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drawings/drawing40.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codeName="ThisWorkbook"/>
  <mc:AlternateContent xmlns:mc="http://schemas.openxmlformats.org/markup-compatibility/2006">
    <mc:Choice Requires="x15">
      <x15ac:absPath xmlns:x15ac="http://schemas.microsoft.com/office/spreadsheetml/2010/11/ac" url="C:\Users\Nafikiri\Desktop\"/>
    </mc:Choice>
  </mc:AlternateContent>
  <xr:revisionPtr revIDLastSave="0" documentId="13_ncr:1_{FB59E04E-0377-44E2-AC4D-D7D05A8A5BFE}" xr6:coauthVersionLast="43" xr6:coauthVersionMax="43" xr10:uidLastSave="{00000000-0000-0000-0000-000000000000}"/>
  <bookViews>
    <workbookView xWindow="-120" yWindow="-120" windowWidth="20730" windowHeight="11160" tabRatio="843" firstSheet="26" activeTab="26" xr2:uid="{00000000-000D-0000-FFFF-FFFF00000000}"/>
  </bookViews>
  <sheets>
    <sheet name="HH ID" sheetId="1" state="hidden" r:id="rId1"/>
    <sheet name="BLANK" sheetId="2" state="hidden" r:id="rId2"/>
    <sheet name="CONSENT" sheetId="3" state="hidden" r:id="rId3"/>
    <sheet name="1.ROSTER" sheetId="4" state="hidden" r:id="rId4"/>
    <sheet name="2.DWELLING" sheetId="5" state="hidden" r:id="rId5"/>
    <sheet name="3.FS&amp;RES" sheetId="6" state="hidden" r:id="rId6"/>
    <sheet name="4.WOMEN" sheetId="7" state="hidden" r:id="rId7"/>
    <sheet name="4A.ANTHRO" sheetId="8" state="hidden" r:id="rId8"/>
    <sheet name="5.CHILD" sheetId="9" state="hidden" r:id="rId9"/>
    <sheet name="5A.ANTHRO" sheetId="11" state="hidden" r:id="rId10"/>
    <sheet name="6.1 WEAI" sheetId="12" state="hidden" r:id="rId11"/>
    <sheet name="6.2 WEAI" sheetId="13" state="hidden" r:id="rId12"/>
    <sheet name="6.3A WEAI" sheetId="14" state="hidden" r:id="rId13"/>
    <sheet name="6.3B WEAI" sheetId="15" state="hidden" r:id="rId14"/>
    <sheet name="6.4B WEAI" sheetId="21" state="hidden" r:id="rId15"/>
    <sheet name="6.6A WEAI" sheetId="19" state="hidden" r:id="rId16"/>
    <sheet name="6.6B WEAI" sheetId="20" state="hidden" r:id="rId17"/>
    <sheet name="6.1 WEAI (M)" sheetId="22" state="hidden" r:id="rId18"/>
    <sheet name="6.2 WEAI (M)" sheetId="49" state="hidden" r:id="rId19"/>
    <sheet name="6.3A WEAI (M)" sheetId="50" state="hidden" r:id="rId20"/>
    <sheet name="6.3B WEAI (M)" sheetId="51" state="hidden" r:id="rId21"/>
    <sheet name="6.4B WEAI (M)" sheetId="27" state="hidden" r:id="rId22"/>
    <sheet name="6.6A.WEAI (M)" sheetId="30" state="hidden" r:id="rId23"/>
    <sheet name="6.6B.WEAI (M)" sheetId="31" state="hidden" r:id="rId24"/>
    <sheet name="7.1 AG MAIZE" sheetId="45" state="hidden" r:id="rId25"/>
    <sheet name="7.2 AG COMMON BEAN" sheetId="48" state="hidden" r:id="rId26"/>
    <sheet name="7.X AG POTATO" sheetId="72" r:id="rId27"/>
    <sheet name="7.2 AG COWPEA" sheetId="70" state="hidden" r:id="rId28"/>
    <sheet name="7.2 AG CHICKPEA" sheetId="71" state="hidden" r:id="rId29"/>
    <sheet name="7.3 AG COFFEE" sheetId="47" state="hidden" r:id="rId30"/>
    <sheet name="7.4 AG GROUNDNUT" sheetId="54" state="hidden" r:id="rId31"/>
    <sheet name="7.5 AG WHEAT" sheetId="55" state="hidden" r:id="rId32"/>
    <sheet name="7.6 AG SOYBEAN" sheetId="56" state="hidden" r:id="rId33"/>
    <sheet name="7.7 AG PADDY RICE" sheetId="57" state="hidden" r:id="rId34"/>
    <sheet name="7.8 AG FISH" sheetId="58" state="hidden" r:id="rId35"/>
    <sheet name="7.10 AG DAIRY COWS" sheetId="66" state="hidden" r:id="rId36"/>
    <sheet name="7A LAND MAP" sheetId="59" state="hidden" r:id="rId37"/>
    <sheet name="7B LAND AREA" sheetId="61" state="hidden" r:id="rId38"/>
    <sheet name="7C-1 PLOT AREA PLANTED" sheetId="64" state="hidden" r:id="rId39"/>
    <sheet name="7D-1 CROP YIELD" sheetId="65" state="hidden" r:id="rId40"/>
    <sheet name="7E SOIL ASSESS" sheetId="67" state="hidden" r:id="rId41"/>
    <sheet name="7.8A POND MAP" sheetId="69" state="hidden" r:id="rId42"/>
    <sheet name="7.8B POND AREA" sheetId="68" state="hidden" r:id="rId43"/>
    <sheet name="8.1 FC-7D" sheetId="32" state="hidden" r:id="rId44"/>
    <sheet name="8.108-8.115" sheetId="33" state="hidden" r:id="rId45"/>
    <sheet name="8.2 NF-7D" sheetId="34" state="hidden" r:id="rId46"/>
    <sheet name="8.3 NF-30D" sheetId="35" state="hidden" r:id="rId47"/>
    <sheet name="8.4 NF-3M" sheetId="36" state="hidden" r:id="rId48"/>
    <sheet name="8.5 NF-12M" sheetId="37" state="hidden" r:id="rId49"/>
    <sheet name="8.5 (2) NF-12M" sheetId="38" state="hidden" r:id="rId50"/>
    <sheet name="8.6.HOUSING" sheetId="39" state="hidden" r:id="rId51"/>
    <sheet name="8.7 DGOODS" sheetId="40" state="hidden" r:id="rId52"/>
    <sheet name="Int.Obs." sheetId="41" state="hidden" r:id="rId53"/>
    <sheet name="Int. Obs." sheetId="52" state="hidden" r:id="rId54"/>
    <sheet name="Reference dates" sheetId="43" state="hidden" r:id="rId55"/>
  </sheets>
  <externalReferences>
    <externalReference r:id="rId56"/>
  </externalReferences>
  <definedNames>
    <definedName name="CHILD_OVER_5_YRS">'Reference dates'!$B$3</definedName>
    <definedName name="CHILD_UNDER_16_YRS">'Reference dates'!$B$6</definedName>
    <definedName name="CHILD_UNDER_3_YRS">'Reference dates'!$B$5</definedName>
    <definedName name="CHILD_UNDER_4_YRS">'Reference dates'!$B$4</definedName>
    <definedName name="FIVE_YRS_BEFORE_SRVY">'Reference dates'!$B$2</definedName>
    <definedName name="FW_YR" localSheetId="35">'[1]Reference dates'!$B$1</definedName>
    <definedName name="FW_YR">'Reference dates'!$B$1</definedName>
    <definedName name="Language_Options" localSheetId="35">[1]Translations!$1:$1</definedName>
    <definedName name="Language_Options">#REF!</definedName>
    <definedName name="Language_Selected" localSheetId="35">'[1]HH ID'!$J$84</definedName>
    <definedName name="Language_Selected">'HH ID'!$J$84</definedName>
    <definedName name="Language_Translations" localSheetId="35">[1]Translations!$1:$1048576</definedName>
    <definedName name="Language_Translations">#REF!</definedName>
    <definedName name="_xlnm.Print_Area" localSheetId="3">'1.ROSTER'!$A$1:$BZ$214</definedName>
    <definedName name="_xlnm.Print_Area" localSheetId="6">'4.WOMEN'!$A$1:$BQ$305</definedName>
    <definedName name="_xlnm.Print_Area" localSheetId="7">'4A.ANTHRO'!$A$1:$BR$67</definedName>
    <definedName name="_xlnm.Print_Area" localSheetId="8">'5.CHILD'!$A$1:$BQ$531</definedName>
    <definedName name="_xlnm.Print_Area" localSheetId="9">'5A.ANTHRO'!$A$1:$BQ$74</definedName>
    <definedName name="_xlnm.Print_Area" localSheetId="11">'6.2 WEAI'!$A$1:$CF$89</definedName>
    <definedName name="_xlnm.Print_Area" localSheetId="18">'6.2 WEAI (M)'!$A$1:$CF$89</definedName>
    <definedName name="_xlnm.Print_Area" localSheetId="12">'6.3A WEAI'!$A$1:$AO$128</definedName>
    <definedName name="_xlnm.Print_Area" localSheetId="19">'6.3A WEAI (M)'!$A$1:$AO$130</definedName>
    <definedName name="_xlnm.Print_Area" localSheetId="13">'6.3B WEAI'!$A$1:$BB$73</definedName>
    <definedName name="_xlnm.Print_Area" localSheetId="20">'6.3B WEAI (M)'!$A$1:$BB$73</definedName>
    <definedName name="_xlnm.Print_Area" localSheetId="14">'6.4B WEAI'!$A$1:$AU$80</definedName>
    <definedName name="_xlnm.Print_Area" localSheetId="21">'6.4B WEAI (M)'!$A$1:$AU$73</definedName>
    <definedName name="_xlnm.Print_Area" localSheetId="15">'6.6A WEAI'!$A$1:$BE$34</definedName>
    <definedName name="_xlnm.Print_Area" localSheetId="22">'6.6A.WEAI (M)'!$A$1:$BE$34</definedName>
    <definedName name="_xlnm.Print_Area" localSheetId="16">'6.6B WEAI'!$A$1:$AV$25</definedName>
    <definedName name="_xlnm.Print_Area" localSheetId="23">'6.6B.WEAI (M)'!$A$1:$AV$28</definedName>
    <definedName name="_xlnm.Print_Area" localSheetId="28">'7.2 AG CHICKPEA'!$A$1:$AR$437</definedName>
    <definedName name="_xlnm.Print_Area" localSheetId="25">'7.2 AG COMMON BEAN'!$A$1:$AR$419</definedName>
    <definedName name="_xlnm.Print_Area" localSheetId="27">'7.2 AG COWPEA'!$A$1:$AR$437</definedName>
    <definedName name="_xlnm.Print_Area" localSheetId="29">'7.3 AG COFFEE'!$A$1:$AR$324</definedName>
    <definedName name="_xlnm.Print_Area" localSheetId="41">'7.8A POND MAP'!$A$1:$CF$58</definedName>
    <definedName name="_xlnm.Print_Area" localSheetId="42">'7.8B POND AREA'!$A$1:$BN$45</definedName>
    <definedName name="_xlnm.Print_Area" localSheetId="26">'7.X AG POTATO'!$A$1:$AR$452</definedName>
    <definedName name="_xlnm.Print_Area" localSheetId="36">'7A LAND MAP'!$A$1:$CF$60</definedName>
    <definedName name="_xlnm.Print_Area" localSheetId="37">'7B LAND AREA'!$A$1:$BN$47</definedName>
    <definedName name="_xlnm.Print_Area" localSheetId="38">'7C-1 PLOT AREA PLANTED'!$A$1:$AR$55</definedName>
    <definedName name="_xlnm.Print_Area" localSheetId="39">'7D-1 CROP YIELD'!$A$1:$AR$54</definedName>
    <definedName name="_xlnm.Print_Area" localSheetId="43">'8.1 FC-7D'!$A$1:$CX$246</definedName>
    <definedName name="_xlnm.Print_Area" localSheetId="45">'8.2 NF-7D'!$A$1:$AX$45</definedName>
    <definedName name="_xlnm.Print_Area" localSheetId="46">'8.3 NF-30D'!$A$1:$AX$53</definedName>
    <definedName name="_xlnm.Print_Area" localSheetId="47">'8.4 NF-3M'!$A$1:$AX$75</definedName>
    <definedName name="_xlnm.Print_Area" localSheetId="49">'8.5 (2) NF-12M'!$A$1:$CE$45</definedName>
    <definedName name="_xlnm.Print_Area" localSheetId="48">'8.5 NF-12M'!$A$1:$AX$56</definedName>
    <definedName name="_xlnm.Print_Area" localSheetId="51">'8.7 DGOODS'!$A$1:$CB$65</definedName>
    <definedName name="_xlnm.Print_Area" localSheetId="1">BLANK!$A$1:$AQ$75</definedName>
    <definedName name="_xlnm.Print_Area" localSheetId="2">CONSENT!$A$1:$AQ$119</definedName>
    <definedName name="_xlnm.Print_Area" localSheetId="0">'HH ID'!$A$1:$AS$105</definedName>
    <definedName name="_xlnm.Print_Area" localSheetId="52">'Int.Obs.'!$A$1:$AO$69</definedName>
    <definedName name="_xlnm.Print_Titles" localSheetId="3">'1.ROSTER'!$21:$49</definedName>
    <definedName name="_xlnm.Print_Titles" localSheetId="4">'2.DWELLING'!$1:$3</definedName>
    <definedName name="_xlnm.Print_Titles" localSheetId="5">'3.FS&amp;RES'!$1:$8</definedName>
    <definedName name="_xlnm.Print_Titles" localSheetId="6">'4.WOMEN'!$23:$26</definedName>
    <definedName name="_xlnm.Print_Titles" localSheetId="7">'4A.ANTHRO'!$1:$19</definedName>
    <definedName name="_xlnm.Print_Titles" localSheetId="8">'5.CHILD'!$1:$23</definedName>
    <definedName name="_xlnm.Print_Titles" localSheetId="9">'5A.ANTHRO'!$1:$16</definedName>
    <definedName name="_xlnm.Print_Titles" localSheetId="10">'6.1 WEAI'!$1:$19</definedName>
    <definedName name="_xlnm.Print_Titles" localSheetId="17">'6.1 WEAI (M)'!$1:$19</definedName>
    <definedName name="_xlnm.Print_Titles" localSheetId="11">'6.2 WEAI'!$6:$22</definedName>
    <definedName name="_xlnm.Print_Titles" localSheetId="18">'6.2 WEAI (M)'!$6:$22</definedName>
    <definedName name="_xlnm.Print_Titles" localSheetId="12">'6.3A WEAI'!$3:$12</definedName>
    <definedName name="_xlnm.Print_Titles" localSheetId="19">'6.3A WEAI (M)'!$3:$12</definedName>
    <definedName name="_xlnm.Print_Titles" localSheetId="13">'6.3B WEAI'!$4:$20</definedName>
    <definedName name="_xlnm.Print_Titles" localSheetId="20">'6.3B WEAI (M)'!$4:$20</definedName>
    <definedName name="_xlnm.Print_Titles" localSheetId="14">'6.4B WEAI'!$4:$16</definedName>
    <definedName name="_xlnm.Print_Titles" localSheetId="21">'6.4B WEAI (M)'!$4:$16</definedName>
    <definedName name="_xlnm.Print_Titles" localSheetId="15">'6.6A WEAI'!$7:$30</definedName>
    <definedName name="_xlnm.Print_Titles" localSheetId="22">'6.6A.WEAI (M)'!$7:$30</definedName>
    <definedName name="_xlnm.Print_Titles" localSheetId="16">'6.6B WEAI'!$1:$3</definedName>
    <definedName name="_xlnm.Print_Titles" localSheetId="23">'6.6B.WEAI (M)'!$1:$3</definedName>
    <definedName name="_xlnm.Print_Titles" localSheetId="24">'7.1 AG MAIZE'!$16:$16</definedName>
    <definedName name="_xlnm.Print_Titles" localSheetId="35">'7.10 AG DAIRY COWS'!$17:$17</definedName>
    <definedName name="_xlnm.Print_Titles" localSheetId="28">'7.2 AG CHICKPEA'!$16:$16</definedName>
    <definedName name="_xlnm.Print_Titles" localSheetId="25">'7.2 AG COMMON BEAN'!$16:$16</definedName>
    <definedName name="_xlnm.Print_Titles" localSheetId="27">'7.2 AG COWPEA'!$16:$16</definedName>
    <definedName name="_xlnm.Print_Titles" localSheetId="29">'7.3 AG COFFEE'!$16:$16</definedName>
    <definedName name="_xlnm.Print_Titles" localSheetId="30">'7.4 AG GROUNDNUT'!$16:$16</definedName>
    <definedName name="_xlnm.Print_Titles" localSheetId="31">'7.5 AG WHEAT'!$16:$16</definedName>
    <definedName name="_xlnm.Print_Titles" localSheetId="32">'7.6 AG SOYBEAN'!$16:$16</definedName>
    <definedName name="_xlnm.Print_Titles" localSheetId="33">'7.7 AG PADDY RICE'!$16:$16</definedName>
    <definedName name="_xlnm.Print_Titles" localSheetId="34">'7.8 AG FISH'!$15:$15</definedName>
    <definedName name="_xlnm.Print_Titles" localSheetId="41">'7.8A POND MAP'!#REF!</definedName>
    <definedName name="_xlnm.Print_Titles" localSheetId="42">'7.8B POND AREA'!$1:$14</definedName>
    <definedName name="_xlnm.Print_Titles" localSheetId="26">'7.X AG POTATO'!$16:$16</definedName>
    <definedName name="_xlnm.Print_Titles" localSheetId="36">'7A LAND MAP'!#REF!</definedName>
    <definedName name="_xlnm.Print_Titles" localSheetId="37">'7B LAND AREA'!$1:$10</definedName>
    <definedName name="_xlnm.Print_Titles" localSheetId="38">'7C-1 PLOT AREA PLANTED'!$1:$5</definedName>
    <definedName name="_xlnm.Print_Titles" localSheetId="39">'7D-1 CROP YIELD'!$1:$5</definedName>
    <definedName name="_xlnm.Print_Titles" localSheetId="43">'8.1 FC-7D'!$26:$35</definedName>
    <definedName name="_xlnm.Print_Titles" localSheetId="44">'8.108-8.115'!$1:$3</definedName>
    <definedName name="_xlnm.Print_Titles" localSheetId="45">'8.2 NF-7D'!$11:$21</definedName>
    <definedName name="_xlnm.Print_Titles" localSheetId="46">'8.3 NF-30D'!$11:$21</definedName>
    <definedName name="_xlnm.Print_Titles" localSheetId="47">'8.4 NF-3M'!$11:$21</definedName>
    <definedName name="_xlnm.Print_Titles" localSheetId="49">'8.5 (2) NF-12M'!$10:$22</definedName>
    <definedName name="_xlnm.Print_Titles" localSheetId="48">'8.5 NF-12M'!$11:$21</definedName>
    <definedName name="_xlnm.Print_Titles" localSheetId="50">'8.6.HOUSING'!$1:$4</definedName>
    <definedName name="_xlnm.Print_Titles" localSheetId="51">'8.7 DGOODS'!$4:$16</definedName>
    <definedName name="Z_4BCA765D_7702_404D_98DD_B3C3669A1B27_.wvu.PrintArea" localSheetId="3" hidden="1">'1.ROSTER'!$A$1:$BZ$214</definedName>
    <definedName name="Z_4BCA765D_7702_404D_98DD_B3C3669A1B27_.wvu.PrintArea" localSheetId="5" hidden="1">'3.FS&amp;RES'!$A$1:$AR$513</definedName>
    <definedName name="Z_4BCA765D_7702_404D_98DD_B3C3669A1B27_.wvu.PrintArea" localSheetId="6" hidden="1">'4.WOMEN'!$A$1:$BQ$305</definedName>
    <definedName name="Z_4BCA765D_7702_404D_98DD_B3C3669A1B27_.wvu.PrintArea" localSheetId="7" hidden="1">'4A.ANTHRO'!$A$1:$BR$67</definedName>
    <definedName name="Z_4BCA765D_7702_404D_98DD_B3C3669A1B27_.wvu.PrintArea" localSheetId="8" hidden="1">'5.CHILD'!$A$1:$BQ$531</definedName>
    <definedName name="Z_4BCA765D_7702_404D_98DD_B3C3669A1B27_.wvu.PrintArea" localSheetId="9" hidden="1">'5A.ANTHRO'!$A$1:$BQ$74</definedName>
    <definedName name="Z_4BCA765D_7702_404D_98DD_B3C3669A1B27_.wvu.PrintArea" localSheetId="11" hidden="1">'6.2 WEAI'!$A$1:$CF$71</definedName>
    <definedName name="Z_4BCA765D_7702_404D_98DD_B3C3669A1B27_.wvu.PrintArea" localSheetId="18" hidden="1">'6.2 WEAI (M)'!$A$1:$CF$71</definedName>
    <definedName name="Z_4BCA765D_7702_404D_98DD_B3C3669A1B27_.wvu.PrintArea" localSheetId="12" hidden="1">'6.3A WEAI'!$A$1:$AO$128</definedName>
    <definedName name="Z_4BCA765D_7702_404D_98DD_B3C3669A1B27_.wvu.PrintArea" localSheetId="19" hidden="1">'6.3A WEAI (M)'!$A$1:$AO$130</definedName>
    <definedName name="Z_4BCA765D_7702_404D_98DD_B3C3669A1B27_.wvu.PrintArea" localSheetId="13" hidden="1">'6.3B WEAI'!$A$1:$BB$73</definedName>
    <definedName name="Z_4BCA765D_7702_404D_98DD_B3C3669A1B27_.wvu.PrintArea" localSheetId="20" hidden="1">'6.3B WEAI (M)'!$A$1:$BB$73</definedName>
    <definedName name="Z_4BCA765D_7702_404D_98DD_B3C3669A1B27_.wvu.PrintArea" localSheetId="14" hidden="1">'6.4B WEAI'!$A$1:$AU$80</definedName>
    <definedName name="Z_4BCA765D_7702_404D_98DD_B3C3669A1B27_.wvu.PrintArea" localSheetId="21" hidden="1">'6.4B WEAI (M)'!$A$1:$AU$73</definedName>
    <definedName name="Z_4BCA765D_7702_404D_98DD_B3C3669A1B27_.wvu.PrintArea" localSheetId="15" hidden="1">'6.6A WEAI'!$A$1:$BE$34</definedName>
    <definedName name="Z_4BCA765D_7702_404D_98DD_B3C3669A1B27_.wvu.PrintArea" localSheetId="22" hidden="1">'6.6A.WEAI (M)'!$A$1:$BE$34</definedName>
    <definedName name="Z_4BCA765D_7702_404D_98DD_B3C3669A1B27_.wvu.PrintArea" localSheetId="16" hidden="1">'6.6B WEAI'!$A$1:$AV$25</definedName>
    <definedName name="Z_4BCA765D_7702_404D_98DD_B3C3669A1B27_.wvu.PrintArea" localSheetId="23" hidden="1">'6.6B.WEAI (M)'!$A$1:$AV$28</definedName>
    <definedName name="Z_4BCA765D_7702_404D_98DD_B3C3669A1B27_.wvu.PrintArea" localSheetId="24" hidden="1">'7.1 AG MAIZE'!$A$1:$AS$424</definedName>
    <definedName name="Z_4BCA765D_7702_404D_98DD_B3C3669A1B27_.wvu.PrintArea" localSheetId="35" hidden="1">'7.10 AG DAIRY COWS'!$A$1:$AR$533</definedName>
    <definedName name="Z_4BCA765D_7702_404D_98DD_B3C3669A1B27_.wvu.PrintArea" localSheetId="28" hidden="1">'7.2 AG CHICKPEA'!$A$1:$AR$437</definedName>
    <definedName name="Z_4BCA765D_7702_404D_98DD_B3C3669A1B27_.wvu.PrintArea" localSheetId="25" hidden="1">'7.2 AG COMMON BEAN'!$A$1:$AR$419</definedName>
    <definedName name="Z_4BCA765D_7702_404D_98DD_B3C3669A1B27_.wvu.PrintArea" localSheetId="27" hidden="1">'7.2 AG COWPEA'!$A$1:$AR$437</definedName>
    <definedName name="Z_4BCA765D_7702_404D_98DD_B3C3669A1B27_.wvu.PrintArea" localSheetId="29" hidden="1">'7.3 AG COFFEE'!$A$1:$AR$324</definedName>
    <definedName name="Z_4BCA765D_7702_404D_98DD_B3C3669A1B27_.wvu.PrintArea" localSheetId="30" hidden="1">'7.4 AG GROUNDNUT'!$A$1:$AR$425</definedName>
    <definedName name="Z_4BCA765D_7702_404D_98DD_B3C3669A1B27_.wvu.PrintArea" localSheetId="31" hidden="1">'7.5 AG WHEAT'!$A$1:$AR$400</definedName>
    <definedName name="Z_4BCA765D_7702_404D_98DD_B3C3669A1B27_.wvu.PrintArea" localSheetId="32" hidden="1">'7.6 AG SOYBEAN'!$A$1:$AR$424</definedName>
    <definedName name="Z_4BCA765D_7702_404D_98DD_B3C3669A1B27_.wvu.PrintArea" localSheetId="33" hidden="1">'7.7 AG PADDY RICE'!$A$1:$AR$418</definedName>
    <definedName name="Z_4BCA765D_7702_404D_98DD_B3C3669A1B27_.wvu.PrintArea" localSheetId="34" hidden="1">'7.8 AG FISH'!$A$1:$AR$393</definedName>
    <definedName name="Z_4BCA765D_7702_404D_98DD_B3C3669A1B27_.wvu.PrintArea" localSheetId="41" hidden="1">'7.8A POND MAP'!$A$1:$CF$4</definedName>
    <definedName name="Z_4BCA765D_7702_404D_98DD_B3C3669A1B27_.wvu.PrintArea" localSheetId="42" hidden="1">'7.8B POND AREA'!$A$1:$BN$45</definedName>
    <definedName name="Z_4BCA765D_7702_404D_98DD_B3C3669A1B27_.wvu.PrintArea" localSheetId="26" hidden="1">'7.X AG POTATO'!$A$1:$AR$452</definedName>
    <definedName name="Z_4BCA765D_7702_404D_98DD_B3C3669A1B27_.wvu.PrintArea" localSheetId="36" hidden="1">'7A LAND MAP'!$A$1:$CF$4</definedName>
    <definedName name="Z_4BCA765D_7702_404D_98DD_B3C3669A1B27_.wvu.PrintArea" localSheetId="37" hidden="1">'7B LAND AREA'!$A$1:$BN$47</definedName>
    <definedName name="Z_4BCA765D_7702_404D_98DD_B3C3669A1B27_.wvu.PrintArea" localSheetId="38" hidden="1">'7C-1 PLOT AREA PLANTED'!$A$1:$AR$55</definedName>
    <definedName name="Z_4BCA765D_7702_404D_98DD_B3C3669A1B27_.wvu.PrintArea" localSheetId="39" hidden="1">'7D-1 CROP YIELD'!$A$1:$AR$54</definedName>
    <definedName name="Z_4BCA765D_7702_404D_98DD_B3C3669A1B27_.wvu.PrintArea" localSheetId="43" hidden="1">'8.1 FC-7D'!$A$1:$CX$246</definedName>
    <definedName name="Z_4BCA765D_7702_404D_98DD_B3C3669A1B27_.wvu.PrintArea" localSheetId="45" hidden="1">'8.2 NF-7D'!$A$1:$AX$45</definedName>
    <definedName name="Z_4BCA765D_7702_404D_98DD_B3C3669A1B27_.wvu.PrintArea" localSheetId="46" hidden="1">'8.3 NF-30D'!$A$1:$AX$53</definedName>
    <definedName name="Z_4BCA765D_7702_404D_98DD_B3C3669A1B27_.wvu.PrintArea" localSheetId="47" hidden="1">'8.4 NF-3M'!$A$1:$AX$75</definedName>
    <definedName name="Z_4BCA765D_7702_404D_98DD_B3C3669A1B27_.wvu.PrintArea" localSheetId="49" hidden="1">'8.5 (2) NF-12M'!$A$1:$CE$45</definedName>
    <definedName name="Z_4BCA765D_7702_404D_98DD_B3C3669A1B27_.wvu.PrintArea" localSheetId="48" hidden="1">'8.5 NF-12M'!$A$1:$AX$56</definedName>
    <definedName name="Z_4BCA765D_7702_404D_98DD_B3C3669A1B27_.wvu.PrintArea" localSheetId="51" hidden="1">'8.7 DGOODS'!$A$1:$CB$65</definedName>
    <definedName name="Z_4BCA765D_7702_404D_98DD_B3C3669A1B27_.wvu.PrintArea" localSheetId="1" hidden="1">BLANK!$A$1:$AQ$75</definedName>
    <definedName name="Z_4BCA765D_7702_404D_98DD_B3C3669A1B27_.wvu.PrintArea" localSheetId="2" hidden="1">CONSENT!$A$1:$AQ$119</definedName>
    <definedName name="Z_4BCA765D_7702_404D_98DD_B3C3669A1B27_.wvu.PrintArea" localSheetId="0" hidden="1">'HH ID'!$A$1:$AS$105</definedName>
    <definedName name="Z_4BCA765D_7702_404D_98DD_B3C3669A1B27_.wvu.PrintArea" localSheetId="52" hidden="1">'Int.Obs.'!$A$1:$AO$69</definedName>
    <definedName name="Z_4BCA765D_7702_404D_98DD_B3C3669A1B27_.wvu.PrintTitles" localSheetId="3" hidden="1">'1.ROSTER'!$21:$49</definedName>
    <definedName name="Z_4BCA765D_7702_404D_98DD_B3C3669A1B27_.wvu.PrintTitles" localSheetId="4" hidden="1">'2.DWELLING'!$1:$3</definedName>
    <definedName name="Z_4BCA765D_7702_404D_98DD_B3C3669A1B27_.wvu.PrintTitles" localSheetId="5" hidden="1">'3.FS&amp;RES'!$1:$8</definedName>
    <definedName name="Z_4BCA765D_7702_404D_98DD_B3C3669A1B27_.wvu.PrintTitles" localSheetId="6" hidden="1">'4.WOMEN'!$1:$26</definedName>
    <definedName name="Z_4BCA765D_7702_404D_98DD_B3C3669A1B27_.wvu.PrintTitles" localSheetId="7" hidden="1">'4A.ANTHRO'!$1:$19</definedName>
    <definedName name="Z_4BCA765D_7702_404D_98DD_B3C3669A1B27_.wvu.PrintTitles" localSheetId="8" hidden="1">'5.CHILD'!$1:$23</definedName>
    <definedName name="Z_4BCA765D_7702_404D_98DD_B3C3669A1B27_.wvu.PrintTitles" localSheetId="9" hidden="1">'5A.ANTHRO'!$1:$16</definedName>
    <definedName name="Z_4BCA765D_7702_404D_98DD_B3C3669A1B27_.wvu.PrintTitles" localSheetId="10" hidden="1">'6.1 WEAI'!$1:$19</definedName>
    <definedName name="Z_4BCA765D_7702_404D_98DD_B3C3669A1B27_.wvu.PrintTitles" localSheetId="17" hidden="1">'6.1 WEAI (M)'!$1:$19</definedName>
    <definedName name="Z_4BCA765D_7702_404D_98DD_B3C3669A1B27_.wvu.PrintTitles" localSheetId="11" hidden="1">'6.2 WEAI'!$6:$22</definedName>
    <definedName name="Z_4BCA765D_7702_404D_98DD_B3C3669A1B27_.wvu.PrintTitles" localSheetId="18" hidden="1">'6.2 WEAI (M)'!$6:$22</definedName>
    <definedName name="Z_4BCA765D_7702_404D_98DD_B3C3669A1B27_.wvu.PrintTitles" localSheetId="12" hidden="1">'6.3A WEAI'!$3:$19</definedName>
    <definedName name="Z_4BCA765D_7702_404D_98DD_B3C3669A1B27_.wvu.PrintTitles" localSheetId="19" hidden="1">'6.3A WEAI (M)'!$3:$19</definedName>
    <definedName name="Z_4BCA765D_7702_404D_98DD_B3C3669A1B27_.wvu.PrintTitles" localSheetId="13" hidden="1">'6.3B WEAI'!$4:$20</definedName>
    <definedName name="Z_4BCA765D_7702_404D_98DD_B3C3669A1B27_.wvu.PrintTitles" localSheetId="20" hidden="1">'6.3B WEAI (M)'!$4:$20</definedName>
    <definedName name="Z_4BCA765D_7702_404D_98DD_B3C3669A1B27_.wvu.PrintTitles" localSheetId="14" hidden="1">'6.4B WEAI'!$4:$16</definedName>
    <definedName name="Z_4BCA765D_7702_404D_98DD_B3C3669A1B27_.wvu.PrintTitles" localSheetId="21" hidden="1">'6.4B WEAI (M)'!$4:$16</definedName>
    <definedName name="Z_4BCA765D_7702_404D_98DD_B3C3669A1B27_.wvu.PrintTitles" localSheetId="15" hidden="1">'6.6A WEAI'!$7:$30</definedName>
    <definedName name="Z_4BCA765D_7702_404D_98DD_B3C3669A1B27_.wvu.PrintTitles" localSheetId="22" hidden="1">'6.6A.WEAI (M)'!$7:$30</definedName>
    <definedName name="Z_4BCA765D_7702_404D_98DD_B3C3669A1B27_.wvu.PrintTitles" localSheetId="16" hidden="1">'6.6B WEAI'!$1:$3</definedName>
    <definedName name="Z_4BCA765D_7702_404D_98DD_B3C3669A1B27_.wvu.PrintTitles" localSheetId="23" hidden="1">'6.6B.WEAI (M)'!$1:$3</definedName>
    <definedName name="Z_4BCA765D_7702_404D_98DD_B3C3669A1B27_.wvu.PrintTitles" localSheetId="24" hidden="1">'7.1 AG MAIZE'!$1:$16</definedName>
    <definedName name="Z_4BCA765D_7702_404D_98DD_B3C3669A1B27_.wvu.PrintTitles" localSheetId="35" hidden="1">'7.10 AG DAIRY COWS'!$1:$17</definedName>
    <definedName name="Z_4BCA765D_7702_404D_98DD_B3C3669A1B27_.wvu.PrintTitles" localSheetId="28" hidden="1">'7.2 AG CHICKPEA'!$1:$16</definedName>
    <definedName name="Z_4BCA765D_7702_404D_98DD_B3C3669A1B27_.wvu.PrintTitles" localSheetId="25" hidden="1">'7.2 AG COMMON BEAN'!$1:$16</definedName>
    <definedName name="Z_4BCA765D_7702_404D_98DD_B3C3669A1B27_.wvu.PrintTitles" localSheetId="27" hidden="1">'7.2 AG COWPEA'!$1:$16</definedName>
    <definedName name="Z_4BCA765D_7702_404D_98DD_B3C3669A1B27_.wvu.PrintTitles" localSheetId="29" hidden="1">'7.3 AG COFFEE'!$1:$16</definedName>
    <definedName name="Z_4BCA765D_7702_404D_98DD_B3C3669A1B27_.wvu.PrintTitles" localSheetId="30" hidden="1">'7.4 AG GROUNDNUT'!$1:$16</definedName>
    <definedName name="Z_4BCA765D_7702_404D_98DD_B3C3669A1B27_.wvu.PrintTitles" localSheetId="31" hidden="1">'7.5 AG WHEAT'!$1:$16</definedName>
    <definedName name="Z_4BCA765D_7702_404D_98DD_B3C3669A1B27_.wvu.PrintTitles" localSheetId="32" hidden="1">'7.6 AG SOYBEAN'!$1:$16</definedName>
    <definedName name="Z_4BCA765D_7702_404D_98DD_B3C3669A1B27_.wvu.PrintTitles" localSheetId="33" hidden="1">'7.7 AG PADDY RICE'!$1:$16</definedName>
    <definedName name="Z_4BCA765D_7702_404D_98DD_B3C3669A1B27_.wvu.PrintTitles" localSheetId="34" hidden="1">'7.8 AG FISH'!$1:$15</definedName>
    <definedName name="Z_4BCA765D_7702_404D_98DD_B3C3669A1B27_.wvu.PrintTitles" localSheetId="41" hidden="1">'7.8A POND MAP'!#REF!</definedName>
    <definedName name="Z_4BCA765D_7702_404D_98DD_B3C3669A1B27_.wvu.PrintTitles" localSheetId="42" hidden="1">'7.8B POND AREA'!$1:$14</definedName>
    <definedName name="Z_4BCA765D_7702_404D_98DD_B3C3669A1B27_.wvu.PrintTitles" localSheetId="26" hidden="1">'7.X AG POTATO'!$1:$16</definedName>
    <definedName name="Z_4BCA765D_7702_404D_98DD_B3C3669A1B27_.wvu.PrintTitles" localSheetId="36" hidden="1">'7A LAND MAP'!#REF!</definedName>
    <definedName name="Z_4BCA765D_7702_404D_98DD_B3C3669A1B27_.wvu.PrintTitles" localSheetId="37" hidden="1">'7B LAND AREA'!$1:$10</definedName>
    <definedName name="Z_4BCA765D_7702_404D_98DD_B3C3669A1B27_.wvu.PrintTitles" localSheetId="38" hidden="1">'7C-1 PLOT AREA PLANTED'!$1:$5</definedName>
    <definedName name="Z_4BCA765D_7702_404D_98DD_B3C3669A1B27_.wvu.PrintTitles" localSheetId="39" hidden="1">'7D-1 CROP YIELD'!$1:$5</definedName>
    <definedName name="Z_4BCA765D_7702_404D_98DD_B3C3669A1B27_.wvu.PrintTitles" localSheetId="43" hidden="1">'8.1 FC-7D'!$26:$35</definedName>
    <definedName name="Z_4BCA765D_7702_404D_98DD_B3C3669A1B27_.wvu.PrintTitles" localSheetId="44" hidden="1">'8.108-8.115'!$1:$3</definedName>
    <definedName name="Z_4BCA765D_7702_404D_98DD_B3C3669A1B27_.wvu.PrintTitles" localSheetId="45" hidden="1">'8.2 NF-7D'!$11:$21</definedName>
    <definedName name="Z_4BCA765D_7702_404D_98DD_B3C3669A1B27_.wvu.PrintTitles" localSheetId="46" hidden="1">'8.3 NF-30D'!$11:$21</definedName>
    <definedName name="Z_4BCA765D_7702_404D_98DD_B3C3669A1B27_.wvu.PrintTitles" localSheetId="47" hidden="1">'8.4 NF-3M'!$11:$21</definedName>
    <definedName name="Z_4BCA765D_7702_404D_98DD_B3C3669A1B27_.wvu.PrintTitles" localSheetId="49" hidden="1">'8.5 (2) NF-12M'!$10:$22</definedName>
    <definedName name="Z_4BCA765D_7702_404D_98DD_B3C3669A1B27_.wvu.PrintTitles" localSheetId="48" hidden="1">'8.5 NF-12M'!$11:$21</definedName>
    <definedName name="Z_4BCA765D_7702_404D_98DD_B3C3669A1B27_.wvu.PrintTitles" localSheetId="50" hidden="1">'8.6.HOUSING'!$1:$4</definedName>
    <definedName name="Z_4BCA765D_7702_404D_98DD_B3C3669A1B27_.wvu.PrintTitles" localSheetId="51" hidden="1">'8.7 DGOODS'!$4:$16</definedName>
    <definedName name="Z_4BCA765D_7702_404D_98DD_B3C3669A1B27_.wvu.Rows" localSheetId="51" hidden="1">'8.7 DGOODS'!$48:$48</definedName>
    <definedName name="Z_C8675551_16E7_419E_A46B_98CE5E669F10_.wvu.PrintArea" localSheetId="3" hidden="1">'1.ROSTER'!$A$1:$BZ$218</definedName>
    <definedName name="Z_C8675551_16E7_419E_A46B_98CE5E669F10_.wvu.PrintArea" localSheetId="6" hidden="1">'4.WOMEN'!$A$1:$BQ$305</definedName>
    <definedName name="Z_C8675551_16E7_419E_A46B_98CE5E669F10_.wvu.PrintArea" localSheetId="7" hidden="1">'4A.ANTHRO'!$A$1:$BR$67</definedName>
    <definedName name="Z_C8675551_16E7_419E_A46B_98CE5E669F10_.wvu.PrintArea" localSheetId="8" hidden="1">'5.CHILD'!$A$1:$BQ$531</definedName>
    <definedName name="Z_C8675551_16E7_419E_A46B_98CE5E669F10_.wvu.PrintArea" localSheetId="9" hidden="1">'5A.ANTHRO'!$A$1:$BQ$74</definedName>
    <definedName name="Z_C8675551_16E7_419E_A46B_98CE5E669F10_.wvu.PrintArea" localSheetId="11" hidden="1">'6.2 WEAI'!$A$1:$CF$71</definedName>
    <definedName name="Z_C8675551_16E7_419E_A46B_98CE5E669F10_.wvu.PrintArea" localSheetId="18" hidden="1">'6.2 WEAI (M)'!$A$1:$CF$71</definedName>
    <definedName name="Z_C8675551_16E7_419E_A46B_98CE5E669F10_.wvu.PrintArea" localSheetId="12" hidden="1">'6.3A WEAI'!$A$1:$AO$128</definedName>
    <definedName name="Z_C8675551_16E7_419E_A46B_98CE5E669F10_.wvu.PrintArea" localSheetId="19" hidden="1">'6.3A WEAI (M)'!$A$1:$AO$130</definedName>
    <definedName name="Z_C8675551_16E7_419E_A46B_98CE5E669F10_.wvu.PrintArea" localSheetId="13" hidden="1">'6.3B WEAI'!$A$1:$BA$73</definedName>
    <definedName name="Z_C8675551_16E7_419E_A46B_98CE5E669F10_.wvu.PrintArea" localSheetId="20" hidden="1">'6.3B WEAI (M)'!$A$1:$BA$73</definedName>
    <definedName name="Z_C8675551_16E7_419E_A46B_98CE5E669F10_.wvu.PrintArea" localSheetId="14" hidden="1">'6.4B WEAI'!$A$1:$AU$80</definedName>
    <definedName name="Z_C8675551_16E7_419E_A46B_98CE5E669F10_.wvu.PrintArea" localSheetId="21" hidden="1">'6.4B WEAI (M)'!$A$1:$AU$73</definedName>
    <definedName name="Z_C8675551_16E7_419E_A46B_98CE5E669F10_.wvu.PrintArea" localSheetId="15" hidden="1">'6.6A WEAI'!$A$1:$BE$34</definedName>
    <definedName name="Z_C8675551_16E7_419E_A46B_98CE5E669F10_.wvu.PrintArea" localSheetId="22" hidden="1">'6.6A.WEAI (M)'!$A$1:$BE$34</definedName>
    <definedName name="Z_C8675551_16E7_419E_A46B_98CE5E669F10_.wvu.PrintArea" localSheetId="16" hidden="1">'6.6B WEAI'!$A$1:$AV$13</definedName>
    <definedName name="Z_C8675551_16E7_419E_A46B_98CE5E669F10_.wvu.PrintArea" localSheetId="23" hidden="1">'6.6B.WEAI (M)'!$A$1:$AV$28</definedName>
    <definedName name="Z_C8675551_16E7_419E_A46B_98CE5E669F10_.wvu.PrintArea" localSheetId="41" hidden="1">'7.8A POND MAP'!$A$1:$CF$4</definedName>
    <definedName name="Z_C8675551_16E7_419E_A46B_98CE5E669F10_.wvu.PrintArea" localSheetId="42" hidden="1">'7.8B POND AREA'!$A$1:$BN$45</definedName>
    <definedName name="Z_C8675551_16E7_419E_A46B_98CE5E669F10_.wvu.PrintArea" localSheetId="36" hidden="1">'7A LAND MAP'!$A$1:$CF$4</definedName>
    <definedName name="Z_C8675551_16E7_419E_A46B_98CE5E669F10_.wvu.PrintArea" localSheetId="37" hidden="1">'7B LAND AREA'!$A$1:$BN$47</definedName>
    <definedName name="Z_C8675551_16E7_419E_A46B_98CE5E669F10_.wvu.PrintArea" localSheetId="43" hidden="1">'8.1 FC-7D'!$A$1:$CX$246</definedName>
    <definedName name="Z_C8675551_16E7_419E_A46B_98CE5E669F10_.wvu.PrintArea" localSheetId="45" hidden="1">'8.2 NF-7D'!$A$1:$AX$45</definedName>
    <definedName name="Z_C8675551_16E7_419E_A46B_98CE5E669F10_.wvu.PrintArea" localSheetId="46" hidden="1">'8.3 NF-30D'!$A$1:$AX$53</definedName>
    <definedName name="Z_C8675551_16E7_419E_A46B_98CE5E669F10_.wvu.PrintArea" localSheetId="47" hidden="1">'8.4 NF-3M'!$A$1:$AX$75</definedName>
    <definedName name="Z_C8675551_16E7_419E_A46B_98CE5E669F10_.wvu.PrintArea" localSheetId="49" hidden="1">'8.5 (2) NF-12M'!$A$1:$CE$45</definedName>
    <definedName name="Z_C8675551_16E7_419E_A46B_98CE5E669F10_.wvu.PrintArea" localSheetId="48" hidden="1">'8.5 NF-12M'!$A$1:$AX$56</definedName>
    <definedName name="Z_C8675551_16E7_419E_A46B_98CE5E669F10_.wvu.PrintArea" localSheetId="51" hidden="1">'8.7 DGOODS'!$A$1:$CC$57</definedName>
    <definedName name="Z_C8675551_16E7_419E_A46B_98CE5E669F10_.wvu.PrintArea" localSheetId="1" hidden="1">BLANK!$A$1:$AQ$75</definedName>
    <definedName name="Z_C8675551_16E7_419E_A46B_98CE5E669F10_.wvu.PrintArea" localSheetId="2" hidden="1">CONSENT!$A$1:$AQ$119</definedName>
    <definedName name="Z_C8675551_16E7_419E_A46B_98CE5E669F10_.wvu.PrintArea" localSheetId="0" hidden="1">'HH ID'!$A$1:$AS$105</definedName>
    <definedName name="Z_C8675551_16E7_419E_A46B_98CE5E669F10_.wvu.PrintArea" localSheetId="52" hidden="1">'Int.Obs.'!$A$1:$AO$69</definedName>
    <definedName name="Z_C8675551_16E7_419E_A46B_98CE5E669F10_.wvu.PrintTitles" localSheetId="3" hidden="1">'1.ROSTER'!$21:$49</definedName>
    <definedName name="Z_C8675551_16E7_419E_A46B_98CE5E669F10_.wvu.PrintTitles" localSheetId="4" hidden="1">'2.DWELLING'!$1:$3</definedName>
    <definedName name="Z_C8675551_16E7_419E_A46B_98CE5E669F10_.wvu.PrintTitles" localSheetId="5" hidden="1">'3.FS&amp;RES'!$1:$8</definedName>
    <definedName name="Z_C8675551_16E7_419E_A46B_98CE5E669F10_.wvu.PrintTitles" localSheetId="6" hidden="1">'4.WOMEN'!$1:$26</definedName>
    <definedName name="Z_C8675551_16E7_419E_A46B_98CE5E669F10_.wvu.PrintTitles" localSheetId="7" hidden="1">'4A.ANTHRO'!$1:$19</definedName>
    <definedName name="Z_C8675551_16E7_419E_A46B_98CE5E669F10_.wvu.PrintTitles" localSheetId="8" hidden="1">'5.CHILD'!$1:$23</definedName>
    <definedName name="Z_C8675551_16E7_419E_A46B_98CE5E669F10_.wvu.PrintTitles" localSheetId="9" hidden="1">'5A.ANTHRO'!$1:$16</definedName>
    <definedName name="Z_C8675551_16E7_419E_A46B_98CE5E669F10_.wvu.PrintTitles" localSheetId="10" hidden="1">'6.1 WEAI'!$1:$19</definedName>
    <definedName name="Z_C8675551_16E7_419E_A46B_98CE5E669F10_.wvu.PrintTitles" localSheetId="17" hidden="1">'6.1 WEAI (M)'!$1:$19</definedName>
    <definedName name="Z_C8675551_16E7_419E_A46B_98CE5E669F10_.wvu.PrintTitles" localSheetId="11" hidden="1">'6.2 WEAI'!$6:$22</definedName>
    <definedName name="Z_C8675551_16E7_419E_A46B_98CE5E669F10_.wvu.PrintTitles" localSheetId="18" hidden="1">'6.2 WEAI (M)'!$6:$22</definedName>
    <definedName name="Z_C8675551_16E7_419E_A46B_98CE5E669F10_.wvu.PrintTitles" localSheetId="12" hidden="1">'6.3A WEAI'!$4:$19</definedName>
    <definedName name="Z_C8675551_16E7_419E_A46B_98CE5E669F10_.wvu.PrintTitles" localSheetId="19" hidden="1">'6.3A WEAI (M)'!$4:$19</definedName>
    <definedName name="Z_C8675551_16E7_419E_A46B_98CE5E669F10_.wvu.PrintTitles" localSheetId="13" hidden="1">'6.3B WEAI'!$4:$20</definedName>
    <definedName name="Z_C8675551_16E7_419E_A46B_98CE5E669F10_.wvu.PrintTitles" localSheetId="20" hidden="1">'6.3B WEAI (M)'!$4:$20</definedName>
    <definedName name="Z_C8675551_16E7_419E_A46B_98CE5E669F10_.wvu.PrintTitles" localSheetId="14" hidden="1">'6.4B WEAI'!$4:$16</definedName>
    <definedName name="Z_C8675551_16E7_419E_A46B_98CE5E669F10_.wvu.PrintTitles" localSheetId="21" hidden="1">'6.4B WEAI (M)'!$4:$16</definedName>
    <definedName name="Z_C8675551_16E7_419E_A46B_98CE5E669F10_.wvu.PrintTitles" localSheetId="15" hidden="1">'6.6A WEAI'!$7:$30</definedName>
    <definedName name="Z_C8675551_16E7_419E_A46B_98CE5E669F10_.wvu.PrintTitles" localSheetId="22" hidden="1">'6.6A.WEAI (M)'!$7:$30</definedName>
    <definedName name="Z_C8675551_16E7_419E_A46B_98CE5E669F10_.wvu.PrintTitles" localSheetId="16" hidden="1">'6.6B WEAI'!$1:$3</definedName>
    <definedName name="Z_C8675551_16E7_419E_A46B_98CE5E669F10_.wvu.PrintTitles" localSheetId="23" hidden="1">'6.6B.WEAI (M)'!$1:$3</definedName>
    <definedName name="Z_C8675551_16E7_419E_A46B_98CE5E669F10_.wvu.PrintTitles" localSheetId="24" hidden="1">'7.1 AG MAIZE'!$1:$16</definedName>
    <definedName name="Z_C8675551_16E7_419E_A46B_98CE5E669F10_.wvu.PrintTitles" localSheetId="35" hidden="1">'7.10 AG DAIRY COWS'!$1:$17</definedName>
    <definedName name="Z_C8675551_16E7_419E_A46B_98CE5E669F10_.wvu.PrintTitles" localSheetId="28" hidden="1">'7.2 AG CHICKPEA'!$1:$16</definedName>
    <definedName name="Z_C8675551_16E7_419E_A46B_98CE5E669F10_.wvu.PrintTitles" localSheetId="25" hidden="1">'7.2 AG COMMON BEAN'!$1:$16</definedName>
    <definedName name="Z_C8675551_16E7_419E_A46B_98CE5E669F10_.wvu.PrintTitles" localSheetId="27" hidden="1">'7.2 AG COWPEA'!$1:$16</definedName>
    <definedName name="Z_C8675551_16E7_419E_A46B_98CE5E669F10_.wvu.PrintTitles" localSheetId="29" hidden="1">'7.3 AG COFFEE'!$1:$16</definedName>
    <definedName name="Z_C8675551_16E7_419E_A46B_98CE5E669F10_.wvu.PrintTitles" localSheetId="30" hidden="1">'7.4 AG GROUNDNUT'!$1:$16</definedName>
    <definedName name="Z_C8675551_16E7_419E_A46B_98CE5E669F10_.wvu.PrintTitles" localSheetId="31" hidden="1">'7.5 AG WHEAT'!$1:$16</definedName>
    <definedName name="Z_C8675551_16E7_419E_A46B_98CE5E669F10_.wvu.PrintTitles" localSheetId="32" hidden="1">'7.6 AG SOYBEAN'!$1:$16</definedName>
    <definedName name="Z_C8675551_16E7_419E_A46B_98CE5E669F10_.wvu.PrintTitles" localSheetId="33" hidden="1">'7.7 AG PADDY RICE'!$1:$16</definedName>
    <definedName name="Z_C8675551_16E7_419E_A46B_98CE5E669F10_.wvu.PrintTitles" localSheetId="34" hidden="1">'7.8 AG FISH'!$1:$15</definedName>
    <definedName name="Z_C8675551_16E7_419E_A46B_98CE5E669F10_.wvu.PrintTitles" localSheetId="41" hidden="1">'7.8A POND MAP'!#REF!</definedName>
    <definedName name="Z_C8675551_16E7_419E_A46B_98CE5E669F10_.wvu.PrintTitles" localSheetId="42" hidden="1">'7.8B POND AREA'!$1:$14</definedName>
    <definedName name="Z_C8675551_16E7_419E_A46B_98CE5E669F10_.wvu.PrintTitles" localSheetId="26" hidden="1">'7.X AG POTATO'!$1:$16</definedName>
    <definedName name="Z_C8675551_16E7_419E_A46B_98CE5E669F10_.wvu.PrintTitles" localSheetId="36" hidden="1">'7A LAND MAP'!#REF!</definedName>
    <definedName name="Z_C8675551_16E7_419E_A46B_98CE5E669F10_.wvu.PrintTitles" localSheetId="37" hidden="1">'7B LAND AREA'!$1:$10</definedName>
    <definedName name="Z_C8675551_16E7_419E_A46B_98CE5E669F10_.wvu.PrintTitles" localSheetId="38" hidden="1">'7C-1 PLOT AREA PLANTED'!$1:$5</definedName>
    <definedName name="Z_C8675551_16E7_419E_A46B_98CE5E669F10_.wvu.PrintTitles" localSheetId="39" hidden="1">'7D-1 CROP YIELD'!$1:$5</definedName>
    <definedName name="Z_C8675551_16E7_419E_A46B_98CE5E669F10_.wvu.PrintTitles" localSheetId="43" hidden="1">'8.1 FC-7D'!$27:$36</definedName>
    <definedName name="Z_C8675551_16E7_419E_A46B_98CE5E669F10_.wvu.PrintTitles" localSheetId="44" hidden="1">'8.108-8.115'!$1:$3</definedName>
    <definedName name="Z_C8675551_16E7_419E_A46B_98CE5E669F10_.wvu.PrintTitles" localSheetId="45" hidden="1">'8.2 NF-7D'!$11:$21</definedName>
    <definedName name="Z_C8675551_16E7_419E_A46B_98CE5E669F10_.wvu.PrintTitles" localSheetId="46" hidden="1">'8.3 NF-30D'!$11:$21</definedName>
    <definedName name="Z_C8675551_16E7_419E_A46B_98CE5E669F10_.wvu.PrintTitles" localSheetId="47" hidden="1">'8.4 NF-3M'!$11:$21</definedName>
    <definedName name="Z_C8675551_16E7_419E_A46B_98CE5E669F10_.wvu.PrintTitles" localSheetId="49" hidden="1">'8.5 (2) NF-12M'!$10:$22</definedName>
    <definedName name="Z_C8675551_16E7_419E_A46B_98CE5E669F10_.wvu.PrintTitles" localSheetId="48" hidden="1">'8.5 NF-12M'!$11:$21</definedName>
    <definedName name="Z_C8675551_16E7_419E_A46B_98CE5E669F10_.wvu.PrintTitles" localSheetId="50" hidden="1">'8.6.HOUSING'!$1:$4</definedName>
    <definedName name="Z_C8675551_16E7_419E_A46B_98CE5E669F10_.wvu.PrintTitles" localSheetId="51" hidden="1">'8.7 DGOODS'!$4:$16</definedName>
  </definedNames>
  <calcPr calcId="191029" iterate="1"/>
  <customWorkbookViews>
    <customWorkbookView name="Chen, Weicheng - Personal View" guid="{C8675551-16E7-419E-A46B-98CE5E669F10}" mergeInterval="0" personalView="1" maximized="1" xWindow="-8" yWindow="-8" windowWidth="1936" windowHeight="1056" tabRatio="823" activeSheetId="40"/>
    <customWorkbookView name="Jasbir Kaur - Personal View" guid="{4BCA765D-7702-404D-98DD-B3C3669A1B27}" mergeInterval="0" personalView="1" maximized="1" xWindow="-9" yWindow="-9" windowWidth="1384" windowHeight="738" tabRatio="823" activeSheetId="1" showComments="commIndAndComment"/>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M1" i="1" l="1"/>
  <c r="E91" i="58"/>
  <c r="E373" i="45"/>
  <c r="E126" i="58"/>
  <c r="E157" i="58"/>
  <c r="E357" i="58"/>
  <c r="E334" i="48"/>
  <c r="E402" i="71"/>
  <c r="E402" i="70"/>
  <c r="E424" i="70"/>
  <c r="E27" i="70"/>
  <c r="E18" i="70"/>
  <c r="E273" i="47"/>
  <c r="E18" i="71"/>
  <c r="E161" i="58"/>
  <c r="E424" i="71"/>
  <c r="E363" i="56"/>
  <c r="E175" i="47"/>
  <c r="E343" i="56"/>
  <c r="E478" i="6"/>
  <c r="E317" i="58"/>
  <c r="E217" i="58"/>
  <c r="E169" i="58"/>
  <c r="E125" i="47"/>
  <c r="E22" i="71"/>
  <c r="E282" i="56"/>
  <c r="E33" i="70"/>
  <c r="E33" i="71"/>
  <c r="E22" i="70"/>
  <c r="E482" i="6"/>
  <c r="E368" i="48"/>
  <c r="E345" i="58"/>
  <c r="E282" i="47"/>
  <c r="E120" i="47"/>
  <c r="E27" i="71"/>
  <c r="E144" i="58"/>
  <c r="AM2" i="1" l="1"/>
  <c r="B6" i="43"/>
  <c r="B5" i="43"/>
  <c r="B4" i="43"/>
  <c r="B3" i="43"/>
  <c r="B2" i="43"/>
  <c r="AL86" i="1"/>
  <c r="AE86" i="1"/>
  <c r="X86" i="1"/>
  <c r="AL85" i="1"/>
  <c r="AE85" i="1"/>
  <c r="X85" i="1"/>
  <c r="AL2" i="1"/>
  <c r="E108" i="32"/>
  <c r="E389" i="5"/>
  <c r="E98" i="32"/>
  <c r="E120" i="32"/>
  <c r="E16" i="64"/>
  <c r="BU10" i="49"/>
  <c r="E246" i="48"/>
  <c r="E126" i="7"/>
  <c r="E412" i="45"/>
  <c r="AZ108" i="4"/>
  <c r="E411" i="5"/>
  <c r="E14" i="27"/>
  <c r="E174" i="32"/>
  <c r="E22" i="35"/>
  <c r="BI8" i="40"/>
  <c r="R8" i="15"/>
  <c r="E40" i="15"/>
  <c r="O10" i="49"/>
  <c r="E4" i="13"/>
  <c r="X8" i="40"/>
  <c r="E182" i="32"/>
  <c r="AG24" i="30"/>
  <c r="E113" i="50"/>
  <c r="E86" i="5"/>
  <c r="AH8" i="27"/>
  <c r="E2" i="21"/>
  <c r="E212" i="9"/>
  <c r="E39" i="36"/>
  <c r="E270" i="45"/>
  <c r="E34" i="36"/>
  <c r="E230" i="9"/>
  <c r="E118" i="9"/>
  <c r="E193" i="32"/>
  <c r="E275" i="9"/>
  <c r="AG24" i="19"/>
  <c r="E289" i="45"/>
  <c r="E34" i="37"/>
  <c r="E210" i="47"/>
  <c r="E183" i="54"/>
  <c r="E235" i="56"/>
  <c r="E136" i="47"/>
  <c r="E36" i="36"/>
  <c r="E247" i="56"/>
  <c r="E359" i="5"/>
  <c r="E59" i="12"/>
  <c r="E47" i="36"/>
  <c r="E18" i="57"/>
  <c r="E203" i="32"/>
  <c r="E68" i="32"/>
  <c r="E355" i="48"/>
  <c r="E387" i="55"/>
  <c r="E222" i="47"/>
  <c r="E18" i="54"/>
  <c r="E71" i="47"/>
  <c r="E49" i="22"/>
  <c r="E25" i="37"/>
  <c r="E231" i="45"/>
  <c r="E97" i="22"/>
  <c r="E34" i="7"/>
  <c r="E226" i="48"/>
  <c r="AG31" i="30"/>
  <c r="E195" i="57"/>
  <c r="E166" i="57"/>
  <c r="E148" i="32"/>
  <c r="E126" i="54"/>
  <c r="E35" i="35"/>
  <c r="E66" i="32"/>
  <c r="E268" i="47"/>
  <c r="E132" i="7"/>
  <c r="AR15" i="37"/>
  <c r="E340" i="9"/>
  <c r="E52" i="48"/>
  <c r="E3" i="65"/>
  <c r="E56" i="21"/>
  <c r="E320" i="57"/>
  <c r="E402" i="5"/>
  <c r="E418" i="6"/>
  <c r="J32" i="30"/>
  <c r="J27" i="30"/>
  <c r="E37" i="35"/>
  <c r="E3" i="57"/>
  <c r="E55" i="49"/>
  <c r="BG25" i="4"/>
  <c r="E392" i="6"/>
  <c r="E261" i="57"/>
  <c r="E216" i="32"/>
  <c r="E133" i="5"/>
  <c r="E121" i="56"/>
  <c r="E5" i="33"/>
  <c r="E347" i="45"/>
  <c r="AG27" i="30"/>
  <c r="E253" i="5"/>
  <c r="E37" i="5"/>
  <c r="E146" i="47"/>
  <c r="E258" i="6"/>
  <c r="E384" i="57"/>
  <c r="E185" i="56"/>
  <c r="E253" i="55"/>
  <c r="E24" i="61"/>
  <c r="E177" i="6"/>
  <c r="E3" i="64"/>
  <c r="E45" i="32"/>
  <c r="E23" i="39"/>
  <c r="E236" i="47"/>
  <c r="E301" i="57"/>
  <c r="E247" i="54"/>
  <c r="E330" i="56"/>
  <c r="E214" i="32"/>
  <c r="AE8" i="51"/>
  <c r="AQ8" i="51"/>
  <c r="E70" i="12"/>
  <c r="E22" i="55"/>
  <c r="E211" i="32"/>
  <c r="E3" i="47"/>
  <c r="E17" i="5"/>
  <c r="AH10" i="13"/>
  <c r="E246" i="5"/>
  <c r="E65" i="15"/>
  <c r="E194" i="58"/>
  <c r="E157" i="7"/>
  <c r="J23" i="30"/>
  <c r="E107" i="57"/>
  <c r="E141" i="47"/>
  <c r="E27" i="8"/>
  <c r="E30" i="37"/>
  <c r="E27" i="56"/>
  <c r="E3" i="19"/>
  <c r="E33" i="54"/>
  <c r="E144" i="45"/>
  <c r="E84" i="32"/>
  <c r="E82" i="13"/>
  <c r="E426" i="9"/>
  <c r="E22" i="56"/>
  <c r="E60" i="36"/>
  <c r="E24" i="37"/>
  <c r="E147" i="9"/>
  <c r="E256" i="5"/>
  <c r="E224" i="32"/>
  <c r="E137" i="32"/>
  <c r="E33" i="61"/>
  <c r="E28" i="40"/>
  <c r="E242" i="56"/>
  <c r="E188" i="7"/>
  <c r="E346" i="6"/>
  <c r="E223" i="32"/>
  <c r="E74" i="9"/>
  <c r="E57" i="32"/>
  <c r="E25" i="36"/>
  <c r="E372" i="6"/>
  <c r="E23" i="12"/>
  <c r="E56" i="51"/>
  <c r="E99" i="5"/>
  <c r="E227" i="6"/>
  <c r="E3" i="48"/>
  <c r="E4" i="49"/>
  <c r="E45" i="48"/>
  <c r="E30" i="6"/>
  <c r="E41" i="37"/>
  <c r="E87" i="32"/>
  <c r="E346" i="9"/>
  <c r="E56" i="15"/>
  <c r="E59" i="14"/>
  <c r="E15" i="36"/>
  <c r="E139" i="7"/>
  <c r="O10" i="13"/>
  <c r="J22" i="19"/>
  <c r="E149" i="32"/>
  <c r="E51" i="35"/>
  <c r="E76" i="47"/>
  <c r="E21" i="8"/>
  <c r="E17" i="58"/>
  <c r="E45" i="56"/>
  <c r="E25" i="4"/>
  <c r="E155" i="45"/>
  <c r="E11" i="64"/>
  <c r="E317" i="48"/>
  <c r="E65" i="32"/>
  <c r="E249" i="7"/>
  <c r="E52" i="11"/>
  <c r="J28" i="30"/>
  <c r="AJ108" i="4"/>
  <c r="E37" i="9"/>
  <c r="E255" i="5"/>
  <c r="AR8" i="40"/>
  <c r="E14" i="47"/>
  <c r="E228" i="55"/>
  <c r="E65" i="7"/>
  <c r="E138" i="32"/>
  <c r="E179" i="57"/>
  <c r="E109" i="5"/>
  <c r="E298" i="56"/>
  <c r="E206" i="45"/>
  <c r="E76" i="32"/>
  <c r="E94" i="32"/>
  <c r="E43" i="35"/>
  <c r="J23" i="19"/>
  <c r="E57" i="54"/>
  <c r="E14" i="54"/>
  <c r="E352" i="58"/>
  <c r="E243" i="54"/>
  <c r="E358" i="9"/>
  <c r="E145" i="6"/>
  <c r="E111" i="9"/>
  <c r="E277" i="6"/>
  <c r="E36" i="34"/>
  <c r="AG30" i="30"/>
  <c r="E22" i="47"/>
  <c r="E105" i="45"/>
  <c r="E92" i="50"/>
  <c r="AY14" i="38"/>
  <c r="E265" i="57"/>
  <c r="E241" i="48"/>
  <c r="E104" i="32"/>
  <c r="E270" i="6"/>
  <c r="E321" i="45"/>
  <c r="E105" i="54"/>
  <c r="AG15" i="34"/>
  <c r="E37" i="37"/>
  <c r="E39" i="37"/>
  <c r="E396" i="9"/>
  <c r="E57" i="48"/>
  <c r="E18" i="11"/>
  <c r="E23" i="40"/>
  <c r="AG23" i="19"/>
  <c r="E360" i="45"/>
  <c r="J25" i="30"/>
  <c r="E41" i="36"/>
  <c r="E42" i="35"/>
  <c r="E156" i="47"/>
  <c r="AG25" i="30"/>
  <c r="E215" i="6"/>
  <c r="E26" i="40"/>
  <c r="AE8" i="15"/>
  <c r="J31" i="30"/>
  <c r="E116" i="32"/>
  <c r="E187" i="9"/>
  <c r="E288" i="57"/>
  <c r="E46" i="49"/>
  <c r="E82" i="32"/>
  <c r="E210" i="32"/>
  <c r="E131" i="32"/>
  <c r="E476" i="9"/>
  <c r="E366" i="54"/>
  <c r="E450" i="9"/>
  <c r="E35" i="37"/>
  <c r="E48" i="35"/>
  <c r="E26" i="36"/>
  <c r="E157" i="32"/>
  <c r="E177" i="32"/>
  <c r="E253" i="58"/>
  <c r="E27" i="36"/>
  <c r="E96" i="32"/>
  <c r="E124" i="32"/>
  <c r="E40" i="7"/>
  <c r="E241" i="47"/>
  <c r="E342" i="48"/>
  <c r="E381" i="58"/>
  <c r="E126" i="32"/>
  <c r="AT108" i="4"/>
  <c r="E185" i="32"/>
  <c r="E81" i="32"/>
  <c r="E117" i="32"/>
  <c r="E349" i="55"/>
  <c r="E189" i="32"/>
  <c r="E37" i="64"/>
  <c r="E199" i="32"/>
  <c r="E48" i="37"/>
  <c r="E86" i="6"/>
  <c r="E178" i="5"/>
  <c r="E226" i="45"/>
  <c r="E4" i="59"/>
  <c r="E81" i="55"/>
  <c r="E209" i="32"/>
  <c r="E93" i="32"/>
  <c r="BP25" i="4"/>
  <c r="E41" i="34"/>
  <c r="BL25" i="4"/>
  <c r="E231" i="32"/>
  <c r="E38" i="8"/>
  <c r="E77" i="5"/>
  <c r="E68" i="9"/>
  <c r="E398" i="6"/>
  <c r="E40" i="34"/>
  <c r="E251" i="45"/>
  <c r="E24" i="11"/>
  <c r="E102" i="32"/>
  <c r="BL108" i="4"/>
  <c r="E71" i="57"/>
  <c r="AM14" i="38"/>
  <c r="E30" i="39"/>
  <c r="E232" i="32"/>
  <c r="E39" i="48"/>
  <c r="E33" i="56"/>
  <c r="E38" i="34"/>
  <c r="E147" i="32"/>
  <c r="E408" i="9"/>
  <c r="E52" i="35"/>
  <c r="E44" i="40"/>
  <c r="E366" i="45"/>
  <c r="BC25" i="4"/>
  <c r="AG22" i="30"/>
  <c r="E107" i="32"/>
  <c r="E227" i="47"/>
  <c r="E144" i="32"/>
  <c r="E42" i="36"/>
  <c r="E385" i="6"/>
  <c r="E64" i="49"/>
  <c r="E79" i="58"/>
  <c r="E390" i="45"/>
  <c r="E41" i="40"/>
  <c r="E297" i="5"/>
  <c r="E31" i="38"/>
  <c r="E153" i="9"/>
  <c r="E34" i="40"/>
  <c r="E267" i="54"/>
  <c r="E334" i="6"/>
  <c r="E8" i="4"/>
  <c r="E376" i="5"/>
  <c r="E208" i="55"/>
  <c r="E134" i="6"/>
  <c r="E92" i="32"/>
  <c r="E176" i="32"/>
  <c r="E82" i="49"/>
  <c r="E169" i="32"/>
  <c r="AS31" i="32"/>
  <c r="E127" i="6"/>
  <c r="E170" i="32"/>
  <c r="E60" i="6"/>
  <c r="AG26" i="30"/>
  <c r="J24" i="19"/>
  <c r="E22" i="7"/>
  <c r="E318" i="5"/>
  <c r="E363" i="5"/>
  <c r="E38" i="56"/>
  <c r="E51" i="57"/>
  <c r="E207" i="9"/>
  <c r="E270" i="58"/>
  <c r="E53" i="37"/>
  <c r="E53" i="36"/>
  <c r="E25" i="9"/>
  <c r="E46" i="8"/>
  <c r="E50" i="56"/>
  <c r="E68" i="21"/>
  <c r="E425" i="6"/>
  <c r="E45" i="55"/>
  <c r="E390" i="54"/>
  <c r="E55" i="36"/>
  <c r="E32" i="36"/>
  <c r="E209" i="5"/>
  <c r="E50" i="35"/>
  <c r="E369" i="57"/>
  <c r="AG23" i="30"/>
  <c r="E40" i="36"/>
  <c r="E122" i="58"/>
  <c r="E30" i="36"/>
  <c r="E299" i="58"/>
  <c r="E236" i="9"/>
  <c r="E301" i="6"/>
  <c r="E100" i="32"/>
  <c r="E159" i="32"/>
  <c r="E159" i="9"/>
  <c r="E54" i="36"/>
  <c r="E420" i="9"/>
  <c r="E57" i="55"/>
  <c r="E18" i="55"/>
  <c r="E76" i="12"/>
  <c r="E152" i="6"/>
  <c r="J33" i="19"/>
  <c r="E150" i="32"/>
  <c r="E388" i="57"/>
  <c r="E243" i="7"/>
  <c r="E50" i="7"/>
  <c r="E118" i="32"/>
  <c r="E106" i="55"/>
  <c r="E125" i="32"/>
  <c r="E48" i="32"/>
  <c r="E63" i="36"/>
  <c r="E18" i="47"/>
  <c r="E43" i="37"/>
  <c r="E223" i="54"/>
  <c r="E195" i="32"/>
  <c r="E46" i="36"/>
  <c r="E93" i="6"/>
  <c r="E16" i="51"/>
  <c r="E29" i="40"/>
  <c r="E30" i="14"/>
  <c r="E270" i="55"/>
  <c r="E46" i="37"/>
  <c r="E66" i="58"/>
  <c r="E202" i="32"/>
  <c r="AI8" i="40"/>
  <c r="E285" i="48"/>
  <c r="BA8" i="40"/>
  <c r="E62" i="45"/>
  <c r="E45" i="40"/>
  <c r="E258" i="9"/>
  <c r="E20" i="21"/>
  <c r="E70" i="45"/>
  <c r="E282" i="6"/>
  <c r="E18" i="40"/>
  <c r="E164" i="32"/>
  <c r="E14" i="48"/>
  <c r="E81" i="54"/>
  <c r="AG15" i="35"/>
  <c r="E245" i="5"/>
  <c r="E165" i="9"/>
  <c r="E74" i="14"/>
  <c r="E288" i="5"/>
  <c r="E27" i="47"/>
  <c r="E40" i="65"/>
  <c r="V10" i="13"/>
  <c r="E327" i="6"/>
  <c r="E81" i="56"/>
  <c r="E32" i="34"/>
  <c r="E225" i="5"/>
  <c r="P8" i="50"/>
  <c r="E64" i="32"/>
  <c r="E266" i="48"/>
  <c r="E175" i="48"/>
  <c r="E115" i="32"/>
  <c r="E254" i="5"/>
  <c r="J30" i="30"/>
  <c r="BV108" i="4"/>
  <c r="E64" i="13"/>
  <c r="E136" i="9"/>
  <c r="E233" i="32"/>
  <c r="E29" i="35"/>
  <c r="J31" i="19"/>
  <c r="E37" i="38"/>
  <c r="E26" i="27"/>
  <c r="U8" i="21"/>
  <c r="E207" i="7"/>
  <c r="E38" i="27"/>
  <c r="E336" i="55"/>
  <c r="E315" i="6"/>
  <c r="AG32" i="19"/>
  <c r="E32" i="12"/>
  <c r="BG108" i="4"/>
  <c r="E77" i="48"/>
  <c r="E186" i="48"/>
  <c r="E206" i="32"/>
  <c r="E47" i="65"/>
  <c r="B17" i="3"/>
  <c r="E369" i="56"/>
  <c r="E22" i="37"/>
  <c r="E106" i="32"/>
  <c r="E133" i="48"/>
  <c r="E40" i="51"/>
  <c r="E111" i="32"/>
  <c r="E6" i="30"/>
  <c r="E188" i="32"/>
  <c r="E80" i="9"/>
  <c r="E113" i="32"/>
  <c r="E257" i="56"/>
  <c r="E269" i="5"/>
  <c r="E35" i="11"/>
  <c r="E198" i="47"/>
  <c r="E8" i="59"/>
  <c r="E36" i="37"/>
  <c r="E121" i="50"/>
  <c r="E406" i="57"/>
  <c r="Y14" i="38"/>
  <c r="E450" i="6"/>
  <c r="E464" i="9"/>
  <c r="E85" i="32"/>
  <c r="R8" i="51"/>
  <c r="E348" i="5"/>
  <c r="E147" i="56"/>
  <c r="E144" i="48"/>
  <c r="E7" i="65"/>
  <c r="E65" i="36"/>
  <c r="E33" i="36"/>
  <c r="E50" i="58"/>
  <c r="E14" i="56"/>
  <c r="E219" i="7"/>
  <c r="E37" i="34"/>
  <c r="E8" i="40"/>
  <c r="E236" i="45"/>
  <c r="AD25" i="4"/>
  <c r="E76" i="22"/>
  <c r="E38" i="45"/>
  <c r="E91" i="32"/>
  <c r="E221" i="32"/>
  <c r="E207" i="32"/>
  <c r="E67" i="36"/>
  <c r="E405" i="6"/>
  <c r="E186" i="32"/>
  <c r="E38" i="36"/>
  <c r="E59" i="7"/>
  <c r="E50" i="21"/>
  <c r="E27" i="55"/>
  <c r="E38" i="57"/>
  <c r="E80" i="39"/>
  <c r="E27" i="37"/>
  <c r="E183" i="5"/>
  <c r="E412" i="56"/>
  <c r="E104" i="9"/>
  <c r="E36" i="35"/>
  <c r="E53" i="32"/>
  <c r="E277" i="56"/>
  <c r="J28" i="19"/>
  <c r="E257" i="5"/>
  <c r="E24" i="64"/>
  <c r="AD108" i="4"/>
  <c r="E311" i="45"/>
  <c r="E5" i="31"/>
  <c r="E27" i="34"/>
  <c r="E31" i="40"/>
  <c r="E99" i="50"/>
  <c r="E364" i="9"/>
  <c r="E233" i="48"/>
  <c r="E73" i="32"/>
  <c r="E32" i="27"/>
  <c r="E46" i="32"/>
  <c r="E155" i="32"/>
  <c r="E45" i="45"/>
  <c r="E206" i="57"/>
  <c r="E198" i="54"/>
  <c r="E92" i="22"/>
  <c r="E296" i="6"/>
  <c r="E40" i="35"/>
  <c r="E14" i="38"/>
  <c r="E61" i="32"/>
  <c r="E201" i="7"/>
  <c r="E56" i="32"/>
  <c r="BE31" i="32"/>
  <c r="AG15" i="36"/>
  <c r="E36" i="13"/>
  <c r="E205" i="9"/>
  <c r="E39" i="35"/>
  <c r="E68" i="39"/>
  <c r="E26" i="58"/>
  <c r="E141" i="6"/>
  <c r="E38" i="33"/>
  <c r="E138" i="54"/>
  <c r="E31" i="35"/>
  <c r="E80" i="32"/>
  <c r="E121" i="32"/>
  <c r="E82" i="14"/>
  <c r="E59" i="32"/>
  <c r="E22" i="54"/>
  <c r="E46" i="13"/>
  <c r="E233" i="5"/>
  <c r="E33" i="37"/>
  <c r="E36" i="49"/>
  <c r="E217" i="32"/>
  <c r="Y25" i="4"/>
  <c r="E172" i="5"/>
  <c r="E234" i="6"/>
  <c r="E168" i="32"/>
  <c r="E406" i="48"/>
  <c r="E19" i="9"/>
  <c r="E97" i="14"/>
  <c r="E41" i="32"/>
  <c r="E365" i="55"/>
  <c r="E432" i="9"/>
  <c r="E156" i="32"/>
  <c r="E269" i="56"/>
  <c r="E239" i="6"/>
  <c r="E49" i="37"/>
  <c r="E18" i="49"/>
  <c r="E238" i="54"/>
  <c r="E66" i="14"/>
  <c r="E54" i="6"/>
  <c r="E77" i="32"/>
  <c r="E252" i="9"/>
  <c r="E333" i="5"/>
  <c r="E145" i="32"/>
  <c r="E114" i="55"/>
  <c r="E97" i="32"/>
  <c r="E175" i="32"/>
  <c r="E126" i="48"/>
  <c r="E246" i="9"/>
  <c r="E328" i="9"/>
  <c r="E388" i="48"/>
  <c r="E273" i="5"/>
  <c r="AA8" i="50"/>
  <c r="AZ25" i="4"/>
  <c r="E262" i="56"/>
  <c r="E111" i="58"/>
  <c r="E248" i="55"/>
  <c r="E138" i="45"/>
  <c r="E99" i="32"/>
  <c r="E130" i="58"/>
  <c r="E390" i="9"/>
  <c r="E64" i="36"/>
  <c r="E41" i="35"/>
  <c r="E163" i="6"/>
  <c r="E23" i="50"/>
  <c r="AG15" i="37"/>
  <c r="E3" i="30"/>
  <c r="E78" i="6"/>
  <c r="E35" i="34"/>
  <c r="AG29" i="19"/>
  <c r="E143" i="32"/>
  <c r="AG31" i="32"/>
  <c r="AG26" i="19"/>
  <c r="E14" i="57"/>
  <c r="E325" i="56"/>
  <c r="E402" i="9"/>
  <c r="E319" i="56"/>
  <c r="E144" i="57"/>
  <c r="E145" i="55"/>
  <c r="E255" i="7"/>
  <c r="E258" i="48"/>
  <c r="E237" i="7"/>
  <c r="E23" i="14"/>
  <c r="E49" i="32"/>
  <c r="E436" i="5"/>
  <c r="E303" i="5"/>
  <c r="CG31" i="32"/>
  <c r="E141" i="32"/>
  <c r="E30" i="40"/>
  <c r="AT25" i="4"/>
  <c r="E15" i="14"/>
  <c r="E27" i="49"/>
  <c r="E48" i="51"/>
  <c r="E113" i="54"/>
  <c r="E35" i="36"/>
  <c r="E44" i="35"/>
  <c r="E243" i="5"/>
  <c r="E46" i="40"/>
  <c r="E50" i="37"/>
  <c r="E314" i="57"/>
  <c r="E68" i="36"/>
  <c r="E20" i="40"/>
  <c r="E361" i="48"/>
  <c r="E65" i="51"/>
  <c r="E96" i="9"/>
  <c r="E112" i="6"/>
  <c r="E14" i="45"/>
  <c r="E31" i="34"/>
  <c r="E324" i="57"/>
  <c r="AG22" i="19"/>
  <c r="E303" i="56"/>
  <c r="E47" i="40"/>
  <c r="E459" i="6"/>
  <c r="E28" i="33"/>
  <c r="E46" i="35"/>
  <c r="E27" i="35"/>
  <c r="AH10" i="49"/>
  <c r="E23" i="34"/>
  <c r="E320" i="54"/>
  <c r="E170" i="6"/>
  <c r="E47" i="35"/>
  <c r="E262" i="5"/>
  <c r="E42" i="37"/>
  <c r="E73" i="13"/>
  <c r="E15" i="34"/>
  <c r="E52" i="50"/>
  <c r="E145" i="54"/>
  <c r="E222" i="45"/>
  <c r="E33" i="47"/>
  <c r="E22" i="36"/>
  <c r="E120" i="55"/>
  <c r="E111" i="14"/>
  <c r="E3" i="56"/>
  <c r="E367" i="5"/>
  <c r="E119" i="6"/>
  <c r="E418" i="5"/>
  <c r="E33" i="45"/>
  <c r="E45" i="14"/>
  <c r="E20" i="27"/>
  <c r="E32" i="35"/>
  <c r="E172" i="32"/>
  <c r="E432" i="6"/>
  <c r="E34" i="34"/>
  <c r="E84" i="50"/>
  <c r="E47" i="32"/>
  <c r="E231" i="7"/>
  <c r="E32" i="37"/>
  <c r="E230" i="32"/>
  <c r="E253" i="57"/>
  <c r="E105" i="32"/>
  <c r="J30" i="19"/>
  <c r="E61" i="36"/>
  <c r="E21" i="40"/>
  <c r="E30" i="64"/>
  <c r="AH8" i="21"/>
  <c r="E215" i="32"/>
  <c r="E47" i="37"/>
  <c r="E251" i="6"/>
  <c r="E42" i="40"/>
  <c r="AG25" i="19"/>
  <c r="E2" i="50"/>
  <c r="E35" i="40"/>
  <c r="E162" i="57"/>
  <c r="E24" i="35"/>
  <c r="E230" i="54"/>
  <c r="J33" i="30"/>
  <c r="E43" i="9"/>
  <c r="E380" i="5"/>
  <c r="E226" i="32"/>
  <c r="E44" i="21"/>
  <c r="E225" i="32"/>
  <c r="E287" i="54"/>
  <c r="E22" i="45"/>
  <c r="E220" i="32"/>
  <c r="E244" i="5"/>
  <c r="Y108" i="4"/>
  <c r="E59" i="36"/>
  <c r="E66" i="36"/>
  <c r="E38" i="35"/>
  <c r="E49" i="36"/>
  <c r="E315" i="9"/>
  <c r="AR15" i="36"/>
  <c r="E131" i="57"/>
  <c r="E71" i="58"/>
  <c r="E47" i="11"/>
  <c r="E24" i="34"/>
  <c r="E297" i="55"/>
  <c r="E3" i="54"/>
  <c r="E34" i="35"/>
  <c r="E334" i="9"/>
  <c r="E128" i="32"/>
  <c r="AQ108" i="4"/>
  <c r="E27" i="54"/>
  <c r="E72" i="6"/>
  <c r="E289" i="6"/>
  <c r="E71" i="32"/>
  <c r="J27" i="19"/>
  <c r="E18" i="56"/>
  <c r="E194" i="32"/>
  <c r="J26" i="30"/>
  <c r="E49" i="12"/>
  <c r="E322" i="48"/>
  <c r="E269" i="9"/>
  <c r="E28" i="36"/>
  <c r="E107" i="58"/>
  <c r="E271" i="48"/>
  <c r="E101" i="58"/>
  <c r="E139" i="32"/>
  <c r="E21" i="58"/>
  <c r="E16" i="15"/>
  <c r="E66" i="50"/>
  <c r="E71" i="36"/>
  <c r="AQ8" i="15"/>
  <c r="E87" i="12"/>
  <c r="E24" i="15"/>
  <c r="E412" i="54"/>
  <c r="BV14" i="38"/>
  <c r="E205" i="32"/>
  <c r="E108" i="4"/>
  <c r="E38" i="32"/>
  <c r="E329" i="5"/>
  <c r="E89" i="32"/>
  <c r="E37" i="58"/>
  <c r="E57" i="45"/>
  <c r="E44" i="37"/>
  <c r="E29" i="36"/>
  <c r="E38" i="37"/>
  <c r="E97" i="12"/>
  <c r="E212" i="32"/>
  <c r="E306" i="57"/>
  <c r="E106" i="50"/>
  <c r="E15" i="39"/>
  <c r="E394" i="54"/>
  <c r="E306" i="48"/>
  <c r="E215" i="55"/>
  <c r="E38" i="47"/>
  <c r="E40" i="40"/>
  <c r="E27" i="57"/>
  <c r="E2" i="51"/>
  <c r="E393" i="5"/>
  <c r="CR31" i="32"/>
  <c r="E15" i="37"/>
  <c r="E76" i="50"/>
  <c r="E80" i="6"/>
  <c r="E168" i="55"/>
  <c r="E32" i="22"/>
  <c r="E55" i="37"/>
  <c r="E2" i="15"/>
  <c r="E490" i="9"/>
  <c r="E325" i="54"/>
  <c r="E201" i="32"/>
  <c r="E88" i="48"/>
  <c r="E50" i="27"/>
  <c r="E62" i="27"/>
  <c r="E287" i="58"/>
  <c r="E31" i="9"/>
  <c r="E50" i="54"/>
  <c r="E38" i="21"/>
  <c r="E48" i="15"/>
  <c r="E241" i="9"/>
  <c r="E378" i="6"/>
  <c r="E142" i="5"/>
  <c r="E247" i="5"/>
  <c r="E36" i="39"/>
  <c r="E192" i="32"/>
  <c r="E282" i="54"/>
  <c r="E257" i="57"/>
  <c r="E171" i="32"/>
  <c r="E72" i="32"/>
  <c r="E357" i="57"/>
  <c r="E119" i="54"/>
  <c r="BP108" i="4"/>
  <c r="J24" i="30"/>
  <c r="E45" i="50"/>
  <c r="E208" i="6"/>
  <c r="E151" i="47"/>
  <c r="X31" i="32"/>
  <c r="E189" i="58"/>
  <c r="E52" i="37"/>
  <c r="AR15" i="34"/>
  <c r="E321" i="9"/>
  <c r="E18" i="13"/>
  <c r="E25" i="40"/>
  <c r="E15" i="35"/>
  <c r="E352" i="9"/>
  <c r="E179" i="48"/>
  <c r="E240" i="55"/>
  <c r="E262" i="54"/>
  <c r="E214" i="45"/>
  <c r="E377" i="9"/>
  <c r="E33" i="48"/>
  <c r="E2" i="14"/>
  <c r="E127" i="55"/>
  <c r="E136" i="32"/>
  <c r="E259" i="5"/>
  <c r="E43" i="58"/>
  <c r="E137" i="57"/>
  <c r="E269" i="57"/>
  <c r="E173" i="56"/>
  <c r="E314" i="5"/>
  <c r="E5" i="20"/>
  <c r="E158" i="32"/>
  <c r="E162" i="32"/>
  <c r="E114" i="32"/>
  <c r="E27" i="48"/>
  <c r="E83" i="32"/>
  <c r="E148" i="58"/>
  <c r="E181" i="32"/>
  <c r="E24" i="40"/>
  <c r="E244" i="6"/>
  <c r="E204" i="32"/>
  <c r="E82" i="57"/>
  <c r="E256" i="45"/>
  <c r="E126" i="57"/>
  <c r="E84" i="7"/>
  <c r="E115" i="57"/>
  <c r="E120" i="48"/>
  <c r="E33" i="57"/>
  <c r="E38" i="50"/>
  <c r="E352" i="45"/>
  <c r="E169" i="7"/>
  <c r="E26" i="21"/>
  <c r="E141" i="56"/>
  <c r="E320" i="6"/>
  <c r="E127" i="32"/>
  <c r="E282" i="5"/>
  <c r="E19" i="40"/>
  <c r="E51" i="32"/>
  <c r="E78" i="32"/>
  <c r="E23" i="32"/>
  <c r="E195" i="7"/>
  <c r="E16" i="33"/>
  <c r="E32" i="51"/>
  <c r="E248" i="47"/>
  <c r="E138" i="55"/>
  <c r="E140" i="32"/>
  <c r="E175" i="54"/>
  <c r="E151" i="7"/>
  <c r="E339" i="45"/>
  <c r="E38" i="14"/>
  <c r="AG29" i="30"/>
  <c r="E228" i="32"/>
  <c r="E294" i="5"/>
  <c r="E64" i="48"/>
  <c r="E11" i="65"/>
  <c r="E62" i="56"/>
  <c r="E56" i="36"/>
  <c r="E22" i="40"/>
  <c r="E219" i="32"/>
  <c r="AX10" i="49"/>
  <c r="E246" i="57"/>
  <c r="E223" i="55"/>
  <c r="E153" i="32"/>
  <c r="E48" i="36"/>
  <c r="E63" i="57"/>
  <c r="E242" i="5"/>
  <c r="U8" i="27"/>
  <c r="BU8" i="40"/>
  <c r="E15" i="50"/>
  <c r="E135" i="32"/>
  <c r="E57" i="56"/>
  <c r="E31" i="37"/>
  <c r="E53" i="47"/>
  <c r="E32" i="21"/>
  <c r="E24" i="36"/>
  <c r="E438" i="9"/>
  <c r="AG28" i="19"/>
  <c r="E72" i="39"/>
  <c r="E50" i="33"/>
  <c r="E26" i="35"/>
  <c r="E184" i="32"/>
  <c r="E87" i="39"/>
  <c r="E50" i="45"/>
  <c r="E67" i="32"/>
  <c r="E7" i="64"/>
  <c r="E444" i="9"/>
  <c r="E306" i="45"/>
  <c r="E88" i="32"/>
  <c r="AA8" i="14"/>
  <c r="E106" i="56"/>
  <c r="E29" i="37"/>
  <c r="E152" i="32"/>
  <c r="E177" i="56"/>
  <c r="E43" i="22"/>
  <c r="BY31" i="32"/>
  <c r="E353" i="6"/>
  <c r="E75" i="21"/>
  <c r="E30" i="50"/>
  <c r="E27" i="13"/>
  <c r="E365" i="6"/>
  <c r="E38" i="40"/>
  <c r="E63" i="32"/>
  <c r="E198" i="32"/>
  <c r="E189" i="6"/>
  <c r="E55" i="32"/>
  <c r="E56" i="27"/>
  <c r="E309" i="54"/>
  <c r="BV25" i="4"/>
  <c r="E184" i="57"/>
  <c r="E36" i="40"/>
  <c r="E291" i="5"/>
  <c r="E371" i="9"/>
  <c r="E363" i="58"/>
  <c r="E166" i="32"/>
  <c r="BK14" i="38"/>
  <c r="BC108" i="4"/>
  <c r="E25" i="35"/>
  <c r="E295" i="45"/>
  <c r="E42" i="6"/>
  <c r="E79" i="32"/>
  <c r="E233" i="55"/>
  <c r="E291" i="55"/>
  <c r="E302" i="55"/>
  <c r="E308" i="6"/>
  <c r="E32" i="58"/>
  <c r="E45" i="36"/>
  <c r="E384" i="9"/>
  <c r="E123" i="32"/>
  <c r="E32" i="15"/>
  <c r="J25" i="19"/>
  <c r="E384" i="48"/>
  <c r="E52" i="39"/>
  <c r="E43" i="12"/>
  <c r="E50" i="36"/>
  <c r="E40" i="37"/>
  <c r="E201" i="6"/>
  <c r="E374" i="56"/>
  <c r="E32" i="40"/>
  <c r="E179" i="32"/>
  <c r="E187" i="32"/>
  <c r="E121" i="57"/>
  <c r="E373" i="54"/>
  <c r="E276" i="57"/>
  <c r="E28" i="11"/>
  <c r="E342" i="55"/>
  <c r="E24" i="65"/>
  <c r="E18" i="45"/>
  <c r="J32" i="19"/>
  <c r="E204" i="47"/>
  <c r="E54" i="37"/>
  <c r="E132" i="32"/>
  <c r="E47" i="9"/>
  <c r="E115" i="47"/>
  <c r="E170" i="47"/>
  <c r="E338" i="54"/>
  <c r="E54" i="5"/>
  <c r="E183" i="32"/>
  <c r="E18" i="61"/>
  <c r="E150" i="48"/>
  <c r="E129" i="5"/>
  <c r="BK10" i="13"/>
  <c r="E55" i="13"/>
  <c r="E81" i="45"/>
  <c r="E344" i="5"/>
  <c r="E33" i="35"/>
  <c r="E120" i="45"/>
  <c r="E173" i="32"/>
  <c r="AG30" i="19"/>
  <c r="E199" i="9"/>
  <c r="E110" i="32"/>
  <c r="E45" i="35"/>
  <c r="E40" i="32"/>
  <c r="E25" i="34"/>
  <c r="E50" i="32"/>
  <c r="E24" i="51"/>
  <c r="E394" i="56"/>
  <c r="E33" i="34"/>
  <c r="E13" i="4"/>
  <c r="E162" i="47"/>
  <c r="E151" i="57"/>
  <c r="E237" i="48"/>
  <c r="E220" i="6"/>
  <c r="E3" i="45"/>
  <c r="E369" i="55"/>
  <c r="J29" i="30"/>
  <c r="E358" i="6"/>
  <c r="E254" i="54"/>
  <c r="E101" i="32"/>
  <c r="E48" i="6"/>
  <c r="E196" i="6"/>
  <c r="E95" i="32"/>
  <c r="E200" i="32"/>
  <c r="AX10" i="13"/>
  <c r="AG32" i="30"/>
  <c r="E39" i="34"/>
  <c r="E50" i="55"/>
  <c r="AQ25" i="4"/>
  <c r="E43" i="32"/>
  <c r="E432" i="5"/>
  <c r="E182" i="6"/>
  <c r="E99" i="6"/>
  <c r="E112" i="48"/>
  <c r="E26" i="34"/>
  <c r="E394" i="45"/>
  <c r="E70" i="56"/>
  <c r="E213" i="7"/>
  <c r="E140" i="58"/>
  <c r="E52" i="36"/>
  <c r="E10" i="33"/>
  <c r="E70" i="22"/>
  <c r="E275" i="55"/>
  <c r="E363" i="57"/>
  <c r="E390" i="56"/>
  <c r="E43" i="47"/>
  <c r="E59" i="22"/>
  <c r="E44" i="36"/>
  <c r="E28" i="34"/>
  <c r="E32" i="33"/>
  <c r="E290" i="48"/>
  <c r="E222" i="58"/>
  <c r="E42" i="32"/>
  <c r="E243" i="45"/>
  <c r="E190" i="32"/>
  <c r="E46" i="64"/>
  <c r="E425" i="5"/>
  <c r="E225" i="7"/>
  <c r="E38" i="55"/>
  <c r="E57" i="36"/>
  <c r="E32" i="65"/>
  <c r="E251" i="48"/>
  <c r="E28" i="7"/>
  <c r="E303" i="54"/>
  <c r="E69" i="32"/>
  <c r="E44" i="32"/>
  <c r="E68" i="27"/>
  <c r="E23" i="37"/>
  <c r="E165" i="32"/>
  <c r="E193" i="5"/>
  <c r="E62" i="54"/>
  <c r="E488" i="6"/>
  <c r="AG28" i="30"/>
  <c r="E87" i="22"/>
  <c r="E122" i="32"/>
  <c r="E167" i="45"/>
  <c r="E39" i="32"/>
  <c r="E12" i="61"/>
  <c r="E326" i="45"/>
  <c r="E414" i="9"/>
  <c r="E119" i="14"/>
  <c r="E66" i="6"/>
  <c r="E69" i="36"/>
  <c r="E90" i="14"/>
  <c r="E260" i="58"/>
  <c r="E52" i="14"/>
  <c r="E188" i="5"/>
  <c r="E160" i="32"/>
  <c r="E129" i="32"/>
  <c r="E70" i="36"/>
  <c r="E201" i="48"/>
  <c r="E146" i="32"/>
  <c r="AG31" i="19"/>
  <c r="E261" i="7"/>
  <c r="E160" i="45"/>
  <c r="E43" i="36"/>
  <c r="E161" i="32"/>
  <c r="E58" i="57"/>
  <c r="E27" i="45"/>
  <c r="E134" i="32"/>
  <c r="E26" i="37"/>
  <c r="E44" i="33"/>
  <c r="E62" i="36"/>
  <c r="E222" i="32"/>
  <c r="E171" i="54"/>
  <c r="E224" i="9"/>
  <c r="E161" i="55"/>
  <c r="E33" i="40"/>
  <c r="E62" i="21"/>
  <c r="BM31" i="32"/>
  <c r="E142" i="32"/>
  <c r="E283" i="57"/>
  <c r="E173" i="58"/>
  <c r="E263" i="9"/>
  <c r="E66" i="47"/>
  <c r="E70" i="32"/>
  <c r="E114" i="45"/>
  <c r="E70" i="54"/>
  <c r="E37" i="40"/>
  <c r="E163" i="32"/>
  <c r="E51" i="37"/>
  <c r="E125" i="9"/>
  <c r="E339" i="6"/>
  <c r="E199" i="57"/>
  <c r="E36" i="6"/>
  <c r="E360" i="54"/>
  <c r="E218" i="9"/>
  <c r="E263" i="6"/>
  <c r="E129" i="56"/>
  <c r="E54" i="32"/>
  <c r="E30" i="34"/>
  <c r="E106" i="6"/>
  <c r="E46" i="57"/>
  <c r="E347" i="48"/>
  <c r="E14" i="55"/>
  <c r="E14" i="21"/>
  <c r="E229" i="32"/>
  <c r="J26" i="19"/>
  <c r="E22" i="57"/>
  <c r="J29" i="19"/>
  <c r="E62" i="55"/>
  <c r="AJ25" i="4"/>
  <c r="E33" i="55"/>
  <c r="E112" i="32"/>
  <c r="E175" i="7"/>
  <c r="E51" i="36"/>
  <c r="E37" i="36"/>
  <c r="E22" i="34"/>
  <c r="E38" i="54"/>
  <c r="E264" i="47"/>
  <c r="AG27" i="19"/>
  <c r="E61" i="9"/>
  <c r="E6" i="19"/>
  <c r="E60" i="32"/>
  <c r="E31" i="32"/>
  <c r="E114" i="56"/>
  <c r="E145" i="7"/>
  <c r="E23" i="35"/>
  <c r="E32" i="8"/>
  <c r="E234" i="54"/>
  <c r="E17" i="40"/>
  <c r="E2" i="27"/>
  <c r="E73" i="49"/>
  <c r="E180" i="32"/>
  <c r="E93" i="5"/>
  <c r="E92" i="12"/>
  <c r="E22" i="48"/>
  <c r="E277" i="58"/>
  <c r="E43" i="40"/>
  <c r="E86" i="32"/>
  <c r="E52" i="32"/>
  <c r="E27" i="40"/>
  <c r="E49" i="35"/>
  <c r="E127" i="45"/>
  <c r="E240" i="5"/>
  <c r="E97" i="58"/>
  <c r="E16" i="65"/>
  <c r="E208" i="32"/>
  <c r="P8" i="14"/>
  <c r="E274" i="45"/>
  <c r="E31" i="36"/>
  <c r="E251" i="5"/>
  <c r="E18" i="48"/>
  <c r="E412" i="6"/>
  <c r="E29" i="34"/>
  <c r="E438" i="6"/>
  <c r="E28" i="37"/>
  <c r="E252" i="56"/>
  <c r="E309" i="5"/>
  <c r="E133" i="32"/>
  <c r="J22" i="30"/>
  <c r="E182" i="58"/>
  <c r="E58" i="36"/>
  <c r="E285" i="5"/>
  <c r="E62" i="32"/>
  <c r="E45" i="37"/>
  <c r="E23" i="36"/>
  <c r="E39" i="40"/>
  <c r="E3" i="58"/>
  <c r="AR15" i="35"/>
  <c r="E103" i="32"/>
  <c r="E44" i="27"/>
  <c r="E30" i="35"/>
  <c r="E75" i="32"/>
  <c r="E258" i="5"/>
  <c r="BK10" i="49"/>
  <c r="E182" i="7"/>
  <c r="E219" i="55"/>
  <c r="E45" i="54"/>
  <c r="E196" i="32"/>
  <c r="BU10" i="13"/>
  <c r="E154" i="32"/>
  <c r="E70" i="55"/>
  <c r="E191" i="32"/>
  <c r="V10" i="49"/>
  <c r="E279" i="5"/>
  <c r="E300" i="5"/>
  <c r="E311" i="47"/>
  <c r="E167" i="5"/>
  <c r="E157" i="55"/>
  <c r="E59" i="50"/>
  <c r="E159" i="6"/>
  <c r="E22" i="33"/>
  <c r="E69" i="48"/>
  <c r="E218" i="32"/>
  <c r="E163" i="7"/>
  <c r="E227" i="32"/>
  <c r="E28" i="35"/>
  <c r="E104" i="14"/>
  <c r="E25" i="38"/>
  <c r="E119" i="32"/>
  <c r="E3" i="55"/>
</calcChain>
</file>

<file path=xl/sharedStrings.xml><?xml version="1.0" encoding="utf-8"?>
<sst xmlns="http://schemas.openxmlformats.org/spreadsheetml/2006/main" count="17573" uniqueCount="2862">
  <si>
    <t>FORMATTING DATE:</t>
  </si>
  <si>
    <t>CLUSTER NUMBER</t>
  </si>
  <si>
    <t xml:space="preserve">. </t>
  </si>
  <si>
    <t>FINAL VISIT</t>
  </si>
  <si>
    <t>DATE</t>
  </si>
  <si>
    <t>DAY</t>
  </si>
  <si>
    <t>MONTH</t>
  </si>
  <si>
    <t>YEAR</t>
  </si>
  <si>
    <t>INTERVIEWER'S</t>
  </si>
  <si>
    <t>NAME</t>
  </si>
  <si>
    <t>INT. NO.</t>
  </si>
  <si>
    <t>RESULT*</t>
  </si>
  <si>
    <t>NEXT VISIT:</t>
  </si>
  <si>
    <t>TOTAL NUMBER</t>
  </si>
  <si>
    <t>TIME</t>
  </si>
  <si>
    <t>OF VISITS</t>
  </si>
  <si>
    <t>*RESULT CODES:</t>
  </si>
  <si>
    <t>OTHER</t>
  </si>
  <si>
    <t>LANGUAGE OF</t>
  </si>
  <si>
    <t>NATIVE LANGUAGE</t>
  </si>
  <si>
    <t>QUESTIONNAIRE**</t>
  </si>
  <si>
    <t>INTERVIEW**</t>
  </si>
  <si>
    <t>OF RESPONDENT**</t>
  </si>
  <si>
    <t>(YES = 1, NO = 2)</t>
  </si>
  <si>
    <t>ENGLISH</t>
  </si>
  <si>
    <t>**LANGUAGE CODES:</t>
  </si>
  <si>
    <t>NUMBER</t>
  </si>
  <si>
    <t>NO.</t>
  </si>
  <si>
    <t>QUESTIONS AND FILTERS</t>
  </si>
  <si>
    <t>CODING CATEGORIES</t>
  </si>
  <si>
    <t>SKIP</t>
  </si>
  <si>
    <t>RECORD THE TIME.</t>
  </si>
  <si>
    <t>HOURS</t>
  </si>
  <si>
    <t>MINUTES</t>
  </si>
  <si>
    <t>DON'T KNOW MONTH</t>
  </si>
  <si>
    <t>YES</t>
  </si>
  <si>
    <t>1</t>
  </si>
  <si>
    <t>NO</t>
  </si>
  <si>
    <t>2</t>
  </si>
  <si>
    <t>PRIMARY</t>
  </si>
  <si>
    <t>SECONDARY</t>
  </si>
  <si>
    <t>3</t>
  </si>
  <si>
    <t>NONE</t>
  </si>
  <si>
    <t>MONTHS</t>
  </si>
  <si>
    <t>YEARS</t>
  </si>
  <si>
    <t>DON'T KNOW</t>
  </si>
  <si>
    <t>998</t>
  </si>
  <si>
    <t>A</t>
  </si>
  <si>
    <t>B</t>
  </si>
  <si>
    <t>C</t>
  </si>
  <si>
    <t>D</t>
  </si>
  <si>
    <t>E</t>
  </si>
  <si>
    <t>X</t>
  </si>
  <si>
    <t>(SPECIFY)</t>
  </si>
  <si>
    <t>F</t>
  </si>
  <si>
    <t>G</t>
  </si>
  <si>
    <t>H</t>
  </si>
  <si>
    <t>TIMES</t>
  </si>
  <si>
    <t>Z</t>
  </si>
  <si>
    <t>.</t>
  </si>
  <si>
    <t>11</t>
  </si>
  <si>
    <t>12</t>
  </si>
  <si>
    <t>21</t>
  </si>
  <si>
    <t>22</t>
  </si>
  <si>
    <t>23</t>
  </si>
  <si>
    <t>31</t>
  </si>
  <si>
    <t>36</t>
  </si>
  <si>
    <t>96</t>
  </si>
  <si>
    <t>13</t>
  </si>
  <si>
    <t>I</t>
  </si>
  <si>
    <t>J</t>
  </si>
  <si>
    <t>b)</t>
  </si>
  <si>
    <t>c)</t>
  </si>
  <si>
    <t>8</t>
  </si>
  <si>
    <t>DK</t>
  </si>
  <si>
    <t>K</t>
  </si>
  <si>
    <t>L</t>
  </si>
  <si>
    <t>M</t>
  </si>
  <si>
    <t>N</t>
  </si>
  <si>
    <t>O</t>
  </si>
  <si>
    <t>CODE</t>
  </si>
  <si>
    <t>01</t>
  </si>
  <si>
    <t>02</t>
  </si>
  <si>
    <t>03</t>
  </si>
  <si>
    <t>04</t>
  </si>
  <si>
    <t>05</t>
  </si>
  <si>
    <t>06</t>
  </si>
  <si>
    <t>e)</t>
  </si>
  <si>
    <t>f)</t>
  </si>
  <si>
    <t>LINE NUMBER</t>
  </si>
  <si>
    <t>07</t>
  </si>
  <si>
    <t>08</t>
  </si>
  <si>
    <t>09</t>
  </si>
  <si>
    <t>10</t>
  </si>
  <si>
    <t>14</t>
  </si>
  <si>
    <t>16</t>
  </si>
  <si>
    <t>95</t>
  </si>
  <si>
    <t>15</t>
  </si>
  <si>
    <t>32</t>
  </si>
  <si>
    <t>33</t>
  </si>
  <si>
    <t>INTERVIEWER'S OBSERVATIONS</t>
  </si>
  <si>
    <t>TO BE FILLED IN AFTER COMPLETING INTERVIEW</t>
  </si>
  <si>
    <t>COMMENTS ON SPECIFIC QUESTIONS:</t>
  </si>
  <si>
    <t>ANY OTHER COMMENTS:</t>
  </si>
  <si>
    <t>SUPERVISOR'S OBSERVATIONS</t>
  </si>
  <si>
    <t>EDITOR'S OBSERVATIONS</t>
  </si>
  <si>
    <t>YES, CURRENTLY MARRIED</t>
  </si>
  <si>
    <t>YES, LIVING WITH A MAN</t>
  </si>
  <si>
    <t>NO, NOT IN UNION</t>
  </si>
  <si>
    <t>WIDOWED</t>
  </si>
  <si>
    <t>DIVORCED</t>
  </si>
  <si>
    <t>P</t>
  </si>
  <si>
    <t>T</t>
  </si>
  <si>
    <t>17</t>
  </si>
  <si>
    <t>18</t>
  </si>
  <si>
    <t>19</t>
  </si>
  <si>
    <t>20</t>
  </si>
  <si>
    <t>34</t>
  </si>
  <si>
    <t>35</t>
  </si>
  <si>
    <t>41</t>
  </si>
  <si>
    <t>42</t>
  </si>
  <si>
    <t>51</t>
  </si>
  <si>
    <t>61</t>
  </si>
  <si>
    <t>71</t>
  </si>
  <si>
    <t>Q</t>
  </si>
  <si>
    <t>R</t>
  </si>
  <si>
    <t>S</t>
  </si>
  <si>
    <t>U</t>
  </si>
  <si>
    <t>COMMENTS ABOUT INTERVIEW:</t>
  </si>
  <si>
    <t>YEAR OF FIELDWORK:</t>
  </si>
  <si>
    <t>FIVE YEARS BEFORE SURVEY:</t>
  </si>
  <si>
    <t>CHILD OLDER THAN 5:</t>
  </si>
  <si>
    <t>CHILD UNDER 4:</t>
  </si>
  <si>
    <t>CHILD UNDER 3:</t>
  </si>
  <si>
    <t>CHILD UNDER 16:</t>
  </si>
  <si>
    <t>INTRODUCTION AND CONSENT</t>
  </si>
  <si>
    <t>TRANSLATOR USED</t>
  </si>
  <si>
    <t xml:space="preserve">Now I would like to ask you some questions about your food consumption in the past 12 months. </t>
  </si>
  <si>
    <t xml:space="preserve">HOUR </t>
  </si>
  <si>
    <t>MINUTE</t>
  </si>
  <si>
    <t>HH</t>
  </si>
  <si>
    <t>OBTAIN CONSENT. DOES [NAME] AGREE TO PARTICIPATE IN THE SURVEY?</t>
  </si>
  <si>
    <t>OBSERVE (DO NOT ASK)</t>
  </si>
  <si>
    <t>THIS PAGE IS INTENTIONALLY BLANK</t>
  </si>
  <si>
    <t>:</t>
  </si>
  <si>
    <t>HOUR</t>
  </si>
  <si>
    <t xml:space="preserve">AS APPLICABLE, CHECK AND SIGN THE CONSENT BOX BELOW. </t>
  </si>
  <si>
    <t>[NAME], do you agree to participate in the survey?</t>
  </si>
  <si>
    <t xml:space="preserve">RESPONDENT AGREED </t>
  </si>
  <si>
    <t xml:space="preserve">RESPONDENT DID NOT AGREE </t>
  </si>
  <si>
    <t xml:space="preserve">[NAME], do you agree to participate in the survey and allow your child to be weighed and measured?  </t>
  </si>
  <si>
    <t>SIGNATURE AND DATE</t>
  </si>
  <si>
    <t>NATURAL ROOFING</t>
  </si>
  <si>
    <t>NO ROOF</t>
  </si>
  <si>
    <t>SOD</t>
  </si>
  <si>
    <t>RUDIMENTARY ROOFING</t>
  </si>
  <si>
    <t>WOOD PLANKS</t>
  </si>
  <si>
    <t>CARDBOARD</t>
  </si>
  <si>
    <t>FINISHED ROOFING</t>
  </si>
  <si>
    <t>METAL</t>
  </si>
  <si>
    <t>WOOD</t>
  </si>
  <si>
    <t>CALAMINE/CEMENT FIBER</t>
  </si>
  <si>
    <t>CERAMIC TILES</t>
  </si>
  <si>
    <t>CEMENT</t>
  </si>
  <si>
    <t>ROOFING SHINGLES</t>
  </si>
  <si>
    <t>NATURAL FLOOR</t>
  </si>
  <si>
    <t>EARTH/SAND</t>
  </si>
  <si>
    <t>DUNG</t>
  </si>
  <si>
    <t>RUDIMENTARY FLOOR</t>
  </si>
  <si>
    <t>FINISHED FLOOR</t>
  </si>
  <si>
    <t>PARQUET OR POLISHED WOOD</t>
  </si>
  <si>
    <t>VINYL OR ASPHALT STRIPS</t>
  </si>
  <si>
    <t>NATURAL WALLS</t>
  </si>
  <si>
    <t>NO WALLS</t>
  </si>
  <si>
    <t>DIRT</t>
  </si>
  <si>
    <t>RUDIMENTARY WALLS</t>
  </si>
  <si>
    <t>BAMBOO WITH MUD</t>
  </si>
  <si>
    <t>STONE WITH MUD</t>
  </si>
  <si>
    <t>PLYWOOD</t>
  </si>
  <si>
    <t>REUSED WOOD</t>
  </si>
  <si>
    <t>FINISHED WALLS</t>
  </si>
  <si>
    <t>STONE WITH LIME/CEMENT</t>
  </si>
  <si>
    <t>BRICKS</t>
  </si>
  <si>
    <t>CEMENT BLOCKS</t>
  </si>
  <si>
    <t>WOOD PLANKS/SHINGLES</t>
  </si>
  <si>
    <t>ROOMS</t>
  </si>
  <si>
    <t>HANDWASHING</t>
  </si>
  <si>
    <t>OBSERVED</t>
  </si>
  <si>
    <t xml:space="preserve">NOT OBSERVED, </t>
  </si>
  <si>
    <t>NOT IN DWELLING/YARD/PLOT</t>
  </si>
  <si>
    <t>NOT OBSERVED, OTHER REASON</t>
  </si>
  <si>
    <t>WATER IS AVAILABLE</t>
  </si>
  <si>
    <t>WATER IS NOT AVAILABLE</t>
  </si>
  <si>
    <t>SOAP OR DETERGENT</t>
  </si>
  <si>
    <t>(BAR, LIQUID, POWDER, PASTE)</t>
  </si>
  <si>
    <t>ASH, MUD, SAND</t>
  </si>
  <si>
    <t xml:space="preserve">SANITATION </t>
  </si>
  <si>
    <t>FLUSH OR POUR FLUSH TOILET</t>
  </si>
  <si>
    <t>FLUSH TO PIPED SEWER SYSTEM</t>
  </si>
  <si>
    <t>FLUSH TO SEPTIC TANK</t>
  </si>
  <si>
    <t>FLUSH TO PIT LATRINE</t>
  </si>
  <si>
    <t>FLUSH TO SOMEWHERE ELSE</t>
  </si>
  <si>
    <t>FLUSH, DON'T KNOW WHERE</t>
  </si>
  <si>
    <t>PIT LATRINE</t>
  </si>
  <si>
    <t>VENTILATED IMPROVED PIT LATRINE</t>
  </si>
  <si>
    <t>PIT LATRINE WITH SLAB</t>
  </si>
  <si>
    <t>PIT LATRINE WITHOUT SLAB/OPEN PIT</t>
  </si>
  <si>
    <t>COMPOSTING TOILET</t>
  </si>
  <si>
    <t>BUCKET TOILET</t>
  </si>
  <si>
    <t>HANGING TOILET/HANGING LATRINE</t>
  </si>
  <si>
    <t>NO FACILITY/BUSH/FIELD</t>
  </si>
  <si>
    <t xml:space="preserve">NUMBER OF HOUSEHOLDS </t>
  </si>
  <si>
    <t xml:space="preserve">IF LESS THAN 10 </t>
  </si>
  <si>
    <t>10 OR MORE HOUSEHOLDS</t>
  </si>
  <si>
    <t>DRINKING WATER</t>
  </si>
  <si>
    <t>PIPED WATER</t>
  </si>
  <si>
    <t>PIPED INTO DWELLING</t>
  </si>
  <si>
    <t>PIPED TO YARD/PLOT</t>
  </si>
  <si>
    <t>PIPED TO NEIGHBOR</t>
  </si>
  <si>
    <t>PUBLIC TAP/STANDPIPE</t>
  </si>
  <si>
    <t>TUBE WELL OR BOREHOLE</t>
  </si>
  <si>
    <t>DUG WELL</t>
  </si>
  <si>
    <t>PROTECTED WELL</t>
  </si>
  <si>
    <t>UNPROTECTED WELL</t>
  </si>
  <si>
    <t>WATER FROM SPRING</t>
  </si>
  <si>
    <t>PROTECTED SPRING</t>
  </si>
  <si>
    <t>UNPROTECTED SPRING</t>
  </si>
  <si>
    <t>RAINWATER</t>
  </si>
  <si>
    <t>TANKER TRUCK</t>
  </si>
  <si>
    <t>CART WITH SMALL TANK</t>
  </si>
  <si>
    <t>SURFACE WATER (RIVER/DAM/</t>
  </si>
  <si>
    <t>LAKE/POND/STREAM/CANAL/</t>
  </si>
  <si>
    <t>IRRIGATION CHANNEL)</t>
  </si>
  <si>
    <t>81</t>
  </si>
  <si>
    <t>BOTTLED WATER</t>
  </si>
  <si>
    <t>91</t>
  </si>
  <si>
    <t>IN OWN DWELLING</t>
  </si>
  <si>
    <t>IN OWN YARD/PLOT</t>
  </si>
  <si>
    <t>ELSEWHERE</t>
  </si>
  <si>
    <t>BOIL</t>
  </si>
  <si>
    <t>ADD BLEACH/CHLORINE</t>
  </si>
  <si>
    <t>STRAIN THROUGH A CLOTH</t>
  </si>
  <si>
    <t>USE WATER FILTER (CERAMIC/</t>
  </si>
  <si>
    <t>SAND/COMPOSITE/ETC)</t>
  </si>
  <si>
    <t>SOLAR DISINFECTION</t>
  </si>
  <si>
    <t>LET IT STAND AND SETTLE</t>
  </si>
  <si>
    <t>ELECTRICITY AND COOKING FUEL</t>
  </si>
  <si>
    <t>ELECTRICITY</t>
  </si>
  <si>
    <t>LIQUID PROPANE GAS</t>
  </si>
  <si>
    <t>NATURAL GAS</t>
  </si>
  <si>
    <t>BIOGAS</t>
  </si>
  <si>
    <t>KEROSENE</t>
  </si>
  <si>
    <t>COAL, LIGNITE</t>
  </si>
  <si>
    <t>CHARCOAL</t>
  </si>
  <si>
    <t>STRAW/SHRUBS/GRASS</t>
  </si>
  <si>
    <t>AGRICULTURAL CROP RESIDUE</t>
  </si>
  <si>
    <t>ANIMAL DUNG</t>
  </si>
  <si>
    <t>NO FOOD COOKED IN THE HOUSEHOLD</t>
  </si>
  <si>
    <t>HOUSEHOLD NUMBER (HH)</t>
  </si>
  <si>
    <t>VILLAGE NAME AND CODE</t>
  </si>
  <si>
    <t>COUNTY</t>
  </si>
  <si>
    <t>DISTRICT</t>
  </si>
  <si>
    <t>REGION</t>
  </si>
  <si>
    <t>GPS COORDINATES OF HOUSEHOLD</t>
  </si>
  <si>
    <t>◦</t>
  </si>
  <si>
    <t>`</t>
  </si>
  <si>
    <t>"</t>
  </si>
  <si>
    <t>FIRST VISIT</t>
  </si>
  <si>
    <t>SECOND VISIT</t>
  </si>
  <si>
    <t>THIRD VISIT</t>
  </si>
  <si>
    <t>USE CODES BELOW</t>
  </si>
  <si>
    <t>TOTAL PERSONS</t>
  </si>
  <si>
    <t>COMPLETED</t>
  </si>
  <si>
    <t>IN HOUSEHOLD</t>
  </si>
  <si>
    <t xml:space="preserve">NO HOUSEHOLD MEMBER AT HOME </t>
  </si>
  <si>
    <t>ENTIRE HOUSEHOLD ABSENT FOR EXTENDED PERIOD OF TIME</t>
  </si>
  <si>
    <t>TOTAL ELIGIBLE</t>
  </si>
  <si>
    <t>POSTPONED/UNAVAILABLE</t>
  </si>
  <si>
    <t>REFUSED</t>
  </si>
  <si>
    <t xml:space="preserve">DWELLING VACANT </t>
  </si>
  <si>
    <t>ADDRESS NOT A DWELLING</t>
  </si>
  <si>
    <t>DWELLING DESTROYED</t>
  </si>
  <si>
    <t>DWELLING NOT FOUND</t>
  </si>
  <si>
    <t>HOUSEHOLD MEMBER TOO ILL TO RESPOND/COGNITIVELY IMPAIRED</t>
  </si>
  <si>
    <t>PARTIAL COMPLETE</t>
  </si>
  <si>
    <t xml:space="preserve">ASK THESE QUESTIONS OF EACH WOMAN AGE 15-49 YEARS IN THE HOUSEHOLD. </t>
  </si>
  <si>
    <t>CARRY DUPLICATE COPIES OF THIS MODULE IN CASE THERE ARE MORE THAN 5 WOMEN OF AGE 15-49 IN THE HOUSEHOLD.</t>
  </si>
  <si>
    <t xml:space="preserve">QUESTION </t>
  </si>
  <si>
    <t>WOMAN 1</t>
  </si>
  <si>
    <t>WOMAN 2</t>
  </si>
  <si>
    <t>WOMAN 3</t>
  </si>
  <si>
    <t>WOMAN 4</t>
  </si>
  <si>
    <t>WOMAN 5</t>
  </si>
  <si>
    <t>DON'T KNOW YEAR ..</t>
  </si>
  <si>
    <t>WEIGH THE WOMAN</t>
  </si>
  <si>
    <t>(IN KG.)</t>
  </si>
  <si>
    <t>NOT PRESENT</t>
  </si>
  <si>
    <t>MEASURE THE WOMAN</t>
  </si>
  <si>
    <t>(IN CM.)</t>
  </si>
  <si>
    <t>. . . .9994</t>
  </si>
  <si>
    <t>WOMEN'S DIETARY DIVERSITY</t>
  </si>
  <si>
    <t>CHILD 1</t>
  </si>
  <si>
    <t>CHILD 2</t>
  </si>
  <si>
    <t>CHILD 3</t>
  </si>
  <si>
    <t>CHILD 4</t>
  </si>
  <si>
    <t>CHILD 5</t>
  </si>
  <si>
    <t xml:space="preserve">MALE </t>
  </si>
  <si>
    <t>FEMALE</t>
  </si>
  <si>
    <t>DON'T KNOW DAY</t>
  </si>
  <si>
    <t>NOT MEASURED</t>
  </si>
  <si>
    <t>LYING DOWN</t>
  </si>
  <si>
    <t>STANDING UP</t>
  </si>
  <si>
    <t>PLEASE DOUBLE CHECK TO ENSURE:</t>
  </si>
  <si>
    <t>• YOU HAVE COMPLETED THE ROSTER SECTION OF THE HOUSEHOLD QUESTIONNAIRE TO IDENTIFY THE CORRECT PRIMARY FEMALE DECISIONMAKER;</t>
  </si>
  <si>
    <t>• RESPONDENTS TO THIS MODULE ARE AGE 18 OR OLDER;</t>
  </si>
  <si>
    <t>• YOU HAVE SOUGHT TO INTERVIEW THE INDIVIDUAL IN PRIVATE OR WHERE OTHER MEMBERS OF THE HOUSEHOLD CANNOT OVERHEAR OR CONTRIBUTE ANSWERS;</t>
  </si>
  <si>
    <t>101</t>
  </si>
  <si>
    <t>102</t>
  </si>
  <si>
    <t>103</t>
  </si>
  <si>
    <t>104</t>
  </si>
  <si>
    <t>105</t>
  </si>
  <si>
    <t>106</t>
  </si>
  <si>
    <t>107</t>
  </si>
  <si>
    <t>108</t>
  </si>
  <si>
    <t>109</t>
  </si>
  <si>
    <t>110</t>
  </si>
  <si>
    <t>111</t>
  </si>
  <si>
    <t>112</t>
  </si>
  <si>
    <t>ITEM CODE</t>
  </si>
  <si>
    <t>PRODUCT</t>
  </si>
  <si>
    <t>LOCAL $</t>
  </si>
  <si>
    <t>KILOGRAMME</t>
  </si>
  <si>
    <t>BUNCH</t>
  </si>
  <si>
    <t>TEASPOON</t>
  </si>
  <si>
    <t>PIECE</t>
  </si>
  <si>
    <t>LITRE</t>
  </si>
  <si>
    <t>BASIN</t>
  </si>
  <si>
    <t>PAIL (SMALL)</t>
  </si>
  <si>
    <t>HEAP</t>
  </si>
  <si>
    <t>CUP</t>
  </si>
  <si>
    <t>SACHET/TUBE</t>
  </si>
  <si>
    <t>PAIL (LARGE)</t>
  </si>
  <si>
    <t>BALE</t>
  </si>
  <si>
    <t>TIN</t>
  </si>
  <si>
    <t>GRAM</t>
  </si>
  <si>
    <t>ITEM</t>
  </si>
  <si>
    <t>FILTER</t>
  </si>
  <si>
    <t>NEXT ITEM</t>
  </si>
  <si>
    <t>SKIP TO NEXT ITEM</t>
  </si>
  <si>
    <t>OWN</t>
  </si>
  <si>
    <t>EMPLOYER PROVIDES</t>
  </si>
  <si>
    <t>FREE</t>
  </si>
  <si>
    <t>RENTED</t>
  </si>
  <si>
    <t>UNIT</t>
  </si>
  <si>
    <t>WEEK</t>
  </si>
  <si>
    <t>ONCE A MONTH</t>
  </si>
  <si>
    <t>ONCE EVERY 3 MONTHS</t>
  </si>
  <si>
    <t>ONCE EVERY 6 MONTHS</t>
  </si>
  <si>
    <t>ONCE A YEAR</t>
  </si>
  <si>
    <t>OTHER (SPECIFY)</t>
  </si>
  <si>
    <t>AMOUNT IS VARIABLE</t>
  </si>
  <si>
    <t>NUMBER OF ITEMS</t>
  </si>
  <si>
    <t>ALONE</t>
  </si>
  <si>
    <t>ADULT FEMALE PRESENT</t>
  </si>
  <si>
    <t>ADULT MALE PRESENT</t>
  </si>
  <si>
    <t>CHILDREN PRESENT</t>
  </si>
  <si>
    <t>ACTIVITY DESCRIPTION</t>
  </si>
  <si>
    <t>SKIP TO NEXT ACTIVITY</t>
  </si>
  <si>
    <t>NO DECISION MADE</t>
  </si>
  <si>
    <t>SELF</t>
  </si>
  <si>
    <t>PARTNER/SPOUSE</t>
  </si>
  <si>
    <t>OTHER HH MEMBER</t>
  </si>
  <si>
    <t>NOT APPLICABLE</t>
  </si>
  <si>
    <t>OTHER NON-HH MEMBER . .</t>
  </si>
  <si>
    <t>LENDING SOURCE NAME</t>
  </si>
  <si>
    <t>YES, CASH</t>
  </si>
  <si>
    <t>YES, IN-KIND</t>
  </si>
  <si>
    <t>YES, CASH AND IN-KIND</t>
  </si>
  <si>
    <t>GROUP CATEGORIES</t>
  </si>
  <si>
    <t>GROUP MEMBERSHIP</t>
  </si>
  <si>
    <t>SKIP TO NEXT GROUP</t>
  </si>
  <si>
    <t>ACTIVITY TYPE</t>
  </si>
  <si>
    <t>:15</t>
  </si>
  <si>
    <t>:30</t>
  </si>
  <si>
    <t>:45</t>
  </si>
  <si>
    <t>:60</t>
  </si>
  <si>
    <t>NIGHT</t>
  </si>
  <si>
    <t>MORNING</t>
  </si>
  <si>
    <t>13:00 PM</t>
  </si>
  <si>
    <t>12: NOON</t>
  </si>
  <si>
    <t>14:00 PM</t>
  </si>
  <si>
    <t>15:00 PM</t>
  </si>
  <si>
    <t>16:00 PM</t>
  </si>
  <si>
    <t>EVENING</t>
  </si>
  <si>
    <t>17:00 PM</t>
  </si>
  <si>
    <t>18:00 PM</t>
  </si>
  <si>
    <t>19:00 PM</t>
  </si>
  <si>
    <t>24-HOUR CLOCK</t>
  </si>
  <si>
    <t>20:00 PM</t>
  </si>
  <si>
    <t>21:00 PM</t>
  </si>
  <si>
    <t>22:00 PM</t>
  </si>
  <si>
    <t>23:00 PM</t>
  </si>
  <si>
    <t>24:00 MIDNIGHT</t>
  </si>
  <si>
    <t>V</t>
  </si>
  <si>
    <t>W</t>
  </si>
  <si>
    <t>15-MINUTE INTERVAL</t>
  </si>
  <si>
    <t xml:space="preserve">MORE THAN USUAL </t>
  </si>
  <si>
    <t>ABOUT THE SAME AS USUAL</t>
  </si>
  <si>
    <t xml:space="preserve">LESS THAN USUAL </t>
  </si>
  <si>
    <t xml:space="preserve">LINE NUMBER </t>
  </si>
  <si>
    <t>LINE</t>
  </si>
  <si>
    <t>SPOUSE/PARTNER</t>
  </si>
  <si>
    <t>SON/DAUGHTER</t>
  </si>
  <si>
    <t>SON/DAUGHTER-IN-LAW</t>
  </si>
  <si>
    <t>GRANDSON/GRANDDAUGHTER</t>
  </si>
  <si>
    <t>MOTHER/FATHER</t>
  </si>
  <si>
    <t>BROTHER/SISTER</t>
  </si>
  <si>
    <t>NEPHEW/NIECE</t>
  </si>
  <si>
    <t>NEPHEW/NIECE OF SPOUSE</t>
  </si>
  <si>
    <t>COUSIN</t>
  </si>
  <si>
    <t>BROTHER/SISTER-IN-LAW</t>
  </si>
  <si>
    <t>MOTHER/FATHER-IN-LAW</t>
  </si>
  <si>
    <t>OTHER RELATIVE</t>
  </si>
  <si>
    <t>SERVANT/MAID</t>
  </si>
  <si>
    <t>LABORER</t>
  </si>
  <si>
    <t>OTHER RELATIONSHIP</t>
  </si>
  <si>
    <t>CIRCLE 1 IF DAYS; ENTER NUMBER OF DAYS IN BOX (1-6)</t>
  </si>
  <si>
    <t>CIRCLE 2 IF WEEKS; ENTER NUMBER OF WEEKS IN BOX (1-5)</t>
  </si>
  <si>
    <t>PRIMARY LEVEL 1-3</t>
  </si>
  <si>
    <t>PRIMARY LEVEL 4-6</t>
  </si>
  <si>
    <t>SECONDARY 1-4</t>
  </si>
  <si>
    <t>SECONDARY 5-6</t>
  </si>
  <si>
    <t>UNIVERSITY OR ABOVE</t>
  </si>
  <si>
    <t>CAN READ ONLY</t>
  </si>
  <si>
    <t>CAN READ AND WRITE</t>
  </si>
  <si>
    <t>DEMOGRAPHICS</t>
  </si>
  <si>
    <t>RESIDENCE</t>
  </si>
  <si>
    <t>ELIGIBILITY</t>
  </si>
  <si>
    <t>SCHOOL ATTENDANCE AND  LITERACY</t>
  </si>
  <si>
    <t>CLUSTER</t>
  </si>
  <si>
    <t>CLUSTER AND HOUSEHOLD NUMBER</t>
  </si>
  <si>
    <t>QUANTITY</t>
  </si>
  <si>
    <t>LINE NUMBER OF THE RESPONDENT</t>
  </si>
  <si>
    <t>50KG. BAG</t>
  </si>
  <si>
    <t>90 KG. BAG</t>
  </si>
  <si>
    <t>NO.10 PLATE</t>
  </si>
  <si>
    <t>NO.12 PLATE</t>
  </si>
  <si>
    <t>BASKET (DENGU) SHELLED</t>
  </si>
  <si>
    <t>BASKET, UNSHELLED</t>
  </si>
  <si>
    <t>OX-CART, UNSHELLED</t>
  </si>
  <si>
    <t xml:space="preserve">OTHER </t>
  </si>
  <si>
    <t>NUMBER OF YEARS</t>
  </si>
  <si>
    <t>THANK THE RESPONDENT</t>
  </si>
  <si>
    <t>NUMBER OF PEOPLE</t>
  </si>
  <si>
    <t>NUMBER OF DAYS</t>
  </si>
  <si>
    <t>ENTER AMOUNT IN LOCAL $</t>
  </si>
  <si>
    <t>IN THE HOUSE</t>
  </si>
  <si>
    <t>IN A SEPARATE BUILDING</t>
  </si>
  <si>
    <t>OUTDOORS</t>
  </si>
  <si>
    <t xml:space="preserve">a) </t>
  </si>
  <si>
    <t xml:space="preserve">d) </t>
  </si>
  <si>
    <t>COWS/BULLS</t>
  </si>
  <si>
    <t>OTHER CATTLE</t>
  </si>
  <si>
    <t>HORSES/DONKEYS/MULES</t>
  </si>
  <si>
    <t>GOATS</t>
  </si>
  <si>
    <t>SHEEP</t>
  </si>
  <si>
    <t>CHICKENS/POULTRY</t>
  </si>
  <si>
    <t>HECTARES</t>
  </si>
  <si>
    <t>RADIO</t>
  </si>
  <si>
    <t>TELEVISION</t>
  </si>
  <si>
    <t>NON-MOBILE TELEPHONE</t>
  </si>
  <si>
    <t>COMPUTER</t>
  </si>
  <si>
    <t>REFRIGERATOR</t>
  </si>
  <si>
    <t>WATCH</t>
  </si>
  <si>
    <t>MOBILE PHONE</t>
  </si>
  <si>
    <t>BICYCLE</t>
  </si>
  <si>
    <t>MOTORCYCLE/SCOOTER</t>
  </si>
  <si>
    <t>ANIMAL-DRAWN CART</t>
  </si>
  <si>
    <t xml:space="preserve">g) </t>
  </si>
  <si>
    <t>BOAT WITH MOTOR</t>
  </si>
  <si>
    <t>101A</t>
  </si>
  <si>
    <t>101B</t>
  </si>
  <si>
    <t>201</t>
  </si>
  <si>
    <t>202</t>
  </si>
  <si>
    <t>203</t>
  </si>
  <si>
    <t>204</t>
  </si>
  <si>
    <t>212</t>
  </si>
  <si>
    <t>213</t>
  </si>
  <si>
    <t>214</t>
  </si>
  <si>
    <t>215</t>
  </si>
  <si>
    <t>216</t>
  </si>
  <si>
    <t>217</t>
  </si>
  <si>
    <t>219</t>
  </si>
  <si>
    <t>220</t>
  </si>
  <si>
    <t>221</t>
  </si>
  <si>
    <t>222</t>
  </si>
  <si>
    <t>301</t>
  </si>
  <si>
    <t>302</t>
  </si>
  <si>
    <t>303</t>
  </si>
  <si>
    <t>304</t>
  </si>
  <si>
    <t>305</t>
  </si>
  <si>
    <t>306</t>
  </si>
  <si>
    <t>307</t>
  </si>
  <si>
    <t>308</t>
  </si>
  <si>
    <t>309</t>
  </si>
  <si>
    <t>310</t>
  </si>
  <si>
    <t>402</t>
  </si>
  <si>
    <t>408</t>
  </si>
  <si>
    <t>407</t>
  </si>
  <si>
    <t>403</t>
  </si>
  <si>
    <t>404</t>
  </si>
  <si>
    <t>405</t>
  </si>
  <si>
    <t>406</t>
  </si>
  <si>
    <t>409</t>
  </si>
  <si>
    <t>410</t>
  </si>
  <si>
    <t>411</t>
  </si>
  <si>
    <t>412</t>
  </si>
  <si>
    <t>413</t>
  </si>
  <si>
    <t>414</t>
  </si>
  <si>
    <t>415</t>
  </si>
  <si>
    <t>416</t>
  </si>
  <si>
    <t>417</t>
  </si>
  <si>
    <t>419</t>
  </si>
  <si>
    <t>420</t>
  </si>
  <si>
    <t>421</t>
  </si>
  <si>
    <t>422</t>
  </si>
  <si>
    <t>423</t>
  </si>
  <si>
    <t>424</t>
  </si>
  <si>
    <t>401</t>
  </si>
  <si>
    <t>425</t>
  </si>
  <si>
    <t>6.101</t>
  </si>
  <si>
    <t>6.102</t>
  </si>
  <si>
    <t>6.103</t>
  </si>
  <si>
    <t>6.104</t>
  </si>
  <si>
    <t>6.105</t>
  </si>
  <si>
    <t>6.106</t>
  </si>
  <si>
    <t>6.107</t>
  </si>
  <si>
    <t>6.2A</t>
  </si>
  <si>
    <t>6.2B</t>
  </si>
  <si>
    <t>6.2C</t>
  </si>
  <si>
    <t>6.2D</t>
  </si>
  <si>
    <t>6.2E</t>
  </si>
  <si>
    <t>6.2F</t>
  </si>
  <si>
    <t>6.3A</t>
  </si>
  <si>
    <t>6.3B</t>
  </si>
  <si>
    <t>6.3C</t>
  </si>
  <si>
    <t>6.3D</t>
  </si>
  <si>
    <t>6.3E</t>
  </si>
  <si>
    <t>6.3F</t>
  </si>
  <si>
    <t>6.3G</t>
  </si>
  <si>
    <t>6.3H</t>
  </si>
  <si>
    <t>6.3I</t>
  </si>
  <si>
    <t>6.3J</t>
  </si>
  <si>
    <t>6.3K</t>
  </si>
  <si>
    <t>6.3L</t>
  </si>
  <si>
    <t>6.3M</t>
  </si>
  <si>
    <t>6.3N</t>
  </si>
  <si>
    <t>6.3bA</t>
  </si>
  <si>
    <t>6.3bB</t>
  </si>
  <si>
    <t>6.3bC</t>
  </si>
  <si>
    <t>6.3bD</t>
  </si>
  <si>
    <t>6.3bE</t>
  </si>
  <si>
    <t>6.404</t>
  </si>
  <si>
    <t>6.405</t>
  </si>
  <si>
    <t>6.4A</t>
  </si>
  <si>
    <t>6.4B</t>
  </si>
  <si>
    <t>6.4C</t>
  </si>
  <si>
    <t>6.4D</t>
  </si>
  <si>
    <t>6.4E</t>
  </si>
  <si>
    <t>6.4F</t>
  </si>
  <si>
    <t>6.4G</t>
  </si>
  <si>
    <t>6.4H</t>
  </si>
  <si>
    <t>6.4I</t>
  </si>
  <si>
    <t>6.4J</t>
  </si>
  <si>
    <t>6.4K</t>
  </si>
  <si>
    <t>6.602</t>
  </si>
  <si>
    <t>7.108</t>
  </si>
  <si>
    <t>7.109</t>
  </si>
  <si>
    <t>7.110</t>
  </si>
  <si>
    <t>7.111</t>
  </si>
  <si>
    <t>7.113</t>
  </si>
  <si>
    <t>7.114</t>
  </si>
  <si>
    <t>7.115</t>
  </si>
  <si>
    <t>7.201</t>
  </si>
  <si>
    <t>7.202</t>
  </si>
  <si>
    <t>7.203</t>
  </si>
  <si>
    <t>7.301</t>
  </si>
  <si>
    <t>7.303</t>
  </si>
  <si>
    <t>7371</t>
  </si>
  <si>
    <t>100A</t>
  </si>
  <si>
    <t xml:space="preserve">SUB-MODULE 6.1. INDIVIDUAL IDENTIFICATION </t>
  </si>
  <si>
    <t xml:space="preserve">HOUSEHOLD IDENTIFICATION </t>
  </si>
  <si>
    <t xml:space="preserve">Footnotes: </t>
  </si>
  <si>
    <t>HOUSEHOLD ROSTER AND DEMOGRAPHICS</t>
  </si>
  <si>
    <t>1. Country-specific customization required for:</t>
  </si>
  <si>
    <t>b. Language codes</t>
  </si>
  <si>
    <t>a. Name and contact information of the in-country survey organization.</t>
  </si>
  <si>
    <t xml:space="preserve">2. Different countries will have different ages by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</si>
  <si>
    <t>103 RESULT CODES: RELATIONSHIP TO PRIMARY MALE (OR FEMALE, IF NO MALE) DECISIONMAKER:</t>
  </si>
  <si>
    <t>106 RESULT CODES: TIME SINCE SPENT THE NIGHT</t>
  </si>
  <si>
    <t>111 RESULT CODES: EDUCATION</t>
  </si>
  <si>
    <t>112 RESULT CODES: LITERACY</t>
  </si>
  <si>
    <t>DWELLING CHARACTERISTICS</t>
  </si>
  <si>
    <t>●</t>
  </si>
  <si>
    <t>SIGNATURE</t>
  </si>
  <si>
    <t>SUPERVISOR (PRINT NAME)</t>
  </si>
  <si>
    <t>FOOD CONSUMPTION OVER PAST 7 DAYS (CONTINUED)</t>
  </si>
  <si>
    <t>NON-FOOD EXPENDITURES OVER PAST 7 DAYS</t>
  </si>
  <si>
    <t>NON-FOOD EXPENDITURES OVER PAST THREE MONTHS</t>
  </si>
  <si>
    <t>NON-FOOD EXPENDITURES OVER PAST 12 MONTHS</t>
  </si>
  <si>
    <t>NON-FOOD ITEMS THAT MAY OR MAY NOT HAVE BEEN PURCHASED</t>
  </si>
  <si>
    <t>DURABLE GOODS EXPENDITURE</t>
  </si>
  <si>
    <t>HOUSING EXPENDITURES</t>
  </si>
  <si>
    <t>NON-FOOD EXPENDITURES OVER PAST ONE MONTH</t>
  </si>
  <si>
    <t>FOOTNOTE:</t>
  </si>
  <si>
    <t xml:space="preserve">1. To adapt to country context, locally relevant examples may be given within lending source categories.
</t>
  </si>
  <si>
    <t>MALE</t>
  </si>
  <si>
    <t>INTRODUCE THE HOUSEHOLD TO THE SURVEY. ASK TO SPEAK WITH A RESPONSIBLE ADULT IN THE HOUSEHOLD.   
OBTAIN THE INFORMED CONSENT OF THIS RESPONSIBLE ADULT TO RESPOND TO THE HOUSEHOLD ROSTER AND DWELLING CHARACTERISTICS MODULES.
(AT THE BEGINNING OF EACH SUBSEQUENT MODULE, YOU WILL BE PROMPTED TO OBTAIN INFORMED CONSENT FROM EACH ELIGIBLE RESPONDENT PRIOR TO INTERVIEWING HIM OR HER. IF THE PERSON HAS NOT PREVIOUSLY GIVEN INFORMED CONSENT, RETURN TO THIS PAGE AND OBTAIN CONSENT BEFORE BEGINNING THE MODULE.)</t>
  </si>
  <si>
    <t>NO PRIMARY MALE DECISIONMAKER IN HOUSEHOLD</t>
  </si>
  <si>
    <t>NO PRIMARY FEMALE DECISIONMAKER IN HOUSEHOLD</t>
  </si>
  <si>
    <t>YES THERE IS A PRIMARY MALE DECISIONMAKER IN HOUSEHOLD</t>
  </si>
  <si>
    <t xml:space="preserve">WOMEN AGE </t>
  </si>
  <si>
    <t>CHILDREN AGE</t>
  </si>
  <si>
    <t>15-49 YEARS</t>
  </si>
  <si>
    <t xml:space="preserve">PRIMARY MALE DECISIONMAKER: AMONG ALL MEN AGE 18 OR OLDER IN THE HOUSEHOLD, THE PRIMARY MALE DECISIONMAKER IS THE MAN WHO MAKES MORE SOCIAL AND ECONOMIC DECISIONS THAN OTHER MEN IN THE HOUSEHOLD.                                                                                                                                                                                                                                                                                                                                       </t>
  </si>
  <si>
    <t>PRIMARY FEMALE DECISIONMAKER: AMONG ALL WOMEN AGE 18 OR OLDER IN THE HOUSEHOLD, THE PRIMARY FEMALE DECISIONMAKER IS THE WOMAN WHO MAKES MORE SOCIAL AND ECONOMIC DECISIONS THAN OTHER WOMEN IN THE HOUSEHOLD.</t>
  </si>
  <si>
    <r>
      <rPr>
        <b/>
        <sz val="8"/>
        <rFont val="Arial"/>
        <family val="2"/>
      </rPr>
      <t>NOTE: DEFINITION OF PRIMARY MALE/FEMALE DECISIONMAKER</t>
    </r>
    <r>
      <rPr>
        <sz val="8"/>
        <rFont val="Arial"/>
        <family val="2"/>
      </rPr>
      <t xml:space="preserve">
</t>
    </r>
    <r>
      <rPr>
        <b/>
        <sz val="8"/>
        <rFont val="Arial"/>
        <family val="2"/>
      </rPr>
      <t/>
    </r>
  </si>
  <si>
    <t xml:space="preserve">IF THERE IS A PRIMARY MALE DECISIONMAKER, ENTER HIS NAME ON LINE 01 OF THE ROSTER. 102 AND 103 ARE PRE-FILLED FOR THIS LINE NUMBER. </t>
  </si>
  <si>
    <t>IF THERE IS A PRIMARY FEMALE DECISIONMAKER, ENTER HER NAME ON LINE 02 OF THE ROSTER. SEX (102) IS PRE-FILLED FOR THIS LINE NUMBER. ENTER THE RELATIONSHIP (103) OF THE FEMALE DECISIONMAKER TO THE PERSON LISTED ON LINE 01; IF NO ONE IS LISTED ON LINE 01, ENTER CODE ‘01’ FOR 103.</t>
  </si>
  <si>
    <t>RESPONDENT IS ELIGIBLE FOR EMPOWERMENT IN AGRICULTURE MODULE</t>
  </si>
  <si>
    <t>ADULT LITERACY ONLY (NO</t>
  </si>
  <si>
    <t>FORMAL EDUCATION)</t>
  </si>
  <si>
    <t xml:space="preserve">KORANIC/RELIGIOUS ONLY </t>
  </si>
  <si>
    <t>(NO FORMAL EDUCATION)</t>
  </si>
  <si>
    <t>LESS THAN P1 (OR NO SCHOOL) .</t>
  </si>
  <si>
    <t>TECHNICAL OR VOCATIONAL . .</t>
  </si>
  <si>
    <t>YES THERE IS A PRIMARY FEMALE DECISIONMAKER IN HOUSEHOLD . .</t>
  </si>
  <si>
    <t>a. 201, 202, 203 for main material used for roof, floor and walls</t>
  </si>
  <si>
    <t>NOT OBSERVED, NO PERMISSION TO SEE . .</t>
  </si>
  <si>
    <t>CHECK THE INFORMED CONSENT REGISTER AND ENSURE THAT THE RESPONDENT(S) TO THIS MODULE HAVE PREVIOUSLY PROVIDED INFORMED CONSENT; IF NOT, ADMINISTER THE  INFORMED CONSENT FOR THIS MODULE.</t>
  </si>
  <si>
    <t>ENSURE THAT THE ENTIRETY OF THIS MODULE, INCLUDING DIETARY DIVERSITY, IS COMPLETED FOR WOMAN 1 BEFORE MOVING ON TO WOMAN 2.</t>
  </si>
  <si>
    <t xml:space="preserve">ENTER TIME MODULE STARTED </t>
  </si>
  <si>
    <t xml:space="preserve">• YOU HAVE NOTED THE HOUSEHOLD NUMBER AND LINE NUMBER CORRECTLY FOR THE RESPONDENT YOU ARE ABOUT TO INTERVIEW; </t>
  </si>
  <si>
    <t>SEPARATED</t>
  </si>
  <si>
    <t>GO TO NEXT SOURCE</t>
  </si>
  <si>
    <t>FEED THE FUTURE [COUNTRY] [YEAR] HOUSEHOLD SURVEY QUESTIONNAIRE</t>
  </si>
  <si>
    <t xml:space="preserve">PRIMARY ADULT </t>
  </si>
  <si>
    <t>DECISIONMAKER</t>
  </si>
  <si>
    <t>(1=YES, 2=NO)</t>
  </si>
  <si>
    <t>FOR PRIMARY MALE DECISIONMAKER RESPONDENT TO THE EMPOWERMENT IN AGRICULTURE MODULE</t>
  </si>
  <si>
    <t>FOR PRIMARY FEMALE DECISIONMAKER RESPONDENT TO THE EMPOWERMENT IN AGRICULTURE MODULE</t>
  </si>
  <si>
    <t>FOR RESPONDENTS TO THE HOUSEHOLD CONSUMPTION EXPENDITURE MODULE</t>
  </si>
  <si>
    <t>FOR RESPONDENTS TO ADDITIONAL COUNTRY SPECIFIC MODULES</t>
  </si>
  <si>
    <t>LINE NUMBER  OF THE RESPONDENT</t>
  </si>
  <si>
    <t>CAN SIGN NAME ONLY</t>
  </si>
  <si>
    <t xml:space="preserve">CAN NEITHER READ </t>
  </si>
  <si>
    <t>NOR WRITE</t>
  </si>
  <si>
    <t>95 OR MORE HECTARES</t>
  </si>
  <si>
    <t>CAR OR TRUCK</t>
  </si>
  <si>
    <t>FOR THE RESPONDENT TO THE FOOD SECURITY MODULE</t>
  </si>
  <si>
    <t>08 INTERVIEWER VISITS</t>
  </si>
  <si>
    <t>13   SUPERVISOR</t>
  </si>
  <si>
    <t>14    QC INT./ FIELD EDITOR</t>
  </si>
  <si>
    <t>15    OFFICE EDITOR</t>
  </si>
  <si>
    <t>16   DATA ENTRY OPERATOR/MANAGER</t>
  </si>
  <si>
    <t>INFORMED CONSENT</t>
  </si>
  <si>
    <t>200A</t>
  </si>
  <si>
    <t>200B</t>
  </si>
  <si>
    <t>300A</t>
  </si>
  <si>
    <t>300B</t>
  </si>
  <si>
    <t>300C</t>
  </si>
  <si>
    <t>300D</t>
  </si>
  <si>
    <t>NEXT MODULE</t>
  </si>
  <si>
    <t>400A</t>
  </si>
  <si>
    <t>400B</t>
  </si>
  <si>
    <t>400D</t>
  </si>
  <si>
    <t>WOMEN'S NUTRITION</t>
  </si>
  <si>
    <t>ENTER TIME MODULE FINISHED</t>
  </si>
  <si>
    <t>CHILDREN'S NUTRITION</t>
  </si>
  <si>
    <t>YOU SHOULD CARRY DUPLICATE COPIES OF THIS MODULE IN CASE THERE ARE MORE THAN 5 CHILDREN UNDER AGE 6 IN THE HOUSEHOLD.</t>
  </si>
  <si>
    <t xml:space="preserve">ASK THESE QUESTIONS ABOUT ALL HOUSEHOLD MEMBERS. FOR THIS MODULE ASK WHOEVER IS MOST KNOWLEDGEABLE ABOUT FOODS THE HOUSEHOLD MEMBERS HAVE EATEN IN THE PAST WEEK.  FOR THE SUBSEQUENT MODULES, ASK THE PERSON WHO IS MOST KNOWLEDGEABLE ABOUT OTHER HOUSEHOLD EXPENDITURES, INCLUDING NON-FOOD ITEMS THAT HOUSEHOLD MEMBERS HAVE BOUGHT. </t>
  </si>
  <si>
    <t xml:space="preserve">FOOD CONSUMPTION OVER PAST 7 DAYS </t>
  </si>
  <si>
    <t xml:space="preserve">CHECK THE INFORMED CONSENT REGISTER AND ENSURE THAT THE RESPONDENT(S) TO THIS MODULE HAS PREVIOUSLY PROVIDED INFORMED CONSENT; IF NOT, ADMINISTER THE INFORMED CONSENT FOR THIS MODULE. </t>
  </si>
  <si>
    <t>a. Items 02 to 06</t>
  </si>
  <si>
    <t>20. START TIME</t>
  </si>
  <si>
    <t>FOR THE ADULT RESPONDENTS FOR THE HOUSEHOLD &amp; DWELLING CHARACTERISTICS MODULES</t>
  </si>
  <si>
    <t>INTERVIEWER'S NAME AND CODE</t>
  </si>
  <si>
    <t xml:space="preserve">b. 111, result codes for education </t>
  </si>
  <si>
    <t>223</t>
  </si>
  <si>
    <t>224</t>
  </si>
  <si>
    <t>225</t>
  </si>
  <si>
    <t>226</t>
  </si>
  <si>
    <t>227</t>
  </si>
  <si>
    <t>228</t>
  </si>
  <si>
    <t>229</t>
  </si>
  <si>
    <t>205</t>
  </si>
  <si>
    <t>206</t>
  </si>
  <si>
    <t>207</t>
  </si>
  <si>
    <t>DON'T KNOW MONTH . . .</t>
  </si>
  <si>
    <t>418</t>
  </si>
  <si>
    <t>427</t>
  </si>
  <si>
    <t>428</t>
  </si>
  <si>
    <t>429</t>
  </si>
  <si>
    <t>430</t>
  </si>
  <si>
    <t>432</t>
  </si>
  <si>
    <t>426</t>
  </si>
  <si>
    <t xml:space="preserve">ENTER TIME MODULE FINISHED </t>
  </si>
  <si>
    <t>• YOU HAVE COMPLETED THE ROSTER SECTION OF THE HOUSEHOLD QUESTIONNAIRE TO IDENTIFY THE CORRECT PRIMARY MALE DECISIONMAKER;</t>
  </si>
  <si>
    <t xml:space="preserve"> ROLE IN HOUSEHOLD DECISION-MAKING AROUND PRODUCTION AND INCOME GENERATION - PRIMARY FEMALE DECISIONMAKER</t>
  </si>
  <si>
    <t>ACCESS TO CREDIT - PRIMARY FEMALE DECISIONMAKER</t>
  </si>
  <si>
    <t>GROUP MEMBERSHIP - PRIMARY FEMALE DECISIONMAKER</t>
  </si>
  <si>
    <t>SATISFACTION WITH TIME ALLOCATION - PRIMARY MALE DECISIONMAKER</t>
  </si>
  <si>
    <t>TIME ALLOCATION - PRIMARY MALE DECISIONMAKER</t>
  </si>
  <si>
    <t>TIME ALLOCATION - PRIMARY FEMALE DECISIONMAKER</t>
  </si>
  <si>
    <t>GROUP MEMBERSHIP - PRIMARY MALE DECISIONMAKER</t>
  </si>
  <si>
    <t>ACCESS TO CREDIT - PRIMARY MALE DECISIONMAKER</t>
  </si>
  <si>
    <t xml:space="preserve"> ROLE IN HOUSEHOLD DECISION-MAKING AROUND PRODUCTION AND INCOME GENERATION - PRIMARY MALE DECISIONMAKER</t>
  </si>
  <si>
    <t xml:space="preserve">HOUSEHOLD CONSUMPTION EXPENDITURE - FOOD CONSUMPTION OVER PAST 7 DAYS </t>
  </si>
  <si>
    <t xml:space="preserve">INSERT TIME MODULE STARTED </t>
  </si>
  <si>
    <t>OUTCOME OF THE MODULE</t>
  </si>
  <si>
    <t xml:space="preserve">INELIGIBLE AGE </t>
  </si>
  <si>
    <t>ROSTER ERROR - DUPLICATE</t>
  </si>
  <si>
    <t>ROSTER ERROR - NOT A HOUSEHOLD MEMBER</t>
  </si>
  <si>
    <t>NO PRIMARY FEMALE DECISIONMAKER</t>
  </si>
  <si>
    <t>NO PRIMARY MALE DECISIONMAKER</t>
  </si>
  <si>
    <t>WRITE ANY OTHER FOODS EATEN HERE:</t>
  </si>
  <si>
    <t>6.310</t>
  </si>
  <si>
    <t>2. Result codes requiring entry of follow-up visit scheduling information: 2, 4, 10, 11. If result code is 96 (other specify), the interviewer should specify the result, and then be prompted with the following question: “Do you want to enter scheduling information for a follow-up visit?” If yes, then allow for entry of follow-up information. If no, treat code 96 as a final result code.</t>
  </si>
  <si>
    <t>FOR RESPONDENTS ELIGIBLE FOR THE WOMEN'S NUTRITION MODULE</t>
  </si>
  <si>
    <t>FOR PRIMARY CAREGIVERS OF CHILDREN ELIGIBLE FOR THE CHILDREN'S NUTRITION MODULE</t>
  </si>
  <si>
    <t xml:space="preserve">NEXT MODULE </t>
  </si>
  <si>
    <t xml:space="preserve">NO DECISIONMAKER AGE 18 OR OLDER IN HOUSEHOLD . . . . . . . . . . </t>
  </si>
  <si>
    <t>AGRICULTURE AND LIVESTOCK</t>
  </si>
  <si>
    <t>230</t>
  </si>
  <si>
    <t>231</t>
  </si>
  <si>
    <t>BY HAND (WATERING CAN, HOSE, ETC.)</t>
  </si>
  <si>
    <t>PERMANENT HOSE</t>
  </si>
  <si>
    <t>PUMPS</t>
  </si>
  <si>
    <t xml:space="preserve">LINE  NUMBER OF THE RESPONDENT TO THIS MODULE (PREFERABLY THE PERSON RESPONSIBLE FOR FOOD PREPARATION IN THE HOUSEHOLD) </t>
  </si>
  <si>
    <t>MILLILITRE</t>
  </si>
  <si>
    <t>GATHERED</t>
  </si>
  <si>
    <t>PAID FOR</t>
  </si>
  <si>
    <t xml:space="preserve"> LINE NUMBER OF THE RESPONDENT</t>
  </si>
  <si>
    <t>PURCHASED</t>
  </si>
  <si>
    <t>FOOD ITEMS</t>
  </si>
  <si>
    <t>400C</t>
  </si>
  <si>
    <t>MEASURER (PRINT NAME)</t>
  </si>
  <si>
    <t>EXCLUSIVE BREASTFEEDING AND MINIMUM ACCEPTABLE DIET</t>
  </si>
  <si>
    <t>CHILDREN'S DIETARY DIVERSITY</t>
  </si>
  <si>
    <t>6.100A</t>
  </si>
  <si>
    <t>6.100B</t>
  </si>
  <si>
    <t>6.100C</t>
  </si>
  <si>
    <t>6.100D</t>
  </si>
  <si>
    <t>6.100E</t>
  </si>
  <si>
    <t>YES, FORMERLY MARRIED</t>
  </si>
  <si>
    <t>YES, LIVED WITH A MAN</t>
  </si>
  <si>
    <t>ACCESS TO ITEMS THAT CAN BE USED TO GENERATE INCOME - PRIMARY FEMALE DECISIONMAKER</t>
  </si>
  <si>
    <t>ITEMS</t>
  </si>
  <si>
    <t>1. Examples given within item types are not exhaustive and should be adapted to local context by either adding to or replacing the examples provided in parentheses.</t>
  </si>
  <si>
    <t>YES, LIVING WITH A WOMAN</t>
  </si>
  <si>
    <t>YES, LIVED WITH A WOMAN</t>
  </si>
  <si>
    <t>ACCESS TO ITEMS THAT CAN BE USED TO GENERATE INCOME - PRIMARY MALE DECISIONMAKER</t>
  </si>
  <si>
    <t>CANALS, GATES, DITCHES</t>
  </si>
  <si>
    <t>DRIP</t>
  </si>
  <si>
    <t>TRAVELING GUN/MOVING SPRINKLER</t>
  </si>
  <si>
    <t>CENTER PIVOT</t>
  </si>
  <si>
    <t>SPRINKLER</t>
  </si>
  <si>
    <t>FLOOD (BASIN, FURROW OR BORDER)</t>
  </si>
  <si>
    <t>400E</t>
  </si>
  <si>
    <t>(SKIP TO 431)</t>
  </si>
  <si>
    <t>IF RESPONDENT KNOWS HER AGE, SKIP TO 404</t>
  </si>
  <si>
    <t>IN WOMEN'S NUTRITION MODULE CHECK QUESTIONS 403, 404 AND 405. IF THE WOMAN IS 15-49 YEARS OLD AND NOT PREGNANT (405 = NO OR DK), SHE SHOULD BE MEASURED. TRANSFER THE INFORMATION FOR EACH NON-PREGNANT WOMAN 15-49 YEARS FROM WOMAN'S NUTRITION MODULE TO QUESTIONS 400D AND 402 BELOW.</t>
  </si>
  <si>
    <t>500A</t>
  </si>
  <si>
    <t>500B</t>
  </si>
  <si>
    <t>500C</t>
  </si>
  <si>
    <t>500D</t>
  </si>
  <si>
    <t>500E</t>
  </si>
  <si>
    <t>500F</t>
  </si>
  <si>
    <t>1. Please provide country-specific examples for items 524, 527, and 536.</t>
  </si>
  <si>
    <t>(SKIP TO 564)</t>
  </si>
  <si>
    <t>SKIP TO 507</t>
  </si>
  <si>
    <t>PROCEED TO NEXT CHILD OR SKIP TO 564</t>
  </si>
  <si>
    <t>SKIP TO 522</t>
  </si>
  <si>
    <t>SKIP TO 523</t>
  </si>
  <si>
    <t xml:space="preserve">GO BACK TO 539-560 AND RECORD FOODS EATEN. </t>
  </si>
  <si>
    <t>THEN CONTINUE WITH 563</t>
  </si>
  <si>
    <t>6.600A</t>
  </si>
  <si>
    <t>6.601</t>
  </si>
  <si>
    <t>7.100A</t>
  </si>
  <si>
    <t>7.100B</t>
  </si>
  <si>
    <t>7.100C</t>
  </si>
  <si>
    <t>6.300A</t>
  </si>
  <si>
    <t>6.200A</t>
  </si>
  <si>
    <t>GO TO 6.300A</t>
  </si>
  <si>
    <t>6.300B</t>
  </si>
  <si>
    <t>GO TO 6.300B</t>
  </si>
  <si>
    <t>6.400B</t>
  </si>
  <si>
    <t>GO TO 6.500A</t>
  </si>
  <si>
    <t>7.100D</t>
  </si>
  <si>
    <t>7.200A</t>
  </si>
  <si>
    <t>7.200B</t>
  </si>
  <si>
    <t>7.300A</t>
  </si>
  <si>
    <t>7.300B</t>
  </si>
  <si>
    <t>BAMBOO</t>
  </si>
  <si>
    <t>THATCH (PALM LEAF, STRAW, REED)</t>
  </si>
  <si>
    <t>PALM LEAVES</t>
  </si>
  <si>
    <t>BAMBOO SLATS</t>
  </si>
  <si>
    <t>CANE/PALM/TREE TRUNKS</t>
  </si>
  <si>
    <t>UNBAKED BRICKS</t>
  </si>
  <si>
    <t xml:space="preserve">UNBAKED BRICKS COVERED </t>
  </si>
  <si>
    <t>WITH PLASTER</t>
  </si>
  <si>
    <t>WALL-TO-WALL CARPET</t>
  </si>
  <si>
    <t>400M</t>
  </si>
  <si>
    <t>400N</t>
  </si>
  <si>
    <t>CHECK:</t>
  </si>
  <si>
    <t>CHECK FOR OTHER WOMEN AGE 15-49 IN THE HOUSEHOLD; IF NONE, GO TO 432</t>
  </si>
  <si>
    <t>IF RESPONDENT KNOWS HER AGE, SKIP TO 6.104</t>
  </si>
  <si>
    <t>IF RESPONDENT CANNOT REMEMBER HOW OLD SHE IS, ENTER ‘98’ AND ASK QUESTION 6.103.</t>
  </si>
  <si>
    <t>IF RESPONDENT KNOWS HIS AGE, SKIP TO 6.104</t>
  </si>
  <si>
    <t>IF RESPONDENT CANNOT REMEMBER HOW OLD HE IS, ENTER ‘98’ AND ASK QUESTION 6.103.</t>
  </si>
  <si>
    <t>GO TO 6.200A</t>
  </si>
  <si>
    <t>CHILDREN'S ANTHROPOMETRY</t>
  </si>
  <si>
    <t>a. 108, age of the child. The age of the eligible children should be 0-3 years if anthropometry data is not collected.</t>
  </si>
  <si>
    <t>500M</t>
  </si>
  <si>
    <t>YES=1</t>
  </si>
  <si>
    <t>NO=2</t>
  </si>
  <si>
    <t>DON'T KNOW=8</t>
  </si>
  <si>
    <t>UNDER 6 YEARS</t>
  </si>
  <si>
    <t xml:space="preserve">NAME </t>
  </si>
  <si>
    <t>103 RESULT CODES: RELATIONSHIP TO PRIMARY ADULT MALE (OR FEMALE, IF NO MALE) DECISIONMAKER:</t>
  </si>
  <si>
    <t>CIRCLE 3 IF MONTHS; ENTER NUMBER OF MONTHS IN BOX (1-12)</t>
  </si>
  <si>
    <t>g)</t>
  </si>
  <si>
    <t>FISH</t>
  </si>
  <si>
    <t>h)</t>
  </si>
  <si>
    <t>[ADD ADDITIONAL ITEMS. SEE FOOTNOTE 2.]</t>
  </si>
  <si>
    <t>CHECK FOR OTHER WOMEN AGE 15-49 IN THE HOUSEHOLD; IF NONE, SKIP TO 432</t>
  </si>
  <si>
    <t>1.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</si>
  <si>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SKIP TO END</t>
  </si>
  <si>
    <t>ASSISTANT MEASURER (PRINT NAME)</t>
  </si>
  <si>
    <t>INT. NUMBER</t>
  </si>
  <si>
    <t xml:space="preserve">PROCEED TO NEXT 
CHILD OR, IF THERE ARE NO OTHER CHILDREN, SKIP TO 565
</t>
  </si>
  <si>
    <t>411a</t>
  </si>
  <si>
    <t>541a</t>
  </si>
  <si>
    <t>2.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</si>
  <si>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 xml:space="preserve">THIS QUESTIONNAIRE SHOULD BE ADMINISTERED TO THE PRIMARY FEMALE DECISIONMAKER (AGE 18 OR OLDER) IDENTIFIED ON LINE 02 OF THE HOUSEHOLD ROSTER OF THE HOUSEHOLD LEVEL QUESTIONNAIRE. YOU SHOULD COMPLETE THIS COVERSHEET FOR THE ELIGIBLE RESPONDENT EVEN IF THE INDIVIDUAL IS NOT AVAILABLE TO BE INTERVIEWED. </t>
  </si>
  <si>
    <t xml:space="preserve">THIS QUESTIONNAIRE SHOULD BE ADMINISTERED TO THE PRIMARY MALE DECISIONMAKER (AGE 18 OR OLDER) IDENTIFIED ON LINE 01 OF THE HOUSEHOLD ROSTER OF THE HOUSEHOLD LEVEL QUESTIONNAIRE. YOU SHOULD COMPLETE THIS COVERSHEET FOR THE ELIGIBLE RESPONDENT EVEN IF THE INDIVIDUAL IS NOT AVAILABLE TO BE INTERVIEWED. </t>
  </si>
  <si>
    <t>RESPONDENT NOT ELIGIBLE FOR THIS MODULE; THANK THE RESPONDENT AND GO TO 6.604</t>
  </si>
  <si>
    <t>RESPONDENT NOT ELIGIBLE FOR THIS MODULE; THANK THE RESPONDENT AND GO  TO 6.604</t>
  </si>
  <si>
    <t>6.3FF</t>
  </si>
  <si>
    <t>Footnote:</t>
  </si>
  <si>
    <t>SHADED --&gt;</t>
  </si>
  <si>
    <t>4</t>
  </si>
  <si>
    <t>DON'T KNOW AGE . . .</t>
  </si>
  <si>
    <t>IDENTIFY THE PRIMARY CAREGIVER OF EACH CHILD UNDER AGE 6 IN THE HOUSEHOLD. ASK THESE QUESTIONS OF THE PRIMARY CAREGIVER OF EACH CHILD. CHECK THE INFORMED CONSENT REGISTER AND ENSURE THAT THE RESPONDENT(S) TO THIS MODULE HAVE PREVIOUSLY PROVIDED INFORMED CONSENT; IF NOT, ADMINISTER  INFORMED CONSENT FOR THIS MODULE.</t>
  </si>
  <si>
    <t>SKIP TO 529</t>
  </si>
  <si>
    <t>SKIP TO 531</t>
  </si>
  <si>
    <t>SKIP TO 535</t>
  </si>
  <si>
    <t>CHECK FOR OTHER CHILDREN UNDER AGE 6 IN THE HOUSEHOLD; IF NONE, GO TO 565</t>
  </si>
  <si>
    <t>IF AGE 3 OR OLDER</t>
  </si>
  <si>
    <t>WOMAN'S ANTHROPOMETRY (NON-PREGNANT WOMEN, 15-49 YEARS)</t>
  </si>
  <si>
    <t>ENTER TIME MODULE STARTED</t>
  </si>
  <si>
    <t>565</t>
  </si>
  <si>
    <t>519</t>
  </si>
  <si>
    <t>308h</t>
  </si>
  <si>
    <t>308a</t>
  </si>
  <si>
    <t>308b</t>
  </si>
  <si>
    <t>308c</t>
  </si>
  <si>
    <t>308d</t>
  </si>
  <si>
    <t>308e</t>
  </si>
  <si>
    <t>308f</t>
  </si>
  <si>
    <t>RARELY (1-2 TIMES)</t>
  </si>
  <si>
    <t>SOMETIMES (3-10 TIMES)</t>
  </si>
  <si>
    <t>OFTEN (MORE THAN 10 TIMES)</t>
  </si>
  <si>
    <t>311</t>
  </si>
  <si>
    <t>312</t>
  </si>
  <si>
    <t>313</t>
  </si>
  <si>
    <t>314</t>
  </si>
  <si>
    <t>315</t>
  </si>
  <si>
    <t>316</t>
  </si>
  <si>
    <t>317</t>
  </si>
  <si>
    <t xml:space="preserve">THIS MODULE CONTAINS QUESTIONS THAT ARE SENSITIVE. </t>
  </si>
  <si>
    <t>ENSURE COMPLETE PRIVACY BEFORE CONTINUING WITH THIS MODULE.</t>
  </si>
  <si>
    <t>ENTER LINE NUMBER OF EACH HOUSEHOLD MEMBER RESPONSIBLE FOR CULTIVATING [VCC1]</t>
  </si>
  <si>
    <t xml:space="preserve">1) </t>
  </si>
  <si>
    <t xml:space="preserve">2) </t>
  </si>
  <si>
    <t xml:space="preserve">3) </t>
  </si>
  <si>
    <t xml:space="preserve">4) </t>
  </si>
  <si>
    <t>ENTER LINE NUMBER OF EACH HOUSEHOLD MEMBER RESPONSIBLE FOR CULTIVATING [VCC2]</t>
  </si>
  <si>
    <t>ENTER LINE NUMBER OF EACH HOUSEHOLD MEMBER RESPONSIBLE FOR CULTIVATING [VCC3]</t>
  </si>
  <si>
    <t>8.100A</t>
  </si>
  <si>
    <t>8.100B</t>
  </si>
  <si>
    <t>8.100C</t>
  </si>
  <si>
    <t>8.100D</t>
  </si>
  <si>
    <t>8.106C</t>
  </si>
  <si>
    <t>8.107C</t>
  </si>
  <si>
    <t>8.108</t>
  </si>
  <si>
    <t>8.109</t>
  </si>
  <si>
    <t>8.110</t>
  </si>
  <si>
    <t>8.111</t>
  </si>
  <si>
    <t>8.112</t>
  </si>
  <si>
    <t>8.112A</t>
  </si>
  <si>
    <t>8.113</t>
  </si>
  <si>
    <t>8.114</t>
  </si>
  <si>
    <t>8.115</t>
  </si>
  <si>
    <t>8.201</t>
  </si>
  <si>
    <t>8.202</t>
  </si>
  <si>
    <t>8.203</t>
  </si>
  <si>
    <t>8187</t>
  </si>
  <si>
    <t>8188</t>
  </si>
  <si>
    <t>8189</t>
  </si>
  <si>
    <t>8190</t>
  </si>
  <si>
    <t>8191</t>
  </si>
  <si>
    <t>8192</t>
  </si>
  <si>
    <t>8193</t>
  </si>
  <si>
    <t>8194</t>
  </si>
  <si>
    <t>8195</t>
  </si>
  <si>
    <t>8196</t>
  </si>
  <si>
    <t>8197</t>
  </si>
  <si>
    <t>8198</t>
  </si>
  <si>
    <t>8199</t>
  </si>
  <si>
    <t>8200</t>
  </si>
  <si>
    <t>8201</t>
  </si>
  <si>
    <t>8202</t>
  </si>
  <si>
    <t>8203</t>
  </si>
  <si>
    <t>8204</t>
  </si>
  <si>
    <t>8205</t>
  </si>
  <si>
    <t>8206</t>
  </si>
  <si>
    <t>8.301</t>
  </si>
  <si>
    <t>8.302</t>
  </si>
  <si>
    <t>8.303</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</si>
  <si>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</si>
  <si>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</si>
  <si>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</si>
  <si>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</si>
  <si>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</si>
  <si>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</si>
  <si>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</si>
  <si>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</si>
  <si>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</si>
  <si>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</si>
  <si>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</si>
  <si>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</si>
  <si>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</si>
  <si>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</si>
  <si>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</si>
  <si>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</si>
  <si>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</si>
  <si>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</si>
  <si>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</si>
  <si>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</si>
  <si>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</si>
  <si>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8227-8228</t>
  </si>
  <si>
    <t>8228</t>
  </si>
  <si>
    <t>8229</t>
  </si>
  <si>
    <t>8230</t>
  </si>
  <si>
    <t>8231</t>
  </si>
  <si>
    <t>8232</t>
  </si>
  <si>
    <t>8233</t>
  </si>
  <si>
    <t>8234</t>
  </si>
  <si>
    <t>8235</t>
  </si>
  <si>
    <t>8236</t>
  </si>
  <si>
    <t>8.401</t>
  </si>
  <si>
    <t>8.402</t>
  </si>
  <si>
    <t>8.403</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</si>
  <si>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</si>
  <si>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</si>
  <si>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</si>
  <si>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</si>
  <si>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</si>
  <si>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</si>
  <si>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</si>
  <si>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</si>
  <si>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</si>
  <si>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</si>
  <si>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</si>
  <si>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</si>
  <si>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</si>
  <si>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</si>
  <si>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</si>
  <si>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</si>
  <si>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</si>
  <si>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</si>
  <si>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</si>
  <si>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</si>
  <si>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</si>
  <si>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</si>
  <si>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</si>
  <si>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</si>
  <si>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</si>
  <si>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</si>
  <si>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</si>
  <si>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</si>
  <si>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</si>
  <si>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</si>
  <si>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</si>
  <si>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</si>
  <si>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</si>
  <si>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</si>
  <si>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</si>
  <si>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</si>
  <si>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</si>
  <si>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</si>
  <si>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</si>
  <si>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</si>
  <si>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</si>
  <si>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</si>
  <si>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</si>
  <si>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</si>
  <si>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</si>
  <si>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</si>
  <si>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</si>
  <si>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</si>
  <si>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</si>
  <si>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</si>
  <si>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8.501</t>
  </si>
  <si>
    <t>8.502</t>
  </si>
  <si>
    <t>8.503</t>
  </si>
  <si>
    <t>8287</t>
  </si>
  <si>
    <t>8288</t>
  </si>
  <si>
    <t>8289</t>
  </si>
  <si>
    <t>8290</t>
  </si>
  <si>
    <t>8291</t>
  </si>
  <si>
    <t>8292</t>
  </si>
  <si>
    <t>8293</t>
  </si>
  <si>
    <t>8294</t>
  </si>
  <si>
    <t>8295</t>
  </si>
  <si>
    <t>8296</t>
  </si>
  <si>
    <t>8297</t>
  </si>
  <si>
    <t>8298</t>
  </si>
  <si>
    <t>8299</t>
  </si>
  <si>
    <t>8300</t>
  </si>
  <si>
    <t>8301</t>
  </si>
  <si>
    <t>8302</t>
  </si>
  <si>
    <t>8303</t>
  </si>
  <si>
    <t>8303-8304</t>
  </si>
  <si>
    <t>8304</t>
  </si>
  <si>
    <t>8305</t>
  </si>
  <si>
    <t>8306</t>
  </si>
  <si>
    <t>8307</t>
  </si>
  <si>
    <t>8308</t>
  </si>
  <si>
    <t>8309</t>
  </si>
  <si>
    <t>8309-8310</t>
  </si>
  <si>
    <t>8310</t>
  </si>
  <si>
    <t>8311</t>
  </si>
  <si>
    <t>8312</t>
  </si>
  <si>
    <t>8313</t>
  </si>
  <si>
    <t>8314</t>
  </si>
  <si>
    <t>8315</t>
  </si>
  <si>
    <t>8316</t>
  </si>
  <si>
    <t>8317</t>
  </si>
  <si>
    <t>8318</t>
  </si>
  <si>
    <t>8.504</t>
  </si>
  <si>
    <t>8.505</t>
  </si>
  <si>
    <t>8.505-1</t>
  </si>
  <si>
    <t>8.506</t>
  </si>
  <si>
    <t>8.507</t>
  </si>
  <si>
    <t>8.508</t>
  </si>
  <si>
    <t>8319</t>
  </si>
  <si>
    <t>8320</t>
  </si>
  <si>
    <t>8321</t>
  </si>
  <si>
    <t>8.601</t>
  </si>
  <si>
    <t>8.602</t>
  </si>
  <si>
    <t>8.603</t>
  </si>
  <si>
    <t>8.604</t>
  </si>
  <si>
    <t>8.605</t>
  </si>
  <si>
    <t>8.606</t>
  </si>
  <si>
    <t>8.607</t>
  </si>
  <si>
    <t>8.608</t>
  </si>
  <si>
    <t>8.609</t>
  </si>
  <si>
    <t>8.701</t>
  </si>
  <si>
    <t>8.702</t>
  </si>
  <si>
    <t>8.703</t>
  </si>
  <si>
    <t>8.704</t>
  </si>
  <si>
    <t>8.705</t>
  </si>
  <si>
    <t>8.706</t>
  </si>
  <si>
    <t>8.707</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</si>
  <si>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</si>
  <si>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</si>
  <si>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</si>
  <si>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</si>
  <si>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</si>
  <si>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</si>
  <si>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</si>
  <si>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</si>
  <si>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</si>
  <si>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</si>
  <si>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</si>
  <si>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</si>
  <si>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</si>
  <si>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</si>
  <si>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</si>
  <si>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</si>
  <si>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</si>
  <si>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</si>
  <si>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</si>
  <si>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</si>
  <si>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</si>
  <si>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</si>
  <si>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</si>
  <si>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</si>
  <si>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</si>
  <si>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</si>
  <si>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</si>
  <si>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</si>
  <si>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</si>
  <si>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</si>
  <si>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</si>
  <si>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8.103A</t>
  </si>
  <si>
    <t>8.103B</t>
  </si>
  <si>
    <t>8.104A</t>
  </si>
  <si>
    <t>8.104B</t>
  </si>
  <si>
    <t>8.106A</t>
  </si>
  <si>
    <t>8.106B</t>
  </si>
  <si>
    <t>8.107A</t>
  </si>
  <si>
    <t>8.107B</t>
  </si>
  <si>
    <t>8001</t>
  </si>
  <si>
    <t>8002</t>
  </si>
  <si>
    <t>8003</t>
  </si>
  <si>
    <t>8004</t>
  </si>
  <si>
    <t>8005</t>
  </si>
  <si>
    <t>8006</t>
  </si>
  <si>
    <t>8007</t>
  </si>
  <si>
    <t>8008</t>
  </si>
  <si>
    <t>8009</t>
  </si>
  <si>
    <t>8010</t>
  </si>
  <si>
    <t>8011</t>
  </si>
  <si>
    <t>8012</t>
  </si>
  <si>
    <t>8013</t>
  </si>
  <si>
    <t>8014</t>
  </si>
  <si>
    <t>8015</t>
  </si>
  <si>
    <t>8016</t>
  </si>
  <si>
    <t>8017</t>
  </si>
  <si>
    <t>8018</t>
  </si>
  <si>
    <t>8019</t>
  </si>
  <si>
    <t>8020</t>
  </si>
  <si>
    <t>8186</t>
  </si>
  <si>
    <t>ROOTS, TUBERS, AND PLANTAINS (8021-8035)</t>
  </si>
  <si>
    <t>8021</t>
  </si>
  <si>
    <t>8022</t>
  </si>
  <si>
    <t>8023</t>
  </si>
  <si>
    <t>8024</t>
  </si>
  <si>
    <t>8025</t>
  </si>
  <si>
    <t>8026</t>
  </si>
  <si>
    <t>8027</t>
  </si>
  <si>
    <t>8028</t>
  </si>
  <si>
    <t>8029</t>
  </si>
  <si>
    <t>8030</t>
  </si>
  <si>
    <t>8031</t>
  </si>
  <si>
    <t>8032</t>
  </si>
  <si>
    <t>8033</t>
  </si>
  <si>
    <t>8034</t>
  </si>
  <si>
    <t>8035</t>
  </si>
  <si>
    <t>NUTS AND PULSES (8036-8050)</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</si>
  <si>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</si>
  <si>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</si>
  <si>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</si>
  <si>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</si>
  <si>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</si>
  <si>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</si>
  <si>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</si>
  <si>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</si>
  <si>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</si>
  <si>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</si>
  <si>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</si>
  <si>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</si>
  <si>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</si>
  <si>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</si>
  <si>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</si>
  <si>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</si>
  <si>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</si>
  <si>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</si>
  <si>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</si>
  <si>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</si>
  <si>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</si>
  <si>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</si>
  <si>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</si>
  <si>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</si>
  <si>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</si>
  <si>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</si>
  <si>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</si>
  <si>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</si>
  <si>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</si>
  <si>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</si>
  <si>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</si>
  <si>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</si>
  <si>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</si>
  <si>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</si>
  <si>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</si>
  <si>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</si>
  <si>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</si>
  <si>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</si>
  <si>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</si>
  <si>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</si>
  <si>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</si>
  <si>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</si>
  <si>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</si>
  <si>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</si>
  <si>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</si>
  <si>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</si>
  <si>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</si>
  <si>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</si>
  <si>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</si>
  <si>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</si>
  <si>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</si>
  <si>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</si>
  <si>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</si>
  <si>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FRUITS (8091-8110)</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</si>
  <si>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</si>
  <si>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</si>
  <si>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</si>
  <si>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</si>
  <si>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</si>
  <si>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</si>
  <si>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</si>
  <si>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</si>
  <si>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</si>
  <si>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</si>
  <si>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</si>
  <si>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</si>
  <si>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</si>
  <si>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</si>
  <si>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</si>
  <si>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</si>
  <si>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</si>
  <si>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</si>
  <si>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</si>
  <si>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</si>
  <si>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</si>
  <si>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</si>
  <si>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</si>
  <si>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</si>
  <si>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</si>
  <si>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</si>
  <si>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</si>
  <si>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</si>
  <si>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</si>
  <si>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</si>
  <si>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</si>
  <si>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</si>
  <si>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</si>
  <si>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</si>
  <si>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</si>
  <si>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</si>
  <si>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</si>
  <si>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</si>
  <si>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</si>
  <si>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</si>
  <si>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</si>
  <si>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</si>
  <si>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</si>
  <si>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</si>
  <si>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</si>
  <si>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BEVERAGES (8136-8155)</t>
  </si>
  <si>
    <t>8134</t>
  </si>
  <si>
    <t>8135</t>
  </si>
  <si>
    <t>8136</t>
  </si>
  <si>
    <t>8137</t>
  </si>
  <si>
    <t>8138</t>
  </si>
  <si>
    <t>8139</t>
  </si>
  <si>
    <t>8140</t>
  </si>
  <si>
    <t>8141</t>
  </si>
  <si>
    <t>8142</t>
  </si>
  <si>
    <t>8143</t>
  </si>
  <si>
    <t>8144</t>
  </si>
  <si>
    <t>8145</t>
  </si>
  <si>
    <t>8146</t>
  </si>
  <si>
    <t>8147</t>
  </si>
  <si>
    <t>8148</t>
  </si>
  <si>
    <t>8149</t>
  </si>
  <si>
    <t>8150</t>
  </si>
  <si>
    <t>8151</t>
  </si>
  <si>
    <t>SPICES AND MISCELLANEOUS (8156-8170)</t>
  </si>
  <si>
    <t>8152</t>
  </si>
  <si>
    <t>8153</t>
  </si>
  <si>
    <t>8154</t>
  </si>
  <si>
    <t>8155</t>
  </si>
  <si>
    <t>8156</t>
  </si>
  <si>
    <t>8157</t>
  </si>
  <si>
    <t>8158</t>
  </si>
  <si>
    <t>8159</t>
  </si>
  <si>
    <t>8160</t>
  </si>
  <si>
    <t>8161</t>
  </si>
  <si>
    <t>8162</t>
  </si>
  <si>
    <t>8163</t>
  </si>
  <si>
    <t>8164</t>
  </si>
  <si>
    <t>8165</t>
  </si>
  <si>
    <t>8166</t>
  </si>
  <si>
    <t>COOKED FOODS FROM VENDOR (8171-8190)</t>
  </si>
  <si>
    <t>8167</t>
  </si>
  <si>
    <t>8168</t>
  </si>
  <si>
    <t>8169</t>
  </si>
  <si>
    <t>8170</t>
  </si>
  <si>
    <t>8171</t>
  </si>
  <si>
    <t>8172</t>
  </si>
  <si>
    <t>8173</t>
  </si>
  <si>
    <t>8174</t>
  </si>
  <si>
    <t>8175</t>
  </si>
  <si>
    <t>8176</t>
  </si>
  <si>
    <t>8177</t>
  </si>
  <si>
    <t>8178</t>
  </si>
  <si>
    <t>8179</t>
  </si>
  <si>
    <t>8180</t>
  </si>
  <si>
    <t>8181</t>
  </si>
  <si>
    <t>8182</t>
  </si>
  <si>
    <t>8183</t>
  </si>
  <si>
    <t>8184</t>
  </si>
  <si>
    <t>8185</t>
  </si>
  <si>
    <t xml:space="preserve">Customize response categories for items 8.103B/8.104B/8.106B/8.107B for country specific units. Provide a conversion table that shows the number of local units against the standard metric units. </t>
  </si>
  <si>
    <t>RESPONSE CATEGORIES FOR 8.103B/8.104B/8.106B/8.107B UNITS</t>
  </si>
  <si>
    <t>VEGETABLES (8051-8070)</t>
  </si>
  <si>
    <t>For item 8.108 to 8.115 choose 7 days or a week.</t>
  </si>
  <si>
    <t>8.200A</t>
  </si>
  <si>
    <t>8.200B</t>
  </si>
  <si>
    <t xml:space="preserve">Item 8.203, replace with local currency. Country-specific items can be added for 'Other (specify)' for items 8196 to 8206. If there are no additional country-specific items the 'Other (specify)' rows should be removed from the final questionnaire. </t>
  </si>
  <si>
    <t>8.300A</t>
  </si>
  <si>
    <t>8.300B</t>
  </si>
  <si>
    <t>8.400A</t>
  </si>
  <si>
    <t>8.400B</t>
  </si>
  <si>
    <t>8.500A</t>
  </si>
  <si>
    <t>8.500B</t>
  </si>
  <si>
    <t>8.500C</t>
  </si>
  <si>
    <t>8.500D</t>
  </si>
  <si>
    <t>8.505a</t>
  </si>
  <si>
    <t>8.505b</t>
  </si>
  <si>
    <t>SKIP TO 8.600A</t>
  </si>
  <si>
    <t>GO TO 8.507</t>
  </si>
  <si>
    <t>GO TO 8.508</t>
  </si>
  <si>
    <t xml:space="preserve">Country-specific items can be added for 'Other (specify)' for items 8321. If there are no additional country-specific items the 'Other (specify)' row(s) should be removed from the final questionnaire. </t>
  </si>
  <si>
    <t>8.600A</t>
  </si>
  <si>
    <t>8.600B</t>
  </si>
  <si>
    <t>LINE  NUMBER OF THE RESPONDENT TO THIS MODULE</t>
  </si>
  <si>
    <t>7.101</t>
  </si>
  <si>
    <t>7.102</t>
  </si>
  <si>
    <t>7.103</t>
  </si>
  <si>
    <t>7.104</t>
  </si>
  <si>
    <t>7.105</t>
  </si>
  <si>
    <t>7.106</t>
  </si>
  <si>
    <t>7.107</t>
  </si>
  <si>
    <t>7.116</t>
  </si>
  <si>
    <t>7.117</t>
  </si>
  <si>
    <t>7.118</t>
  </si>
  <si>
    <t>7.119</t>
  </si>
  <si>
    <t>7.120</t>
  </si>
  <si>
    <t>7.121</t>
  </si>
  <si>
    <t>7.122</t>
  </si>
  <si>
    <t>7.123</t>
  </si>
  <si>
    <t>7.124</t>
  </si>
  <si>
    <t>7.125</t>
  </si>
  <si>
    <t>7.126</t>
  </si>
  <si>
    <t>7.127</t>
  </si>
  <si>
    <t>7.128</t>
  </si>
  <si>
    <t>7.129</t>
  </si>
  <si>
    <t>7.130</t>
  </si>
  <si>
    <t>7.131</t>
  </si>
  <si>
    <t>7.132</t>
  </si>
  <si>
    <t>What type of fertilizer did you use?
SELECT ALL THAT APPLY</t>
  </si>
  <si>
    <t xml:space="preserve">Was the use of chemicals preventive, or was it in response to an insect, rodent, or disease attack? </t>
  </si>
  <si>
    <t>What type of irrigation did you use?
SELECT ALL THAT APPLY</t>
  </si>
  <si>
    <t>AGRICULTURAL TECHNOLOGIES - MAIZE</t>
  </si>
  <si>
    <t>ZERO TILLAGE</t>
  </si>
  <si>
    <t>PLOUGHING</t>
  </si>
  <si>
    <t>OTHER (SPECIFY) ______________________</t>
  </si>
  <si>
    <t>SLASH AND PLANT</t>
  </si>
  <si>
    <t>BURN AND PLANT</t>
  </si>
  <si>
    <t>HERBICIDE AND PLANT</t>
  </si>
  <si>
    <t>HAND TILLAGE (HOE)</t>
  </si>
  <si>
    <t>ANIMAL TRACTION</t>
  </si>
  <si>
    <t>TRACTOR</t>
  </si>
  <si>
    <t>AID DISTRIBUTION</t>
  </si>
  <si>
    <t>HYBRID</t>
  </si>
  <si>
    <t>GROWN FOR FOOD ONLY</t>
  </si>
  <si>
    <t>GROWN FOR MARKET ONLY</t>
  </si>
  <si>
    <t>GROWN FOR BOTH FOOD &amp; MARKET</t>
  </si>
  <si>
    <t>IN ROWS</t>
  </si>
  <si>
    <t>RANDOMLY BROADCAST</t>
  </si>
  <si>
    <t>PREVENTIVE/ROUTINE</t>
  </si>
  <si>
    <t>RESPONSE TO ATTACK</t>
  </si>
  <si>
    <t>OF TIMES:</t>
  </si>
  <si>
    <t>HOE</t>
  </si>
  <si>
    <t>HERBICIDE</t>
  </si>
  <si>
    <t>MULCHING</t>
  </si>
  <si>
    <t>INTERCROPPING</t>
  </si>
  <si>
    <t>SLASHING</t>
  </si>
  <si>
    <t>PULL BY HAND</t>
  </si>
  <si>
    <t>CANALS</t>
  </si>
  <si>
    <t>BY HAND ONLY</t>
  </si>
  <si>
    <t>WITH A MACHINE ONLY</t>
  </si>
  <si>
    <t>SOME BY HAND, SOME WITH A MACHINE</t>
  </si>
  <si>
    <t>NOT YET HARVESTED</t>
  </si>
  <si>
    <t>BARE GROUND</t>
  </si>
  <si>
    <t>GROUND PLASTERED WITH COW DUNG</t>
  </si>
  <si>
    <t>GROUND COVERED WITH STRAW</t>
  </si>
  <si>
    <t>LEFT TO DRY ON PLANT IN FIELD</t>
  </si>
  <si>
    <t>TARPAULINS</t>
  </si>
  <si>
    <t>DRYING RACKS</t>
  </si>
  <si>
    <t>SOLAR DRYERS</t>
  </si>
  <si>
    <t>MECHANIZED DRYERS</t>
  </si>
  <si>
    <t>WITH STICKS</t>
  </si>
  <si>
    <t>WITH A SHELLING MACHINE</t>
  </si>
  <si>
    <t>DID NOT SHELL</t>
  </si>
  <si>
    <t>WOVEN BAG, SINGLE LAYER</t>
  </si>
  <si>
    <t>TWO- OR THREE-LAYERED WOVEN BAGS</t>
  </si>
  <si>
    <t>HERMETIC BAG</t>
  </si>
  <si>
    <t>AGRICULTURAL TECHNOLOGIES - BEANS</t>
  </si>
  <si>
    <t>7.02b</t>
  </si>
  <si>
    <t>7.02a</t>
  </si>
  <si>
    <t>7.200C</t>
  </si>
  <si>
    <t>7.200D</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</si>
  <si>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</si>
  <si>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</si>
  <si>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</si>
  <si>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</si>
  <si>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</si>
  <si>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</si>
  <si>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</si>
  <si>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</si>
  <si>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</si>
  <si>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</si>
  <si>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</si>
  <si>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</si>
  <si>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</si>
  <si>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</si>
  <si>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</si>
  <si>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</si>
  <si>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</si>
  <si>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</si>
  <si>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</si>
  <si>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</si>
  <si>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</si>
  <si>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</si>
  <si>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</si>
  <si>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</si>
  <si>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</si>
  <si>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</si>
  <si>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</si>
  <si>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</si>
  <si>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</si>
  <si>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CHECK 7.202: DID RESPONDENT USE ZERO TILLAGE METHODS TO PREPARE THE LAND?</t>
  </si>
  <si>
    <t>7.213a</t>
  </si>
  <si>
    <t>7.213b</t>
  </si>
  <si>
    <t>VARIETIES</t>
  </si>
  <si>
    <t>CULTIVATED:</t>
  </si>
  <si>
    <t>CHECK 7.202: DID RESPONDENT USE PLOUGHING METHODS (C) TO PREPARE THE LAND?</t>
  </si>
  <si>
    <t>PLANTING</t>
  </si>
  <si>
    <t>MID-CROP</t>
  </si>
  <si>
    <t>7.234</t>
  </si>
  <si>
    <t>7.03a</t>
  </si>
  <si>
    <t>7.03b</t>
  </si>
  <si>
    <t>7.01a</t>
  </si>
  <si>
    <t>7.01b</t>
  </si>
  <si>
    <t>7.300D</t>
  </si>
  <si>
    <t>7.300C</t>
  </si>
  <si>
    <t>7.304</t>
  </si>
  <si>
    <t>7.305</t>
  </si>
  <si>
    <t>7.306</t>
  </si>
  <si>
    <t>7.307</t>
  </si>
  <si>
    <t>7.308</t>
  </si>
  <si>
    <t>7.309</t>
  </si>
  <si>
    <t>7.310</t>
  </si>
  <si>
    <t>7.311</t>
  </si>
  <si>
    <t>7.312</t>
  </si>
  <si>
    <t>7.313</t>
  </si>
  <si>
    <t>7.314</t>
  </si>
  <si>
    <t>7.315</t>
  </si>
  <si>
    <t>7.316</t>
  </si>
  <si>
    <t>7.317</t>
  </si>
  <si>
    <t>7.318</t>
  </si>
  <si>
    <t>7.319</t>
  </si>
  <si>
    <t>7.320</t>
  </si>
  <si>
    <t>7.321</t>
  </si>
  <si>
    <t>LOCAL NURSERY</t>
  </si>
  <si>
    <t>OWN NURSERY</t>
  </si>
  <si>
    <t>FROM FRIEND/RELATIVE</t>
  </si>
  <si>
    <t>GROWN FOR HOME CONSUMPTION ONLY</t>
  </si>
  <si>
    <t>GROWN FOR BOTH HOME &amp; MARKET</t>
  </si>
  <si>
    <t>7.322</t>
  </si>
  <si>
    <t>7.323</t>
  </si>
  <si>
    <t>AGRICULTURAL TECHNOLOGIES - COFFEE</t>
  </si>
  <si>
    <t>CEREALS, GRAINS AND CEREAL PRODUCTS (8001-8020)</t>
  </si>
  <si>
    <t>MEAT, FISH, AND ANIMAL PRODUCTS (8071-8090)</t>
  </si>
  <si>
    <t>MILK AND MILK PRODUCTS (8111-8125)</t>
  </si>
  <si>
    <t>SUGAR, FATS, AND OILS (8126-8135)</t>
  </si>
  <si>
    <t>7.133</t>
  </si>
  <si>
    <t>F)</t>
  </si>
  <si>
    <t>Y</t>
  </si>
  <si>
    <t>00</t>
  </si>
  <si>
    <t>A) RESIDENTIAL HOUSE</t>
  </si>
  <si>
    <t>B) CRIBS</t>
  </si>
  <si>
    <t>C) GRANARIES</t>
  </si>
  <si>
    <t>D) OTHER CONSTRUCTED STORES</t>
  </si>
  <si>
    <t>E) WAREHOUSES</t>
  </si>
  <si>
    <t>F) STORAGE SILOS</t>
  </si>
  <si>
    <t>A) TERRACING</t>
  </si>
  <si>
    <t>B) MULCHING</t>
  </si>
  <si>
    <t>C) SOIL BANDS/TRENCHES</t>
  </si>
  <si>
    <t>A) CONTOURING</t>
  </si>
  <si>
    <t>C) INTERCROPPING</t>
  </si>
  <si>
    <t>B) STORAGE UNIT IN HOME LOT</t>
  </si>
  <si>
    <t>MODULE RESPONDENT NOT AT HOME</t>
  </si>
  <si>
    <t xml:space="preserve"> EMPOWERMENT IN AGRICULTURE MODULE - PRIMARY ADULT FEMALE DECISIONMAKER</t>
  </si>
  <si>
    <t xml:space="preserve"> EMPOWERMENT IN AGRICULTURE MODULE - PRIMARY ADULT MALE DECISIONMAKER </t>
  </si>
  <si>
    <t>G) OTHER (SPECIFY)</t>
  </si>
  <si>
    <t>7.321a</t>
  </si>
  <si>
    <t>F) OTHER (SPECIFY)</t>
  </si>
  <si>
    <t>D) OTHER (SPECIFY)</t>
  </si>
  <si>
    <t xml:space="preserve">a. For 308a, 308c, and 308e use either 4 weeks or 30 days. </t>
  </si>
  <si>
    <t>MOTORIZED TILLER</t>
  </si>
  <si>
    <t>7.109A</t>
  </si>
  <si>
    <t>DRYING YARD WITH CEMENTED GROUND</t>
  </si>
  <si>
    <t>7.109B</t>
  </si>
  <si>
    <t>SOME IN ROWS AND SOME RANDOMLY</t>
  </si>
  <si>
    <t>BROADCAST</t>
  </si>
  <si>
    <t>7.110A</t>
  </si>
  <si>
    <t>YES, IN BUCKETS</t>
  </si>
  <si>
    <t>YES, IN DRUMS</t>
  </si>
  <si>
    <t>YES, IN BAGS</t>
  </si>
  <si>
    <t>CARD NOT AVAILABLE</t>
  </si>
  <si>
    <t>6.105M</t>
  </si>
  <si>
    <t>6.106M</t>
  </si>
  <si>
    <t>WITH OTHER CROPS</t>
  </si>
  <si>
    <t xml:space="preserve">Now, I would like to ask you some questions about your home. </t>
  </si>
  <si>
    <t>“Now I’d like to ask you some questions about items that may be owned by your household.”</t>
  </si>
  <si>
    <t>(ENTER AMOUNT IN LOCAL $)</t>
  </si>
  <si>
    <t>6.2G</t>
  </si>
  <si>
    <t>6.2H</t>
  </si>
  <si>
    <t>6.3bF</t>
  </si>
  <si>
    <t>7.210B</t>
  </si>
  <si>
    <t>7.210A</t>
  </si>
  <si>
    <t>OTHER SELECTED VARIETIES</t>
  </si>
  <si>
    <t>6.202</t>
  </si>
  <si>
    <t>6.202A</t>
  </si>
  <si>
    <t>CHECK 6.202:</t>
  </si>
  <si>
    <t>NOT AT ALL</t>
  </si>
  <si>
    <t>SMALL EXTENT</t>
  </si>
  <si>
    <t>MEDIUM EXTENT</t>
  </si>
  <si>
    <t>INPUT INTO MOST OR ALL</t>
  </si>
  <si>
    <t>DECISIONS</t>
  </si>
  <si>
    <t>OTHER NON-HH MEMBER.</t>
  </si>
  <si>
    <t>RESPONSE</t>
  </si>
  <si>
    <t xml:space="preserve">SELF' ("A") IS THE ONLY </t>
  </si>
  <si>
    <r>
      <t xml:space="preserve">“SELF” (“A”) IS </t>
    </r>
    <r>
      <rPr>
        <b/>
        <sz val="8"/>
        <rFont val="Arial"/>
        <family val="2"/>
      </rPr>
      <t xml:space="preserve">NOT </t>
    </r>
    <r>
      <rPr>
        <sz val="8"/>
        <rFont val="Arial"/>
        <family val="2"/>
      </rPr>
      <t xml:space="preserve">THE ONLY </t>
    </r>
  </si>
  <si>
    <t>TO A HIGH EXTENT .</t>
  </si>
  <si>
    <t xml:space="preserve">INPUT INTO SOME </t>
  </si>
  <si>
    <t>NO INPUT OR INPUT INTO</t>
  </si>
  <si>
    <t>VERY FEW DECISIONS</t>
  </si>
  <si>
    <t>GO TO 6.3bG</t>
  </si>
  <si>
    <t>GO TO 6.600A</t>
  </si>
  <si>
    <r>
      <rPr>
        <b/>
        <sz val="8"/>
        <rFont val="Arial"/>
        <family val="2"/>
      </rPr>
      <t xml:space="preserve">FILTER: </t>
    </r>
    <r>
      <rPr>
        <sz val="8"/>
        <rFont val="Arial"/>
        <family val="2"/>
      </rPr>
      <t>CHECK Q.6.308 FOR ALL SOURCES A-F, IF ALL RESPONSES ARE 'NO' OR 'DON'T KNOW' GO TO Q.6.311. OTHERWISE GO TO 6.400B</t>
    </r>
  </si>
  <si>
    <t xml:space="preserve">SOME ALONE AND SOME WITH </t>
  </si>
  <si>
    <t>OTHER CROPS</t>
  </si>
  <si>
    <t xml:space="preserve">E8.604A </t>
  </si>
  <si>
    <t xml:space="preserve">E8.604B </t>
  </si>
  <si>
    <t>E8.605A</t>
  </si>
  <si>
    <t>E8.605B</t>
  </si>
  <si>
    <t>FOOD SECURITY AND RESILIENCE</t>
  </si>
  <si>
    <t>999998</t>
  </si>
  <si>
    <t>CHECK QUESTION 513 IN CHILDREN'S NUTRITION MODULE.  IF THE CHILD IS LESS THAN 6 YEARS OLD (513= YES), THE CHILD SHOULD BE MEASURED.  TRANSFER THE INFORMATION FOR EACH CHILD LESS THAN 6 YEARS OLD FROM CHILDREN'S NUTRITION MODULE TO QUESTIONS 500F, 501, AND 508 BELOW.</t>
  </si>
  <si>
    <t>7.04a</t>
  </si>
  <si>
    <t>7.04b</t>
  </si>
  <si>
    <t>7.400A</t>
  </si>
  <si>
    <t>7.400B</t>
  </si>
  <si>
    <t>7.400C</t>
  </si>
  <si>
    <t>7.400D</t>
  </si>
  <si>
    <t>7.401</t>
  </si>
  <si>
    <t>7.402</t>
  </si>
  <si>
    <t>7.403</t>
  </si>
  <si>
    <t>7.404</t>
  </si>
  <si>
    <t>7.405</t>
  </si>
  <si>
    <t>7.406</t>
  </si>
  <si>
    <t>7.407</t>
  </si>
  <si>
    <t>7.408</t>
  </si>
  <si>
    <t>7.409</t>
  </si>
  <si>
    <t>7.409A</t>
  </si>
  <si>
    <t>7.409B</t>
  </si>
  <si>
    <t>7.410</t>
  </si>
  <si>
    <t>7.411</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</si>
  <si>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</si>
  <si>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</si>
  <si>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</si>
  <si>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</si>
  <si>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</si>
  <si>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</si>
  <si>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</si>
  <si>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</si>
  <si>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</si>
  <si>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</si>
  <si>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</si>
  <si>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</si>
  <si>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</si>
  <si>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</si>
  <si>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</si>
  <si>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</si>
  <si>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</si>
  <si>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</si>
  <si>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</si>
  <si>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</si>
  <si>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</si>
  <si>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7.430A</t>
  </si>
  <si>
    <t>7.05a</t>
  </si>
  <si>
    <t>7.05b</t>
  </si>
  <si>
    <t>7.500A</t>
  </si>
  <si>
    <t>7.500B</t>
  </si>
  <si>
    <t>7.500C</t>
  </si>
  <si>
    <t>7.500D</t>
  </si>
  <si>
    <t>7.501</t>
  </si>
  <si>
    <t>7.502</t>
  </si>
  <si>
    <t>7.503</t>
  </si>
  <si>
    <t>7.504</t>
  </si>
  <si>
    <t>7.505</t>
  </si>
  <si>
    <t>7.506</t>
  </si>
  <si>
    <t>7.507</t>
  </si>
  <si>
    <t>7.508</t>
  </si>
  <si>
    <t>7.509</t>
  </si>
  <si>
    <t>7.509A</t>
  </si>
  <si>
    <t>7.509B</t>
  </si>
  <si>
    <t>7.510</t>
  </si>
  <si>
    <t>7.510A</t>
  </si>
  <si>
    <t>7.511</t>
  </si>
  <si>
    <t>7.513</t>
  </si>
  <si>
    <t>7.514</t>
  </si>
  <si>
    <t>7.515</t>
  </si>
  <si>
    <t>7.516</t>
  </si>
  <si>
    <t>7.517</t>
  </si>
  <si>
    <t>7.518</t>
  </si>
  <si>
    <t>7.519</t>
  </si>
  <si>
    <t>7.520</t>
  </si>
  <si>
    <t>7.521</t>
  </si>
  <si>
    <t>7.522</t>
  </si>
  <si>
    <t>7.523</t>
  </si>
  <si>
    <t>7.524</t>
  </si>
  <si>
    <t>7.525</t>
  </si>
  <si>
    <t>7.526</t>
  </si>
  <si>
    <t>7.527</t>
  </si>
  <si>
    <t>7.528</t>
  </si>
  <si>
    <t>7.529</t>
  </si>
  <si>
    <t>7.530</t>
  </si>
  <si>
    <t>7.530A</t>
  </si>
  <si>
    <t>7.531</t>
  </si>
  <si>
    <t>7.532</t>
  </si>
  <si>
    <t>AGRICULTURAL TECHNOLOGIES - GROUNDNUT</t>
  </si>
  <si>
    <t>AGRICULTURAL TECHNOLOGIES - WHEAT</t>
  </si>
  <si>
    <t>7.533</t>
  </si>
  <si>
    <t>7.06a</t>
  </si>
  <si>
    <t>7.06b</t>
  </si>
  <si>
    <t>7.600A</t>
  </si>
  <si>
    <t>7.600B</t>
  </si>
  <si>
    <t>7.600C</t>
  </si>
  <si>
    <t>7.600D</t>
  </si>
  <si>
    <t>7.601</t>
  </si>
  <si>
    <t>7.602</t>
  </si>
  <si>
    <t>7.603</t>
  </si>
  <si>
    <t>7.604</t>
  </si>
  <si>
    <t>7.605</t>
  </si>
  <si>
    <t>7.606</t>
  </si>
  <si>
    <t>7.607</t>
  </si>
  <si>
    <t>7.608</t>
  </si>
  <si>
    <t>7.609</t>
  </si>
  <si>
    <t>7.609A</t>
  </si>
  <si>
    <t>7.609B</t>
  </si>
  <si>
    <t>7.610</t>
  </si>
  <si>
    <t>7.611</t>
  </si>
  <si>
    <t>7.613</t>
  </si>
  <si>
    <t>7.614</t>
  </si>
  <si>
    <t>7.615</t>
  </si>
  <si>
    <t>7.616</t>
  </si>
  <si>
    <t>7.617</t>
  </si>
  <si>
    <t>7.618</t>
  </si>
  <si>
    <t>7.619</t>
  </si>
  <si>
    <t>7.620</t>
  </si>
  <si>
    <t>7.621</t>
  </si>
  <si>
    <t>7.622</t>
  </si>
  <si>
    <t>7.623</t>
  </si>
  <si>
    <t>7.624</t>
  </si>
  <si>
    <t>7.625</t>
  </si>
  <si>
    <t>7.626</t>
  </si>
  <si>
    <t>7.627</t>
  </si>
  <si>
    <t>7.628</t>
  </si>
  <si>
    <t>7.629</t>
  </si>
  <si>
    <t>7.630</t>
  </si>
  <si>
    <t>7.630A</t>
  </si>
  <si>
    <t>7.631</t>
  </si>
  <si>
    <t>7.632</t>
  </si>
  <si>
    <t>7.633</t>
  </si>
  <si>
    <t>AGRICULTURAL TECHNOLOGIES - SOYBEAN</t>
  </si>
  <si>
    <t>7.07a</t>
  </si>
  <si>
    <t>7.07b</t>
  </si>
  <si>
    <t>7.700A</t>
  </si>
  <si>
    <t>7.700B</t>
  </si>
  <si>
    <t>7.700C</t>
  </si>
  <si>
    <t>7.700D</t>
  </si>
  <si>
    <t>7.701</t>
  </si>
  <si>
    <t>7.702</t>
  </si>
  <si>
    <t>7.703</t>
  </si>
  <si>
    <t>7.704</t>
  </si>
  <si>
    <t>7.705</t>
  </si>
  <si>
    <t>7.706</t>
  </si>
  <si>
    <t>7.707</t>
  </si>
  <si>
    <t>7.708</t>
  </si>
  <si>
    <t>7.709</t>
  </si>
  <si>
    <t>7.709A</t>
  </si>
  <si>
    <t>7.709B</t>
  </si>
  <si>
    <t>7.710</t>
  </si>
  <si>
    <t>7.710A</t>
  </si>
  <si>
    <t>7.711</t>
  </si>
  <si>
    <t>7.713</t>
  </si>
  <si>
    <t>7.714</t>
  </si>
  <si>
    <t>7.715</t>
  </si>
  <si>
    <t>7.716</t>
  </si>
  <si>
    <t>7.717</t>
  </si>
  <si>
    <t>7.718</t>
  </si>
  <si>
    <t>7.719</t>
  </si>
  <si>
    <t>7.720</t>
  </si>
  <si>
    <t>7.721</t>
  </si>
  <si>
    <t>7.722</t>
  </si>
  <si>
    <t>7.723</t>
  </si>
  <si>
    <t>7.724</t>
  </si>
  <si>
    <t>7.725</t>
  </si>
  <si>
    <t>7.726</t>
  </si>
  <si>
    <t>7.727</t>
  </si>
  <si>
    <t>7.728</t>
  </si>
  <si>
    <t>7.729</t>
  </si>
  <si>
    <t>7.730</t>
  </si>
  <si>
    <t>7.730A</t>
  </si>
  <si>
    <t>7.731</t>
  </si>
  <si>
    <t>7.732</t>
  </si>
  <si>
    <t>7.709D</t>
  </si>
  <si>
    <t>7.709C</t>
  </si>
  <si>
    <t>7.709E</t>
  </si>
  <si>
    <t>HAND WEEDING</t>
  </si>
  <si>
    <t>7.733</t>
  </si>
  <si>
    <t>7.08a</t>
  </si>
  <si>
    <t>7.800A</t>
  </si>
  <si>
    <t>7.800B</t>
  </si>
  <si>
    <t>7.800C</t>
  </si>
  <si>
    <t>7.800D</t>
  </si>
  <si>
    <t>7.803</t>
  </si>
  <si>
    <t>7.805</t>
  </si>
  <si>
    <t>7.823</t>
  </si>
  <si>
    <t>7.824</t>
  </si>
  <si>
    <t>7.806</t>
  </si>
  <si>
    <t>7.807</t>
  </si>
  <si>
    <t>7.808</t>
  </si>
  <si>
    <t>DEVELOPMENT PHASE</t>
  </si>
  <si>
    <t>7.809</t>
  </si>
  <si>
    <t>7.810</t>
  </si>
  <si>
    <t>7.811</t>
  </si>
  <si>
    <t>7.813</t>
  </si>
  <si>
    <t>7.814</t>
  </si>
  <si>
    <t>7.815</t>
  </si>
  <si>
    <t>7.816</t>
  </si>
  <si>
    <t>7.817</t>
  </si>
  <si>
    <t>7.820</t>
  </si>
  <si>
    <t>7.821</t>
  </si>
  <si>
    <t>7.822</t>
  </si>
  <si>
    <t>B) SOIL BANDS/TRENCHES</t>
  </si>
  <si>
    <t>A) SEX SEPARATION</t>
  </si>
  <si>
    <t>B) AGE SEPARATION</t>
  </si>
  <si>
    <t>327</t>
  </si>
  <si>
    <t>318</t>
  </si>
  <si>
    <t>319</t>
  </si>
  <si>
    <t>320</t>
  </si>
  <si>
    <t>321</t>
  </si>
  <si>
    <t>322</t>
  </si>
  <si>
    <t>323</t>
  </si>
  <si>
    <t>324</t>
  </si>
  <si>
    <t>325</t>
  </si>
  <si>
    <t>326</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</si>
  <si>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</si>
  <si>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</si>
  <si>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</si>
  <si>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</si>
  <si>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</si>
  <si>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</si>
  <si>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</si>
  <si>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</si>
  <si>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</si>
  <si>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</si>
  <si>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</si>
  <si>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</si>
  <si>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</si>
  <si>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</si>
  <si>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</si>
  <si>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</si>
  <si>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</si>
  <si>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</si>
  <si>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</si>
  <si>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</si>
  <si>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</si>
  <si>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</si>
  <si>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</si>
  <si>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</si>
  <si>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</si>
  <si>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</si>
  <si>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</si>
  <si>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</si>
  <si>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</si>
  <si>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</si>
  <si>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</si>
  <si>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</si>
  <si>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</si>
  <si>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</si>
  <si>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</si>
  <si>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</si>
  <si>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</si>
  <si>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NOT SEVERE</t>
  </si>
  <si>
    <t>SOMEWHAT SEVERE</t>
  </si>
  <si>
    <t>SEVERE</t>
  </si>
  <si>
    <t>EXTREMELY SEVERE</t>
  </si>
  <si>
    <t>B) RELATIVES OUTSIDE COMMUNITY</t>
  </si>
  <si>
    <t>C) NON-RELATIVES IN COMMUNITY</t>
  </si>
  <si>
    <t>D) NON-RELATIVES OUTSIDE COMMUNITY</t>
  </si>
  <si>
    <t>NO, WILL NOT BE ABLE TO</t>
  </si>
  <si>
    <t>NO, SUPPORT NOT NEEDED</t>
  </si>
  <si>
    <t>c. For 364, add country-specific shocks experienced by the community.</t>
  </si>
  <si>
    <t xml:space="preserve">BETTER THAN BEFORE DIFFICULT TIMES </t>
  </si>
  <si>
    <t>SAME AS BEFORE DIFFICULT TIMES</t>
  </si>
  <si>
    <t xml:space="preserve">WORSE THAN BEFORE DIFFICULT TIMES </t>
  </si>
  <si>
    <t xml:space="preserve">A) RELATIVES IN COMMUNITY </t>
  </si>
  <si>
    <t>b. For 361, if appropriate, "tribe" or "ethnic group" can replace the word "community".</t>
  </si>
  <si>
    <t>7.231A</t>
  </si>
  <si>
    <t>7.130A</t>
  </si>
  <si>
    <t>7.324</t>
  </si>
  <si>
    <t>AGRICULTURAL TECHNOLOGIES - PADDY RICE</t>
  </si>
  <si>
    <t>(REASON FOR RAISING FISH IN RICE PADDIES)</t>
  </si>
  <si>
    <t>SOME SEED SOWN, SOME SEEDLINGS</t>
  </si>
  <si>
    <t>SEED SOWN DIRECTLY ONLY</t>
  </si>
  <si>
    <t>PURCHASED FROM LOCAL HATCHERY</t>
  </si>
  <si>
    <t>PURCHASED FROM NON-LOCAL HATCHERY</t>
  </si>
  <si>
    <t>X) OTHER (SPECIFY)</t>
  </si>
  <si>
    <t>STARTED OWN SEEDLINGS</t>
  </si>
  <si>
    <t>PURCHASED SEEDLINGS</t>
  </si>
  <si>
    <t>ONLY SEEDLINGS PLANTED</t>
  </si>
  <si>
    <t>YES, ONLY SEEDLINGS PLANTED</t>
  </si>
  <si>
    <t>7.708A</t>
  </si>
  <si>
    <t>7.708B</t>
  </si>
  <si>
    <t>7.708C</t>
  </si>
  <si>
    <t>NO, SOME SEEDS SOWN DIRECTLY</t>
  </si>
  <si>
    <t>HOUSEHOLD CHARACTERISTICS</t>
  </si>
  <si>
    <t>232</t>
  </si>
  <si>
    <t>233</t>
  </si>
  <si>
    <t>234</t>
  </si>
  <si>
    <t>235</t>
  </si>
  <si>
    <t>236</t>
  </si>
  <si>
    <t>237</t>
  </si>
  <si>
    <t>238</t>
  </si>
  <si>
    <t>239</t>
  </si>
  <si>
    <t>242</t>
  </si>
  <si>
    <t>243</t>
  </si>
  <si>
    <t xml:space="preserve">RELATIVE (NOT PURCHASED) </t>
  </si>
  <si>
    <t>(WRITE NAME OF CROP3)</t>
  </si>
  <si>
    <t>(WRITE NAME OF CROP1)</t>
  </si>
  <si>
    <t>(WRITE NAME OF CROP2)</t>
  </si>
  <si>
    <t>SOIL BASED ORGANIC</t>
  </si>
  <si>
    <t>SOIL BASED INORGANIC</t>
  </si>
  <si>
    <t xml:space="preserve">FOLIAR FEEDS ORGANIC </t>
  </si>
  <si>
    <t>FOLIAR FEEDS INORGANIC</t>
  </si>
  <si>
    <t>7.302</t>
  </si>
  <si>
    <t>SKIP TO 8.100A</t>
  </si>
  <si>
    <t>A PLOT IS A CONTINUOUS PIECE OF LAND ON WHICH A UNIQUE CROP OR A MIXTURE OF CROPS IS GROWN UNDER A CONSISTENT CROP MANAGEMENT SYSTEM. IT MUST BE CONTINUOUS AND SHOULD NOT BE SPLIT BY A PATH OF MORE THAN ONE METER IN WIDTH. PLOT BOUNDARIES ARE DEFINED ACCORDING TO THE CROPS GROWN AND THE OPERATOR.</t>
  </si>
  <si>
    <t>PLOT 1</t>
  </si>
  <si>
    <t>PLOT 2</t>
  </si>
  <si>
    <t>PLOT 3</t>
  </si>
  <si>
    <t>LAND MEASURER (PRINT NAME)</t>
  </si>
  <si>
    <t>LAND AREA MEASUREMENT</t>
  </si>
  <si>
    <t>LOCAL MARKET</t>
  </si>
  <si>
    <t>PRIVATE TRADER</t>
  </si>
  <si>
    <t>(HECTARES)</t>
  </si>
  <si>
    <t>INSTRUCTION</t>
  </si>
  <si>
    <t>NO VCC</t>
  </si>
  <si>
    <t>GO TO PLOT 2</t>
  </si>
  <si>
    <t>SPECIFY 1</t>
  </si>
  <si>
    <t>SPECIFY 2</t>
  </si>
  <si>
    <t>SPECIFY 3</t>
  </si>
  <si>
    <t>SPECIFY 4</t>
  </si>
  <si>
    <t>CROP</t>
  </si>
  <si>
    <t>PERCENT AREA</t>
  </si>
  <si>
    <t>OZ</t>
  </si>
  <si>
    <t>KG</t>
  </si>
  <si>
    <t>TON</t>
  </si>
  <si>
    <t>RELATIVE/FRIEND</t>
  </si>
  <si>
    <t>7.900</t>
  </si>
  <si>
    <t>7.901</t>
  </si>
  <si>
    <t>7.10.0</t>
  </si>
  <si>
    <t>7.10.0a</t>
  </si>
  <si>
    <t>7.10.01</t>
  </si>
  <si>
    <t>7.10.02</t>
  </si>
  <si>
    <t>7.10.03</t>
  </si>
  <si>
    <t>7.10.04</t>
  </si>
  <si>
    <t xml:space="preserve">CHECK QUESTION 7.900 and 7.901: </t>
  </si>
  <si>
    <t>7.11.0</t>
  </si>
  <si>
    <t>7.11.01</t>
  </si>
  <si>
    <t>7.11.02</t>
  </si>
  <si>
    <t>7.11.03</t>
  </si>
  <si>
    <t>7.11.04</t>
  </si>
  <si>
    <t>7.11.05</t>
  </si>
  <si>
    <t>7.11.06</t>
  </si>
  <si>
    <t>7.11.07</t>
  </si>
  <si>
    <t>7.12.0</t>
  </si>
  <si>
    <t>7.12.01</t>
  </si>
  <si>
    <t>7.12.02</t>
  </si>
  <si>
    <t>7.12.03</t>
  </si>
  <si>
    <t>7.12.04</t>
  </si>
  <si>
    <t>7.12.05</t>
  </si>
  <si>
    <t>7.12.06</t>
  </si>
  <si>
    <t>7.12.07</t>
  </si>
  <si>
    <t>(WRITE NAME OF CROP 1)</t>
  </si>
  <si>
    <t>(WRITE NAME OF CROP 2)</t>
  </si>
  <si>
    <t>(WRITE NAME OF CROP 3)</t>
  </si>
  <si>
    <t>CHECK [X] IF NO CHILDREN UNDER AGE SIX IN THE HOUSEHOLD ______</t>
  </si>
  <si>
    <t>222a</t>
  </si>
  <si>
    <t>222b</t>
  </si>
  <si>
    <t>222c</t>
  </si>
  <si>
    <t>222d</t>
  </si>
  <si>
    <t>222e</t>
  </si>
  <si>
    <t>222f</t>
  </si>
  <si>
    <t>223a</t>
  </si>
  <si>
    <t>223b</t>
  </si>
  <si>
    <t>223c</t>
  </si>
  <si>
    <t>223d</t>
  </si>
  <si>
    <t>223e</t>
  </si>
  <si>
    <t>223f</t>
  </si>
  <si>
    <t>223g</t>
  </si>
  <si>
    <t>226a</t>
  </si>
  <si>
    <t>226b</t>
  </si>
  <si>
    <t>226c</t>
  </si>
  <si>
    <t>226d</t>
  </si>
  <si>
    <t>226e</t>
  </si>
  <si>
    <t>226f</t>
  </si>
  <si>
    <t>226g</t>
  </si>
  <si>
    <t>226h</t>
  </si>
  <si>
    <t>ENTER LINE NUMBER OF EACH HOUSEHOLD MEMBER RESPONSIBLE FOR CULTIVATING [L-VCC1]</t>
  </si>
  <si>
    <t>ENTER LINE NUMBER OF EACH HOUSEHOLD MEMBER RESPONSIBLE FOR CULTIVATING [L-VCC2]</t>
  </si>
  <si>
    <t>ENTER LINE NUMBER OF EACH HOUSEHOLD MEMBER RESPONSIBLE FOR CULTIVATING [L-VCC3]</t>
  </si>
  <si>
    <t>244</t>
  </si>
  <si>
    <t>b. 241 information should be collected in local units and converted to hectares in the home office.</t>
  </si>
  <si>
    <t>c. 243 add country-specific irrigation methods</t>
  </si>
  <si>
    <t>2. Each country should add to the list at least five items of furniture (such as a table, chair, sofa, bed, armoire, cupboard, or cabinet). In addition, each country should add at least four additional household appliances so that the list includes at least three items that even a poor household may have, at least  three items that a middle income household may have, and at least three items that a high income household may have. Some possible additions are clock, water pump, grain grinder, fan, blender, water heater, generator, washing machine, microwave oven, computer, wi-fi, smartphone, air conditioner or cooler, or sewing machine.</t>
  </si>
  <si>
    <t>PROCEED TO NEXT CHILD OR SKIP TO 538</t>
  </si>
  <si>
    <t>7.107a</t>
  </si>
  <si>
    <t>Would you say that most of the maize seed you planted was traditional, local seed, or was it modern, improved seed?</t>
  </si>
  <si>
    <t>MOSTLY TRADITIONAL/LOCAL SEED</t>
  </si>
  <si>
    <t>MOSTLY MODERN/IMPROVED SEED</t>
  </si>
  <si>
    <t>ABOUT HALF TRADITIONAL/HALF IMPROVED</t>
  </si>
  <si>
    <t>7.1051</t>
  </si>
  <si>
    <t>7.1050</t>
  </si>
  <si>
    <t>MALES:</t>
  </si>
  <si>
    <t>NUMBER OF</t>
  </si>
  <si>
    <t xml:space="preserve">In the past year, how many male animals did you sell?
</t>
  </si>
  <si>
    <t>7.1049</t>
  </si>
  <si>
    <t>FEMALES:</t>
  </si>
  <si>
    <t>7.1048</t>
  </si>
  <si>
    <t>OTHER NON-HOUSEHOLD MEMBER</t>
  </si>
  <si>
    <t>OTHER HOUSEHOLD MEMBER</t>
  </si>
  <si>
    <t>7.1047</t>
  </si>
  <si>
    <t>FEED ALL OF THE ANIMALS</t>
  </si>
  <si>
    <t>WHEN THERE IS NOT ENOUGH FOOD TO</t>
  </si>
  <si>
    <t>WHEN HERD SIZE IS NOT MANAGEABLE</t>
  </si>
  <si>
    <t>PRODUCE MORE MILK ENTER HERD</t>
  </si>
  <si>
    <t>WHEN ENOUGH HEIFERS EXPECTED TO</t>
  </si>
  <si>
    <t>WHEN SHE GETS TOO OLD</t>
  </si>
  <si>
    <t>WHEN SHE DOESN'T RE-BREED</t>
  </si>
  <si>
    <t>BELOW A CERTAIN LEVEL</t>
  </si>
  <si>
    <t>WHEN HER MILK PRODUCTION FALLS</t>
  </si>
  <si>
    <t>WHEN HER DAM IS POOR-PERFORMING</t>
  </si>
  <si>
    <t>WHEN THERE IS A NEED FOR CASH</t>
  </si>
  <si>
    <t>7.1046</t>
  </si>
  <si>
    <t>7.1045</t>
  </si>
  <si>
    <t>DIRECT DEPOSIT TO BANK ACCOUNT</t>
  </si>
  <si>
    <t>MPESA/MOBILE MONEY</t>
  </si>
  <si>
    <t>STORE CREDIT</t>
  </si>
  <si>
    <t>CASH</t>
  </si>
  <si>
    <t>How do you receive payment for your milk from your cooperative?
SELECT ALL THAT APPLY</t>
  </si>
  <si>
    <t>7.1044</t>
  </si>
  <si>
    <t>LOANS</t>
  </si>
  <si>
    <t>ANIMAL HEALTH SERVICES</t>
  </si>
  <si>
    <t>EXTENSION SERVICES</t>
  </si>
  <si>
    <t>ACIDITY OF MILK SOLD</t>
  </si>
  <si>
    <t>FAT CONTENT OF MILK SOLD</t>
  </si>
  <si>
    <t>AMOUNT OF MILK SOLD</t>
  </si>
  <si>
    <t>What services does your milk marketing cooperative provide you?
SELECT ALL THAT APPLY</t>
  </si>
  <si>
    <t>7.1043</t>
  </si>
  <si>
    <t>CHECK ITEM 7.1040: DOES FARMER SELL MILK TO A MILK MARKETING COOP (RESPONSE D)?</t>
  </si>
  <si>
    <t>7.1042</t>
  </si>
  <si>
    <t>BOTH MORNING AND EVENING MILK</t>
  </si>
  <si>
    <t>ONLY EVENING MILK</t>
  </si>
  <si>
    <t>ONLY MORNING MILK</t>
  </si>
  <si>
    <t>Do you usually sell only morning milk, only evening milk, or both morning and evening milk?</t>
  </si>
  <si>
    <t>7.1041</t>
  </si>
  <si>
    <t>SELL TO AGGREGATOR/OFF-TAKER</t>
  </si>
  <si>
    <t>SELL TO A MILK MARKETING COOPERATIVE</t>
  </si>
  <si>
    <t>SELL TO A SCHOOL</t>
  </si>
  <si>
    <t>SELL IT AT MARKET MYSELF</t>
  </si>
  <si>
    <t>SELL TO FRIENDS/NEIGHBORS</t>
  </si>
  <si>
    <t>Where do you usually sell your milk?
SELECT ALL THAT APPLY</t>
  </si>
  <si>
    <t>7.1040</t>
  </si>
  <si>
    <t>000</t>
  </si>
  <si>
    <t>LOCAL UNIT II</t>
  </si>
  <si>
    <t>LOCAL UNIT I</t>
  </si>
  <si>
    <t>UNIT:</t>
  </si>
  <si>
    <t>QUANTITY:</t>
  </si>
  <si>
    <t>7.1039</t>
  </si>
  <si>
    <t>7.1038</t>
  </si>
  <si>
    <t>7.1037</t>
  </si>
  <si>
    <t>Do you sell your cows' milk?</t>
  </si>
  <si>
    <t>7.1036</t>
  </si>
  <si>
    <t>Do you usually process some of your cows' milk into other products like cheese or yoghurt?</t>
  </si>
  <si>
    <t>7.1035</t>
  </si>
  <si>
    <t>RVF (RIFT VALLEY FEVER)</t>
  </si>
  <si>
    <t>PLEUROPNEUMONIA)</t>
  </si>
  <si>
    <t>CBPP (CONTAGIOUS BOVINE</t>
  </si>
  <si>
    <t>FMD (FOOT AND MOUTH DISEASE)</t>
  </si>
  <si>
    <t>7.1033</t>
  </si>
  <si>
    <t>ALL CATTLE VACCINATED</t>
  </si>
  <si>
    <t>SOME CATTLE VACCINATED</t>
  </si>
  <si>
    <t>NO CATTLE VACCINATED</t>
  </si>
  <si>
    <t>In the past one year, did you vaccinate none, some, or all of your cattle?</t>
  </si>
  <si>
    <t>7.1032</t>
  </si>
  <si>
    <t>MINUTES:</t>
  </si>
  <si>
    <t>HOURS:</t>
  </si>
  <si>
    <t>7.1031</t>
  </si>
  <si>
    <t>GOVERNMENT</t>
  </si>
  <si>
    <t>PRIVATE VETERINARY PHARMACY</t>
  </si>
  <si>
    <t>LOCAL AGROVET SUPPLIER</t>
  </si>
  <si>
    <t>COMMUNITY ANIMAL HEALTH WORKER</t>
  </si>
  <si>
    <t>7.1030</t>
  </si>
  <si>
    <t>7.1029</t>
  </si>
  <si>
    <t>GOVERNMENT EXTENSION SERVICES</t>
  </si>
  <si>
    <t>7.1028</t>
  </si>
  <si>
    <t>7.1027</t>
  </si>
  <si>
    <t>OTHER COOPERATIVE</t>
  </si>
  <si>
    <t>DAIRY COOPERATIVE</t>
  </si>
  <si>
    <t>MARKET</t>
  </si>
  <si>
    <t>Where did you get the simple crop by-products you fed to your dairy cows?</t>
  </si>
  <si>
    <t>7.1025</t>
  </si>
  <si>
    <t>MOLASSES</t>
  </si>
  <si>
    <t>WHEAT BRAN</t>
  </si>
  <si>
    <t>MAIZE BRAN</t>
  </si>
  <si>
    <t>What kind of simple crop by-products did you feed to your dairy cows?
SELECT ALL THAT APPLY</t>
  </si>
  <si>
    <t>7.1024</t>
  </si>
  <si>
    <t>7.1023</t>
  </si>
  <si>
    <t>Where did you get the mixed concentrates you fed to your dairy cows?
SELECT ALL THAT APPLY</t>
  </si>
  <si>
    <t>7.1022</t>
  </si>
  <si>
    <t>7.1021</t>
  </si>
  <si>
    <t>BOUGHT FROM MARKET</t>
  </si>
  <si>
    <t>BOUGHT FROM NEIGHBOR</t>
  </si>
  <si>
    <t>GREW IT THEMSELVES</t>
  </si>
  <si>
    <t>7.1020</t>
  </si>
  <si>
    <t>CUT FRESH GRASS</t>
  </si>
  <si>
    <t>GUINEA GRASS</t>
  </si>
  <si>
    <t>NAPIER GRASS</t>
  </si>
  <si>
    <t>FORAGE LEGUMES</t>
  </si>
  <si>
    <t>LEGUME HAULMS/STOVERS</t>
  </si>
  <si>
    <t>CONSERVED MAIZE STOVER</t>
  </si>
  <si>
    <t>CONSERVED RICE STRAW</t>
  </si>
  <si>
    <t>7.1019</t>
  </si>
  <si>
    <t>7.1018</t>
  </si>
  <si>
    <t>WATER PIPED TO CATTLE</t>
  </si>
  <si>
    <t>WATER BROUGHT TO CATTLE BY BUCKETS</t>
  </si>
  <si>
    <t>CATTLE DRINK FROM CREEK/STREAM</t>
  </si>
  <si>
    <t>7.1017</t>
  </si>
  <si>
    <t>ROOF AND SIDES, CONCRETE FLOOR</t>
  </si>
  <si>
    <t>ROOF AND SIDES, DIRT FLOOR</t>
  </si>
  <si>
    <t>OPEN CORRAL ONLY</t>
  </si>
  <si>
    <t>NO HOUSING</t>
  </si>
  <si>
    <t>7.1016</t>
  </si>
  <si>
    <t>HALF LOCAL, HALF EXOTIC</t>
  </si>
  <si>
    <t>MOSTLY EXOTIC/MODERN BREEDS</t>
  </si>
  <si>
    <t>MOSTLY LOCAL/TRADITIONAL BREEDS</t>
  </si>
  <si>
    <t>7.1015</t>
  </si>
  <si>
    <t>PRIVATE VET PHARMACY</t>
  </si>
  <si>
    <t>PRIVATE SERVICES PROVIDER</t>
  </si>
  <si>
    <t>COOPERATIVE</t>
  </si>
  <si>
    <t>7.1014</t>
  </si>
  <si>
    <t>CHECK Q. 7.1008: DOES RESPONDENT USE ARTIFICIAL INSEMINATION SERVICES (RESPONSE 'B')?</t>
  </si>
  <si>
    <t>7.1013</t>
  </si>
  <si>
    <t>7.1012</t>
  </si>
  <si>
    <t>BULL IS SON OF HIGH-PRODUCING COW</t>
  </si>
  <si>
    <t>BULL HAS GOOD BODY SIZE, COMPOSITION</t>
  </si>
  <si>
    <t>7.1011</t>
  </si>
  <si>
    <t>BULLS PURCHASED FROM OTHER HERDS</t>
  </si>
  <si>
    <t>BULLS EXCHANGED WITH OTHER HERDS</t>
  </si>
  <si>
    <t>BULLS SELECTED FROM OWN HERD</t>
  </si>
  <si>
    <t>7.1010</t>
  </si>
  <si>
    <t>CHECK Q. 7.1008: DOES RESPONDENT BREED COWS USING NATURAL BREEDING (RESPONSE 'A')?</t>
  </si>
  <si>
    <t>7.1009</t>
  </si>
  <si>
    <t>ARTIFICIAL INSEMINATION</t>
  </si>
  <si>
    <t>NATURAL BREEDING</t>
  </si>
  <si>
    <t>7.1008</t>
  </si>
  <si>
    <t>FARMER BREEDS MILKING COWS</t>
  </si>
  <si>
    <t>FARMER BUYS MILKING COWS</t>
  </si>
  <si>
    <t>How do you acquire your milking cows?
SELECT ALL THAT APPLY</t>
  </si>
  <si>
    <t>7.1007</t>
  </si>
  <si>
    <t>PAST YEAR:</t>
  </si>
  <si>
    <t>ANIMALS IN</t>
  </si>
  <si>
    <t>LARGEST</t>
  </si>
  <si>
    <t>CHECK 7.1005: You have told me that in total, you have [SUM FROM 7.1005] head of cattle right now. 
Thinking back over the past year, what was the largest number of animals you had in your herd at any one time?</t>
  </si>
  <si>
    <t>7.1006</t>
  </si>
  <si>
    <t>ANIMALS:</t>
  </si>
  <si>
    <t>TOTAL</t>
  </si>
  <si>
    <t>SUM THE NUMBER OF ANIMALS FROM ITEMS 7.1001, 7.1002, 7.1003 AND 7.1004.</t>
  </si>
  <si>
    <t>7.1005</t>
  </si>
  <si>
    <t>CALVES:</t>
  </si>
  <si>
    <t>7.1004</t>
  </si>
  <si>
    <t>ADULT MALES:</t>
  </si>
  <si>
    <t>7.1003</t>
  </si>
  <si>
    <t>COWS:</t>
  </si>
  <si>
    <t>NON-MILKING</t>
  </si>
  <si>
    <t>7.1002</t>
  </si>
  <si>
    <t>MILKING COWS:</t>
  </si>
  <si>
    <t>7.1001</t>
  </si>
  <si>
    <t>7.1000D</t>
  </si>
  <si>
    <t>7.1000C</t>
  </si>
  <si>
    <t>7.1000B</t>
  </si>
  <si>
    <t>7.1000A</t>
  </si>
  <si>
    <t>7.10b</t>
  </si>
  <si>
    <t>7.10a</t>
  </si>
  <si>
    <t>CROP (WHOLE FARM, VCC1)</t>
  </si>
  <si>
    <t>7.107b</t>
  </si>
  <si>
    <t>When decisions are made regarding what kind of maize seed to plant, who is it that normally takes the decision?</t>
  </si>
  <si>
    <t>7.112a</t>
  </si>
  <si>
    <t>7.123a</t>
  </si>
  <si>
    <t>7.208a</t>
  </si>
  <si>
    <t>7.208b</t>
  </si>
  <si>
    <t>HALF TRADITIONAL/HALF IMPROVED</t>
  </si>
  <si>
    <t>7.224a</t>
  </si>
  <si>
    <t>7.303a</t>
  </si>
  <si>
    <t>7.307a</t>
  </si>
  <si>
    <t>7.316a</t>
  </si>
  <si>
    <t>PLOTS/LAND DIAGRAM (WHOLE FARM)</t>
  </si>
  <si>
    <t>PLOT 4</t>
  </si>
  <si>
    <t>FORTHCOMING</t>
  </si>
  <si>
    <t>7.407a</t>
  </si>
  <si>
    <t>Would you say that most of the groundnut seed you planted was traditional, local seed, or was it modern, improved seed?</t>
  </si>
  <si>
    <t>Would you say that most of the bean seed you planted was traditional, local seed, or was it modern, improved seed?</t>
  </si>
  <si>
    <t>7.407b</t>
  </si>
  <si>
    <t>7.412a</t>
  </si>
  <si>
    <t>7.423a</t>
  </si>
  <si>
    <t>7.134</t>
  </si>
  <si>
    <t>FRIEND/NEIGHBOR</t>
  </si>
  <si>
    <t>AGRO-INPUT DEALER</t>
  </si>
  <si>
    <t>AG EXTENSION WORKER</t>
  </si>
  <si>
    <t>What information source do you rely on the most to help you grow your maize crop well?</t>
  </si>
  <si>
    <t>7.235</t>
  </si>
  <si>
    <t>What information source do you rely on the most to help you grow your bean crop well?</t>
  </si>
  <si>
    <t>7.325</t>
  </si>
  <si>
    <t>What information source do you rely on the most to help you grow your coffee crop well?</t>
  </si>
  <si>
    <t>7.434</t>
  </si>
  <si>
    <t>7.507a</t>
  </si>
  <si>
    <t>7.507b</t>
  </si>
  <si>
    <t>Would you say that most of the wheat seed you planted was traditional, local seed, or was it modern, improved seed?</t>
  </si>
  <si>
    <t>What information source do you rely on the most to help you grow your groundnut crop well?</t>
  </si>
  <si>
    <t>7.512a</t>
  </si>
  <si>
    <t>7.523a</t>
  </si>
  <si>
    <t>7.534</t>
  </si>
  <si>
    <t>What information source do you rely on the most to help you grow your wheat crop well?</t>
  </si>
  <si>
    <t>What information source do you rely on the most to help you grow your soybean crop well?</t>
  </si>
  <si>
    <t>OWN SAVED SEED, SEED FROM FRIEND/</t>
  </si>
  <si>
    <t>7.607a</t>
  </si>
  <si>
    <t>7.607b</t>
  </si>
  <si>
    <t>7.612a</t>
  </si>
  <si>
    <t>7.623a</t>
  </si>
  <si>
    <t>7.634</t>
  </si>
  <si>
    <t>7.707a</t>
  </si>
  <si>
    <t>7.707b</t>
  </si>
  <si>
    <t>Would you say that most of the rice seed you planted was traditional, local seed, or was it modern, improved seed?</t>
  </si>
  <si>
    <t>Would you say that most of the soybean seed you planted was traditional, local seed, or was it modern, improved seed?</t>
  </si>
  <si>
    <t>7.712a</t>
  </si>
  <si>
    <t>7.709F</t>
  </si>
  <si>
    <t>7.734</t>
  </si>
  <si>
    <t>What information source do you rely on the most to help you grow your rice crop well?</t>
  </si>
  <si>
    <t>7.1052</t>
  </si>
  <si>
    <t>What information source do you rely on the most to help you raise your livestock well?</t>
  </si>
  <si>
    <r>
      <rPr>
        <sz val="8"/>
        <color theme="1"/>
        <rFont val="Arial"/>
        <family val="2"/>
      </rPr>
      <t>PURCHASED FROM FRIEND/RELATIVE</t>
    </r>
  </si>
  <si>
    <t>AGRICULTURAL TECHNOLOGIES - FISHPOND AQUACULTURE</t>
  </si>
  <si>
    <t>7.825</t>
  </si>
  <si>
    <t>STREAM</t>
  </si>
  <si>
    <t>NATURAL POND/LAKE</t>
  </si>
  <si>
    <t>LOCAL VARIETIES I</t>
  </si>
  <si>
    <t>LOCAL VARIETIES II</t>
  </si>
  <si>
    <t>LOCAL VARIETIES III</t>
  </si>
  <si>
    <t>CARP</t>
  </si>
  <si>
    <t>TILAPIA</t>
  </si>
  <si>
    <t>CATFISH</t>
  </si>
  <si>
    <t>NOTHING</t>
  </si>
  <si>
    <t>SALT</t>
  </si>
  <si>
    <t>MALACHITE GREEN</t>
  </si>
  <si>
    <t>FORMALIN</t>
  </si>
  <si>
    <t>METHYL BLUE</t>
  </si>
  <si>
    <t>7.812</t>
  </si>
  <si>
    <t>TESTED WATER PH</t>
  </si>
  <si>
    <t>ADDED DISSOLVED OXYGEN</t>
  </si>
  <si>
    <t>DRAINED THE POND TO CLEAN IT</t>
  </si>
  <si>
    <t>USED SECCHI DISK TO ASSESS TURBIDITY</t>
  </si>
  <si>
    <t>USED HAND TO ASSESS TURBIDITY</t>
  </si>
  <si>
    <t>OBSERVED FISH FOR PIPING BEHAVIOR</t>
  </si>
  <si>
    <t>MAN-MADE EARTHEN POND</t>
  </si>
  <si>
    <t>7.818b</t>
  </si>
  <si>
    <t>7.818a</t>
  </si>
  <si>
    <t>7.817a</t>
  </si>
  <si>
    <t>HARVEST ALL FISH AT ONCE</t>
  </si>
  <si>
    <t>PARTIAL HARVESTS</t>
  </si>
  <si>
    <t>CAST NET</t>
  </si>
  <si>
    <t>SEINE NET</t>
  </si>
  <si>
    <t>PULL CAGES UP</t>
  </si>
  <si>
    <t>7.819a</t>
  </si>
  <si>
    <t>7.819b</t>
  </si>
  <si>
    <t>7.802a</t>
  </si>
  <si>
    <t>7.802b</t>
  </si>
  <si>
    <t>7.801a</t>
  </si>
  <si>
    <t>7.801b</t>
  </si>
  <si>
    <t>FISH:</t>
  </si>
  <si>
    <t>FISH IN</t>
  </si>
  <si>
    <t>RAISED OWN, RECEIVED FROM FRIEND/</t>
  </si>
  <si>
    <t>0000</t>
  </si>
  <si>
    <t>LEAVE WHOLE ROUND</t>
  </si>
  <si>
    <t>SMOKE</t>
  </si>
  <si>
    <t>DRY</t>
  </si>
  <si>
    <t>PICKLE</t>
  </si>
  <si>
    <t>POND AREA MEASUREMENT</t>
  </si>
  <si>
    <t>7.8</t>
  </si>
  <si>
    <t>NAME AND LINE NUMBER OF RESPONDENT:</t>
  </si>
  <si>
    <t>POND 1</t>
  </si>
  <si>
    <t>POND 2</t>
  </si>
  <si>
    <t>POND 3</t>
  </si>
  <si>
    <t>POND 4</t>
  </si>
  <si>
    <t>OF FISH</t>
  </si>
  <si>
    <t>7.826</t>
  </si>
  <si>
    <t>7.827</t>
  </si>
  <si>
    <t>7.828</t>
  </si>
  <si>
    <t>7.829</t>
  </si>
  <si>
    <t>POND DIAGRAM (WHOLE FARM)</t>
  </si>
  <si>
    <t>YES, INFORMALLY TRAINED</t>
  </si>
  <si>
    <t>YES, FORMALLY TRAINED</t>
  </si>
  <si>
    <t>NOT TRAINED</t>
  </si>
  <si>
    <t>What information source do you rely on the most to help you raise your fish well?</t>
  </si>
  <si>
    <t>7.8A1</t>
  </si>
  <si>
    <t>7.8A2</t>
  </si>
  <si>
    <t>Did you raise fish in ponds during the past year?</t>
  </si>
  <si>
    <t>GO TO NEXT MODULE</t>
  </si>
  <si>
    <t>CHECK ITEMS 227-232 [xx]: DOES ANYONE IN THE HOUSEHOLD RAISE FISH?</t>
  </si>
  <si>
    <t>THE PLOTS IDENTIFIED IN THIS MODULE WILL BE USED FOR MODULES 7.xx AND 7.xx.</t>
  </si>
  <si>
    <t>MAP OUT/DRAW THE LAND WHERE CROPS VCC1, VCC-2, OR VCC-3 ARE CULTIVATED.  INDICATE THE LOCALITY AND NUMBER EACH PLOT.</t>
  </si>
  <si>
    <t>AG CO-OP</t>
  </si>
  <si>
    <t>FARMER GETS COWS AS IN-KIND CREDIT</t>
  </si>
  <si>
    <t>NO SELECTION - ONLY ONE BULL</t>
  </si>
  <si>
    <t>NO SELECTION - MULTIPLE BULLS IN HERD. . .</t>
  </si>
  <si>
    <t>BULL KNOWN TO HAVE GOOD FERTILITY</t>
  </si>
  <si>
    <t>“Next I would like to ask you about the dairy cows you raised during the past year.”</t>
  </si>
  <si>
    <t>GOVERNMENT EXTENSION AGENT</t>
  </si>
  <si>
    <t>PUBLIC PROVIDERS</t>
  </si>
  <si>
    <t>PRIVATE PROVIDERS</t>
  </si>
  <si>
    <t>When decisions are made regarding which bull to choose for breeding your dairy cows and heifers, who is it that normally takes the decision?
SELECT ALL THAT APPLY</t>
  </si>
  <si>
    <t>ROOF ONLY, NO SIDES</t>
  </si>
  <si>
    <t>CATTLE DRINK FROM POND/POOL</t>
  </si>
  <si>
    <t>TREE FODDER (LEAVES, BRANCHES)</t>
  </si>
  <si>
    <t>GATHERED FROM ROADSIDE</t>
  </si>
  <si>
    <t>How do you breed your dairy cows?
SELECT ALL THAT APPLY</t>
  </si>
  <si>
    <t>How many dairy cows do you own that are milking?</t>
  </si>
  <si>
    <t xml:space="preserve">How many dairy cows do you own that are not milking?
</t>
  </si>
  <si>
    <t xml:space="preserve">How many male animals that are one year old or older do you own?
</t>
  </si>
  <si>
    <t>WEEDS PULLED FROM CROPLAND</t>
  </si>
  <si>
    <t>FRUIT OR VEGETABLE PROCESSING WASTE</t>
  </si>
  <si>
    <t>OILSEED CAKE</t>
  </si>
  <si>
    <t>BREWER'S GRAIN</t>
  </si>
  <si>
    <t>COTTONSEED MEAL/CAKE</t>
  </si>
  <si>
    <t>OWN FOOD PREPARATION</t>
  </si>
  <si>
    <t>LOCAL BREWERS</t>
  </si>
  <si>
    <t>7.1021a</t>
  </si>
  <si>
    <t>DAILY</t>
  </si>
  <si>
    <t>WEEKLY</t>
  </si>
  <si>
    <t>MONTHLY</t>
  </si>
  <si>
    <t>WHENEVER AVAILABLE</t>
  </si>
  <si>
    <t>How often do you feed simple crop by-products to your dairy cows?</t>
  </si>
  <si>
    <t>How often do you feed mixed concentrates to your dairy cows?</t>
  </si>
  <si>
    <t>How often do you feed vitamins or minerals to your dairy cows?</t>
  </si>
  <si>
    <t>In the past one year, did you feed vitamins or minerals to your dairy cows, for example, salt, vitamins, or other kinds of mineral supplements?</t>
  </si>
  <si>
    <t>How long does it take to obtain emergency animal health services when you need them?</t>
  </si>
  <si>
    <t>NONE AVAILABLE: ENTER 99 99</t>
  </si>
  <si>
    <t>TRADER</t>
  </si>
  <si>
    <t>PUBLIC VETERINARIAN</t>
  </si>
  <si>
    <t>PRIVATE VETERINARIAN</t>
  </si>
  <si>
    <t>From where did you obtain these medicines you gave to your dairy cows?
SELECT ALL THAT APPLY</t>
  </si>
  <si>
    <t>MILK PURCHASER (NOT COOP)</t>
  </si>
  <si>
    <t>Dairy cows sometimes experience a condition called mastitis, an inflammation of the cow's udder that reduces milk production and quality.
Have you ever heard of mastitis?</t>
  </si>
  <si>
    <t>7.1033a</t>
  </si>
  <si>
    <t>Do you do anything to prevent mastitis in your dairy cows?</t>
  </si>
  <si>
    <t>7.1033b</t>
  </si>
  <si>
    <t>What do you do to prevent mastitis in your dairy cows?
SELECT ALL THAT APPLY</t>
  </si>
  <si>
    <t>WASH UDDER</t>
  </si>
  <si>
    <t>TEAT DIP</t>
  </si>
  <si>
    <t>SOMATIC CELL COUNTS</t>
  </si>
  <si>
    <t>SKIP TO NEXT MODULE</t>
  </si>
  <si>
    <t>VCC1</t>
  </si>
  <si>
    <t>VCC2</t>
  </si>
  <si>
    <t>VCC3</t>
  </si>
  <si>
    <t>CHECK QUESTIONNAIRE ITEMS 223XX TO DETERMINE IF THERE ARE ANY HOUSEHOLD MEMBERS ELIGIBLE TO RESPOND TO MODULE 7.10 -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7.10 - DAIRY COWS (MILK), CHECK THE INFORMED CONSENT REGISTER AND ENSURE THAT THE RESPONDENT HAS PREVIOUSLY PROVIDED INFORMED CONSENT; IF NOT, ADMINISTER THE INFORMED CONSENT PROCEDURE TO THE RESPONDENT.</t>
  </si>
  <si>
    <t>AGRICULTURAL TECHNOLOGIES - DAIRY COWS (MILK)</t>
  </si>
  <si>
    <t xml:space="preserve">How many calves - animals under one year old - do you own?
</t>
  </si>
  <si>
    <t>How are bull services acquired to breed your dairy cows?
SELECT ALL THAT APPLY</t>
  </si>
  <si>
    <t>How do you decide which bulls to choose for breeding your dairy cows and heifers?</t>
  </si>
  <si>
    <t>Where do you usually obtain artificial insemination services to breed your dairy cows?</t>
  </si>
  <si>
    <t>Would you say that your dairy cows are mostly local, traditional breeds, or would you say that your dairy cows are mostly exotic, modern breeds?</t>
  </si>
  <si>
    <t>How do you usually supply water to your dairy cows?</t>
  </si>
  <si>
    <t>In the past one year, did you obtain any health services from a trained provider for your dairy cows?
Examples of health services include things like vaccinations, treatments for sick animals, and assistance with delivery of calves.</t>
  </si>
  <si>
    <t>From whom did you obtain these health services for your dairy cows?
SELECT ALL THAT APPLY</t>
  </si>
  <si>
    <t>In the past one year, have you given any medicines to your dairy cows, for example antibiotics, wormers, or external parasite treatments?</t>
  </si>
  <si>
    <t>What vaccinations did you give to your dairy cows and calves in the past one year?
SELECT ALL THAT APPLY</t>
  </si>
  <si>
    <t>Yesterday morning, how much milk in total did your dairy cows produce?</t>
  </si>
  <si>
    <t>Yesterday evening, how much milk in total did your dairy cows produce?</t>
  </si>
  <si>
    <t>ADD QUANTITIES IN ITEMS 7.1037 AND 7.1038.
Your dairy cows produced [QUANTITY] [UNITS] of milk yesterday. How many [UNITS] of that milk did you sell?</t>
  </si>
  <si>
    <t>Do you keep daily written records on your dairy cows, for example how much each animal eats, what they eat, how much milk is produced, or when an animal is sold, born, or bought?</t>
  </si>
  <si>
    <t>How do you decide when to sell one of your dairy cows?
SELECT ALL THAT APPLY</t>
  </si>
  <si>
    <t xml:space="preserve">In the past year, how many of your dairy cows did you sell?
</t>
  </si>
  <si>
    <t>7.127a</t>
  </si>
  <si>
    <t>7.124a</t>
  </si>
  <si>
    <t>LEFT IN FIELD FOR GRAZING BY ANIMALS</t>
  </si>
  <si>
    <t>HARVESTED AND FED TO OWN ANIMALS</t>
  </si>
  <si>
    <t>HARVESTED AND SOLD TO OTHERS</t>
  </si>
  <si>
    <t>USED AS BEDDING FOR OWN LIVESTOCK</t>
  </si>
  <si>
    <t>INCORPORATED BACK INTO THE SOIL</t>
  </si>
  <si>
    <t>BURNED IN THE FIELD</t>
  </si>
  <si>
    <t>USED AS COOKING FUEL</t>
  </si>
  <si>
    <t>7.127b</t>
  </si>
  <si>
    <t>FED TO OWN ANIMALS</t>
  </si>
  <si>
    <t>SOLD/TRADED WITH OTHERS AS ANIMAL FEED</t>
  </si>
  <si>
    <t>USED FOR OWN FOOD PREPARATION</t>
  </si>
  <si>
    <t>SOLD/TRADED FOR FOOD PREPARATION</t>
  </si>
  <si>
    <t>USED AS FUEL FOR FIRE</t>
  </si>
  <si>
    <t>NOTHING/DISCARDED</t>
  </si>
  <si>
    <t>7.124b</t>
  </si>
  <si>
    <t>7.124c</t>
  </si>
  <si>
    <t>DID NOT SHUCK</t>
  </si>
  <si>
    <t>7.228a</t>
  </si>
  <si>
    <t>7.228b</t>
  </si>
  <si>
    <t>226i</t>
  </si>
  <si>
    <t>226j</t>
  </si>
  <si>
    <t>241a</t>
  </si>
  <si>
    <t>240a</t>
  </si>
  <si>
    <t>240b</t>
  </si>
  <si>
    <t>241b</t>
  </si>
  <si>
    <t>WITH A MACHINE</t>
  </si>
  <si>
    <t>What did you use the seed pods for?
SELECT ALL THAT APPLY</t>
  </si>
  <si>
    <t>USED AS COMPOST/MULCH</t>
  </si>
  <si>
    <t>7.112b</t>
  </si>
  <si>
    <t>Did you apply animal manure to your maize fields in the past year?</t>
  </si>
  <si>
    <t>7.213c</t>
  </si>
  <si>
    <t>7.213d</t>
  </si>
  <si>
    <t>7.307b</t>
  </si>
  <si>
    <t>Did you apply animal manure to your coffee fields in the past year?</t>
  </si>
  <si>
    <t>7.317a</t>
  </si>
  <si>
    <t>7.318a</t>
  </si>
  <si>
    <t>WASHING</t>
  </si>
  <si>
    <t>DRYING</t>
  </si>
  <si>
    <t>ON FARM</t>
  </si>
  <si>
    <t>AT COOPERATIVE</t>
  </si>
  <si>
    <t>7.318b</t>
  </si>
  <si>
    <t>7.112c</t>
  </si>
  <si>
    <t>7.112d</t>
  </si>
  <si>
    <t>Where did you get the manure you applied to your maize fields?</t>
  </si>
  <si>
    <t>How was animal manure applied to your maize fields?</t>
  </si>
  <si>
    <t>ANIMALS GRAZE &amp; LEAVE DUNG ON FIELD</t>
  </si>
  <si>
    <t>MANURE APPLIED TO FIELD BY HAND</t>
  </si>
  <si>
    <t>MANURE APPLIED TO FIELD WITH MACHINE</t>
  </si>
  <si>
    <t>PRODUCED BY OWN ANIMALS</t>
  </si>
  <si>
    <t>GIVEN BY FAMILY/FRIEND/NEIGHBOR FARM</t>
  </si>
  <si>
    <t>PURCHASED FROM MARKET/TRADER</t>
  </si>
  <si>
    <t>7.213f</t>
  </si>
  <si>
    <t>7.213e</t>
  </si>
  <si>
    <t>How was animal manure applied to your bean fields?</t>
  </si>
  <si>
    <t>Where did you get the manure you applied to your bean fields?</t>
  </si>
  <si>
    <t>7.412b</t>
  </si>
  <si>
    <t>7.412c</t>
  </si>
  <si>
    <t>How was animal manure applied to your groundnut fields?</t>
  </si>
  <si>
    <t>Where did you get the manure you applied to your groundnut fields?</t>
  </si>
  <si>
    <t>7.307c</t>
  </si>
  <si>
    <t>7.307d</t>
  </si>
  <si>
    <t>How was animal manure applied to your coffee fields?</t>
  </si>
  <si>
    <t>Where did you get the manure you applied to your coffee fields?</t>
  </si>
  <si>
    <t>7.412d</t>
  </si>
  <si>
    <t>7.424a</t>
  </si>
  <si>
    <t>7.427a</t>
  </si>
  <si>
    <t>7.427b</t>
  </si>
  <si>
    <t>After shelling the groundnuts, did you use the shells for any purpose?</t>
  </si>
  <si>
    <t>What did you use the shells for?
SELECT ALL THAT APPLY</t>
  </si>
  <si>
    <t>USED AS BEDDING FOR ANIMALS</t>
  </si>
  <si>
    <t>MAKE A TEA BEVERAGE WITH IT</t>
  </si>
  <si>
    <t>DOESN'T SEPARATE BEAN FROM FRUIT</t>
  </si>
  <si>
    <t>7.512b</t>
  </si>
  <si>
    <t>7.512c</t>
  </si>
  <si>
    <t>7.512d</t>
  </si>
  <si>
    <t>Did you apply animal manure to your wheat fields in the past year?</t>
  </si>
  <si>
    <t>How was animal manure applied to your wheat fields?</t>
  </si>
  <si>
    <t>Where did you get the manure you applied to your wheat fields?</t>
  </si>
  <si>
    <t>LEFT TO DRY IN THE FIELD</t>
  </si>
  <si>
    <t>How did you thresh the wheat?
SELECT ALL THAT APPLY</t>
  </si>
  <si>
    <t>WITH A SICKLE</t>
  </si>
  <si>
    <t>WITH A SCYTHE</t>
  </si>
  <si>
    <t>WITH A MOTORIZED HARVESTER</t>
  </si>
  <si>
    <t>BEAT WITH STICKS</t>
  </si>
  <si>
    <t>BEAT WITH A FLAIL</t>
  </si>
  <si>
    <t>USED A TREADLE THRESHER</t>
  </si>
  <si>
    <t>USED A MOTORIZED THRESHER</t>
  </si>
  <si>
    <t>DID NOT THRESH</t>
  </si>
  <si>
    <t>TRAMPLED BY CATTLE/OXEN</t>
  </si>
  <si>
    <t>BURNED</t>
  </si>
  <si>
    <t>SOLD TO OTHERS</t>
  </si>
  <si>
    <t>7.527a</t>
  </si>
  <si>
    <t>After threshing the wheat, what was done with the straw?
SELECT ALL THAT APPLY</t>
  </si>
  <si>
    <t>7.612d</t>
  </si>
  <si>
    <t>7.612b</t>
  </si>
  <si>
    <t>7.612c</t>
  </si>
  <si>
    <t>Did you apply animal manure to your soybean fields in the past year?</t>
  </si>
  <si>
    <t>How was animal manure applied to your soybean fields?</t>
  </si>
  <si>
    <t>Where did you get the manure you applied to your soybean fields?</t>
  </si>
  <si>
    <t>7.712b</t>
  </si>
  <si>
    <t>7.712c</t>
  </si>
  <si>
    <t>7.712d</t>
  </si>
  <si>
    <t>Did you apply animal manure to your rice fields in the past year?</t>
  </si>
  <si>
    <t>How was animal manure applied to your rice fields?</t>
  </si>
  <si>
    <t>Where did you get the manure you applied to your rice fields?</t>
  </si>
  <si>
    <t>Did you add animal manure to your fish ponds in the past year?</t>
  </si>
  <si>
    <t>7.627a</t>
  </si>
  <si>
    <t>7.727a</t>
  </si>
  <si>
    <t>How did you thresh the rice?
SELECT ALL THAT APPLY</t>
  </si>
  <si>
    <t>After threshing the rice, what was done with the straw?
SELECT ALL THAT APPLY</t>
  </si>
  <si>
    <t>STOCKED</t>
  </si>
  <si>
    <t>RACEWAY</t>
  </si>
  <si>
    <t>CUT THE GRASS AROUND THE POND</t>
  </si>
  <si>
    <t>SCREENED THE WATER COMING INTO POND</t>
  </si>
  <si>
    <t>INITIAL GROWTH PHASE (FIRST 28 DAYS)</t>
  </si>
  <si>
    <t>ADDED ASH TO STABILIZE WATER PH</t>
  </si>
  <si>
    <t>D) STOCKING METHOD</t>
  </si>
  <si>
    <t>7.819c</t>
  </si>
  <si>
    <t>7.819d</t>
  </si>
  <si>
    <t>UNIT OF</t>
  </si>
  <si>
    <t>WEIGHT:</t>
  </si>
  <si>
    <t>OF FISH:</t>
  </si>
  <si>
    <t>WEIGHT</t>
  </si>
  <si>
    <t>LB</t>
  </si>
  <si>
    <t>OTHER (SPECIFY):</t>
  </si>
  <si>
    <t>________________</t>
  </si>
  <si>
    <t>GUT ONLY</t>
  </si>
  <si>
    <t>After you process your fish, what do you do with the fish guts?</t>
  </si>
  <si>
    <t>NOTHING/DISCARD</t>
  </si>
  <si>
    <t>USE AS COMPOST</t>
  </si>
  <si>
    <t>USE AS ANIMAL FEED</t>
  </si>
  <si>
    <t>7.820a</t>
  </si>
  <si>
    <t>After you process your fish, what do you do with the fish skins or scales?</t>
  </si>
  <si>
    <t>SELL THEM</t>
  </si>
  <si>
    <t>FAMILY/FRIEND/NEIGHBOR</t>
  </si>
  <si>
    <t>SCHOOL</t>
  </si>
  <si>
    <t>RADIO PROGRAM</t>
  </si>
  <si>
    <t>MOBILE PHONE MESSAGING</t>
  </si>
  <si>
    <t>WALK THE PERIMETER OF THE POND AND ENTER THE AREA IN SQUARE METERS</t>
  </si>
  <si>
    <t>(SQUARE METERS)</t>
  </si>
  <si>
    <t>Do your dairy cows graze?</t>
  </si>
  <si>
    <t>Mixed concentrates are special nutrient-rich feeds that are fed to dairy cows to increase milk production. They are usually a mixture of grains and cereals, and can include other nutrient-dense ingredients like brans, pomaces, or oil-seed cake. They are usually purchased.
In the past one year, did you feed mixed concentrates to your dairy cows?</t>
  </si>
  <si>
    <t>A simple crop by-product is a kind of supplemental feed that is made from the parts of a plant that are left over after the main crop is harvested, like stems or seed pods. Farmers can buy simple crop by-products or make their own.
In the past one year, did you feed simple crop by-products to your dairy cows?</t>
  </si>
  <si>
    <t>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t>
  </si>
  <si>
    <t>KEPT IN FAMILY HOUSING</t>
  </si>
  <si>
    <t>What do you do with your cows' manure?</t>
  </si>
  <si>
    <t>NOTHING; LEAVE IT WHERE IT FALLS</t>
  </si>
  <si>
    <t>COLLECT IT</t>
  </si>
  <si>
    <t>7.1024a</t>
  </si>
  <si>
    <t>Where do you put the cows' manure after you collect it?</t>
  </si>
  <si>
    <t>PUT IN HEAP IN UNCOVERED AREA</t>
  </si>
  <si>
    <t>PUT IN HEAP IN COVERED AREA</t>
  </si>
  <si>
    <t>PUT INTO A TANK</t>
  </si>
  <si>
    <t>PUT IN A PIT/LAGOON</t>
  </si>
  <si>
    <t>PUT INTO A BIOGAS-PRODUCING DIGESTER</t>
  </si>
  <si>
    <t>Do you dry the collected manure?</t>
  </si>
  <si>
    <t>What do you do with this collected manure?</t>
  </si>
  <si>
    <t>HOUSEHOLD USES IT FOR FUEL</t>
  </si>
  <si>
    <t>HOUSEHOLD PUTS ON FIELD AS FERTILIZER</t>
  </si>
  <si>
    <t>GIVE IT TO FRIENDS/NEIGHBORS</t>
  </si>
  <si>
    <t>SELL IT TO FRIENDS/NEIGHBORS</t>
  </si>
  <si>
    <t>SELL IT AT MARKET</t>
  </si>
  <si>
    <t>7.1026</t>
  </si>
  <si>
    <t>7.1026a</t>
  </si>
  <si>
    <t>7.1027a</t>
  </si>
  <si>
    <t>7.1027b</t>
  </si>
  <si>
    <t>7.1027c</t>
  </si>
  <si>
    <t>7.1034</t>
  </si>
  <si>
    <t>7.1034a</t>
  </si>
  <si>
    <t>7.1034b</t>
  </si>
  <si>
    <t xml:space="preserve">CULTIVATION UNDER TREES </t>
  </si>
  <si>
    <t>When decisions are made regarding whether or not to use fertilizer for your maize, who is it that normally takes the decision?
SELECT ALL THAT APPLY</t>
  </si>
  <si>
    <t>When decisions are made regarding whether or not to irrigate the maize crop, who is it that normally takes the decision?
SELECT ALL THAT APPLY</t>
  </si>
  <si>
    <t>When decisions are made regarding what kind of bean seed to plant, who is it that normally takes the decision?
SELECT ALL THAT APPLY</t>
  </si>
  <si>
    <t>When decisions are made regarding whether or not to use fertilizer for your beans, who is it that normally takes the decision?
SELECT ALL THAT APPLY</t>
  </si>
  <si>
    <t>When decisions are made regarding whether or not to irrigate the bean crop, who is it that normally takes the decision?
SELECT ALL THAT APPLY</t>
  </si>
  <si>
    <t>When decisions are made regarding whether or not to purchase new coffee seedlings, who is it that normally takes the decision?
SELECT ALL THAT APPLY</t>
  </si>
  <si>
    <t>When decisions are made regarding whether or not to apply fertilizer to your coffee trees, who is it that normally takes the decision?
SELECT ALL THAT APPLY</t>
  </si>
  <si>
    <t>When decisions are made regarding whether or not to plant other crops with your coffee trees, who is it that normally takes the decision?
SELECT ALL THAT APPLY</t>
  </si>
  <si>
    <t>7.308a</t>
  </si>
  <si>
    <t>7.308b</t>
  </si>
  <si>
    <t>When decisions are made regarding what kind of groundnut seed to plant, who is it that normally takes the decision?
SELECT ALL THAT APPLY</t>
  </si>
  <si>
    <t>When decisions are made regarding whether or not to use fertilizer for your groundnuts, who is it that normally takes the decision?
SELECT ALL THAT APPLY</t>
  </si>
  <si>
    <t>When decisions are made regarding whether or not to irrigate the groundnut crop, who is it that normally takes the decision?
SELECT ALL THAT APPLY</t>
  </si>
  <si>
    <t>When decisions are made regarding what kind of wheat seed to plant, who is it that normally takes the decision?
SELECT ALL THAT APPLY</t>
  </si>
  <si>
    <t>When decisions are made regarding whether or not to use fertilizer for your wheat, who is it that normally takes the decision?
SELECT ALL THAT APPLY</t>
  </si>
  <si>
    <t>When decisions are made regarding whether or not to irrigate the wheat crop, who is it that normally takes the decision?
SELECT ALL THAT APPLY</t>
  </si>
  <si>
    <t>When decisions are made regarding what kind of soybean seed to plant, who is it that normally takes the decision?
SELECT ALL THAT APPLY</t>
  </si>
  <si>
    <t>When decisions are made regarding whether or not to use fertilizer for your soybeans, who is it that normally takes the decision?
SELECT ALL THAT APPLY</t>
  </si>
  <si>
    <t>When decisions are made regarding whether or not to irrigate the soybean crop, who is it that normally takes the decision?
SELECT ALL THAT APPLY</t>
  </si>
  <si>
    <t>When decisions are made regarding what kind of rice seed to plant, who is it that normally takes the decision?
SELECT ALL THAT APPLY</t>
  </si>
  <si>
    <t>When decisions are made regarding whether or not to plant other crops in the same plot with your rice, who is it that normally takes the decision?
SELECT ALL THAT APPLY</t>
  </si>
  <si>
    <t>When decisions are made regarding whether or not to use fertilizer for your rice, who is it that normally takes the decision?
SELECT ALL THAT APPLY</t>
  </si>
  <si>
    <t>7.802c</t>
  </si>
  <si>
    <t>MAP OUT/DRAW THE PONDS WHERE FISH ARE RAISED.  INDICATE THE LOCALITY AND NUMBER EACH POND.</t>
  </si>
  <si>
    <t>THE PONDS IDENTIFIED IN THIS MODULE WILL BE USED WITH MODULE 7.8B.</t>
  </si>
  <si>
    <t>Forages are crop, cereal or legume residues, and cultivated fodders.
In the past one year, what forages have you fed your dairy cows?
SELECT ALL THAT APPLY</t>
  </si>
  <si>
    <t>Where did you get this fodder?
SELECT ALL THAT APPLY</t>
  </si>
  <si>
    <t>When decisions are made regarding what vaccinations to give your dairy cows, who is it that normally takes the decision?
SELECT ALL THAT APPLY</t>
  </si>
  <si>
    <t>UNIMPROVED LOCAL VARIETIES</t>
  </si>
  <si>
    <t>IMPROVED VARIETIES</t>
  </si>
  <si>
    <t>ONCE EVERY TWO YEARS</t>
  </si>
  <si>
    <t>LESS FREQUENTLY</t>
  </si>
  <si>
    <t>CHECK 7.802a: DID RESPONDENT PURCHASE FISH FROM HATCHERY (RESPONSE 3 OR 4)?</t>
  </si>
  <si>
    <t xml:space="preserve">MOSTLY MADE OWN FISH FEED </t>
  </si>
  <si>
    <t>MOSTLY PURCHASED FISH FEED</t>
  </si>
  <si>
    <t>HALF PURCHASED/HALF MADE OWN FEED</t>
  </si>
  <si>
    <t>7.804</t>
  </si>
  <si>
    <t>ANTIBIOTICS/ANTIBIOTIC-TREATED FEED</t>
  </si>
  <si>
    <t>7.810b</t>
  </si>
  <si>
    <t>7.810a</t>
  </si>
  <si>
    <t>7.811a</t>
  </si>
  <si>
    <t>7.811b</t>
  </si>
  <si>
    <t>C) VARIATION OF FEED</t>
  </si>
  <si>
    <t>7.812a</t>
  </si>
  <si>
    <t>7.813a</t>
  </si>
  <si>
    <t>7.818c</t>
  </si>
  <si>
    <t>CAGES:</t>
  </si>
  <si>
    <t>How many cages do you have?</t>
  </si>
  <si>
    <t>7.818d</t>
  </si>
  <si>
    <t>HEIGHT OF</t>
  </si>
  <si>
    <t>What is the height of your cages?</t>
  </si>
  <si>
    <t>7.818e</t>
  </si>
  <si>
    <t>What is the width of your cages?</t>
  </si>
  <si>
    <t>WIDTH OF</t>
  </si>
  <si>
    <t>7.818f</t>
  </si>
  <si>
    <t>What is the depth of your cages?</t>
  </si>
  <si>
    <t>DEPTH OF</t>
  </si>
  <si>
    <t>METERS</t>
  </si>
  <si>
    <t>RAISED FOR FOOD ONLY</t>
  </si>
  <si>
    <t>RAISED FOR MARKET ONLY</t>
  </si>
  <si>
    <t>RAISED FOR BOTH FOOD &amp; MARKET</t>
  </si>
  <si>
    <t>CHECK 7.820: WERE FISH RAISED AS FOOD FOR THE HOUSEHOLD (RESPONSE 1 OR 3)?</t>
  </si>
  <si>
    <t>CHECK 7.820: WERE FISH RAISED TO BE SOLD OR TRADED IN THE MARKET (RESPONSE 2 OR 3)?</t>
  </si>
  <si>
    <t>7.823a</t>
  </si>
  <si>
    <t>7.823b</t>
  </si>
  <si>
    <t>7.825a</t>
  </si>
  <si>
    <t>WITHIN THE PAST 1 YEAR</t>
  </si>
  <si>
    <t>WITHIN THE PAST 2 YEARS</t>
  </si>
  <si>
    <t>WITHIN THE PAST 3 YEARS</t>
  </si>
  <si>
    <t>MORE THAN 3 YEARS AGO</t>
  </si>
  <si>
    <t>INTERNET</t>
  </si>
  <si>
    <t>7.326</t>
  </si>
  <si>
    <t>7.327</t>
  </si>
  <si>
    <t>COFFEE COOPERATIVE</t>
  </si>
  <si>
    <t>TRADER/OFFTAKER</t>
  </si>
  <si>
    <t>LARGE FOREIGN COFFEE COMPANY</t>
  </si>
  <si>
    <t>SMALL LOCAL COFFEE COMPANY</t>
  </si>
  <si>
    <t>SMALL FOREIGN COFFEE COMPANY</t>
  </si>
  <si>
    <t>ONCE EVERY THREE YEARS</t>
  </si>
  <si>
    <t>7.324a</t>
  </si>
  <si>
    <t>Do you have a contract with a buyer for your coffee harvest?</t>
  </si>
  <si>
    <t>7.111a</t>
  </si>
  <si>
    <t>7.111b</t>
  </si>
  <si>
    <t>7.111c</t>
  </si>
  <si>
    <t>7.211a</t>
  </si>
  <si>
    <t>7.307e</t>
  </si>
  <si>
    <t>7.213g</t>
  </si>
  <si>
    <t>7.411a</t>
  </si>
  <si>
    <t>7.411b</t>
  </si>
  <si>
    <t>7.411c</t>
  </si>
  <si>
    <t>7.511a</t>
  </si>
  <si>
    <t>7.511b</t>
  </si>
  <si>
    <t>7.511c</t>
  </si>
  <si>
    <t>7.611a</t>
  </si>
  <si>
    <t>7.611b</t>
  </si>
  <si>
    <t>7.611c</t>
  </si>
  <si>
    <t>7.711a</t>
  </si>
  <si>
    <t>7.711b</t>
  </si>
  <si>
    <t>7.711c</t>
  </si>
  <si>
    <t>7.610a</t>
  </si>
  <si>
    <t>7.610b</t>
  </si>
  <si>
    <t>What do you plan to cultivate next season in the plot where you are currently growing soybean?
SELECT THE NAME OF THE CROP(S) FROM THE DROP DOWN LIST</t>
  </si>
  <si>
    <t>7.410a</t>
  </si>
  <si>
    <t>7.410b</t>
  </si>
  <si>
    <t>What do you plan to cultivate next season in the plot where you are currently growing groundnut?
SELECT THE NAME OF THE CROP(S) FROM THE DROP DOWN LIST</t>
  </si>
  <si>
    <t>7.211b</t>
  </si>
  <si>
    <t>What do you plan to cultivate next season in the plot where you are currently growing common bean?
SELECT THE NAME OF THE CROP(S) FROM THE DROP DOWN LIST</t>
  </si>
  <si>
    <t>7.611d</t>
  </si>
  <si>
    <t>After threshing the soybeans, what was done with the rest of the plant, for example the stems, leaves, and pod covers?
SELECT ALL THAT APPLY</t>
  </si>
  <si>
    <t>UNIMPROVED/LOCAL OPEN POLLINATED</t>
  </si>
  <si>
    <t>IMRPOVED OPEN POLLINATED VARIETIES</t>
  </si>
  <si>
    <t>7.114a</t>
  </si>
  <si>
    <t>Did fall armyworm attack your maize in the past year?</t>
  </si>
  <si>
    <t>AG EXTENSION/GOVT INSTITUTION</t>
  </si>
  <si>
    <t>7.308c</t>
  </si>
  <si>
    <t>NATURAL FOREST</t>
  </si>
  <si>
    <t>PLANTATION</t>
  </si>
  <si>
    <t>Are your coffee trees grown as part of a natural forest, or are they grown on a plantation?</t>
  </si>
  <si>
    <t>BOUGHT FROM FRIEND/RELATIVE</t>
  </si>
  <si>
    <t>BOUGHT IN MARKET (NON-AG DEALER)</t>
  </si>
  <si>
    <t>BOUGHT FROM AG DEALER WITH CASH</t>
  </si>
  <si>
    <t>BOUGHT FROM AG DEALER WITH VOUCHER</t>
  </si>
  <si>
    <t>Where do you usually get the manure you add to your fish ponds?</t>
  </si>
  <si>
    <t>7.107x</t>
  </si>
  <si>
    <t>CHECK 7.107: DID RESPONDENT SELECT MORE THAN ONE TYPE OF SEED?</t>
  </si>
  <si>
    <t>7.208x</t>
  </si>
  <si>
    <t>CHECK 7.208: DID RESPONDENT SELECT MORE THAN ONE TYPE OF SEED?</t>
  </si>
  <si>
    <t>7.407x</t>
  </si>
  <si>
    <t>CHECK 7.407: DID RESPONDENT SELECT MORE THAN ONE TYPE OF SEED?</t>
  </si>
  <si>
    <t>7.507x</t>
  </si>
  <si>
    <t>CHECK 7.507: DID RESPONDENT SELECT MORE THAN ONE TYPE OF SEED?</t>
  </si>
  <si>
    <t>7.607x</t>
  </si>
  <si>
    <t>CHECK 7.607: DID RESPONDENT SELECT MORE THAN ONE TYPE OF SEED?</t>
  </si>
  <si>
    <t>7.707x</t>
  </si>
  <si>
    <t>CHECK 7.707: DID RESPONDENT SELECT MORE THAN ONE TYPE OF SEED?</t>
  </si>
  <si>
    <t>NO, PLANTED SOYBEAN CONTINUOUSLY</t>
  </si>
  <si>
    <t>NO, LEFT PLOT FALLOW</t>
  </si>
  <si>
    <t>PLAN TO LEAVE FALLOW</t>
  </si>
  <si>
    <t>NO, PLANTED WHEAT CONTINUOUSLY</t>
  </si>
  <si>
    <t>NO, PLANTED GROUNDNUT CONTINUOUSLY</t>
  </si>
  <si>
    <t>NO, PLANTED BEAN CONTINUOUSLY</t>
  </si>
  <si>
    <t>NO, PLANTED MAIZE CONTINUOUSLY</t>
  </si>
  <si>
    <t>EARLY GROWTH STAGE</t>
  </si>
  <si>
    <t>(WRITE NAME OF FERTILIZER)</t>
  </si>
  <si>
    <t>What is the name of the fertilizer you mainly used for your soybeans in the past year?</t>
  </si>
  <si>
    <t>What is the name of the fertilizer you mainly used for your rice in the past year?</t>
  </si>
  <si>
    <t>What is the name of the fertilizer you mainly used for your wheat in the past year?</t>
  </si>
  <si>
    <t>What is the name of the fertilizer you mainly used for your coffee in the past year?</t>
  </si>
  <si>
    <t>What is the name of the fertilizer you mainly used for your groundnuts in the past year?</t>
  </si>
  <si>
    <t>What is the name of the fertilizer you mainly used for your beans in the past year?</t>
  </si>
  <si>
    <t>What is the name of the fertilizer you mainly used for your maize in the past year?</t>
  </si>
  <si>
    <t>Inoculant is a powder that farmers can buy to apply to their soybean seeds at planting time. Inoculant helps the soybean to get nitrogen so it can be more productive.
Did you apply inoculant to your soybean seeds in the past year?</t>
  </si>
  <si>
    <t>D) ADDING LIME TO SOIL</t>
  </si>
  <si>
    <t>C) ADDING LIME TO SOIL</t>
  </si>
  <si>
    <t>E) ADDING LIME TO THE SOIL</t>
  </si>
  <si>
    <t xml:space="preserve">X) </t>
  </si>
  <si>
    <t>PERMANENT HOSE/DRIP IRRIGATION</t>
  </si>
  <si>
    <t>When decisions are made regarding selling a dairy cow, who is it that normally takes the decision?
SELECT ALL THAT APPLY</t>
  </si>
  <si>
    <t>__________</t>
  </si>
  <si>
    <t>AGRICULTURAL TECHNOLOGIES - COWPEA</t>
  </si>
  <si>
    <t>What is the name of the fertilizer you mainly used for your cowpeas in the past year?</t>
  </si>
  <si>
    <t>When decisions are made regarding whether or not to use fertilizer for your cowpeas, who is it that normally takes the decision?
SELECT ALL THAT APPLY</t>
  </si>
  <si>
    <t>Would you say that most of the cowpea seed you planted was traditional, local seed, or was it modern, improved seed?</t>
  </si>
  <si>
    <t>When decisions are made regarding what kind of cowpea seed to plant, who is it that normally takes the decision?
SELECT ALL THAT APPLY</t>
  </si>
  <si>
    <t>NO, PLANTED COWPEA CONTINUOUSLY</t>
  </si>
  <si>
    <t>What do you plan to cultivate next season in the plot where you are currently growing cowpea?
SELECT THE NAME OF THE CROP(S) FROM THE DROP DOWN LIST</t>
  </si>
  <si>
    <t>How was animal manure applied to your cowpea fields?</t>
  </si>
  <si>
    <t>Where did you get the manure you applied to your cowpea fields?</t>
  </si>
  <si>
    <t>When decisions are made regarding whether or not to irrigate the cowpea crop, who is it that normally takes the decision?
SELECT ALL THAT APPLY</t>
  </si>
  <si>
    <t>What information source do you rely on the most to help you grow your cowpea crop well?</t>
  </si>
  <si>
    <t>Were your cowpeas attacked by insects, rodents, or disease while in storage?</t>
  </si>
  <si>
    <t>How many types of cowpeas did you cultivate in the past year?</t>
  </si>
  <si>
    <t>What kind of land preparation did you use for the cowpeas you planted in the past year?
SELECT ALL THAT APPLY</t>
  </si>
  <si>
    <t>What kind of zero tillage system did you use on the land where you planted cowpeas?
SELECT ALL THAT APPLY</t>
  </si>
  <si>
    <t>What did you use for ploughing the land where you planted cowpeas?
SELECT ALL THAT APPLY</t>
  </si>
  <si>
    <t>What other crops did you plant in the same plot with the cowpeas? 
SELECT THE NAME OF THE CROP(S) FROM THE DROP DOWN LIST</t>
  </si>
  <si>
    <t xml:space="preserve">Over the past two planting seasons, did you rotate cowpeas with another crop planted in the same plot area? </t>
  </si>
  <si>
    <t>What was cultivated in the plot in the season before you planted the cowpeas?  
SELECT THE NAME OF THE CROP(S) FROM THE DROP DOWN LIST</t>
  </si>
  <si>
    <t>Did you apply fertilizer to the cowpeas in the past year?</t>
  </si>
  <si>
    <t>At which times did you apply fertilizer to the cowpeas?
SELECT ALL THAT APPLY</t>
  </si>
  <si>
    <t xml:space="preserve">Inorganic fertilizer is a man-made fertilizer that you can buy in a bag at the shop.
Have you been trained in how to use inorganic fertilizer for cowpeas? </t>
  </si>
  <si>
    <t>Did you have any insect, rodent, or disease attacks on your cowpeas in the past year?</t>
  </si>
  <si>
    <t>Did you use chemicals to control insect, rodent, or disease attacks on the cowpeas?</t>
  </si>
  <si>
    <t>Have you ever been trained in when to use and how to apply pesticides for cowpeas?</t>
  </si>
  <si>
    <t>Have you been trained in when to use and how to apply herbicides for cowpeas?</t>
  </si>
  <si>
    <t>Besides rainfall, did you use any additional irrigation methods for the cowpeas?</t>
  </si>
  <si>
    <t>What did you dry the cowpeas on?
SELECT ALL THAT APPLY</t>
  </si>
  <si>
    <t>How did you thresh the cowpeas?
SELECT ALL THAT APPLY</t>
  </si>
  <si>
    <t>After threshing the cowpeas, did you use the seed pods for any purpose?</t>
  </si>
  <si>
    <t>Did you put the cowpeas in bags or other containers after harvest for storage or transport?</t>
  </si>
  <si>
    <t>What type of storage bag did you use for the cowpeas?
SELECT ALL THAT APPLY</t>
  </si>
  <si>
    <t>Did you use any of the following storage locations to store the cowpeas?
a) Residential house? 
b) Cribs? 
c) Granaries? 
d) Other constructed stores? 
e) Warehouses? 
Some other type of location? 
IF YES: What was the storage location you used?</t>
  </si>
  <si>
    <t>What was your main source of cowpea seed?</t>
  </si>
  <si>
    <t>What type of cowpea seed did you plant in the past year?
SELECT ALL THAT APPLY</t>
  </si>
  <si>
    <t>Did you grow your cowpea crop:
To provide food for the household?
To be sold or traded in the market?
Both for food and for the market?</t>
  </si>
  <si>
    <t xml:space="preserve">Some farmers plant cowpea seeds in rows and some randomly broadcast their cowpea seeds.
How did you plant your cowpea seeds? 
</t>
  </si>
  <si>
    <t xml:space="preserve">Some farmers plant cowpea seeds alone and some plant their cowpea seeds along with other crops growing in the same plot. 
How did you plant your cowpea seeds? 
</t>
  </si>
  <si>
    <t>Did you apply animal manure to your cowpea fields in the past year?</t>
  </si>
  <si>
    <t>How many times did you control weeds among your cowpea crops in the past year?</t>
  </si>
  <si>
    <t>How did you control the weeds among your cowpea crops?
SELECT ALL THAT APPLY</t>
  </si>
  <si>
    <t>In the past year, did you use any of the following 
techniques to manage soil and water for your cowpea crop?
a) Terracing?
b) Mulching? 
c) Soil bands or trenches? 
d) Adding lime to the soil?
Some other technique? 
IF YES: What was the technique?</t>
  </si>
  <si>
    <t>After harvesting the cowpeas, what was done with the cowpea stems?
SELECT ALL THAT APPLY</t>
  </si>
  <si>
    <t>Did you dry any of your cowpea harvest before sale or use?</t>
  </si>
  <si>
    <t>“Next I would like to ask you about the cowpeas you planted during the past year.”</t>
  </si>
  <si>
    <t>CHECK QUESTIONNAIRE ITEM  223XX TO DETERMINE IF THERE ARE ANY HOUSEHOLD MEMBERS ELIGIBLE TO RESPOND TO MODULE 7.2 - COWPEA.  ADMINISTER THIS QUESTIONNAIRE INDIVIDUALLY TO ALL ELIGIBLE HOUSEHOLD MEMBERS.
• IF NO ONE IN THE HOUSEHOLD PLANTED COWPEAS IN THE PAST YEAR, PROCEED TO THE NEXT MODULE OR THANK THE RESPONDENT FOR THEIR TIME AND END THE INTERVIEW.
• FOR EACH MEMBER OF THE HOUSEHOLD WHO IS ELIGIBLE TO RESPOND TO MODULE 7.2 - COWPEA, CHECK THE INFORMED CONSENT REGISTER AND ENSURE THAT THE RESPONDENT HAS PREVIOUSLY PROVIDED INFORMED CONSENT; IF NOT, ADMINISTER THE INFORMED CONSENT PROCEDURE TO THE RESPONDENT.</t>
  </si>
  <si>
    <t>7.217a</t>
  </si>
  <si>
    <t>How many times did you spray insecticide on your cowpea crops in the past year?</t>
  </si>
  <si>
    <t>7.208c</t>
  </si>
  <si>
    <t>A dual-purpose cowpea variety is a type of cowpea grown for grain that is used as food, and also for its leaves and stalks, which can be used as fodder for animals.
In the past year, did you grow a dual-purpose cowpea variety?</t>
  </si>
  <si>
    <t>AGRICULTURAL TECHNOLOGIES - CHICKPEA</t>
  </si>
  <si>
    <t>CHECK QUESTIONNAIRE ITEM  223XX TO DETERMINE IF THERE ARE ANY HOUSEHOLD MEMBERS ELIGIBLE TO RESPOND TO MODULE 7.2 - CHICKPEA.  ADMINISTER THIS QUESTIONNAIRE INDIVIDUALLY TO ALL ELIGIBLE HOUSEHOLD MEMBERS.
• IF NO ONE IN THE HOUSEHOLD PLANTED CHICKPEAS IN THE PAST YEAR, PROCEED TO THE NEXT MODULE OR THANK THE RESPONDENT FOR THEIR TIME AND END THE INTERVIEW.
• FOR EACH MEMBER OF THE HOUSEHOLD WHO IS ELIGIBLE TO RESPOND TO MODULE 7.2 - CHICKPEA, CHECK THE INFORMED CONSENT REGISTER AND ENSURE THAT THE RESPONDENT HAS PREVIOUSLY PROVIDED INFORMED CONSENT; IF NOT, ADMINISTER THE INFORMED CONSENT PROCEDURE TO THE RESPONDENT.</t>
  </si>
  <si>
    <t>“Next I would like to ask you about the chickpeas you planted during the past year.”</t>
  </si>
  <si>
    <t>How many types of chickpeas did you cultivate in the past year?</t>
  </si>
  <si>
    <t>What kind of land preparation did you use for the chickpeas you planted in the past year?
SELECT ALL THAT APPLY</t>
  </si>
  <si>
    <t>What kind of zero tillage system did you use on the land where you planted chickpeas?
SELECT ALL THAT APPLY</t>
  </si>
  <si>
    <t>What did you use for ploughing the land where you planted chickpeas?
SELECT ALL THAT APPLY</t>
  </si>
  <si>
    <t>What was your main source of chickpea seed?</t>
  </si>
  <si>
    <t>What type of chickpea seed did you plant in the past year?
SELECT ALL THAT APPLY</t>
  </si>
  <si>
    <t>Would you say that most of the chickpea seed you planted was traditional, local seed, or was it modern, improved seed?</t>
  </si>
  <si>
    <t>When decisions are made regarding what kind of chickpea seed to plant, who is it that normally takes the decision?
SELECT ALL THAT APPLY</t>
  </si>
  <si>
    <t>Did you grow your chickpea crop:
To provide food for the household?
To be sold or traded in the market?
Both for food and for the market?</t>
  </si>
  <si>
    <t xml:space="preserve">Some farmers plant chickpea seeds in rows and some randomly broadcast their chickpea seeds.
How did you plant your chickpea seeds? 
</t>
  </si>
  <si>
    <t xml:space="preserve">Some farmers plant chickpea seeds alone and some plant their chickpea seeds along with other crops growing in the same plot. 
How did you plant your chickpea seeds? 
</t>
  </si>
  <si>
    <t>What other crops did you plant in the same plot with the chickpeas? 
SELECT THE NAME OF THE CROP(S) FROM THE DROP DOWN LIST</t>
  </si>
  <si>
    <t xml:space="preserve">Over the past two planting seasons, did you rotate chickpeas with another crop planted in the same plot area? </t>
  </si>
  <si>
    <t>NO, PLANTED CHICKPEA CONTINUOUSLY</t>
  </si>
  <si>
    <t>What was cultivated in the plot in the season before you planted the chickpeas?  
SELECT THE NAME OF THE CROP(S) FROM THE DROP DOWN LIST</t>
  </si>
  <si>
    <t>What do you plan to cultivate next season in the plot where you are currently growing chickpea?
SELECT THE NAME OF THE CROP(S) FROM THE DROP DOWN LIST</t>
  </si>
  <si>
    <t>Did you apply fertilizer to the chickpeas in the past year?</t>
  </si>
  <si>
    <t>At which times did you apply fertilizer to the chickpeas?
SELECT ALL THAT APPLY</t>
  </si>
  <si>
    <t>What is the name of the fertilizer you mainly used for your chickpeas in the past year?</t>
  </si>
  <si>
    <t>Did you apply animal manure to your chickpea fields in the past year?</t>
  </si>
  <si>
    <t>How was animal manure applied to your chickpea fields?</t>
  </si>
  <si>
    <t>Where did you get the manure you applied to your chickpea fields?</t>
  </si>
  <si>
    <t>When decisions are made regarding whether or not to use fertilizer for your chickpeas, who is it that normally takes the decision?
SELECT ALL THAT APPLY</t>
  </si>
  <si>
    <t xml:space="preserve">Inorganic fertilizer is a man-made fertilizer that you can buy in a bag at the shop.
Have you been trained in how to use inorganic fertilizer for chickpeas? </t>
  </si>
  <si>
    <t>Did you have any insect, rodent, or disease attacks on your chickpeas in the past year?</t>
  </si>
  <si>
    <t>Did you use chemicals to control insect, rodent, or disease attacks on the chickpeas?</t>
  </si>
  <si>
    <t>Have you ever been trained in when to use and how to apply pesticides for chickpeas?</t>
  </si>
  <si>
    <t>How many times did you control weeds among your chickpea crops in the past year?</t>
  </si>
  <si>
    <t>How did you control the weeds among your chickpea crops?
SELECT ALL THAT APPLY</t>
  </si>
  <si>
    <t>Have you been trained in when to use and how to apply herbicides for chickpeas?</t>
  </si>
  <si>
    <t>Besides rainfall, did you use any additional irrigation methods for the chickpeas?</t>
  </si>
  <si>
    <t>After harvesting the chickpeas, what was done with the chickpea stems?
SELECT ALL THAT APPLY</t>
  </si>
  <si>
    <t>What did you dry the chickpeas on?
SELECT ALL THAT APPLY</t>
  </si>
  <si>
    <t>How did you thresh the chickpeas?
SELECT ALL THAT APPLY</t>
  </si>
  <si>
    <t>After threshing the chickpeas, did you use the seed pods for any purpose?</t>
  </si>
  <si>
    <t>Did you put the chickpeas in bags or other containers after harvest for storage or transport?</t>
  </si>
  <si>
    <t>What type of storage bag did you use for the chickpeas?
SELECT ALL THAT APPLY</t>
  </si>
  <si>
    <t>Did you use any of the following storage locations to store the chickpeas?
a) Residential house? 
b) Cribs? 
c) Granaries? 
d) Other constructed stores? 
e) Warehouses? 
Some other type of location? 
IF YES: What was the storage location you used?</t>
  </si>
  <si>
    <t>Were your chickpeas attacked by insects, rodents, or disease while in storage?</t>
  </si>
  <si>
    <t>What information source do you rely on the most to help you grow your chickpea crop well?</t>
  </si>
  <si>
    <t>In the past year, did you use any of the following 
techniques to manage soil and water for your chickpea crop?
a) Terracing?
b) Mulching? 
c) Soil bands or trenches? 
d) Adding lime to the soil?
Some other technique? 
IF YES: What was the technique?</t>
  </si>
  <si>
    <t>When decisions are made regarding whether or not to irrigate the chickpea crop, who is it that normally takes the decision?
SELECT ALL THAT APPLY</t>
  </si>
  <si>
    <t>Did you dry any of your chickpea harvest before sale or use?</t>
  </si>
  <si>
    <t>7.213h</t>
  </si>
  <si>
    <t>Do you sell fresh chickpeas, when they are still in their green pods?</t>
  </si>
  <si>
    <t>7.225a</t>
  </si>
  <si>
    <t>PRE-PLANTING</t>
  </si>
  <si>
    <t>PUBLIC AG EXTENSION WORKER</t>
  </si>
  <si>
    <t>7.200E</t>
  </si>
  <si>
    <t>PLOT 5</t>
  </si>
  <si>
    <t>PLOT 6</t>
  </si>
  <si>
    <t>PLOT 7</t>
  </si>
  <si>
    <t>PLOT 8</t>
  </si>
  <si>
    <t>NITROGEN</t>
  </si>
  <si>
    <t>PHOSPHATE</t>
  </si>
  <si>
    <t>POTASSIUM</t>
  </si>
  <si>
    <t>DRIP IRRIGATION</t>
  </si>
  <si>
    <t>SOMETIMES</t>
  </si>
  <si>
    <t>NEVER</t>
  </si>
  <si>
    <t>7.220a</t>
  </si>
  <si>
    <t>7.220b</t>
  </si>
  <si>
    <t>(WRITE NAME OF HERBICIDE)</t>
  </si>
  <si>
    <t>CHECK 7.220: DID RESPONDENT USE HERBICIDE TO CONTROL WEEDS (RESPONSE B)?</t>
  </si>
  <si>
    <t>7.220c</t>
  </si>
  <si>
    <t>What is the name of the herbicide you mainly used to control weeds in the past year?</t>
  </si>
  <si>
    <t>Who normally applies the herbicide you used to control weeds in the past year?
SELECT ALL THAT APPLY</t>
  </si>
  <si>
    <t>7.220d</t>
  </si>
  <si>
    <t>Where do you store the herbicide?</t>
  </si>
  <si>
    <t>INSIDE THE HOUSE</t>
  </si>
  <si>
    <t>IN A SHED</t>
  </si>
  <si>
    <t>AGRICULTURAL TECHNOLOGIES - POTATO</t>
  </si>
  <si>
    <t>CHECK QUESTIONNAIRE ITEM  223XX TO DETERMINE IF THERE ARE ANY HOUSEHOLD MEMBERS ELIGIBLE TO RESPOND TO MODULE 7.X - POTATO.  ADMINISTER THIS QUESTIONNAIRE INDIVIDUALLY TO ALL ELIGIBLE HOUSEHOLD MEMBERS.
• IF NO ONE IN THE HOUSEHOLD PLANTED POTATO IN THE PAST YEAR, PROCEED TO THE NEXT MODULE OR THANK THE RESPONDENT FOR THEIR TIME AND END THE INTERVIEW.
• FOR EACH MEMBER OF THE HOUSEHOLD WHO IS ELIGIBLE TO RESPOND TO MODULE 7.X - POTATO, CHECK THE INFORMED CONSENT REGISTER AND ENSURE THAT THE RESPONDENT HAS PREVIOUSLY PROVIDED INFORMED CONSENT; IF NOT, ADMINISTER THE INFORMED CONSENT PROCEDURE TO THE RESPONDENT.</t>
  </si>
  <si>
    <t>“Next I would like to ask you about the potato you planted during the past year.”</t>
  </si>
  <si>
    <t>CHECK LAND MAP: FOR WHICH PLOTS IS THE RESPONDENT PRIMARILY RESPONSIBLE FOR MAKING THE MANAGEMENT DECISIONS ABOUT CULTIVATION OF POTATO? 
SELECT ALL THAT APPLY</t>
  </si>
  <si>
    <t>How many types of potato did you cultivate in the past year?</t>
  </si>
  <si>
    <t>What kind of land preparation did you use for the potato you planted in the past year?
SELECT ALL THAT APPLY</t>
  </si>
  <si>
    <t>What kind of zero tillage system did you use on the land where you planted potato?
SELECT ALL THAT APPLY</t>
  </si>
  <si>
    <t>What did you use for ploughing the land where you planted potato?
SELECT ALL THAT APPLY</t>
  </si>
  <si>
    <t>When decisions are made regarding what kind of potato to plant, who is it that normally takes the decision?
SELECT ALL THAT APPLY</t>
  </si>
  <si>
    <t>Did you grow your potato crop:
To provide food for the household?
To be sold or traded in the market?
Both for food and for the market?</t>
  </si>
  <si>
    <t xml:space="preserve">Over the past two planting seasons, did you rotate potato with another crop planted in the same plot area? </t>
  </si>
  <si>
    <t>NO, PLANTED POTATO CONTINUOUSLY</t>
  </si>
  <si>
    <t>What was cultivated in the plot in the season before you planted the potato?  
SELECT THE NAME OF THE CROP(S) FROM THE DROP DOWN LIST</t>
  </si>
  <si>
    <t>Did you apply fertilizer to the potato in the past year?</t>
  </si>
  <si>
    <t>At which times did you apply fertilizer to the potato?
SELECT ALL THAT APPLY</t>
  </si>
  <si>
    <t>What is the name of the fertilizer you mainly used for your potato in the past year?</t>
  </si>
  <si>
    <t>What was the ratio of nitrogen, phosphate, and potassium in the fertilizer you mainly used for your potato in the past year?
ENTER '98' FOR NUTRIENT IF VALUE NOT KNOWN.</t>
  </si>
  <si>
    <t>Did you apply animal manure to your potato fields in the past year?</t>
  </si>
  <si>
    <t>How was animal manure applied to your potato fields?</t>
  </si>
  <si>
    <t>Where did you get the manure you applied to your potato fields?</t>
  </si>
  <si>
    <t>When decisions are made regarding whether or not to use fertilizer for your potato, who is it that normally takes the decision?
SELECT ALL THAT APPLY</t>
  </si>
  <si>
    <t xml:space="preserve">Inorganic fertilizer is a man-made fertilizer that you can buy in a bag at the shop.
Have you been trained in how to use inorganic fertilizer for potato? </t>
  </si>
  <si>
    <t>Did you have any insect, rodent, or disease attacks on your potato in the past year?</t>
  </si>
  <si>
    <t>Did you use chemicals to control insect, rodent, or disease attacks on the potato?</t>
  </si>
  <si>
    <t>Have you ever been trained in when to use and how to apply pesticides for potato?</t>
  </si>
  <si>
    <t>How many times did you control weeds among your potato crops in the past year?</t>
  </si>
  <si>
    <t>How did you control the weeds among your potato crops?
SELECT ALL THAT APPLY</t>
  </si>
  <si>
    <t>Have you been trained in when to use and how to apply herbicides for potato?</t>
  </si>
  <si>
    <t>In the past year, did you use any of the following 
techniques to manage soil and water for your potato crop?
a) Terracing?
b) Mulching? 
c) Soil bands or trenches? 
d) Adding lime to the soil?
Some other technique? 
IF YES: What was the technique?</t>
  </si>
  <si>
    <t>Besides rainfall, did you use any additional irrigation methods for the potato?</t>
  </si>
  <si>
    <t>CHECK 7.208c: DID RESPONDENT GROW POTATO ONLY FOR HOME CONSUMPTION (RESPONSE 1)?</t>
  </si>
  <si>
    <t>What information source do you rely on the most to help you grow your potato crop well?</t>
  </si>
  <si>
    <t>7.207a</t>
  </si>
  <si>
    <t>7.207b</t>
  </si>
  <si>
    <t>In the past year, did you plant seed potatoes or potato cuttings?
SELECT ALL THAT APPLY</t>
  </si>
  <si>
    <t>SEED POTATOES</t>
  </si>
  <si>
    <t>POTATO CUTTINGS</t>
  </si>
  <si>
    <t>OWN SAVED SEED POTATOES/CUTTINGS, FROM</t>
  </si>
  <si>
    <t xml:space="preserve">FRIEND/RELATIVE (NOT PURCHASED) </t>
  </si>
  <si>
    <t>What type of potato did you plant in the past year?
SELECT ALL THAT APPLY</t>
  </si>
  <si>
    <t>CHECK 7.208: DID RESPONDENT SELECT MORE THAN ONE TYPE OF POTATO?</t>
  </si>
  <si>
    <t>Would you say that most of the potato you planted was traditional, local potato, or was it modern, improved potato?</t>
  </si>
  <si>
    <t>FIRST HILLING</t>
  </si>
  <si>
    <t>SECOND HILLING</t>
  </si>
  <si>
    <t>7.229a</t>
  </si>
  <si>
    <t>Do you store potatoes for your household to eat?</t>
  </si>
  <si>
    <t>Where do you store the potatoes?</t>
  </si>
  <si>
    <t>OFTEN</t>
  </si>
  <si>
    <t>What was the main source of the potatoes or seed you planted?</t>
  </si>
  <si>
    <t>spider mite is not like the US one; their local one becomes established</t>
  </si>
  <si>
    <t>SHED</t>
  </si>
  <si>
    <t>HOUSE</t>
  </si>
  <si>
    <t>ANIMAL TRACTION (GOAT, OX, HORSE, ETC.)</t>
  </si>
  <si>
    <t>What kind of animal manure did you use?</t>
  </si>
  <si>
    <t>CHICKEN</t>
  </si>
  <si>
    <t>GOAT</t>
  </si>
  <si>
    <t>COW</t>
  </si>
  <si>
    <t>7.213k</t>
  </si>
  <si>
    <t>7.214a</t>
  </si>
  <si>
    <t xml:space="preserve">Organic fertilizer includes things like rotted manure or compost.
Have you been trained in how to use organic fertilizer for potato? </t>
  </si>
  <si>
    <t>7.216a</t>
  </si>
  <si>
    <t>7.216b</t>
  </si>
  <si>
    <t>7.217b</t>
  </si>
  <si>
    <t>Biological controls include things like beneficial insects, beneficial fungi, or beneficial bacteria that are used to manage pests that may attack your crops.
Did you use biologicals to control insect, rodent, or disease attacks on the potato?</t>
  </si>
  <si>
    <t xml:space="preserve">Was the use of biologicals preventive, or was it in response to an insect, rodent, or disease attack? </t>
  </si>
  <si>
    <t>Have you ever been trained in when to use and how to apply biologicals for potato?</t>
  </si>
  <si>
    <t>7.216c</t>
  </si>
  <si>
    <t>Where do you store these chemicals?</t>
  </si>
  <si>
    <t>7.216d</t>
  </si>
  <si>
    <t>Who normally applies these chemicals to your potato crop?
SELECT ALL THAT APPLY</t>
  </si>
  <si>
    <t>Was the irrigation gravity-fed or pumped?</t>
  </si>
  <si>
    <t>GRAVITY-FED</t>
  </si>
  <si>
    <t>PUMPED</t>
  </si>
  <si>
    <t>BOTH GRAVITY-FED AND PUMPED</t>
  </si>
  <si>
    <t>After you take the foliage off of your potato plants, how many days usually pass before you can sell your potatoes?</t>
  </si>
  <si>
    <t>In the past year, how often did your potatoes become soft or sprouted before you were able to sell them?
Did this happen often, sometimes, or never?</t>
  </si>
  <si>
    <t>7.227a</t>
  </si>
  <si>
    <t>Where do you usually sell your potatoes?</t>
  </si>
  <si>
    <t>TO A LOCAL BUYER</t>
  </si>
  <si>
    <t>AT THE FARM GATE</t>
  </si>
  <si>
    <t>TO AN INTERMEDIARY</t>
  </si>
  <si>
    <t>TO A BROKER</t>
  </si>
  <si>
    <t>TO A COOPERATIVE</t>
  </si>
  <si>
    <t>TO A SUPERMARKET</t>
  </si>
  <si>
    <t>Do you transport your potatoes to the place where you sell them?</t>
  </si>
  <si>
    <t>7.228c</t>
  </si>
  <si>
    <t>What do you use to transport your potatoes to the place where you sell them?</t>
  </si>
  <si>
    <t>CAR</t>
  </si>
  <si>
    <t>TRUCK</t>
  </si>
  <si>
    <t>How much time does it usually take for you to transport your potatoes to the place where you sell them?</t>
  </si>
  <si>
    <t>ABOUT ONE WEEK</t>
  </si>
  <si>
    <t>ABOUT TWO WEEKS</t>
  </si>
  <si>
    <t>ABOUT THREE WEEKS</t>
  </si>
  <si>
    <t>ABOUT FOUR WEEKS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</si>
</sst>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0.000"/>
    <numFmt numFmtId="166" formatCode="0.0000"/>
  </numFmts>
  <fonts count="20" x14ac:knownFonts="1">
    <font>
      <sz val="8"/>
      <color theme="1"/>
      <name val="Arial"/>
      <family val="2"/>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u/>
      <sz val="8"/>
      <name val="Arial"/>
      <family val="2"/>
    </font>
    <font>
      <sz val="8"/>
      <color rgb="FFFF0000"/>
      <name val="Arial"/>
      <family val="2"/>
    </font>
    <font>
      <b/>
      <sz val="8"/>
      <color theme="1"/>
      <name val="Arial"/>
      <family val="2"/>
    </font>
    <font>
      <sz val="11"/>
      <color rgb="FF000000"/>
      <name val="Calibri"/>
      <family val="2"/>
      <charset val="1"/>
    </font>
    <font>
      <b/>
      <sz val="8"/>
      <color theme="0"/>
      <name val="Arial"/>
      <family val="2"/>
    </font>
    <font>
      <sz val="8"/>
      <color theme="0"/>
      <name val="Arial"/>
      <family val="2"/>
    </font>
    <font>
      <strike/>
      <sz val="8"/>
      <color theme="1"/>
      <name val="Arial"/>
      <family val="2"/>
    </font>
    <font>
      <sz val="8"/>
      <color rgb="FF000000"/>
      <name val="Arial"/>
      <family val="2"/>
    </font>
    <font>
      <sz val="8"/>
      <color rgb="FFC00000"/>
      <name val="Arial"/>
      <family val="2"/>
    </font>
    <font>
      <sz val="8"/>
      <color rgb="FF00B050"/>
      <name val="Arial"/>
      <family val="2"/>
    </font>
    <font>
      <sz val="9"/>
      <color theme="1"/>
      <name val="Arial"/>
      <family val="2"/>
    </font>
    <font>
      <b/>
      <sz val="8"/>
      <color rgb="FFFF0000"/>
      <name val="Arial"/>
      <family val="2"/>
    </font>
    <font>
      <u/>
      <sz val="8"/>
      <color theme="1"/>
      <name val="Arial"/>
      <family val="2"/>
    </font>
    <font>
      <b/>
      <sz val="16"/>
      <name val="Arial"/>
      <family val="2"/>
    </font>
  </fonts>
  <fills count="11">
    <fill>
      <patternFill patternType="none"/>
    </fill>
    <fill>
      <patternFill patternType="gray125"/>
    </fill>
    <fill>
      <patternFill patternType="solid">
        <fgColor theme="6"/>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rgb="FFFFFF00"/>
        <bgColor indexed="64"/>
      </patternFill>
    </fill>
  </fills>
  <borders count="75">
    <border>
      <left/>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double">
        <color auto="1"/>
      </top>
      <bottom/>
      <diagonal/>
    </border>
    <border>
      <left style="thin">
        <color auto="1"/>
      </left>
      <right/>
      <top style="double">
        <color auto="1"/>
      </top>
      <bottom/>
      <diagonal/>
    </border>
    <border>
      <left/>
      <right style="thin">
        <color auto="1"/>
      </right>
      <top/>
      <bottom/>
      <diagonal/>
    </border>
    <border>
      <left style="thin">
        <color auto="1"/>
      </left>
      <right/>
      <top/>
      <bottom/>
      <diagonal/>
    </border>
    <border>
      <left style="double">
        <color auto="1"/>
      </left>
      <right/>
      <top/>
      <bottom style="thin">
        <color auto="1"/>
      </bottom>
      <diagonal/>
    </border>
    <border>
      <left/>
      <right style="double">
        <color auto="1"/>
      </right>
      <top/>
      <bottom style="thin">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medium">
        <color auto="1"/>
      </left>
      <right/>
      <top style="thin">
        <color auto="1"/>
      </top>
      <bottom/>
      <diagonal/>
    </border>
    <border>
      <left style="thin">
        <color auto="1"/>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top style="thin">
        <color auto="1"/>
      </top>
      <bottom style="medium">
        <color auto="1"/>
      </bottom>
      <diagonal/>
    </border>
    <border>
      <left/>
      <right style="thin">
        <color indexed="64"/>
      </right>
      <top style="medium">
        <color auto="1"/>
      </top>
      <bottom style="medium">
        <color auto="1"/>
      </bottom>
      <diagonal/>
    </border>
    <border>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right style="thick">
        <color auto="1"/>
      </right>
      <top style="medium">
        <color auto="1"/>
      </top>
      <bottom/>
      <diagonal/>
    </border>
    <border>
      <left/>
      <right style="thick">
        <color auto="1"/>
      </right>
      <top style="thin">
        <color auto="1"/>
      </top>
      <bottom style="thin">
        <color auto="1"/>
      </bottom>
      <diagonal/>
    </border>
    <border>
      <left/>
      <right style="thick">
        <color auto="1"/>
      </right>
      <top/>
      <bottom/>
      <diagonal/>
    </border>
    <border>
      <left/>
      <right style="thick">
        <color auto="1"/>
      </right>
      <top/>
      <bottom style="thin">
        <color auto="1"/>
      </bottom>
      <diagonal/>
    </border>
    <border>
      <left/>
      <right style="thick">
        <color auto="1"/>
      </right>
      <top/>
      <bottom style="medium">
        <color auto="1"/>
      </bottom>
      <diagonal/>
    </border>
    <border>
      <left/>
      <right style="thick">
        <color auto="1"/>
      </right>
      <top style="thin">
        <color auto="1"/>
      </top>
      <bottom style="medium">
        <color auto="1"/>
      </bottom>
      <diagonal/>
    </border>
    <border>
      <left/>
      <right style="thick">
        <color auto="1"/>
      </right>
      <top style="medium">
        <color auto="1"/>
      </top>
      <bottom style="thin">
        <color auto="1"/>
      </bottom>
      <diagonal/>
    </border>
    <border>
      <left/>
      <right style="thick">
        <color auto="1"/>
      </right>
      <top style="thin">
        <color auto="1"/>
      </top>
      <bottom/>
      <diagonal/>
    </border>
    <border>
      <left style="thin">
        <color auto="1"/>
      </left>
      <right/>
      <top style="medium">
        <color auto="1"/>
      </top>
      <bottom style="thin">
        <color auto="1"/>
      </bottom>
      <diagonal/>
    </border>
    <border>
      <left style="thin">
        <color auto="1"/>
      </left>
      <right style="thin">
        <color auto="1"/>
      </right>
      <top/>
      <bottom style="thin">
        <color indexed="64"/>
      </bottom>
      <diagonal/>
    </border>
    <border>
      <left style="thin">
        <color auto="1"/>
      </left>
      <right style="thin">
        <color auto="1"/>
      </right>
      <top style="thin">
        <color auto="1"/>
      </top>
      <bottom/>
      <diagonal/>
    </border>
  </borders>
  <cellStyleXfs count="7">
    <xf numFmtId="0" fontId="0" fillId="0" borderId="0">
      <alignment horizontal="left" vertical="center"/>
      <protection locked="0"/>
    </xf>
    <xf numFmtId="0" fontId="5" fillId="0" borderId="0"/>
    <xf numFmtId="0" fontId="5" fillId="0" borderId="0"/>
    <xf numFmtId="0" fontId="2" fillId="0" borderId="0"/>
    <xf numFmtId="0" fontId="9" fillId="0" borderId="0"/>
    <xf numFmtId="0" fontId="5" fillId="0" borderId="0">
      <alignment vertical="top"/>
      <protection locked="0"/>
    </xf>
    <xf numFmtId="0" fontId="1" fillId="0" borderId="0"/>
  </cellStyleXfs>
  <cellXfs count="1029">
    <xf numFmtId="0" fontId="0" fillId="0" borderId="0" xfId="0">
      <alignment horizontal="left" vertical="center"/>
      <protection locked="0"/>
    </xf>
    <xf numFmtId="0" fontId="3" fillId="0" borderId="0" xfId="0" applyFont="1" applyAlignment="1">
      <alignment vertical="center"/>
      <protection locked="0"/>
    </xf>
    <xf numFmtId="0" fontId="3" fillId="0" borderId="0" xfId="0" applyFont="1" applyAlignment="1">
      <protection locked="0"/>
    </xf>
    <xf numFmtId="0" fontId="3" fillId="0" borderId="0" xfId="0" applyFont="1" applyAlignment="1">
      <alignment vertical="top"/>
      <protection locked="0"/>
    </xf>
    <xf numFmtId="0" fontId="3" fillId="0" borderId="0" xfId="0" applyFont="1" applyAlignment="1">
      <alignment horizontal="right"/>
      <protection locked="0"/>
    </xf>
    <xf numFmtId="0" fontId="3" fillId="0" borderId="10" xfId="0" applyFont="1" applyBorder="1" applyAlignment="1">
      <alignment vertical="top"/>
      <protection locked="0"/>
    </xf>
    <xf numFmtId="0" fontId="3" fillId="0" borderId="11" xfId="0" applyFont="1" applyBorder="1" applyAlignment="1">
      <alignment horizontal="left"/>
      <protection locked="0"/>
    </xf>
    <xf numFmtId="0" fontId="3" fillId="0" borderId="11" xfId="0" applyFont="1" applyBorder="1" applyAlignment="1">
      <alignment vertical="top"/>
      <protection locked="0"/>
    </xf>
    <xf numFmtId="0" fontId="3" fillId="0" borderId="10" xfId="0" applyFont="1" applyBorder="1" applyAlignment="1">
      <alignment horizontal="left"/>
      <protection locked="0"/>
    </xf>
    <xf numFmtId="0" fontId="3" fillId="0" borderId="12" xfId="0" applyFont="1" applyBorder="1" applyAlignment="1">
      <alignment vertical="top"/>
      <protection locked="0"/>
    </xf>
    <xf numFmtId="0" fontId="3" fillId="0" borderId="13" xfId="0" applyFont="1" applyBorder="1" applyAlignment="1">
      <alignment horizontal="left"/>
      <protection locked="0"/>
    </xf>
    <xf numFmtId="0" fontId="3" fillId="0" borderId="13" xfId="0" applyFont="1" applyBorder="1" applyAlignment="1">
      <alignment vertical="top"/>
      <protection locked="0"/>
    </xf>
    <xf numFmtId="0" fontId="3" fillId="0" borderId="12" xfId="0" applyFont="1" applyBorder="1" applyAlignment="1">
      <alignment horizontal="left"/>
      <protection locked="0"/>
    </xf>
    <xf numFmtId="0" fontId="3" fillId="0" borderId="0" xfId="0" applyFont="1" applyAlignment="1">
      <alignment wrapText="1"/>
      <protection locked="0"/>
    </xf>
    <xf numFmtId="0" fontId="3" fillId="0" borderId="0" xfId="1" applyFont="1" applyAlignment="1" applyProtection="1">
      <alignment horizontal="left"/>
      <protection locked="0"/>
    </xf>
    <xf numFmtId="0" fontId="3" fillId="0" borderId="0" xfId="1" applyFont="1" applyProtection="1">
      <protection locked="0"/>
    </xf>
    <xf numFmtId="0" fontId="3" fillId="0" borderId="0" xfId="0" applyFont="1">
      <alignment horizontal="left" vertical="center"/>
      <protection locked="0"/>
    </xf>
    <xf numFmtId="0" fontId="3" fillId="0" borderId="9" xfId="0" applyFont="1" applyBorder="1">
      <alignment horizontal="left" vertical="center"/>
      <protection locked="0"/>
    </xf>
    <xf numFmtId="0" fontId="6" fillId="0" borderId="0" xfId="0" applyFont="1">
      <alignment horizontal="left" vertical="center"/>
      <protection locked="0"/>
    </xf>
    <xf numFmtId="0" fontId="3" fillId="0" borderId="11" xfId="0" applyFont="1" applyBorder="1" applyAlignment="1">
      <alignment horizontal="right" vertical="center"/>
      <protection locked="0"/>
    </xf>
    <xf numFmtId="0" fontId="3" fillId="0" borderId="13" xfId="0" applyFont="1" applyBorder="1" applyAlignment="1">
      <alignment horizontal="right" vertical="center"/>
      <protection locked="0"/>
    </xf>
    <xf numFmtId="0" fontId="0" fillId="0" borderId="0" xfId="0" applyAlignment="1">
      <alignment horizontal="right" vertical="center"/>
      <protection locked="0"/>
    </xf>
    <xf numFmtId="0" fontId="3" fillId="0" borderId="0" xfId="0" applyFont="1" applyAlignment="1">
      <alignment horizontal="right" vertical="top"/>
      <protection locked="0"/>
    </xf>
    <xf numFmtId="0" fontId="3" fillId="0" borderId="0" xfId="1" applyFont="1" applyProtection="1">
      <protection hidden="1"/>
    </xf>
    <xf numFmtId="0" fontId="0" fillId="0" borderId="0" xfId="0" applyAlignment="1" applyProtection="1">
      <alignment horizontal="right" vertical="center"/>
      <protection hidden="1"/>
    </xf>
    <xf numFmtId="0" fontId="3" fillId="0" borderId="1" xfId="0" applyFont="1" applyBorder="1">
      <alignment horizontal="left" vertical="center"/>
      <protection locked="0"/>
    </xf>
    <xf numFmtId="0" fontId="3" fillId="0" borderId="2" xfId="0" applyFont="1" applyBorder="1">
      <alignment horizontal="left" vertical="center"/>
      <protection locked="0"/>
    </xf>
    <xf numFmtId="0" fontId="3" fillId="0" borderId="3" xfId="0" applyFont="1" applyBorder="1">
      <alignment horizontal="left" vertical="center"/>
      <protection locked="0"/>
    </xf>
    <xf numFmtId="0" fontId="3" fillId="0" borderId="4" xfId="0" applyFont="1" applyBorder="1">
      <alignment horizontal="left" vertical="center"/>
      <protection locked="0"/>
    </xf>
    <xf numFmtId="0" fontId="3" fillId="0" borderId="5" xfId="0" applyFont="1" applyBorder="1">
      <alignment horizontal="left" vertical="center"/>
      <protection locked="0"/>
    </xf>
    <xf numFmtId="0" fontId="3" fillId="0" borderId="6" xfId="0" applyFont="1" applyBorder="1">
      <alignment horizontal="left" vertical="center"/>
      <protection locked="0"/>
    </xf>
    <xf numFmtId="0" fontId="3" fillId="0" borderId="7" xfId="0" applyFont="1" applyBorder="1">
      <alignment horizontal="left" vertical="center"/>
      <protection locked="0"/>
    </xf>
    <xf numFmtId="0" fontId="3" fillId="0" borderId="8" xfId="0" applyFont="1" applyBorder="1">
      <alignment horizontal="left" vertical="center"/>
      <protection locked="0"/>
    </xf>
    <xf numFmtId="0" fontId="3" fillId="0" borderId="0" xfId="0" applyFont="1" applyAlignment="1">
      <alignment horizontal="fill" vertical="center"/>
      <protection locked="0"/>
    </xf>
    <xf numFmtId="0" fontId="3" fillId="0" borderId="14" xfId="0" applyFont="1" applyBorder="1">
      <alignment horizontal="left" vertical="center"/>
      <protection locked="0"/>
    </xf>
    <xf numFmtId="0" fontId="3" fillId="0" borderId="15" xfId="0" applyFont="1" applyBorder="1">
      <alignment horizontal="left" vertical="center"/>
      <protection locked="0"/>
    </xf>
    <xf numFmtId="0" fontId="3" fillId="0" borderId="18" xfId="0" applyFont="1" applyBorder="1">
      <alignment horizontal="left" vertical="center"/>
      <protection locked="0"/>
    </xf>
    <xf numFmtId="0" fontId="3" fillId="0" borderId="19" xfId="0" applyFont="1" applyBorder="1">
      <alignment horizontal="left" vertical="center"/>
      <protection locked="0"/>
    </xf>
    <xf numFmtId="0" fontId="3" fillId="0" borderId="20" xfId="0" applyFont="1" applyBorder="1">
      <alignment horizontal="left" vertical="center"/>
      <protection locked="0"/>
    </xf>
    <xf numFmtId="0" fontId="3" fillId="0" borderId="22" xfId="0" applyFont="1" applyBorder="1">
      <alignment horizontal="left" vertical="center"/>
      <protection locked="0"/>
    </xf>
    <xf numFmtId="0" fontId="3" fillId="2" borderId="10" xfId="0" applyFont="1" applyFill="1" applyBorder="1">
      <alignment horizontal="left" vertical="center"/>
      <protection locked="0"/>
    </xf>
    <xf numFmtId="0" fontId="3" fillId="2" borderId="21" xfId="0" applyFont="1" applyFill="1" applyBorder="1">
      <alignment horizontal="left" vertical="center"/>
      <protection locked="0"/>
    </xf>
    <xf numFmtId="0" fontId="3" fillId="2" borderId="11" xfId="0" applyFont="1" applyFill="1" applyBorder="1">
      <alignment horizontal="left" vertical="center"/>
      <protection locked="0"/>
    </xf>
    <xf numFmtId="0" fontId="3" fillId="2" borderId="17" xfId="0" applyFont="1" applyFill="1" applyBorder="1">
      <alignment horizontal="left" vertical="center"/>
      <protection locked="0"/>
    </xf>
    <xf numFmtId="0" fontId="3" fillId="2" borderId="0" xfId="0" applyFont="1" applyFill="1">
      <alignment horizontal="left" vertical="center"/>
      <protection locked="0"/>
    </xf>
    <xf numFmtId="0" fontId="3" fillId="2" borderId="16" xfId="0" applyFont="1" applyFill="1" applyBorder="1">
      <alignment horizontal="left" vertical="center"/>
      <protection locked="0"/>
    </xf>
    <xf numFmtId="0" fontId="3" fillId="2" borderId="12" xfId="0" applyFont="1" applyFill="1" applyBorder="1">
      <alignment horizontal="left" vertical="center"/>
      <protection locked="0"/>
    </xf>
    <xf numFmtId="0" fontId="3" fillId="2" borderId="9" xfId="0" applyFont="1" applyFill="1" applyBorder="1">
      <alignment horizontal="left" vertical="center"/>
      <protection locked="0"/>
    </xf>
    <xf numFmtId="0" fontId="3" fillId="2" borderId="13" xfId="0" applyFont="1" applyFill="1" applyBorder="1">
      <alignment horizontal="left" vertical="center"/>
      <protection locked="0"/>
    </xf>
    <xf numFmtId="0" fontId="3" fillId="0" borderId="0" xfId="0" applyFont="1" applyAlignment="1">
      <alignment horizontal="left"/>
      <protection locked="0"/>
    </xf>
    <xf numFmtId="0" fontId="3" fillId="0" borderId="1" xfId="0" applyFont="1" applyBorder="1" applyAlignment="1">
      <alignment horizontal="left"/>
      <protection locked="0"/>
    </xf>
    <xf numFmtId="0" fontId="3" fillId="0" borderId="2" xfId="0" applyFont="1" applyBorder="1" applyAlignment="1">
      <alignment horizontal="left"/>
      <protection locked="0"/>
    </xf>
    <xf numFmtId="0" fontId="3" fillId="0" borderId="3" xfId="0" applyFont="1" applyBorder="1" applyAlignment="1">
      <alignment horizontal="left"/>
      <protection locked="0"/>
    </xf>
    <xf numFmtId="0" fontId="3" fillId="0" borderId="4" xfId="0" applyFont="1" applyBorder="1" applyAlignment="1">
      <alignment horizontal="left"/>
      <protection locked="0"/>
    </xf>
    <xf numFmtId="0" fontId="3" fillId="0" borderId="5" xfId="0" applyFont="1" applyBorder="1" applyAlignment="1">
      <alignment horizontal="left"/>
      <protection locked="0"/>
    </xf>
    <xf numFmtId="0" fontId="3" fillId="0" borderId="6" xfId="0" applyFont="1" applyBorder="1" applyAlignment="1">
      <alignment horizontal="left"/>
      <protection locked="0"/>
    </xf>
    <xf numFmtId="0" fontId="3" fillId="0" borderId="7" xfId="0" applyFont="1" applyBorder="1" applyAlignment="1">
      <alignment horizontal="left"/>
      <protection locked="0"/>
    </xf>
    <xf numFmtId="0" fontId="3" fillId="0" borderId="8" xfId="0" applyFont="1" applyBorder="1" applyAlignment="1">
      <alignment horizontal="left"/>
      <protection locked="0"/>
    </xf>
    <xf numFmtId="0" fontId="8" fillId="0" borderId="0" xfId="0" applyFont="1" applyAlignment="1">
      <alignment horizontal="right" vertical="center"/>
      <protection locked="0"/>
    </xf>
    <xf numFmtId="0" fontId="0" fillId="0" borderId="0" xfId="0" quotePrefix="1" applyAlignment="1">
      <alignment horizontal="right" vertical="center"/>
      <protection locked="0"/>
    </xf>
    <xf numFmtId="0" fontId="3" fillId="0" borderId="24" xfId="0" applyFont="1" applyBorder="1">
      <alignment horizontal="left" vertical="center"/>
      <protection locked="0"/>
    </xf>
    <xf numFmtId="0" fontId="3" fillId="0" borderId="25" xfId="0" applyFont="1" applyBorder="1">
      <alignment horizontal="left" vertical="center"/>
      <protection locked="0"/>
    </xf>
    <xf numFmtId="0" fontId="3" fillId="0" borderId="0" xfId="0" applyFont="1" applyAlignment="1">
      <alignment horizontal="right" vertical="center"/>
      <protection locked="0"/>
    </xf>
    <xf numFmtId="0" fontId="3" fillId="0" borderId="0" xfId="0" quotePrefix="1" applyFont="1" applyAlignment="1">
      <alignment horizontal="center" vertical="center"/>
      <protection locked="0"/>
    </xf>
    <xf numFmtId="0" fontId="3" fillId="0" borderId="16" xfId="0" applyFont="1" applyBorder="1" applyAlignment="1">
      <alignment vertical="center"/>
      <protection locked="0"/>
    </xf>
    <xf numFmtId="0" fontId="3" fillId="0" borderId="9" xfId="0" applyFont="1" applyBorder="1" applyAlignment="1">
      <alignment horizontal="right" vertical="center"/>
      <protection locked="0"/>
    </xf>
    <xf numFmtId="0" fontId="3" fillId="0" borderId="21" xfId="0" applyFont="1" applyBorder="1" applyAlignment="1">
      <alignment horizontal="right" vertical="center"/>
      <protection locked="0"/>
    </xf>
    <xf numFmtId="49" fontId="3" fillId="0" borderId="0" xfId="0" applyNumberFormat="1" applyFont="1">
      <alignment horizontal="left" vertical="center"/>
      <protection locked="0"/>
    </xf>
    <xf numFmtId="0" fontId="0" fillId="0" borderId="0" xfId="0" quotePrefix="1" applyAlignment="1">
      <alignment horizontal="center" vertical="center"/>
      <protection locked="0"/>
    </xf>
    <xf numFmtId="0" fontId="3" fillId="0" borderId="30" xfId="0" applyFont="1" applyBorder="1" applyAlignment="1">
      <alignment horizontal="center" vertical="center"/>
      <protection locked="0"/>
    </xf>
    <xf numFmtId="0" fontId="3" fillId="0" borderId="31" xfId="0" applyFont="1" applyBorder="1">
      <alignment horizontal="left" vertical="center"/>
      <protection locked="0"/>
    </xf>
    <xf numFmtId="0" fontId="3" fillId="0" borderId="32" xfId="0" applyFont="1" applyBorder="1">
      <alignment horizontal="left" vertical="center"/>
      <protection locked="0"/>
    </xf>
    <xf numFmtId="0" fontId="3" fillId="0" borderId="30" xfId="0" applyFont="1" applyBorder="1">
      <alignment horizontal="left" vertical="center"/>
      <protection locked="0"/>
    </xf>
    <xf numFmtId="0" fontId="3" fillId="0" borderId="34" xfId="0" applyFont="1" applyBorder="1">
      <alignment horizontal="left" vertical="center"/>
      <protection locked="0"/>
    </xf>
    <xf numFmtId="0" fontId="3" fillId="0" borderId="26" xfId="0" applyFont="1" applyBorder="1">
      <alignment horizontal="left" vertical="center"/>
      <protection locked="0"/>
    </xf>
    <xf numFmtId="0" fontId="3" fillId="0" borderId="27" xfId="0" applyFont="1" applyBorder="1">
      <alignment horizontal="left" vertical="center"/>
      <protection locked="0"/>
    </xf>
    <xf numFmtId="0" fontId="3" fillId="0" borderId="29" xfId="0" applyFont="1" applyBorder="1">
      <alignment horizontal="left" vertical="center"/>
      <protection locked="0"/>
    </xf>
    <xf numFmtId="0" fontId="3" fillId="0" borderId="30" xfId="0" applyFont="1" applyBorder="1" applyAlignment="1">
      <alignment horizontal="right" vertical="center"/>
      <protection locked="0"/>
    </xf>
    <xf numFmtId="0" fontId="0" fillId="0" borderId="0" xfId="0" applyAlignment="1">
      <alignment horizontal="center" vertical="center"/>
      <protection locked="0"/>
    </xf>
    <xf numFmtId="0" fontId="3" fillId="0" borderId="0" xfId="0" quotePrefix="1" applyFont="1" applyAlignment="1">
      <alignment horizontal="right" vertical="center"/>
      <protection locked="0"/>
    </xf>
    <xf numFmtId="0" fontId="3" fillId="0" borderId="23" xfId="0" applyFont="1" applyBorder="1" applyAlignment="1">
      <alignment horizontal="right" vertical="center"/>
      <protection locked="0"/>
    </xf>
    <xf numFmtId="0" fontId="3" fillId="0" borderId="33" xfId="0" applyFont="1" applyBorder="1">
      <alignment horizontal="left" vertical="center"/>
      <protection locked="0"/>
    </xf>
    <xf numFmtId="0" fontId="3" fillId="0" borderId="28" xfId="0" applyFont="1" applyBorder="1">
      <alignment horizontal="left" vertical="center"/>
      <protection locked="0"/>
    </xf>
    <xf numFmtId="0" fontId="4" fillId="0" borderId="0" xfId="0" applyFont="1">
      <alignment horizontal="left" vertical="center"/>
      <protection locked="0"/>
    </xf>
    <xf numFmtId="0" fontId="3" fillId="0" borderId="11" xfId="0" applyFont="1" applyBorder="1" applyAlignment="1">
      <alignment horizontal="center" vertical="center"/>
      <protection locked="0"/>
    </xf>
    <xf numFmtId="0" fontId="3" fillId="0" borderId="13" xfId="0" applyFont="1" applyBorder="1" applyAlignment="1">
      <alignment horizontal="center" vertical="center"/>
      <protection locked="0"/>
    </xf>
    <xf numFmtId="0" fontId="3" fillId="0" borderId="17" xfId="0" applyFont="1" applyBorder="1" applyAlignment="1">
      <alignment vertical="center"/>
      <protection locked="0"/>
    </xf>
    <xf numFmtId="0" fontId="3" fillId="0" borderId="27" xfId="0" applyFont="1" applyBorder="1" applyAlignment="1">
      <alignment vertical="center"/>
      <protection locked="0"/>
    </xf>
    <xf numFmtId="0" fontId="3" fillId="0" borderId="33" xfId="0" applyFont="1" applyBorder="1" applyAlignment="1">
      <protection locked="0"/>
    </xf>
    <xf numFmtId="0" fontId="3" fillId="0" borderId="9" xfId="0" quotePrefix="1" applyFont="1" applyBorder="1" applyAlignment="1">
      <alignment horizontal="right" vertical="center"/>
      <protection locked="0"/>
    </xf>
    <xf numFmtId="0" fontId="4" fillId="0" borderId="13" xfId="0" applyFont="1" applyBorder="1">
      <alignment horizontal="left" vertical="center"/>
      <protection locked="0"/>
    </xf>
    <xf numFmtId="0" fontId="3" fillId="0" borderId="35" xfId="0" applyFont="1" applyBorder="1">
      <alignment horizontal="left" vertical="center"/>
      <protection locked="0"/>
    </xf>
    <xf numFmtId="0" fontId="7" fillId="0" borderId="9" xfId="0" applyFont="1" applyBorder="1">
      <alignment horizontal="left" vertical="center"/>
      <protection locked="0"/>
    </xf>
    <xf numFmtId="0" fontId="7" fillId="0" borderId="21" xfId="0" applyFont="1" applyBorder="1">
      <alignment horizontal="left" vertical="center"/>
      <protection locked="0"/>
    </xf>
    <xf numFmtId="0" fontId="0" fillId="0" borderId="9" xfId="0" applyBorder="1">
      <alignment horizontal="left" vertical="center"/>
      <protection locked="0"/>
    </xf>
    <xf numFmtId="0" fontId="0" fillId="0" borderId="23" xfId="0" applyBorder="1">
      <alignment horizontal="left" vertical="center"/>
      <protection locked="0"/>
    </xf>
    <xf numFmtId="0" fontId="3" fillId="0" borderId="38" xfId="0" applyFont="1" applyBorder="1">
      <alignment horizontal="left" vertical="center"/>
      <protection locked="0"/>
    </xf>
    <xf numFmtId="0" fontId="3" fillId="0" borderId="39" xfId="0" applyFont="1" applyBorder="1">
      <alignment horizontal="left" vertical="center"/>
      <protection locked="0"/>
    </xf>
    <xf numFmtId="0" fontId="3" fillId="0" borderId="36" xfId="0" applyFont="1" applyBorder="1">
      <alignment horizontal="left" vertical="center"/>
      <protection locked="0"/>
    </xf>
    <xf numFmtId="0" fontId="3" fillId="0" borderId="40" xfId="0" applyFont="1" applyBorder="1">
      <alignment horizontal="left" vertical="center"/>
      <protection locked="0"/>
    </xf>
    <xf numFmtId="0" fontId="4" fillId="0" borderId="0" xfId="0" applyFont="1" applyAlignment="1">
      <alignment horizontal="right" vertical="center"/>
      <protection locked="0"/>
    </xf>
    <xf numFmtId="0" fontId="7" fillId="0" borderId="10" xfId="0" applyFont="1" applyBorder="1" applyAlignment="1">
      <alignment horizontal="left"/>
      <protection locked="0"/>
    </xf>
    <xf numFmtId="0" fontId="7" fillId="0" borderId="11" xfId="0" applyFont="1" applyBorder="1" applyAlignment="1">
      <alignment horizontal="left"/>
      <protection locked="0"/>
    </xf>
    <xf numFmtId="0" fontId="7" fillId="0" borderId="12" xfId="0" applyFont="1" applyBorder="1" applyAlignment="1">
      <alignment horizontal="left"/>
      <protection locked="0"/>
    </xf>
    <xf numFmtId="0" fontId="7" fillId="0" borderId="13" xfId="0" applyFont="1" applyBorder="1" applyAlignment="1">
      <alignment horizontal="left"/>
      <protection locked="0"/>
    </xf>
    <xf numFmtId="0" fontId="7" fillId="0" borderId="11" xfId="0" applyFont="1" applyBorder="1">
      <alignment horizontal="left" vertical="center"/>
      <protection locked="0"/>
    </xf>
    <xf numFmtId="0" fontId="7" fillId="0" borderId="10" xfId="0" applyFont="1" applyBorder="1">
      <alignment horizontal="left" vertical="center"/>
      <protection locked="0"/>
    </xf>
    <xf numFmtId="0" fontId="7" fillId="0" borderId="21" xfId="0" applyFont="1" applyBorder="1" applyAlignment="1">
      <alignment horizontal="right" vertical="center"/>
      <protection locked="0"/>
    </xf>
    <xf numFmtId="0" fontId="8" fillId="0" borderId="0" xfId="0" applyFont="1">
      <alignment horizontal="left" vertical="center"/>
      <protection locked="0"/>
    </xf>
    <xf numFmtId="0" fontId="4" fillId="0" borderId="0" xfId="1" applyFont="1"/>
    <xf numFmtId="0" fontId="3" fillId="0" borderId="0" xfId="1" applyFont="1"/>
    <xf numFmtId="0" fontId="4" fillId="0" borderId="0" xfId="0" applyFont="1" applyAlignment="1">
      <alignment vertical="center"/>
      <protection locked="0"/>
    </xf>
    <xf numFmtId="0" fontId="6" fillId="0" borderId="0" xfId="0" applyFont="1" applyAlignment="1">
      <alignment vertical="center"/>
      <protection locked="0"/>
    </xf>
    <xf numFmtId="0" fontId="8" fillId="0" borderId="0" xfId="0" quotePrefix="1" applyFont="1" applyAlignment="1">
      <alignment horizontal="center" vertical="center"/>
      <protection locked="0"/>
    </xf>
    <xf numFmtId="0" fontId="7" fillId="0" borderId="0" xfId="0" applyFont="1">
      <alignment horizontal="left" vertical="center"/>
      <protection locked="0"/>
    </xf>
    <xf numFmtId="0" fontId="7" fillId="0" borderId="9" xfId="0" applyFont="1" applyBorder="1" applyAlignment="1" applyProtection="1">
      <alignment horizontal="left" vertical="top"/>
      <protection hidden="1"/>
    </xf>
    <xf numFmtId="0" fontId="7" fillId="0" borderId="0" xfId="0" applyFont="1" applyAlignment="1">
      <alignment horizontal="center" vertical="top"/>
      <protection locked="0"/>
    </xf>
    <xf numFmtId="0" fontId="7" fillId="0" borderId="12" xfId="0" applyFont="1" applyBorder="1">
      <alignment horizontal="left" vertical="center"/>
      <protection locked="0"/>
    </xf>
    <xf numFmtId="0" fontId="7" fillId="0" borderId="13" xfId="0" applyFont="1" applyBorder="1">
      <alignment horizontal="left" vertical="center"/>
      <protection locked="0"/>
    </xf>
    <xf numFmtId="0" fontId="3" fillId="0" borderId="26" xfId="0" applyFont="1" applyBorder="1" applyAlignment="1">
      <alignment horizontal="left"/>
      <protection locked="0"/>
    </xf>
    <xf numFmtId="0" fontId="7" fillId="0" borderId="0" xfId="0" applyFont="1" applyAlignment="1">
      <protection locked="0"/>
    </xf>
    <xf numFmtId="0" fontId="7" fillId="0" borderId="27" xfId="0" applyFont="1" applyBorder="1">
      <alignment horizontal="left" vertical="center"/>
      <protection locked="0"/>
    </xf>
    <xf numFmtId="0" fontId="3" fillId="0" borderId="26" xfId="0" applyFont="1" applyBorder="1" applyAlignment="1">
      <protection locked="0"/>
    </xf>
    <xf numFmtId="0" fontId="3" fillId="0" borderId="28" xfId="0" applyFont="1" applyBorder="1" applyAlignment="1">
      <protection locked="0"/>
    </xf>
    <xf numFmtId="0" fontId="3" fillId="0" borderId="23" xfId="0" applyFont="1" applyBorder="1" applyAlignment="1">
      <alignment horizontal="center"/>
      <protection locked="0"/>
    </xf>
    <xf numFmtId="0" fontId="3" fillId="0" borderId="23" xfId="0" applyFont="1" applyBorder="1" applyAlignment="1">
      <protection locked="0"/>
    </xf>
    <xf numFmtId="0" fontId="3" fillId="0" borderId="25" xfId="0" applyFont="1" applyBorder="1" applyAlignment="1">
      <protection locked="0"/>
    </xf>
    <xf numFmtId="0" fontId="3" fillId="0" borderId="24" xfId="0" applyFont="1" applyBorder="1" applyAlignment="1">
      <protection locked="0"/>
    </xf>
    <xf numFmtId="0" fontId="3" fillId="0" borderId="16" xfId="0" applyFont="1" applyBorder="1" applyAlignment="1">
      <alignment vertical="top" wrapText="1"/>
      <protection locked="0"/>
    </xf>
    <xf numFmtId="0" fontId="3" fillId="0" borderId="17" xfId="0" applyFont="1" applyBorder="1" applyAlignment="1">
      <alignment horizontal="right" vertical="center"/>
      <protection locked="0"/>
    </xf>
    <xf numFmtId="0" fontId="7" fillId="0" borderId="23" xfId="0" applyFont="1" applyBorder="1">
      <alignment horizontal="left" vertical="center"/>
      <protection locked="0"/>
    </xf>
    <xf numFmtId="0" fontId="7" fillId="0" borderId="16" xfId="0" applyFont="1" applyBorder="1">
      <alignment horizontal="left" vertical="center"/>
      <protection locked="0"/>
    </xf>
    <xf numFmtId="0" fontId="7" fillId="0" borderId="17" xfId="0" applyFont="1" applyBorder="1">
      <alignment horizontal="left" vertical="center"/>
      <protection locked="0"/>
    </xf>
    <xf numFmtId="0" fontId="7" fillId="0" borderId="0" xfId="0" applyFont="1" applyAlignment="1">
      <alignment horizontal="fill" vertical="center"/>
      <protection locked="0"/>
    </xf>
    <xf numFmtId="0" fontId="7" fillId="0" borderId="0" xfId="0" quotePrefix="1" applyFont="1" applyAlignment="1">
      <alignment horizontal="right" vertical="center"/>
      <protection locked="0"/>
    </xf>
    <xf numFmtId="0" fontId="7" fillId="0" borderId="0" xfId="0" applyFont="1" applyAlignment="1">
      <alignment horizontal="center" vertical="center"/>
      <protection locked="0"/>
    </xf>
    <xf numFmtId="0" fontId="7" fillId="0" borderId="9" xfId="0" applyFont="1" applyBorder="1" applyAlignment="1">
      <alignment horizontal="center" vertical="center"/>
      <protection locked="0"/>
    </xf>
    <xf numFmtId="0" fontId="7" fillId="0" borderId="23" xfId="0" applyFont="1" applyBorder="1" applyAlignment="1">
      <alignment horizontal="center" vertical="center"/>
      <protection locked="0"/>
    </xf>
    <xf numFmtId="0" fontId="7" fillId="0" borderId="24" xfId="0" applyFont="1" applyBorder="1">
      <alignment horizontal="left" vertical="center"/>
      <protection locked="0"/>
    </xf>
    <xf numFmtId="0" fontId="7" fillId="0" borderId="25" xfId="0" applyFont="1" applyBorder="1">
      <alignment horizontal="left" vertical="center"/>
      <protection locked="0"/>
    </xf>
    <xf numFmtId="0" fontId="7" fillId="0" borderId="30" xfId="0" applyFont="1" applyBorder="1" applyAlignment="1">
      <alignment horizontal="center" vertical="center"/>
      <protection locked="0"/>
    </xf>
    <xf numFmtId="0" fontId="7" fillId="0" borderId="31" xfId="0" applyFont="1" applyBorder="1">
      <alignment horizontal="left" vertical="center"/>
      <protection locked="0"/>
    </xf>
    <xf numFmtId="0" fontId="7" fillId="0" borderId="32" xfId="0" applyFont="1" applyBorder="1">
      <alignment horizontal="left" vertical="center"/>
      <protection locked="0"/>
    </xf>
    <xf numFmtId="0" fontId="7" fillId="0" borderId="30" xfId="0" applyFont="1" applyBorder="1">
      <alignment horizontal="left" vertical="center"/>
      <protection locked="0"/>
    </xf>
    <xf numFmtId="0" fontId="3" fillId="0" borderId="0" xfId="0" applyFont="1" applyAlignment="1" applyProtection="1"/>
    <xf numFmtId="0" fontId="3" fillId="0" borderId="0" xfId="0" applyFont="1" applyAlignment="1" applyProtection="1">
      <alignment horizontal="fill"/>
    </xf>
    <xf numFmtId="49" fontId="3" fillId="0" borderId="0" xfId="0" quotePrefix="1" applyNumberFormat="1" applyFont="1" applyAlignment="1" applyProtection="1">
      <alignment horizontal="center"/>
    </xf>
    <xf numFmtId="0" fontId="3" fillId="0" borderId="0" xfId="2" applyFont="1" applyAlignment="1">
      <alignment horizontal="left"/>
    </xf>
    <xf numFmtId="49" fontId="3" fillId="0" borderId="0" xfId="0" applyNumberFormat="1" applyFont="1" applyAlignment="1" applyProtection="1">
      <alignment horizontal="center"/>
    </xf>
    <xf numFmtId="0" fontId="3" fillId="0" borderId="0" xfId="2" applyFont="1"/>
    <xf numFmtId="0" fontId="3" fillId="0" borderId="0" xfId="2" applyFont="1" applyAlignment="1">
      <alignment vertical="top"/>
    </xf>
    <xf numFmtId="0" fontId="3" fillId="0" borderId="0" xfId="2" applyFont="1" applyAlignment="1">
      <alignment horizontal="center"/>
    </xf>
    <xf numFmtId="0" fontId="3" fillId="0" borderId="9" xfId="0" applyFont="1" applyBorder="1" applyAlignment="1" applyProtection="1"/>
    <xf numFmtId="0" fontId="3" fillId="0" borderId="9" xfId="0" applyFont="1" applyBorder="1" applyAlignment="1" applyProtection="1">
      <alignment horizontal="fill"/>
    </xf>
    <xf numFmtId="0" fontId="7" fillId="0" borderId="0" xfId="0" applyFont="1" applyAlignment="1">
      <alignment horizontal="left"/>
      <protection locked="0"/>
    </xf>
    <xf numFmtId="0" fontId="3" fillId="0" borderId="9" xfId="0" applyFont="1" applyBorder="1" applyAlignment="1">
      <alignment horizontal="left"/>
      <protection locked="0"/>
    </xf>
    <xf numFmtId="0" fontId="7" fillId="0" borderId="9" xfId="0" applyFont="1" applyBorder="1" applyAlignment="1">
      <alignment horizontal="left"/>
      <protection locked="0"/>
    </xf>
    <xf numFmtId="0" fontId="7" fillId="0" borderId="16" xfId="0" applyFont="1" applyBorder="1" applyAlignment="1">
      <alignment horizontal="left"/>
      <protection locked="0"/>
    </xf>
    <xf numFmtId="0" fontId="7" fillId="0" borderId="21" xfId="0" applyFont="1" applyBorder="1" applyAlignment="1">
      <alignment horizontal="center" vertical="top"/>
      <protection locked="0"/>
    </xf>
    <xf numFmtId="0" fontId="7" fillId="0" borderId="4" xfId="0" applyFont="1" applyBorder="1">
      <alignment horizontal="left" vertical="center"/>
      <protection locked="0"/>
    </xf>
    <xf numFmtId="0" fontId="7" fillId="0" borderId="0" xfId="0" applyFont="1" applyAlignment="1">
      <alignment vertical="top"/>
      <protection locked="0"/>
    </xf>
    <xf numFmtId="0" fontId="7" fillId="0" borderId="0" xfId="0" applyFont="1" applyAlignment="1">
      <alignment horizontal="center" wrapText="1"/>
      <protection locked="0"/>
    </xf>
    <xf numFmtId="0" fontId="7" fillId="0" borderId="4" xfId="0" applyFont="1" applyBorder="1" applyAlignment="1">
      <alignment horizontal="center" wrapText="1"/>
      <protection locked="0"/>
    </xf>
    <xf numFmtId="0" fontId="3" fillId="0" borderId="0" xfId="0" applyFont="1" applyAlignment="1">
      <alignment horizontal="left" wrapText="1"/>
      <protection locked="0"/>
    </xf>
    <xf numFmtId="0" fontId="4" fillId="0" borderId="0" xfId="0" applyFont="1" applyAlignment="1">
      <alignment horizontal="center" vertical="center"/>
      <protection locked="0"/>
    </xf>
    <xf numFmtId="0" fontId="3" fillId="0" borderId="10" xfId="0" applyFont="1" applyBorder="1">
      <alignment horizontal="left" vertical="center"/>
      <protection locked="0"/>
    </xf>
    <xf numFmtId="0" fontId="3" fillId="0" borderId="11" xfId="0" applyFont="1" applyBorder="1">
      <alignment horizontal="left" vertical="center"/>
      <protection locked="0"/>
    </xf>
    <xf numFmtId="0" fontId="3" fillId="0" borderId="21" xfId="0" applyFont="1" applyBorder="1">
      <alignment horizontal="left" vertical="center"/>
      <protection locked="0"/>
    </xf>
    <xf numFmtId="0" fontId="3" fillId="0" borderId="9" xfId="0" quotePrefix="1" applyFont="1" applyBorder="1" applyAlignment="1">
      <alignment horizontal="center" vertical="center"/>
      <protection locked="0"/>
    </xf>
    <xf numFmtId="0" fontId="3" fillId="0" borderId="9" xfId="0" applyFont="1" applyBorder="1" applyAlignment="1">
      <alignment horizontal="fill" vertical="center"/>
      <protection locked="0"/>
    </xf>
    <xf numFmtId="0" fontId="3" fillId="4" borderId="17" xfId="0" applyFont="1" applyFill="1" applyBorder="1">
      <alignment horizontal="left" vertical="center"/>
      <protection locked="0"/>
    </xf>
    <xf numFmtId="0" fontId="3" fillId="4" borderId="0" xfId="0" applyFont="1" applyFill="1">
      <alignment horizontal="left" vertical="center"/>
      <protection locked="0"/>
    </xf>
    <xf numFmtId="0" fontId="3" fillId="4" borderId="0" xfId="0" applyFont="1" applyFill="1" applyAlignment="1">
      <alignment horizontal="fill" vertical="center"/>
      <protection locked="0"/>
    </xf>
    <xf numFmtId="0" fontId="3" fillId="4" borderId="0" xfId="0" quotePrefix="1" applyFont="1" applyFill="1" applyAlignment="1">
      <alignment horizontal="center" vertical="center"/>
      <protection locked="0"/>
    </xf>
    <xf numFmtId="0" fontId="3" fillId="4" borderId="16" xfId="0" applyFont="1" applyFill="1" applyBorder="1">
      <alignment horizontal="left" vertical="center"/>
      <protection locked="0"/>
    </xf>
    <xf numFmtId="0" fontId="3" fillId="4" borderId="12" xfId="0" applyFont="1" applyFill="1" applyBorder="1">
      <alignment horizontal="left" vertical="center"/>
      <protection locked="0"/>
    </xf>
    <xf numFmtId="0" fontId="3" fillId="4" borderId="9" xfId="0" applyFont="1" applyFill="1" applyBorder="1">
      <alignment horizontal="left" vertical="center"/>
      <protection locked="0"/>
    </xf>
    <xf numFmtId="0" fontId="3" fillId="4" borderId="9" xfId="0" applyFont="1" applyFill="1" applyBorder="1" applyAlignment="1">
      <alignment horizontal="fill" vertical="center"/>
      <protection locked="0"/>
    </xf>
    <xf numFmtId="0" fontId="3" fillId="4" borderId="9" xfId="0" quotePrefix="1" applyFont="1" applyFill="1" applyBorder="1" applyAlignment="1">
      <alignment horizontal="center" vertical="center"/>
      <protection locked="0"/>
    </xf>
    <xf numFmtId="0" fontId="3" fillId="4" borderId="13" xfId="0" applyFont="1" applyFill="1" applyBorder="1">
      <alignment horizontal="left" vertical="center"/>
      <protection locked="0"/>
    </xf>
    <xf numFmtId="0" fontId="0" fillId="0" borderId="35" xfId="0" applyBorder="1" applyAlignment="1">
      <alignment horizontal="center" vertical="center"/>
      <protection locked="0"/>
    </xf>
    <xf numFmtId="0" fontId="3" fillId="0" borderId="0" xfId="1" applyFont="1" applyAlignment="1">
      <alignment vertical="center" wrapText="1"/>
    </xf>
    <xf numFmtId="0" fontId="3" fillId="0" borderId="17" xfId="1" applyFont="1" applyBorder="1"/>
    <xf numFmtId="0" fontId="3" fillId="0" borderId="12" xfId="1" applyFont="1" applyBorder="1" applyAlignment="1">
      <alignment vertical="center"/>
    </xf>
    <xf numFmtId="0" fontId="3" fillId="0" borderId="41" xfId="1" applyFont="1" applyBorder="1"/>
    <xf numFmtId="0" fontId="3" fillId="0" borderId="35" xfId="1" applyFont="1" applyBorder="1" applyAlignment="1">
      <alignment vertical="center"/>
    </xf>
    <xf numFmtId="0" fontId="3" fillId="0" borderId="23" xfId="1" applyFont="1" applyBorder="1" applyAlignment="1">
      <alignment vertical="center"/>
    </xf>
    <xf numFmtId="0" fontId="3" fillId="0" borderId="21" xfId="1" applyFont="1" applyBorder="1" applyAlignment="1">
      <alignment vertical="center" wrapText="1"/>
    </xf>
    <xf numFmtId="0" fontId="3" fillId="0" borderId="10" xfId="1" applyFont="1" applyBorder="1" applyAlignment="1">
      <alignment vertical="center"/>
    </xf>
    <xf numFmtId="0" fontId="3" fillId="0" borderId="17" xfId="1" applyFont="1" applyBorder="1" applyAlignment="1">
      <alignment vertical="center"/>
    </xf>
    <xf numFmtId="0" fontId="3" fillId="0" borderId="10" xfId="1" applyFont="1" applyBorder="1" applyAlignment="1">
      <alignment horizontal="left" vertical="center"/>
    </xf>
    <xf numFmtId="0" fontId="3" fillId="0" borderId="11" xfId="1" applyFont="1" applyBorder="1" applyAlignment="1">
      <alignment horizontal="left" vertical="center"/>
    </xf>
    <xf numFmtId="0" fontId="3" fillId="0" borderId="9" xfId="1" applyFont="1" applyBorder="1" applyAlignment="1">
      <alignment horizontal="left" vertical="center"/>
    </xf>
    <xf numFmtId="0" fontId="3" fillId="0" borderId="0" xfId="0" applyFont="1" applyAlignment="1">
      <alignment horizontal="center"/>
      <protection locked="0"/>
    </xf>
    <xf numFmtId="0" fontId="7" fillId="0" borderId="0" xfId="0" applyFont="1" applyAlignment="1">
      <alignment horizontal="center"/>
      <protection locked="0"/>
    </xf>
    <xf numFmtId="0" fontId="4" fillId="0" borderId="9" xfId="0" applyFont="1" applyBorder="1">
      <alignment horizontal="left" vertical="center"/>
      <protection locked="0"/>
    </xf>
    <xf numFmtId="0" fontId="4" fillId="0" borderId="9" xfId="0" applyFont="1" applyBorder="1" applyAlignment="1">
      <alignment horizontal="right" vertical="center"/>
      <protection locked="0"/>
    </xf>
    <xf numFmtId="0" fontId="3" fillId="3" borderId="9" xfId="0" applyFont="1" applyFill="1" applyBorder="1" applyAlignment="1" applyProtection="1">
      <alignment vertical="top"/>
      <protection hidden="1"/>
    </xf>
    <xf numFmtId="0" fontId="3" fillId="0" borderId="0" xfId="0" applyFont="1" applyAlignment="1">
      <alignment vertical="center" wrapText="1"/>
      <protection locked="0"/>
    </xf>
    <xf numFmtId="0" fontId="3" fillId="0" borderId="9" xfId="0" applyFont="1" applyBorder="1" applyAlignment="1">
      <alignment horizontal="center" vertical="center"/>
      <protection locked="0"/>
    </xf>
    <xf numFmtId="0" fontId="3" fillId="0" borderId="26" xfId="0" applyFont="1" applyBorder="1" applyAlignment="1" applyProtection="1">
      <alignment vertical="top" wrapText="1"/>
      <protection hidden="1"/>
    </xf>
    <xf numFmtId="0" fontId="3" fillId="0" borderId="9" xfId="0" applyFont="1" applyBorder="1" applyAlignment="1" applyProtection="1">
      <alignment vertical="top" wrapText="1"/>
      <protection hidden="1"/>
    </xf>
    <xf numFmtId="0" fontId="4" fillId="4" borderId="41" xfId="0" applyFont="1" applyFill="1" applyBorder="1">
      <alignment horizontal="left" vertical="center"/>
      <protection locked="0"/>
    </xf>
    <xf numFmtId="0" fontId="4" fillId="4" borderId="51" xfId="0" applyFont="1" applyFill="1" applyBorder="1">
      <alignment horizontal="left" vertical="center"/>
      <protection locked="0"/>
    </xf>
    <xf numFmtId="0" fontId="4" fillId="4" borderId="52" xfId="0" applyFont="1" applyFill="1" applyBorder="1">
      <alignment horizontal="left" vertical="center"/>
      <protection locked="0"/>
    </xf>
    <xf numFmtId="0" fontId="4" fillId="4" borderId="51" xfId="0" applyFont="1" applyFill="1" applyBorder="1" applyAlignment="1">
      <alignment vertical="center"/>
      <protection locked="0"/>
    </xf>
    <xf numFmtId="0" fontId="4" fillId="4" borderId="35" xfId="0" applyFont="1" applyFill="1" applyBorder="1" applyAlignment="1">
      <alignment vertical="center"/>
      <protection locked="0"/>
    </xf>
    <xf numFmtId="0" fontId="4" fillId="4" borderId="42" xfId="0" applyFont="1" applyFill="1" applyBorder="1" applyAlignment="1">
      <alignment vertical="center"/>
      <protection locked="0"/>
    </xf>
    <xf numFmtId="0" fontId="3" fillId="0" borderId="23" xfId="0" applyFont="1" applyBorder="1" applyAlignment="1" applyProtection="1">
      <alignment vertical="top" wrapText="1"/>
      <protection hidden="1"/>
    </xf>
    <xf numFmtId="0" fontId="3" fillId="0" borderId="38" xfId="0" applyFont="1" applyBorder="1" applyAlignment="1" applyProtection="1">
      <alignment vertical="top" wrapText="1"/>
      <protection hidden="1"/>
    </xf>
    <xf numFmtId="0" fontId="3" fillId="0" borderId="9" xfId="0" applyFont="1" applyBorder="1" applyAlignment="1" applyProtection="1">
      <alignment horizontal="center" vertical="top" wrapText="1"/>
      <protection hidden="1"/>
    </xf>
    <xf numFmtId="0" fontId="3" fillId="0" borderId="13" xfId="0" applyFont="1" applyBorder="1" applyAlignment="1" applyProtection="1">
      <alignment horizontal="center" vertical="top" wrapText="1"/>
      <protection hidden="1"/>
    </xf>
    <xf numFmtId="0" fontId="3" fillId="0" borderId="10" xfId="0" applyFont="1" applyBorder="1" applyAlignment="1" applyProtection="1">
      <alignment vertical="top" wrapText="1"/>
      <protection hidden="1"/>
    </xf>
    <xf numFmtId="0" fontId="3" fillId="0" borderId="17" xfId="0" applyFont="1" applyBorder="1" applyAlignment="1" applyProtection="1">
      <alignment vertical="top" wrapText="1"/>
      <protection hidden="1"/>
    </xf>
    <xf numFmtId="0" fontId="3" fillId="0" borderId="17" xfId="0" applyFont="1" applyBorder="1" applyAlignment="1">
      <alignment horizontal="fill" vertical="center"/>
      <protection locked="0"/>
    </xf>
    <xf numFmtId="0" fontId="4" fillId="4" borderId="41" xfId="0" applyFont="1" applyFill="1" applyBorder="1" applyAlignment="1">
      <alignment vertical="center"/>
      <protection locked="0"/>
    </xf>
    <xf numFmtId="0" fontId="3" fillId="0" borderId="13" xfId="0" applyFont="1" applyBorder="1" applyAlignment="1" applyProtection="1">
      <alignment vertical="top" wrapText="1"/>
      <protection hidden="1"/>
    </xf>
    <xf numFmtId="0" fontId="3" fillId="0" borderId="30" xfId="0" applyFont="1" applyBorder="1" applyAlignment="1" applyProtection="1">
      <alignment vertical="top" wrapText="1"/>
      <protection hidden="1"/>
    </xf>
    <xf numFmtId="0" fontId="4" fillId="4" borderId="42" xfId="0" applyFont="1" applyFill="1" applyBorder="1">
      <alignment horizontal="left" vertical="center"/>
      <protection locked="0"/>
    </xf>
    <xf numFmtId="0" fontId="3" fillId="0" borderId="21" xfId="0" applyFont="1" applyBorder="1" applyAlignment="1" applyProtection="1">
      <alignment vertical="top" wrapText="1"/>
      <protection hidden="1"/>
    </xf>
    <xf numFmtId="0" fontId="3" fillId="0" borderId="12" xfId="0" applyFont="1" applyBorder="1" applyAlignment="1" applyProtection="1">
      <alignment horizontal="center" vertical="top" wrapText="1"/>
      <protection hidden="1"/>
    </xf>
    <xf numFmtId="0" fontId="3" fillId="0" borderId="9" xfId="0" applyFont="1" applyBorder="1" applyAlignment="1">
      <alignment horizontal="left" vertical="center" wrapText="1"/>
      <protection locked="0"/>
    </xf>
    <xf numFmtId="0" fontId="3" fillId="0" borderId="13" xfId="0" applyFont="1" applyBorder="1" applyAlignment="1">
      <alignment horizontal="fill" vertical="center"/>
      <protection locked="0"/>
    </xf>
    <xf numFmtId="0" fontId="3" fillId="0" borderId="9" xfId="0" applyFont="1" applyBorder="1" applyAlignment="1" applyProtection="1">
      <alignment horizontal="left" vertical="top" wrapText="1"/>
      <protection hidden="1"/>
    </xf>
    <xf numFmtId="0" fontId="3" fillId="0" borderId="12" xfId="0" applyFont="1" applyBorder="1" applyAlignment="1">
      <alignment horizontal="fill" vertical="center"/>
      <protection locked="0"/>
    </xf>
    <xf numFmtId="0" fontId="3" fillId="4" borderId="16" xfId="0" applyFont="1" applyFill="1" applyBorder="1" applyAlignment="1" applyProtection="1">
      <alignment vertical="top" wrapText="1"/>
      <protection hidden="1"/>
    </xf>
    <xf numFmtId="0" fontId="3" fillId="0" borderId="9" xfId="0" applyFont="1" applyBorder="1" applyAlignment="1">
      <alignment vertical="center" wrapText="1"/>
      <protection locked="0"/>
    </xf>
    <xf numFmtId="0" fontId="0" fillId="0" borderId="4" xfId="0" applyBorder="1">
      <alignment horizontal="left" vertical="center"/>
      <protection locked="0"/>
    </xf>
    <xf numFmtId="0" fontId="0" fillId="0" borderId="5" xfId="0" applyBorder="1">
      <alignment horizontal="left" vertical="center"/>
      <protection locked="0"/>
    </xf>
    <xf numFmtId="0" fontId="0" fillId="0" borderId="0" xfId="0" applyAlignment="1">
      <alignment vertical="top"/>
      <protection locked="0"/>
    </xf>
    <xf numFmtId="0" fontId="0" fillId="0" borderId="7" xfId="0" applyBorder="1">
      <alignment horizontal="left" vertical="center"/>
      <protection locked="0"/>
    </xf>
    <xf numFmtId="0" fontId="3" fillId="0" borderId="42" xfId="1" applyFont="1" applyBorder="1"/>
    <xf numFmtId="0" fontId="4" fillId="0" borderId="37" xfId="1" applyFont="1" applyBorder="1"/>
    <xf numFmtId="0" fontId="0" fillId="0" borderId="0" xfId="0" applyAlignment="1">
      <alignment horizontal="fill" vertical="center"/>
      <protection locked="0"/>
    </xf>
    <xf numFmtId="0" fontId="0" fillId="0" borderId="0" xfId="0" applyAlignment="1">
      <alignment horizontal="left" vertical="top"/>
      <protection locked="0"/>
    </xf>
    <xf numFmtId="0" fontId="0" fillId="0" borderId="16" xfId="0" applyBorder="1">
      <alignment horizontal="left" vertical="center"/>
      <protection locked="0"/>
    </xf>
    <xf numFmtId="0" fontId="0" fillId="0" borderId="13" xfId="0" applyBorder="1">
      <alignment horizontal="left" vertical="center"/>
      <protection locked="0"/>
    </xf>
    <xf numFmtId="0" fontId="0" fillId="0" borderId="44" xfId="0" applyBorder="1">
      <alignment horizontal="left" vertical="center"/>
      <protection locked="0"/>
    </xf>
    <xf numFmtId="0" fontId="4" fillId="0" borderId="0" xfId="1" applyFont="1" applyAlignment="1" applyProtection="1">
      <alignment horizontal="center" vertical="center"/>
      <protection locked="0"/>
    </xf>
    <xf numFmtId="0" fontId="0" fillId="0" borderId="42" xfId="0" applyBorder="1">
      <alignment horizontal="left" vertical="center"/>
      <protection locked="0"/>
    </xf>
    <xf numFmtId="0" fontId="0" fillId="0" borderId="35" xfId="0" applyBorder="1">
      <alignment horizontal="left" vertical="center"/>
      <protection locked="0"/>
    </xf>
    <xf numFmtId="0" fontId="0" fillId="0" borderId="17" xfId="0" applyBorder="1">
      <alignment horizontal="left" vertical="center"/>
      <protection locked="0"/>
    </xf>
    <xf numFmtId="0" fontId="3" fillId="0" borderId="54" xfId="0" applyFont="1" applyBorder="1" applyAlignment="1" applyProtection="1">
      <alignment vertical="top" wrapText="1"/>
      <protection hidden="1"/>
    </xf>
    <xf numFmtId="0" fontId="3" fillId="0" borderId="55" xfId="0" applyFont="1" applyBorder="1" applyAlignment="1" applyProtection="1">
      <alignment vertical="top" wrapText="1"/>
      <protection hidden="1"/>
    </xf>
    <xf numFmtId="0" fontId="3" fillId="0" borderId="55" xfId="0" applyFont="1" applyBorder="1">
      <alignment horizontal="left" vertical="center"/>
      <protection locked="0"/>
    </xf>
    <xf numFmtId="0" fontId="3" fillId="0" borderId="56" xfId="0" applyFont="1" applyBorder="1">
      <alignment horizontal="left" vertical="center"/>
      <protection locked="0"/>
    </xf>
    <xf numFmtId="0" fontId="3" fillId="0" borderId="57" xfId="0" applyFont="1" applyBorder="1" applyAlignment="1" applyProtection="1">
      <alignment vertical="top" wrapText="1"/>
      <protection hidden="1"/>
    </xf>
    <xf numFmtId="0" fontId="3" fillId="0" borderId="58" xfId="0" applyFont="1" applyBorder="1" applyAlignment="1" applyProtection="1">
      <alignment vertical="top" wrapText="1"/>
      <protection hidden="1"/>
    </xf>
    <xf numFmtId="0" fontId="3" fillId="0" borderId="58" xfId="0" applyFont="1" applyBorder="1">
      <alignment horizontal="left" vertical="center"/>
      <protection locked="0"/>
    </xf>
    <xf numFmtId="0" fontId="3" fillId="0" borderId="59" xfId="0" applyFont="1" applyBorder="1">
      <alignment horizontal="left" vertical="center"/>
      <protection locked="0"/>
    </xf>
    <xf numFmtId="0" fontId="3" fillId="0" borderId="17" xfId="0" applyFont="1" applyBorder="1">
      <alignment horizontal="left" vertical="center"/>
      <protection locked="0"/>
    </xf>
    <xf numFmtId="0" fontId="3" fillId="0" borderId="12" xfId="0" applyFont="1" applyBorder="1">
      <alignment horizontal="left" vertical="center"/>
      <protection locked="0"/>
    </xf>
    <xf numFmtId="49" fontId="3" fillId="0" borderId="0" xfId="1" quotePrefix="1" applyNumberFormat="1" applyFont="1" applyAlignment="1">
      <alignment horizontal="center" vertical="center" wrapText="1"/>
    </xf>
    <xf numFmtId="0" fontId="3" fillId="0" borderId="16" xfId="0" applyFont="1" applyBorder="1" applyAlignment="1" applyProtection="1">
      <alignment vertical="top"/>
      <protection hidden="1"/>
    </xf>
    <xf numFmtId="0" fontId="3" fillId="0" borderId="9" xfId="0" applyFont="1" applyBorder="1" applyAlignment="1">
      <alignment vertical="top"/>
      <protection locked="0"/>
    </xf>
    <xf numFmtId="0" fontId="3" fillId="0" borderId="13" xfId="0" applyFont="1" applyBorder="1" applyAlignment="1" applyProtection="1">
      <alignment vertical="top"/>
      <protection hidden="1"/>
    </xf>
    <xf numFmtId="0" fontId="3" fillId="0" borderId="12" xfId="0" applyFont="1" applyBorder="1" applyAlignment="1" applyProtection="1">
      <alignment vertical="top" wrapText="1"/>
      <protection hidden="1"/>
    </xf>
    <xf numFmtId="0" fontId="8" fillId="6" borderId="0" xfId="0" applyFont="1" applyFill="1">
      <alignment horizontal="left" vertical="center"/>
      <protection locked="0"/>
    </xf>
    <xf numFmtId="0" fontId="8" fillId="6" borderId="16" xfId="0" applyFont="1" applyFill="1" applyBorder="1">
      <alignment horizontal="left" vertical="center"/>
      <protection locked="0"/>
    </xf>
    <xf numFmtId="0" fontId="4" fillId="6" borderId="0" xfId="0" applyFont="1" applyFill="1" applyAlignment="1">
      <alignment vertical="center"/>
      <protection locked="0"/>
    </xf>
    <xf numFmtId="0" fontId="4" fillId="6" borderId="27" xfId="0" applyFont="1" applyFill="1" applyBorder="1">
      <alignment horizontal="left" vertical="center"/>
      <protection locked="0"/>
    </xf>
    <xf numFmtId="0" fontId="4" fillId="6" borderId="17" xfId="0" applyFont="1" applyFill="1" applyBorder="1" applyAlignment="1">
      <alignment vertical="center"/>
      <protection locked="0"/>
    </xf>
    <xf numFmtId="0" fontId="4" fillId="6" borderId="16" xfId="0" applyFont="1" applyFill="1" applyBorder="1" applyAlignment="1">
      <alignment vertical="center"/>
      <protection locked="0"/>
    </xf>
    <xf numFmtId="0" fontId="3" fillId="0" borderId="0" xfId="0" quotePrefix="1" applyFont="1" applyAlignment="1">
      <alignment vertical="center"/>
      <protection locked="0"/>
    </xf>
    <xf numFmtId="0" fontId="3" fillId="0" borderId="0" xfId="0" quotePrefix="1" applyFont="1" applyAlignment="1">
      <alignment vertical="top" wrapText="1"/>
      <protection locked="0"/>
    </xf>
    <xf numFmtId="0" fontId="3" fillId="0" borderId="12" xfId="0" applyFont="1" applyBorder="1" applyAlignment="1">
      <alignment vertical="center"/>
      <protection locked="0"/>
    </xf>
    <xf numFmtId="0" fontId="3" fillId="0" borderId="9" xfId="0" applyFont="1" applyBorder="1" applyAlignment="1">
      <alignment vertical="center"/>
      <protection locked="0"/>
    </xf>
    <xf numFmtId="0" fontId="3" fillId="0" borderId="13" xfId="0" applyFont="1" applyBorder="1" applyAlignment="1">
      <alignment vertical="center"/>
      <protection locked="0"/>
    </xf>
    <xf numFmtId="0" fontId="3" fillId="0" borderId="21" xfId="0" applyFont="1" applyBorder="1" applyAlignment="1">
      <alignment vertical="center"/>
      <protection locked="0"/>
    </xf>
    <xf numFmtId="0" fontId="0" fillId="0" borderId="21" xfId="0" applyBorder="1">
      <alignment horizontal="left" vertical="center"/>
      <protection locked="0"/>
    </xf>
    <xf numFmtId="0" fontId="3" fillId="0" borderId="16" xfId="0" applyFont="1" applyBorder="1" applyAlignment="1" applyProtection="1">
      <alignment wrapText="1"/>
      <protection hidden="1"/>
    </xf>
    <xf numFmtId="49" fontId="3" fillId="0" borderId="0" xfId="0" applyNumberFormat="1" applyFont="1" applyAlignment="1">
      <alignment vertical="center"/>
      <protection locked="0"/>
    </xf>
    <xf numFmtId="49" fontId="3" fillId="0" borderId="9" xfId="0" applyNumberFormat="1" applyFont="1" applyBorder="1" applyAlignment="1">
      <alignment vertical="center"/>
      <protection locked="0"/>
    </xf>
    <xf numFmtId="0" fontId="3" fillId="0" borderId="0" xfId="0" applyFont="1" applyAlignment="1" applyProtection="1">
      <alignment wrapText="1"/>
      <protection hidden="1"/>
    </xf>
    <xf numFmtId="0" fontId="3" fillId="0" borderId="10" xfId="0" applyFont="1" applyBorder="1" applyAlignment="1">
      <alignment vertical="center"/>
      <protection locked="0"/>
    </xf>
    <xf numFmtId="0" fontId="3" fillId="0" borderId="11" xfId="0" applyFont="1" applyBorder="1" applyAlignment="1">
      <alignment vertical="center"/>
      <protection locked="0"/>
    </xf>
    <xf numFmtId="0" fontId="7" fillId="0" borderId="26" xfId="0" applyFont="1" applyBorder="1">
      <alignment horizontal="left" vertical="center"/>
      <protection locked="0"/>
    </xf>
    <xf numFmtId="0" fontId="7" fillId="0" borderId="38" xfId="0" applyFont="1" applyBorder="1">
      <alignment horizontal="left" vertical="center"/>
      <protection locked="0"/>
    </xf>
    <xf numFmtId="0" fontId="8" fillId="6" borderId="26" xfId="0" applyFont="1" applyFill="1" applyBorder="1">
      <alignment horizontal="left" vertical="center"/>
      <protection locked="0"/>
    </xf>
    <xf numFmtId="0" fontId="8" fillId="0" borderId="26" xfId="0" applyFont="1" applyBorder="1">
      <alignment horizontal="left" vertical="center"/>
      <protection locked="0"/>
    </xf>
    <xf numFmtId="0" fontId="0" fillId="0" borderId="26" xfId="0" applyBorder="1">
      <alignment horizontal="left" vertical="center"/>
      <protection locked="0"/>
    </xf>
    <xf numFmtId="0" fontId="0" fillId="0" borderId="27" xfId="0" applyBorder="1">
      <alignment horizontal="left" vertical="center"/>
      <protection locked="0"/>
    </xf>
    <xf numFmtId="0" fontId="3" fillId="0" borderId="27" xfId="0" applyFont="1" applyBorder="1" applyAlignment="1" applyProtection="1">
      <alignment vertical="top"/>
      <protection hidden="1"/>
    </xf>
    <xf numFmtId="0" fontId="3" fillId="0" borderId="39" xfId="0" applyFont="1" applyBorder="1" applyAlignment="1">
      <alignment vertical="top"/>
      <protection locked="0"/>
    </xf>
    <xf numFmtId="0" fontId="3" fillId="0" borderId="27" xfId="0" quotePrefix="1" applyFont="1" applyBorder="1">
      <alignment horizontal="left" vertical="center"/>
      <protection locked="0"/>
    </xf>
    <xf numFmtId="0" fontId="3" fillId="0" borderId="26" xfId="0" quotePrefix="1" applyFont="1" applyBorder="1">
      <alignment horizontal="left" vertical="center"/>
      <protection locked="0"/>
    </xf>
    <xf numFmtId="0" fontId="3" fillId="0" borderId="0" xfId="0" applyFont="1" applyAlignment="1" applyProtection="1">
      <alignment horizontal="left" vertical="top" wrapText="1"/>
      <protection hidden="1"/>
    </xf>
    <xf numFmtId="0" fontId="3" fillId="0" borderId="0" xfId="0" applyFont="1" applyAlignment="1" applyProtection="1">
      <alignment vertical="top" wrapText="1"/>
      <protection hidden="1"/>
    </xf>
    <xf numFmtId="0" fontId="3" fillId="0" borderId="0" xfId="0" applyFont="1" applyAlignment="1">
      <alignment horizontal="left" vertical="center" wrapText="1"/>
      <protection locked="0"/>
    </xf>
    <xf numFmtId="0" fontId="3" fillId="0" borderId="0" xfId="0" applyFont="1" applyAlignment="1" applyProtection="1">
      <alignment horizontal="center" vertical="top" wrapText="1"/>
      <protection hidden="1"/>
    </xf>
    <xf numFmtId="0" fontId="3" fillId="0" borderId="23" xfId="1" applyFont="1" applyBorder="1" applyAlignment="1">
      <alignment horizontal="left" vertical="center" wrapText="1"/>
    </xf>
    <xf numFmtId="0" fontId="3" fillId="0" borderId="0" xfId="1" applyFont="1" applyAlignment="1">
      <alignment horizontal="left" vertical="center"/>
    </xf>
    <xf numFmtId="0" fontId="3" fillId="0" borderId="0" xfId="0" applyFont="1" applyAlignment="1">
      <alignment horizontal="center" vertical="center"/>
      <protection locked="0"/>
    </xf>
    <xf numFmtId="0" fontId="6" fillId="0" borderId="0" xfId="0" applyFont="1" applyAlignment="1">
      <alignment horizontal="center" vertical="center"/>
      <protection locked="0"/>
    </xf>
    <xf numFmtId="0" fontId="7" fillId="3" borderId="9" xfId="0" applyFont="1" applyFill="1" applyBorder="1">
      <alignment horizontal="left" vertical="center"/>
      <protection locked="0"/>
    </xf>
    <xf numFmtId="0" fontId="3" fillId="0" borderId="17" xfId="0" applyFont="1" applyBorder="1" applyAlignment="1" applyProtection="1">
      <alignment horizontal="center" vertical="top" wrapText="1"/>
      <protection hidden="1"/>
    </xf>
    <xf numFmtId="0" fontId="3" fillId="0" borderId="35" xfId="0" applyFont="1" applyBorder="1" applyAlignment="1" applyProtection="1">
      <alignment vertical="top" wrapText="1"/>
      <protection hidden="1"/>
    </xf>
    <xf numFmtId="49" fontId="3" fillId="0" borderId="35" xfId="1" quotePrefix="1" applyNumberFormat="1" applyFont="1" applyBorder="1" applyAlignment="1">
      <alignment horizontal="center" vertical="center" wrapText="1"/>
    </xf>
    <xf numFmtId="0" fontId="3" fillId="0" borderId="35" xfId="1" applyFont="1" applyBorder="1" applyAlignment="1">
      <alignment vertical="center" wrapText="1"/>
    </xf>
    <xf numFmtId="0" fontId="3" fillId="0" borderId="41" xfId="1" applyFont="1" applyBorder="1" applyAlignment="1">
      <alignment vertical="center"/>
    </xf>
    <xf numFmtId="0" fontId="3" fillId="0" borderId="41" xfId="0" applyFont="1" applyBorder="1">
      <alignment horizontal="left" vertical="center"/>
      <protection locked="0"/>
    </xf>
    <xf numFmtId="0" fontId="3" fillId="0" borderId="35" xfId="0" applyFont="1" applyBorder="1" applyAlignment="1">
      <alignment horizontal="fill" vertical="center"/>
      <protection locked="0"/>
    </xf>
    <xf numFmtId="0" fontId="3" fillId="0" borderId="41" xfId="0" applyFont="1" applyBorder="1" applyAlignment="1" applyProtection="1">
      <alignment vertical="top" wrapText="1"/>
      <protection hidden="1"/>
    </xf>
    <xf numFmtId="0" fontId="3" fillId="0" borderId="42" xfId="0" applyFont="1" applyBorder="1">
      <alignment horizontal="left" vertical="center"/>
      <protection locked="0"/>
    </xf>
    <xf numFmtId="0" fontId="3" fillId="0" borderId="42" xfId="0" applyFont="1" applyBorder="1" applyAlignment="1" applyProtection="1">
      <alignment vertical="top" wrapText="1"/>
      <protection hidden="1"/>
    </xf>
    <xf numFmtId="0" fontId="3" fillId="0" borderId="41" xfId="0" applyFont="1" applyBorder="1" applyAlignment="1">
      <alignment horizontal="fill" vertical="center"/>
      <protection locked="0"/>
    </xf>
    <xf numFmtId="0" fontId="3" fillId="0" borderId="35" xfId="0" applyFont="1" applyBorder="1" applyAlignment="1">
      <alignment horizontal="center" vertical="center"/>
      <protection locked="0"/>
    </xf>
    <xf numFmtId="0" fontId="3" fillId="0" borderId="42" xfId="1" applyFont="1" applyBorder="1" applyAlignment="1">
      <alignment vertical="center" wrapText="1"/>
    </xf>
    <xf numFmtId="49" fontId="3" fillId="0" borderId="21" xfId="1" quotePrefix="1" applyNumberFormat="1" applyFont="1" applyBorder="1" applyAlignment="1">
      <alignment horizontal="center" vertical="center" wrapText="1"/>
    </xf>
    <xf numFmtId="0" fontId="3" fillId="0" borderId="11" xfId="0" applyFont="1" applyBorder="1" applyAlignment="1" applyProtection="1">
      <alignment vertical="top" wrapText="1"/>
      <protection hidden="1"/>
    </xf>
    <xf numFmtId="49" fontId="3" fillId="0" borderId="9" xfId="1" quotePrefix="1" applyNumberFormat="1" applyFont="1" applyBorder="1" applyAlignment="1">
      <alignment horizontal="center" vertical="center" wrapText="1"/>
    </xf>
    <xf numFmtId="0" fontId="3" fillId="0" borderId="9" xfId="1" applyFont="1" applyBorder="1" applyAlignment="1">
      <alignment vertical="center" wrapText="1"/>
    </xf>
    <xf numFmtId="0" fontId="3" fillId="0" borderId="24" xfId="0" applyFont="1" applyBorder="1" applyAlignment="1" applyProtection="1">
      <alignment vertical="top" wrapText="1"/>
      <protection hidden="1"/>
    </xf>
    <xf numFmtId="0" fontId="3" fillId="0" borderId="50" xfId="0" applyFont="1" applyBorder="1" applyAlignment="1" applyProtection="1">
      <alignment vertical="top" wrapText="1"/>
      <protection hidden="1"/>
    </xf>
    <xf numFmtId="0" fontId="3" fillId="0" borderId="44" xfId="0" applyFont="1" applyBorder="1" applyAlignment="1" applyProtection="1">
      <alignment vertical="top" wrapText="1"/>
      <protection hidden="1"/>
    </xf>
    <xf numFmtId="0" fontId="7" fillId="0" borderId="21" xfId="0" applyFont="1" applyBorder="1" applyAlignment="1">
      <alignment horizontal="left"/>
      <protection locked="0"/>
    </xf>
    <xf numFmtId="0" fontId="3" fillId="0" borderId="49" xfId="0" applyFont="1" applyBorder="1" applyAlignment="1" applyProtection="1">
      <alignment vertical="top" wrapText="1"/>
      <protection hidden="1"/>
    </xf>
    <xf numFmtId="0" fontId="3" fillId="0" borderId="43" xfId="0" applyFont="1" applyBorder="1" applyAlignment="1" applyProtection="1">
      <alignment vertical="top" wrapText="1"/>
      <protection hidden="1"/>
    </xf>
    <xf numFmtId="0" fontId="4" fillId="0" borderId="31" xfId="0" applyFont="1" applyBorder="1">
      <alignment horizontal="left" vertical="center"/>
      <protection locked="0"/>
    </xf>
    <xf numFmtId="0" fontId="4" fillId="0" borderId="30" xfId="0" applyFont="1" applyBorder="1">
      <alignment horizontal="left" vertical="center"/>
      <protection locked="0"/>
    </xf>
    <xf numFmtId="0" fontId="4" fillId="0" borderId="32" xfId="0" applyFont="1" applyBorder="1">
      <alignment horizontal="left" vertical="center"/>
      <protection locked="0"/>
    </xf>
    <xf numFmtId="0" fontId="4" fillId="0" borderId="12" xfId="0" applyFont="1" applyBorder="1">
      <alignment horizontal="left" vertical="center"/>
      <protection locked="0"/>
    </xf>
    <xf numFmtId="0" fontId="4" fillId="0" borderId="9" xfId="0" applyFont="1" applyBorder="1" applyAlignment="1">
      <alignment vertical="center"/>
      <protection locked="0"/>
    </xf>
    <xf numFmtId="0" fontId="4" fillId="0" borderId="30" xfId="0" applyFont="1" applyBorder="1" applyAlignment="1">
      <alignment vertical="center"/>
      <protection locked="0"/>
    </xf>
    <xf numFmtId="0" fontId="0" fillId="0" borderId="9" xfId="0" applyBorder="1" applyAlignment="1">
      <alignment horizontal="center" vertical="center"/>
      <protection locked="0"/>
    </xf>
    <xf numFmtId="0" fontId="3" fillId="0" borderId="9" xfId="0" applyFont="1" applyBorder="1" applyAlignment="1" applyProtection="1">
      <alignment horizontal="center" vertical="center" wrapText="1"/>
      <protection hidden="1"/>
    </xf>
    <xf numFmtId="0" fontId="3" fillId="0" borderId="35" xfId="0" applyFont="1" applyBorder="1" applyAlignment="1" applyProtection="1">
      <alignment horizontal="center" vertical="center" wrapText="1"/>
      <protection hidden="1"/>
    </xf>
    <xf numFmtId="0" fontId="3" fillId="0" borderId="35" xfId="0" applyFont="1" applyBorder="1" applyAlignment="1" applyProtection="1">
      <alignment vertical="center" wrapText="1"/>
      <protection hidden="1"/>
    </xf>
    <xf numFmtId="49" fontId="3" fillId="0" borderId="43" xfId="1" quotePrefix="1" applyNumberFormat="1" applyFont="1" applyBorder="1" applyAlignment="1">
      <alignment horizontal="center" vertical="center" wrapText="1"/>
    </xf>
    <xf numFmtId="0" fontId="3" fillId="0" borderId="43" xfId="1" applyFont="1" applyBorder="1" applyAlignment="1">
      <alignment vertical="center" wrapText="1"/>
    </xf>
    <xf numFmtId="0" fontId="3" fillId="0" borderId="60" xfId="1" applyFont="1" applyBorder="1" applyAlignment="1">
      <alignment vertical="center"/>
    </xf>
    <xf numFmtId="0" fontId="3" fillId="0" borderId="43" xfId="0" applyFont="1" applyBorder="1">
      <alignment horizontal="left" vertical="center"/>
      <protection locked="0"/>
    </xf>
    <xf numFmtId="0" fontId="3" fillId="0" borderId="60" xfId="0" applyFont="1" applyBorder="1">
      <alignment horizontal="left" vertical="center"/>
      <protection locked="0"/>
    </xf>
    <xf numFmtId="0" fontId="3" fillId="0" borderId="43" xfId="0" applyFont="1" applyBorder="1" applyAlignment="1" applyProtection="1">
      <alignment vertical="center" wrapText="1"/>
      <protection hidden="1"/>
    </xf>
    <xf numFmtId="0" fontId="3" fillId="0" borderId="43" xfId="0" applyFont="1" applyBorder="1" applyAlignment="1" applyProtection="1">
      <alignment horizontal="center" vertical="center" wrapText="1"/>
      <protection hidden="1"/>
    </xf>
    <xf numFmtId="0" fontId="3" fillId="0" borderId="60" xfId="0" applyFont="1" applyBorder="1" applyAlignment="1" applyProtection="1">
      <alignment vertical="top" wrapText="1"/>
      <protection hidden="1"/>
    </xf>
    <xf numFmtId="49" fontId="4" fillId="0" borderId="0" xfId="1" quotePrefix="1" applyNumberFormat="1" applyFont="1" applyAlignment="1">
      <alignment vertical="center" wrapText="1"/>
    </xf>
    <xf numFmtId="49" fontId="3" fillId="0" borderId="0" xfId="1" quotePrefix="1" applyNumberFormat="1" applyFont="1" applyAlignment="1">
      <alignment horizontal="left" vertical="center"/>
    </xf>
    <xf numFmtId="49" fontId="3" fillId="0" borderId="0" xfId="1" applyNumberFormat="1" applyFont="1" applyAlignment="1">
      <alignment horizontal="left" vertical="center"/>
    </xf>
    <xf numFmtId="0" fontId="3" fillId="0" borderId="21" xfId="0" applyFont="1" applyBorder="1" applyAlignment="1">
      <alignment horizontal="fill" vertical="center"/>
      <protection locked="0"/>
    </xf>
    <xf numFmtId="49" fontId="3" fillId="0" borderId="21" xfId="1" quotePrefix="1" applyNumberFormat="1" applyFont="1" applyBorder="1" applyAlignment="1">
      <alignment horizontal="left" vertical="center"/>
    </xf>
    <xf numFmtId="49" fontId="4" fillId="0" borderId="21" xfId="1" quotePrefix="1" applyNumberFormat="1" applyFont="1" applyBorder="1" applyAlignment="1">
      <alignment vertical="center" wrapText="1"/>
    </xf>
    <xf numFmtId="49" fontId="3" fillId="0" borderId="21" xfId="1" quotePrefix="1" applyNumberFormat="1" applyFont="1" applyBorder="1" applyAlignment="1">
      <alignment vertical="center" wrapText="1"/>
    </xf>
    <xf numFmtId="0" fontId="3" fillId="0" borderId="21" xfId="0" applyFont="1" applyBorder="1" applyAlignment="1">
      <alignment vertical="top" wrapText="1"/>
      <protection locked="0"/>
    </xf>
    <xf numFmtId="49" fontId="4" fillId="0" borderId="11" xfId="1" quotePrefix="1" applyNumberFormat="1" applyFont="1" applyBorder="1" applyAlignment="1">
      <alignment vertical="center" wrapText="1"/>
    </xf>
    <xf numFmtId="0" fontId="3" fillId="0" borderId="16" xfId="1" applyFont="1" applyBorder="1" applyAlignment="1">
      <alignment horizontal="left" vertical="center"/>
    </xf>
    <xf numFmtId="0" fontId="3" fillId="0" borderId="13" xfId="0" quotePrefix="1" applyFont="1" applyBorder="1" applyAlignment="1">
      <alignment horizontal="right" vertical="center"/>
      <protection locked="0"/>
    </xf>
    <xf numFmtId="0" fontId="0" fillId="0" borderId="23" xfId="0" applyBorder="1" applyAlignment="1">
      <alignment horizontal="center" vertical="center"/>
      <protection locked="0"/>
    </xf>
    <xf numFmtId="0" fontId="3" fillId="0" borderId="0" xfId="0" applyFont="1" applyAlignment="1" applyProtection="1">
      <alignment horizontal="center" vertical="top"/>
      <protection hidden="1"/>
    </xf>
    <xf numFmtId="49" fontId="3" fillId="6" borderId="46" xfId="1" quotePrefix="1" applyNumberFormat="1" applyFont="1" applyFill="1" applyBorder="1" applyAlignment="1">
      <alignment horizontal="center" vertical="center" wrapText="1"/>
    </xf>
    <xf numFmtId="0" fontId="3" fillId="6" borderId="46" xfId="1" applyFont="1" applyFill="1" applyBorder="1" applyAlignment="1">
      <alignment vertical="center" wrapText="1"/>
    </xf>
    <xf numFmtId="0" fontId="3" fillId="6" borderId="47" xfId="1" applyFont="1" applyFill="1" applyBorder="1" applyAlignment="1">
      <alignment vertical="center"/>
    </xf>
    <xf numFmtId="0" fontId="3" fillId="0" borderId="9" xfId="0" applyFont="1" applyBorder="1" applyAlignment="1" applyProtection="1">
      <alignment horizontal="left" vertical="top"/>
      <protection hidden="1"/>
    </xf>
    <xf numFmtId="49" fontId="3" fillId="0" borderId="23" xfId="1" quotePrefix="1" applyNumberFormat="1" applyFont="1" applyBorder="1" applyAlignment="1">
      <alignment horizontal="center" vertical="center" wrapText="1"/>
    </xf>
    <xf numFmtId="0" fontId="3" fillId="0" borderId="24" xfId="1" applyFont="1" applyBorder="1" applyAlignment="1">
      <alignment vertical="center" wrapText="1"/>
    </xf>
    <xf numFmtId="0" fontId="3" fillId="0" borderId="23" xfId="0" applyFont="1" applyBorder="1" applyAlignment="1" applyProtection="1">
      <alignment horizontal="left" vertical="top"/>
      <protection hidden="1"/>
    </xf>
    <xf numFmtId="0" fontId="3" fillId="0" borderId="23" xfId="0" applyFont="1" applyBorder="1" applyAlignment="1">
      <alignment horizontal="fill" vertical="center"/>
      <protection locked="0"/>
    </xf>
    <xf numFmtId="0" fontId="11" fillId="0" borderId="0" xfId="0" applyFont="1">
      <alignment horizontal="left" vertical="center"/>
      <protection locked="0"/>
    </xf>
    <xf numFmtId="0" fontId="3" fillId="0" borderId="23" xfId="0" applyFont="1" applyBorder="1">
      <alignment horizontal="left" vertical="center"/>
      <protection locked="0"/>
    </xf>
    <xf numFmtId="0" fontId="3" fillId="0" borderId="16" xfId="0" applyFont="1" applyBorder="1">
      <alignment horizontal="left" vertical="center"/>
      <protection locked="0"/>
    </xf>
    <xf numFmtId="0" fontId="3" fillId="0" borderId="13" xfId="0" applyFont="1" applyBorder="1">
      <alignment horizontal="left" vertical="center"/>
      <protection locked="0"/>
    </xf>
    <xf numFmtId="0" fontId="3" fillId="0" borderId="0" xfId="0" quotePrefix="1" applyFont="1">
      <alignment horizontal="left" vertical="center"/>
      <protection locked="0"/>
    </xf>
    <xf numFmtId="0" fontId="3" fillId="0" borderId="23" xfId="0" applyFont="1" applyBorder="1" applyAlignment="1">
      <alignment horizontal="center" vertical="center"/>
      <protection locked="0"/>
    </xf>
    <xf numFmtId="0" fontId="3" fillId="0" borderId="16" xfId="0" applyFont="1" applyBorder="1" applyAlignment="1" applyProtection="1">
      <alignment vertical="top" wrapText="1"/>
      <protection hidden="1"/>
    </xf>
    <xf numFmtId="0" fontId="3" fillId="0" borderId="10" xfId="0" applyFont="1" applyBorder="1" applyAlignment="1">
      <alignment horizontal="fill" vertical="center"/>
      <protection locked="0"/>
    </xf>
    <xf numFmtId="0" fontId="3" fillId="0" borderId="11" xfId="0" applyFont="1" applyBorder="1" applyAlignment="1">
      <alignment horizontal="fill" vertical="center"/>
      <protection locked="0"/>
    </xf>
    <xf numFmtId="49" fontId="3" fillId="0" borderId="26" xfId="0" applyNumberFormat="1" applyFont="1" applyBorder="1">
      <alignment horizontal="left" vertical="center"/>
      <protection locked="0"/>
    </xf>
    <xf numFmtId="49" fontId="3" fillId="0" borderId="0" xfId="0" applyNumberFormat="1" applyFont="1" applyAlignment="1">
      <alignment horizontal="center" vertical="center"/>
      <protection locked="0"/>
    </xf>
    <xf numFmtId="0" fontId="4" fillId="0" borderId="0" xfId="0" applyFont="1" applyAlignment="1">
      <alignment horizontal="left" vertical="center" indent="1"/>
      <protection locked="0"/>
    </xf>
    <xf numFmtId="0" fontId="3" fillId="3" borderId="0" xfId="0" applyFont="1" applyFill="1">
      <alignment horizontal="left" vertical="center"/>
      <protection locked="0"/>
    </xf>
    <xf numFmtId="0" fontId="3" fillId="3" borderId="9" xfId="0" applyFont="1" applyFill="1" applyBorder="1">
      <alignment horizontal="left" vertical="center"/>
      <protection locked="0"/>
    </xf>
    <xf numFmtId="49" fontId="3" fillId="3" borderId="0" xfId="0" applyNumberFormat="1" applyFont="1" applyFill="1" applyAlignment="1">
      <alignment horizontal="center" vertical="center"/>
      <protection locked="0"/>
    </xf>
    <xf numFmtId="0" fontId="3" fillId="3" borderId="0" xfId="0" applyFont="1" applyFill="1" applyAlignment="1">
      <alignment horizontal="center" vertical="center"/>
      <protection locked="0"/>
    </xf>
    <xf numFmtId="0" fontId="3" fillId="3" borderId="30" xfId="0" applyFont="1" applyFill="1" applyBorder="1" applyAlignment="1">
      <alignment horizontal="center" vertical="center"/>
      <protection locked="0"/>
    </xf>
    <xf numFmtId="0" fontId="3" fillId="3" borderId="23" xfId="0" applyFont="1" applyFill="1" applyBorder="1" applyAlignment="1">
      <alignment horizontal="center" vertical="center"/>
      <protection locked="0"/>
    </xf>
    <xf numFmtId="0" fontId="3" fillId="3" borderId="21" xfId="0" applyFont="1" applyFill="1" applyBorder="1" applyAlignment="1">
      <alignment horizontal="center" vertical="center"/>
      <protection locked="0"/>
    </xf>
    <xf numFmtId="0" fontId="3" fillId="3" borderId="9" xfId="0" applyFont="1" applyFill="1" applyBorder="1" applyAlignment="1">
      <alignment horizontal="center" vertical="center"/>
      <protection locked="0"/>
    </xf>
    <xf numFmtId="0" fontId="3" fillId="0" borderId="9" xfId="0" applyFont="1" applyBorder="1" applyAlignment="1" applyProtection="1">
      <alignment vertical="top"/>
      <protection hidden="1"/>
    </xf>
    <xf numFmtId="49" fontId="3" fillId="3" borderId="0" xfId="0" applyNumberFormat="1" applyFont="1" applyFill="1">
      <alignment horizontal="left" vertical="center"/>
      <protection locked="0"/>
    </xf>
    <xf numFmtId="49" fontId="0" fillId="3" borderId="0" xfId="0" applyNumberFormat="1" applyFill="1" applyAlignment="1">
      <alignment horizontal="center" vertical="center"/>
      <protection locked="0"/>
    </xf>
    <xf numFmtId="0" fontId="0" fillId="0" borderId="11" xfId="0" applyBorder="1">
      <alignment horizontal="left" vertical="center"/>
      <protection locked="0"/>
    </xf>
    <xf numFmtId="0" fontId="0" fillId="0" borderId="10" xfId="0" applyBorder="1">
      <alignment horizontal="left" vertical="center"/>
      <protection locked="0"/>
    </xf>
    <xf numFmtId="0" fontId="0" fillId="0" borderId="12" xfId="0" applyBorder="1">
      <alignment horizontal="left" vertical="center"/>
      <protection locked="0"/>
    </xf>
    <xf numFmtId="0" fontId="3" fillId="0" borderId="0" xfId="1" applyFont="1" applyAlignment="1">
      <alignment vertical="center"/>
    </xf>
    <xf numFmtId="0" fontId="3" fillId="0" borderId="0" xfId="0" applyFont="1" applyAlignment="1" applyProtection="1">
      <alignment vertical="center" wrapText="1"/>
      <protection hidden="1"/>
    </xf>
    <xf numFmtId="0" fontId="12" fillId="0" borderId="0" xfId="0" applyFont="1" applyAlignment="1">
      <alignment horizontal="left" vertical="top"/>
      <protection locked="0"/>
    </xf>
    <xf numFmtId="0" fontId="4" fillId="0" borderId="26" xfId="0" applyFont="1" applyBorder="1" applyAlignment="1">
      <alignment horizontal="center" vertical="center"/>
      <protection locked="0"/>
    </xf>
    <xf numFmtId="0" fontId="3" fillId="0" borderId="51" xfId="0" applyFont="1" applyBorder="1" applyAlignment="1" applyProtection="1">
      <alignment vertical="top" wrapText="1"/>
      <protection hidden="1"/>
    </xf>
    <xf numFmtId="0" fontId="3" fillId="0" borderId="51" xfId="0" applyFont="1" applyBorder="1">
      <alignment horizontal="left" vertical="center"/>
      <protection locked="0"/>
    </xf>
    <xf numFmtId="0" fontId="3" fillId="0" borderId="36" xfId="0" applyFont="1" applyBorder="1" applyAlignment="1" applyProtection="1">
      <alignment vertical="top" wrapText="1"/>
      <protection hidden="1"/>
    </xf>
    <xf numFmtId="0" fontId="7" fillId="0" borderId="13" xfId="0" applyFont="1" applyBorder="1" applyAlignment="1">
      <alignment horizontal="fill" vertical="center"/>
      <protection locked="0"/>
    </xf>
    <xf numFmtId="49" fontId="3" fillId="0" borderId="0" xfId="1" quotePrefix="1" applyNumberFormat="1" applyFont="1" applyAlignment="1">
      <alignment vertical="center"/>
    </xf>
    <xf numFmtId="49" fontId="4" fillId="0" borderId="0" xfId="1" quotePrefix="1" applyNumberFormat="1" applyFont="1" applyAlignment="1">
      <alignment horizontal="fill" vertical="center" wrapText="1"/>
    </xf>
    <xf numFmtId="0" fontId="3" fillId="0" borderId="0" xfId="1" applyFont="1" applyAlignment="1">
      <alignment horizontal="fill" vertical="center"/>
    </xf>
    <xf numFmtId="0" fontId="0" fillId="0" borderId="0" xfId="0" applyAlignment="1">
      <alignment horizontal="left"/>
      <protection locked="0"/>
    </xf>
    <xf numFmtId="0" fontId="7" fillId="0" borderId="0" xfId="0" applyFont="1" applyAlignment="1" applyProtection="1">
      <alignment horizontal="left" vertical="top"/>
      <protection hidden="1"/>
    </xf>
    <xf numFmtId="0" fontId="7" fillId="0" borderId="0" xfId="0" applyFont="1" applyAlignment="1">
      <alignment horizontal="right" vertical="center"/>
      <protection locked="0"/>
    </xf>
    <xf numFmtId="0" fontId="4" fillId="0" borderId="0" xfId="0" applyFont="1" applyAlignment="1">
      <alignment horizontal="center" vertical="top" wrapText="1"/>
      <protection locked="0"/>
    </xf>
    <xf numFmtId="0" fontId="3" fillId="3" borderId="2" xfId="0" applyFont="1" applyFill="1" applyBorder="1" applyAlignment="1">
      <alignment horizontal="left"/>
      <protection locked="0"/>
    </xf>
    <xf numFmtId="0" fontId="3" fillId="3" borderId="0" xfId="0" applyFont="1" applyFill="1" applyAlignment="1">
      <protection locked="0"/>
    </xf>
    <xf numFmtId="0" fontId="3" fillId="3" borderId="0" xfId="0" applyFont="1" applyFill="1" applyAlignment="1">
      <alignment horizontal="left"/>
      <protection locked="0"/>
    </xf>
    <xf numFmtId="0" fontId="0" fillId="3" borderId="0" xfId="0" applyFill="1">
      <alignment horizontal="left" vertical="center"/>
      <protection locked="0"/>
    </xf>
    <xf numFmtId="0" fontId="3" fillId="3" borderId="10" xfId="0" applyFont="1" applyFill="1" applyBorder="1" applyAlignment="1">
      <alignment horizontal="left"/>
      <protection locked="0"/>
    </xf>
    <xf numFmtId="0" fontId="3" fillId="3" borderId="11" xfId="0" applyFont="1" applyFill="1" applyBorder="1" applyAlignment="1">
      <alignment horizontal="left"/>
      <protection locked="0"/>
    </xf>
    <xf numFmtId="0" fontId="0" fillId="3" borderId="9" xfId="0" applyFill="1" applyBorder="1">
      <alignment horizontal="left" vertical="center"/>
      <protection locked="0"/>
    </xf>
    <xf numFmtId="0" fontId="3" fillId="3" borderId="9" xfId="0" applyFont="1" applyFill="1" applyBorder="1" applyAlignment="1">
      <alignment horizontal="left"/>
      <protection locked="0"/>
    </xf>
    <xf numFmtId="0" fontId="3" fillId="3" borderId="12" xfId="0" applyFont="1" applyFill="1" applyBorder="1" applyAlignment="1">
      <alignment horizontal="left"/>
      <protection locked="0"/>
    </xf>
    <xf numFmtId="0" fontId="3" fillId="3" borderId="13" xfId="0" applyFont="1" applyFill="1" applyBorder="1" applyAlignment="1">
      <alignment horizontal="left"/>
      <protection locked="0"/>
    </xf>
    <xf numFmtId="0" fontId="0" fillId="3" borderId="21" xfId="0" applyFill="1" applyBorder="1" applyAlignment="1">
      <alignment horizontal="center" vertical="top"/>
      <protection locked="0"/>
    </xf>
    <xf numFmtId="0" fontId="3" fillId="0" borderId="16" xfId="0" applyFont="1" applyBorder="1" applyAlignment="1">
      <alignment horizontal="left"/>
      <protection locked="0"/>
    </xf>
    <xf numFmtId="0" fontId="3" fillId="0" borderId="21" xfId="0" applyFont="1" applyBorder="1" applyAlignment="1">
      <alignment horizontal="center" vertical="top"/>
      <protection locked="0"/>
    </xf>
    <xf numFmtId="0" fontId="3" fillId="0" borderId="0" xfId="0" applyFont="1" applyAlignment="1">
      <alignment horizontal="left" vertical="top"/>
      <protection locked="0"/>
    </xf>
    <xf numFmtId="0" fontId="7" fillId="0" borderId="0" xfId="0" applyFont="1" applyAlignment="1">
      <alignment horizontal="left" vertical="top" wrapText="1"/>
      <protection locked="0"/>
    </xf>
    <xf numFmtId="0" fontId="3" fillId="0" borderId="16" xfId="0" applyFont="1" applyBorder="1" applyAlignment="1" applyProtection="1">
      <protection hidden="1"/>
    </xf>
    <xf numFmtId="0" fontId="3" fillId="0" borderId="21" xfId="0" applyFont="1" applyBorder="1" applyAlignment="1">
      <alignment horizontal="left"/>
      <protection locked="0"/>
    </xf>
    <xf numFmtId="0" fontId="3" fillId="0" borderId="9" xfId="0" applyFont="1" applyBorder="1" applyAlignment="1">
      <alignment vertical="top" wrapText="1"/>
      <protection locked="0"/>
    </xf>
    <xf numFmtId="49" fontId="3" fillId="0" borderId="0" xfId="0" applyNumberFormat="1" applyFont="1" applyAlignment="1">
      <alignment vertical="top" wrapText="1"/>
      <protection locked="0"/>
    </xf>
    <xf numFmtId="49" fontId="0" fillId="0" borderId="0" xfId="0" applyNumberFormat="1">
      <alignment horizontal="left" vertical="center"/>
      <protection locked="0"/>
    </xf>
    <xf numFmtId="0" fontId="3" fillId="0" borderId="27" xfId="0" applyFont="1" applyBorder="1" applyAlignment="1">
      <alignment horizontal="left"/>
      <protection locked="0"/>
    </xf>
    <xf numFmtId="0" fontId="3" fillId="0" borderId="26" xfId="0" applyFont="1" applyBorder="1" applyAlignment="1" applyProtection="1">
      <alignment wrapText="1"/>
      <protection hidden="1"/>
    </xf>
    <xf numFmtId="0" fontId="0" fillId="0" borderId="0" xfId="0" applyAlignment="1" applyProtection="1">
      <alignment vertical="top" wrapText="1"/>
      <protection hidden="1"/>
    </xf>
    <xf numFmtId="18" fontId="0" fillId="0" borderId="28" xfId="0" applyNumberFormat="1" applyBorder="1" applyAlignment="1" applyProtection="1">
      <alignment vertical="top" wrapText="1"/>
      <protection hidden="1"/>
    </xf>
    <xf numFmtId="0" fontId="0" fillId="0" borderId="23" xfId="0" applyBorder="1" applyAlignment="1" applyProtection="1">
      <alignment vertical="top" wrapText="1"/>
      <protection hidden="1"/>
    </xf>
    <xf numFmtId="0" fontId="0" fillId="0" borderId="29" xfId="0" applyBorder="1" applyAlignment="1" applyProtection="1">
      <alignment vertical="top" wrapText="1"/>
      <protection hidden="1"/>
    </xf>
    <xf numFmtId="0" fontId="0" fillId="0" borderId="54" xfId="0" applyBorder="1" applyAlignment="1" applyProtection="1">
      <alignment vertical="top" wrapText="1"/>
      <protection hidden="1"/>
    </xf>
    <xf numFmtId="0" fontId="0" fillId="0" borderId="55" xfId="0" applyBorder="1" applyAlignment="1" applyProtection="1">
      <alignment vertical="top" wrapText="1"/>
      <protection hidden="1"/>
    </xf>
    <xf numFmtId="0" fontId="0" fillId="0" borderId="55" xfId="0" applyBorder="1">
      <alignment horizontal="left" vertical="center"/>
      <protection locked="0"/>
    </xf>
    <xf numFmtId="0" fontId="0" fillId="0" borderId="56" xfId="0" applyBorder="1">
      <alignment horizontal="left" vertical="center"/>
      <protection locked="0"/>
    </xf>
    <xf numFmtId="0" fontId="0" fillId="0" borderId="57" xfId="0" applyBorder="1" applyAlignment="1" applyProtection="1">
      <alignment vertical="top" wrapText="1"/>
      <protection hidden="1"/>
    </xf>
    <xf numFmtId="0" fontId="0" fillId="0" borderId="58" xfId="0" applyBorder="1" applyAlignment="1" applyProtection="1">
      <alignment vertical="top" wrapText="1"/>
      <protection hidden="1"/>
    </xf>
    <xf numFmtId="0" fontId="0" fillId="0" borderId="58" xfId="0" applyBorder="1">
      <alignment horizontal="left" vertical="center"/>
      <protection locked="0"/>
    </xf>
    <xf numFmtId="0" fontId="0" fillId="0" borderId="59" xfId="0" applyBorder="1">
      <alignment horizontal="left" vertical="center"/>
      <protection locked="0"/>
    </xf>
    <xf numFmtId="0" fontId="8" fillId="5" borderId="45" xfId="0" applyFont="1" applyFill="1" applyBorder="1" applyAlignment="1">
      <alignment vertical="center" wrapText="1"/>
      <protection locked="0"/>
    </xf>
    <xf numFmtId="0" fontId="8" fillId="5" borderId="46" xfId="0" applyFont="1" applyFill="1" applyBorder="1" applyAlignment="1">
      <alignment vertical="center" wrapText="1"/>
      <protection locked="0"/>
    </xf>
    <xf numFmtId="0" fontId="0" fillId="0" borderId="0" xfId="0" applyAlignment="1">
      <alignment vertical="center"/>
      <protection locked="0"/>
    </xf>
    <xf numFmtId="0" fontId="0" fillId="0" borderId="0" xfId="0" applyAlignment="1">
      <alignment vertical="top" wrapText="1"/>
      <protection locked="0"/>
    </xf>
    <xf numFmtId="49" fontId="3" fillId="0" borderId="17" xfId="0" applyNumberFormat="1" applyFont="1" applyBorder="1">
      <alignment horizontal="left" vertical="center"/>
      <protection locked="0"/>
    </xf>
    <xf numFmtId="49" fontId="3" fillId="0" borderId="0" xfId="1" quotePrefix="1" applyNumberFormat="1" applyFont="1" applyAlignment="1">
      <alignment horizontal="fill" vertical="center" wrapText="1"/>
    </xf>
    <xf numFmtId="49" fontId="3" fillId="0" borderId="0" xfId="0" quotePrefix="1" applyNumberFormat="1" applyFont="1" applyAlignment="1">
      <alignment horizontal="right" vertical="center"/>
      <protection locked="0"/>
    </xf>
    <xf numFmtId="0" fontId="3" fillId="0" borderId="16" xfId="0" applyFont="1" applyBorder="1" applyAlignment="1">
      <alignment horizontal="right" vertical="center"/>
      <protection locked="0"/>
    </xf>
    <xf numFmtId="0" fontId="3" fillId="0" borderId="0" xfId="0" applyFont="1" applyAlignment="1">
      <alignment vertical="top" wrapText="1"/>
      <protection locked="0"/>
    </xf>
    <xf numFmtId="0" fontId="3" fillId="0" borderId="10" xfId="0" applyFont="1" applyBorder="1" applyAlignment="1">
      <protection locked="0"/>
    </xf>
    <xf numFmtId="0" fontId="3" fillId="0" borderId="11" xfId="0" applyFont="1" applyBorder="1" applyAlignment="1">
      <protection locked="0"/>
    </xf>
    <xf numFmtId="0" fontId="3" fillId="0" borderId="12" xfId="0" applyFont="1" applyBorder="1" applyAlignment="1">
      <protection locked="0"/>
    </xf>
    <xf numFmtId="0" fontId="3" fillId="0" borderId="13" xfId="0" applyFont="1" applyBorder="1" applyAlignment="1">
      <protection locked="0"/>
    </xf>
    <xf numFmtId="0" fontId="3" fillId="0" borderId="30" xfId="0" applyFont="1" applyBorder="1" applyAlignment="1">
      <alignment horizontal="center"/>
      <protection locked="0"/>
    </xf>
    <xf numFmtId="0" fontId="3" fillId="0" borderId="30" xfId="0" applyFont="1" applyBorder="1" applyAlignment="1">
      <protection locked="0"/>
    </xf>
    <xf numFmtId="0" fontId="3" fillId="0" borderId="32" xfId="0" applyFont="1" applyBorder="1" applyAlignment="1">
      <protection locked="0"/>
    </xf>
    <xf numFmtId="0" fontId="3" fillId="0" borderId="31" xfId="0" applyFont="1" applyBorder="1" applyAlignment="1">
      <protection locked="0"/>
    </xf>
    <xf numFmtId="0" fontId="3" fillId="0" borderId="17" xfId="0" applyFont="1" applyBorder="1" applyAlignment="1">
      <protection locked="0"/>
    </xf>
    <xf numFmtId="0" fontId="3" fillId="0" borderId="16" xfId="0" applyFont="1" applyBorder="1" applyAlignment="1">
      <protection locked="0"/>
    </xf>
    <xf numFmtId="0" fontId="3" fillId="0" borderId="0" xfId="0" applyFont="1" applyAlignment="1">
      <alignment horizontal="fill"/>
      <protection locked="0"/>
    </xf>
    <xf numFmtId="0" fontId="0" fillId="3" borderId="0" xfId="0" applyFill="1" applyAlignment="1">
      <alignment horizontal="center" vertical="center"/>
      <protection locked="0"/>
    </xf>
    <xf numFmtId="0" fontId="3" fillId="3" borderId="12" xfId="0" applyFont="1" applyFill="1" applyBorder="1">
      <alignment horizontal="left" vertical="center"/>
      <protection locked="0"/>
    </xf>
    <xf numFmtId="0" fontId="3" fillId="3" borderId="13" xfId="0" applyFont="1" applyFill="1" applyBorder="1">
      <alignment horizontal="left" vertical="center"/>
      <protection locked="0"/>
    </xf>
    <xf numFmtId="0" fontId="3" fillId="0" borderId="49" xfId="0" applyFont="1" applyBorder="1">
      <alignment horizontal="left" vertical="center"/>
      <protection locked="0"/>
    </xf>
    <xf numFmtId="0" fontId="3" fillId="0" borderId="17" xfId="0" applyFont="1" applyBorder="1" applyAlignment="1">
      <alignment horizontal="left" vertical="center" wrapText="1"/>
      <protection locked="0"/>
    </xf>
    <xf numFmtId="0" fontId="4" fillId="0" borderId="16" xfId="0" applyFont="1" applyBorder="1" applyAlignment="1">
      <alignment horizontal="center" vertical="center"/>
      <protection locked="0"/>
    </xf>
    <xf numFmtId="0" fontId="3" fillId="0" borderId="16" xfId="0" applyFont="1" applyBorder="1" applyAlignment="1">
      <alignment horizontal="center" vertical="center"/>
      <protection locked="0"/>
    </xf>
    <xf numFmtId="0" fontId="0" fillId="4" borderId="0" xfId="0" applyFill="1">
      <alignment horizontal="left" vertical="center"/>
      <protection locked="0"/>
    </xf>
    <xf numFmtId="0" fontId="0" fillId="3" borderId="42" xfId="0" applyFill="1" applyBorder="1" applyAlignment="1">
      <alignment vertical="center" wrapText="1"/>
      <protection locked="0"/>
    </xf>
    <xf numFmtId="0" fontId="3" fillId="0" borderId="21" xfId="0" applyFont="1" applyBorder="1" applyAlignment="1">
      <alignment horizontal="center" vertical="center"/>
      <protection locked="0"/>
    </xf>
    <xf numFmtId="0" fontId="3" fillId="0" borderId="0" xfId="0" applyFont="1" applyAlignment="1" applyProtection="1">
      <alignment vertical="top"/>
      <protection hidden="1"/>
    </xf>
    <xf numFmtId="0" fontId="3" fillId="0" borderId="23" xfId="0" applyFont="1" applyBorder="1" applyAlignment="1">
      <alignment vertical="center"/>
      <protection locked="0"/>
    </xf>
    <xf numFmtId="0" fontId="3" fillId="0" borderId="23" xfId="0" quotePrefix="1" applyFont="1" applyBorder="1">
      <alignment horizontal="left" vertical="center"/>
      <protection locked="0"/>
    </xf>
    <xf numFmtId="0" fontId="3" fillId="0" borderId="23" xfId="0" quotePrefix="1" applyFont="1" applyBorder="1" applyAlignment="1">
      <alignment vertical="center"/>
      <protection locked="0"/>
    </xf>
    <xf numFmtId="0" fontId="3" fillId="0" borderId="23" xfId="0" applyFont="1" applyBorder="1" applyAlignment="1">
      <alignment vertical="top" wrapText="1"/>
      <protection locked="0"/>
    </xf>
    <xf numFmtId="0" fontId="0" fillId="0" borderId="29" xfId="0" applyBorder="1">
      <alignment horizontal="left" vertical="center"/>
      <protection locked="0"/>
    </xf>
    <xf numFmtId="0" fontId="0" fillId="0" borderId="39" xfId="0" applyBorder="1">
      <alignment horizontal="left" vertical="center"/>
      <protection locked="0"/>
    </xf>
    <xf numFmtId="0" fontId="0" fillId="0" borderId="28" xfId="0" applyBorder="1">
      <alignment horizontal="left" vertical="center"/>
      <protection locked="0"/>
    </xf>
    <xf numFmtId="0" fontId="6" fillId="0" borderId="17" xfId="0" applyFont="1" applyBorder="1" applyAlignment="1">
      <alignment horizontal="center" vertical="center"/>
      <protection locked="0"/>
    </xf>
    <xf numFmtId="0" fontId="4" fillId="0" borderId="17" xfId="0" applyFont="1" applyBorder="1">
      <alignment horizontal="left" vertical="center"/>
      <protection locked="0"/>
    </xf>
    <xf numFmtId="0" fontId="3" fillId="0" borderId="35" xfId="0" applyFont="1" applyBorder="1" applyAlignment="1">
      <alignment horizontal="right" vertical="center"/>
      <protection locked="0"/>
    </xf>
    <xf numFmtId="0" fontId="6" fillId="0" borderId="16" xfId="0" applyFont="1" applyBorder="1" applyAlignment="1">
      <alignment horizontal="center" vertical="center"/>
      <protection locked="0"/>
    </xf>
    <xf numFmtId="0" fontId="4" fillId="0" borderId="16" xfId="0" applyFont="1" applyBorder="1">
      <alignment horizontal="left" vertical="center"/>
      <protection locked="0"/>
    </xf>
    <xf numFmtId="0" fontId="0" fillId="0" borderId="24" xfId="0" applyBorder="1">
      <alignment horizontal="left" vertical="center"/>
      <protection locked="0"/>
    </xf>
    <xf numFmtId="0" fontId="4" fillId="0" borderId="17" xfId="0" applyFont="1" applyBorder="1" applyAlignment="1">
      <alignment horizontal="center" vertical="center"/>
      <protection locked="0"/>
    </xf>
    <xf numFmtId="0" fontId="4" fillId="3" borderId="41" xfId="0" applyFont="1" applyFill="1" applyBorder="1" applyAlignment="1" applyProtection="1">
      <alignment vertical="center" wrapText="1"/>
      <protection hidden="1"/>
    </xf>
    <xf numFmtId="0" fontId="3" fillId="4" borderId="0" xfId="0" applyFont="1" applyFill="1" applyAlignment="1">
      <alignment horizontal="center" vertical="center"/>
      <protection locked="0"/>
    </xf>
    <xf numFmtId="0" fontId="0" fillId="0" borderId="16" xfId="0" applyBorder="1" applyAlignment="1">
      <alignment vertical="center" wrapText="1"/>
      <protection locked="0"/>
    </xf>
    <xf numFmtId="0" fontId="0" fillId="0" borderId="0" xfId="0" applyAlignment="1">
      <alignment wrapText="1"/>
      <protection locked="0"/>
    </xf>
    <xf numFmtId="0" fontId="4" fillId="4" borderId="52" xfId="0" applyFont="1" applyFill="1" applyBorder="1" applyAlignment="1">
      <alignment vertical="center"/>
      <protection locked="0"/>
    </xf>
    <xf numFmtId="0" fontId="3" fillId="0" borderId="27" xfId="0" applyFont="1" applyBorder="1" applyAlignment="1" applyProtection="1">
      <alignment vertical="top" wrapText="1"/>
      <protection hidden="1"/>
    </xf>
    <xf numFmtId="0" fontId="0" fillId="0" borderId="27" xfId="0" applyBorder="1" applyAlignment="1">
      <alignment vertical="top" wrapText="1"/>
      <protection locked="0"/>
    </xf>
    <xf numFmtId="0" fontId="3" fillId="0" borderId="17" xfId="0" applyFont="1" applyBorder="1" applyAlignment="1">
      <alignment horizontal="center" vertical="center"/>
      <protection locked="0"/>
    </xf>
    <xf numFmtId="0" fontId="3" fillId="0" borderId="12" xfId="0" applyFont="1" applyBorder="1" applyAlignment="1">
      <alignment horizontal="center" vertical="center"/>
      <protection locked="0"/>
    </xf>
    <xf numFmtId="49" fontId="4" fillId="0" borderId="16" xfId="1" quotePrefix="1" applyNumberFormat="1" applyFont="1" applyBorder="1" applyAlignment="1">
      <alignment vertical="center" wrapText="1"/>
    </xf>
    <xf numFmtId="0" fontId="3" fillId="0" borderId="16" xfId="0" applyFont="1" applyBorder="1" applyAlignment="1" applyProtection="1">
      <alignment horizontal="left" vertical="top"/>
      <protection hidden="1"/>
    </xf>
    <xf numFmtId="0" fontId="7" fillId="0" borderId="27" xfId="0" applyFont="1" applyBorder="1" applyAlignment="1">
      <alignment horizontal="left"/>
      <protection locked="0"/>
    </xf>
    <xf numFmtId="0" fontId="7" fillId="3" borderId="39" xfId="0" applyFont="1" applyFill="1" applyBorder="1">
      <alignment horizontal="left" vertical="center"/>
      <protection locked="0"/>
    </xf>
    <xf numFmtId="0" fontId="4" fillId="0" borderId="34" xfId="0" applyFont="1" applyBorder="1">
      <alignment horizontal="left" vertical="center"/>
      <protection locked="0"/>
    </xf>
    <xf numFmtId="0" fontId="3" fillId="0" borderId="52" xfId="0" applyFont="1" applyBorder="1" applyAlignment="1" applyProtection="1">
      <alignment vertical="top" wrapText="1"/>
      <protection hidden="1"/>
    </xf>
    <xf numFmtId="0" fontId="3" fillId="0" borderId="52" xfId="0" applyFont="1" applyBorder="1">
      <alignment horizontal="left" vertical="center"/>
      <protection locked="0"/>
    </xf>
    <xf numFmtId="0" fontId="3" fillId="0" borderId="23" xfId="0" applyFont="1" applyBorder="1" applyAlignment="1" applyProtection="1">
      <alignment horizontal="left" vertical="top" wrapText="1"/>
      <protection hidden="1"/>
    </xf>
    <xf numFmtId="0" fontId="3" fillId="0" borderId="43" xfId="0" applyFont="1" applyBorder="1" applyAlignment="1">
      <alignment horizontal="center" vertical="center"/>
      <protection locked="0"/>
    </xf>
    <xf numFmtId="0" fontId="3" fillId="0" borderId="62" xfId="0" applyFont="1" applyBorder="1" applyAlignment="1" applyProtection="1">
      <alignment vertical="top" wrapText="1"/>
      <protection hidden="1"/>
    </xf>
    <xf numFmtId="0" fontId="3" fillId="6" borderId="45" xfId="0" applyFont="1" applyFill="1" applyBorder="1" applyAlignment="1" applyProtection="1">
      <alignment vertical="top" wrapText="1"/>
      <protection hidden="1"/>
    </xf>
    <xf numFmtId="0" fontId="3" fillId="0" borderId="63" xfId="0" applyFont="1" applyBorder="1" applyAlignment="1" applyProtection="1">
      <alignment vertical="top" wrapText="1"/>
      <protection hidden="1"/>
    </xf>
    <xf numFmtId="0" fontId="3" fillId="0" borderId="62" xfId="0" applyFont="1" applyBorder="1">
      <alignment horizontal="left" vertical="center"/>
      <protection locked="0"/>
    </xf>
    <xf numFmtId="0" fontId="3" fillId="0" borderId="23" xfId="0" applyFont="1" applyBorder="1" applyAlignment="1" applyProtection="1">
      <alignment horizontal="center" vertical="top" wrapText="1"/>
      <protection hidden="1"/>
    </xf>
    <xf numFmtId="0" fontId="3" fillId="0" borderId="28" xfId="0" applyFont="1" applyBorder="1" applyAlignment="1" applyProtection="1">
      <alignment vertical="top" wrapText="1"/>
      <protection hidden="1"/>
    </xf>
    <xf numFmtId="0" fontId="3" fillId="0" borderId="25" xfId="0" applyFont="1" applyBorder="1" applyAlignment="1" applyProtection="1">
      <alignment vertical="top" wrapText="1"/>
      <protection hidden="1"/>
    </xf>
    <xf numFmtId="0" fontId="3" fillId="0" borderId="45" xfId="0" applyFont="1" applyBorder="1">
      <alignment horizontal="left" vertical="center"/>
      <protection locked="0"/>
    </xf>
    <xf numFmtId="0" fontId="3" fillId="0" borderId="61" xfId="0" applyFont="1" applyBorder="1">
      <alignment horizontal="left" vertical="center"/>
      <protection locked="0"/>
    </xf>
    <xf numFmtId="0" fontId="3" fillId="0" borderId="47" xfId="0" applyFont="1" applyBorder="1">
      <alignment horizontal="left" vertical="center"/>
      <protection locked="0"/>
    </xf>
    <xf numFmtId="0" fontId="3" fillId="0" borderId="46" xfId="0" applyFont="1" applyBorder="1">
      <alignment horizontal="left" vertical="center"/>
      <protection locked="0"/>
    </xf>
    <xf numFmtId="0" fontId="3" fillId="0" borderId="48" xfId="0" applyFont="1" applyBorder="1">
      <alignment horizontal="left" vertical="center"/>
      <protection locked="0"/>
    </xf>
    <xf numFmtId="0" fontId="3" fillId="0" borderId="23" xfId="0" applyFont="1" applyBorder="1" applyAlignment="1">
      <alignment vertical="center" wrapText="1"/>
      <protection locked="0"/>
    </xf>
    <xf numFmtId="49" fontId="4" fillId="0" borderId="9" xfId="1" quotePrefix="1" applyNumberFormat="1" applyFont="1" applyBorder="1" applyAlignment="1">
      <alignment vertical="center" wrapText="1"/>
    </xf>
    <xf numFmtId="49" fontId="4" fillId="0" borderId="13" xfId="1" quotePrefix="1" applyNumberFormat="1" applyFont="1" applyBorder="1" applyAlignment="1">
      <alignment vertical="center" wrapText="1"/>
    </xf>
    <xf numFmtId="0" fontId="0" fillId="0" borderId="38" xfId="0" applyBorder="1">
      <alignment horizontal="left" vertical="center"/>
      <protection locked="0"/>
    </xf>
    <xf numFmtId="0" fontId="3" fillId="0" borderId="27" xfId="0" applyFont="1" applyBorder="1" applyAlignment="1">
      <alignment vertical="top" wrapText="1"/>
      <protection locked="0"/>
    </xf>
    <xf numFmtId="0" fontId="3" fillId="0" borderId="26" xfId="0" applyFont="1" applyBorder="1" applyAlignment="1">
      <alignment vertical="center"/>
      <protection locked="0"/>
    </xf>
    <xf numFmtId="0" fontId="3" fillId="0" borderId="38" xfId="0" applyFont="1" applyBorder="1" applyAlignment="1">
      <alignment vertical="center"/>
      <protection locked="0"/>
    </xf>
    <xf numFmtId="0" fontId="3" fillId="0" borderId="64" xfId="0" applyFont="1" applyBorder="1">
      <alignment horizontal="left" vertical="center"/>
      <protection locked="0"/>
    </xf>
    <xf numFmtId="0" fontId="4" fillId="4" borderId="65" xfId="0" applyFont="1" applyFill="1" applyBorder="1">
      <alignment horizontal="left" vertical="center"/>
      <protection locked="0"/>
    </xf>
    <xf numFmtId="0" fontId="3" fillId="0" borderId="66" xfId="0" applyFont="1" applyBorder="1">
      <alignment horizontal="left" vertical="center"/>
      <protection locked="0"/>
    </xf>
    <xf numFmtId="0" fontId="4" fillId="0" borderId="64" xfId="0" applyFont="1" applyBorder="1">
      <alignment horizontal="left" vertical="center"/>
      <protection locked="0"/>
    </xf>
    <xf numFmtId="0" fontId="4" fillId="0" borderId="67" xfId="0" applyFont="1" applyBorder="1">
      <alignment horizontal="left" vertical="center"/>
      <protection locked="0"/>
    </xf>
    <xf numFmtId="0" fontId="3" fillId="0" borderId="68" xfId="0" applyFont="1" applyBorder="1">
      <alignment horizontal="left" vertical="center"/>
      <protection locked="0"/>
    </xf>
    <xf numFmtId="0" fontId="3" fillId="0" borderId="65" xfId="0" applyFont="1" applyBorder="1">
      <alignment horizontal="left" vertical="center"/>
      <protection locked="0"/>
    </xf>
    <xf numFmtId="0" fontId="3" fillId="0" borderId="69" xfId="0" applyFont="1" applyBorder="1">
      <alignment horizontal="left" vertical="center"/>
      <protection locked="0"/>
    </xf>
    <xf numFmtId="0" fontId="3" fillId="0" borderId="70" xfId="0" applyFont="1" applyBorder="1">
      <alignment horizontal="left" vertical="center"/>
      <protection locked="0"/>
    </xf>
    <xf numFmtId="0" fontId="3" fillId="0" borderId="67" xfId="0" applyFont="1" applyBorder="1">
      <alignment horizontal="left" vertical="center"/>
      <protection locked="0"/>
    </xf>
    <xf numFmtId="0" fontId="3" fillId="0" borderId="71" xfId="0" applyFont="1" applyBorder="1">
      <alignment horizontal="left" vertical="center"/>
      <protection locked="0"/>
    </xf>
    <xf numFmtId="0" fontId="3" fillId="0" borderId="7" xfId="0" applyFont="1" applyBorder="1" applyAlignment="1">
      <alignment horizontal="center" vertical="center"/>
      <protection locked="0"/>
    </xf>
    <xf numFmtId="0" fontId="3" fillId="0" borderId="0" xfId="0" applyFont="1" applyAlignment="1">
      <alignment horizontal="left" vertical="top" wrapText="1"/>
      <protection locked="0"/>
    </xf>
    <xf numFmtId="0" fontId="4" fillId="0" borderId="0" xfId="1" applyFont="1" applyAlignment="1" applyProtection="1">
      <alignment vertical="center"/>
      <protection locked="0"/>
    </xf>
    <xf numFmtId="0" fontId="3" fillId="0" borderId="0" xfId="0" applyFont="1" applyAlignment="1" applyProtection="1">
      <alignment horizontal="right"/>
      <protection hidden="1"/>
    </xf>
    <xf numFmtId="0" fontId="8" fillId="0" borderId="0" xfId="0" applyFont="1" applyAlignment="1">
      <alignment horizontal="left" vertical="center" wrapText="1"/>
      <protection locked="0"/>
    </xf>
    <xf numFmtId="0" fontId="3" fillId="0" borderId="0" xfId="0" applyFont="1" applyAlignment="1">
      <alignment horizontal="center" vertical="top"/>
      <protection locked="0"/>
    </xf>
    <xf numFmtId="0" fontId="0" fillId="0" borderId="0" xfId="0" applyAlignment="1">
      <alignment horizontal="left" vertical="center" wrapText="1"/>
      <protection locked="0"/>
    </xf>
    <xf numFmtId="0" fontId="3" fillId="0" borderId="0" xfId="0" applyFont="1" applyAlignment="1" applyProtection="1">
      <alignment horizontal="left" vertical="top"/>
      <protection hidden="1"/>
    </xf>
    <xf numFmtId="0" fontId="7" fillId="0" borderId="21" xfId="0" applyFont="1" applyBorder="1" applyAlignment="1">
      <alignment horizontal="center" vertical="center"/>
      <protection locked="0"/>
    </xf>
    <xf numFmtId="0" fontId="0" fillId="0" borderId="0" xfId="0" applyAlignment="1">
      <alignment horizontal="left" vertical="top" wrapText="1"/>
      <protection locked="0"/>
    </xf>
    <xf numFmtId="0" fontId="0" fillId="0" borderId="0" xfId="0" applyAlignment="1">
      <alignment vertical="center" wrapText="1"/>
      <protection locked="0"/>
    </xf>
    <xf numFmtId="0" fontId="3" fillId="0" borderId="0" xfId="0" applyFont="1" applyAlignment="1">
      <alignment horizontal="fill" vertical="center" wrapText="1"/>
      <protection locked="0"/>
    </xf>
    <xf numFmtId="0" fontId="3" fillId="0" borderId="0" xfId="0" applyFont="1" applyAlignment="1" applyProtection="1">
      <alignment horizontal="center" vertical="center" wrapText="1"/>
      <protection hidden="1"/>
    </xf>
    <xf numFmtId="0" fontId="0" fillId="0" borderId="0" xfId="0" applyAlignment="1">
      <alignment horizontal="right" vertical="center" wrapText="1"/>
      <protection locked="0"/>
    </xf>
    <xf numFmtId="0" fontId="0" fillId="4" borderId="0" xfId="0" applyFill="1" applyAlignment="1">
      <alignment horizontal="right" vertical="center" wrapText="1"/>
      <protection locked="0"/>
    </xf>
    <xf numFmtId="0" fontId="4" fillId="4" borderId="35" xfId="0" applyFont="1" applyFill="1" applyBorder="1">
      <alignment horizontal="left" vertical="center"/>
      <protection locked="0"/>
    </xf>
    <xf numFmtId="0" fontId="4" fillId="0" borderId="0" xfId="0" applyFont="1" applyAlignment="1">
      <alignment horizontal="center" vertical="center" wrapText="1"/>
      <protection locked="0"/>
    </xf>
    <xf numFmtId="0" fontId="3" fillId="0" borderId="0" xfId="0" applyFont="1" applyAlignment="1">
      <alignment horizontal="center" wrapText="1"/>
      <protection locked="0"/>
    </xf>
    <xf numFmtId="0" fontId="13" fillId="0" borderId="0" xfId="0" applyFont="1" applyAlignment="1" applyProtection="1">
      <alignment horizontal="left"/>
    </xf>
    <xf numFmtId="0" fontId="3" fillId="0" borderId="72" xfId="0" applyFont="1" applyBorder="1">
      <alignment horizontal="left" vertical="center"/>
      <protection locked="0"/>
    </xf>
    <xf numFmtId="0" fontId="3" fillId="0" borderId="49" xfId="0" applyFont="1" applyBorder="1" applyAlignment="1">
      <alignment horizontal="center" vertical="center"/>
      <protection locked="0"/>
    </xf>
    <xf numFmtId="0" fontId="3" fillId="3" borderId="21" xfId="0" applyFont="1" applyFill="1" applyBorder="1">
      <alignment horizontal="left" vertical="center"/>
      <protection locked="0"/>
    </xf>
    <xf numFmtId="0" fontId="0" fillId="0" borderId="0" xfId="0" applyAlignment="1">
      <alignment horizontal="left" vertical="top" wrapText="1" indent="1"/>
      <protection locked="0"/>
    </xf>
    <xf numFmtId="0" fontId="0" fillId="0" borderId="0" xfId="0" applyAlignment="1">
      <alignment horizontal="left" vertical="top" wrapText="1" indent="3"/>
      <protection locked="0"/>
    </xf>
    <xf numFmtId="0" fontId="0" fillId="0" borderId="17" xfId="0" applyBorder="1" applyAlignment="1">
      <alignment vertical="top" wrapText="1"/>
      <protection locked="0"/>
    </xf>
    <xf numFmtId="0" fontId="0" fillId="0" borderId="12" xfId="0" applyBorder="1" applyAlignment="1">
      <alignment vertical="top" wrapText="1"/>
      <protection locked="0"/>
    </xf>
    <xf numFmtId="0" fontId="0" fillId="0" borderId="9" xfId="0" applyBorder="1" applyAlignment="1">
      <alignment vertical="top" wrapText="1"/>
      <protection locked="0"/>
    </xf>
    <xf numFmtId="0" fontId="4" fillId="0" borderId="0" xfId="0" applyFont="1" applyAlignment="1">
      <alignment horizontal="center"/>
      <protection locked="0"/>
    </xf>
    <xf numFmtId="0" fontId="3" fillId="0" borderId="0" xfId="0" applyFont="1" applyAlignment="1">
      <alignment horizontal="left" vertical="top" wrapText="1" indent="3"/>
      <protection locked="0"/>
    </xf>
    <xf numFmtId="0" fontId="0" fillId="0" borderId="9" xfId="0" applyBorder="1" applyAlignment="1">
      <alignment horizontal="left" vertical="top" wrapText="1"/>
      <protection locked="0"/>
    </xf>
    <xf numFmtId="0" fontId="0" fillId="0" borderId="16" xfId="0" applyBorder="1" applyAlignment="1">
      <alignment horizontal="left" vertical="center" wrapText="1"/>
      <protection locked="0"/>
    </xf>
    <xf numFmtId="0" fontId="0" fillId="0" borderId="23" xfId="0" applyBorder="1" applyAlignment="1">
      <alignment horizontal="left" vertical="center" wrapText="1"/>
      <protection locked="0"/>
    </xf>
    <xf numFmtId="0" fontId="3" fillId="0" borderId="16" xfId="0" applyFont="1" applyBorder="1" applyAlignment="1">
      <alignment vertical="center" wrapText="1"/>
      <protection locked="0"/>
    </xf>
    <xf numFmtId="0" fontId="7" fillId="0" borderId="0" xfId="0" quotePrefix="1" applyFont="1" applyAlignment="1">
      <alignment horizontal="center" vertical="center"/>
      <protection locked="0"/>
    </xf>
    <xf numFmtId="0" fontId="3" fillId="4" borderId="41" xfId="0" applyFont="1" applyFill="1" applyBorder="1" applyAlignment="1" applyProtection="1">
      <alignment vertical="top" wrapText="1"/>
      <protection hidden="1"/>
    </xf>
    <xf numFmtId="0" fontId="3" fillId="4" borderId="35" xfId="0" applyFont="1" applyFill="1" applyBorder="1" applyAlignment="1" applyProtection="1">
      <alignment vertical="top" wrapText="1"/>
      <protection hidden="1"/>
    </xf>
    <xf numFmtId="0" fontId="3" fillId="4" borderId="35" xfId="0" applyFont="1" applyFill="1" applyBorder="1">
      <alignment horizontal="left" vertical="center"/>
      <protection locked="0"/>
    </xf>
    <xf numFmtId="0" fontId="3" fillId="4" borderId="42" xfId="0" applyFont="1" applyFill="1" applyBorder="1" applyAlignment="1" applyProtection="1">
      <alignment vertical="top" wrapText="1"/>
      <protection hidden="1"/>
    </xf>
    <xf numFmtId="0" fontId="3" fillId="4" borderId="12" xfId="0" applyFont="1" applyFill="1" applyBorder="1" applyAlignment="1" applyProtection="1">
      <alignment vertical="top" wrapText="1"/>
      <protection hidden="1"/>
    </xf>
    <xf numFmtId="0" fontId="3" fillId="4" borderId="9" xfId="0" applyFont="1" applyFill="1" applyBorder="1" applyAlignment="1" applyProtection="1">
      <alignment vertical="top" wrapText="1"/>
      <protection hidden="1"/>
    </xf>
    <xf numFmtId="0" fontId="3" fillId="4" borderId="13" xfId="0" applyFont="1" applyFill="1" applyBorder="1" applyAlignment="1" applyProtection="1">
      <alignment vertical="top" wrapText="1"/>
      <protection hidden="1"/>
    </xf>
    <xf numFmtId="0" fontId="3" fillId="4" borderId="35" xfId="0" applyFont="1" applyFill="1" applyBorder="1" applyAlignment="1">
      <alignment horizontal="fill" vertical="center"/>
      <protection locked="0"/>
    </xf>
    <xf numFmtId="49" fontId="6" fillId="0" borderId="0" xfId="0" applyNumberFormat="1" applyFont="1" applyAlignment="1">
      <alignment horizontal="center" vertical="center"/>
      <protection locked="0"/>
    </xf>
    <xf numFmtId="49" fontId="3" fillId="0" borderId="9" xfId="0" applyNumberFormat="1" applyFont="1" applyBorder="1">
      <alignment horizontal="left" vertical="center"/>
      <protection locked="0"/>
    </xf>
    <xf numFmtId="49" fontId="3" fillId="0" borderId="21" xfId="0" applyNumberFormat="1" applyFont="1" applyBorder="1">
      <alignment horizontal="left" vertical="center"/>
      <protection locked="0"/>
    </xf>
    <xf numFmtId="49" fontId="3" fillId="0" borderId="0" xfId="0" quotePrefix="1" applyNumberFormat="1" applyFont="1">
      <alignment horizontal="left" vertical="center"/>
      <protection locked="0"/>
    </xf>
    <xf numFmtId="0" fontId="3" fillId="0" borderId="35" xfId="0" applyFont="1" applyBorder="1" applyAlignment="1" applyProtection="1">
      <alignment horizontal="left" vertical="top"/>
      <protection hidden="1"/>
    </xf>
    <xf numFmtId="0" fontId="7" fillId="0" borderId="35" xfId="0" applyFont="1" applyBorder="1" applyAlignment="1" applyProtection="1">
      <alignment horizontal="left" vertical="top"/>
      <protection hidden="1"/>
    </xf>
    <xf numFmtId="0" fontId="7" fillId="0" borderId="0" xfId="0" applyFont="1" applyAlignment="1">
      <alignment horizontal="left" vertical="top"/>
      <protection locked="0"/>
    </xf>
    <xf numFmtId="0" fontId="4" fillId="0" borderId="11" xfId="0" applyFont="1" applyBorder="1" applyAlignment="1">
      <alignment horizontal="center" vertical="center"/>
      <protection locked="0"/>
    </xf>
    <xf numFmtId="0" fontId="3" fillId="0" borderId="46" xfId="0" applyFont="1" applyBorder="1" applyAlignment="1">
      <alignment horizontal="center" vertical="center"/>
      <protection locked="0"/>
    </xf>
    <xf numFmtId="0" fontId="4" fillId="8" borderId="26" xfId="0" applyFont="1" applyFill="1" applyBorder="1" applyAlignment="1">
      <alignment horizontal="center"/>
      <protection locked="0"/>
    </xf>
    <xf numFmtId="0" fontId="4" fillId="8" borderId="0" xfId="0" applyFont="1" applyFill="1" applyAlignment="1">
      <alignment horizontal="center"/>
      <protection locked="0"/>
    </xf>
    <xf numFmtId="0" fontId="4" fillId="8" borderId="25" xfId="0" applyFont="1" applyFill="1" applyBorder="1" applyAlignment="1">
      <alignment horizontal="center" wrapText="1"/>
      <protection locked="0"/>
    </xf>
    <xf numFmtId="0" fontId="4" fillId="8" borderId="23" xfId="0" applyFont="1" applyFill="1" applyBorder="1" applyAlignment="1">
      <alignment horizontal="center" wrapText="1"/>
      <protection locked="0"/>
    </xf>
    <xf numFmtId="0" fontId="4" fillId="8" borderId="24" xfId="0" applyFont="1" applyFill="1" applyBorder="1" applyAlignment="1">
      <alignment horizontal="center" wrapText="1"/>
      <protection locked="0"/>
    </xf>
    <xf numFmtId="0" fontId="3" fillId="0" borderId="0" xfId="0" applyFont="1" applyAlignment="1" applyProtection="1">
      <alignment vertical="center"/>
      <protection hidden="1"/>
    </xf>
    <xf numFmtId="0" fontId="3" fillId="3" borderId="0" xfId="0" applyFont="1" applyFill="1" applyAlignment="1">
      <alignment horizontal="fill" vertical="center"/>
      <protection locked="0"/>
    </xf>
    <xf numFmtId="0" fontId="3" fillId="0" borderId="17" xfId="0" applyFont="1" applyBorder="1" applyAlignment="1">
      <alignment horizontal="left"/>
      <protection locked="0"/>
    </xf>
    <xf numFmtId="0" fontId="3" fillId="0" borderId="21" xfId="0" applyFont="1" applyBorder="1" applyAlignment="1">
      <alignment horizontal="left" vertical="center" wrapText="1"/>
      <protection locked="0"/>
    </xf>
    <xf numFmtId="0" fontId="3" fillId="0" borderId="0" xfId="0" applyFont="1" applyAlignment="1">
      <alignment horizontal="center" vertical="center" wrapText="1"/>
      <protection locked="0"/>
    </xf>
    <xf numFmtId="0" fontId="14" fillId="0" borderId="17" xfId="0" applyFont="1" applyBorder="1">
      <alignment horizontal="left" vertical="center"/>
      <protection locked="0"/>
    </xf>
    <xf numFmtId="0" fontId="14" fillId="0" borderId="0" xfId="0" applyFont="1" applyAlignment="1">
      <alignment horizontal="left" vertical="center" wrapText="1"/>
      <protection locked="0"/>
    </xf>
    <xf numFmtId="0" fontId="14" fillId="0" borderId="16" xfId="0" applyFont="1" applyBorder="1">
      <alignment horizontal="left" vertical="center"/>
      <protection locked="0"/>
    </xf>
    <xf numFmtId="0" fontId="14" fillId="0" borderId="0" xfId="0" applyFont="1">
      <alignment horizontal="left" vertical="center"/>
      <protection locked="0"/>
    </xf>
    <xf numFmtId="0" fontId="14" fillId="0" borderId="0" xfId="0" applyFont="1" applyAlignment="1">
      <alignment horizontal="right" vertical="center"/>
      <protection locked="0"/>
    </xf>
    <xf numFmtId="49" fontId="14" fillId="0" borderId="0" xfId="0" applyNumberFormat="1" applyFont="1">
      <alignment horizontal="left" vertical="center"/>
      <protection locked="0"/>
    </xf>
    <xf numFmtId="0" fontId="14" fillId="0" borderId="16" xfId="0" applyFont="1" applyBorder="1" applyAlignment="1" applyProtection="1">
      <alignment vertical="top"/>
      <protection hidden="1"/>
    </xf>
    <xf numFmtId="0" fontId="14" fillId="0" borderId="0" xfId="0" applyFont="1" applyAlignment="1" applyProtection="1">
      <alignment vertical="top"/>
      <protection hidden="1"/>
    </xf>
    <xf numFmtId="0" fontId="14" fillId="0" borderId="12" xfId="0" applyFont="1" applyBorder="1">
      <alignment horizontal="left" vertical="center"/>
      <protection locked="0"/>
    </xf>
    <xf numFmtId="0" fontId="14" fillId="0" borderId="10" xfId="0" applyFont="1" applyBorder="1">
      <alignment horizontal="left" vertical="center"/>
      <protection locked="0"/>
    </xf>
    <xf numFmtId="0" fontId="14" fillId="0" borderId="21" xfId="0" applyFont="1" applyBorder="1">
      <alignment horizontal="left" vertical="center"/>
      <protection locked="0"/>
    </xf>
    <xf numFmtId="0" fontId="14" fillId="0" borderId="11" xfId="0" applyFont="1" applyBorder="1">
      <alignment horizontal="left" vertical="center"/>
      <protection locked="0"/>
    </xf>
    <xf numFmtId="0" fontId="14" fillId="0" borderId="9" xfId="0" applyFont="1" applyBorder="1">
      <alignment horizontal="left" vertical="center"/>
      <protection locked="0"/>
    </xf>
    <xf numFmtId="0" fontId="14" fillId="0" borderId="13" xfId="0" applyFont="1" applyBorder="1">
      <alignment horizontal="left" vertical="center"/>
      <protection locked="0"/>
    </xf>
    <xf numFmtId="0" fontId="14" fillId="0" borderId="0" xfId="0" applyFont="1" applyAlignment="1" applyProtection="1">
      <alignment vertical="top" wrapText="1"/>
      <protection hidden="1"/>
    </xf>
    <xf numFmtId="0" fontId="4" fillId="0" borderId="12" xfId="0" applyFont="1" applyBorder="1" applyAlignment="1">
      <alignment horizontal="center" vertical="center"/>
      <protection locked="0"/>
    </xf>
    <xf numFmtId="0" fontId="3" fillId="0" borderId="0" xfId="0" applyFont="1" applyAlignment="1">
      <alignment horizontal="right" vertical="center" wrapText="1"/>
      <protection locked="0"/>
    </xf>
    <xf numFmtId="49" fontId="4" fillId="0" borderId="0" xfId="1" quotePrefix="1" applyNumberFormat="1" applyFont="1" applyAlignment="1">
      <alignment horizontal="left" vertical="center" wrapText="1"/>
    </xf>
    <xf numFmtId="0" fontId="3" fillId="0" borderId="23" xfId="0" applyFont="1" applyBorder="1" applyAlignment="1">
      <alignment horizontal="left" vertical="center" wrapText="1"/>
      <protection locked="0"/>
    </xf>
    <xf numFmtId="0" fontId="3" fillId="0" borderId="0" xfId="1" applyFont="1" applyAlignment="1">
      <alignment horizontal="left" vertical="center" wrapText="1"/>
    </xf>
    <xf numFmtId="0" fontId="3" fillId="0" borderId="9" xfId="1" applyFont="1" applyBorder="1" applyAlignment="1">
      <alignment horizontal="left" vertical="center" wrapText="1"/>
    </xf>
    <xf numFmtId="0" fontId="4" fillId="0" borderId="30" xfId="0" applyFont="1" applyBorder="1" applyAlignment="1">
      <alignment horizontal="center" vertical="center" wrapText="1"/>
      <protection locked="0"/>
    </xf>
    <xf numFmtId="49" fontId="4" fillId="0" borderId="23" xfId="1" quotePrefix="1" applyNumberFormat="1" applyFont="1" applyBorder="1" applyAlignment="1">
      <alignment horizontal="left" vertical="center" wrapText="1"/>
    </xf>
    <xf numFmtId="0" fontId="3" fillId="0" borderId="25" xfId="0" applyFont="1" applyBorder="1" applyAlignment="1">
      <alignment horizontal="center" vertical="center"/>
      <protection locked="0"/>
    </xf>
    <xf numFmtId="0" fontId="3" fillId="0" borderId="16" xfId="0" applyFont="1" applyBorder="1" applyAlignment="1" applyProtection="1">
      <alignment horizontal="center" vertical="top" wrapText="1"/>
      <protection hidden="1"/>
    </xf>
    <xf numFmtId="0" fontId="0" fillId="0" borderId="25" xfId="0" applyBorder="1">
      <alignment horizontal="left" vertical="center"/>
      <protection locked="0"/>
    </xf>
    <xf numFmtId="0" fontId="15" fillId="0" borderId="0" xfId="0" applyFont="1">
      <alignment horizontal="left" vertical="center"/>
      <protection locked="0"/>
    </xf>
    <xf numFmtId="0" fontId="15" fillId="0" borderId="16" xfId="0" applyFont="1" applyBorder="1">
      <alignment horizontal="left" vertical="center"/>
      <protection locked="0"/>
    </xf>
    <xf numFmtId="0" fontId="15" fillId="0" borderId="10" xfId="0" applyFont="1" applyBorder="1">
      <alignment horizontal="left" vertical="center"/>
      <protection locked="0"/>
    </xf>
    <xf numFmtId="0" fontId="15" fillId="0" borderId="11" xfId="0" applyFont="1" applyBorder="1">
      <alignment horizontal="left" vertical="center"/>
      <protection locked="0"/>
    </xf>
    <xf numFmtId="0" fontId="15" fillId="0" borderId="17" xfId="0" applyFont="1" applyBorder="1">
      <alignment horizontal="left" vertical="center"/>
      <protection locked="0"/>
    </xf>
    <xf numFmtId="0" fontId="15" fillId="0" borderId="9" xfId="0" applyFont="1" applyBorder="1">
      <alignment horizontal="left" vertical="center"/>
      <protection locked="0"/>
    </xf>
    <xf numFmtId="0" fontId="4" fillId="0" borderId="27" xfId="0" applyFont="1" applyBorder="1" applyAlignment="1">
      <alignment horizontal="center" vertical="center"/>
      <protection locked="0"/>
    </xf>
    <xf numFmtId="0" fontId="16" fillId="0" borderId="0" xfId="0" applyFont="1">
      <alignment horizontal="left" vertical="center"/>
      <protection locked="0"/>
    </xf>
    <xf numFmtId="0" fontId="15" fillId="0" borderId="9" xfId="0" applyFont="1" applyBorder="1" applyAlignment="1">
      <alignment horizontal="center" vertical="center" wrapText="1"/>
      <protection locked="0"/>
    </xf>
    <xf numFmtId="0" fontId="15" fillId="0" borderId="13" xfId="0" applyFont="1" applyBorder="1" applyAlignment="1">
      <alignment horizontal="center" vertical="center" wrapText="1"/>
      <protection locked="0"/>
    </xf>
    <xf numFmtId="0" fontId="14" fillId="0" borderId="0" xfId="0" applyFont="1" applyAlignment="1" applyProtection="1">
      <alignment horizontal="left" vertical="top" wrapText="1"/>
      <protection hidden="1"/>
    </xf>
    <xf numFmtId="0" fontId="4" fillId="4" borderId="35" xfId="0" applyFont="1" applyFill="1" applyBorder="1" applyAlignment="1">
      <alignment horizontal="center" vertical="center"/>
      <protection locked="0"/>
    </xf>
    <xf numFmtId="0" fontId="4" fillId="4" borderId="51" xfId="0" applyFont="1" applyFill="1" applyBorder="1" applyAlignment="1">
      <alignment horizontal="center" vertical="center"/>
      <protection locked="0"/>
    </xf>
    <xf numFmtId="0" fontId="3" fillId="0" borderId="0" xfId="0" quotePrefix="1" applyFont="1" applyAlignment="1" applyProtection="1">
      <alignment vertical="top"/>
      <protection hidden="1"/>
    </xf>
    <xf numFmtId="0" fontId="8" fillId="4" borderId="35" xfId="0" applyFont="1" applyFill="1" applyBorder="1">
      <alignment horizontal="left" vertical="center"/>
      <protection locked="0"/>
    </xf>
    <xf numFmtId="0" fontId="0" fillId="0" borderId="26" xfId="0" applyBorder="1" applyAlignment="1">
      <alignment horizontal="left" vertical="top" wrapText="1"/>
      <protection locked="0"/>
    </xf>
    <xf numFmtId="0" fontId="0" fillId="0" borderId="36" xfId="0" applyBorder="1">
      <alignment horizontal="left" vertical="center"/>
      <protection locked="0"/>
    </xf>
    <xf numFmtId="49" fontId="3" fillId="0" borderId="0" xfId="0" applyNumberFormat="1" applyFont="1" applyAlignment="1">
      <alignment horizontal="left" vertical="center" wrapText="1"/>
      <protection locked="0"/>
    </xf>
    <xf numFmtId="0" fontId="3" fillId="0" borderId="10" xfId="0" applyFont="1" applyBorder="1" applyAlignment="1" applyProtection="1">
      <alignment vertical="top"/>
      <protection hidden="1"/>
    </xf>
    <xf numFmtId="0" fontId="3" fillId="0" borderId="11" xfId="0" applyFont="1" applyBorder="1" applyAlignment="1" applyProtection="1">
      <alignment vertical="top"/>
      <protection hidden="1"/>
    </xf>
    <xf numFmtId="0" fontId="3" fillId="0" borderId="12" xfId="0" applyFont="1" applyBorder="1" applyAlignment="1" applyProtection="1">
      <alignment vertical="top"/>
      <protection hidden="1"/>
    </xf>
    <xf numFmtId="0" fontId="3" fillId="0" borderId="16" xfId="0" applyFont="1" applyBorder="1" applyAlignment="1">
      <alignment horizontal="center" vertical="center" wrapText="1"/>
      <protection locked="0"/>
    </xf>
    <xf numFmtId="0" fontId="3" fillId="0" borderId="0" xfId="0" quotePrefix="1" applyFont="1" applyAlignment="1" applyProtection="1">
      <protection hidden="1"/>
    </xf>
    <xf numFmtId="0" fontId="3" fillId="0" borderId="0" xfId="0" applyFont="1" applyAlignment="1" applyProtection="1">
      <protection hidden="1"/>
    </xf>
    <xf numFmtId="0" fontId="7" fillId="0" borderId="9" xfId="0" applyFont="1" applyBorder="1" applyAlignment="1">
      <alignment horizontal="left" vertical="center" wrapText="1"/>
      <protection locked="0"/>
    </xf>
    <xf numFmtId="0" fontId="0" fillId="3" borderId="0" xfId="0" quotePrefix="1" applyFill="1" applyAlignment="1">
      <alignment horizontal="right" vertical="center"/>
      <protection locked="0"/>
    </xf>
    <xf numFmtId="0" fontId="0" fillId="0" borderId="9" xfId="0" applyBorder="1" applyAlignment="1">
      <alignment horizontal="left" vertical="center" wrapText="1"/>
      <protection locked="0"/>
    </xf>
    <xf numFmtId="0" fontId="0" fillId="0" borderId="16" xfId="0" applyBorder="1" applyAlignment="1" applyProtection="1">
      <alignment vertical="top"/>
      <protection hidden="1"/>
    </xf>
    <xf numFmtId="0" fontId="0" fillId="0" borderId="0" xfId="0" applyAlignment="1" applyProtection="1">
      <alignment vertical="top"/>
      <protection hidden="1"/>
    </xf>
    <xf numFmtId="0" fontId="0" fillId="0" borderId="21" xfId="0" applyBorder="1" applyAlignment="1">
      <alignment horizontal="right" vertical="center"/>
      <protection locked="0"/>
    </xf>
    <xf numFmtId="0" fontId="0" fillId="0" borderId="9" xfId="0" applyBorder="1" applyAlignment="1">
      <alignment horizontal="right" vertical="center"/>
      <protection locked="0"/>
    </xf>
    <xf numFmtId="0" fontId="0" fillId="0" borderId="16" xfId="0" applyBorder="1" applyAlignment="1">
      <alignment horizontal="left" vertical="top" wrapText="1" indent="1"/>
      <protection locked="0"/>
    </xf>
    <xf numFmtId="0" fontId="0" fillId="0" borderId="9" xfId="0" applyBorder="1" applyAlignment="1">
      <alignment horizontal="fill" vertical="center"/>
      <protection locked="0"/>
    </xf>
    <xf numFmtId="0" fontId="7" fillId="0" borderId="9" xfId="0" applyFont="1" applyBorder="1" applyAlignment="1">
      <alignment horizontal="right" vertical="center"/>
      <protection locked="0"/>
    </xf>
    <xf numFmtId="0" fontId="11" fillId="0" borderId="0" xfId="0" applyFont="1" applyAlignment="1">
      <alignment horizontal="center" vertical="center"/>
      <protection locked="0"/>
    </xf>
    <xf numFmtId="0" fontId="7" fillId="0" borderId="0" xfId="0" applyFont="1" applyAlignment="1" applyProtection="1">
      <alignment horizontal="left" vertical="top" wrapText="1"/>
      <protection hidden="1"/>
    </xf>
    <xf numFmtId="0" fontId="17" fillId="0" borderId="21" xfId="0" applyFont="1" applyBorder="1" applyAlignment="1">
      <alignment horizontal="center" vertical="center"/>
      <protection locked="0"/>
    </xf>
    <xf numFmtId="0" fontId="17" fillId="0" borderId="11" xfId="0" applyFont="1" applyBorder="1" applyAlignment="1">
      <alignment horizontal="center" vertical="center"/>
      <protection locked="0"/>
    </xf>
    <xf numFmtId="0" fontId="17" fillId="0" borderId="16" xfId="0" applyFont="1" applyBorder="1" applyAlignment="1">
      <alignment horizontal="center" vertical="center"/>
      <protection locked="0"/>
    </xf>
    <xf numFmtId="49" fontId="7" fillId="0" borderId="0" xfId="0" applyNumberFormat="1" applyFont="1">
      <alignment horizontal="left" vertical="center"/>
      <protection locked="0"/>
    </xf>
    <xf numFmtId="0" fontId="7" fillId="0" borderId="0" xfId="0" applyFont="1" applyAlignment="1">
      <alignment horizontal="center" vertical="center" wrapText="1"/>
      <protection locked="0"/>
    </xf>
    <xf numFmtId="0" fontId="0" fillId="0" borderId="0" xfId="0" applyAlignment="1" applyProtection="1">
      <alignment horizontal="left" vertical="top" wrapText="1"/>
      <protection hidden="1"/>
    </xf>
    <xf numFmtId="165" fontId="3" fillId="0" borderId="0" xfId="0" applyNumberFormat="1" applyFont="1">
      <alignment horizontal="left" vertical="center"/>
      <protection locked="0"/>
    </xf>
    <xf numFmtId="165" fontId="3" fillId="0" borderId="16" xfId="0" applyNumberFormat="1" applyFont="1" applyBorder="1">
      <alignment horizontal="left" vertical="center"/>
      <protection locked="0"/>
    </xf>
    <xf numFmtId="0" fontId="3" fillId="0" borderId="9" xfId="0" applyFont="1" applyBorder="1" applyAlignment="1">
      <alignment horizontal="center" vertical="center" wrapText="1"/>
      <protection locked="0"/>
    </xf>
    <xf numFmtId="0" fontId="3" fillId="0" borderId="13" xfId="0" applyFont="1" applyBorder="1" applyAlignment="1">
      <alignment horizontal="center" vertical="center" wrapText="1"/>
      <protection locked="0"/>
    </xf>
    <xf numFmtId="49" fontId="0" fillId="0" borderId="0" xfId="0" applyNumberFormat="1" applyAlignment="1">
      <alignment vertical="top" wrapText="1"/>
      <protection locked="0"/>
    </xf>
    <xf numFmtId="49" fontId="0" fillId="0" borderId="0" xfId="0" applyNumberFormat="1" applyAlignment="1">
      <alignment horizontal="center" vertical="center"/>
      <protection locked="0"/>
    </xf>
    <xf numFmtId="0" fontId="0" fillId="0" borderId="21" xfId="0" applyBorder="1" applyAlignment="1">
      <alignment horizontal="center" vertical="center"/>
      <protection locked="0"/>
    </xf>
    <xf numFmtId="166" fontId="0" fillId="0" borderId="16" xfId="0" applyNumberFormat="1" applyBorder="1">
      <alignment horizontal="left" vertical="center"/>
      <protection locked="0"/>
    </xf>
    <xf numFmtId="166" fontId="0" fillId="0" borderId="0" xfId="0" applyNumberFormat="1">
      <alignment horizontal="left" vertical="center"/>
      <protection locked="0"/>
    </xf>
    <xf numFmtId="0" fontId="17" fillId="0" borderId="0" xfId="0" applyFont="1">
      <alignment horizontal="left" vertical="center"/>
      <protection locked="0"/>
    </xf>
    <xf numFmtId="0" fontId="0" fillId="0" borderId="12" xfId="0" applyBorder="1" applyAlignment="1">
      <alignment horizontal="fill" vertical="center"/>
      <protection locked="0"/>
    </xf>
    <xf numFmtId="0" fontId="0" fillId="0" borderId="13" xfId="0" applyBorder="1" applyAlignment="1">
      <alignment horizontal="fill" vertical="center"/>
      <protection locked="0"/>
    </xf>
    <xf numFmtId="0" fontId="8" fillId="0" borderId="21" xfId="0" applyFont="1" applyBorder="1" applyAlignment="1">
      <alignment horizontal="center" vertical="center"/>
      <protection locked="0"/>
    </xf>
    <xf numFmtId="0" fontId="8" fillId="0" borderId="17" xfId="0" applyFont="1" applyBorder="1" applyAlignment="1">
      <alignment horizontal="center" vertical="center"/>
      <protection locked="0"/>
    </xf>
    <xf numFmtId="49" fontId="8" fillId="0" borderId="0" xfId="0" applyNumberFormat="1" applyFont="1" applyAlignment="1">
      <alignment horizontal="center" vertical="center"/>
      <protection locked="0"/>
    </xf>
    <xf numFmtId="0" fontId="8" fillId="0" borderId="0" xfId="0" applyFont="1" applyAlignment="1">
      <alignment horizontal="center" vertical="center"/>
      <protection locked="0"/>
    </xf>
    <xf numFmtId="49" fontId="8" fillId="0" borderId="10" xfId="0" applyNumberFormat="1" applyFont="1" applyBorder="1" applyAlignment="1">
      <alignment horizontal="center" vertical="center"/>
      <protection locked="0"/>
    </xf>
    <xf numFmtId="0" fontId="8" fillId="0" borderId="11" xfId="0" applyFont="1" applyBorder="1" applyAlignment="1">
      <alignment horizontal="center" vertical="center"/>
      <protection locked="0"/>
    </xf>
    <xf numFmtId="0" fontId="8" fillId="0" borderId="10" xfId="0" applyFont="1" applyBorder="1" applyAlignment="1">
      <alignment horizontal="center" vertical="center"/>
      <protection locked="0"/>
    </xf>
    <xf numFmtId="0" fontId="0" fillId="0" borderId="10" xfId="0" applyBorder="1" applyAlignment="1">
      <alignment horizontal="right" vertical="center"/>
      <protection locked="0"/>
    </xf>
    <xf numFmtId="0" fontId="0" fillId="0" borderId="21" xfId="0" applyBorder="1" applyAlignment="1">
      <alignment horizontal="fill" vertical="center"/>
      <protection locked="0"/>
    </xf>
    <xf numFmtId="49" fontId="0" fillId="0" borderId="17" xfId="0" applyNumberFormat="1" applyBorder="1">
      <alignment horizontal="left" vertical="center"/>
      <protection locked="0"/>
    </xf>
    <xf numFmtId="0" fontId="0" fillId="0" borderId="0" xfId="0" applyAlignment="1" applyProtection="1">
      <alignment horizontal="left" vertical="top"/>
      <protection hidden="1"/>
    </xf>
    <xf numFmtId="0" fontId="0" fillId="0" borderId="17" xfId="0" applyBorder="1" applyAlignment="1">
      <alignment horizontal="left" vertical="top"/>
      <protection locked="0"/>
    </xf>
    <xf numFmtId="0" fontId="0" fillId="0" borderId="16" xfId="0" applyBorder="1" applyAlignment="1" applyProtection="1">
      <alignment horizontal="left" vertical="top" wrapText="1"/>
      <protection hidden="1"/>
    </xf>
    <xf numFmtId="0" fontId="0" fillId="0" borderId="9" xfId="0" applyBorder="1" applyAlignment="1" applyProtection="1">
      <alignment vertical="top"/>
      <protection hidden="1"/>
    </xf>
    <xf numFmtId="49" fontId="0" fillId="0" borderId="33" xfId="0" applyNumberFormat="1" applyBorder="1">
      <alignment horizontal="left" vertical="center"/>
      <protection locked="0"/>
    </xf>
    <xf numFmtId="0" fontId="0" fillId="0" borderId="30" xfId="0" applyBorder="1">
      <alignment horizontal="left" vertical="center"/>
      <protection locked="0"/>
    </xf>
    <xf numFmtId="0" fontId="0" fillId="0" borderId="34" xfId="0" applyBorder="1">
      <alignment horizontal="left" vertical="center"/>
      <protection locked="0"/>
    </xf>
    <xf numFmtId="49" fontId="0" fillId="0" borderId="26" xfId="0" applyNumberFormat="1" applyBorder="1">
      <alignment horizontal="left" vertical="center"/>
      <protection locked="0"/>
    </xf>
    <xf numFmtId="49" fontId="0" fillId="0" borderId="28" xfId="0" applyNumberFormat="1" applyBorder="1">
      <alignment horizontal="left" vertical="center"/>
      <protection locked="0"/>
    </xf>
    <xf numFmtId="0" fontId="0" fillId="0" borderId="10" xfId="0" applyBorder="1" applyAlignment="1">
      <alignment horizontal="left"/>
      <protection locked="0"/>
    </xf>
    <xf numFmtId="0" fontId="0" fillId="0" borderId="11" xfId="0" applyBorder="1" applyAlignment="1">
      <alignment horizontal="left"/>
      <protection locked="0"/>
    </xf>
    <xf numFmtId="0" fontId="0" fillId="0" borderId="12" xfId="0" applyBorder="1" applyAlignment="1">
      <alignment horizontal="left"/>
      <protection locked="0"/>
    </xf>
    <xf numFmtId="0" fontId="0" fillId="0" borderId="13" xfId="0" applyBorder="1" applyAlignment="1">
      <alignment horizontal="left"/>
      <protection locked="0"/>
    </xf>
    <xf numFmtId="0" fontId="0" fillId="0" borderId="32" xfId="0" applyBorder="1">
      <alignment horizontal="left" vertical="center"/>
      <protection locked="0"/>
    </xf>
    <xf numFmtId="0" fontId="0" fillId="3" borderId="30" xfId="0" applyFill="1" applyBorder="1" applyAlignment="1">
      <alignment horizontal="center" vertical="center"/>
      <protection locked="0"/>
    </xf>
    <xf numFmtId="0" fontId="0" fillId="0" borderId="31" xfId="0" applyBorder="1">
      <alignment horizontal="left" vertical="center"/>
      <protection locked="0"/>
    </xf>
    <xf numFmtId="0" fontId="0" fillId="0" borderId="30" xfId="0" applyBorder="1" applyAlignment="1">
      <alignment horizontal="center" vertical="center"/>
      <protection locked="0"/>
    </xf>
    <xf numFmtId="0" fontId="0" fillId="3" borderId="23" xfId="0" applyFill="1" applyBorder="1" applyAlignment="1">
      <alignment horizontal="center" vertical="center"/>
      <protection locked="0"/>
    </xf>
    <xf numFmtId="0" fontId="0" fillId="3" borderId="21" xfId="0" applyFill="1" applyBorder="1" applyAlignment="1">
      <alignment horizontal="center" vertical="center"/>
      <protection locked="0"/>
    </xf>
    <xf numFmtId="0" fontId="0" fillId="3" borderId="9" xfId="0" applyFill="1" applyBorder="1" applyAlignment="1">
      <alignment horizontal="center" vertical="center"/>
      <protection locked="0"/>
    </xf>
    <xf numFmtId="0" fontId="0" fillId="0" borderId="11" xfId="0" applyBorder="1" applyAlignment="1">
      <alignment horizontal="center" vertical="center"/>
      <protection locked="0"/>
    </xf>
    <xf numFmtId="0" fontId="0" fillId="0" borderId="13" xfId="0" applyBorder="1" applyAlignment="1">
      <alignment horizontal="center" vertical="center"/>
      <protection locked="0"/>
    </xf>
    <xf numFmtId="0" fontId="8" fillId="0" borderId="0" xfId="1" applyFont="1" applyAlignment="1" applyProtection="1">
      <alignment horizontal="center" vertical="center"/>
      <protection locked="0"/>
    </xf>
    <xf numFmtId="0" fontId="0" fillId="0" borderId="9" xfId="0" applyBorder="1" applyAlignment="1">
      <alignment vertical="center" wrapText="1"/>
      <protection locked="0"/>
    </xf>
    <xf numFmtId="0" fontId="0" fillId="0" borderId="16" xfId="0" applyBorder="1" applyAlignment="1">
      <alignment horizontal="left"/>
      <protection locked="0"/>
    </xf>
    <xf numFmtId="0" fontId="0" fillId="0" borderId="17" xfId="0" applyBorder="1" applyAlignment="1">
      <alignment horizontal="left"/>
      <protection locked="0"/>
    </xf>
    <xf numFmtId="0" fontId="0" fillId="0" borderId="9" xfId="0" applyBorder="1" applyAlignment="1" applyProtection="1">
      <alignment horizontal="left" vertical="top"/>
      <protection hidden="1"/>
    </xf>
    <xf numFmtId="0" fontId="0" fillId="0" borderId="0" xfId="0" applyAlignment="1">
      <alignment horizontal="center" vertical="center" wrapText="1"/>
      <protection locked="0"/>
    </xf>
    <xf numFmtId="0" fontId="8" fillId="0" borderId="16" xfId="0" applyFont="1" applyBorder="1" applyAlignment="1">
      <alignment horizontal="center" vertical="center"/>
      <protection locked="0"/>
    </xf>
    <xf numFmtId="0" fontId="18" fillId="0" borderId="17" xfId="0" applyFont="1" applyBorder="1" applyAlignment="1">
      <alignment horizontal="center" vertical="center"/>
      <protection locked="0"/>
    </xf>
    <xf numFmtId="0" fontId="18" fillId="0" borderId="16" xfId="0" applyFont="1" applyBorder="1" applyAlignment="1">
      <alignment horizontal="center" vertical="center"/>
      <protection locked="0"/>
    </xf>
    <xf numFmtId="0" fontId="18" fillId="0" borderId="0" xfId="0" applyFont="1" applyAlignment="1">
      <alignment horizontal="center" vertical="center"/>
      <protection locked="0"/>
    </xf>
    <xf numFmtId="0" fontId="0" fillId="3" borderId="9" xfId="0" applyFill="1" applyBorder="1" applyAlignment="1" applyProtection="1">
      <alignment vertical="top" wrapText="1"/>
      <protection hidden="1"/>
    </xf>
    <xf numFmtId="0" fontId="0" fillId="0" borderId="9" xfId="0" quotePrefix="1" applyBorder="1" applyAlignment="1">
      <alignment horizontal="right" vertical="center"/>
      <protection locked="0"/>
    </xf>
    <xf numFmtId="0" fontId="0" fillId="0" borderId="21" xfId="0" quotePrefix="1" applyBorder="1" applyAlignment="1">
      <alignment horizontal="right" vertical="center"/>
      <protection locked="0"/>
    </xf>
    <xf numFmtId="0" fontId="0" fillId="0" borderId="0" xfId="0" quotePrefix="1">
      <alignment horizontal="left" vertical="center"/>
      <protection locked="0"/>
    </xf>
    <xf numFmtId="0" fontId="0" fillId="3" borderId="0" xfId="0" quotePrefix="1" applyFill="1">
      <alignment horizontal="left" vertical="center"/>
      <protection locked="0"/>
    </xf>
    <xf numFmtId="0" fontId="0" fillId="0" borderId="9" xfId="0" applyBorder="1" applyAlignment="1" applyProtection="1">
      <alignment vertical="top" wrapText="1"/>
      <protection hidden="1"/>
    </xf>
    <xf numFmtId="0" fontId="0" fillId="0" borderId="10" xfId="0" applyBorder="1" applyAlignment="1" applyProtection="1">
      <alignment vertical="top"/>
      <protection hidden="1"/>
    </xf>
    <xf numFmtId="0" fontId="0" fillId="0" borderId="11" xfId="0" applyBorder="1" applyAlignment="1" applyProtection="1">
      <alignment vertical="top"/>
      <protection hidden="1"/>
    </xf>
    <xf numFmtId="0" fontId="0" fillId="0" borderId="12" xfId="0" applyBorder="1" applyAlignment="1" applyProtection="1">
      <alignment vertical="top"/>
      <protection hidden="1"/>
    </xf>
    <xf numFmtId="0" fontId="0" fillId="0" borderId="13" xfId="0" applyBorder="1" applyAlignment="1" applyProtection="1">
      <alignment vertical="top"/>
      <protection hidden="1"/>
    </xf>
    <xf numFmtId="49" fontId="14" fillId="0" borderId="0" xfId="0" applyNumberFormat="1" applyFont="1" applyAlignment="1">
      <alignment horizontal="left" vertical="center" wrapText="1"/>
      <protection locked="0"/>
    </xf>
    <xf numFmtId="165" fontId="0" fillId="0" borderId="0" xfId="0" applyNumberFormat="1">
      <alignment horizontal="left" vertical="center"/>
      <protection locked="0"/>
    </xf>
    <xf numFmtId="165" fontId="0" fillId="0" borderId="16" xfId="0" applyNumberFormat="1" applyBorder="1">
      <alignment horizontal="left" vertical="center"/>
      <protection locked="0"/>
    </xf>
    <xf numFmtId="0" fontId="8" fillId="0" borderId="0" xfId="0" applyFont="1" applyAlignment="1">
      <alignment vertical="center"/>
      <protection locked="0"/>
    </xf>
    <xf numFmtId="0" fontId="0" fillId="0" borderId="21" xfId="0" applyBorder="1" applyAlignment="1">
      <alignment vertical="center"/>
      <protection locked="0"/>
    </xf>
    <xf numFmtId="49" fontId="0" fillId="0" borderId="0" xfId="0" applyNumberFormat="1" applyAlignment="1">
      <alignment horizontal="left" vertical="center" wrapText="1"/>
      <protection locked="0"/>
    </xf>
    <xf numFmtId="0" fontId="0" fillId="0" borderId="16" xfId="0" applyBorder="1" applyAlignment="1">
      <alignment horizontal="center" vertical="center" wrapText="1"/>
      <protection locked="0"/>
    </xf>
    <xf numFmtId="0" fontId="0" fillId="0" borderId="9" xfId="0" applyBorder="1" applyAlignment="1">
      <alignment horizontal="left"/>
      <protection locked="0"/>
    </xf>
    <xf numFmtId="0" fontId="0" fillId="0" borderId="9" xfId="0" applyBorder="1" applyAlignment="1">
      <alignment horizontal="center" vertical="center" wrapText="1"/>
      <protection locked="0"/>
    </xf>
    <xf numFmtId="0" fontId="0" fillId="0" borderId="13" xfId="0" applyBorder="1" applyAlignment="1">
      <alignment horizontal="center" vertical="center" wrapText="1"/>
      <protection locked="0"/>
    </xf>
    <xf numFmtId="0" fontId="7" fillId="0" borderId="0" xfId="0" applyFont="1" applyAlignment="1">
      <alignment vertical="center"/>
      <protection locked="0"/>
    </xf>
    <xf numFmtId="0" fontId="7" fillId="0" borderId="21" xfId="0" applyFont="1" applyBorder="1" applyAlignment="1">
      <alignment vertical="center"/>
      <protection locked="0"/>
    </xf>
    <xf numFmtId="165" fontId="14" fillId="0" borderId="0" xfId="0" applyNumberFormat="1" applyFont="1">
      <alignment horizontal="left" vertical="center"/>
      <protection locked="0"/>
    </xf>
    <xf numFmtId="165" fontId="14" fillId="0" borderId="16" xfId="0" applyNumberFormat="1" applyFont="1" applyBorder="1">
      <alignment horizontal="left" vertical="center"/>
      <protection locked="0"/>
    </xf>
    <xf numFmtId="0" fontId="14" fillId="0" borderId="16" xfId="0" applyFont="1" applyBorder="1" applyAlignment="1">
      <alignment vertical="center" wrapText="1"/>
      <protection locked="0"/>
    </xf>
    <xf numFmtId="0" fontId="3" fillId="0" borderId="21" xfId="0" applyFont="1" applyBorder="1" applyAlignment="1">
      <alignment horizontal="center" vertical="center" wrapText="1"/>
      <protection locked="0"/>
    </xf>
    <xf numFmtId="0" fontId="3" fillId="0" borderId="11" xfId="0" applyFont="1" applyBorder="1" applyAlignment="1">
      <alignment horizontal="center" vertical="center" wrapText="1"/>
      <protection locked="0"/>
    </xf>
    <xf numFmtId="165" fontId="0" fillId="0" borderId="0" xfId="0" applyNumberFormat="1" applyAlignment="1">
      <alignment vertical="center"/>
      <protection locked="0"/>
    </xf>
    <xf numFmtId="165" fontId="0" fillId="0" borderId="16" xfId="0" applyNumberFormat="1" applyBorder="1" applyAlignment="1">
      <alignment vertical="center"/>
      <protection locked="0"/>
    </xf>
    <xf numFmtId="0" fontId="3" fillId="10" borderId="0" xfId="0" applyFont="1" applyFill="1">
      <alignment horizontal="left" vertical="center"/>
      <protection locked="0"/>
    </xf>
    <xf numFmtId="0" fontId="7" fillId="0" borderId="0" xfId="0" applyFont="1" applyAlignment="1">
      <alignment horizontal="left" vertical="center" wrapText="1"/>
      <protection locked="0"/>
    </xf>
    <xf numFmtId="0" fontId="7" fillId="0" borderId="11" xfId="0" applyFont="1" applyBorder="1" applyAlignment="1">
      <alignment horizontal="center" vertical="center"/>
      <protection locked="0"/>
    </xf>
    <xf numFmtId="0" fontId="7" fillId="0" borderId="0" xfId="0" applyFont="1" applyAlignment="1" applyProtection="1">
      <alignment vertical="top"/>
      <protection hidden="1"/>
    </xf>
    <xf numFmtId="0" fontId="7" fillId="0" borderId="16" xfId="0" applyFont="1" applyBorder="1" applyAlignment="1">
      <alignment horizontal="center" vertical="center"/>
      <protection locked="0"/>
    </xf>
    <xf numFmtId="0" fontId="7" fillId="0" borderId="0" xfId="0" applyFont="1" applyAlignment="1" applyProtection="1">
      <alignment horizontal="fill" vertical="top"/>
      <protection hidden="1"/>
    </xf>
    <xf numFmtId="0" fontId="7" fillId="0" borderId="13" xfId="0" applyFont="1" applyBorder="1" applyAlignment="1">
      <alignment horizontal="center" vertical="center"/>
      <protection locked="0"/>
    </xf>
    <xf numFmtId="0" fontId="7" fillId="10" borderId="0" xfId="0" applyFont="1" applyFill="1">
      <alignment horizontal="left" vertical="center"/>
      <protection locked="0"/>
    </xf>
    <xf numFmtId="0" fontId="3" fillId="0" borderId="0" xfId="0" applyFont="1">
      <alignment horizontal="left" vertical="center"/>
      <protection locked="0"/>
    </xf>
    <xf numFmtId="0" fontId="3" fillId="0" borderId="16" xfId="0" applyFont="1" applyBorder="1">
      <alignment horizontal="left" vertical="center"/>
      <protection locked="0"/>
    </xf>
    <xf numFmtId="0" fontId="0" fillId="0" borderId="0" xfId="0">
      <alignment horizontal="left" vertical="center"/>
      <protection locked="0"/>
    </xf>
    <xf numFmtId="0" fontId="3" fillId="0" borderId="0" xfId="0" quotePrefix="1" applyFont="1" applyAlignment="1">
      <alignment horizontal="right" vertical="center"/>
      <protection locked="0"/>
    </xf>
    <xf numFmtId="0" fontId="3" fillId="0" borderId="0" xfId="0" applyFont="1" applyFill="1">
      <alignment horizontal="left" vertical="center"/>
      <protection locked="0"/>
    </xf>
    <xf numFmtId="0" fontId="3" fillId="0" borderId="0" xfId="0" applyFont="1" applyFill="1" applyAlignment="1">
      <alignment horizontal="fill" vertical="center"/>
      <protection locked="0"/>
    </xf>
    <xf numFmtId="0" fontId="3" fillId="0" borderId="0" xfId="0" applyFont="1" applyAlignment="1">
      <alignment horizontal="center" vertical="center"/>
      <protection locked="0"/>
    </xf>
    <xf numFmtId="0" fontId="3" fillId="0" borderId="0" xfId="0" applyFont="1" applyAlignment="1">
      <alignment horizontal="left" vertical="center" wrapText="1"/>
      <protection locked="0"/>
    </xf>
    <xf numFmtId="0" fontId="3" fillId="0" borderId="0" xfId="0" applyFont="1" applyAlignment="1" applyProtection="1">
      <alignment horizontal="left" vertical="top" wrapText="1"/>
      <protection hidden="1"/>
    </xf>
    <xf numFmtId="0" fontId="3" fillId="0" borderId="0" xfId="0" applyFont="1">
      <alignment horizontal="left" vertical="center"/>
      <protection locked="0"/>
    </xf>
    <xf numFmtId="0" fontId="3" fillId="0" borderId="0" xfId="0" applyFont="1" applyAlignment="1">
      <alignment horizontal="center" vertical="center" wrapText="1"/>
      <protection locked="0"/>
    </xf>
    <xf numFmtId="0" fontId="3" fillId="0" borderId="16" xfId="0" applyFont="1" applyBorder="1" applyAlignment="1">
      <alignment horizontal="center" vertical="center" wrapText="1"/>
      <protection locked="0"/>
    </xf>
    <xf numFmtId="0" fontId="3" fillId="0" borderId="0" xfId="0" applyFont="1" applyAlignment="1">
      <alignment horizontal="right" vertical="center"/>
      <protection locked="0"/>
    </xf>
    <xf numFmtId="0" fontId="3" fillId="0" borderId="0" xfId="0" applyFont="1" applyAlignment="1" applyProtection="1">
      <alignment vertical="top"/>
      <protection hidden="1"/>
    </xf>
    <xf numFmtId="0" fontId="3" fillId="0" borderId="9" xfId="0" applyFont="1" applyBorder="1" applyAlignment="1">
      <alignment horizontal="left" vertical="center" wrapText="1"/>
      <protection locked="0"/>
    </xf>
    <xf numFmtId="165" fontId="3" fillId="0" borderId="0" xfId="0" applyNumberFormat="1" applyFont="1">
      <alignment horizontal="left" vertical="center"/>
      <protection locked="0"/>
    </xf>
    <xf numFmtId="165" fontId="3" fillId="0" borderId="16" xfId="0" applyNumberFormat="1" applyFont="1" applyBorder="1">
      <alignment horizontal="left" vertical="center"/>
      <protection locked="0"/>
    </xf>
    <xf numFmtId="165" fontId="0" fillId="0" borderId="0" xfId="0" applyNumberFormat="1">
      <alignment horizontal="left" vertical="center"/>
      <protection locked="0"/>
    </xf>
    <xf numFmtId="165" fontId="0" fillId="0" borderId="16" xfId="0" applyNumberFormat="1" applyBorder="1">
      <alignment horizontal="left" vertical="center"/>
      <protection locked="0"/>
    </xf>
    <xf numFmtId="0" fontId="3" fillId="0" borderId="16" xfId="0" applyFont="1" applyBorder="1">
      <alignment horizontal="left" vertical="center"/>
      <protection locked="0"/>
    </xf>
    <xf numFmtId="0" fontId="0" fillId="0" borderId="0" xfId="0">
      <alignment horizontal="left" vertical="center"/>
      <protection locked="0"/>
    </xf>
    <xf numFmtId="0" fontId="0" fillId="0" borderId="16" xfId="0" applyBorder="1">
      <alignment horizontal="left" vertical="center"/>
      <protection locked="0"/>
    </xf>
    <xf numFmtId="0" fontId="3" fillId="0" borderId="0" xfId="0" quotePrefix="1" applyFont="1" applyAlignment="1">
      <alignment horizontal="right" vertical="center"/>
      <protection locked="0"/>
    </xf>
    <xf numFmtId="49" fontId="3" fillId="0" borderId="0" xfId="0" applyNumberFormat="1" applyFont="1" applyAlignment="1">
      <alignment horizontal="center" vertical="center"/>
      <protection locked="0"/>
    </xf>
    <xf numFmtId="0" fontId="3" fillId="0" borderId="0" xfId="0" quotePrefix="1" applyFont="1">
      <alignment horizontal="left" vertical="center"/>
      <protection locked="0"/>
    </xf>
    <xf numFmtId="0" fontId="0" fillId="0" borderId="0" xfId="0" applyBorder="1">
      <alignment horizontal="left" vertical="center"/>
      <protection locked="0"/>
    </xf>
    <xf numFmtId="0" fontId="3" fillId="0" borderId="0" xfId="0" applyFont="1" applyBorder="1">
      <alignment horizontal="left" vertical="center"/>
      <protection locked="0"/>
    </xf>
    <xf numFmtId="165" fontId="3" fillId="0" borderId="0" xfId="0" applyNumberFormat="1" applyFont="1" applyAlignment="1">
      <alignment vertical="center"/>
      <protection locked="0"/>
    </xf>
    <xf numFmtId="165" fontId="3" fillId="0" borderId="16" xfId="0" applyNumberFormat="1" applyFont="1" applyBorder="1" applyAlignment="1">
      <alignment vertical="center"/>
      <protection locked="0"/>
    </xf>
    <xf numFmtId="0" fontId="3" fillId="0" borderId="0" xfId="0" quotePrefix="1" applyFont="1" applyFill="1" applyAlignment="1">
      <alignment vertical="center" wrapText="1"/>
      <protection locked="0"/>
    </xf>
    <xf numFmtId="0" fontId="0" fillId="0" borderId="0" xfId="0" applyAlignment="1">
      <alignment horizontal="left" vertical="top" wrapText="1" indent="1"/>
      <protection locked="0"/>
    </xf>
    <xf numFmtId="0" fontId="0" fillId="0" borderId="0" xfId="0" applyAlignment="1">
      <alignment horizontal="left" vertical="top" wrapText="1" indent="3"/>
      <protection locked="0"/>
    </xf>
    <xf numFmtId="0" fontId="3" fillId="0" borderId="7" xfId="0" applyFont="1" applyBorder="1" applyAlignment="1">
      <alignment horizontal="center" vertical="center"/>
      <protection locked="0"/>
    </xf>
    <xf numFmtId="0" fontId="3" fillId="0" borderId="21" xfId="0" applyFont="1" applyBorder="1" applyAlignment="1">
      <alignment horizontal="center"/>
      <protection locked="0"/>
    </xf>
    <xf numFmtId="0" fontId="3" fillId="0" borderId="21" xfId="0" applyFont="1" applyBorder="1" applyAlignment="1">
      <alignment horizontal="center" wrapText="1"/>
      <protection locked="0"/>
    </xf>
    <xf numFmtId="0" fontId="4" fillId="0" borderId="10" xfId="0" applyFont="1" applyBorder="1" applyAlignment="1">
      <alignment horizontal="center" vertical="center" wrapText="1"/>
      <protection locked="0"/>
    </xf>
    <xf numFmtId="0" fontId="4" fillId="0" borderId="11" xfId="0" applyFont="1" applyBorder="1" applyAlignment="1">
      <alignment horizontal="center" vertical="center" wrapText="1"/>
      <protection locked="0"/>
    </xf>
    <xf numFmtId="0" fontId="4" fillId="0" borderId="12" xfId="0" applyFont="1" applyBorder="1" applyAlignment="1">
      <alignment horizontal="center" vertical="center" wrapText="1"/>
      <protection locked="0"/>
    </xf>
    <xf numFmtId="0" fontId="4" fillId="0" borderId="13" xfId="0" applyFont="1" applyBorder="1" applyAlignment="1">
      <alignment horizontal="center" vertical="center" wrapText="1"/>
      <protection locked="0"/>
    </xf>
    <xf numFmtId="0" fontId="4" fillId="0" borderId="10" xfId="0" applyFont="1" applyBorder="1" applyAlignment="1" applyProtection="1">
      <alignment horizontal="center" vertical="center"/>
      <protection hidden="1"/>
    </xf>
    <xf numFmtId="0" fontId="4" fillId="0" borderId="11" xfId="0" applyFont="1" applyBorder="1" applyAlignment="1" applyProtection="1">
      <alignment horizontal="center" vertical="center"/>
      <protection hidden="1"/>
    </xf>
    <xf numFmtId="0" fontId="4" fillId="0" borderId="12" xfId="0" applyFont="1" applyBorder="1" applyAlignment="1" applyProtection="1">
      <alignment horizontal="center" vertical="center"/>
      <protection hidden="1"/>
    </xf>
    <xf numFmtId="0" fontId="4" fillId="0" borderId="13" xfId="0" applyFont="1" applyBorder="1" applyAlignment="1" applyProtection="1">
      <alignment horizontal="center" vertical="center"/>
      <protection hidden="1"/>
    </xf>
    <xf numFmtId="0" fontId="3" fillId="0" borderId="0" xfId="0" applyFont="1" applyAlignment="1">
      <alignment horizontal="left" vertical="top" wrapText="1"/>
      <protection locked="0"/>
    </xf>
    <xf numFmtId="0" fontId="4" fillId="0" borderId="0" xfId="1" applyFont="1" applyAlignment="1" applyProtection="1">
      <alignment horizontal="center" vertical="center"/>
      <protection locked="0"/>
    </xf>
    <xf numFmtId="0" fontId="4" fillId="0" borderId="9" xfId="1" applyFont="1" applyBorder="1" applyAlignment="1" applyProtection="1">
      <alignment horizontal="center" vertical="center"/>
      <protection locked="0"/>
    </xf>
    <xf numFmtId="0" fontId="3" fillId="3" borderId="21" xfId="0" applyFont="1" applyFill="1" applyBorder="1" applyAlignment="1">
      <alignment horizontal="center"/>
      <protection locked="0"/>
    </xf>
    <xf numFmtId="0" fontId="3" fillId="0" borderId="0" xfId="0" applyFont="1" applyAlignment="1">
      <alignment horizontal="center" vertical="center"/>
      <protection locked="0"/>
    </xf>
    <xf numFmtId="0" fontId="4" fillId="0" borderId="0" xfId="0" applyFont="1" applyAlignment="1">
      <alignment horizontal="center" vertical="center"/>
      <protection locked="0"/>
    </xf>
    <xf numFmtId="0" fontId="3" fillId="0" borderId="0" xfId="0" quotePrefix="1" applyFont="1" applyAlignment="1" applyProtection="1">
      <alignment horizontal="left"/>
      <protection hidden="1"/>
    </xf>
    <xf numFmtId="0" fontId="3" fillId="0" borderId="0" xfId="0" applyFont="1" applyAlignment="1">
      <alignment horizontal="left" vertical="center" wrapText="1"/>
      <protection locked="0"/>
    </xf>
    <xf numFmtId="0" fontId="4" fillId="0" borderId="10" xfId="0" applyFont="1" applyBorder="1" applyAlignment="1">
      <alignment horizontal="center" vertical="top" wrapText="1"/>
      <protection locked="0"/>
    </xf>
    <xf numFmtId="0" fontId="4" fillId="0" borderId="11" xfId="0" applyFont="1" applyBorder="1" applyAlignment="1">
      <alignment horizontal="center" vertical="top" wrapText="1"/>
      <protection locked="0"/>
    </xf>
    <xf numFmtId="0" fontId="4" fillId="0" borderId="12" xfId="0" applyFont="1" applyBorder="1" applyAlignment="1">
      <alignment horizontal="center" vertical="top" wrapText="1"/>
      <protection locked="0"/>
    </xf>
    <xf numFmtId="0" fontId="4" fillId="0" borderId="13" xfId="0" applyFont="1" applyBorder="1" applyAlignment="1">
      <alignment horizontal="center" vertical="top" wrapText="1"/>
      <protection locked="0"/>
    </xf>
    <xf numFmtId="0" fontId="4" fillId="0" borderId="10" xfId="0" quotePrefix="1" applyFont="1" applyBorder="1" applyAlignment="1">
      <alignment horizontal="center" vertical="top" wrapText="1"/>
      <protection locked="0"/>
    </xf>
    <xf numFmtId="0" fontId="3" fillId="0" borderId="0" xfId="0" applyFont="1" applyAlignment="1">
      <alignment vertical="top" wrapText="1"/>
      <protection locked="0"/>
    </xf>
    <xf numFmtId="0" fontId="4" fillId="0" borderId="30" xfId="1" applyFont="1" applyBorder="1" applyAlignment="1">
      <alignment horizontal="center"/>
    </xf>
    <xf numFmtId="0" fontId="0" fillId="0" borderId="0" xfId="0" applyAlignment="1">
      <alignment horizontal="left" vertical="top" wrapText="1"/>
      <protection locked="0"/>
    </xf>
    <xf numFmtId="0" fontId="3" fillId="0" borderId="0" xfId="0" applyFont="1" applyAlignment="1" applyProtection="1">
      <alignment horizontal="left" vertical="top" wrapText="1"/>
      <protection hidden="1"/>
    </xf>
    <xf numFmtId="0" fontId="4" fillId="0" borderId="0" xfId="0" applyFont="1" applyAlignment="1" applyProtection="1">
      <alignment vertical="top" wrapText="1"/>
      <protection hidden="1"/>
    </xf>
    <xf numFmtId="0" fontId="4" fillId="0" borderId="0" xfId="0" applyFont="1" applyAlignment="1">
      <alignment vertical="top" wrapText="1"/>
      <protection locked="0"/>
    </xf>
    <xf numFmtId="0" fontId="8" fillId="0" borderId="0" xfId="0" applyFont="1" applyAlignment="1">
      <alignment horizontal="center" vertical="center" wrapText="1"/>
      <protection locked="0"/>
    </xf>
    <xf numFmtId="0" fontId="0" fillId="0" borderId="0" xfId="0" applyAlignment="1">
      <alignment horizontal="center" vertical="center" wrapText="1"/>
      <protection locked="0"/>
    </xf>
    <xf numFmtId="0" fontId="0" fillId="0" borderId="23" xfId="0" applyBorder="1" applyAlignment="1">
      <alignment horizontal="left" vertical="top" wrapText="1" indent="3"/>
      <protection locked="0"/>
    </xf>
    <xf numFmtId="0" fontId="8" fillId="0" borderId="0" xfId="0" applyFont="1">
      <alignment horizontal="left" vertical="center"/>
      <protection locked="0"/>
    </xf>
    <xf numFmtId="0" fontId="8" fillId="0" borderId="0" xfId="0" applyFont="1" applyAlignment="1">
      <alignment horizontal="left" vertical="center" wrapText="1"/>
      <protection locked="0"/>
    </xf>
    <xf numFmtId="49" fontId="3" fillId="3" borderId="26" xfId="0" applyNumberFormat="1" applyFont="1" applyFill="1" applyBorder="1">
      <alignment horizontal="left" vertical="center"/>
      <protection locked="0"/>
    </xf>
    <xf numFmtId="49" fontId="3" fillId="3" borderId="16" xfId="0" applyNumberFormat="1" applyFont="1" applyFill="1" applyBorder="1">
      <alignment horizontal="left" vertical="center"/>
      <protection locked="0"/>
    </xf>
    <xf numFmtId="49" fontId="3" fillId="0" borderId="26" xfId="0" quotePrefix="1" applyNumberFormat="1" applyFont="1" applyBorder="1" applyAlignment="1">
      <alignment horizontal="center" vertical="center" wrapText="1"/>
      <protection locked="0"/>
    </xf>
    <xf numFmtId="49" fontId="3" fillId="0" borderId="16" xfId="0" quotePrefix="1" applyNumberFormat="1" applyFont="1" applyBorder="1" applyAlignment="1">
      <alignment horizontal="center" vertical="center" wrapText="1"/>
      <protection locked="0"/>
    </xf>
    <xf numFmtId="0" fontId="3" fillId="0" borderId="0" xfId="0" applyFont="1" applyAlignment="1">
      <alignment horizontal="right" vertical="center" wrapText="1"/>
      <protection locked="0"/>
    </xf>
    <xf numFmtId="0" fontId="0" fillId="0" borderId="0" xfId="0" applyAlignment="1">
      <alignment horizontal="right" vertical="center" wrapText="1"/>
      <protection locked="0"/>
    </xf>
    <xf numFmtId="49" fontId="4" fillId="6" borderId="17" xfId="0" applyNumberFormat="1" applyFont="1" applyFill="1" applyBorder="1" applyAlignment="1">
      <alignment horizontal="center" vertical="center"/>
      <protection locked="0"/>
    </xf>
    <xf numFmtId="49" fontId="4" fillId="6" borderId="0" xfId="0" applyNumberFormat="1" applyFont="1" applyFill="1" applyAlignment="1">
      <alignment horizontal="center" vertical="center"/>
      <protection locked="0"/>
    </xf>
    <xf numFmtId="49" fontId="4" fillId="6" borderId="26" xfId="0" applyNumberFormat="1" applyFont="1" applyFill="1" applyBorder="1" applyAlignment="1">
      <alignment horizontal="center" vertical="center"/>
      <protection locked="0"/>
    </xf>
    <xf numFmtId="49" fontId="4" fillId="6" borderId="16" xfId="0" applyNumberFormat="1" applyFont="1" applyFill="1" applyBorder="1" applyAlignment="1">
      <alignment horizontal="center" vertical="center"/>
      <protection locked="0"/>
    </xf>
    <xf numFmtId="0" fontId="3" fillId="0" borderId="17" xfId="0" applyFont="1" applyBorder="1" applyAlignment="1" applyProtection="1">
      <alignment horizontal="center" wrapText="1"/>
      <protection hidden="1"/>
    </xf>
    <xf numFmtId="0" fontId="3" fillId="0" borderId="0" xfId="0" applyFont="1" applyAlignment="1" applyProtection="1">
      <alignment horizontal="center" wrapText="1"/>
      <protection hidden="1"/>
    </xf>
    <xf numFmtId="0" fontId="3" fillId="0" borderId="26" xfId="0" quotePrefix="1" applyFont="1" applyBorder="1" applyAlignment="1">
      <alignment horizontal="center" vertical="center" wrapText="1"/>
      <protection locked="0"/>
    </xf>
    <xf numFmtId="0" fontId="3" fillId="0" borderId="16" xfId="0" quotePrefix="1" applyFont="1" applyBorder="1" applyAlignment="1">
      <alignment horizontal="center" vertical="center" wrapText="1"/>
      <protection locked="0"/>
    </xf>
    <xf numFmtId="0" fontId="4" fillId="0" borderId="10" xfId="0" applyFont="1" applyBorder="1" applyAlignment="1">
      <alignment horizontal="center" vertical="center"/>
      <protection locked="0"/>
    </xf>
    <xf numFmtId="0" fontId="4" fillId="0" borderId="11" xfId="0" applyFont="1" applyBorder="1" applyAlignment="1">
      <alignment horizontal="center" vertical="center"/>
      <protection locked="0"/>
    </xf>
    <xf numFmtId="0" fontId="4" fillId="0" borderId="12" xfId="0" applyFont="1" applyBorder="1" applyAlignment="1">
      <alignment horizontal="center" vertical="center"/>
      <protection locked="0"/>
    </xf>
    <xf numFmtId="0" fontId="4" fillId="0" borderId="13" xfId="0" applyFont="1" applyBorder="1" applyAlignment="1">
      <alignment horizontal="center" vertical="center"/>
      <protection locked="0"/>
    </xf>
    <xf numFmtId="0" fontId="3" fillId="0" borderId="27" xfId="0" applyFont="1" applyBorder="1" applyAlignment="1">
      <alignment horizontal="left" vertical="center" wrapText="1"/>
      <protection locked="0"/>
    </xf>
    <xf numFmtId="0" fontId="3" fillId="0" borderId="16" xfId="0" applyFont="1" applyBorder="1" applyAlignment="1" applyProtection="1">
      <alignment horizontal="center" wrapText="1"/>
      <protection hidden="1"/>
    </xf>
    <xf numFmtId="0" fontId="3" fillId="0" borderId="27" xfId="0" applyFont="1" applyBorder="1" applyAlignment="1" applyProtection="1">
      <alignment horizontal="center" wrapText="1"/>
      <protection hidden="1"/>
    </xf>
    <xf numFmtId="49" fontId="4" fillId="6" borderId="27" xfId="0" applyNumberFormat="1" applyFont="1" applyFill="1" applyBorder="1" applyAlignment="1">
      <alignment horizontal="center" vertical="center"/>
      <protection locked="0"/>
    </xf>
    <xf numFmtId="0" fontId="3" fillId="0" borderId="26" xfId="0" applyFont="1" applyBorder="1" applyAlignment="1" applyProtection="1">
      <alignment horizontal="center" wrapText="1"/>
      <protection hidden="1"/>
    </xf>
    <xf numFmtId="0" fontId="3" fillId="0" borderId="0" xfId="0" applyFont="1" applyAlignment="1">
      <alignment horizontal="center" vertical="top"/>
      <protection locked="0"/>
    </xf>
    <xf numFmtId="0" fontId="0" fillId="0" borderId="0" xfId="0" applyAlignment="1">
      <alignment horizontal="center" vertical="top"/>
      <protection locked="0"/>
    </xf>
    <xf numFmtId="0" fontId="4" fillId="8" borderId="21" xfId="0" applyFont="1" applyFill="1" applyBorder="1" applyAlignment="1">
      <alignment horizontal="center" wrapText="1"/>
      <protection locked="0"/>
    </xf>
    <xf numFmtId="0" fontId="4" fillId="8" borderId="40" xfId="0" applyFont="1" applyFill="1" applyBorder="1" applyAlignment="1">
      <alignment horizontal="center" wrapText="1"/>
      <protection locked="0"/>
    </xf>
    <xf numFmtId="0" fontId="3" fillId="0" borderId="0" xfId="0" applyFont="1" applyAlignment="1">
      <alignment horizontal="left" vertical="top" wrapText="1" indent="3"/>
      <protection locked="0"/>
    </xf>
    <xf numFmtId="0" fontId="4" fillId="0" borderId="0" xfId="0" applyFont="1" applyAlignment="1">
      <alignment horizontal="left" vertical="center" wrapText="1"/>
      <protection locked="0"/>
    </xf>
    <xf numFmtId="0" fontId="4" fillId="0" borderId="0" xfId="0" applyFont="1">
      <alignment horizontal="left" vertical="center"/>
      <protection locked="0"/>
    </xf>
    <xf numFmtId="0" fontId="4" fillId="8" borderId="36" xfId="0" applyFont="1" applyFill="1" applyBorder="1" applyAlignment="1">
      <alignment horizontal="center"/>
      <protection locked="0"/>
    </xf>
    <xf numFmtId="0" fontId="4" fillId="8" borderId="21" xfId="0" applyFont="1" applyFill="1" applyBorder="1" applyAlignment="1">
      <alignment horizontal="center"/>
      <protection locked="0"/>
    </xf>
    <xf numFmtId="0" fontId="4" fillId="8" borderId="10" xfId="0" applyFont="1" applyFill="1" applyBorder="1" applyAlignment="1">
      <alignment horizontal="center" wrapText="1"/>
      <protection locked="0"/>
    </xf>
    <xf numFmtId="0" fontId="4" fillId="8" borderId="11" xfId="0" applyFont="1" applyFill="1" applyBorder="1" applyAlignment="1">
      <alignment horizontal="center" wrapText="1"/>
      <protection locked="0"/>
    </xf>
    <xf numFmtId="0" fontId="3" fillId="0" borderId="0" xfId="0" applyFont="1" applyAlignment="1" applyProtection="1">
      <alignment vertical="top" wrapText="1"/>
      <protection hidden="1"/>
    </xf>
    <xf numFmtId="0" fontId="3" fillId="0" borderId="21" xfId="0" applyFont="1" applyBorder="1" applyAlignment="1">
      <alignment horizontal="center" vertical="center"/>
      <protection locked="0"/>
    </xf>
    <xf numFmtId="0" fontId="3" fillId="0" borderId="0" xfId="0" applyFont="1">
      <alignment horizontal="left" vertical="center"/>
      <protection locked="0"/>
    </xf>
    <xf numFmtId="0" fontId="8" fillId="0" borderId="11" xfId="0" applyFont="1" applyBorder="1" applyAlignment="1">
      <alignment horizontal="center" vertical="center" wrapText="1"/>
      <protection locked="0"/>
    </xf>
    <xf numFmtId="0" fontId="8" fillId="0" borderId="12" xfId="0" applyFont="1" applyBorder="1" applyAlignment="1">
      <alignment horizontal="center" vertical="center" wrapText="1"/>
      <protection locked="0"/>
    </xf>
    <xf numFmtId="0" fontId="8" fillId="0" borderId="13" xfId="0" applyFont="1" applyBorder="1" applyAlignment="1">
      <alignment horizontal="center" vertical="center" wrapText="1"/>
      <protection locked="0"/>
    </xf>
    <xf numFmtId="0" fontId="3" fillId="0" borderId="0" xfId="0" applyFont="1" applyAlignment="1">
      <alignment horizontal="center" vertical="center" wrapText="1"/>
      <protection locked="0"/>
    </xf>
    <xf numFmtId="0" fontId="4" fillId="0" borderId="21" xfId="0" applyFont="1" applyBorder="1" applyAlignment="1">
      <alignment horizontal="center" vertical="center"/>
      <protection locked="0"/>
    </xf>
    <xf numFmtId="0" fontId="3" fillId="0" borderId="23" xfId="0" applyFont="1" applyBorder="1" applyAlignment="1">
      <alignment horizontal="center" vertical="center"/>
      <protection locked="0"/>
    </xf>
    <xf numFmtId="0" fontId="0" fillId="0" borderId="0" xfId="0" applyAlignment="1">
      <alignment horizontal="left" vertical="center" wrapText="1"/>
      <protection locked="0"/>
    </xf>
    <xf numFmtId="0" fontId="3" fillId="0" borderId="0" xfId="0" applyFont="1" applyAlignment="1" applyProtection="1">
      <alignment horizontal="left" vertical="top"/>
      <protection hidden="1"/>
    </xf>
    <xf numFmtId="0" fontId="3" fillId="0" borderId="0" xfId="0" applyFont="1" applyAlignment="1">
      <alignment horizontal="left" vertical="top" wrapText="1" indent="1"/>
      <protection locked="0"/>
    </xf>
    <xf numFmtId="0" fontId="3" fillId="0" borderId="9" xfId="0" applyFont="1" applyBorder="1" applyAlignment="1">
      <alignment horizontal="left" vertical="top" wrapText="1" indent="1"/>
      <protection locked="0"/>
    </xf>
    <xf numFmtId="0" fontId="3" fillId="0" borderId="17" xfId="0" applyFont="1" applyBorder="1" applyAlignment="1">
      <alignment horizontal="center" vertical="center" wrapText="1"/>
      <protection locked="0"/>
    </xf>
    <xf numFmtId="0" fontId="3" fillId="0" borderId="16" xfId="0" applyFont="1" applyBorder="1" applyAlignment="1">
      <alignment horizontal="center" vertical="center" wrapText="1"/>
      <protection locked="0"/>
    </xf>
    <xf numFmtId="0" fontId="0" fillId="0" borderId="0" xfId="0" applyAlignment="1">
      <alignment horizontal="left" vertical="top" indent="2"/>
      <protection locked="0"/>
    </xf>
    <xf numFmtId="0" fontId="3" fillId="0" borderId="0" xfId="0" applyFont="1" applyAlignment="1">
      <alignment horizontal="right" vertical="center"/>
      <protection locked="0"/>
    </xf>
    <xf numFmtId="0" fontId="3" fillId="3" borderId="0" xfId="0" applyFont="1" applyFill="1" applyAlignment="1" applyProtection="1">
      <alignment horizontal="left" vertical="top" wrapText="1"/>
      <protection hidden="1"/>
    </xf>
    <xf numFmtId="0" fontId="3" fillId="3" borderId="9" xfId="0" applyFont="1" applyFill="1" applyBorder="1" applyAlignment="1" applyProtection="1">
      <alignment horizontal="left" vertical="top" wrapText="1"/>
      <protection hidden="1"/>
    </xf>
    <xf numFmtId="49" fontId="11" fillId="0" borderId="9" xfId="0" applyNumberFormat="1" applyFont="1" applyBorder="1" applyAlignment="1">
      <alignment horizontal="left" vertical="center" wrapText="1"/>
      <protection locked="0"/>
    </xf>
    <xf numFmtId="0" fontId="11" fillId="0" borderId="13" xfId="0" applyFont="1" applyBorder="1" applyAlignment="1">
      <alignment horizontal="left" vertical="center" wrapText="1"/>
      <protection locked="0"/>
    </xf>
    <xf numFmtId="0" fontId="0" fillId="0" borderId="16" xfId="0" applyBorder="1" applyAlignment="1">
      <alignment horizontal="left" vertical="top" wrapText="1" indent="1"/>
      <protection locked="0"/>
    </xf>
    <xf numFmtId="0" fontId="3" fillId="0" borderId="9" xfId="0" applyFont="1" applyBorder="1" applyAlignment="1">
      <alignment horizontal="center" vertical="center" wrapText="1"/>
      <protection locked="0"/>
    </xf>
    <xf numFmtId="0" fontId="3" fillId="0" borderId="13" xfId="0" applyFont="1" applyBorder="1" applyAlignment="1">
      <alignment horizontal="center" vertical="center" wrapText="1"/>
      <protection locked="0"/>
    </xf>
    <xf numFmtId="0" fontId="4" fillId="3" borderId="41" xfId="0" applyFont="1" applyFill="1" applyBorder="1" applyAlignment="1" applyProtection="1">
      <alignment horizontal="left" vertical="center" wrapText="1"/>
      <protection hidden="1"/>
    </xf>
    <xf numFmtId="0" fontId="0" fillId="3" borderId="35" xfId="0" applyFill="1" applyBorder="1" applyAlignment="1">
      <alignment horizontal="left" vertical="center" wrapText="1"/>
      <protection locked="0"/>
    </xf>
    <xf numFmtId="0" fontId="0" fillId="3" borderId="42" xfId="0" applyFill="1" applyBorder="1" applyAlignment="1">
      <alignment horizontal="left" vertical="center" wrapText="1"/>
      <protection locked="0"/>
    </xf>
    <xf numFmtId="0" fontId="0" fillId="0" borderId="0" xfId="0" applyAlignment="1" applyProtection="1">
      <alignment vertical="top" wrapText="1"/>
      <protection hidden="1"/>
    </xf>
    <xf numFmtId="0" fontId="3" fillId="0" borderId="9" xfId="0" applyFont="1" applyBorder="1" applyAlignment="1" applyProtection="1">
      <alignment horizontal="left" vertical="top" wrapText="1"/>
      <protection hidden="1"/>
    </xf>
    <xf numFmtId="0" fontId="3" fillId="0" borderId="9" xfId="0" applyFont="1" applyBorder="1" applyAlignment="1" applyProtection="1">
      <alignment vertical="top" wrapText="1"/>
      <protection hidden="1"/>
    </xf>
    <xf numFmtId="0" fontId="4" fillId="0" borderId="21" xfId="0" applyFont="1" applyBorder="1" applyAlignment="1">
      <alignment horizontal="center" vertical="center" wrapText="1"/>
      <protection locked="0"/>
    </xf>
    <xf numFmtId="0" fontId="0" fillId="0" borderId="21" xfId="0" applyBorder="1" applyAlignment="1">
      <alignment horizontal="left" vertical="center" wrapText="1"/>
      <protection locked="0"/>
    </xf>
    <xf numFmtId="0" fontId="0" fillId="0" borderId="11" xfId="0" applyBorder="1" applyAlignment="1">
      <alignment horizontal="left" vertical="center" wrapText="1"/>
      <protection locked="0"/>
    </xf>
    <xf numFmtId="0" fontId="3" fillId="0" borderId="0" xfId="0" applyFont="1" applyAlignment="1">
      <alignment horizontal="fill" vertical="center" wrapText="1"/>
      <protection locked="0"/>
    </xf>
    <xf numFmtId="0" fontId="3" fillId="3" borderId="0" xfId="0" applyFont="1" applyFill="1" applyAlignment="1">
      <alignment horizontal="center" vertical="center" wrapText="1"/>
      <protection locked="0"/>
    </xf>
    <xf numFmtId="0" fontId="0" fillId="3" borderId="0" xfId="0" applyFill="1" applyAlignment="1">
      <alignment horizontal="center" vertical="center" wrapText="1"/>
      <protection locked="0"/>
    </xf>
    <xf numFmtId="0" fontId="3" fillId="0" borderId="43" xfId="0" applyFont="1" applyBorder="1" applyAlignment="1" applyProtection="1">
      <alignment horizontal="left" vertical="top" wrapText="1"/>
      <protection hidden="1"/>
    </xf>
    <xf numFmtId="0" fontId="3" fillId="0" borderId="0" xfId="0" applyFont="1" applyAlignment="1">
      <alignment vertical="center" wrapText="1"/>
      <protection locked="0"/>
    </xf>
    <xf numFmtId="0" fontId="3" fillId="0" borderId="0" xfId="0" applyFont="1" applyAlignment="1" applyProtection="1">
      <alignment vertical="top"/>
      <protection hidden="1"/>
    </xf>
    <xf numFmtId="0" fontId="4" fillId="0" borderId="0" xfId="0" applyFont="1" applyAlignment="1">
      <alignment horizontal="center" vertical="center" wrapText="1"/>
      <protection locked="0"/>
    </xf>
    <xf numFmtId="0" fontId="3" fillId="0" borderId="10" xfId="0" applyFont="1" applyBorder="1" applyAlignment="1">
      <alignment horizontal="left" vertical="center" wrapText="1"/>
      <protection locked="0"/>
    </xf>
    <xf numFmtId="0" fontId="3" fillId="0" borderId="21" xfId="0" applyFont="1" applyBorder="1" applyAlignment="1">
      <alignment horizontal="left" vertical="center" wrapText="1"/>
      <protection locked="0"/>
    </xf>
    <xf numFmtId="0" fontId="3" fillId="0" borderId="11" xfId="0" applyFont="1" applyBorder="1" applyAlignment="1">
      <alignment horizontal="left" vertical="center" wrapText="1"/>
      <protection locked="0"/>
    </xf>
    <xf numFmtId="0" fontId="3" fillId="0" borderId="12" xfId="0" applyFont="1" applyBorder="1" applyAlignment="1">
      <alignment horizontal="left" vertical="center" wrapText="1"/>
      <protection locked="0"/>
    </xf>
    <xf numFmtId="0" fontId="3" fillId="0" borderId="9" xfId="0" applyFont="1" applyBorder="1" applyAlignment="1">
      <alignment horizontal="left" vertical="center" wrapText="1"/>
      <protection locked="0"/>
    </xf>
    <xf numFmtId="0" fontId="3" fillId="0" borderId="13" xfId="0" applyFont="1" applyBorder="1" applyAlignment="1">
      <alignment horizontal="left" vertical="center" wrapText="1"/>
      <protection locked="0"/>
    </xf>
    <xf numFmtId="0" fontId="3" fillId="0" borderId="16" xfId="0" applyFont="1" applyBorder="1" applyAlignment="1">
      <alignment horizontal="center" vertical="center"/>
      <protection locked="0"/>
    </xf>
    <xf numFmtId="0" fontId="4" fillId="3" borderId="12" xfId="0" applyFont="1" applyFill="1" applyBorder="1" applyAlignment="1" applyProtection="1">
      <alignment horizontal="left" vertical="center" wrapText="1"/>
      <protection hidden="1"/>
    </xf>
    <xf numFmtId="0" fontId="0" fillId="3" borderId="9" xfId="0" applyFill="1" applyBorder="1" applyAlignment="1">
      <alignment horizontal="left" vertical="center" wrapText="1"/>
      <protection locked="0"/>
    </xf>
    <xf numFmtId="0" fontId="0" fillId="3" borderId="13" xfId="0" applyFill="1" applyBorder="1" applyAlignment="1">
      <alignment horizontal="left" vertical="center" wrapText="1"/>
      <protection locked="0"/>
    </xf>
    <xf numFmtId="0" fontId="0" fillId="0" borderId="0" xfId="0" applyAlignment="1">
      <alignment vertical="top" wrapText="1"/>
      <protection locked="0"/>
    </xf>
    <xf numFmtId="0" fontId="3" fillId="3" borderId="0" xfId="0" applyFont="1" applyFill="1" applyAlignment="1" applyProtection="1">
      <alignment vertical="top" wrapText="1"/>
      <protection hidden="1"/>
    </xf>
    <xf numFmtId="0" fontId="3" fillId="0" borderId="35" xfId="0" applyFont="1" applyBorder="1" applyAlignment="1" applyProtection="1">
      <alignment horizontal="left" vertical="top" wrapText="1"/>
      <protection hidden="1"/>
    </xf>
    <xf numFmtId="0" fontId="0" fillId="4" borderId="0" xfId="0" applyFill="1" applyAlignment="1">
      <alignment horizontal="right" vertical="center" wrapText="1"/>
      <protection locked="0"/>
    </xf>
    <xf numFmtId="0" fontId="3" fillId="0" borderId="0" xfId="0" quotePrefix="1" applyFont="1" applyAlignment="1">
      <alignment horizontal="center" vertical="center" wrapText="1"/>
      <protection locked="0"/>
    </xf>
    <xf numFmtId="0" fontId="0" fillId="0" borderId="16" xfId="0" applyBorder="1" applyAlignment="1">
      <alignment horizontal="left" vertical="center" wrapText="1"/>
      <protection locked="0"/>
    </xf>
    <xf numFmtId="0" fontId="0" fillId="0" borderId="0" xfId="0" applyAlignment="1">
      <alignment horizontal="left" vertical="center" wrapText="1" indent="1"/>
      <protection locked="0"/>
    </xf>
    <xf numFmtId="0" fontId="0" fillId="0" borderId="60" xfId="0" applyBorder="1" applyAlignment="1">
      <alignment horizontal="left" vertical="center" wrapText="1"/>
      <protection locked="0"/>
    </xf>
    <xf numFmtId="0" fontId="0" fillId="0" borderId="43" xfId="0" applyBorder="1" applyAlignment="1">
      <alignment horizontal="left" vertical="center" wrapText="1"/>
      <protection locked="0"/>
    </xf>
    <xf numFmtId="0" fontId="0" fillId="0" borderId="44" xfId="0" applyBorder="1" applyAlignment="1">
      <alignment horizontal="left" vertical="center" wrapText="1"/>
      <protection locked="0"/>
    </xf>
    <xf numFmtId="0" fontId="0" fillId="0" borderId="16" xfId="0" applyBorder="1" applyAlignment="1">
      <alignment horizontal="center" vertical="center" wrapText="1"/>
      <protection locked="0"/>
    </xf>
    <xf numFmtId="0" fontId="4" fillId="0" borderId="17" xfId="0" applyFont="1" applyBorder="1" applyAlignment="1">
      <alignment horizontal="center" vertical="center"/>
      <protection locked="0"/>
    </xf>
    <xf numFmtId="0" fontId="3" fillId="0" borderId="16" xfId="0" applyFont="1" applyBorder="1" applyAlignment="1">
      <alignment horizontal="left" vertical="center" wrapText="1"/>
      <protection locked="0"/>
    </xf>
    <xf numFmtId="0" fontId="4" fillId="4" borderId="41" xfId="0" applyFont="1" applyFill="1" applyBorder="1" applyAlignment="1">
      <alignment horizontal="center" vertical="center"/>
      <protection locked="0"/>
    </xf>
    <xf numFmtId="0" fontId="4" fillId="4" borderId="35" xfId="0" applyFont="1" applyFill="1" applyBorder="1" applyAlignment="1">
      <alignment horizontal="center" vertical="center"/>
      <protection locked="0"/>
    </xf>
    <xf numFmtId="0" fontId="4" fillId="4" borderId="35" xfId="0" applyFont="1" applyFill="1" applyBorder="1">
      <alignment horizontal="left" vertical="center"/>
      <protection locked="0"/>
    </xf>
    <xf numFmtId="0" fontId="0" fillId="0" borderId="0" xfId="0" applyAlignment="1">
      <alignment horizontal="right" vertical="center"/>
      <protection locked="0"/>
    </xf>
    <xf numFmtId="0" fontId="3" fillId="0" borderId="0" xfId="0" applyFont="1" applyAlignment="1" applyProtection="1">
      <alignment vertical="center" wrapText="1"/>
      <protection hidden="1"/>
    </xf>
    <xf numFmtId="0" fontId="0" fillId="0" borderId="0" xfId="0" applyAlignment="1">
      <alignment horizontal="center" wrapText="1"/>
      <protection locked="0"/>
    </xf>
    <xf numFmtId="0" fontId="3" fillId="0" borderId="0" xfId="0" applyFont="1" applyAlignment="1">
      <alignment horizontal="right" vertical="top" wrapText="1"/>
      <protection locked="0"/>
    </xf>
    <xf numFmtId="0" fontId="3" fillId="0" borderId="0" xfId="0" applyFont="1" applyAlignment="1">
      <alignment horizontal="left" wrapText="1"/>
      <protection locked="0"/>
    </xf>
    <xf numFmtId="49" fontId="4" fillId="4" borderId="35" xfId="0" applyNumberFormat="1" applyFont="1" applyFill="1" applyBorder="1" applyAlignment="1">
      <alignment horizontal="center" vertical="center" wrapText="1"/>
      <protection locked="0"/>
    </xf>
    <xf numFmtId="0" fontId="0" fillId="4" borderId="35" xfId="0" applyFill="1" applyBorder="1" applyAlignment="1">
      <alignment horizontal="center" vertical="center" wrapText="1"/>
      <protection locked="0"/>
    </xf>
    <xf numFmtId="49" fontId="4" fillId="4" borderId="35" xfId="0" applyNumberFormat="1" applyFont="1" applyFill="1" applyBorder="1" applyAlignment="1">
      <alignment horizontal="center" vertical="center"/>
      <protection locked="0"/>
    </xf>
    <xf numFmtId="0" fontId="4" fillId="4" borderId="35" xfId="0" applyFont="1" applyFill="1" applyBorder="1" applyAlignment="1">
      <alignment horizontal="center" vertical="center" wrapText="1"/>
      <protection locked="0"/>
    </xf>
    <xf numFmtId="0" fontId="3" fillId="0" borderId="16" xfId="0" applyFont="1" applyBorder="1" applyAlignment="1" applyProtection="1">
      <alignment horizontal="left" vertical="top" wrapText="1"/>
      <protection hidden="1"/>
    </xf>
    <xf numFmtId="0" fontId="3" fillId="0" borderId="12" xfId="0" applyFont="1" applyBorder="1" applyAlignment="1">
      <alignment horizontal="left" vertical="top" wrapText="1" indent="1"/>
      <protection locked="0"/>
    </xf>
    <xf numFmtId="0" fontId="4" fillId="0" borderId="33" xfId="0" applyFont="1" applyBorder="1" applyAlignment="1">
      <alignment horizontal="center" vertical="center"/>
      <protection locked="0"/>
    </xf>
    <xf numFmtId="0" fontId="4" fillId="0" borderId="30" xfId="0" applyFont="1" applyBorder="1" applyAlignment="1">
      <alignment horizontal="center" vertical="center"/>
      <protection locked="0"/>
    </xf>
    <xf numFmtId="0" fontId="4" fillId="0" borderId="34" xfId="0" applyFont="1" applyBorder="1" applyAlignment="1">
      <alignment horizontal="center" vertical="center"/>
      <protection locked="0"/>
    </xf>
    <xf numFmtId="0" fontId="3" fillId="0" borderId="27" xfId="0" applyFont="1" applyBorder="1" applyAlignment="1" applyProtection="1">
      <alignment horizontal="left" vertical="top" wrapText="1"/>
      <protection hidden="1"/>
    </xf>
    <xf numFmtId="0" fontId="4" fillId="4" borderId="51" xfId="0" applyFont="1" applyFill="1" applyBorder="1" applyAlignment="1">
      <alignment horizontal="center" vertical="center"/>
      <protection locked="0"/>
    </xf>
    <xf numFmtId="0" fontId="4" fillId="0" borderId="0" xfId="0" applyFont="1" applyAlignment="1" applyProtection="1">
      <alignment horizontal="left" vertical="top" wrapText="1"/>
      <protection hidden="1"/>
    </xf>
    <xf numFmtId="0" fontId="3" fillId="0" borderId="0" xfId="0" applyFont="1" applyAlignment="1" applyProtection="1">
      <alignment horizontal="center" vertical="top" wrapText="1"/>
      <protection hidden="1"/>
    </xf>
    <xf numFmtId="18" fontId="8" fillId="0" borderId="28" xfId="0" applyNumberFormat="1" applyFont="1" applyBorder="1" applyAlignment="1" applyProtection="1">
      <alignment horizontal="center" vertical="top" wrapText="1"/>
      <protection hidden="1"/>
    </xf>
    <xf numFmtId="0" fontId="8" fillId="0" borderId="23" xfId="0" applyFont="1" applyBorder="1" applyAlignment="1" applyProtection="1">
      <alignment horizontal="center" vertical="top" wrapText="1"/>
      <protection hidden="1"/>
    </xf>
    <xf numFmtId="0" fontId="8" fillId="0" borderId="28" xfId="0" applyFont="1" applyBorder="1" applyAlignment="1" applyProtection="1">
      <alignment horizontal="center" vertical="top" wrapText="1"/>
      <protection hidden="1"/>
    </xf>
    <xf numFmtId="164" fontId="8" fillId="0" borderId="28" xfId="0" applyNumberFormat="1" applyFont="1" applyBorder="1" applyAlignment="1" applyProtection="1">
      <alignment horizontal="center" vertical="top" wrapText="1"/>
      <protection hidden="1"/>
    </xf>
    <xf numFmtId="164" fontId="8" fillId="0" borderId="23" xfId="0" applyNumberFormat="1" applyFont="1" applyBorder="1" applyAlignment="1" applyProtection="1">
      <alignment horizontal="center" vertical="top" wrapText="1"/>
      <protection hidden="1"/>
    </xf>
    <xf numFmtId="0" fontId="8" fillId="0" borderId="29" xfId="0" applyFont="1" applyBorder="1" applyAlignment="1" applyProtection="1">
      <alignment horizontal="center" vertical="top" wrapText="1"/>
      <protection hidden="1"/>
    </xf>
    <xf numFmtId="0" fontId="10" fillId="7" borderId="53" xfId="0" applyFont="1" applyFill="1" applyBorder="1" applyAlignment="1">
      <alignment horizontal="center" vertical="center" wrapText="1"/>
      <protection locked="0"/>
    </xf>
    <xf numFmtId="0" fontId="4" fillId="6" borderId="53" xfId="0" applyFont="1" applyFill="1" applyBorder="1" applyAlignment="1">
      <alignment horizontal="center" vertical="center" wrapText="1"/>
      <protection locked="0"/>
    </xf>
    <xf numFmtId="0" fontId="4" fillId="0" borderId="53" xfId="0" applyFont="1" applyBorder="1" applyAlignment="1">
      <alignment horizontal="center" vertical="center" wrapText="1"/>
      <protection locked="0"/>
    </xf>
    <xf numFmtId="0" fontId="8" fillId="3" borderId="45" xfId="0" applyFont="1" applyFill="1" applyBorder="1" applyAlignment="1">
      <alignment horizontal="center" vertical="center" wrapText="1"/>
      <protection locked="0"/>
    </xf>
    <xf numFmtId="0" fontId="8" fillId="3" borderId="46" xfId="0" applyFont="1" applyFill="1" applyBorder="1" applyAlignment="1">
      <alignment horizontal="center" vertical="center" wrapText="1"/>
      <protection locked="0"/>
    </xf>
    <xf numFmtId="0" fontId="8" fillId="3" borderId="48" xfId="0" applyFont="1" applyFill="1" applyBorder="1" applyAlignment="1">
      <alignment horizontal="center" vertical="center" wrapText="1"/>
      <protection locked="0"/>
    </xf>
    <xf numFmtId="0" fontId="8" fillId="6" borderId="45" xfId="0" applyFont="1" applyFill="1" applyBorder="1" applyAlignment="1">
      <alignment horizontal="center" vertical="center" wrapText="1"/>
      <protection locked="0"/>
    </xf>
    <xf numFmtId="0" fontId="8" fillId="6" borderId="46" xfId="0" applyFont="1" applyFill="1" applyBorder="1" applyAlignment="1">
      <alignment horizontal="center" vertical="center" wrapText="1"/>
      <protection locked="0"/>
    </xf>
    <xf numFmtId="0" fontId="8" fillId="6" borderId="48" xfId="0" applyFont="1" applyFill="1" applyBorder="1" applyAlignment="1">
      <alignment horizontal="center" vertical="center" wrapText="1"/>
      <protection locked="0"/>
    </xf>
    <xf numFmtId="0" fontId="8" fillId="5" borderId="46" xfId="0" applyFont="1" applyFill="1" applyBorder="1" applyAlignment="1">
      <alignment horizontal="center" vertical="center" wrapText="1"/>
      <protection locked="0"/>
    </xf>
    <xf numFmtId="0" fontId="8" fillId="5" borderId="48" xfId="0" applyFont="1" applyFill="1" applyBorder="1" applyAlignment="1">
      <alignment horizontal="center" vertical="center" wrapText="1"/>
      <protection locked="0"/>
    </xf>
    <xf numFmtId="0" fontId="3" fillId="0" borderId="10" xfId="0" applyFont="1" applyBorder="1" applyAlignment="1">
      <alignment horizontal="center" wrapText="1"/>
      <protection locked="0"/>
    </xf>
    <xf numFmtId="0" fontId="3" fillId="0" borderId="11" xfId="0" applyFont="1" applyBorder="1" applyAlignment="1">
      <alignment horizontal="center" wrapText="1"/>
      <protection locked="0"/>
    </xf>
    <xf numFmtId="0" fontId="3" fillId="0" borderId="17" xfId="0" applyFont="1" applyBorder="1" applyAlignment="1">
      <alignment horizontal="center" wrapText="1"/>
      <protection locked="0"/>
    </xf>
    <xf numFmtId="0" fontId="3" fillId="0" borderId="0" xfId="0" applyFont="1" applyAlignment="1">
      <alignment horizontal="center" wrapText="1"/>
      <protection locked="0"/>
    </xf>
    <xf numFmtId="0" fontId="3" fillId="0" borderId="16" xfId="0" applyFont="1" applyBorder="1" applyAlignment="1">
      <alignment horizontal="center" wrapText="1"/>
      <protection locked="0"/>
    </xf>
    <xf numFmtId="0" fontId="0" fillId="0" borderId="16" xfId="0" applyBorder="1" applyAlignment="1">
      <alignment horizontal="center" wrapText="1"/>
      <protection locked="0"/>
    </xf>
    <xf numFmtId="0" fontId="0" fillId="0" borderId="0" xfId="0" applyAlignment="1">
      <alignment horizontal="left" wrapText="1"/>
      <protection locked="0"/>
    </xf>
    <xf numFmtId="0" fontId="10" fillId="5" borderId="46" xfId="0" applyFont="1" applyFill="1" applyBorder="1" applyAlignment="1">
      <alignment horizontal="center" vertical="center" wrapText="1"/>
      <protection locked="0"/>
    </xf>
    <xf numFmtId="0" fontId="10" fillId="5" borderId="48" xfId="0" applyFont="1" applyFill="1" applyBorder="1" applyAlignment="1">
      <alignment horizontal="center" vertical="center" wrapText="1"/>
      <protection locked="0"/>
    </xf>
    <xf numFmtId="0" fontId="0" fillId="0" borderId="0" xfId="0" applyAlignment="1" applyProtection="1">
      <alignment horizontal="left" vertical="top" wrapText="1"/>
      <protection hidden="1"/>
    </xf>
    <xf numFmtId="165" fontId="3" fillId="0" borderId="0" xfId="0" applyNumberFormat="1" applyFont="1" applyAlignment="1">
      <alignment horizontal="left" vertical="center" wrapText="1"/>
      <protection locked="0"/>
    </xf>
    <xf numFmtId="165" fontId="3" fillId="0" borderId="16" xfId="0" applyNumberFormat="1" applyFont="1" applyBorder="1" applyAlignment="1">
      <alignment horizontal="left" vertical="center" wrapText="1"/>
      <protection locked="0"/>
    </xf>
    <xf numFmtId="165" fontId="3" fillId="0" borderId="0" xfId="0" applyNumberFormat="1" applyFont="1">
      <alignment horizontal="left" vertical="center"/>
      <protection locked="0"/>
    </xf>
    <xf numFmtId="165" fontId="3" fillId="0" borderId="16" xfId="0" applyNumberFormat="1" applyFont="1" applyBorder="1">
      <alignment horizontal="left" vertical="center"/>
      <protection locked="0"/>
    </xf>
    <xf numFmtId="165" fontId="0" fillId="0" borderId="0" xfId="0" applyNumberFormat="1">
      <alignment horizontal="left" vertical="center"/>
      <protection locked="0"/>
    </xf>
    <xf numFmtId="165" fontId="0" fillId="0" borderId="16" xfId="0" applyNumberFormat="1" applyBorder="1">
      <alignment horizontal="left" vertical="center"/>
      <protection locked="0"/>
    </xf>
    <xf numFmtId="0" fontId="3" fillId="0" borderId="16" xfId="0" applyFont="1" applyBorder="1">
      <alignment horizontal="left" vertical="center"/>
      <protection locked="0"/>
    </xf>
    <xf numFmtId="165" fontId="14" fillId="0" borderId="0" xfId="0" applyNumberFormat="1" applyFont="1">
      <alignment horizontal="left" vertical="center"/>
      <protection locked="0"/>
    </xf>
    <xf numFmtId="165" fontId="14" fillId="0" borderId="16" xfId="0" applyNumberFormat="1" applyFont="1" applyBorder="1">
      <alignment horizontal="left" vertical="center"/>
      <protection locked="0"/>
    </xf>
    <xf numFmtId="0" fontId="0" fillId="0" borderId="0" xfId="0" quotePrefix="1">
      <alignment horizontal="left" vertical="center"/>
      <protection locked="0"/>
    </xf>
    <xf numFmtId="0" fontId="3" fillId="0" borderId="0" xfId="0" applyFont="1" applyFill="1" applyAlignment="1" applyProtection="1">
      <alignment horizontal="left" vertical="top" wrapText="1"/>
      <protection hidden="1"/>
    </xf>
    <xf numFmtId="0" fontId="8" fillId="0" borderId="10" xfId="0" applyFont="1" applyBorder="1" applyAlignment="1">
      <alignment horizontal="center" vertical="center"/>
      <protection locked="0"/>
    </xf>
    <xf numFmtId="0" fontId="8" fillId="0" borderId="21" xfId="0" applyFont="1" applyBorder="1" applyAlignment="1">
      <alignment horizontal="center" vertical="center"/>
      <protection locked="0"/>
    </xf>
    <xf numFmtId="0" fontId="8" fillId="0" borderId="11" xfId="0" applyFont="1" applyBorder="1" applyAlignment="1">
      <alignment horizontal="center" vertical="center"/>
      <protection locked="0"/>
    </xf>
    <xf numFmtId="0" fontId="0" fillId="0" borderId="23" xfId="0" applyBorder="1" applyAlignment="1">
      <alignment horizontal="center" vertical="center"/>
      <protection locked="0"/>
    </xf>
    <xf numFmtId="0" fontId="0" fillId="0" borderId="0" xfId="0">
      <alignment horizontal="left" vertical="center"/>
      <protection locked="0"/>
    </xf>
    <xf numFmtId="0" fontId="0" fillId="0" borderId="16" xfId="0" applyBorder="1">
      <alignment horizontal="left" vertical="center"/>
      <protection locked="0"/>
    </xf>
    <xf numFmtId="0" fontId="0" fillId="0" borderId="9" xfId="0" applyBorder="1" applyAlignment="1">
      <alignment horizontal="center" vertical="center" wrapText="1"/>
      <protection locked="0"/>
    </xf>
    <xf numFmtId="0" fontId="0" fillId="0" borderId="13" xfId="0" applyBorder="1" applyAlignment="1">
      <alignment horizontal="center" vertical="center" wrapText="1"/>
      <protection locked="0"/>
    </xf>
    <xf numFmtId="165" fontId="0" fillId="0" borderId="0" xfId="0" applyNumberFormat="1" applyAlignment="1">
      <alignment horizontal="left" vertical="center" wrapText="1"/>
      <protection locked="0"/>
    </xf>
    <xf numFmtId="165" fontId="0" fillId="0" borderId="16" xfId="0" applyNumberFormat="1" applyBorder="1" applyAlignment="1">
      <alignment horizontal="left" vertical="center" wrapText="1"/>
      <protection locked="0"/>
    </xf>
    <xf numFmtId="0" fontId="0" fillId="0" borderId="21" xfId="0" applyBorder="1" applyAlignment="1">
      <alignment horizontal="center" vertical="center"/>
      <protection locked="0"/>
    </xf>
    <xf numFmtId="0" fontId="19" fillId="0" borderId="74" xfId="0" applyFont="1" applyBorder="1" applyAlignment="1" applyProtection="1">
      <alignment horizontal="center" vertical="top"/>
      <protection hidden="1"/>
    </xf>
    <xf numFmtId="0" fontId="19" fillId="0" borderId="73" xfId="0" applyFont="1" applyBorder="1" applyAlignment="1" applyProtection="1">
      <alignment horizontal="center" vertical="top"/>
      <protection hidden="1"/>
    </xf>
    <xf numFmtId="166" fontId="0" fillId="0" borderId="0" xfId="0" applyNumberFormat="1">
      <alignment horizontal="left" vertical="center"/>
      <protection locked="0"/>
    </xf>
    <xf numFmtId="166" fontId="0" fillId="0" borderId="16" xfId="0" applyNumberFormat="1" applyBorder="1">
      <alignment horizontal="left" vertical="center"/>
      <protection locked="0"/>
    </xf>
    <xf numFmtId="0" fontId="3" fillId="0" borderId="0" xfId="0" quotePrefix="1" applyFont="1" applyAlignment="1">
      <alignment horizontal="right" vertical="center"/>
      <protection locked="0"/>
    </xf>
    <xf numFmtId="0" fontId="3" fillId="0" borderId="0" xfId="0" quotePrefix="1" applyFont="1" applyAlignment="1">
      <alignment horizontal="left" vertical="center" wrapText="1"/>
      <protection locked="0"/>
    </xf>
    <xf numFmtId="0" fontId="0" fillId="0" borderId="0" xfId="0" applyAlignment="1">
      <alignment vertical="center" wrapText="1"/>
      <protection locked="0"/>
    </xf>
    <xf numFmtId="0" fontId="8" fillId="0" borderId="10" xfId="0" applyFont="1" applyBorder="1" applyAlignment="1">
      <alignment horizontal="center" vertical="center" wrapText="1"/>
      <protection locked="0"/>
    </xf>
    <xf numFmtId="0" fontId="8" fillId="0" borderId="21" xfId="0" applyFont="1" applyBorder="1" applyAlignment="1">
      <alignment horizontal="center" vertical="center" wrapText="1"/>
      <protection locked="0"/>
    </xf>
    <xf numFmtId="0" fontId="0" fillId="0" borderId="0" xfId="0" applyAlignment="1">
      <alignment horizontal="center" vertical="center"/>
      <protection locked="0"/>
    </xf>
    <xf numFmtId="0" fontId="3" fillId="0" borderId="35" xfId="1" applyFont="1" applyBorder="1" applyAlignment="1">
      <alignment horizontal="left" vertical="center" wrapText="1"/>
    </xf>
    <xf numFmtId="49" fontId="4" fillId="0" borderId="0" xfId="1" quotePrefix="1" applyNumberFormat="1" applyFont="1" applyAlignment="1">
      <alignment horizontal="left" vertical="center" wrapText="1"/>
    </xf>
    <xf numFmtId="0" fontId="4" fillId="0" borderId="9" xfId="0" applyFont="1" applyBorder="1" applyAlignment="1">
      <alignment horizontal="center" vertical="center"/>
      <protection locked="0"/>
    </xf>
    <xf numFmtId="0" fontId="3" fillId="0" borderId="23" xfId="0" applyFont="1" applyBorder="1" applyAlignment="1">
      <alignment horizontal="left" vertical="center" wrapText="1"/>
      <protection locked="0"/>
    </xf>
    <xf numFmtId="0" fontId="4" fillId="6" borderId="47" xfId="0" applyFont="1" applyFill="1" applyBorder="1" applyAlignment="1" applyProtection="1">
      <alignment horizontal="left" vertical="center" wrapText="1"/>
      <protection hidden="1"/>
    </xf>
    <xf numFmtId="0" fontId="4" fillId="6" borderId="46" xfId="0" applyFont="1" applyFill="1" applyBorder="1" applyAlignment="1" applyProtection="1">
      <alignment horizontal="left" vertical="center" wrapText="1"/>
      <protection hidden="1"/>
    </xf>
    <xf numFmtId="0" fontId="4" fillId="6" borderId="61" xfId="0" applyFont="1" applyFill="1" applyBorder="1" applyAlignment="1" applyProtection="1">
      <alignment horizontal="left" vertical="center" wrapText="1"/>
      <protection hidden="1"/>
    </xf>
    <xf numFmtId="0" fontId="3" fillId="0" borderId="0" xfId="1" applyFont="1" applyAlignment="1">
      <alignment horizontal="left" vertical="center" wrapText="1"/>
    </xf>
    <xf numFmtId="0" fontId="3" fillId="0" borderId="35" xfId="1" applyFont="1" applyBorder="1" applyAlignment="1">
      <alignment horizontal="left" vertical="center"/>
    </xf>
    <xf numFmtId="0" fontId="3" fillId="0" borderId="9" xfId="1" applyFont="1" applyBorder="1" applyAlignment="1">
      <alignment horizontal="left" vertical="center" wrapText="1"/>
    </xf>
    <xf numFmtId="0" fontId="3" fillId="0" borderId="21" xfId="1" applyFont="1" applyBorder="1" applyAlignment="1">
      <alignment horizontal="left" vertical="center" wrapText="1"/>
    </xf>
    <xf numFmtId="0" fontId="4" fillId="0" borderId="30" xfId="0" applyFont="1" applyBorder="1" applyAlignment="1">
      <alignment horizontal="center" vertical="center" wrapText="1"/>
      <protection locked="0"/>
    </xf>
    <xf numFmtId="0" fontId="4" fillId="0" borderId="9" xfId="0" applyFont="1" applyBorder="1" applyAlignment="1">
      <alignment horizontal="center" vertical="center" wrapText="1"/>
      <protection locked="0"/>
    </xf>
    <xf numFmtId="0" fontId="3" fillId="0" borderId="13" xfId="0" applyFont="1" applyBorder="1" applyAlignment="1" applyProtection="1">
      <alignment horizontal="left" vertical="top" wrapText="1"/>
      <protection hidden="1"/>
    </xf>
    <xf numFmtId="0" fontId="4" fillId="4" borderId="41" xfId="0" applyFont="1" applyFill="1" applyBorder="1" applyAlignment="1">
      <alignment horizontal="center" vertical="center" wrapText="1"/>
      <protection locked="0"/>
    </xf>
    <xf numFmtId="0" fontId="4" fillId="4" borderId="42" xfId="0" applyFont="1" applyFill="1" applyBorder="1" applyAlignment="1">
      <alignment horizontal="center" vertical="center" wrapText="1"/>
      <protection locked="0"/>
    </xf>
    <xf numFmtId="0" fontId="3" fillId="0" borderId="9" xfId="0" applyFont="1" applyBorder="1" applyAlignment="1">
      <alignment horizontal="left" vertical="top"/>
      <protection locked="0"/>
    </xf>
    <xf numFmtId="0" fontId="3" fillId="0" borderId="0" xfId="0" quotePrefix="1" applyFont="1" applyAlignment="1">
      <alignment horizontal="center" vertical="center"/>
      <protection locked="0"/>
    </xf>
    <xf numFmtId="0" fontId="3" fillId="0" borderId="23" xfId="0" applyFont="1" applyBorder="1" applyAlignment="1">
      <alignment horizontal="left" vertical="top" wrapText="1"/>
      <protection locked="0"/>
    </xf>
    <xf numFmtId="0" fontId="3" fillId="0" borderId="35" xfId="1" applyFont="1" applyBorder="1" applyAlignment="1">
      <alignment horizontal="left" vertical="top" wrapText="1"/>
    </xf>
    <xf numFmtId="49" fontId="4" fillId="0" borderId="30" xfId="1" quotePrefix="1" applyNumberFormat="1" applyFont="1" applyBorder="1" applyAlignment="1">
      <alignment horizontal="left" vertical="center" wrapText="1"/>
    </xf>
    <xf numFmtId="0" fontId="4" fillId="4" borderId="51" xfId="0" applyFont="1" applyFill="1" applyBorder="1" applyAlignment="1">
      <alignment horizontal="center" vertical="center" wrapText="1"/>
      <protection locked="0"/>
    </xf>
    <xf numFmtId="0" fontId="4" fillId="0" borderId="30" xfId="0" applyFont="1" applyBorder="1" applyAlignment="1">
      <alignment horizontal="right" vertical="center"/>
      <protection locked="0"/>
    </xf>
    <xf numFmtId="0" fontId="3" fillId="0" borderId="43" xfId="1" applyFont="1" applyBorder="1" applyAlignment="1">
      <alignment horizontal="left" vertical="center" wrapText="1"/>
    </xf>
    <xf numFmtId="0" fontId="4" fillId="6" borderId="46" xfId="1" applyFont="1" applyFill="1" applyBorder="1" applyAlignment="1">
      <alignment horizontal="left" vertical="center" wrapText="1"/>
    </xf>
    <xf numFmtId="0" fontId="4" fillId="6" borderId="48" xfId="1" applyFont="1" applyFill="1" applyBorder="1" applyAlignment="1">
      <alignment horizontal="left" vertical="center" wrapText="1"/>
    </xf>
    <xf numFmtId="49" fontId="4" fillId="0" borderId="23" xfId="1" quotePrefix="1" applyNumberFormat="1" applyFont="1" applyBorder="1" applyAlignment="1">
      <alignment horizontal="left" vertical="center" wrapText="1"/>
    </xf>
    <xf numFmtId="0" fontId="3" fillId="0" borderId="0" xfId="0" applyFont="1" applyAlignment="1" applyProtection="1">
      <alignment horizontal="center" vertical="top"/>
      <protection hidden="1"/>
    </xf>
    <xf numFmtId="49" fontId="3" fillId="0" borderId="0" xfId="0" applyNumberFormat="1" applyFont="1" applyAlignment="1">
      <alignment horizontal="center" vertical="center"/>
      <protection locked="0"/>
    </xf>
    <xf numFmtId="0" fontId="3" fillId="0" borderId="0" xfId="0" applyFont="1" applyAlignment="1">
      <alignment horizontal="left" vertical="top"/>
      <protection locked="0"/>
    </xf>
    <xf numFmtId="0" fontId="3" fillId="0" borderId="0" xfId="0" quotePrefix="1" applyFont="1">
      <alignment horizontal="left" vertical="center"/>
      <protection locked="0"/>
    </xf>
    <xf numFmtId="0" fontId="3" fillId="9" borderId="41" xfId="0" applyFont="1" applyFill="1" applyBorder="1" applyAlignment="1">
      <alignment horizontal="center" vertical="center"/>
      <protection locked="0"/>
    </xf>
    <xf numFmtId="0" fontId="3" fillId="9" borderId="35" xfId="0" applyFont="1" applyFill="1" applyBorder="1" applyAlignment="1">
      <alignment horizontal="center" vertical="center"/>
      <protection locked="0"/>
    </xf>
    <xf numFmtId="0" fontId="3" fillId="9" borderId="42" xfId="0" applyFont="1" applyFill="1" applyBorder="1" applyAlignment="1">
      <alignment horizontal="center" vertical="center"/>
      <protection locked="0"/>
    </xf>
    <xf numFmtId="49" fontId="3" fillId="0" borderId="0" xfId="0" quotePrefix="1" applyNumberFormat="1" applyFont="1" applyAlignment="1">
      <alignment horizontal="center" vertical="center"/>
      <protection locked="0"/>
    </xf>
    <xf numFmtId="0" fontId="3" fillId="0" borderId="46" xfId="0" applyFont="1" applyBorder="1" applyAlignment="1">
      <alignment horizontal="center" vertical="center"/>
      <protection locked="0"/>
    </xf>
    <xf numFmtId="0" fontId="3" fillId="0" borderId="0" xfId="0" applyFont="1" applyAlignment="1" applyProtection="1">
      <alignment horizontal="right" vertical="top" wrapText="1"/>
      <protection hidden="1"/>
    </xf>
    <xf numFmtId="0" fontId="3" fillId="0" borderId="0" xfId="1" applyFont="1" applyAlignment="1">
      <alignment horizontal="center" vertical="top" wrapText="1"/>
    </xf>
    <xf numFmtId="0" fontId="3" fillId="0" borderId="16" xfId="1" applyFont="1" applyBorder="1" applyAlignment="1">
      <alignment horizontal="center" vertical="top" wrapText="1"/>
    </xf>
    <xf numFmtId="0" fontId="6" fillId="0" borderId="0" xfId="0" applyFont="1" applyAlignment="1">
      <alignment horizontal="center" vertical="center"/>
      <protection locked="0"/>
    </xf>
  </cellXfs>
  <cellStyles count="7">
    <cellStyle name="Normal" xfId="0" builtinId="0" customBuiltin="1"/>
    <cellStyle name="Normal 2" xfId="1" xr:uid="{00000000-0005-0000-0000-000001000000}"/>
    <cellStyle name="Normal 2 2" xfId="2" xr:uid="{00000000-0005-0000-0000-000002000000}"/>
    <cellStyle name="Normal 3" xfId="5" xr:uid="{00000000-0005-0000-0000-000003000000}"/>
    <cellStyle name="Normal 7" xfId="4" xr:uid="{00000000-0005-0000-0000-000004000000}"/>
    <cellStyle name="Normal 8" xfId="3" xr:uid="{00000000-0005-0000-0000-000005000000}"/>
    <cellStyle name="Normal 8 2" xfId="6" xr:uid="{00000000-0005-0000-0000-000006000000}"/>
  </cellStyles>
  <dxfs count="0"/>
  <tableStyles count="0" defaultTableStyle="TableStyleMedium2" defaultPivotStyle="PivotStyleLight16"/>
  <colors>
    <mruColors>
      <color rgb="FFCCFFFF"/>
      <color rgb="FFFF3300"/>
      <color rgb="FFF3B7B7"/>
      <color rgb="FFCC99FF"/>
      <color rgb="FFCCCCFF"/>
      <color rgb="FFF09162"/>
      <color rgb="FFFFFF99"/>
      <color rgb="FFFF99FF"/>
      <color rgb="FFFF66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49</xdr:col>
      <xdr:colOff>7625</xdr:colOff>
      <xdr:row>7</xdr:row>
      <xdr:rowOff>83820</xdr:rowOff>
    </xdr:from>
    <xdr:to>
      <xdr:col>50</xdr:col>
      <xdr:colOff>6754</xdr:colOff>
      <xdr:row>7</xdr:row>
      <xdr:rowOff>83820</xdr:rowOff>
    </xdr:to>
    <xdr:cxnSp macro="">
      <xdr:nvCxnSpPr>
        <xdr:cNvPr id="102" name="Straight Arrow Connector 101">
          <a:extLst>
            <a:ext uri="{FF2B5EF4-FFF2-40B4-BE49-F238E27FC236}">
              <a16:creationId xmlns:a16="http://schemas.microsoft.com/office/drawing/2014/main" id="{00000000-0008-0000-0300-000066000000}"/>
            </a:ext>
          </a:extLst>
        </xdr:cNvPr>
        <xdr:cNvCxnSpPr/>
      </xdr:nvCxnSpPr>
      <xdr:spPr>
        <a:xfrm>
          <a:off x="6535425" y="795020"/>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24552</xdr:colOff>
      <xdr:row>12</xdr:row>
      <xdr:rowOff>83820</xdr:rowOff>
    </xdr:from>
    <xdr:to>
      <xdr:col>50</xdr:col>
      <xdr:colOff>23681</xdr:colOff>
      <xdr:row>12</xdr:row>
      <xdr:rowOff>83820</xdr:rowOff>
    </xdr:to>
    <xdr:cxnSp macro="">
      <xdr:nvCxnSpPr>
        <xdr:cNvPr id="103" name="Straight Arrow Connector 102">
          <a:extLst>
            <a:ext uri="{FF2B5EF4-FFF2-40B4-BE49-F238E27FC236}">
              <a16:creationId xmlns:a16="http://schemas.microsoft.com/office/drawing/2014/main" id="{00000000-0008-0000-0300-000067000000}"/>
            </a:ext>
          </a:extLst>
        </xdr:cNvPr>
        <xdr:cNvCxnSpPr/>
      </xdr:nvCxnSpPr>
      <xdr:spPr>
        <a:xfrm>
          <a:off x="6552352" y="1387687"/>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30480</xdr:colOff>
      <xdr:row>51</xdr:row>
      <xdr:rowOff>76200</xdr:rowOff>
    </xdr:from>
    <xdr:to>
      <xdr:col>61</xdr:col>
      <xdr:colOff>47413</xdr:colOff>
      <xdr:row>52</xdr:row>
      <xdr:rowOff>77714</xdr:rowOff>
    </xdr:to>
    <xdr:grpSp>
      <xdr:nvGrpSpPr>
        <xdr:cNvPr id="207" name="Group 206">
          <a:extLst>
            <a:ext uri="{FF2B5EF4-FFF2-40B4-BE49-F238E27FC236}">
              <a16:creationId xmlns:a16="http://schemas.microsoft.com/office/drawing/2014/main" id="{00000000-0008-0000-0300-0000CF000000}"/>
            </a:ext>
          </a:extLst>
        </xdr:cNvPr>
        <xdr:cNvGrpSpPr/>
      </xdr:nvGrpSpPr>
      <xdr:grpSpPr>
        <a:xfrm>
          <a:off x="8479155" y="6448425"/>
          <a:ext cx="169333" cy="144389"/>
          <a:chOff x="3223274" y="3407432"/>
          <a:chExt cx="360283" cy="572265"/>
        </a:xfrm>
      </xdr:grpSpPr>
      <xdr:cxnSp macro="">
        <xdr:nvCxnSpPr>
          <xdr:cNvPr id="208" name="Straight Arrow Connector 207">
            <a:extLst>
              <a:ext uri="{FF2B5EF4-FFF2-40B4-BE49-F238E27FC236}">
                <a16:creationId xmlns:a16="http://schemas.microsoft.com/office/drawing/2014/main" id="{00000000-0008-0000-0300-0000D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0" name="Rectangle 37">
            <a:extLst>
              <a:ext uri="{FF2B5EF4-FFF2-40B4-BE49-F238E27FC236}">
                <a16:creationId xmlns:a16="http://schemas.microsoft.com/office/drawing/2014/main" id="{00000000-0008-0000-0300-0000E6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56</xdr:row>
      <xdr:rowOff>76200</xdr:rowOff>
    </xdr:from>
    <xdr:to>
      <xdr:col>61</xdr:col>
      <xdr:colOff>47413</xdr:colOff>
      <xdr:row>57</xdr:row>
      <xdr:rowOff>77714</xdr:rowOff>
    </xdr:to>
    <xdr:grpSp>
      <xdr:nvGrpSpPr>
        <xdr:cNvPr id="210" name="Group 209">
          <a:extLst>
            <a:ext uri="{FF2B5EF4-FFF2-40B4-BE49-F238E27FC236}">
              <a16:creationId xmlns:a16="http://schemas.microsoft.com/office/drawing/2014/main" id="{00000000-0008-0000-0300-0000D2000000}"/>
            </a:ext>
          </a:extLst>
        </xdr:cNvPr>
        <xdr:cNvGrpSpPr/>
      </xdr:nvGrpSpPr>
      <xdr:grpSpPr>
        <a:xfrm>
          <a:off x="8479155" y="6981825"/>
          <a:ext cx="169333" cy="144389"/>
          <a:chOff x="3223274" y="3407432"/>
          <a:chExt cx="360283" cy="572265"/>
        </a:xfrm>
      </xdr:grpSpPr>
      <xdr:cxnSp macro="">
        <xdr:nvCxnSpPr>
          <xdr:cNvPr id="211" name="Straight Arrow Connector 210">
            <a:extLst>
              <a:ext uri="{FF2B5EF4-FFF2-40B4-BE49-F238E27FC236}">
                <a16:creationId xmlns:a16="http://schemas.microsoft.com/office/drawing/2014/main" id="{00000000-0008-0000-0300-0000D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2" name="Rectangle 37">
            <a:extLst>
              <a:ext uri="{FF2B5EF4-FFF2-40B4-BE49-F238E27FC236}">
                <a16:creationId xmlns:a16="http://schemas.microsoft.com/office/drawing/2014/main" id="{00000000-0008-0000-0300-0000D4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61</xdr:row>
      <xdr:rowOff>76200</xdr:rowOff>
    </xdr:from>
    <xdr:to>
      <xdr:col>61</xdr:col>
      <xdr:colOff>47413</xdr:colOff>
      <xdr:row>62</xdr:row>
      <xdr:rowOff>77714</xdr:rowOff>
    </xdr:to>
    <xdr:grpSp>
      <xdr:nvGrpSpPr>
        <xdr:cNvPr id="213" name="Group 212">
          <a:extLst>
            <a:ext uri="{FF2B5EF4-FFF2-40B4-BE49-F238E27FC236}">
              <a16:creationId xmlns:a16="http://schemas.microsoft.com/office/drawing/2014/main" id="{00000000-0008-0000-0300-0000D5000000}"/>
            </a:ext>
          </a:extLst>
        </xdr:cNvPr>
        <xdr:cNvGrpSpPr/>
      </xdr:nvGrpSpPr>
      <xdr:grpSpPr>
        <a:xfrm>
          <a:off x="8479155" y="7515225"/>
          <a:ext cx="169333" cy="144389"/>
          <a:chOff x="3223274" y="3407432"/>
          <a:chExt cx="360283" cy="572265"/>
        </a:xfrm>
      </xdr:grpSpPr>
      <xdr:cxnSp macro="">
        <xdr:nvCxnSpPr>
          <xdr:cNvPr id="214" name="Straight Arrow Connector 213">
            <a:extLst>
              <a:ext uri="{FF2B5EF4-FFF2-40B4-BE49-F238E27FC236}">
                <a16:creationId xmlns:a16="http://schemas.microsoft.com/office/drawing/2014/main" id="{00000000-0008-0000-0300-0000D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5" name="Rectangle 37">
            <a:extLst>
              <a:ext uri="{FF2B5EF4-FFF2-40B4-BE49-F238E27FC236}">
                <a16:creationId xmlns:a16="http://schemas.microsoft.com/office/drawing/2014/main" id="{00000000-0008-0000-0300-0000D7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66</xdr:row>
      <xdr:rowOff>76200</xdr:rowOff>
    </xdr:from>
    <xdr:to>
      <xdr:col>61</xdr:col>
      <xdr:colOff>47413</xdr:colOff>
      <xdr:row>67</xdr:row>
      <xdr:rowOff>77714</xdr:rowOff>
    </xdr:to>
    <xdr:grpSp>
      <xdr:nvGrpSpPr>
        <xdr:cNvPr id="216" name="Group 215">
          <a:extLst>
            <a:ext uri="{FF2B5EF4-FFF2-40B4-BE49-F238E27FC236}">
              <a16:creationId xmlns:a16="http://schemas.microsoft.com/office/drawing/2014/main" id="{00000000-0008-0000-0300-0000D8000000}"/>
            </a:ext>
          </a:extLst>
        </xdr:cNvPr>
        <xdr:cNvGrpSpPr/>
      </xdr:nvGrpSpPr>
      <xdr:grpSpPr>
        <a:xfrm>
          <a:off x="8479155" y="8048625"/>
          <a:ext cx="169333" cy="144389"/>
          <a:chOff x="3223274" y="3407432"/>
          <a:chExt cx="360283" cy="572265"/>
        </a:xfrm>
      </xdr:grpSpPr>
      <xdr:cxnSp macro="">
        <xdr:nvCxnSpPr>
          <xdr:cNvPr id="217" name="Straight Arrow Connector 216">
            <a:extLst>
              <a:ext uri="{FF2B5EF4-FFF2-40B4-BE49-F238E27FC236}">
                <a16:creationId xmlns:a16="http://schemas.microsoft.com/office/drawing/2014/main" id="{00000000-0008-0000-0300-0000D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8" name="Rectangle 37">
            <a:extLst>
              <a:ext uri="{FF2B5EF4-FFF2-40B4-BE49-F238E27FC236}">
                <a16:creationId xmlns:a16="http://schemas.microsoft.com/office/drawing/2014/main" id="{00000000-0008-0000-0300-0000DA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71</xdr:row>
      <xdr:rowOff>76200</xdr:rowOff>
    </xdr:from>
    <xdr:to>
      <xdr:col>61</xdr:col>
      <xdr:colOff>47413</xdr:colOff>
      <xdr:row>72</xdr:row>
      <xdr:rowOff>77714</xdr:rowOff>
    </xdr:to>
    <xdr:grpSp>
      <xdr:nvGrpSpPr>
        <xdr:cNvPr id="219" name="Group 218">
          <a:extLst>
            <a:ext uri="{FF2B5EF4-FFF2-40B4-BE49-F238E27FC236}">
              <a16:creationId xmlns:a16="http://schemas.microsoft.com/office/drawing/2014/main" id="{00000000-0008-0000-0300-0000DB000000}"/>
            </a:ext>
          </a:extLst>
        </xdr:cNvPr>
        <xdr:cNvGrpSpPr/>
      </xdr:nvGrpSpPr>
      <xdr:grpSpPr>
        <a:xfrm>
          <a:off x="8479155" y="8582025"/>
          <a:ext cx="169333" cy="144389"/>
          <a:chOff x="3223274" y="3407432"/>
          <a:chExt cx="360283" cy="572265"/>
        </a:xfrm>
      </xdr:grpSpPr>
      <xdr:cxnSp macro="">
        <xdr:nvCxnSpPr>
          <xdr:cNvPr id="220" name="Straight Arrow Connector 219">
            <a:extLst>
              <a:ext uri="{FF2B5EF4-FFF2-40B4-BE49-F238E27FC236}">
                <a16:creationId xmlns:a16="http://schemas.microsoft.com/office/drawing/2014/main" id="{00000000-0008-0000-0300-0000D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1" name="Rectangle 37">
            <a:extLst>
              <a:ext uri="{FF2B5EF4-FFF2-40B4-BE49-F238E27FC236}">
                <a16:creationId xmlns:a16="http://schemas.microsoft.com/office/drawing/2014/main" id="{00000000-0008-0000-0300-0000DD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76</xdr:row>
      <xdr:rowOff>76200</xdr:rowOff>
    </xdr:from>
    <xdr:to>
      <xdr:col>61</xdr:col>
      <xdr:colOff>47413</xdr:colOff>
      <xdr:row>77</xdr:row>
      <xdr:rowOff>77714</xdr:rowOff>
    </xdr:to>
    <xdr:grpSp>
      <xdr:nvGrpSpPr>
        <xdr:cNvPr id="222" name="Group 221">
          <a:extLst>
            <a:ext uri="{FF2B5EF4-FFF2-40B4-BE49-F238E27FC236}">
              <a16:creationId xmlns:a16="http://schemas.microsoft.com/office/drawing/2014/main" id="{00000000-0008-0000-0300-0000DE000000}"/>
            </a:ext>
          </a:extLst>
        </xdr:cNvPr>
        <xdr:cNvGrpSpPr/>
      </xdr:nvGrpSpPr>
      <xdr:grpSpPr>
        <a:xfrm>
          <a:off x="8479155" y="9115425"/>
          <a:ext cx="169333" cy="144389"/>
          <a:chOff x="3223274" y="3407432"/>
          <a:chExt cx="360283" cy="572265"/>
        </a:xfrm>
      </xdr:grpSpPr>
      <xdr:cxnSp macro="">
        <xdr:nvCxnSpPr>
          <xdr:cNvPr id="223" name="Straight Arrow Connector 222">
            <a:extLst>
              <a:ext uri="{FF2B5EF4-FFF2-40B4-BE49-F238E27FC236}">
                <a16:creationId xmlns:a16="http://schemas.microsoft.com/office/drawing/2014/main" id="{00000000-0008-0000-0300-0000D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4" name="Rectangle 37">
            <a:extLst>
              <a:ext uri="{FF2B5EF4-FFF2-40B4-BE49-F238E27FC236}">
                <a16:creationId xmlns:a16="http://schemas.microsoft.com/office/drawing/2014/main" id="{00000000-0008-0000-0300-0000E0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81</xdr:row>
      <xdr:rowOff>76200</xdr:rowOff>
    </xdr:from>
    <xdr:to>
      <xdr:col>61</xdr:col>
      <xdr:colOff>47413</xdr:colOff>
      <xdr:row>82</xdr:row>
      <xdr:rowOff>77714</xdr:rowOff>
    </xdr:to>
    <xdr:grpSp>
      <xdr:nvGrpSpPr>
        <xdr:cNvPr id="225" name="Group 224">
          <a:extLst>
            <a:ext uri="{FF2B5EF4-FFF2-40B4-BE49-F238E27FC236}">
              <a16:creationId xmlns:a16="http://schemas.microsoft.com/office/drawing/2014/main" id="{00000000-0008-0000-0300-0000E1000000}"/>
            </a:ext>
          </a:extLst>
        </xdr:cNvPr>
        <xdr:cNvGrpSpPr/>
      </xdr:nvGrpSpPr>
      <xdr:grpSpPr>
        <a:xfrm>
          <a:off x="8479155" y="9648825"/>
          <a:ext cx="169333" cy="144389"/>
          <a:chOff x="3223274" y="3407432"/>
          <a:chExt cx="360283" cy="572265"/>
        </a:xfrm>
      </xdr:grpSpPr>
      <xdr:cxnSp macro="">
        <xdr:nvCxnSpPr>
          <xdr:cNvPr id="226" name="Straight Arrow Connector 225">
            <a:extLst>
              <a:ext uri="{FF2B5EF4-FFF2-40B4-BE49-F238E27FC236}">
                <a16:creationId xmlns:a16="http://schemas.microsoft.com/office/drawing/2014/main" id="{00000000-0008-0000-0300-0000E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7" name="Rectangle 37">
            <a:extLst>
              <a:ext uri="{FF2B5EF4-FFF2-40B4-BE49-F238E27FC236}">
                <a16:creationId xmlns:a16="http://schemas.microsoft.com/office/drawing/2014/main" id="{00000000-0008-0000-0300-0000E3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134</xdr:row>
      <xdr:rowOff>76200</xdr:rowOff>
    </xdr:from>
    <xdr:to>
      <xdr:col>61</xdr:col>
      <xdr:colOff>47413</xdr:colOff>
      <xdr:row>135</xdr:row>
      <xdr:rowOff>77714</xdr:rowOff>
    </xdr:to>
    <xdr:grpSp>
      <xdr:nvGrpSpPr>
        <xdr:cNvPr id="234" name="Group 233">
          <a:extLst>
            <a:ext uri="{FF2B5EF4-FFF2-40B4-BE49-F238E27FC236}">
              <a16:creationId xmlns:a16="http://schemas.microsoft.com/office/drawing/2014/main" id="{00000000-0008-0000-0300-0000EA000000}"/>
            </a:ext>
          </a:extLst>
        </xdr:cNvPr>
        <xdr:cNvGrpSpPr/>
      </xdr:nvGrpSpPr>
      <xdr:grpSpPr>
        <a:xfrm>
          <a:off x="8479155" y="16611600"/>
          <a:ext cx="169333" cy="144389"/>
          <a:chOff x="3223274" y="3407432"/>
          <a:chExt cx="360283" cy="572265"/>
        </a:xfrm>
      </xdr:grpSpPr>
      <xdr:cxnSp macro="">
        <xdr:nvCxnSpPr>
          <xdr:cNvPr id="235" name="Straight Arrow Connector 234">
            <a:extLst>
              <a:ext uri="{FF2B5EF4-FFF2-40B4-BE49-F238E27FC236}">
                <a16:creationId xmlns:a16="http://schemas.microsoft.com/office/drawing/2014/main" id="{00000000-0008-0000-0300-0000E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6" name="Rectangle 37">
            <a:extLst>
              <a:ext uri="{FF2B5EF4-FFF2-40B4-BE49-F238E27FC236}">
                <a16:creationId xmlns:a16="http://schemas.microsoft.com/office/drawing/2014/main" id="{00000000-0008-0000-0300-0000EC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139</xdr:row>
      <xdr:rowOff>76200</xdr:rowOff>
    </xdr:from>
    <xdr:to>
      <xdr:col>61</xdr:col>
      <xdr:colOff>47413</xdr:colOff>
      <xdr:row>140</xdr:row>
      <xdr:rowOff>77714</xdr:rowOff>
    </xdr:to>
    <xdr:grpSp>
      <xdr:nvGrpSpPr>
        <xdr:cNvPr id="328" name="Group 327">
          <a:extLst>
            <a:ext uri="{FF2B5EF4-FFF2-40B4-BE49-F238E27FC236}">
              <a16:creationId xmlns:a16="http://schemas.microsoft.com/office/drawing/2014/main" id="{00000000-0008-0000-0300-000048010000}"/>
            </a:ext>
          </a:extLst>
        </xdr:cNvPr>
        <xdr:cNvGrpSpPr/>
      </xdr:nvGrpSpPr>
      <xdr:grpSpPr>
        <a:xfrm>
          <a:off x="8479155" y="17145000"/>
          <a:ext cx="169333" cy="144389"/>
          <a:chOff x="3223274" y="3407432"/>
          <a:chExt cx="360283" cy="572265"/>
        </a:xfrm>
      </xdr:grpSpPr>
      <xdr:cxnSp macro="">
        <xdr:nvCxnSpPr>
          <xdr:cNvPr id="329" name="Straight Arrow Connector 328">
            <a:extLst>
              <a:ext uri="{FF2B5EF4-FFF2-40B4-BE49-F238E27FC236}">
                <a16:creationId xmlns:a16="http://schemas.microsoft.com/office/drawing/2014/main" id="{00000000-0008-0000-0300-000049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0" name="Rectangle 37">
            <a:extLst>
              <a:ext uri="{FF2B5EF4-FFF2-40B4-BE49-F238E27FC236}">
                <a16:creationId xmlns:a16="http://schemas.microsoft.com/office/drawing/2014/main" id="{00000000-0008-0000-0300-00004A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144</xdr:row>
      <xdr:rowOff>76200</xdr:rowOff>
    </xdr:from>
    <xdr:to>
      <xdr:col>61</xdr:col>
      <xdr:colOff>47413</xdr:colOff>
      <xdr:row>145</xdr:row>
      <xdr:rowOff>77714</xdr:rowOff>
    </xdr:to>
    <xdr:grpSp>
      <xdr:nvGrpSpPr>
        <xdr:cNvPr id="331" name="Group 330">
          <a:extLst>
            <a:ext uri="{FF2B5EF4-FFF2-40B4-BE49-F238E27FC236}">
              <a16:creationId xmlns:a16="http://schemas.microsoft.com/office/drawing/2014/main" id="{00000000-0008-0000-0300-00004B010000}"/>
            </a:ext>
          </a:extLst>
        </xdr:cNvPr>
        <xdr:cNvGrpSpPr/>
      </xdr:nvGrpSpPr>
      <xdr:grpSpPr>
        <a:xfrm>
          <a:off x="8479155" y="17678400"/>
          <a:ext cx="169333" cy="144389"/>
          <a:chOff x="3223274" y="3407432"/>
          <a:chExt cx="360283" cy="572265"/>
        </a:xfrm>
      </xdr:grpSpPr>
      <xdr:cxnSp macro="">
        <xdr:nvCxnSpPr>
          <xdr:cNvPr id="332" name="Straight Arrow Connector 331">
            <a:extLst>
              <a:ext uri="{FF2B5EF4-FFF2-40B4-BE49-F238E27FC236}">
                <a16:creationId xmlns:a16="http://schemas.microsoft.com/office/drawing/2014/main" id="{00000000-0008-0000-0300-00004C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3" name="Rectangle 37">
            <a:extLst>
              <a:ext uri="{FF2B5EF4-FFF2-40B4-BE49-F238E27FC236}">
                <a16:creationId xmlns:a16="http://schemas.microsoft.com/office/drawing/2014/main" id="{00000000-0008-0000-0300-00004D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149</xdr:row>
      <xdr:rowOff>76200</xdr:rowOff>
    </xdr:from>
    <xdr:to>
      <xdr:col>61</xdr:col>
      <xdr:colOff>47413</xdr:colOff>
      <xdr:row>150</xdr:row>
      <xdr:rowOff>77714</xdr:rowOff>
    </xdr:to>
    <xdr:grpSp>
      <xdr:nvGrpSpPr>
        <xdr:cNvPr id="334" name="Group 333">
          <a:extLst>
            <a:ext uri="{FF2B5EF4-FFF2-40B4-BE49-F238E27FC236}">
              <a16:creationId xmlns:a16="http://schemas.microsoft.com/office/drawing/2014/main" id="{00000000-0008-0000-0300-00004E010000}"/>
            </a:ext>
          </a:extLst>
        </xdr:cNvPr>
        <xdr:cNvGrpSpPr/>
      </xdr:nvGrpSpPr>
      <xdr:grpSpPr>
        <a:xfrm>
          <a:off x="8479155" y="18211800"/>
          <a:ext cx="169333" cy="144389"/>
          <a:chOff x="3223274" y="3407432"/>
          <a:chExt cx="360283" cy="572265"/>
        </a:xfrm>
      </xdr:grpSpPr>
      <xdr:cxnSp macro="">
        <xdr:nvCxnSpPr>
          <xdr:cNvPr id="335" name="Straight Arrow Connector 334">
            <a:extLst>
              <a:ext uri="{FF2B5EF4-FFF2-40B4-BE49-F238E27FC236}">
                <a16:creationId xmlns:a16="http://schemas.microsoft.com/office/drawing/2014/main" id="{00000000-0008-0000-0300-00004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id="{00000000-0008-0000-0300-000050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154</xdr:row>
      <xdr:rowOff>76200</xdr:rowOff>
    </xdr:from>
    <xdr:to>
      <xdr:col>61</xdr:col>
      <xdr:colOff>47413</xdr:colOff>
      <xdr:row>155</xdr:row>
      <xdr:rowOff>77714</xdr:rowOff>
    </xdr:to>
    <xdr:grpSp>
      <xdr:nvGrpSpPr>
        <xdr:cNvPr id="337" name="Group 336">
          <a:extLst>
            <a:ext uri="{FF2B5EF4-FFF2-40B4-BE49-F238E27FC236}">
              <a16:creationId xmlns:a16="http://schemas.microsoft.com/office/drawing/2014/main" id="{00000000-0008-0000-0300-000051010000}"/>
            </a:ext>
          </a:extLst>
        </xdr:cNvPr>
        <xdr:cNvGrpSpPr/>
      </xdr:nvGrpSpPr>
      <xdr:grpSpPr>
        <a:xfrm>
          <a:off x="8479155" y="18745200"/>
          <a:ext cx="169333" cy="144389"/>
          <a:chOff x="3223274" y="3407432"/>
          <a:chExt cx="360283" cy="572265"/>
        </a:xfrm>
      </xdr:grpSpPr>
      <xdr:cxnSp macro="">
        <xdr:nvCxnSpPr>
          <xdr:cNvPr id="338" name="Straight Arrow Connector 337">
            <a:extLst>
              <a:ext uri="{FF2B5EF4-FFF2-40B4-BE49-F238E27FC236}">
                <a16:creationId xmlns:a16="http://schemas.microsoft.com/office/drawing/2014/main" id="{00000000-0008-0000-0300-00005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9" name="Rectangle 37">
            <a:extLst>
              <a:ext uri="{FF2B5EF4-FFF2-40B4-BE49-F238E27FC236}">
                <a16:creationId xmlns:a16="http://schemas.microsoft.com/office/drawing/2014/main" id="{00000000-0008-0000-0300-000053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159</xdr:row>
      <xdr:rowOff>76200</xdr:rowOff>
    </xdr:from>
    <xdr:to>
      <xdr:col>61</xdr:col>
      <xdr:colOff>47413</xdr:colOff>
      <xdr:row>160</xdr:row>
      <xdr:rowOff>77714</xdr:rowOff>
    </xdr:to>
    <xdr:grpSp>
      <xdr:nvGrpSpPr>
        <xdr:cNvPr id="340" name="Group 339">
          <a:extLst>
            <a:ext uri="{FF2B5EF4-FFF2-40B4-BE49-F238E27FC236}">
              <a16:creationId xmlns:a16="http://schemas.microsoft.com/office/drawing/2014/main" id="{00000000-0008-0000-0300-000054010000}"/>
            </a:ext>
          </a:extLst>
        </xdr:cNvPr>
        <xdr:cNvGrpSpPr/>
      </xdr:nvGrpSpPr>
      <xdr:grpSpPr>
        <a:xfrm>
          <a:off x="8479155" y="19278600"/>
          <a:ext cx="169333" cy="144389"/>
          <a:chOff x="3223274" y="3407432"/>
          <a:chExt cx="360283" cy="572265"/>
        </a:xfrm>
      </xdr:grpSpPr>
      <xdr:cxnSp macro="">
        <xdr:nvCxnSpPr>
          <xdr:cNvPr id="341" name="Straight Arrow Connector 340">
            <a:extLst>
              <a:ext uri="{FF2B5EF4-FFF2-40B4-BE49-F238E27FC236}">
                <a16:creationId xmlns:a16="http://schemas.microsoft.com/office/drawing/2014/main" id="{00000000-0008-0000-0300-00005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2" name="Rectangle 37">
            <a:extLst>
              <a:ext uri="{FF2B5EF4-FFF2-40B4-BE49-F238E27FC236}">
                <a16:creationId xmlns:a16="http://schemas.microsoft.com/office/drawing/2014/main" id="{00000000-0008-0000-0300-000056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164</xdr:row>
      <xdr:rowOff>76200</xdr:rowOff>
    </xdr:from>
    <xdr:to>
      <xdr:col>61</xdr:col>
      <xdr:colOff>47413</xdr:colOff>
      <xdr:row>165</xdr:row>
      <xdr:rowOff>77714</xdr:rowOff>
    </xdr:to>
    <xdr:grpSp>
      <xdr:nvGrpSpPr>
        <xdr:cNvPr id="343" name="Group 342">
          <a:extLst>
            <a:ext uri="{FF2B5EF4-FFF2-40B4-BE49-F238E27FC236}">
              <a16:creationId xmlns:a16="http://schemas.microsoft.com/office/drawing/2014/main" id="{00000000-0008-0000-0300-000057010000}"/>
            </a:ext>
          </a:extLst>
        </xdr:cNvPr>
        <xdr:cNvGrpSpPr/>
      </xdr:nvGrpSpPr>
      <xdr:grpSpPr>
        <a:xfrm>
          <a:off x="8479155" y="19812000"/>
          <a:ext cx="169333" cy="144389"/>
          <a:chOff x="3223274" y="3407432"/>
          <a:chExt cx="360283" cy="572265"/>
        </a:xfrm>
      </xdr:grpSpPr>
      <xdr:cxnSp macro="">
        <xdr:nvCxnSpPr>
          <xdr:cNvPr id="344" name="Straight Arrow Connector 343">
            <a:extLst>
              <a:ext uri="{FF2B5EF4-FFF2-40B4-BE49-F238E27FC236}">
                <a16:creationId xmlns:a16="http://schemas.microsoft.com/office/drawing/2014/main" id="{00000000-0008-0000-0300-00005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5" name="Rectangle 37">
            <a:extLst>
              <a:ext uri="{FF2B5EF4-FFF2-40B4-BE49-F238E27FC236}">
                <a16:creationId xmlns:a16="http://schemas.microsoft.com/office/drawing/2014/main" id="{00000000-0008-0000-0300-000059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53340</xdr:colOff>
      <xdr:row>52</xdr:row>
      <xdr:rowOff>15240</xdr:rowOff>
    </xdr:from>
    <xdr:to>
      <xdr:col>43</xdr:col>
      <xdr:colOff>7620</xdr:colOff>
      <xdr:row>52</xdr:row>
      <xdr:rowOff>83820</xdr:rowOff>
    </xdr:to>
    <xdr:grpSp>
      <xdr:nvGrpSpPr>
        <xdr:cNvPr id="11" name="Group 10">
          <a:extLst>
            <a:ext uri="{FF2B5EF4-FFF2-40B4-BE49-F238E27FC236}">
              <a16:creationId xmlns:a16="http://schemas.microsoft.com/office/drawing/2014/main" id="{00000000-0008-0000-0300-00000B000000}"/>
            </a:ext>
          </a:extLst>
        </xdr:cNvPr>
        <xdr:cNvGrpSpPr/>
      </xdr:nvGrpSpPr>
      <xdr:grpSpPr>
        <a:xfrm>
          <a:off x="5806440" y="6530340"/>
          <a:ext cx="106680" cy="68580"/>
          <a:chOff x="5478780" y="6187440"/>
          <a:chExt cx="99060" cy="68580"/>
        </a:xfrm>
      </xdr:grpSpPr>
      <xdr:cxnSp macro="">
        <xdr:nvCxnSpPr>
          <xdr:cNvPr id="89" name="Straight Arrow Connector 88">
            <a:extLst>
              <a:ext uri="{FF2B5EF4-FFF2-40B4-BE49-F238E27FC236}">
                <a16:creationId xmlns:a16="http://schemas.microsoft.com/office/drawing/2014/main" id="{00000000-0008-0000-0300-00005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5" name="Straight Connector 94">
            <a:extLst>
              <a:ext uri="{FF2B5EF4-FFF2-40B4-BE49-F238E27FC236}">
                <a16:creationId xmlns:a16="http://schemas.microsoft.com/office/drawing/2014/main" id="{00000000-0008-0000-0300-00005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57</xdr:row>
      <xdr:rowOff>15240</xdr:rowOff>
    </xdr:from>
    <xdr:to>
      <xdr:col>43</xdr:col>
      <xdr:colOff>7620</xdr:colOff>
      <xdr:row>57</xdr:row>
      <xdr:rowOff>83820</xdr:rowOff>
    </xdr:to>
    <xdr:grpSp>
      <xdr:nvGrpSpPr>
        <xdr:cNvPr id="104" name="Group 103">
          <a:extLst>
            <a:ext uri="{FF2B5EF4-FFF2-40B4-BE49-F238E27FC236}">
              <a16:creationId xmlns:a16="http://schemas.microsoft.com/office/drawing/2014/main" id="{00000000-0008-0000-0300-000068000000}"/>
            </a:ext>
          </a:extLst>
        </xdr:cNvPr>
        <xdr:cNvGrpSpPr/>
      </xdr:nvGrpSpPr>
      <xdr:grpSpPr>
        <a:xfrm>
          <a:off x="5806440" y="7063740"/>
          <a:ext cx="106680" cy="68580"/>
          <a:chOff x="5478780" y="6187440"/>
          <a:chExt cx="99060" cy="68580"/>
        </a:xfrm>
      </xdr:grpSpPr>
      <xdr:cxnSp macro="">
        <xdr:nvCxnSpPr>
          <xdr:cNvPr id="105" name="Straight Arrow Connector 104">
            <a:extLst>
              <a:ext uri="{FF2B5EF4-FFF2-40B4-BE49-F238E27FC236}">
                <a16:creationId xmlns:a16="http://schemas.microsoft.com/office/drawing/2014/main" id="{00000000-0008-0000-0300-00006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0300-00006A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62</xdr:row>
      <xdr:rowOff>15240</xdr:rowOff>
    </xdr:from>
    <xdr:to>
      <xdr:col>43</xdr:col>
      <xdr:colOff>7620</xdr:colOff>
      <xdr:row>62</xdr:row>
      <xdr:rowOff>83820</xdr:rowOff>
    </xdr:to>
    <xdr:grpSp>
      <xdr:nvGrpSpPr>
        <xdr:cNvPr id="107" name="Group 106">
          <a:extLst>
            <a:ext uri="{FF2B5EF4-FFF2-40B4-BE49-F238E27FC236}">
              <a16:creationId xmlns:a16="http://schemas.microsoft.com/office/drawing/2014/main" id="{00000000-0008-0000-0300-00006B000000}"/>
            </a:ext>
          </a:extLst>
        </xdr:cNvPr>
        <xdr:cNvGrpSpPr/>
      </xdr:nvGrpSpPr>
      <xdr:grpSpPr>
        <a:xfrm>
          <a:off x="5806440" y="7597140"/>
          <a:ext cx="106680" cy="68580"/>
          <a:chOff x="5478780" y="6187440"/>
          <a:chExt cx="99060" cy="68580"/>
        </a:xfrm>
      </xdr:grpSpPr>
      <xdr:cxnSp macro="">
        <xdr:nvCxnSpPr>
          <xdr:cNvPr id="108" name="Straight Arrow Connector 107">
            <a:extLst>
              <a:ext uri="{FF2B5EF4-FFF2-40B4-BE49-F238E27FC236}">
                <a16:creationId xmlns:a16="http://schemas.microsoft.com/office/drawing/2014/main" id="{00000000-0008-0000-0300-00006C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0300-00006D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67</xdr:row>
      <xdr:rowOff>15240</xdr:rowOff>
    </xdr:from>
    <xdr:to>
      <xdr:col>43</xdr:col>
      <xdr:colOff>7620</xdr:colOff>
      <xdr:row>67</xdr:row>
      <xdr:rowOff>83820</xdr:rowOff>
    </xdr:to>
    <xdr:grpSp>
      <xdr:nvGrpSpPr>
        <xdr:cNvPr id="110" name="Group 109">
          <a:extLst>
            <a:ext uri="{FF2B5EF4-FFF2-40B4-BE49-F238E27FC236}">
              <a16:creationId xmlns:a16="http://schemas.microsoft.com/office/drawing/2014/main" id="{00000000-0008-0000-0300-00006E000000}"/>
            </a:ext>
          </a:extLst>
        </xdr:cNvPr>
        <xdr:cNvGrpSpPr/>
      </xdr:nvGrpSpPr>
      <xdr:grpSpPr>
        <a:xfrm>
          <a:off x="5806440" y="8130540"/>
          <a:ext cx="106680" cy="68580"/>
          <a:chOff x="5478780" y="6187440"/>
          <a:chExt cx="99060" cy="68580"/>
        </a:xfrm>
      </xdr:grpSpPr>
      <xdr:cxnSp macro="">
        <xdr:nvCxnSpPr>
          <xdr:cNvPr id="111" name="Straight Arrow Connector 110">
            <a:extLst>
              <a:ext uri="{FF2B5EF4-FFF2-40B4-BE49-F238E27FC236}">
                <a16:creationId xmlns:a16="http://schemas.microsoft.com/office/drawing/2014/main" id="{00000000-0008-0000-0300-00006F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0300-000070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72</xdr:row>
      <xdr:rowOff>15240</xdr:rowOff>
    </xdr:from>
    <xdr:to>
      <xdr:col>43</xdr:col>
      <xdr:colOff>7620</xdr:colOff>
      <xdr:row>72</xdr:row>
      <xdr:rowOff>83820</xdr:rowOff>
    </xdr:to>
    <xdr:grpSp>
      <xdr:nvGrpSpPr>
        <xdr:cNvPr id="113" name="Group 112">
          <a:extLst>
            <a:ext uri="{FF2B5EF4-FFF2-40B4-BE49-F238E27FC236}">
              <a16:creationId xmlns:a16="http://schemas.microsoft.com/office/drawing/2014/main" id="{00000000-0008-0000-0300-000071000000}"/>
            </a:ext>
          </a:extLst>
        </xdr:cNvPr>
        <xdr:cNvGrpSpPr/>
      </xdr:nvGrpSpPr>
      <xdr:grpSpPr>
        <a:xfrm>
          <a:off x="5806440" y="8663940"/>
          <a:ext cx="106680" cy="68580"/>
          <a:chOff x="5478780" y="6187440"/>
          <a:chExt cx="99060" cy="68580"/>
        </a:xfrm>
      </xdr:grpSpPr>
      <xdr:cxnSp macro="">
        <xdr:nvCxnSpPr>
          <xdr:cNvPr id="117" name="Straight Arrow Connector 116">
            <a:extLst>
              <a:ext uri="{FF2B5EF4-FFF2-40B4-BE49-F238E27FC236}">
                <a16:creationId xmlns:a16="http://schemas.microsoft.com/office/drawing/2014/main" id="{00000000-0008-0000-0300-000075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0300-000076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77</xdr:row>
      <xdr:rowOff>15240</xdr:rowOff>
    </xdr:from>
    <xdr:to>
      <xdr:col>43</xdr:col>
      <xdr:colOff>7620</xdr:colOff>
      <xdr:row>77</xdr:row>
      <xdr:rowOff>83820</xdr:rowOff>
    </xdr:to>
    <xdr:grpSp>
      <xdr:nvGrpSpPr>
        <xdr:cNvPr id="119" name="Group 118">
          <a:extLst>
            <a:ext uri="{FF2B5EF4-FFF2-40B4-BE49-F238E27FC236}">
              <a16:creationId xmlns:a16="http://schemas.microsoft.com/office/drawing/2014/main" id="{00000000-0008-0000-0300-000077000000}"/>
            </a:ext>
          </a:extLst>
        </xdr:cNvPr>
        <xdr:cNvGrpSpPr/>
      </xdr:nvGrpSpPr>
      <xdr:grpSpPr>
        <a:xfrm>
          <a:off x="5806440" y="9197340"/>
          <a:ext cx="106680" cy="68580"/>
          <a:chOff x="5478780" y="6187440"/>
          <a:chExt cx="99060" cy="68580"/>
        </a:xfrm>
      </xdr:grpSpPr>
      <xdr:cxnSp macro="">
        <xdr:nvCxnSpPr>
          <xdr:cNvPr id="120" name="Straight Arrow Connector 119">
            <a:extLst>
              <a:ext uri="{FF2B5EF4-FFF2-40B4-BE49-F238E27FC236}">
                <a16:creationId xmlns:a16="http://schemas.microsoft.com/office/drawing/2014/main" id="{00000000-0008-0000-0300-000078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id="{00000000-0008-0000-0300-000079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82</xdr:row>
      <xdr:rowOff>15240</xdr:rowOff>
    </xdr:from>
    <xdr:to>
      <xdr:col>43</xdr:col>
      <xdr:colOff>7620</xdr:colOff>
      <xdr:row>82</xdr:row>
      <xdr:rowOff>83820</xdr:rowOff>
    </xdr:to>
    <xdr:grpSp>
      <xdr:nvGrpSpPr>
        <xdr:cNvPr id="122" name="Group 121">
          <a:extLst>
            <a:ext uri="{FF2B5EF4-FFF2-40B4-BE49-F238E27FC236}">
              <a16:creationId xmlns:a16="http://schemas.microsoft.com/office/drawing/2014/main" id="{00000000-0008-0000-0300-00007A000000}"/>
            </a:ext>
          </a:extLst>
        </xdr:cNvPr>
        <xdr:cNvGrpSpPr/>
      </xdr:nvGrpSpPr>
      <xdr:grpSpPr>
        <a:xfrm>
          <a:off x="5806440" y="9730740"/>
          <a:ext cx="106680" cy="68580"/>
          <a:chOff x="5478780" y="6187440"/>
          <a:chExt cx="99060" cy="68580"/>
        </a:xfrm>
      </xdr:grpSpPr>
      <xdr:cxnSp macro="">
        <xdr:nvCxnSpPr>
          <xdr:cNvPr id="123" name="Straight Arrow Connector 122">
            <a:extLst>
              <a:ext uri="{FF2B5EF4-FFF2-40B4-BE49-F238E27FC236}">
                <a16:creationId xmlns:a16="http://schemas.microsoft.com/office/drawing/2014/main" id="{00000000-0008-0000-0300-00007B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id="{00000000-0008-0000-0300-00007C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135</xdr:row>
      <xdr:rowOff>15240</xdr:rowOff>
    </xdr:from>
    <xdr:to>
      <xdr:col>43</xdr:col>
      <xdr:colOff>7620</xdr:colOff>
      <xdr:row>135</xdr:row>
      <xdr:rowOff>83820</xdr:rowOff>
    </xdr:to>
    <xdr:grpSp>
      <xdr:nvGrpSpPr>
        <xdr:cNvPr id="125" name="Group 124">
          <a:extLst>
            <a:ext uri="{FF2B5EF4-FFF2-40B4-BE49-F238E27FC236}">
              <a16:creationId xmlns:a16="http://schemas.microsoft.com/office/drawing/2014/main" id="{00000000-0008-0000-0300-00007D000000}"/>
            </a:ext>
          </a:extLst>
        </xdr:cNvPr>
        <xdr:cNvGrpSpPr/>
      </xdr:nvGrpSpPr>
      <xdr:grpSpPr>
        <a:xfrm>
          <a:off x="5806440" y="16693515"/>
          <a:ext cx="106680" cy="68580"/>
          <a:chOff x="5478780" y="6187440"/>
          <a:chExt cx="99060" cy="68580"/>
        </a:xfrm>
      </xdr:grpSpPr>
      <xdr:cxnSp macro="">
        <xdr:nvCxnSpPr>
          <xdr:cNvPr id="126" name="Straight Arrow Connector 125">
            <a:extLst>
              <a:ext uri="{FF2B5EF4-FFF2-40B4-BE49-F238E27FC236}">
                <a16:creationId xmlns:a16="http://schemas.microsoft.com/office/drawing/2014/main" id="{00000000-0008-0000-0300-00007E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id="{00000000-0008-0000-0300-00007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140</xdr:row>
      <xdr:rowOff>15240</xdr:rowOff>
    </xdr:from>
    <xdr:to>
      <xdr:col>43</xdr:col>
      <xdr:colOff>7620</xdr:colOff>
      <xdr:row>140</xdr:row>
      <xdr:rowOff>83820</xdr:rowOff>
    </xdr:to>
    <xdr:grpSp>
      <xdr:nvGrpSpPr>
        <xdr:cNvPr id="128" name="Group 127">
          <a:extLst>
            <a:ext uri="{FF2B5EF4-FFF2-40B4-BE49-F238E27FC236}">
              <a16:creationId xmlns:a16="http://schemas.microsoft.com/office/drawing/2014/main" id="{00000000-0008-0000-0300-000080000000}"/>
            </a:ext>
          </a:extLst>
        </xdr:cNvPr>
        <xdr:cNvGrpSpPr/>
      </xdr:nvGrpSpPr>
      <xdr:grpSpPr>
        <a:xfrm>
          <a:off x="5806440" y="17226915"/>
          <a:ext cx="106680" cy="68580"/>
          <a:chOff x="5478780" y="6187440"/>
          <a:chExt cx="99060" cy="68580"/>
        </a:xfrm>
      </xdr:grpSpPr>
      <xdr:cxnSp macro="">
        <xdr:nvCxnSpPr>
          <xdr:cNvPr id="129" name="Straight Arrow Connector 128">
            <a:extLst>
              <a:ext uri="{FF2B5EF4-FFF2-40B4-BE49-F238E27FC236}">
                <a16:creationId xmlns:a16="http://schemas.microsoft.com/office/drawing/2014/main" id="{00000000-0008-0000-0300-000081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id="{00000000-0008-0000-0300-000082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145</xdr:row>
      <xdr:rowOff>15240</xdr:rowOff>
    </xdr:from>
    <xdr:to>
      <xdr:col>43</xdr:col>
      <xdr:colOff>7620</xdr:colOff>
      <xdr:row>145</xdr:row>
      <xdr:rowOff>83820</xdr:rowOff>
    </xdr:to>
    <xdr:grpSp>
      <xdr:nvGrpSpPr>
        <xdr:cNvPr id="131" name="Group 130">
          <a:extLst>
            <a:ext uri="{FF2B5EF4-FFF2-40B4-BE49-F238E27FC236}">
              <a16:creationId xmlns:a16="http://schemas.microsoft.com/office/drawing/2014/main" id="{00000000-0008-0000-0300-000083000000}"/>
            </a:ext>
          </a:extLst>
        </xdr:cNvPr>
        <xdr:cNvGrpSpPr/>
      </xdr:nvGrpSpPr>
      <xdr:grpSpPr>
        <a:xfrm>
          <a:off x="5806440" y="17760315"/>
          <a:ext cx="106680" cy="68580"/>
          <a:chOff x="5478780" y="6187440"/>
          <a:chExt cx="99060" cy="68580"/>
        </a:xfrm>
      </xdr:grpSpPr>
      <xdr:cxnSp macro="">
        <xdr:nvCxnSpPr>
          <xdr:cNvPr id="132" name="Straight Arrow Connector 131">
            <a:extLst>
              <a:ext uri="{FF2B5EF4-FFF2-40B4-BE49-F238E27FC236}">
                <a16:creationId xmlns:a16="http://schemas.microsoft.com/office/drawing/2014/main" id="{00000000-0008-0000-0300-000084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0300-000085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150</xdr:row>
      <xdr:rowOff>15240</xdr:rowOff>
    </xdr:from>
    <xdr:to>
      <xdr:col>43</xdr:col>
      <xdr:colOff>7620</xdr:colOff>
      <xdr:row>150</xdr:row>
      <xdr:rowOff>83820</xdr:rowOff>
    </xdr:to>
    <xdr:grpSp>
      <xdr:nvGrpSpPr>
        <xdr:cNvPr id="134" name="Group 133">
          <a:extLst>
            <a:ext uri="{FF2B5EF4-FFF2-40B4-BE49-F238E27FC236}">
              <a16:creationId xmlns:a16="http://schemas.microsoft.com/office/drawing/2014/main" id="{00000000-0008-0000-0300-000086000000}"/>
            </a:ext>
          </a:extLst>
        </xdr:cNvPr>
        <xdr:cNvGrpSpPr/>
      </xdr:nvGrpSpPr>
      <xdr:grpSpPr>
        <a:xfrm>
          <a:off x="5806440" y="18293715"/>
          <a:ext cx="106680" cy="68580"/>
          <a:chOff x="5478780" y="6187440"/>
          <a:chExt cx="99060" cy="68580"/>
        </a:xfrm>
      </xdr:grpSpPr>
      <xdr:cxnSp macro="">
        <xdr:nvCxnSpPr>
          <xdr:cNvPr id="135" name="Straight Arrow Connector 134">
            <a:extLst>
              <a:ext uri="{FF2B5EF4-FFF2-40B4-BE49-F238E27FC236}">
                <a16:creationId xmlns:a16="http://schemas.microsoft.com/office/drawing/2014/main" id="{00000000-0008-0000-0300-000087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0300-000088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155</xdr:row>
      <xdr:rowOff>15240</xdr:rowOff>
    </xdr:from>
    <xdr:to>
      <xdr:col>43</xdr:col>
      <xdr:colOff>7620</xdr:colOff>
      <xdr:row>155</xdr:row>
      <xdr:rowOff>83820</xdr:rowOff>
    </xdr:to>
    <xdr:grpSp>
      <xdr:nvGrpSpPr>
        <xdr:cNvPr id="137" name="Group 136">
          <a:extLst>
            <a:ext uri="{FF2B5EF4-FFF2-40B4-BE49-F238E27FC236}">
              <a16:creationId xmlns:a16="http://schemas.microsoft.com/office/drawing/2014/main" id="{00000000-0008-0000-0300-000089000000}"/>
            </a:ext>
          </a:extLst>
        </xdr:cNvPr>
        <xdr:cNvGrpSpPr/>
      </xdr:nvGrpSpPr>
      <xdr:grpSpPr>
        <a:xfrm>
          <a:off x="5806440" y="18827115"/>
          <a:ext cx="106680" cy="68580"/>
          <a:chOff x="5478780" y="6187440"/>
          <a:chExt cx="99060" cy="68580"/>
        </a:xfrm>
      </xdr:grpSpPr>
      <xdr:cxnSp macro="">
        <xdr:nvCxnSpPr>
          <xdr:cNvPr id="138" name="Straight Arrow Connector 137">
            <a:extLst>
              <a:ext uri="{FF2B5EF4-FFF2-40B4-BE49-F238E27FC236}">
                <a16:creationId xmlns:a16="http://schemas.microsoft.com/office/drawing/2014/main" id="{00000000-0008-0000-0300-00008A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0300-00008B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160</xdr:row>
      <xdr:rowOff>15240</xdr:rowOff>
    </xdr:from>
    <xdr:to>
      <xdr:col>43</xdr:col>
      <xdr:colOff>7620</xdr:colOff>
      <xdr:row>160</xdr:row>
      <xdr:rowOff>83820</xdr:rowOff>
    </xdr:to>
    <xdr:grpSp>
      <xdr:nvGrpSpPr>
        <xdr:cNvPr id="140" name="Group 139">
          <a:extLst>
            <a:ext uri="{FF2B5EF4-FFF2-40B4-BE49-F238E27FC236}">
              <a16:creationId xmlns:a16="http://schemas.microsoft.com/office/drawing/2014/main" id="{00000000-0008-0000-0300-00008C000000}"/>
            </a:ext>
          </a:extLst>
        </xdr:cNvPr>
        <xdr:cNvGrpSpPr/>
      </xdr:nvGrpSpPr>
      <xdr:grpSpPr>
        <a:xfrm>
          <a:off x="5806440" y="19360515"/>
          <a:ext cx="106680" cy="68580"/>
          <a:chOff x="5478780" y="6187440"/>
          <a:chExt cx="99060" cy="68580"/>
        </a:xfrm>
      </xdr:grpSpPr>
      <xdr:cxnSp macro="">
        <xdr:nvCxnSpPr>
          <xdr:cNvPr id="141" name="Straight Arrow Connector 140">
            <a:extLst>
              <a:ext uri="{FF2B5EF4-FFF2-40B4-BE49-F238E27FC236}">
                <a16:creationId xmlns:a16="http://schemas.microsoft.com/office/drawing/2014/main" id="{00000000-0008-0000-0300-00008D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0300-00008E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165</xdr:row>
      <xdr:rowOff>15240</xdr:rowOff>
    </xdr:from>
    <xdr:to>
      <xdr:col>43</xdr:col>
      <xdr:colOff>7620</xdr:colOff>
      <xdr:row>165</xdr:row>
      <xdr:rowOff>83820</xdr:rowOff>
    </xdr:to>
    <xdr:grpSp>
      <xdr:nvGrpSpPr>
        <xdr:cNvPr id="143" name="Group 142">
          <a:extLst>
            <a:ext uri="{FF2B5EF4-FFF2-40B4-BE49-F238E27FC236}">
              <a16:creationId xmlns:a16="http://schemas.microsoft.com/office/drawing/2014/main" id="{00000000-0008-0000-0300-00008F000000}"/>
            </a:ext>
          </a:extLst>
        </xdr:cNvPr>
        <xdr:cNvGrpSpPr/>
      </xdr:nvGrpSpPr>
      <xdr:grpSpPr>
        <a:xfrm>
          <a:off x="5806440" y="19893915"/>
          <a:ext cx="106680" cy="68580"/>
          <a:chOff x="5478780" y="6187440"/>
          <a:chExt cx="99060" cy="68580"/>
        </a:xfrm>
      </xdr:grpSpPr>
      <xdr:cxnSp macro="">
        <xdr:nvCxnSpPr>
          <xdr:cNvPr id="144" name="Straight Arrow Connector 143">
            <a:extLst>
              <a:ext uri="{FF2B5EF4-FFF2-40B4-BE49-F238E27FC236}">
                <a16:creationId xmlns:a16="http://schemas.microsoft.com/office/drawing/2014/main" id="{00000000-0008-0000-0300-000090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0300-000091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7620</xdr:colOff>
      <xdr:row>449</xdr:row>
      <xdr:rowOff>0</xdr:rowOff>
    </xdr:from>
    <xdr:to>
      <xdr:col>39</xdr:col>
      <xdr:colOff>60960</xdr:colOff>
      <xdr:row>449</xdr:row>
      <xdr:rowOff>0</xdr:rowOff>
    </xdr:to>
    <xdr:cxnSp macro="">
      <xdr:nvCxnSpPr>
        <xdr:cNvPr id="2" name="Straight Arrow Connector 1">
          <a:extLst>
            <a:ext uri="{FF2B5EF4-FFF2-40B4-BE49-F238E27FC236}">
              <a16:creationId xmlns:a16="http://schemas.microsoft.com/office/drawing/2014/main" id="{00000000-0008-0000-0400-000002000000}"/>
            </a:ext>
          </a:extLst>
        </xdr:cNvPr>
        <xdr:cNvCxnSpPr/>
      </xdr:nvCxnSpPr>
      <xdr:spPr>
        <a:xfrm>
          <a:off x="5349240" y="3735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9525</xdr:colOff>
      <xdr:row>166</xdr:row>
      <xdr:rowOff>76200</xdr:rowOff>
    </xdr:from>
    <xdr:to>
      <xdr:col>42</xdr:col>
      <xdr:colOff>3380</xdr:colOff>
      <xdr:row>167</xdr:row>
      <xdr:rowOff>73819</xdr:rowOff>
    </xdr:to>
    <xdr:grpSp>
      <xdr:nvGrpSpPr>
        <xdr:cNvPr id="3" name="Group 2">
          <a:extLst>
            <a:ext uri="{FF2B5EF4-FFF2-40B4-BE49-F238E27FC236}">
              <a16:creationId xmlns:a16="http://schemas.microsoft.com/office/drawing/2014/main" id="{00000000-0008-0000-0400-000003000000}"/>
            </a:ext>
          </a:extLst>
        </xdr:cNvPr>
        <xdr:cNvGrpSpPr/>
      </xdr:nvGrpSpPr>
      <xdr:grpSpPr>
        <a:xfrm>
          <a:off x="5924550" y="20888325"/>
          <a:ext cx="184355" cy="140494"/>
          <a:chOff x="6029326" y="2438400"/>
          <a:chExt cx="197784" cy="140494"/>
        </a:xfrm>
      </xdr:grpSpPr>
      <xdr:cxnSp macro="">
        <xdr:nvCxnSpPr>
          <xdr:cNvPr id="4" name="Straight Arrow Connector 3">
            <a:extLst>
              <a:ext uri="{FF2B5EF4-FFF2-40B4-BE49-F238E27FC236}">
                <a16:creationId xmlns:a16="http://schemas.microsoft.com/office/drawing/2014/main" id="{00000000-0008-0000-0400-00000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000000-0008-0000-0400-00000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5862</xdr:colOff>
      <xdr:row>122</xdr:row>
      <xdr:rowOff>70340</xdr:rowOff>
    </xdr:from>
    <xdr:to>
      <xdr:col>41</xdr:col>
      <xdr:colOff>103323</xdr:colOff>
      <xdr:row>122</xdr:row>
      <xdr:rowOff>70340</xdr:rowOff>
    </xdr:to>
    <xdr:cxnSp macro="">
      <xdr:nvCxnSpPr>
        <xdr:cNvPr id="14" name="Straight Arrow Connector 13">
          <a:extLst>
            <a:ext uri="{FF2B5EF4-FFF2-40B4-BE49-F238E27FC236}">
              <a16:creationId xmlns:a16="http://schemas.microsoft.com/office/drawing/2014/main" id="{00000000-0008-0000-0400-00000E000000}"/>
            </a:ext>
          </a:extLst>
        </xdr:cNvPr>
        <xdr:cNvCxnSpPr/>
      </xdr:nvCxnSpPr>
      <xdr:spPr>
        <a:xfrm>
          <a:off x="5873262" y="167276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129</xdr:row>
      <xdr:rowOff>68580</xdr:rowOff>
    </xdr:from>
    <xdr:to>
      <xdr:col>41</xdr:col>
      <xdr:colOff>97461</xdr:colOff>
      <xdr:row>129</xdr:row>
      <xdr:rowOff>68580</xdr:rowOff>
    </xdr:to>
    <xdr:cxnSp macro="">
      <xdr:nvCxnSpPr>
        <xdr:cNvPr id="15" name="Straight Arrow Connector 14">
          <a:extLst>
            <a:ext uri="{FF2B5EF4-FFF2-40B4-BE49-F238E27FC236}">
              <a16:creationId xmlns:a16="http://schemas.microsoft.com/office/drawing/2014/main" id="{00000000-0008-0000-0400-00000F000000}"/>
            </a:ext>
          </a:extLst>
        </xdr:cNvPr>
        <xdr:cNvCxnSpPr/>
      </xdr:nvCxnSpPr>
      <xdr:spPr>
        <a:xfrm>
          <a:off x="5875020" y="1765554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188</xdr:row>
      <xdr:rowOff>91440</xdr:rowOff>
    </xdr:from>
    <xdr:to>
      <xdr:col>42</xdr:col>
      <xdr:colOff>1475</xdr:colOff>
      <xdr:row>189</xdr:row>
      <xdr:rowOff>89059</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5922645" y="23818215"/>
          <a:ext cx="184355" cy="140494"/>
          <a:chOff x="6029326" y="2438400"/>
          <a:chExt cx="197784" cy="140494"/>
        </a:xfrm>
      </xdr:grpSpPr>
      <xdr:cxnSp macro="">
        <xdr:nvCxnSpPr>
          <xdr:cNvPr id="17" name="Straight Arrow Connector 16">
            <a:extLst>
              <a:ext uri="{FF2B5EF4-FFF2-40B4-BE49-F238E27FC236}">
                <a16:creationId xmlns:a16="http://schemas.microsoft.com/office/drawing/2014/main" id="{00000000-0008-0000-0400-000011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id="{00000000-0008-0000-04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9525</xdr:colOff>
      <xdr:row>225</xdr:row>
      <xdr:rowOff>60960</xdr:rowOff>
    </xdr:from>
    <xdr:to>
      <xdr:col>42</xdr:col>
      <xdr:colOff>3380</xdr:colOff>
      <xdr:row>228</xdr:row>
      <xdr:rowOff>58579</xdr:rowOff>
    </xdr:to>
    <xdr:grpSp>
      <xdr:nvGrpSpPr>
        <xdr:cNvPr id="19" name="Group 18">
          <a:extLst>
            <a:ext uri="{FF2B5EF4-FFF2-40B4-BE49-F238E27FC236}">
              <a16:creationId xmlns:a16="http://schemas.microsoft.com/office/drawing/2014/main" id="{00000000-0008-0000-0400-000013000000}"/>
            </a:ext>
          </a:extLst>
        </xdr:cNvPr>
        <xdr:cNvGrpSpPr/>
      </xdr:nvGrpSpPr>
      <xdr:grpSpPr>
        <a:xfrm>
          <a:off x="5924550" y="28655010"/>
          <a:ext cx="184355" cy="426244"/>
          <a:chOff x="6029326" y="2438400"/>
          <a:chExt cx="197784" cy="140494"/>
        </a:xfrm>
      </xdr:grpSpPr>
      <xdr:cxnSp macro="">
        <xdr:nvCxnSpPr>
          <xdr:cNvPr id="20" name="Straight Arrow Connector 19">
            <a:extLst>
              <a:ext uri="{FF2B5EF4-FFF2-40B4-BE49-F238E27FC236}">
                <a16:creationId xmlns:a16="http://schemas.microsoft.com/office/drawing/2014/main" id="{00000000-0008-0000-0400-00001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04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0</xdr:colOff>
      <xdr:row>269</xdr:row>
      <xdr:rowOff>68580</xdr:rowOff>
    </xdr:from>
    <xdr:to>
      <xdr:col>41</xdr:col>
      <xdr:colOff>66981</xdr:colOff>
      <xdr:row>269</xdr:row>
      <xdr:rowOff>68580</xdr:rowOff>
    </xdr:to>
    <xdr:cxnSp macro="">
      <xdr:nvCxnSpPr>
        <xdr:cNvPr id="25" name="Straight Arrow Connector 24">
          <a:extLst>
            <a:ext uri="{FF2B5EF4-FFF2-40B4-BE49-F238E27FC236}">
              <a16:creationId xmlns:a16="http://schemas.microsoft.com/office/drawing/2014/main" id="{00000000-0008-0000-0400-000019000000}"/>
            </a:ext>
          </a:extLst>
        </xdr:cNvPr>
        <xdr:cNvCxnSpPr/>
      </xdr:nvCxnSpPr>
      <xdr:spPr>
        <a:xfrm>
          <a:off x="5859780" y="32011620"/>
          <a:ext cx="16604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432</xdr:row>
      <xdr:rowOff>68580</xdr:rowOff>
    </xdr:from>
    <xdr:to>
      <xdr:col>41</xdr:col>
      <xdr:colOff>66981</xdr:colOff>
      <xdr:row>432</xdr:row>
      <xdr:rowOff>68580</xdr:rowOff>
    </xdr:to>
    <xdr:cxnSp macro="">
      <xdr:nvCxnSpPr>
        <xdr:cNvPr id="23" name="Straight Arrow Connector 22">
          <a:extLst>
            <a:ext uri="{FF2B5EF4-FFF2-40B4-BE49-F238E27FC236}">
              <a16:creationId xmlns:a16="http://schemas.microsoft.com/office/drawing/2014/main" id="{00000000-0008-0000-0400-000017000000}"/>
            </a:ext>
          </a:extLst>
        </xdr:cNvPr>
        <xdr:cNvCxnSpPr/>
      </xdr:nvCxnSpPr>
      <xdr:spPr>
        <a:xfrm>
          <a:off x="5562600" y="294894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0</xdr:rowOff>
    </xdr:from>
    <xdr:to>
      <xdr:col>41</xdr:col>
      <xdr:colOff>76200</xdr:colOff>
      <xdr:row>89</xdr:row>
      <xdr:rowOff>114300</xdr:rowOff>
    </xdr:to>
    <xdr:grpSp>
      <xdr:nvGrpSpPr>
        <xdr:cNvPr id="34" name="Group 33">
          <a:extLst>
            <a:ext uri="{FF2B5EF4-FFF2-40B4-BE49-F238E27FC236}">
              <a16:creationId xmlns:a16="http://schemas.microsoft.com/office/drawing/2014/main" id="{00000000-0008-0000-0400-000022000000}"/>
            </a:ext>
          </a:extLst>
        </xdr:cNvPr>
        <xdr:cNvGrpSpPr/>
      </xdr:nvGrpSpPr>
      <xdr:grpSpPr>
        <a:xfrm>
          <a:off x="5922645" y="11144250"/>
          <a:ext cx="163830" cy="400050"/>
          <a:chOff x="6029326" y="2438400"/>
          <a:chExt cx="197784" cy="140494"/>
        </a:xfrm>
      </xdr:grpSpPr>
      <xdr:cxnSp macro="">
        <xdr:nvCxnSpPr>
          <xdr:cNvPr id="35" name="Straight Arrow Connector 34">
            <a:extLst>
              <a:ext uri="{FF2B5EF4-FFF2-40B4-BE49-F238E27FC236}">
                <a16:creationId xmlns:a16="http://schemas.microsoft.com/office/drawing/2014/main" id="{00000000-0008-0000-0400-00002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6" name="Rectangle 37">
            <a:extLst>
              <a:ext uri="{FF2B5EF4-FFF2-40B4-BE49-F238E27FC236}">
                <a16:creationId xmlns:a16="http://schemas.microsoft.com/office/drawing/2014/main" id="{00000000-0008-0000-0400-00002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6927</xdr:colOff>
      <xdr:row>359</xdr:row>
      <xdr:rowOff>62343</xdr:rowOff>
    </xdr:from>
    <xdr:to>
      <xdr:col>41</xdr:col>
      <xdr:colOff>73908</xdr:colOff>
      <xdr:row>359</xdr:row>
      <xdr:rowOff>62343</xdr:rowOff>
    </xdr:to>
    <xdr:cxnSp macro="">
      <xdr:nvCxnSpPr>
        <xdr:cNvPr id="24" name="Straight Arrow Connector 23">
          <a:extLst>
            <a:ext uri="{FF2B5EF4-FFF2-40B4-BE49-F238E27FC236}">
              <a16:creationId xmlns:a16="http://schemas.microsoft.com/office/drawing/2014/main" id="{00000000-0008-0000-0400-000018000000}"/>
            </a:ext>
          </a:extLst>
        </xdr:cNvPr>
        <xdr:cNvCxnSpPr/>
      </xdr:nvCxnSpPr>
      <xdr:spPr>
        <a:xfrm>
          <a:off x="5624945" y="338535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363</xdr:row>
      <xdr:rowOff>69270</xdr:rowOff>
    </xdr:from>
    <xdr:to>
      <xdr:col>41</xdr:col>
      <xdr:colOff>73908</xdr:colOff>
      <xdr:row>363</xdr:row>
      <xdr:rowOff>69270</xdr:rowOff>
    </xdr:to>
    <xdr:cxnSp macro="">
      <xdr:nvCxnSpPr>
        <xdr:cNvPr id="26" name="Straight Arrow Connector 25">
          <a:extLst>
            <a:ext uri="{FF2B5EF4-FFF2-40B4-BE49-F238E27FC236}">
              <a16:creationId xmlns:a16="http://schemas.microsoft.com/office/drawing/2014/main" id="{00000000-0008-0000-0400-00001A000000}"/>
            </a:ext>
          </a:extLst>
        </xdr:cNvPr>
        <xdr:cNvCxnSpPr/>
      </xdr:nvCxnSpPr>
      <xdr:spPr>
        <a:xfrm>
          <a:off x="5624945" y="343869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376</xdr:row>
      <xdr:rowOff>69270</xdr:rowOff>
    </xdr:from>
    <xdr:to>
      <xdr:col>41</xdr:col>
      <xdr:colOff>73908</xdr:colOff>
      <xdr:row>376</xdr:row>
      <xdr:rowOff>69270</xdr:rowOff>
    </xdr:to>
    <xdr:cxnSp macro="">
      <xdr:nvCxnSpPr>
        <xdr:cNvPr id="27" name="Straight Arrow Connector 26">
          <a:extLst>
            <a:ext uri="{FF2B5EF4-FFF2-40B4-BE49-F238E27FC236}">
              <a16:creationId xmlns:a16="http://schemas.microsoft.com/office/drawing/2014/main" id="{00000000-0008-0000-0400-00001B000000}"/>
            </a:ext>
          </a:extLst>
        </xdr:cNvPr>
        <xdr:cNvCxnSpPr/>
      </xdr:nvCxnSpPr>
      <xdr:spPr>
        <a:xfrm>
          <a:off x="5624945" y="35439925"/>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20781</xdr:colOff>
      <xdr:row>389</xdr:row>
      <xdr:rowOff>69270</xdr:rowOff>
    </xdr:from>
    <xdr:to>
      <xdr:col>41</xdr:col>
      <xdr:colOff>87762</xdr:colOff>
      <xdr:row>389</xdr:row>
      <xdr:rowOff>69270</xdr:rowOff>
    </xdr:to>
    <xdr:cxnSp macro="">
      <xdr:nvCxnSpPr>
        <xdr:cNvPr id="28" name="Straight Arrow Connector 27">
          <a:extLst>
            <a:ext uri="{FF2B5EF4-FFF2-40B4-BE49-F238E27FC236}">
              <a16:creationId xmlns:a16="http://schemas.microsoft.com/office/drawing/2014/main" id="{00000000-0008-0000-0400-00001C000000}"/>
            </a:ext>
          </a:extLst>
        </xdr:cNvPr>
        <xdr:cNvCxnSpPr/>
      </xdr:nvCxnSpPr>
      <xdr:spPr>
        <a:xfrm>
          <a:off x="5638799" y="36492870"/>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142</xdr:row>
      <xdr:rowOff>76200</xdr:rowOff>
    </xdr:from>
    <xdr:to>
      <xdr:col>42</xdr:col>
      <xdr:colOff>1475</xdr:colOff>
      <xdr:row>143</xdr:row>
      <xdr:rowOff>73819</xdr:rowOff>
    </xdr:to>
    <xdr:grpSp>
      <xdr:nvGrpSpPr>
        <xdr:cNvPr id="29" name="Group 28">
          <a:extLst>
            <a:ext uri="{FF2B5EF4-FFF2-40B4-BE49-F238E27FC236}">
              <a16:creationId xmlns:a16="http://schemas.microsoft.com/office/drawing/2014/main" id="{00000000-0008-0000-0400-00001D000000}"/>
            </a:ext>
          </a:extLst>
        </xdr:cNvPr>
        <xdr:cNvGrpSpPr/>
      </xdr:nvGrpSpPr>
      <xdr:grpSpPr>
        <a:xfrm>
          <a:off x="5922645" y="17811750"/>
          <a:ext cx="184355" cy="140494"/>
          <a:chOff x="6029326" y="2438400"/>
          <a:chExt cx="197784" cy="140494"/>
        </a:xfrm>
      </xdr:grpSpPr>
      <xdr:cxnSp macro="">
        <xdr:nvCxnSpPr>
          <xdr:cNvPr id="30" name="Straight Arrow Connector 29">
            <a:extLst>
              <a:ext uri="{FF2B5EF4-FFF2-40B4-BE49-F238E27FC236}">
                <a16:creationId xmlns:a16="http://schemas.microsoft.com/office/drawing/2014/main" id="{00000000-0008-0000-0400-00001E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400-00001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219</xdr:row>
      <xdr:rowOff>76200</xdr:rowOff>
    </xdr:from>
    <xdr:to>
      <xdr:col>41</xdr:col>
      <xdr:colOff>82221</xdr:colOff>
      <xdr:row>219</xdr:row>
      <xdr:rowOff>76200</xdr:rowOff>
    </xdr:to>
    <xdr:cxnSp macro="">
      <xdr:nvCxnSpPr>
        <xdr:cNvPr id="37" name="Straight Arrow Connector 36">
          <a:extLst>
            <a:ext uri="{FF2B5EF4-FFF2-40B4-BE49-F238E27FC236}">
              <a16:creationId xmlns:a16="http://schemas.microsoft.com/office/drawing/2014/main" id="{00000000-0008-0000-0400-000025000000}"/>
            </a:ext>
          </a:extLst>
        </xdr:cNvPr>
        <xdr:cNvCxnSpPr/>
      </xdr:nvCxnSpPr>
      <xdr:spPr>
        <a:xfrm>
          <a:off x="5623560" y="264795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314</xdr:row>
      <xdr:rowOff>62343</xdr:rowOff>
    </xdr:from>
    <xdr:to>
      <xdr:col>41</xdr:col>
      <xdr:colOff>73908</xdr:colOff>
      <xdr:row>314</xdr:row>
      <xdr:rowOff>62343</xdr:rowOff>
    </xdr:to>
    <xdr:cxnSp macro="">
      <xdr:nvCxnSpPr>
        <xdr:cNvPr id="33" name="Straight Arrow Connector 32">
          <a:extLst>
            <a:ext uri="{FF2B5EF4-FFF2-40B4-BE49-F238E27FC236}">
              <a16:creationId xmlns:a16="http://schemas.microsoft.com/office/drawing/2014/main" id="{00000000-0008-0000-0400-000021000000}"/>
            </a:ext>
          </a:extLst>
        </xdr:cNvPr>
        <xdr:cNvCxnSpPr/>
      </xdr:nvCxnSpPr>
      <xdr:spPr>
        <a:xfrm>
          <a:off x="5624945" y="33846652"/>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329</xdr:row>
      <xdr:rowOff>62343</xdr:rowOff>
    </xdr:from>
    <xdr:to>
      <xdr:col>41</xdr:col>
      <xdr:colOff>73908</xdr:colOff>
      <xdr:row>329</xdr:row>
      <xdr:rowOff>62343</xdr:rowOff>
    </xdr:to>
    <xdr:cxnSp macro="">
      <xdr:nvCxnSpPr>
        <xdr:cNvPr id="39" name="Straight Arrow Connector 38">
          <a:extLst>
            <a:ext uri="{FF2B5EF4-FFF2-40B4-BE49-F238E27FC236}">
              <a16:creationId xmlns:a16="http://schemas.microsoft.com/office/drawing/2014/main" id="{00000000-0008-0000-0400-000027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344</xdr:row>
      <xdr:rowOff>62343</xdr:rowOff>
    </xdr:from>
    <xdr:to>
      <xdr:col>41</xdr:col>
      <xdr:colOff>73908</xdr:colOff>
      <xdr:row>344</xdr:row>
      <xdr:rowOff>62343</xdr:rowOff>
    </xdr:to>
    <xdr:cxnSp macro="">
      <xdr:nvCxnSpPr>
        <xdr:cNvPr id="41" name="Straight Arrow Connector 40">
          <a:extLst>
            <a:ext uri="{FF2B5EF4-FFF2-40B4-BE49-F238E27FC236}">
              <a16:creationId xmlns:a16="http://schemas.microsoft.com/office/drawing/2014/main" id="{00000000-0008-0000-0400-000029000000}"/>
            </a:ext>
          </a:extLst>
        </xdr:cNvPr>
        <xdr:cNvCxnSpPr/>
      </xdr:nvCxnSpPr>
      <xdr:spPr>
        <a:xfrm>
          <a:off x="5615247" y="3744606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304</xdr:row>
      <xdr:rowOff>62343</xdr:rowOff>
    </xdr:from>
    <xdr:to>
      <xdr:col>41</xdr:col>
      <xdr:colOff>73908</xdr:colOff>
      <xdr:row>304</xdr:row>
      <xdr:rowOff>62343</xdr:rowOff>
    </xdr:to>
    <xdr:cxnSp macro="">
      <xdr:nvCxnSpPr>
        <xdr:cNvPr id="38" name="Straight Arrow Connector 37">
          <a:extLst>
            <a:ext uri="{FF2B5EF4-FFF2-40B4-BE49-F238E27FC236}">
              <a16:creationId xmlns:a16="http://schemas.microsoft.com/office/drawing/2014/main" id="{00000000-0008-0000-0400-000026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418</xdr:row>
      <xdr:rowOff>76200</xdr:rowOff>
    </xdr:from>
    <xdr:to>
      <xdr:col>41</xdr:col>
      <xdr:colOff>66981</xdr:colOff>
      <xdr:row>418</xdr:row>
      <xdr:rowOff>76200</xdr:rowOff>
    </xdr:to>
    <xdr:cxnSp macro="">
      <xdr:nvCxnSpPr>
        <xdr:cNvPr id="42" name="Straight Arrow Connector 41">
          <a:extLst>
            <a:ext uri="{FF2B5EF4-FFF2-40B4-BE49-F238E27FC236}">
              <a16:creationId xmlns:a16="http://schemas.microsoft.com/office/drawing/2014/main" id="{00000000-0008-0000-0400-00002A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407</xdr:row>
      <xdr:rowOff>76200</xdr:rowOff>
    </xdr:from>
    <xdr:to>
      <xdr:col>41</xdr:col>
      <xdr:colOff>66981</xdr:colOff>
      <xdr:row>407</xdr:row>
      <xdr:rowOff>76200</xdr:rowOff>
    </xdr:to>
    <xdr:cxnSp macro="">
      <xdr:nvCxnSpPr>
        <xdr:cNvPr id="44" name="Straight Arrow Connector 43">
          <a:extLst>
            <a:ext uri="{FF2B5EF4-FFF2-40B4-BE49-F238E27FC236}">
              <a16:creationId xmlns:a16="http://schemas.microsoft.com/office/drawing/2014/main" id="{00000000-0008-0000-0400-00002C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40</xdr:col>
      <xdr:colOff>0</xdr:colOff>
      <xdr:row>494</xdr:row>
      <xdr:rowOff>22860</xdr:rowOff>
    </xdr:from>
    <xdr:to>
      <xdr:col>42</xdr:col>
      <xdr:colOff>15240</xdr:colOff>
      <xdr:row>494</xdr:row>
      <xdr:rowOff>22860</xdr:rowOff>
    </xdr:to>
    <xdr:cxnSp macro="">
      <xdr:nvCxnSpPr>
        <xdr:cNvPr id="12" name="Straight Arrow Connector 11">
          <a:extLst>
            <a:ext uri="{FF2B5EF4-FFF2-40B4-BE49-F238E27FC236}">
              <a16:creationId xmlns:a16="http://schemas.microsoft.com/office/drawing/2014/main" id="{00000000-0008-0000-0500-00000C000000}"/>
            </a:ext>
          </a:extLst>
        </xdr:cNvPr>
        <xdr:cNvCxnSpPr/>
      </xdr:nvCxnSpPr>
      <xdr:spPr>
        <a:xfrm>
          <a:off x="5577840" y="15476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25</xdr:row>
      <xdr:rowOff>76200</xdr:rowOff>
    </xdr:from>
    <xdr:to>
      <xdr:col>42</xdr:col>
      <xdr:colOff>15240</xdr:colOff>
      <xdr:row>25</xdr:row>
      <xdr:rowOff>76200</xdr:rowOff>
    </xdr:to>
    <xdr:cxnSp macro="">
      <xdr:nvCxnSpPr>
        <xdr:cNvPr id="13" name="Straight Arrow Connector 12">
          <a:extLst>
            <a:ext uri="{FF2B5EF4-FFF2-40B4-BE49-F238E27FC236}">
              <a16:creationId xmlns:a16="http://schemas.microsoft.com/office/drawing/2014/main" id="{00000000-0008-0000-0500-00000D000000}"/>
            </a:ext>
          </a:extLst>
        </xdr:cNvPr>
        <xdr:cNvCxnSpPr/>
      </xdr:nvCxnSpPr>
      <xdr:spPr>
        <a:xfrm>
          <a:off x="5577840" y="299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80</xdr:row>
      <xdr:rowOff>60960</xdr:rowOff>
    </xdr:from>
    <xdr:to>
      <xdr:col>42</xdr:col>
      <xdr:colOff>9095</xdr:colOff>
      <xdr:row>81</xdr:row>
      <xdr:rowOff>66199</xdr:rowOff>
    </xdr:to>
    <xdr:grpSp>
      <xdr:nvGrpSpPr>
        <xdr:cNvPr id="21" name="Group 20">
          <a:extLst>
            <a:ext uri="{FF2B5EF4-FFF2-40B4-BE49-F238E27FC236}">
              <a16:creationId xmlns:a16="http://schemas.microsoft.com/office/drawing/2014/main" id="{00000000-0008-0000-0500-000015000000}"/>
            </a:ext>
          </a:extLst>
        </xdr:cNvPr>
        <xdr:cNvGrpSpPr/>
      </xdr:nvGrpSpPr>
      <xdr:grpSpPr>
        <a:xfrm>
          <a:off x="5892165" y="9643110"/>
          <a:ext cx="184355" cy="148114"/>
          <a:chOff x="6029326" y="2438400"/>
          <a:chExt cx="197784" cy="140494"/>
        </a:xfrm>
      </xdr:grpSpPr>
      <xdr:cxnSp macro="">
        <xdr:nvCxnSpPr>
          <xdr:cNvPr id="22" name="Straight Arrow Connector 21">
            <a:extLst>
              <a:ext uri="{FF2B5EF4-FFF2-40B4-BE49-F238E27FC236}">
                <a16:creationId xmlns:a16="http://schemas.microsoft.com/office/drawing/2014/main" id="{00000000-0008-0000-0500-000016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 name="Rectangle 37">
            <a:extLst>
              <a:ext uri="{FF2B5EF4-FFF2-40B4-BE49-F238E27FC236}">
                <a16:creationId xmlns:a16="http://schemas.microsoft.com/office/drawing/2014/main" id="{00000000-0008-0000-0500-000017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93</xdr:row>
      <xdr:rowOff>60960</xdr:rowOff>
    </xdr:from>
    <xdr:to>
      <xdr:col>42</xdr:col>
      <xdr:colOff>9095</xdr:colOff>
      <xdr:row>94</xdr:row>
      <xdr:rowOff>66199</xdr:rowOff>
    </xdr:to>
    <xdr:grpSp>
      <xdr:nvGrpSpPr>
        <xdr:cNvPr id="27" name="Group 26">
          <a:extLst>
            <a:ext uri="{FF2B5EF4-FFF2-40B4-BE49-F238E27FC236}">
              <a16:creationId xmlns:a16="http://schemas.microsoft.com/office/drawing/2014/main" id="{00000000-0008-0000-0500-00001B000000}"/>
            </a:ext>
          </a:extLst>
        </xdr:cNvPr>
        <xdr:cNvGrpSpPr/>
      </xdr:nvGrpSpPr>
      <xdr:grpSpPr>
        <a:xfrm>
          <a:off x="5892165" y="11233785"/>
          <a:ext cx="184355" cy="148114"/>
          <a:chOff x="6029326" y="2438400"/>
          <a:chExt cx="197784" cy="140494"/>
        </a:xfrm>
      </xdr:grpSpPr>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00000000-0008-0000-05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106</xdr:row>
      <xdr:rowOff>60960</xdr:rowOff>
    </xdr:from>
    <xdr:to>
      <xdr:col>42</xdr:col>
      <xdr:colOff>9095</xdr:colOff>
      <xdr:row>107</xdr:row>
      <xdr:rowOff>66199</xdr:rowOff>
    </xdr:to>
    <xdr:grpSp>
      <xdr:nvGrpSpPr>
        <xdr:cNvPr id="30" name="Group 29">
          <a:extLst>
            <a:ext uri="{FF2B5EF4-FFF2-40B4-BE49-F238E27FC236}">
              <a16:creationId xmlns:a16="http://schemas.microsoft.com/office/drawing/2014/main" id="{00000000-0008-0000-0500-00001E000000}"/>
            </a:ext>
          </a:extLst>
        </xdr:cNvPr>
        <xdr:cNvGrpSpPr/>
      </xdr:nvGrpSpPr>
      <xdr:grpSpPr>
        <a:xfrm>
          <a:off x="5892165" y="12824460"/>
          <a:ext cx="184355" cy="148114"/>
          <a:chOff x="6029326" y="2438400"/>
          <a:chExt cx="197784" cy="140494"/>
        </a:xfrm>
      </xdr:grpSpPr>
      <xdr:cxnSp macro="">
        <xdr:nvCxnSpPr>
          <xdr:cNvPr id="31" name="Straight Arrow Connector 30">
            <a:extLst>
              <a:ext uri="{FF2B5EF4-FFF2-40B4-BE49-F238E27FC236}">
                <a16:creationId xmlns:a16="http://schemas.microsoft.com/office/drawing/2014/main" id="{00000000-0008-0000-0500-00001F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id="{00000000-0008-0000-0500-000020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6350</xdr:colOff>
      <xdr:row>123</xdr:row>
      <xdr:rowOff>55880</xdr:rowOff>
    </xdr:from>
    <xdr:to>
      <xdr:col>42</xdr:col>
      <xdr:colOff>21590</xdr:colOff>
      <xdr:row>123</xdr:row>
      <xdr:rowOff>55880</xdr:rowOff>
    </xdr:to>
    <xdr:cxnSp macro="">
      <xdr:nvCxnSpPr>
        <xdr:cNvPr id="17" name="Straight Arrow Connector 16">
          <a:extLst>
            <a:ext uri="{FF2B5EF4-FFF2-40B4-BE49-F238E27FC236}">
              <a16:creationId xmlns:a16="http://schemas.microsoft.com/office/drawing/2014/main" id="{00000000-0008-0000-0500-000011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159</xdr:row>
      <xdr:rowOff>68580</xdr:rowOff>
    </xdr:from>
    <xdr:to>
      <xdr:col>42</xdr:col>
      <xdr:colOff>21590</xdr:colOff>
      <xdr:row>159</xdr:row>
      <xdr:rowOff>68580</xdr:rowOff>
    </xdr:to>
    <xdr:cxnSp macro="">
      <xdr:nvCxnSpPr>
        <xdr:cNvPr id="20" name="Straight Arrow Connector 19">
          <a:extLst>
            <a:ext uri="{FF2B5EF4-FFF2-40B4-BE49-F238E27FC236}">
              <a16:creationId xmlns:a16="http://schemas.microsoft.com/office/drawing/2014/main" id="{00000000-0008-0000-0500-000014000000}"/>
            </a:ext>
          </a:extLst>
        </xdr:cNvPr>
        <xdr:cNvCxnSpPr/>
      </xdr:nvCxnSpPr>
      <xdr:spPr>
        <a:xfrm>
          <a:off x="5613400" y="1827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141</xdr:row>
      <xdr:rowOff>55880</xdr:rowOff>
    </xdr:from>
    <xdr:to>
      <xdr:col>42</xdr:col>
      <xdr:colOff>21590</xdr:colOff>
      <xdr:row>141</xdr:row>
      <xdr:rowOff>55880</xdr:rowOff>
    </xdr:to>
    <xdr:cxnSp macro="">
      <xdr:nvCxnSpPr>
        <xdr:cNvPr id="15" name="Straight Arrow Connector 14">
          <a:extLst>
            <a:ext uri="{FF2B5EF4-FFF2-40B4-BE49-F238E27FC236}">
              <a16:creationId xmlns:a16="http://schemas.microsoft.com/office/drawing/2014/main" id="{00000000-0008-0000-0500-00000F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178</xdr:row>
      <xdr:rowOff>68580</xdr:rowOff>
    </xdr:from>
    <xdr:to>
      <xdr:col>42</xdr:col>
      <xdr:colOff>21590</xdr:colOff>
      <xdr:row>178</xdr:row>
      <xdr:rowOff>68580</xdr:rowOff>
    </xdr:to>
    <xdr:cxnSp macro="">
      <xdr:nvCxnSpPr>
        <xdr:cNvPr id="16" name="Straight Arrow Connector 15">
          <a:extLst>
            <a:ext uri="{FF2B5EF4-FFF2-40B4-BE49-F238E27FC236}">
              <a16:creationId xmlns:a16="http://schemas.microsoft.com/office/drawing/2014/main" id="{00000000-0008-0000-0500-000010000000}"/>
            </a:ext>
          </a:extLst>
        </xdr:cNvPr>
        <xdr:cNvCxnSpPr/>
      </xdr:nvCxnSpPr>
      <xdr:spPr>
        <a:xfrm>
          <a:off x="5613400" y="18528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197</xdr:row>
      <xdr:rowOff>68580</xdr:rowOff>
    </xdr:from>
    <xdr:to>
      <xdr:col>42</xdr:col>
      <xdr:colOff>21590</xdr:colOff>
      <xdr:row>197</xdr:row>
      <xdr:rowOff>68580</xdr:rowOff>
    </xdr:to>
    <xdr:cxnSp macro="">
      <xdr:nvCxnSpPr>
        <xdr:cNvPr id="18" name="Straight Arrow Connector 17">
          <a:extLst>
            <a:ext uri="{FF2B5EF4-FFF2-40B4-BE49-F238E27FC236}">
              <a16:creationId xmlns:a16="http://schemas.microsoft.com/office/drawing/2014/main" id="{00000000-0008-0000-0500-000012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216</xdr:row>
      <xdr:rowOff>68580</xdr:rowOff>
    </xdr:from>
    <xdr:to>
      <xdr:col>42</xdr:col>
      <xdr:colOff>21590</xdr:colOff>
      <xdr:row>216</xdr:row>
      <xdr:rowOff>68580</xdr:rowOff>
    </xdr:to>
    <xdr:cxnSp macro="">
      <xdr:nvCxnSpPr>
        <xdr:cNvPr id="19" name="Straight Arrow Connector 18">
          <a:extLst>
            <a:ext uri="{FF2B5EF4-FFF2-40B4-BE49-F238E27FC236}">
              <a16:creationId xmlns:a16="http://schemas.microsoft.com/office/drawing/2014/main" id="{00000000-0008-0000-0500-000013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235</xdr:row>
      <xdr:rowOff>68580</xdr:rowOff>
    </xdr:from>
    <xdr:to>
      <xdr:col>42</xdr:col>
      <xdr:colOff>21590</xdr:colOff>
      <xdr:row>235</xdr:row>
      <xdr:rowOff>68580</xdr:rowOff>
    </xdr:to>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240</xdr:row>
      <xdr:rowOff>68580</xdr:rowOff>
    </xdr:from>
    <xdr:to>
      <xdr:col>42</xdr:col>
      <xdr:colOff>21590</xdr:colOff>
      <xdr:row>240</xdr:row>
      <xdr:rowOff>68580</xdr:rowOff>
    </xdr:to>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259</xdr:row>
      <xdr:rowOff>68580</xdr:rowOff>
    </xdr:from>
    <xdr:to>
      <xdr:col>42</xdr:col>
      <xdr:colOff>21590</xdr:colOff>
      <xdr:row>259</xdr:row>
      <xdr:rowOff>68580</xdr:rowOff>
    </xdr:to>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a:off x="5613400" y="25767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278</xdr:row>
      <xdr:rowOff>68580</xdr:rowOff>
    </xdr:from>
    <xdr:to>
      <xdr:col>42</xdr:col>
      <xdr:colOff>21590</xdr:colOff>
      <xdr:row>278</xdr:row>
      <xdr:rowOff>68580</xdr:rowOff>
    </xdr:to>
    <xdr:cxnSp macro="">
      <xdr:nvCxnSpPr>
        <xdr:cNvPr id="33" name="Straight Arrow Connector 32">
          <a:extLst>
            <a:ext uri="{FF2B5EF4-FFF2-40B4-BE49-F238E27FC236}">
              <a16:creationId xmlns:a16="http://schemas.microsoft.com/office/drawing/2014/main" id="{00000000-0008-0000-0500-000021000000}"/>
            </a:ext>
          </a:extLst>
        </xdr:cNvPr>
        <xdr:cNvCxnSpPr/>
      </xdr:nvCxnSpPr>
      <xdr:spPr>
        <a:xfrm>
          <a:off x="5613400" y="28681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297</xdr:row>
      <xdr:rowOff>68580</xdr:rowOff>
    </xdr:from>
    <xdr:to>
      <xdr:col>42</xdr:col>
      <xdr:colOff>21590</xdr:colOff>
      <xdr:row>297</xdr:row>
      <xdr:rowOff>68580</xdr:rowOff>
    </xdr:to>
    <xdr:cxnSp macro="">
      <xdr:nvCxnSpPr>
        <xdr:cNvPr id="34" name="Straight Arrow Connector 33">
          <a:extLst>
            <a:ext uri="{FF2B5EF4-FFF2-40B4-BE49-F238E27FC236}">
              <a16:creationId xmlns:a16="http://schemas.microsoft.com/office/drawing/2014/main" id="{00000000-0008-0000-0500-000022000000}"/>
            </a:ext>
          </a:extLst>
        </xdr:cNvPr>
        <xdr:cNvCxnSpPr/>
      </xdr:nvCxnSpPr>
      <xdr:spPr>
        <a:xfrm>
          <a:off x="5613400" y="31094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316</xdr:row>
      <xdr:rowOff>68580</xdr:rowOff>
    </xdr:from>
    <xdr:to>
      <xdr:col>42</xdr:col>
      <xdr:colOff>21590</xdr:colOff>
      <xdr:row>316</xdr:row>
      <xdr:rowOff>68580</xdr:rowOff>
    </xdr:to>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68580</xdr:rowOff>
    </xdr:from>
    <xdr:to>
      <xdr:col>42</xdr:col>
      <xdr:colOff>21590</xdr:colOff>
      <xdr:row>335</xdr:row>
      <xdr:rowOff>68580</xdr:rowOff>
    </xdr:to>
    <xdr:cxnSp macro="">
      <xdr:nvCxnSpPr>
        <xdr:cNvPr id="36" name="Straight Arrow Connector 35">
          <a:extLst>
            <a:ext uri="{FF2B5EF4-FFF2-40B4-BE49-F238E27FC236}">
              <a16:creationId xmlns:a16="http://schemas.microsoft.com/office/drawing/2014/main" id="{00000000-0008-0000-0500-000024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68580</xdr:rowOff>
    </xdr:from>
    <xdr:to>
      <xdr:col>42</xdr:col>
      <xdr:colOff>21590</xdr:colOff>
      <xdr:row>354</xdr:row>
      <xdr:rowOff>68580</xdr:rowOff>
    </xdr:to>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a:off x="5613400" y="38333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374</xdr:row>
      <xdr:rowOff>68580</xdr:rowOff>
    </xdr:from>
    <xdr:to>
      <xdr:col>42</xdr:col>
      <xdr:colOff>21590</xdr:colOff>
      <xdr:row>374</xdr:row>
      <xdr:rowOff>68580</xdr:rowOff>
    </xdr:to>
    <xdr:cxnSp macro="">
      <xdr:nvCxnSpPr>
        <xdr:cNvPr id="38" name="Straight Arrow Connector 37">
          <a:extLst>
            <a:ext uri="{FF2B5EF4-FFF2-40B4-BE49-F238E27FC236}">
              <a16:creationId xmlns:a16="http://schemas.microsoft.com/office/drawing/2014/main" id="{00000000-0008-0000-0500-000026000000}"/>
            </a:ext>
          </a:extLst>
        </xdr:cNvPr>
        <xdr:cNvCxnSpPr/>
      </xdr:nvCxnSpPr>
      <xdr:spPr>
        <a:xfrm>
          <a:off x="5613400" y="4315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394</xdr:row>
      <xdr:rowOff>68580</xdr:rowOff>
    </xdr:from>
    <xdr:to>
      <xdr:col>42</xdr:col>
      <xdr:colOff>21590</xdr:colOff>
      <xdr:row>394</xdr:row>
      <xdr:rowOff>68580</xdr:rowOff>
    </xdr:to>
    <xdr:cxnSp macro="">
      <xdr:nvCxnSpPr>
        <xdr:cNvPr id="39" name="Straight Arrow Connector 38">
          <a:extLst>
            <a:ext uri="{FF2B5EF4-FFF2-40B4-BE49-F238E27FC236}">
              <a16:creationId xmlns:a16="http://schemas.microsoft.com/office/drawing/2014/main" id="{00000000-0008-0000-0500-000027000000}"/>
            </a:ext>
          </a:extLst>
        </xdr:cNvPr>
        <xdr:cNvCxnSpPr/>
      </xdr:nvCxnSpPr>
      <xdr:spPr>
        <a:xfrm>
          <a:off x="5613400" y="4569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414</xdr:row>
      <xdr:rowOff>68580</xdr:rowOff>
    </xdr:from>
    <xdr:to>
      <xdr:col>42</xdr:col>
      <xdr:colOff>21590</xdr:colOff>
      <xdr:row>414</xdr:row>
      <xdr:rowOff>68580</xdr:rowOff>
    </xdr:to>
    <xdr:cxnSp macro="">
      <xdr:nvCxnSpPr>
        <xdr:cNvPr id="40" name="Straight Arrow Connector 39">
          <a:extLst>
            <a:ext uri="{FF2B5EF4-FFF2-40B4-BE49-F238E27FC236}">
              <a16:creationId xmlns:a16="http://schemas.microsoft.com/office/drawing/2014/main" id="{00000000-0008-0000-0500-000028000000}"/>
            </a:ext>
          </a:extLst>
        </xdr:cNvPr>
        <xdr:cNvCxnSpPr/>
      </xdr:nvCxnSpPr>
      <xdr:spPr>
        <a:xfrm>
          <a:off x="5613400" y="4823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434</xdr:row>
      <xdr:rowOff>68580</xdr:rowOff>
    </xdr:from>
    <xdr:to>
      <xdr:col>42</xdr:col>
      <xdr:colOff>21590</xdr:colOff>
      <xdr:row>434</xdr:row>
      <xdr:rowOff>68580</xdr:rowOff>
    </xdr:to>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a:off x="5613400" y="5077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478</xdr:row>
      <xdr:rowOff>68580</xdr:rowOff>
    </xdr:from>
    <xdr:to>
      <xdr:col>42</xdr:col>
      <xdr:colOff>21590</xdr:colOff>
      <xdr:row>478</xdr:row>
      <xdr:rowOff>68580</xdr:rowOff>
    </xdr:to>
    <xdr:cxnSp macro="">
      <xdr:nvCxnSpPr>
        <xdr:cNvPr id="45" name="Straight Arrow Connector 44">
          <a:extLst>
            <a:ext uri="{FF2B5EF4-FFF2-40B4-BE49-F238E27FC236}">
              <a16:creationId xmlns:a16="http://schemas.microsoft.com/office/drawing/2014/main" id="{00000000-0008-0000-0500-00002D000000}"/>
            </a:ext>
          </a:extLst>
        </xdr:cNvPr>
        <xdr:cNvCxnSpPr/>
      </xdr:nvCxnSpPr>
      <xdr:spPr>
        <a:xfrm>
          <a:off x="5613400" y="58907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114300</xdr:colOff>
      <xdr:row>34</xdr:row>
      <xdr:rowOff>38100</xdr:rowOff>
    </xdr:from>
    <xdr:to>
      <xdr:col>24</xdr:col>
      <xdr:colOff>63905</xdr:colOff>
      <xdr:row>35</xdr:row>
      <xdr:rowOff>83820</xdr:rowOff>
    </xdr:to>
    <xdr:grpSp>
      <xdr:nvGrpSpPr>
        <xdr:cNvPr id="37" name="Group 36">
          <a:extLst>
            <a:ext uri="{FF2B5EF4-FFF2-40B4-BE49-F238E27FC236}">
              <a16:creationId xmlns:a16="http://schemas.microsoft.com/office/drawing/2014/main" id="{00000000-0008-0000-0600-000025000000}"/>
            </a:ext>
          </a:extLst>
        </xdr:cNvPr>
        <xdr:cNvGrpSpPr/>
      </xdr:nvGrpSpPr>
      <xdr:grpSpPr>
        <a:xfrm>
          <a:off x="3295650" y="3990975"/>
          <a:ext cx="254405" cy="188595"/>
          <a:chOff x="3223274" y="3407431"/>
          <a:chExt cx="360283" cy="652285"/>
        </a:xfrm>
      </xdr:grpSpPr>
      <xdr:cxnSp macro="">
        <xdr:nvCxnSpPr>
          <xdr:cNvPr id="39" name="Straight Arrow Connector 38">
            <a:extLst>
              <a:ext uri="{FF2B5EF4-FFF2-40B4-BE49-F238E27FC236}">
                <a16:creationId xmlns:a16="http://schemas.microsoft.com/office/drawing/2014/main" id="{00000000-0008-0000-06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0600-00002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114301</xdr:colOff>
      <xdr:row>65</xdr:row>
      <xdr:rowOff>38100</xdr:rowOff>
    </xdr:from>
    <xdr:to>
      <xdr:col>24</xdr:col>
      <xdr:colOff>53341</xdr:colOff>
      <xdr:row>68</xdr:row>
      <xdr:rowOff>68580</xdr:rowOff>
    </xdr:to>
    <xdr:grpSp>
      <xdr:nvGrpSpPr>
        <xdr:cNvPr id="73" name="Group 72">
          <a:extLst>
            <a:ext uri="{FF2B5EF4-FFF2-40B4-BE49-F238E27FC236}">
              <a16:creationId xmlns:a16="http://schemas.microsoft.com/office/drawing/2014/main" id="{00000000-0008-0000-0600-000049000000}"/>
            </a:ext>
          </a:extLst>
        </xdr:cNvPr>
        <xdr:cNvGrpSpPr/>
      </xdr:nvGrpSpPr>
      <xdr:grpSpPr>
        <a:xfrm>
          <a:off x="3295651" y="8010525"/>
          <a:ext cx="243840" cy="459105"/>
          <a:chOff x="3224556" y="5803703"/>
          <a:chExt cx="217726" cy="800333"/>
        </a:xfrm>
      </xdr:grpSpPr>
      <xdr:grpSp>
        <xdr:nvGrpSpPr>
          <xdr:cNvPr id="74" name="Group 73">
            <a:extLst>
              <a:ext uri="{FF2B5EF4-FFF2-40B4-BE49-F238E27FC236}">
                <a16:creationId xmlns:a16="http://schemas.microsoft.com/office/drawing/2014/main" id="{00000000-0008-0000-0600-00004A000000}"/>
              </a:ext>
            </a:extLst>
          </xdr:cNvPr>
          <xdr:cNvGrpSpPr/>
        </xdr:nvGrpSpPr>
        <xdr:grpSpPr>
          <a:xfrm>
            <a:off x="3224556" y="5803703"/>
            <a:ext cx="217726" cy="800333"/>
            <a:chOff x="3223274" y="3407431"/>
            <a:chExt cx="360283" cy="652285"/>
          </a:xfrm>
        </xdr:grpSpPr>
        <xdr:cxnSp macro="">
          <xdr:nvCxnSpPr>
            <xdr:cNvPr id="76" name="Straight Arrow Connector 75">
              <a:extLst>
                <a:ext uri="{FF2B5EF4-FFF2-40B4-BE49-F238E27FC236}">
                  <a16:creationId xmlns:a16="http://schemas.microsoft.com/office/drawing/2014/main" id="{00000000-0008-0000-06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id="{00000000-0008-0000-0600-00004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 name="Straight Connector 74">
            <a:extLst>
              <a:ext uri="{FF2B5EF4-FFF2-40B4-BE49-F238E27FC236}">
                <a16:creationId xmlns:a16="http://schemas.microsoft.com/office/drawing/2014/main" id="{00000000-0008-0000-0600-00004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34</xdr:row>
      <xdr:rowOff>38100</xdr:rowOff>
    </xdr:from>
    <xdr:to>
      <xdr:col>35</xdr:col>
      <xdr:colOff>63905</xdr:colOff>
      <xdr:row>35</xdr:row>
      <xdr:rowOff>83820</xdr:rowOff>
    </xdr:to>
    <xdr:grpSp>
      <xdr:nvGrpSpPr>
        <xdr:cNvPr id="96" name="Group 95">
          <a:extLst>
            <a:ext uri="{FF2B5EF4-FFF2-40B4-BE49-F238E27FC236}">
              <a16:creationId xmlns:a16="http://schemas.microsoft.com/office/drawing/2014/main" id="{00000000-0008-0000-0600-000060000000}"/>
            </a:ext>
          </a:extLst>
        </xdr:cNvPr>
        <xdr:cNvGrpSpPr/>
      </xdr:nvGrpSpPr>
      <xdr:grpSpPr>
        <a:xfrm>
          <a:off x="4857750" y="3990975"/>
          <a:ext cx="254405" cy="188595"/>
          <a:chOff x="3223274" y="3407431"/>
          <a:chExt cx="360283" cy="652285"/>
        </a:xfrm>
      </xdr:grpSpPr>
      <xdr:cxnSp macro="">
        <xdr:nvCxnSpPr>
          <xdr:cNvPr id="97" name="Straight Arrow Connector 96">
            <a:extLst>
              <a:ext uri="{FF2B5EF4-FFF2-40B4-BE49-F238E27FC236}">
                <a16:creationId xmlns:a16="http://schemas.microsoft.com/office/drawing/2014/main" id="{00000000-0008-0000-0600-00006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8" name="Rectangle 37">
            <a:extLst>
              <a:ext uri="{FF2B5EF4-FFF2-40B4-BE49-F238E27FC236}">
                <a16:creationId xmlns:a16="http://schemas.microsoft.com/office/drawing/2014/main" id="{00000000-0008-0000-0600-00006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121920</xdr:colOff>
      <xdr:row>34</xdr:row>
      <xdr:rowOff>30480</xdr:rowOff>
    </xdr:from>
    <xdr:to>
      <xdr:col>46</xdr:col>
      <xdr:colOff>71525</xdr:colOff>
      <xdr:row>35</xdr:row>
      <xdr:rowOff>76200</xdr:rowOff>
    </xdr:to>
    <xdr:grpSp>
      <xdr:nvGrpSpPr>
        <xdr:cNvPr id="99" name="Group 98">
          <a:extLst>
            <a:ext uri="{FF2B5EF4-FFF2-40B4-BE49-F238E27FC236}">
              <a16:creationId xmlns:a16="http://schemas.microsoft.com/office/drawing/2014/main" id="{00000000-0008-0000-0600-000063000000}"/>
            </a:ext>
          </a:extLst>
        </xdr:cNvPr>
        <xdr:cNvGrpSpPr/>
      </xdr:nvGrpSpPr>
      <xdr:grpSpPr>
        <a:xfrm>
          <a:off x="6427470" y="3983355"/>
          <a:ext cx="254405" cy="188595"/>
          <a:chOff x="3223274" y="3407431"/>
          <a:chExt cx="360283" cy="652285"/>
        </a:xfrm>
      </xdr:grpSpPr>
      <xdr:cxnSp macro="">
        <xdr:nvCxnSpPr>
          <xdr:cNvPr id="100" name="Straight Arrow Connector 99">
            <a:extLst>
              <a:ext uri="{FF2B5EF4-FFF2-40B4-BE49-F238E27FC236}">
                <a16:creationId xmlns:a16="http://schemas.microsoft.com/office/drawing/2014/main" id="{00000000-0008-0000-06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id="{00000000-0008-0000-06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34</xdr:row>
      <xdr:rowOff>45720</xdr:rowOff>
    </xdr:from>
    <xdr:to>
      <xdr:col>57</xdr:col>
      <xdr:colOff>63905</xdr:colOff>
      <xdr:row>35</xdr:row>
      <xdr:rowOff>91440</xdr:rowOff>
    </xdr:to>
    <xdr:grpSp>
      <xdr:nvGrpSpPr>
        <xdr:cNvPr id="102" name="Group 101">
          <a:extLst>
            <a:ext uri="{FF2B5EF4-FFF2-40B4-BE49-F238E27FC236}">
              <a16:creationId xmlns:a16="http://schemas.microsoft.com/office/drawing/2014/main" id="{00000000-0008-0000-0600-000066000000}"/>
            </a:ext>
          </a:extLst>
        </xdr:cNvPr>
        <xdr:cNvGrpSpPr/>
      </xdr:nvGrpSpPr>
      <xdr:grpSpPr>
        <a:xfrm>
          <a:off x="8020050" y="3998595"/>
          <a:ext cx="254405" cy="188595"/>
          <a:chOff x="3223274" y="3407431"/>
          <a:chExt cx="360283" cy="652285"/>
        </a:xfrm>
      </xdr:grpSpPr>
      <xdr:cxnSp macro="">
        <xdr:nvCxnSpPr>
          <xdr:cNvPr id="103" name="Straight Arrow Connector 102">
            <a:extLst>
              <a:ext uri="{FF2B5EF4-FFF2-40B4-BE49-F238E27FC236}">
                <a16:creationId xmlns:a16="http://schemas.microsoft.com/office/drawing/2014/main" id="{00000000-0008-0000-0600-00006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4" name="Rectangle 37">
            <a:extLst>
              <a:ext uri="{FF2B5EF4-FFF2-40B4-BE49-F238E27FC236}">
                <a16:creationId xmlns:a16="http://schemas.microsoft.com/office/drawing/2014/main" id="{00000000-0008-0000-0600-00006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34</xdr:row>
      <xdr:rowOff>45720</xdr:rowOff>
    </xdr:from>
    <xdr:to>
      <xdr:col>68</xdr:col>
      <xdr:colOff>63905</xdr:colOff>
      <xdr:row>35</xdr:row>
      <xdr:rowOff>91440</xdr:rowOff>
    </xdr:to>
    <xdr:grpSp>
      <xdr:nvGrpSpPr>
        <xdr:cNvPr id="105" name="Group 104">
          <a:extLst>
            <a:ext uri="{FF2B5EF4-FFF2-40B4-BE49-F238E27FC236}">
              <a16:creationId xmlns:a16="http://schemas.microsoft.com/office/drawing/2014/main" id="{00000000-0008-0000-0600-000069000000}"/>
            </a:ext>
          </a:extLst>
        </xdr:cNvPr>
        <xdr:cNvGrpSpPr/>
      </xdr:nvGrpSpPr>
      <xdr:grpSpPr>
        <a:xfrm>
          <a:off x="9582150" y="3998595"/>
          <a:ext cx="254405" cy="188595"/>
          <a:chOff x="3223274" y="3407431"/>
          <a:chExt cx="360283" cy="652285"/>
        </a:xfrm>
      </xdr:grpSpPr>
      <xdr:cxnSp macro="">
        <xdr:nvCxnSpPr>
          <xdr:cNvPr id="106" name="Straight Arrow Connector 105">
            <a:extLst>
              <a:ext uri="{FF2B5EF4-FFF2-40B4-BE49-F238E27FC236}">
                <a16:creationId xmlns:a16="http://schemas.microsoft.com/office/drawing/2014/main" id="{00000000-0008-0000-0600-00006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7" name="Rectangle 37">
            <a:extLst>
              <a:ext uri="{FF2B5EF4-FFF2-40B4-BE49-F238E27FC236}">
                <a16:creationId xmlns:a16="http://schemas.microsoft.com/office/drawing/2014/main" id="{00000000-0008-0000-0600-00006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114301</xdr:colOff>
      <xdr:row>65</xdr:row>
      <xdr:rowOff>38100</xdr:rowOff>
    </xdr:from>
    <xdr:to>
      <xdr:col>35</xdr:col>
      <xdr:colOff>53341</xdr:colOff>
      <xdr:row>68</xdr:row>
      <xdr:rowOff>68580</xdr:rowOff>
    </xdr:to>
    <xdr:grpSp>
      <xdr:nvGrpSpPr>
        <xdr:cNvPr id="108" name="Group 107">
          <a:extLst>
            <a:ext uri="{FF2B5EF4-FFF2-40B4-BE49-F238E27FC236}">
              <a16:creationId xmlns:a16="http://schemas.microsoft.com/office/drawing/2014/main" id="{00000000-0008-0000-0600-00006C000000}"/>
            </a:ext>
          </a:extLst>
        </xdr:cNvPr>
        <xdr:cNvGrpSpPr/>
      </xdr:nvGrpSpPr>
      <xdr:grpSpPr>
        <a:xfrm>
          <a:off x="4857751" y="8010525"/>
          <a:ext cx="243840" cy="459105"/>
          <a:chOff x="3224556" y="5803703"/>
          <a:chExt cx="217726" cy="800333"/>
        </a:xfrm>
      </xdr:grpSpPr>
      <xdr:grpSp>
        <xdr:nvGrpSpPr>
          <xdr:cNvPr id="109" name="Group 108">
            <a:extLst>
              <a:ext uri="{FF2B5EF4-FFF2-40B4-BE49-F238E27FC236}">
                <a16:creationId xmlns:a16="http://schemas.microsoft.com/office/drawing/2014/main" id="{00000000-0008-0000-0600-00006D000000}"/>
              </a:ext>
            </a:extLst>
          </xdr:cNvPr>
          <xdr:cNvGrpSpPr/>
        </xdr:nvGrpSpPr>
        <xdr:grpSpPr>
          <a:xfrm>
            <a:off x="3224556" y="5803703"/>
            <a:ext cx="217726" cy="800333"/>
            <a:chOff x="3223274" y="3407431"/>
            <a:chExt cx="360283" cy="652285"/>
          </a:xfrm>
        </xdr:grpSpPr>
        <xdr:cxnSp macro="">
          <xdr:nvCxnSpPr>
            <xdr:cNvPr id="123" name="Straight Arrow Connector 122">
              <a:extLst>
                <a:ext uri="{FF2B5EF4-FFF2-40B4-BE49-F238E27FC236}">
                  <a16:creationId xmlns:a16="http://schemas.microsoft.com/office/drawing/2014/main" id="{00000000-0008-0000-0600-00007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id="{00000000-0008-0000-0600-00007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0" name="Straight Connector 109">
            <a:extLst>
              <a:ext uri="{FF2B5EF4-FFF2-40B4-BE49-F238E27FC236}">
                <a16:creationId xmlns:a16="http://schemas.microsoft.com/office/drawing/2014/main" id="{00000000-0008-0000-0600-00006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114301</xdr:colOff>
      <xdr:row>65</xdr:row>
      <xdr:rowOff>38100</xdr:rowOff>
    </xdr:from>
    <xdr:to>
      <xdr:col>46</xdr:col>
      <xdr:colOff>53341</xdr:colOff>
      <xdr:row>68</xdr:row>
      <xdr:rowOff>68580</xdr:rowOff>
    </xdr:to>
    <xdr:grpSp>
      <xdr:nvGrpSpPr>
        <xdr:cNvPr id="125" name="Group 124">
          <a:extLst>
            <a:ext uri="{FF2B5EF4-FFF2-40B4-BE49-F238E27FC236}">
              <a16:creationId xmlns:a16="http://schemas.microsoft.com/office/drawing/2014/main" id="{00000000-0008-0000-0600-00007D000000}"/>
            </a:ext>
          </a:extLst>
        </xdr:cNvPr>
        <xdr:cNvGrpSpPr/>
      </xdr:nvGrpSpPr>
      <xdr:grpSpPr>
        <a:xfrm>
          <a:off x="6419851" y="8010525"/>
          <a:ext cx="243840" cy="459105"/>
          <a:chOff x="3224556" y="5803703"/>
          <a:chExt cx="217726" cy="800333"/>
        </a:xfrm>
      </xdr:grpSpPr>
      <xdr:grpSp>
        <xdr:nvGrpSpPr>
          <xdr:cNvPr id="126" name="Group 125">
            <a:extLst>
              <a:ext uri="{FF2B5EF4-FFF2-40B4-BE49-F238E27FC236}">
                <a16:creationId xmlns:a16="http://schemas.microsoft.com/office/drawing/2014/main" id="{00000000-0008-0000-0600-00007E000000}"/>
              </a:ext>
            </a:extLst>
          </xdr:cNvPr>
          <xdr:cNvGrpSpPr/>
        </xdr:nvGrpSpPr>
        <xdr:grpSpPr>
          <a:xfrm>
            <a:off x="3224556" y="5803703"/>
            <a:ext cx="217726" cy="800333"/>
            <a:chOff x="3223274" y="3407431"/>
            <a:chExt cx="360283" cy="652285"/>
          </a:xfrm>
        </xdr:grpSpPr>
        <xdr:cxnSp macro="">
          <xdr:nvCxnSpPr>
            <xdr:cNvPr id="128" name="Straight Arrow Connector 127">
              <a:extLst>
                <a:ext uri="{FF2B5EF4-FFF2-40B4-BE49-F238E27FC236}">
                  <a16:creationId xmlns:a16="http://schemas.microsoft.com/office/drawing/2014/main" id="{00000000-0008-0000-0600-00008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9" name="Rectangle 37">
              <a:extLst>
                <a:ext uri="{FF2B5EF4-FFF2-40B4-BE49-F238E27FC236}">
                  <a16:creationId xmlns:a16="http://schemas.microsoft.com/office/drawing/2014/main" id="{00000000-0008-0000-0600-00008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7" name="Straight Connector 126">
            <a:extLst>
              <a:ext uri="{FF2B5EF4-FFF2-40B4-BE49-F238E27FC236}">
                <a16:creationId xmlns:a16="http://schemas.microsoft.com/office/drawing/2014/main" id="{00000000-0008-0000-0600-00007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114301</xdr:colOff>
      <xdr:row>65</xdr:row>
      <xdr:rowOff>38100</xdr:rowOff>
    </xdr:from>
    <xdr:to>
      <xdr:col>57</xdr:col>
      <xdr:colOff>53341</xdr:colOff>
      <xdr:row>68</xdr:row>
      <xdr:rowOff>68580</xdr:rowOff>
    </xdr:to>
    <xdr:grpSp>
      <xdr:nvGrpSpPr>
        <xdr:cNvPr id="130" name="Group 129">
          <a:extLst>
            <a:ext uri="{FF2B5EF4-FFF2-40B4-BE49-F238E27FC236}">
              <a16:creationId xmlns:a16="http://schemas.microsoft.com/office/drawing/2014/main" id="{00000000-0008-0000-0600-000082000000}"/>
            </a:ext>
          </a:extLst>
        </xdr:cNvPr>
        <xdr:cNvGrpSpPr/>
      </xdr:nvGrpSpPr>
      <xdr:grpSpPr>
        <a:xfrm>
          <a:off x="8020051" y="8010525"/>
          <a:ext cx="243840" cy="459105"/>
          <a:chOff x="3224556" y="5803703"/>
          <a:chExt cx="217726" cy="800333"/>
        </a:xfrm>
      </xdr:grpSpPr>
      <xdr:grpSp>
        <xdr:nvGrpSpPr>
          <xdr:cNvPr id="131" name="Group 130">
            <a:extLst>
              <a:ext uri="{FF2B5EF4-FFF2-40B4-BE49-F238E27FC236}">
                <a16:creationId xmlns:a16="http://schemas.microsoft.com/office/drawing/2014/main" id="{00000000-0008-0000-0600-000083000000}"/>
              </a:ext>
            </a:extLst>
          </xdr:cNvPr>
          <xdr:cNvGrpSpPr/>
        </xdr:nvGrpSpPr>
        <xdr:grpSpPr>
          <a:xfrm>
            <a:off x="3224556" y="5803703"/>
            <a:ext cx="217726" cy="800333"/>
            <a:chOff x="3223274" y="3407431"/>
            <a:chExt cx="360283" cy="652285"/>
          </a:xfrm>
        </xdr:grpSpPr>
        <xdr:cxnSp macro="">
          <xdr:nvCxnSpPr>
            <xdr:cNvPr id="133" name="Straight Arrow Connector 132">
              <a:extLst>
                <a:ext uri="{FF2B5EF4-FFF2-40B4-BE49-F238E27FC236}">
                  <a16:creationId xmlns:a16="http://schemas.microsoft.com/office/drawing/2014/main" id="{00000000-0008-0000-0600-00008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4" name="Rectangle 37">
              <a:extLst>
                <a:ext uri="{FF2B5EF4-FFF2-40B4-BE49-F238E27FC236}">
                  <a16:creationId xmlns:a16="http://schemas.microsoft.com/office/drawing/2014/main" id="{00000000-0008-0000-0600-00008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2" name="Straight Connector 131">
            <a:extLst>
              <a:ext uri="{FF2B5EF4-FFF2-40B4-BE49-F238E27FC236}">
                <a16:creationId xmlns:a16="http://schemas.microsoft.com/office/drawing/2014/main" id="{00000000-0008-0000-0600-00008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114301</xdr:colOff>
      <xdr:row>65</xdr:row>
      <xdr:rowOff>38100</xdr:rowOff>
    </xdr:from>
    <xdr:to>
      <xdr:col>68</xdr:col>
      <xdr:colOff>53341</xdr:colOff>
      <xdr:row>68</xdr:row>
      <xdr:rowOff>68580</xdr:rowOff>
    </xdr:to>
    <xdr:grpSp>
      <xdr:nvGrpSpPr>
        <xdr:cNvPr id="135" name="Group 134">
          <a:extLst>
            <a:ext uri="{FF2B5EF4-FFF2-40B4-BE49-F238E27FC236}">
              <a16:creationId xmlns:a16="http://schemas.microsoft.com/office/drawing/2014/main" id="{00000000-0008-0000-0600-000087000000}"/>
            </a:ext>
          </a:extLst>
        </xdr:cNvPr>
        <xdr:cNvGrpSpPr/>
      </xdr:nvGrpSpPr>
      <xdr:grpSpPr>
        <a:xfrm>
          <a:off x="9582151" y="8010525"/>
          <a:ext cx="243840" cy="459105"/>
          <a:chOff x="3224556" y="5803703"/>
          <a:chExt cx="217726" cy="800333"/>
        </a:xfrm>
      </xdr:grpSpPr>
      <xdr:grpSp>
        <xdr:nvGrpSpPr>
          <xdr:cNvPr id="136" name="Group 135">
            <a:extLst>
              <a:ext uri="{FF2B5EF4-FFF2-40B4-BE49-F238E27FC236}">
                <a16:creationId xmlns:a16="http://schemas.microsoft.com/office/drawing/2014/main" id="{00000000-0008-0000-0600-000088000000}"/>
              </a:ext>
            </a:extLst>
          </xdr:cNvPr>
          <xdr:cNvGrpSpPr/>
        </xdr:nvGrpSpPr>
        <xdr:grpSpPr>
          <a:xfrm>
            <a:off x="3224556" y="5803703"/>
            <a:ext cx="217726" cy="800333"/>
            <a:chOff x="3223274" y="3407431"/>
            <a:chExt cx="360283" cy="652285"/>
          </a:xfrm>
        </xdr:grpSpPr>
        <xdr:cxnSp macro="">
          <xdr:nvCxnSpPr>
            <xdr:cNvPr id="139" name="Straight Arrow Connector 138">
              <a:extLst>
                <a:ext uri="{FF2B5EF4-FFF2-40B4-BE49-F238E27FC236}">
                  <a16:creationId xmlns:a16="http://schemas.microsoft.com/office/drawing/2014/main" id="{00000000-0008-0000-0600-00008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0" name="Rectangle 37">
              <a:extLst>
                <a:ext uri="{FF2B5EF4-FFF2-40B4-BE49-F238E27FC236}">
                  <a16:creationId xmlns:a16="http://schemas.microsoft.com/office/drawing/2014/main" id="{00000000-0008-0000-0600-00008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7" name="Straight Connector 136">
            <a:extLst>
              <a:ext uri="{FF2B5EF4-FFF2-40B4-BE49-F238E27FC236}">
                <a16:creationId xmlns:a16="http://schemas.microsoft.com/office/drawing/2014/main" id="{00000000-0008-0000-0600-00008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59</xdr:col>
      <xdr:colOff>137160</xdr:colOff>
      <xdr:row>285</xdr:row>
      <xdr:rowOff>7620</xdr:rowOff>
    </xdr:from>
    <xdr:to>
      <xdr:col>61</xdr:col>
      <xdr:colOff>137160</xdr:colOff>
      <xdr:row>287</xdr:row>
      <xdr:rowOff>60960</xdr:rowOff>
    </xdr:to>
    <xdr:grpSp>
      <xdr:nvGrpSpPr>
        <xdr:cNvPr id="8" name="Group 7">
          <a:extLst>
            <a:ext uri="{FF2B5EF4-FFF2-40B4-BE49-F238E27FC236}">
              <a16:creationId xmlns:a16="http://schemas.microsoft.com/office/drawing/2014/main" id="{00000000-0008-0000-0600-000008000000}"/>
            </a:ext>
          </a:extLst>
        </xdr:cNvPr>
        <xdr:cNvGrpSpPr/>
      </xdr:nvGrpSpPr>
      <xdr:grpSpPr>
        <a:xfrm>
          <a:off x="8538210" y="35935920"/>
          <a:ext cx="304800" cy="253365"/>
          <a:chOff x="8122920" y="35653980"/>
          <a:chExt cx="289560" cy="251460"/>
        </a:xfrm>
      </xdr:grpSpPr>
      <xdr:cxnSp macro="">
        <xdr:nvCxnSpPr>
          <xdr:cNvPr id="63" name="Straight Arrow Connector 62">
            <a:extLst>
              <a:ext uri="{FF2B5EF4-FFF2-40B4-BE49-F238E27FC236}">
                <a16:creationId xmlns:a16="http://schemas.microsoft.com/office/drawing/2014/main" id="{00000000-0008-0000-0600-00003F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id="{00000000-0008-0000-0600-000007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137160</xdr:colOff>
      <xdr:row>32</xdr:row>
      <xdr:rowOff>0</xdr:rowOff>
    </xdr:from>
    <xdr:to>
      <xdr:col>25</xdr:col>
      <xdr:colOff>49853</xdr:colOff>
      <xdr:row>32</xdr:row>
      <xdr:rowOff>65013</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3318510" y="3667125"/>
          <a:ext cx="369893" cy="65013"/>
          <a:chOff x="3223274" y="3407432"/>
          <a:chExt cx="360283" cy="572265"/>
        </a:xfrm>
      </xdr:grpSpPr>
      <xdr:cxnSp macro="">
        <xdr:nvCxnSpPr>
          <xdr:cNvPr id="4" name="Straight Arrow Connector 3">
            <a:extLst>
              <a:ext uri="{FF2B5EF4-FFF2-40B4-BE49-F238E27FC236}">
                <a16:creationId xmlns:a16="http://schemas.microsoft.com/office/drawing/2014/main" id="{00000000-0008-0000-0700-00000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000000-0008-0000-0700-000005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32</xdr:row>
      <xdr:rowOff>0</xdr:rowOff>
    </xdr:from>
    <xdr:to>
      <xdr:col>36</xdr:col>
      <xdr:colOff>49853</xdr:colOff>
      <xdr:row>32</xdr:row>
      <xdr:rowOff>65013</xdr:rowOff>
    </xdr:to>
    <xdr:grpSp>
      <xdr:nvGrpSpPr>
        <xdr:cNvPr id="6" name="Group 5">
          <a:extLst>
            <a:ext uri="{FF2B5EF4-FFF2-40B4-BE49-F238E27FC236}">
              <a16:creationId xmlns:a16="http://schemas.microsoft.com/office/drawing/2014/main" id="{00000000-0008-0000-0700-000006000000}"/>
            </a:ext>
          </a:extLst>
        </xdr:cNvPr>
        <xdr:cNvGrpSpPr/>
      </xdr:nvGrpSpPr>
      <xdr:grpSpPr>
        <a:xfrm>
          <a:off x="4880610" y="3667125"/>
          <a:ext cx="369893" cy="65013"/>
          <a:chOff x="3223274" y="3407432"/>
          <a:chExt cx="360283" cy="572265"/>
        </a:xfrm>
      </xdr:grpSpPr>
      <xdr:cxnSp macro="">
        <xdr:nvCxnSpPr>
          <xdr:cNvPr id="7" name="Straight Arrow Connector 6">
            <a:extLst>
              <a:ext uri="{FF2B5EF4-FFF2-40B4-BE49-F238E27FC236}">
                <a16:creationId xmlns:a16="http://schemas.microsoft.com/office/drawing/2014/main" id="{00000000-0008-0000-0700-00000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id="{00000000-0008-0000-0700-000008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32</xdr:row>
      <xdr:rowOff>0</xdr:rowOff>
    </xdr:from>
    <xdr:to>
      <xdr:col>47</xdr:col>
      <xdr:colOff>49853</xdr:colOff>
      <xdr:row>32</xdr:row>
      <xdr:rowOff>65013</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6442710" y="3667125"/>
          <a:ext cx="369893" cy="65013"/>
          <a:chOff x="3223274" y="3407432"/>
          <a:chExt cx="360283" cy="572265"/>
        </a:xfrm>
      </xdr:grpSpPr>
      <xdr:cxnSp macro="">
        <xdr:nvCxnSpPr>
          <xdr:cNvPr id="10" name="Straight Arrow Connector 9">
            <a:extLst>
              <a:ext uri="{FF2B5EF4-FFF2-40B4-BE49-F238E27FC236}">
                <a16:creationId xmlns:a16="http://schemas.microsoft.com/office/drawing/2014/main" id="{00000000-0008-0000-0700-00000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id="{00000000-0008-0000-0700-00000B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32</xdr:row>
      <xdr:rowOff>0</xdr:rowOff>
    </xdr:from>
    <xdr:to>
      <xdr:col>58</xdr:col>
      <xdr:colOff>49853</xdr:colOff>
      <xdr:row>32</xdr:row>
      <xdr:rowOff>65013</xdr:rowOff>
    </xdr:to>
    <xdr:grpSp>
      <xdr:nvGrpSpPr>
        <xdr:cNvPr id="12" name="Group 11">
          <a:extLst>
            <a:ext uri="{FF2B5EF4-FFF2-40B4-BE49-F238E27FC236}">
              <a16:creationId xmlns:a16="http://schemas.microsoft.com/office/drawing/2014/main" id="{00000000-0008-0000-0700-00000C000000}"/>
            </a:ext>
          </a:extLst>
        </xdr:cNvPr>
        <xdr:cNvGrpSpPr/>
      </xdr:nvGrpSpPr>
      <xdr:grpSpPr>
        <a:xfrm>
          <a:off x="8042910" y="3667125"/>
          <a:ext cx="369893" cy="65013"/>
          <a:chOff x="3223274" y="3407432"/>
          <a:chExt cx="360283" cy="572265"/>
        </a:xfrm>
      </xdr:grpSpPr>
      <xdr:cxnSp macro="">
        <xdr:nvCxnSpPr>
          <xdr:cNvPr id="13" name="Straight Arrow Connector 12">
            <a:extLst>
              <a:ext uri="{FF2B5EF4-FFF2-40B4-BE49-F238E27FC236}">
                <a16:creationId xmlns:a16="http://schemas.microsoft.com/office/drawing/2014/main" id="{00000000-0008-0000-0700-00000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id="{00000000-0008-0000-0700-00000E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32</xdr:row>
      <xdr:rowOff>0</xdr:rowOff>
    </xdr:from>
    <xdr:to>
      <xdr:col>69</xdr:col>
      <xdr:colOff>49853</xdr:colOff>
      <xdr:row>32</xdr:row>
      <xdr:rowOff>65013</xdr:rowOff>
    </xdr:to>
    <xdr:grpSp>
      <xdr:nvGrpSpPr>
        <xdr:cNvPr id="15" name="Group 14">
          <a:extLst>
            <a:ext uri="{FF2B5EF4-FFF2-40B4-BE49-F238E27FC236}">
              <a16:creationId xmlns:a16="http://schemas.microsoft.com/office/drawing/2014/main" id="{00000000-0008-0000-0700-00000F000000}"/>
            </a:ext>
          </a:extLst>
        </xdr:cNvPr>
        <xdr:cNvGrpSpPr/>
      </xdr:nvGrpSpPr>
      <xdr:grpSpPr>
        <a:xfrm>
          <a:off x="9605010" y="3667125"/>
          <a:ext cx="369893" cy="65013"/>
          <a:chOff x="3223274" y="3407432"/>
          <a:chExt cx="360283" cy="572265"/>
        </a:xfrm>
      </xdr:grpSpPr>
      <xdr:cxnSp macro="">
        <xdr:nvCxnSpPr>
          <xdr:cNvPr id="16" name="Straight Arrow Connector 15">
            <a:extLst>
              <a:ext uri="{FF2B5EF4-FFF2-40B4-BE49-F238E27FC236}">
                <a16:creationId xmlns:a16="http://schemas.microsoft.com/office/drawing/2014/main" id="{00000000-0008-0000-07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0700-000011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33</xdr:col>
      <xdr:colOff>114300</xdr:colOff>
      <xdr:row>136</xdr:row>
      <xdr:rowOff>38101</xdr:rowOff>
    </xdr:from>
    <xdr:to>
      <xdr:col>35</xdr:col>
      <xdr:colOff>68580</xdr:colOff>
      <xdr:row>139</xdr:row>
      <xdr:rowOff>22860</xdr:rowOff>
    </xdr:to>
    <xdr:grpSp>
      <xdr:nvGrpSpPr>
        <xdr:cNvPr id="27" name="Group 26">
          <a:extLst>
            <a:ext uri="{FF2B5EF4-FFF2-40B4-BE49-F238E27FC236}">
              <a16:creationId xmlns:a16="http://schemas.microsoft.com/office/drawing/2014/main" id="{00000000-0008-0000-0800-00001B000000}"/>
            </a:ext>
          </a:extLst>
        </xdr:cNvPr>
        <xdr:cNvGrpSpPr/>
      </xdr:nvGrpSpPr>
      <xdr:grpSpPr>
        <a:xfrm>
          <a:off x="4924425" y="17297401"/>
          <a:ext cx="259080" cy="346709"/>
          <a:chOff x="3224556" y="5803703"/>
          <a:chExt cx="217726" cy="800333"/>
        </a:xfrm>
      </xdr:grpSpPr>
      <xdr:grpSp>
        <xdr:nvGrpSpPr>
          <xdr:cNvPr id="28" name="Group 27">
            <a:extLst>
              <a:ext uri="{FF2B5EF4-FFF2-40B4-BE49-F238E27FC236}">
                <a16:creationId xmlns:a16="http://schemas.microsoft.com/office/drawing/2014/main" id="{00000000-0008-0000-08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id="{00000000-0008-0000-08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8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id="{00000000-0008-0000-08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91439</xdr:colOff>
      <xdr:row>60</xdr:row>
      <xdr:rowOff>76200</xdr:rowOff>
    </xdr:from>
    <xdr:to>
      <xdr:col>24</xdr:col>
      <xdr:colOff>45716</xdr:colOff>
      <xdr:row>61</xdr:row>
      <xdr:rowOff>76200</xdr:rowOff>
    </xdr:to>
    <xdr:grpSp>
      <xdr:nvGrpSpPr>
        <xdr:cNvPr id="118" name="Group 117">
          <a:extLst>
            <a:ext uri="{FF2B5EF4-FFF2-40B4-BE49-F238E27FC236}">
              <a16:creationId xmlns:a16="http://schemas.microsoft.com/office/drawing/2014/main" id="{00000000-0008-0000-0800-000076000000}"/>
            </a:ext>
          </a:extLst>
        </xdr:cNvPr>
        <xdr:cNvGrpSpPr/>
      </xdr:nvGrpSpPr>
      <xdr:grpSpPr>
        <a:xfrm>
          <a:off x="3291839" y="7620000"/>
          <a:ext cx="278127" cy="142875"/>
          <a:chOff x="3223274" y="2870843"/>
          <a:chExt cx="356173" cy="1108854"/>
        </a:xfrm>
      </xdr:grpSpPr>
      <xdr:cxnSp macro="">
        <xdr:nvCxnSpPr>
          <xdr:cNvPr id="119" name="Straight Arrow Connector 118">
            <a:extLst>
              <a:ext uri="{FF2B5EF4-FFF2-40B4-BE49-F238E27FC236}">
                <a16:creationId xmlns:a16="http://schemas.microsoft.com/office/drawing/2014/main" id="{00000000-0008-0000-0800-00007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0" name="Rectangle 37">
            <a:extLst>
              <a:ext uri="{FF2B5EF4-FFF2-40B4-BE49-F238E27FC236}">
                <a16:creationId xmlns:a16="http://schemas.microsoft.com/office/drawing/2014/main" id="{00000000-0008-0000-0800-00007800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68</xdr:row>
      <xdr:rowOff>38101</xdr:rowOff>
    </xdr:from>
    <xdr:to>
      <xdr:col>35</xdr:col>
      <xdr:colOff>63905</xdr:colOff>
      <xdr:row>70</xdr:row>
      <xdr:rowOff>91440</xdr:rowOff>
    </xdr:to>
    <xdr:grpSp>
      <xdr:nvGrpSpPr>
        <xdr:cNvPr id="133" name="Group 132">
          <a:extLst>
            <a:ext uri="{FF2B5EF4-FFF2-40B4-BE49-F238E27FC236}">
              <a16:creationId xmlns:a16="http://schemas.microsoft.com/office/drawing/2014/main" id="{00000000-0008-0000-0800-000085000000}"/>
            </a:ext>
          </a:extLst>
        </xdr:cNvPr>
        <xdr:cNvGrpSpPr/>
      </xdr:nvGrpSpPr>
      <xdr:grpSpPr>
        <a:xfrm>
          <a:off x="4924425" y="8648701"/>
          <a:ext cx="254405" cy="339089"/>
          <a:chOff x="3224556" y="5803703"/>
          <a:chExt cx="217726" cy="800333"/>
        </a:xfrm>
      </xdr:grpSpPr>
      <xdr:grpSp>
        <xdr:nvGrpSpPr>
          <xdr:cNvPr id="134" name="Group 133">
            <a:extLst>
              <a:ext uri="{FF2B5EF4-FFF2-40B4-BE49-F238E27FC236}">
                <a16:creationId xmlns:a16="http://schemas.microsoft.com/office/drawing/2014/main" id="{00000000-0008-0000-0800-000086000000}"/>
              </a:ext>
            </a:extLst>
          </xdr:cNvPr>
          <xdr:cNvGrpSpPr/>
        </xdr:nvGrpSpPr>
        <xdr:grpSpPr>
          <a:xfrm>
            <a:off x="3224556" y="5803703"/>
            <a:ext cx="217726" cy="800333"/>
            <a:chOff x="3223274" y="3407431"/>
            <a:chExt cx="360283" cy="652285"/>
          </a:xfrm>
        </xdr:grpSpPr>
        <xdr:cxnSp macro="">
          <xdr:nvCxnSpPr>
            <xdr:cNvPr id="136" name="Straight Arrow Connector 135">
              <a:extLst>
                <a:ext uri="{FF2B5EF4-FFF2-40B4-BE49-F238E27FC236}">
                  <a16:creationId xmlns:a16="http://schemas.microsoft.com/office/drawing/2014/main" id="{00000000-0008-0000-0800-00008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7" name="Rectangle 37">
              <a:extLst>
                <a:ext uri="{FF2B5EF4-FFF2-40B4-BE49-F238E27FC236}">
                  <a16:creationId xmlns:a16="http://schemas.microsoft.com/office/drawing/2014/main" id="{00000000-0008-0000-0800-00008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5" name="Straight Connector 134">
            <a:extLst>
              <a:ext uri="{FF2B5EF4-FFF2-40B4-BE49-F238E27FC236}">
                <a16:creationId xmlns:a16="http://schemas.microsoft.com/office/drawing/2014/main" id="{00000000-0008-0000-0800-00008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68</xdr:row>
      <xdr:rowOff>38100</xdr:rowOff>
    </xdr:from>
    <xdr:to>
      <xdr:col>24</xdr:col>
      <xdr:colOff>63905</xdr:colOff>
      <xdr:row>70</xdr:row>
      <xdr:rowOff>106680</xdr:rowOff>
    </xdr:to>
    <xdr:grpSp>
      <xdr:nvGrpSpPr>
        <xdr:cNvPr id="138" name="Group 137">
          <a:extLst>
            <a:ext uri="{FF2B5EF4-FFF2-40B4-BE49-F238E27FC236}">
              <a16:creationId xmlns:a16="http://schemas.microsoft.com/office/drawing/2014/main" id="{00000000-0008-0000-0800-00008A000000}"/>
            </a:ext>
          </a:extLst>
        </xdr:cNvPr>
        <xdr:cNvGrpSpPr/>
      </xdr:nvGrpSpPr>
      <xdr:grpSpPr>
        <a:xfrm>
          <a:off x="3314700" y="8648700"/>
          <a:ext cx="273455" cy="354330"/>
          <a:chOff x="3224556" y="5803703"/>
          <a:chExt cx="217726" cy="800333"/>
        </a:xfrm>
      </xdr:grpSpPr>
      <xdr:grpSp>
        <xdr:nvGrpSpPr>
          <xdr:cNvPr id="139" name="Group 138">
            <a:extLst>
              <a:ext uri="{FF2B5EF4-FFF2-40B4-BE49-F238E27FC236}">
                <a16:creationId xmlns:a16="http://schemas.microsoft.com/office/drawing/2014/main" id="{00000000-0008-0000-0800-00008B000000}"/>
              </a:ext>
            </a:extLst>
          </xdr:cNvPr>
          <xdr:cNvGrpSpPr/>
        </xdr:nvGrpSpPr>
        <xdr:grpSpPr>
          <a:xfrm>
            <a:off x="3224556" y="5803703"/>
            <a:ext cx="217726" cy="800333"/>
            <a:chOff x="3223274" y="3407431"/>
            <a:chExt cx="360283" cy="652285"/>
          </a:xfrm>
        </xdr:grpSpPr>
        <xdr:cxnSp macro="">
          <xdr:nvCxnSpPr>
            <xdr:cNvPr id="141" name="Straight Arrow Connector 140">
              <a:extLst>
                <a:ext uri="{FF2B5EF4-FFF2-40B4-BE49-F238E27FC236}">
                  <a16:creationId xmlns:a16="http://schemas.microsoft.com/office/drawing/2014/main" id="{00000000-0008-0000-0800-00008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id="{00000000-0008-0000-0800-00008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0" name="Straight Connector 139">
            <a:extLst>
              <a:ext uri="{FF2B5EF4-FFF2-40B4-BE49-F238E27FC236}">
                <a16:creationId xmlns:a16="http://schemas.microsoft.com/office/drawing/2014/main" id="{00000000-0008-0000-0800-00008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68</xdr:row>
      <xdr:rowOff>45720</xdr:rowOff>
    </xdr:from>
    <xdr:to>
      <xdr:col>46</xdr:col>
      <xdr:colOff>56285</xdr:colOff>
      <xdr:row>70</xdr:row>
      <xdr:rowOff>91440</xdr:rowOff>
    </xdr:to>
    <xdr:grpSp>
      <xdr:nvGrpSpPr>
        <xdr:cNvPr id="143" name="Group 142">
          <a:extLst>
            <a:ext uri="{FF2B5EF4-FFF2-40B4-BE49-F238E27FC236}">
              <a16:creationId xmlns:a16="http://schemas.microsoft.com/office/drawing/2014/main" id="{00000000-0008-0000-0800-00008F000000}"/>
            </a:ext>
          </a:extLst>
        </xdr:cNvPr>
        <xdr:cNvGrpSpPr/>
      </xdr:nvGrpSpPr>
      <xdr:grpSpPr>
        <a:xfrm>
          <a:off x="6497955" y="8656320"/>
          <a:ext cx="254405" cy="331470"/>
          <a:chOff x="3224556" y="5803703"/>
          <a:chExt cx="217726" cy="800333"/>
        </a:xfrm>
      </xdr:grpSpPr>
      <xdr:grpSp>
        <xdr:nvGrpSpPr>
          <xdr:cNvPr id="144" name="Group 143">
            <a:extLst>
              <a:ext uri="{FF2B5EF4-FFF2-40B4-BE49-F238E27FC236}">
                <a16:creationId xmlns:a16="http://schemas.microsoft.com/office/drawing/2014/main" id="{00000000-0008-0000-0800-000090000000}"/>
              </a:ext>
            </a:extLst>
          </xdr:cNvPr>
          <xdr:cNvGrpSpPr/>
        </xdr:nvGrpSpPr>
        <xdr:grpSpPr>
          <a:xfrm>
            <a:off x="3224556" y="5803703"/>
            <a:ext cx="217726" cy="800333"/>
            <a:chOff x="3223274" y="3407431"/>
            <a:chExt cx="360283" cy="652285"/>
          </a:xfrm>
        </xdr:grpSpPr>
        <xdr:cxnSp macro="">
          <xdr:nvCxnSpPr>
            <xdr:cNvPr id="146" name="Straight Arrow Connector 145">
              <a:extLst>
                <a:ext uri="{FF2B5EF4-FFF2-40B4-BE49-F238E27FC236}">
                  <a16:creationId xmlns:a16="http://schemas.microsoft.com/office/drawing/2014/main" id="{00000000-0008-0000-0800-00009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7" name="Rectangle 37">
              <a:extLst>
                <a:ext uri="{FF2B5EF4-FFF2-40B4-BE49-F238E27FC236}">
                  <a16:creationId xmlns:a16="http://schemas.microsoft.com/office/drawing/2014/main" id="{00000000-0008-0000-0800-00009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5" name="Straight Connector 144">
            <a:extLst>
              <a:ext uri="{FF2B5EF4-FFF2-40B4-BE49-F238E27FC236}">
                <a16:creationId xmlns:a16="http://schemas.microsoft.com/office/drawing/2014/main" id="{00000000-0008-0000-0800-00009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68</xdr:row>
      <xdr:rowOff>38101</xdr:rowOff>
    </xdr:from>
    <xdr:to>
      <xdr:col>57</xdr:col>
      <xdr:colOff>63905</xdr:colOff>
      <xdr:row>70</xdr:row>
      <xdr:rowOff>76200</xdr:rowOff>
    </xdr:to>
    <xdr:grpSp>
      <xdr:nvGrpSpPr>
        <xdr:cNvPr id="148" name="Group 147">
          <a:extLst>
            <a:ext uri="{FF2B5EF4-FFF2-40B4-BE49-F238E27FC236}">
              <a16:creationId xmlns:a16="http://schemas.microsoft.com/office/drawing/2014/main" id="{00000000-0008-0000-0800-000094000000}"/>
            </a:ext>
          </a:extLst>
        </xdr:cNvPr>
        <xdr:cNvGrpSpPr/>
      </xdr:nvGrpSpPr>
      <xdr:grpSpPr>
        <a:xfrm>
          <a:off x="8134350" y="8648701"/>
          <a:ext cx="254405" cy="323849"/>
          <a:chOff x="3224556" y="5803703"/>
          <a:chExt cx="217726" cy="800333"/>
        </a:xfrm>
      </xdr:grpSpPr>
      <xdr:grpSp>
        <xdr:nvGrpSpPr>
          <xdr:cNvPr id="149" name="Group 148">
            <a:extLst>
              <a:ext uri="{FF2B5EF4-FFF2-40B4-BE49-F238E27FC236}">
                <a16:creationId xmlns:a16="http://schemas.microsoft.com/office/drawing/2014/main" id="{00000000-0008-0000-0800-000095000000}"/>
              </a:ext>
            </a:extLst>
          </xdr:cNvPr>
          <xdr:cNvGrpSpPr/>
        </xdr:nvGrpSpPr>
        <xdr:grpSpPr>
          <a:xfrm>
            <a:off x="3224556" y="5803703"/>
            <a:ext cx="217726" cy="800333"/>
            <a:chOff x="3223274" y="3407431"/>
            <a:chExt cx="360283" cy="652285"/>
          </a:xfrm>
        </xdr:grpSpPr>
        <xdr:cxnSp macro="">
          <xdr:nvCxnSpPr>
            <xdr:cNvPr id="151" name="Straight Arrow Connector 150">
              <a:extLst>
                <a:ext uri="{FF2B5EF4-FFF2-40B4-BE49-F238E27FC236}">
                  <a16:creationId xmlns:a16="http://schemas.microsoft.com/office/drawing/2014/main" id="{00000000-0008-0000-0800-00009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2" name="Rectangle 37">
              <a:extLst>
                <a:ext uri="{FF2B5EF4-FFF2-40B4-BE49-F238E27FC236}">
                  <a16:creationId xmlns:a16="http://schemas.microsoft.com/office/drawing/2014/main" id="{00000000-0008-0000-0800-00009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0" name="Straight Connector 149">
            <a:extLst>
              <a:ext uri="{FF2B5EF4-FFF2-40B4-BE49-F238E27FC236}">
                <a16:creationId xmlns:a16="http://schemas.microsoft.com/office/drawing/2014/main" id="{00000000-0008-0000-0800-000096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68</xdr:row>
      <xdr:rowOff>45720</xdr:rowOff>
    </xdr:from>
    <xdr:to>
      <xdr:col>68</xdr:col>
      <xdr:colOff>56285</xdr:colOff>
      <xdr:row>70</xdr:row>
      <xdr:rowOff>91440</xdr:rowOff>
    </xdr:to>
    <xdr:grpSp>
      <xdr:nvGrpSpPr>
        <xdr:cNvPr id="153" name="Group 152">
          <a:extLst>
            <a:ext uri="{FF2B5EF4-FFF2-40B4-BE49-F238E27FC236}">
              <a16:creationId xmlns:a16="http://schemas.microsoft.com/office/drawing/2014/main" id="{00000000-0008-0000-0800-000099000000}"/>
            </a:ext>
          </a:extLst>
        </xdr:cNvPr>
        <xdr:cNvGrpSpPr/>
      </xdr:nvGrpSpPr>
      <xdr:grpSpPr>
        <a:xfrm>
          <a:off x="9707880" y="8656320"/>
          <a:ext cx="254405" cy="331470"/>
          <a:chOff x="3224556" y="5803703"/>
          <a:chExt cx="217726" cy="800333"/>
        </a:xfrm>
      </xdr:grpSpPr>
      <xdr:grpSp>
        <xdr:nvGrpSpPr>
          <xdr:cNvPr id="154" name="Group 153">
            <a:extLst>
              <a:ext uri="{FF2B5EF4-FFF2-40B4-BE49-F238E27FC236}">
                <a16:creationId xmlns:a16="http://schemas.microsoft.com/office/drawing/2014/main" id="{00000000-0008-0000-0800-00009A000000}"/>
              </a:ext>
            </a:extLst>
          </xdr:cNvPr>
          <xdr:cNvGrpSpPr/>
        </xdr:nvGrpSpPr>
        <xdr:grpSpPr>
          <a:xfrm>
            <a:off x="3224556" y="5803703"/>
            <a:ext cx="217726" cy="800333"/>
            <a:chOff x="3223274" y="3407431"/>
            <a:chExt cx="360283" cy="652285"/>
          </a:xfrm>
        </xdr:grpSpPr>
        <xdr:cxnSp macro="">
          <xdr:nvCxnSpPr>
            <xdr:cNvPr id="156" name="Straight Arrow Connector 155">
              <a:extLst>
                <a:ext uri="{FF2B5EF4-FFF2-40B4-BE49-F238E27FC236}">
                  <a16:creationId xmlns:a16="http://schemas.microsoft.com/office/drawing/2014/main" id="{00000000-0008-0000-0800-00009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7" name="Rectangle 37">
              <a:extLst>
                <a:ext uri="{FF2B5EF4-FFF2-40B4-BE49-F238E27FC236}">
                  <a16:creationId xmlns:a16="http://schemas.microsoft.com/office/drawing/2014/main" id="{00000000-0008-0000-0800-00009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5" name="Straight Connector 154">
            <a:extLst>
              <a:ext uri="{FF2B5EF4-FFF2-40B4-BE49-F238E27FC236}">
                <a16:creationId xmlns:a16="http://schemas.microsoft.com/office/drawing/2014/main" id="{00000000-0008-0000-0800-00009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74</xdr:row>
      <xdr:rowOff>38101</xdr:rowOff>
    </xdr:from>
    <xdr:to>
      <xdr:col>35</xdr:col>
      <xdr:colOff>63905</xdr:colOff>
      <xdr:row>76</xdr:row>
      <xdr:rowOff>91440</xdr:rowOff>
    </xdr:to>
    <xdr:grpSp>
      <xdr:nvGrpSpPr>
        <xdr:cNvPr id="158" name="Group 157">
          <a:extLst>
            <a:ext uri="{FF2B5EF4-FFF2-40B4-BE49-F238E27FC236}">
              <a16:creationId xmlns:a16="http://schemas.microsoft.com/office/drawing/2014/main" id="{00000000-0008-0000-0800-00009E000000}"/>
            </a:ext>
          </a:extLst>
        </xdr:cNvPr>
        <xdr:cNvGrpSpPr/>
      </xdr:nvGrpSpPr>
      <xdr:grpSpPr>
        <a:xfrm>
          <a:off x="4924425" y="9448801"/>
          <a:ext cx="254405" cy="339089"/>
          <a:chOff x="3224556" y="5803703"/>
          <a:chExt cx="217726" cy="800333"/>
        </a:xfrm>
      </xdr:grpSpPr>
      <xdr:grpSp>
        <xdr:nvGrpSpPr>
          <xdr:cNvPr id="159" name="Group 158">
            <a:extLst>
              <a:ext uri="{FF2B5EF4-FFF2-40B4-BE49-F238E27FC236}">
                <a16:creationId xmlns:a16="http://schemas.microsoft.com/office/drawing/2014/main" id="{00000000-0008-0000-0800-00009F000000}"/>
              </a:ext>
            </a:extLst>
          </xdr:cNvPr>
          <xdr:cNvGrpSpPr/>
        </xdr:nvGrpSpPr>
        <xdr:grpSpPr>
          <a:xfrm>
            <a:off x="3224556" y="5803703"/>
            <a:ext cx="217726" cy="800333"/>
            <a:chOff x="3223274" y="3407431"/>
            <a:chExt cx="360283" cy="652285"/>
          </a:xfrm>
        </xdr:grpSpPr>
        <xdr:cxnSp macro="">
          <xdr:nvCxnSpPr>
            <xdr:cNvPr id="161" name="Straight Arrow Connector 160">
              <a:extLst>
                <a:ext uri="{FF2B5EF4-FFF2-40B4-BE49-F238E27FC236}">
                  <a16:creationId xmlns:a16="http://schemas.microsoft.com/office/drawing/2014/main" id="{00000000-0008-0000-0800-0000A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2" name="Rectangle 37">
              <a:extLst>
                <a:ext uri="{FF2B5EF4-FFF2-40B4-BE49-F238E27FC236}">
                  <a16:creationId xmlns:a16="http://schemas.microsoft.com/office/drawing/2014/main" id="{00000000-0008-0000-0800-0000A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0" name="Straight Connector 159">
            <a:extLst>
              <a:ext uri="{FF2B5EF4-FFF2-40B4-BE49-F238E27FC236}">
                <a16:creationId xmlns:a16="http://schemas.microsoft.com/office/drawing/2014/main" id="{00000000-0008-0000-0800-0000A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74</xdr:row>
      <xdr:rowOff>38100</xdr:rowOff>
    </xdr:from>
    <xdr:to>
      <xdr:col>24</xdr:col>
      <xdr:colOff>63905</xdr:colOff>
      <xdr:row>76</xdr:row>
      <xdr:rowOff>106680</xdr:rowOff>
    </xdr:to>
    <xdr:grpSp>
      <xdr:nvGrpSpPr>
        <xdr:cNvPr id="163" name="Group 162">
          <a:extLst>
            <a:ext uri="{FF2B5EF4-FFF2-40B4-BE49-F238E27FC236}">
              <a16:creationId xmlns:a16="http://schemas.microsoft.com/office/drawing/2014/main" id="{00000000-0008-0000-0800-0000A3000000}"/>
            </a:ext>
          </a:extLst>
        </xdr:cNvPr>
        <xdr:cNvGrpSpPr/>
      </xdr:nvGrpSpPr>
      <xdr:grpSpPr>
        <a:xfrm>
          <a:off x="3314700" y="9448800"/>
          <a:ext cx="273455" cy="354330"/>
          <a:chOff x="3224556" y="5803703"/>
          <a:chExt cx="217726" cy="800333"/>
        </a:xfrm>
      </xdr:grpSpPr>
      <xdr:grpSp>
        <xdr:nvGrpSpPr>
          <xdr:cNvPr id="164" name="Group 163">
            <a:extLst>
              <a:ext uri="{FF2B5EF4-FFF2-40B4-BE49-F238E27FC236}">
                <a16:creationId xmlns:a16="http://schemas.microsoft.com/office/drawing/2014/main" id="{00000000-0008-0000-0800-0000A4000000}"/>
              </a:ext>
            </a:extLst>
          </xdr:cNvPr>
          <xdr:cNvGrpSpPr/>
        </xdr:nvGrpSpPr>
        <xdr:grpSpPr>
          <a:xfrm>
            <a:off x="3224556" y="5803703"/>
            <a:ext cx="217726" cy="800333"/>
            <a:chOff x="3223274" y="3407431"/>
            <a:chExt cx="360283" cy="652285"/>
          </a:xfrm>
        </xdr:grpSpPr>
        <xdr:cxnSp macro="">
          <xdr:nvCxnSpPr>
            <xdr:cNvPr id="166" name="Straight Arrow Connector 165">
              <a:extLst>
                <a:ext uri="{FF2B5EF4-FFF2-40B4-BE49-F238E27FC236}">
                  <a16:creationId xmlns:a16="http://schemas.microsoft.com/office/drawing/2014/main" id="{00000000-0008-0000-0800-0000A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7" name="Rectangle 37">
              <a:extLst>
                <a:ext uri="{FF2B5EF4-FFF2-40B4-BE49-F238E27FC236}">
                  <a16:creationId xmlns:a16="http://schemas.microsoft.com/office/drawing/2014/main" id="{00000000-0008-0000-0800-0000A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5" name="Straight Connector 164">
            <a:extLst>
              <a:ext uri="{FF2B5EF4-FFF2-40B4-BE49-F238E27FC236}">
                <a16:creationId xmlns:a16="http://schemas.microsoft.com/office/drawing/2014/main" id="{00000000-0008-0000-0800-0000A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74</xdr:row>
      <xdr:rowOff>45720</xdr:rowOff>
    </xdr:from>
    <xdr:to>
      <xdr:col>46</xdr:col>
      <xdr:colOff>56285</xdr:colOff>
      <xdr:row>76</xdr:row>
      <xdr:rowOff>91440</xdr:rowOff>
    </xdr:to>
    <xdr:grpSp>
      <xdr:nvGrpSpPr>
        <xdr:cNvPr id="168" name="Group 167">
          <a:extLst>
            <a:ext uri="{FF2B5EF4-FFF2-40B4-BE49-F238E27FC236}">
              <a16:creationId xmlns:a16="http://schemas.microsoft.com/office/drawing/2014/main" id="{00000000-0008-0000-0800-0000A8000000}"/>
            </a:ext>
          </a:extLst>
        </xdr:cNvPr>
        <xdr:cNvGrpSpPr/>
      </xdr:nvGrpSpPr>
      <xdr:grpSpPr>
        <a:xfrm>
          <a:off x="6497955" y="9456420"/>
          <a:ext cx="254405" cy="331470"/>
          <a:chOff x="3224556" y="5803703"/>
          <a:chExt cx="217726" cy="800333"/>
        </a:xfrm>
      </xdr:grpSpPr>
      <xdr:grpSp>
        <xdr:nvGrpSpPr>
          <xdr:cNvPr id="169" name="Group 168">
            <a:extLst>
              <a:ext uri="{FF2B5EF4-FFF2-40B4-BE49-F238E27FC236}">
                <a16:creationId xmlns:a16="http://schemas.microsoft.com/office/drawing/2014/main" id="{00000000-0008-0000-0800-0000A9000000}"/>
              </a:ext>
            </a:extLst>
          </xdr:cNvPr>
          <xdr:cNvGrpSpPr/>
        </xdr:nvGrpSpPr>
        <xdr:grpSpPr>
          <a:xfrm>
            <a:off x="3224556" y="5803703"/>
            <a:ext cx="217726" cy="800333"/>
            <a:chOff x="3223274" y="3407431"/>
            <a:chExt cx="360283" cy="652285"/>
          </a:xfrm>
        </xdr:grpSpPr>
        <xdr:cxnSp macro="">
          <xdr:nvCxnSpPr>
            <xdr:cNvPr id="171" name="Straight Arrow Connector 170">
              <a:extLst>
                <a:ext uri="{FF2B5EF4-FFF2-40B4-BE49-F238E27FC236}">
                  <a16:creationId xmlns:a16="http://schemas.microsoft.com/office/drawing/2014/main" id="{00000000-0008-0000-08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id="{00000000-0008-0000-0800-0000A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0" name="Straight Connector 169">
            <a:extLst>
              <a:ext uri="{FF2B5EF4-FFF2-40B4-BE49-F238E27FC236}">
                <a16:creationId xmlns:a16="http://schemas.microsoft.com/office/drawing/2014/main" id="{00000000-0008-0000-0800-0000A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74</xdr:row>
      <xdr:rowOff>38101</xdr:rowOff>
    </xdr:from>
    <xdr:to>
      <xdr:col>57</xdr:col>
      <xdr:colOff>63905</xdr:colOff>
      <xdr:row>76</xdr:row>
      <xdr:rowOff>76200</xdr:rowOff>
    </xdr:to>
    <xdr:grpSp>
      <xdr:nvGrpSpPr>
        <xdr:cNvPr id="173" name="Group 172">
          <a:extLst>
            <a:ext uri="{FF2B5EF4-FFF2-40B4-BE49-F238E27FC236}">
              <a16:creationId xmlns:a16="http://schemas.microsoft.com/office/drawing/2014/main" id="{00000000-0008-0000-0800-0000AD000000}"/>
            </a:ext>
          </a:extLst>
        </xdr:cNvPr>
        <xdr:cNvGrpSpPr/>
      </xdr:nvGrpSpPr>
      <xdr:grpSpPr>
        <a:xfrm>
          <a:off x="8134350" y="9448801"/>
          <a:ext cx="254405" cy="323849"/>
          <a:chOff x="3224556" y="5803703"/>
          <a:chExt cx="217726" cy="800333"/>
        </a:xfrm>
      </xdr:grpSpPr>
      <xdr:grpSp>
        <xdr:nvGrpSpPr>
          <xdr:cNvPr id="174" name="Group 173">
            <a:extLst>
              <a:ext uri="{FF2B5EF4-FFF2-40B4-BE49-F238E27FC236}">
                <a16:creationId xmlns:a16="http://schemas.microsoft.com/office/drawing/2014/main" id="{00000000-0008-0000-0800-0000AE000000}"/>
              </a:ext>
            </a:extLst>
          </xdr:cNvPr>
          <xdr:cNvGrpSpPr/>
        </xdr:nvGrpSpPr>
        <xdr:grpSpPr>
          <a:xfrm>
            <a:off x="3224556" y="5803703"/>
            <a:ext cx="217726" cy="800333"/>
            <a:chOff x="3223274" y="3407431"/>
            <a:chExt cx="360283" cy="652285"/>
          </a:xfrm>
        </xdr:grpSpPr>
        <xdr:cxnSp macro="">
          <xdr:nvCxnSpPr>
            <xdr:cNvPr id="176" name="Straight Arrow Connector 175">
              <a:extLst>
                <a:ext uri="{FF2B5EF4-FFF2-40B4-BE49-F238E27FC236}">
                  <a16:creationId xmlns:a16="http://schemas.microsoft.com/office/drawing/2014/main" id="{00000000-0008-0000-0800-0000B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7" name="Rectangle 37">
              <a:extLst>
                <a:ext uri="{FF2B5EF4-FFF2-40B4-BE49-F238E27FC236}">
                  <a16:creationId xmlns:a16="http://schemas.microsoft.com/office/drawing/2014/main" id="{00000000-0008-0000-0800-0000B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5" name="Straight Connector 174">
            <a:extLst>
              <a:ext uri="{FF2B5EF4-FFF2-40B4-BE49-F238E27FC236}">
                <a16:creationId xmlns:a16="http://schemas.microsoft.com/office/drawing/2014/main" id="{00000000-0008-0000-0800-0000A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74</xdr:row>
      <xdr:rowOff>45720</xdr:rowOff>
    </xdr:from>
    <xdr:to>
      <xdr:col>68</xdr:col>
      <xdr:colOff>56285</xdr:colOff>
      <xdr:row>76</xdr:row>
      <xdr:rowOff>91440</xdr:rowOff>
    </xdr:to>
    <xdr:grpSp>
      <xdr:nvGrpSpPr>
        <xdr:cNvPr id="178" name="Group 177">
          <a:extLst>
            <a:ext uri="{FF2B5EF4-FFF2-40B4-BE49-F238E27FC236}">
              <a16:creationId xmlns:a16="http://schemas.microsoft.com/office/drawing/2014/main" id="{00000000-0008-0000-0800-0000B2000000}"/>
            </a:ext>
          </a:extLst>
        </xdr:cNvPr>
        <xdr:cNvGrpSpPr/>
      </xdr:nvGrpSpPr>
      <xdr:grpSpPr>
        <a:xfrm>
          <a:off x="9707880" y="9456420"/>
          <a:ext cx="254405" cy="331470"/>
          <a:chOff x="3224556" y="5803703"/>
          <a:chExt cx="217726" cy="800333"/>
        </a:xfrm>
      </xdr:grpSpPr>
      <xdr:grpSp>
        <xdr:nvGrpSpPr>
          <xdr:cNvPr id="179" name="Group 178">
            <a:extLst>
              <a:ext uri="{FF2B5EF4-FFF2-40B4-BE49-F238E27FC236}">
                <a16:creationId xmlns:a16="http://schemas.microsoft.com/office/drawing/2014/main" id="{00000000-0008-0000-0800-0000B3000000}"/>
              </a:ext>
            </a:extLst>
          </xdr:cNvPr>
          <xdr:cNvGrpSpPr/>
        </xdr:nvGrpSpPr>
        <xdr:grpSpPr>
          <a:xfrm>
            <a:off x="3224556" y="5803703"/>
            <a:ext cx="217726" cy="800333"/>
            <a:chOff x="3223274" y="3407431"/>
            <a:chExt cx="360283" cy="652285"/>
          </a:xfrm>
        </xdr:grpSpPr>
        <xdr:cxnSp macro="">
          <xdr:nvCxnSpPr>
            <xdr:cNvPr id="181" name="Straight Arrow Connector 180">
              <a:extLst>
                <a:ext uri="{FF2B5EF4-FFF2-40B4-BE49-F238E27FC236}">
                  <a16:creationId xmlns:a16="http://schemas.microsoft.com/office/drawing/2014/main" id="{00000000-0008-0000-0800-0000B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2" name="Rectangle 37">
              <a:extLst>
                <a:ext uri="{FF2B5EF4-FFF2-40B4-BE49-F238E27FC236}">
                  <a16:creationId xmlns:a16="http://schemas.microsoft.com/office/drawing/2014/main" id="{00000000-0008-0000-0800-0000B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80" name="Straight Connector 179">
            <a:extLst>
              <a:ext uri="{FF2B5EF4-FFF2-40B4-BE49-F238E27FC236}">
                <a16:creationId xmlns:a16="http://schemas.microsoft.com/office/drawing/2014/main" id="{00000000-0008-0000-0800-0000B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147</xdr:row>
      <xdr:rowOff>76200</xdr:rowOff>
    </xdr:from>
    <xdr:to>
      <xdr:col>24</xdr:col>
      <xdr:colOff>49851</xdr:colOff>
      <xdr:row>148</xdr:row>
      <xdr:rowOff>129540</xdr:rowOff>
    </xdr:to>
    <xdr:grpSp>
      <xdr:nvGrpSpPr>
        <xdr:cNvPr id="223" name="Group 222">
          <a:extLst>
            <a:ext uri="{FF2B5EF4-FFF2-40B4-BE49-F238E27FC236}">
              <a16:creationId xmlns:a16="http://schemas.microsoft.com/office/drawing/2014/main" id="{00000000-0008-0000-0800-0000DF000000}"/>
            </a:ext>
          </a:extLst>
        </xdr:cNvPr>
        <xdr:cNvGrpSpPr/>
      </xdr:nvGrpSpPr>
      <xdr:grpSpPr>
        <a:xfrm>
          <a:off x="3329938" y="18821400"/>
          <a:ext cx="244163" cy="196215"/>
          <a:chOff x="3223274" y="3407432"/>
          <a:chExt cx="337439" cy="572265"/>
        </a:xfrm>
      </xdr:grpSpPr>
      <xdr:cxnSp macro="">
        <xdr:nvCxnSpPr>
          <xdr:cNvPr id="224" name="Straight Arrow Connector 223">
            <a:extLst>
              <a:ext uri="{FF2B5EF4-FFF2-40B4-BE49-F238E27FC236}">
                <a16:creationId xmlns:a16="http://schemas.microsoft.com/office/drawing/2014/main" id="{00000000-0008-0000-0800-0000E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5" name="Rectangle 37">
            <a:extLst>
              <a:ext uri="{FF2B5EF4-FFF2-40B4-BE49-F238E27FC236}">
                <a16:creationId xmlns:a16="http://schemas.microsoft.com/office/drawing/2014/main" id="{00000000-0008-0000-0800-0000E100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121920</xdr:colOff>
      <xdr:row>153</xdr:row>
      <xdr:rowOff>60960</xdr:rowOff>
    </xdr:from>
    <xdr:to>
      <xdr:col>24</xdr:col>
      <xdr:colOff>63905</xdr:colOff>
      <xdr:row>155</xdr:row>
      <xdr:rowOff>106680</xdr:rowOff>
    </xdr:to>
    <xdr:grpSp>
      <xdr:nvGrpSpPr>
        <xdr:cNvPr id="250" name="Group 249">
          <a:extLst>
            <a:ext uri="{FF2B5EF4-FFF2-40B4-BE49-F238E27FC236}">
              <a16:creationId xmlns:a16="http://schemas.microsoft.com/office/drawing/2014/main" id="{00000000-0008-0000-0800-0000FA000000}"/>
            </a:ext>
          </a:extLst>
        </xdr:cNvPr>
        <xdr:cNvGrpSpPr/>
      </xdr:nvGrpSpPr>
      <xdr:grpSpPr>
        <a:xfrm>
          <a:off x="3322320" y="19596735"/>
          <a:ext cx="265835" cy="331470"/>
          <a:chOff x="3223274" y="3407431"/>
          <a:chExt cx="360283" cy="652285"/>
        </a:xfrm>
      </xdr:grpSpPr>
      <xdr:cxnSp macro="">
        <xdr:nvCxnSpPr>
          <xdr:cNvPr id="252" name="Straight Arrow Connector 251">
            <a:extLst>
              <a:ext uri="{FF2B5EF4-FFF2-40B4-BE49-F238E27FC236}">
                <a16:creationId xmlns:a16="http://schemas.microsoft.com/office/drawing/2014/main" id="{00000000-0008-0000-0800-0000F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3" name="Rectangle 37">
            <a:extLst>
              <a:ext uri="{FF2B5EF4-FFF2-40B4-BE49-F238E27FC236}">
                <a16:creationId xmlns:a16="http://schemas.microsoft.com/office/drawing/2014/main" id="{00000000-0008-0000-0800-0000F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15240</xdr:colOff>
      <xdr:row>154</xdr:row>
      <xdr:rowOff>60960</xdr:rowOff>
    </xdr:from>
    <xdr:to>
      <xdr:col>24</xdr:col>
      <xdr:colOff>54750</xdr:colOff>
      <xdr:row>154</xdr:row>
      <xdr:rowOff>60960</xdr:rowOff>
    </xdr:to>
    <xdr:cxnSp macro="">
      <xdr:nvCxnSpPr>
        <xdr:cNvPr id="269" name="Straight Connector 268">
          <a:extLst>
            <a:ext uri="{FF2B5EF4-FFF2-40B4-BE49-F238E27FC236}">
              <a16:creationId xmlns:a16="http://schemas.microsoft.com/office/drawing/2014/main" id="{00000000-0008-0000-0800-00000D010000}"/>
            </a:ext>
          </a:extLst>
        </xdr:cNvPr>
        <xdr:cNvCxnSpPr/>
      </xdr:nvCxnSpPr>
      <xdr:spPr>
        <a:xfrm flipH="1">
          <a:off x="3360420" y="2338578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153</xdr:row>
      <xdr:rowOff>60960</xdr:rowOff>
    </xdr:from>
    <xdr:to>
      <xdr:col>35</xdr:col>
      <xdr:colOff>63905</xdr:colOff>
      <xdr:row>155</xdr:row>
      <xdr:rowOff>106680</xdr:rowOff>
    </xdr:to>
    <xdr:grpSp>
      <xdr:nvGrpSpPr>
        <xdr:cNvPr id="277" name="Group 276">
          <a:extLst>
            <a:ext uri="{FF2B5EF4-FFF2-40B4-BE49-F238E27FC236}">
              <a16:creationId xmlns:a16="http://schemas.microsoft.com/office/drawing/2014/main" id="{00000000-0008-0000-0800-000015010000}"/>
            </a:ext>
          </a:extLst>
        </xdr:cNvPr>
        <xdr:cNvGrpSpPr/>
      </xdr:nvGrpSpPr>
      <xdr:grpSpPr>
        <a:xfrm>
          <a:off x="4924425" y="19596735"/>
          <a:ext cx="254405" cy="331470"/>
          <a:chOff x="3223274" y="3407431"/>
          <a:chExt cx="360283" cy="652285"/>
        </a:xfrm>
      </xdr:grpSpPr>
      <xdr:cxnSp macro="">
        <xdr:nvCxnSpPr>
          <xdr:cNvPr id="279" name="Straight Arrow Connector 278">
            <a:extLst>
              <a:ext uri="{FF2B5EF4-FFF2-40B4-BE49-F238E27FC236}">
                <a16:creationId xmlns:a16="http://schemas.microsoft.com/office/drawing/2014/main" id="{00000000-0008-0000-0800-00001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0" name="Rectangle 37">
            <a:extLst>
              <a:ext uri="{FF2B5EF4-FFF2-40B4-BE49-F238E27FC236}">
                <a16:creationId xmlns:a16="http://schemas.microsoft.com/office/drawing/2014/main" id="{00000000-0008-0000-0800-00001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35</xdr:col>
      <xdr:colOff>15240</xdr:colOff>
      <xdr:row>154</xdr:row>
      <xdr:rowOff>60960</xdr:rowOff>
    </xdr:from>
    <xdr:to>
      <xdr:col>35</xdr:col>
      <xdr:colOff>54750</xdr:colOff>
      <xdr:row>154</xdr:row>
      <xdr:rowOff>60960</xdr:rowOff>
    </xdr:to>
    <xdr:cxnSp macro="">
      <xdr:nvCxnSpPr>
        <xdr:cNvPr id="281" name="Straight Connector 280">
          <a:extLst>
            <a:ext uri="{FF2B5EF4-FFF2-40B4-BE49-F238E27FC236}">
              <a16:creationId xmlns:a16="http://schemas.microsoft.com/office/drawing/2014/main" id="{00000000-0008-0000-0800-000019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114300</xdr:colOff>
      <xdr:row>153</xdr:row>
      <xdr:rowOff>60960</xdr:rowOff>
    </xdr:from>
    <xdr:to>
      <xdr:col>46</xdr:col>
      <xdr:colOff>63905</xdr:colOff>
      <xdr:row>155</xdr:row>
      <xdr:rowOff>106680</xdr:rowOff>
    </xdr:to>
    <xdr:grpSp>
      <xdr:nvGrpSpPr>
        <xdr:cNvPr id="283" name="Group 282">
          <a:extLst>
            <a:ext uri="{FF2B5EF4-FFF2-40B4-BE49-F238E27FC236}">
              <a16:creationId xmlns:a16="http://schemas.microsoft.com/office/drawing/2014/main" id="{00000000-0008-0000-0800-00001B010000}"/>
            </a:ext>
          </a:extLst>
        </xdr:cNvPr>
        <xdr:cNvGrpSpPr/>
      </xdr:nvGrpSpPr>
      <xdr:grpSpPr>
        <a:xfrm>
          <a:off x="6505575" y="19596735"/>
          <a:ext cx="254405" cy="331470"/>
          <a:chOff x="3223274" y="3407431"/>
          <a:chExt cx="360283" cy="652285"/>
        </a:xfrm>
      </xdr:grpSpPr>
      <xdr:cxnSp macro="">
        <xdr:nvCxnSpPr>
          <xdr:cNvPr id="285" name="Straight Arrow Connector 284">
            <a:extLst>
              <a:ext uri="{FF2B5EF4-FFF2-40B4-BE49-F238E27FC236}">
                <a16:creationId xmlns:a16="http://schemas.microsoft.com/office/drawing/2014/main" id="{00000000-0008-0000-0800-00001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6" name="Rectangle 37">
            <a:extLst>
              <a:ext uri="{FF2B5EF4-FFF2-40B4-BE49-F238E27FC236}">
                <a16:creationId xmlns:a16="http://schemas.microsoft.com/office/drawing/2014/main" id="{00000000-0008-0000-0800-00001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15240</xdr:colOff>
      <xdr:row>154</xdr:row>
      <xdr:rowOff>60960</xdr:rowOff>
    </xdr:from>
    <xdr:to>
      <xdr:col>46</xdr:col>
      <xdr:colOff>54750</xdr:colOff>
      <xdr:row>154</xdr:row>
      <xdr:rowOff>60960</xdr:rowOff>
    </xdr:to>
    <xdr:cxnSp macro="">
      <xdr:nvCxnSpPr>
        <xdr:cNvPr id="287" name="Straight Connector 286">
          <a:extLst>
            <a:ext uri="{FF2B5EF4-FFF2-40B4-BE49-F238E27FC236}">
              <a16:creationId xmlns:a16="http://schemas.microsoft.com/office/drawing/2014/main" id="{00000000-0008-0000-0800-00001F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114300</xdr:colOff>
      <xdr:row>153</xdr:row>
      <xdr:rowOff>60960</xdr:rowOff>
    </xdr:from>
    <xdr:to>
      <xdr:col>57</xdr:col>
      <xdr:colOff>63905</xdr:colOff>
      <xdr:row>155</xdr:row>
      <xdr:rowOff>106680</xdr:rowOff>
    </xdr:to>
    <xdr:grpSp>
      <xdr:nvGrpSpPr>
        <xdr:cNvPr id="289" name="Group 288">
          <a:extLst>
            <a:ext uri="{FF2B5EF4-FFF2-40B4-BE49-F238E27FC236}">
              <a16:creationId xmlns:a16="http://schemas.microsoft.com/office/drawing/2014/main" id="{00000000-0008-0000-0800-000021010000}"/>
            </a:ext>
          </a:extLst>
        </xdr:cNvPr>
        <xdr:cNvGrpSpPr/>
      </xdr:nvGrpSpPr>
      <xdr:grpSpPr>
        <a:xfrm>
          <a:off x="8134350" y="19596735"/>
          <a:ext cx="254405" cy="331470"/>
          <a:chOff x="3223274" y="3407431"/>
          <a:chExt cx="360283" cy="652285"/>
        </a:xfrm>
      </xdr:grpSpPr>
      <xdr:cxnSp macro="">
        <xdr:nvCxnSpPr>
          <xdr:cNvPr id="291" name="Straight Arrow Connector 290">
            <a:extLst>
              <a:ext uri="{FF2B5EF4-FFF2-40B4-BE49-F238E27FC236}">
                <a16:creationId xmlns:a16="http://schemas.microsoft.com/office/drawing/2014/main" id="{00000000-0008-0000-0800-00002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2" name="Rectangle 37">
            <a:extLst>
              <a:ext uri="{FF2B5EF4-FFF2-40B4-BE49-F238E27FC236}">
                <a16:creationId xmlns:a16="http://schemas.microsoft.com/office/drawing/2014/main" id="{00000000-0008-0000-0800-00002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57</xdr:col>
      <xdr:colOff>15240</xdr:colOff>
      <xdr:row>154</xdr:row>
      <xdr:rowOff>60960</xdr:rowOff>
    </xdr:from>
    <xdr:to>
      <xdr:col>57</xdr:col>
      <xdr:colOff>54750</xdr:colOff>
      <xdr:row>154</xdr:row>
      <xdr:rowOff>60960</xdr:rowOff>
    </xdr:to>
    <xdr:cxnSp macro="">
      <xdr:nvCxnSpPr>
        <xdr:cNvPr id="293" name="Straight Connector 292">
          <a:extLst>
            <a:ext uri="{FF2B5EF4-FFF2-40B4-BE49-F238E27FC236}">
              <a16:creationId xmlns:a16="http://schemas.microsoft.com/office/drawing/2014/main" id="{00000000-0008-0000-0800-000025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114300</xdr:colOff>
      <xdr:row>153</xdr:row>
      <xdr:rowOff>60960</xdr:rowOff>
    </xdr:from>
    <xdr:to>
      <xdr:col>68</xdr:col>
      <xdr:colOff>63905</xdr:colOff>
      <xdr:row>155</xdr:row>
      <xdr:rowOff>106680</xdr:rowOff>
    </xdr:to>
    <xdr:grpSp>
      <xdr:nvGrpSpPr>
        <xdr:cNvPr id="295" name="Group 294">
          <a:extLst>
            <a:ext uri="{FF2B5EF4-FFF2-40B4-BE49-F238E27FC236}">
              <a16:creationId xmlns:a16="http://schemas.microsoft.com/office/drawing/2014/main" id="{00000000-0008-0000-0800-000027010000}"/>
            </a:ext>
          </a:extLst>
        </xdr:cNvPr>
        <xdr:cNvGrpSpPr/>
      </xdr:nvGrpSpPr>
      <xdr:grpSpPr>
        <a:xfrm>
          <a:off x="9715500" y="19596735"/>
          <a:ext cx="254405" cy="331470"/>
          <a:chOff x="3223274" y="3407431"/>
          <a:chExt cx="360283" cy="652285"/>
        </a:xfrm>
      </xdr:grpSpPr>
      <xdr:cxnSp macro="">
        <xdr:nvCxnSpPr>
          <xdr:cNvPr id="297" name="Straight Arrow Connector 296">
            <a:extLst>
              <a:ext uri="{FF2B5EF4-FFF2-40B4-BE49-F238E27FC236}">
                <a16:creationId xmlns:a16="http://schemas.microsoft.com/office/drawing/2014/main" id="{00000000-0008-0000-0800-00002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8" name="Rectangle 37">
            <a:extLst>
              <a:ext uri="{FF2B5EF4-FFF2-40B4-BE49-F238E27FC236}">
                <a16:creationId xmlns:a16="http://schemas.microsoft.com/office/drawing/2014/main" id="{00000000-0008-0000-0800-00002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15240</xdr:colOff>
      <xdr:row>154</xdr:row>
      <xdr:rowOff>60960</xdr:rowOff>
    </xdr:from>
    <xdr:to>
      <xdr:col>68</xdr:col>
      <xdr:colOff>54750</xdr:colOff>
      <xdr:row>154</xdr:row>
      <xdr:rowOff>60960</xdr:rowOff>
    </xdr:to>
    <xdr:cxnSp macro="">
      <xdr:nvCxnSpPr>
        <xdr:cNvPr id="299" name="Straight Connector 298">
          <a:extLst>
            <a:ext uri="{FF2B5EF4-FFF2-40B4-BE49-F238E27FC236}">
              <a16:creationId xmlns:a16="http://schemas.microsoft.com/office/drawing/2014/main" id="{00000000-0008-0000-0800-00002B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212</xdr:row>
      <xdr:rowOff>38101</xdr:rowOff>
    </xdr:from>
    <xdr:to>
      <xdr:col>35</xdr:col>
      <xdr:colOff>63905</xdr:colOff>
      <xdr:row>214</xdr:row>
      <xdr:rowOff>91440</xdr:rowOff>
    </xdr:to>
    <xdr:grpSp>
      <xdr:nvGrpSpPr>
        <xdr:cNvPr id="327" name="Group 326">
          <a:extLst>
            <a:ext uri="{FF2B5EF4-FFF2-40B4-BE49-F238E27FC236}">
              <a16:creationId xmlns:a16="http://schemas.microsoft.com/office/drawing/2014/main" id="{00000000-0008-0000-0800-000047010000}"/>
            </a:ext>
          </a:extLst>
        </xdr:cNvPr>
        <xdr:cNvGrpSpPr/>
      </xdr:nvGrpSpPr>
      <xdr:grpSpPr>
        <a:xfrm>
          <a:off x="4924425" y="27860626"/>
          <a:ext cx="254405" cy="339089"/>
          <a:chOff x="3224556" y="5803703"/>
          <a:chExt cx="217726" cy="800333"/>
        </a:xfrm>
      </xdr:grpSpPr>
      <xdr:grpSp>
        <xdr:nvGrpSpPr>
          <xdr:cNvPr id="328" name="Group 327">
            <a:extLst>
              <a:ext uri="{FF2B5EF4-FFF2-40B4-BE49-F238E27FC236}">
                <a16:creationId xmlns:a16="http://schemas.microsoft.com/office/drawing/2014/main" id="{00000000-0008-0000-0800-000048010000}"/>
              </a:ext>
            </a:extLst>
          </xdr:cNvPr>
          <xdr:cNvGrpSpPr/>
        </xdr:nvGrpSpPr>
        <xdr:grpSpPr>
          <a:xfrm>
            <a:off x="3224556" y="5803703"/>
            <a:ext cx="217726" cy="800333"/>
            <a:chOff x="3223274" y="3407431"/>
            <a:chExt cx="360283" cy="652285"/>
          </a:xfrm>
        </xdr:grpSpPr>
        <xdr:cxnSp macro="">
          <xdr:nvCxnSpPr>
            <xdr:cNvPr id="330" name="Straight Arrow Connector 329">
              <a:extLst>
                <a:ext uri="{FF2B5EF4-FFF2-40B4-BE49-F238E27FC236}">
                  <a16:creationId xmlns:a16="http://schemas.microsoft.com/office/drawing/2014/main" id="{00000000-0008-0000-0800-00004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1" name="Rectangle 37">
              <a:extLst>
                <a:ext uri="{FF2B5EF4-FFF2-40B4-BE49-F238E27FC236}">
                  <a16:creationId xmlns:a16="http://schemas.microsoft.com/office/drawing/2014/main" id="{00000000-0008-0000-0800-00004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29" name="Straight Connector 328">
            <a:extLst>
              <a:ext uri="{FF2B5EF4-FFF2-40B4-BE49-F238E27FC236}">
                <a16:creationId xmlns:a16="http://schemas.microsoft.com/office/drawing/2014/main" id="{00000000-0008-0000-0800-00004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212</xdr:row>
      <xdr:rowOff>38100</xdr:rowOff>
    </xdr:from>
    <xdr:to>
      <xdr:col>24</xdr:col>
      <xdr:colOff>63905</xdr:colOff>
      <xdr:row>214</xdr:row>
      <xdr:rowOff>106680</xdr:rowOff>
    </xdr:to>
    <xdr:grpSp>
      <xdr:nvGrpSpPr>
        <xdr:cNvPr id="332" name="Group 331">
          <a:extLst>
            <a:ext uri="{FF2B5EF4-FFF2-40B4-BE49-F238E27FC236}">
              <a16:creationId xmlns:a16="http://schemas.microsoft.com/office/drawing/2014/main" id="{00000000-0008-0000-0800-00004C010000}"/>
            </a:ext>
          </a:extLst>
        </xdr:cNvPr>
        <xdr:cNvGrpSpPr/>
      </xdr:nvGrpSpPr>
      <xdr:grpSpPr>
        <a:xfrm>
          <a:off x="3314700" y="27860625"/>
          <a:ext cx="273455" cy="354330"/>
          <a:chOff x="3224556" y="5803703"/>
          <a:chExt cx="217726" cy="800333"/>
        </a:xfrm>
      </xdr:grpSpPr>
      <xdr:grpSp>
        <xdr:nvGrpSpPr>
          <xdr:cNvPr id="333" name="Group 332">
            <a:extLst>
              <a:ext uri="{FF2B5EF4-FFF2-40B4-BE49-F238E27FC236}">
                <a16:creationId xmlns:a16="http://schemas.microsoft.com/office/drawing/2014/main" id="{00000000-0008-0000-0800-00004D010000}"/>
              </a:ext>
            </a:extLst>
          </xdr:cNvPr>
          <xdr:cNvGrpSpPr/>
        </xdr:nvGrpSpPr>
        <xdr:grpSpPr>
          <a:xfrm>
            <a:off x="3224556" y="5803703"/>
            <a:ext cx="217726" cy="800333"/>
            <a:chOff x="3223274" y="3407431"/>
            <a:chExt cx="360283" cy="652285"/>
          </a:xfrm>
        </xdr:grpSpPr>
        <xdr:cxnSp macro="">
          <xdr:nvCxnSpPr>
            <xdr:cNvPr id="335" name="Straight Arrow Connector 334">
              <a:extLst>
                <a:ext uri="{FF2B5EF4-FFF2-40B4-BE49-F238E27FC236}">
                  <a16:creationId xmlns:a16="http://schemas.microsoft.com/office/drawing/2014/main" id="{00000000-0008-0000-0800-00004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id="{00000000-0008-0000-0800-00005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4" name="Straight Connector 333">
            <a:extLst>
              <a:ext uri="{FF2B5EF4-FFF2-40B4-BE49-F238E27FC236}">
                <a16:creationId xmlns:a16="http://schemas.microsoft.com/office/drawing/2014/main" id="{00000000-0008-0000-0800-00004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212</xdr:row>
      <xdr:rowOff>45720</xdr:rowOff>
    </xdr:from>
    <xdr:to>
      <xdr:col>46</xdr:col>
      <xdr:colOff>56285</xdr:colOff>
      <xdr:row>214</xdr:row>
      <xdr:rowOff>91440</xdr:rowOff>
    </xdr:to>
    <xdr:grpSp>
      <xdr:nvGrpSpPr>
        <xdr:cNvPr id="337" name="Group 336">
          <a:extLst>
            <a:ext uri="{FF2B5EF4-FFF2-40B4-BE49-F238E27FC236}">
              <a16:creationId xmlns:a16="http://schemas.microsoft.com/office/drawing/2014/main" id="{00000000-0008-0000-0800-000051010000}"/>
            </a:ext>
          </a:extLst>
        </xdr:cNvPr>
        <xdr:cNvGrpSpPr/>
      </xdr:nvGrpSpPr>
      <xdr:grpSpPr>
        <a:xfrm>
          <a:off x="6497955" y="27868245"/>
          <a:ext cx="254405" cy="331470"/>
          <a:chOff x="3224556" y="5803703"/>
          <a:chExt cx="217726" cy="800333"/>
        </a:xfrm>
      </xdr:grpSpPr>
      <xdr:grpSp>
        <xdr:nvGrpSpPr>
          <xdr:cNvPr id="338" name="Group 337">
            <a:extLst>
              <a:ext uri="{FF2B5EF4-FFF2-40B4-BE49-F238E27FC236}">
                <a16:creationId xmlns:a16="http://schemas.microsoft.com/office/drawing/2014/main" id="{00000000-0008-0000-0800-000052010000}"/>
              </a:ext>
            </a:extLst>
          </xdr:cNvPr>
          <xdr:cNvGrpSpPr/>
        </xdr:nvGrpSpPr>
        <xdr:grpSpPr>
          <a:xfrm>
            <a:off x="3224556" y="5803703"/>
            <a:ext cx="217726" cy="800333"/>
            <a:chOff x="3223274" y="3407431"/>
            <a:chExt cx="360283" cy="652285"/>
          </a:xfrm>
        </xdr:grpSpPr>
        <xdr:cxnSp macro="">
          <xdr:nvCxnSpPr>
            <xdr:cNvPr id="340" name="Straight Arrow Connector 339">
              <a:extLst>
                <a:ext uri="{FF2B5EF4-FFF2-40B4-BE49-F238E27FC236}">
                  <a16:creationId xmlns:a16="http://schemas.microsoft.com/office/drawing/2014/main" id="{00000000-0008-0000-0800-00005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1" name="Rectangle 37">
              <a:extLst>
                <a:ext uri="{FF2B5EF4-FFF2-40B4-BE49-F238E27FC236}">
                  <a16:creationId xmlns:a16="http://schemas.microsoft.com/office/drawing/2014/main" id="{00000000-0008-0000-0800-00005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9" name="Straight Connector 338">
            <a:extLst>
              <a:ext uri="{FF2B5EF4-FFF2-40B4-BE49-F238E27FC236}">
                <a16:creationId xmlns:a16="http://schemas.microsoft.com/office/drawing/2014/main" id="{00000000-0008-0000-0800-00005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212</xdr:row>
      <xdr:rowOff>38101</xdr:rowOff>
    </xdr:from>
    <xdr:to>
      <xdr:col>57</xdr:col>
      <xdr:colOff>63905</xdr:colOff>
      <xdr:row>214</xdr:row>
      <xdr:rowOff>76200</xdr:rowOff>
    </xdr:to>
    <xdr:grpSp>
      <xdr:nvGrpSpPr>
        <xdr:cNvPr id="342" name="Group 341">
          <a:extLst>
            <a:ext uri="{FF2B5EF4-FFF2-40B4-BE49-F238E27FC236}">
              <a16:creationId xmlns:a16="http://schemas.microsoft.com/office/drawing/2014/main" id="{00000000-0008-0000-0800-000056010000}"/>
            </a:ext>
          </a:extLst>
        </xdr:cNvPr>
        <xdr:cNvGrpSpPr/>
      </xdr:nvGrpSpPr>
      <xdr:grpSpPr>
        <a:xfrm>
          <a:off x="8134350" y="27860626"/>
          <a:ext cx="254405" cy="323849"/>
          <a:chOff x="3224556" y="5803703"/>
          <a:chExt cx="217726" cy="800333"/>
        </a:xfrm>
      </xdr:grpSpPr>
      <xdr:grpSp>
        <xdr:nvGrpSpPr>
          <xdr:cNvPr id="343" name="Group 342">
            <a:extLst>
              <a:ext uri="{FF2B5EF4-FFF2-40B4-BE49-F238E27FC236}">
                <a16:creationId xmlns:a16="http://schemas.microsoft.com/office/drawing/2014/main" id="{00000000-0008-0000-0800-000057010000}"/>
              </a:ext>
            </a:extLst>
          </xdr:cNvPr>
          <xdr:cNvGrpSpPr/>
        </xdr:nvGrpSpPr>
        <xdr:grpSpPr>
          <a:xfrm>
            <a:off x="3224556" y="5803703"/>
            <a:ext cx="217726" cy="800333"/>
            <a:chOff x="3223274" y="3407431"/>
            <a:chExt cx="360283" cy="652285"/>
          </a:xfrm>
        </xdr:grpSpPr>
        <xdr:cxnSp macro="">
          <xdr:nvCxnSpPr>
            <xdr:cNvPr id="345" name="Straight Arrow Connector 344">
              <a:extLst>
                <a:ext uri="{FF2B5EF4-FFF2-40B4-BE49-F238E27FC236}">
                  <a16:creationId xmlns:a16="http://schemas.microsoft.com/office/drawing/2014/main" id="{00000000-0008-0000-0800-00005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6" name="Rectangle 37">
              <a:extLst>
                <a:ext uri="{FF2B5EF4-FFF2-40B4-BE49-F238E27FC236}">
                  <a16:creationId xmlns:a16="http://schemas.microsoft.com/office/drawing/2014/main" id="{00000000-0008-0000-0800-00005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4" name="Straight Connector 343">
            <a:extLst>
              <a:ext uri="{FF2B5EF4-FFF2-40B4-BE49-F238E27FC236}">
                <a16:creationId xmlns:a16="http://schemas.microsoft.com/office/drawing/2014/main" id="{00000000-0008-0000-0800-00005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212</xdr:row>
      <xdr:rowOff>45720</xdr:rowOff>
    </xdr:from>
    <xdr:to>
      <xdr:col>68</xdr:col>
      <xdr:colOff>56285</xdr:colOff>
      <xdr:row>214</xdr:row>
      <xdr:rowOff>91440</xdr:rowOff>
    </xdr:to>
    <xdr:grpSp>
      <xdr:nvGrpSpPr>
        <xdr:cNvPr id="347" name="Group 346">
          <a:extLst>
            <a:ext uri="{FF2B5EF4-FFF2-40B4-BE49-F238E27FC236}">
              <a16:creationId xmlns:a16="http://schemas.microsoft.com/office/drawing/2014/main" id="{00000000-0008-0000-0800-00005B010000}"/>
            </a:ext>
          </a:extLst>
        </xdr:cNvPr>
        <xdr:cNvGrpSpPr/>
      </xdr:nvGrpSpPr>
      <xdr:grpSpPr>
        <a:xfrm>
          <a:off x="9707880" y="27868245"/>
          <a:ext cx="254405" cy="331470"/>
          <a:chOff x="3224556" y="5803703"/>
          <a:chExt cx="217726" cy="800333"/>
        </a:xfrm>
      </xdr:grpSpPr>
      <xdr:grpSp>
        <xdr:nvGrpSpPr>
          <xdr:cNvPr id="348" name="Group 347">
            <a:extLst>
              <a:ext uri="{FF2B5EF4-FFF2-40B4-BE49-F238E27FC236}">
                <a16:creationId xmlns:a16="http://schemas.microsoft.com/office/drawing/2014/main" id="{00000000-0008-0000-0800-00005C010000}"/>
              </a:ext>
            </a:extLst>
          </xdr:cNvPr>
          <xdr:cNvGrpSpPr/>
        </xdr:nvGrpSpPr>
        <xdr:grpSpPr>
          <a:xfrm>
            <a:off x="3224556" y="5803703"/>
            <a:ext cx="217726" cy="800333"/>
            <a:chOff x="3223274" y="3407431"/>
            <a:chExt cx="360283" cy="652285"/>
          </a:xfrm>
        </xdr:grpSpPr>
        <xdr:cxnSp macro="">
          <xdr:nvCxnSpPr>
            <xdr:cNvPr id="350" name="Straight Arrow Connector 349">
              <a:extLst>
                <a:ext uri="{FF2B5EF4-FFF2-40B4-BE49-F238E27FC236}">
                  <a16:creationId xmlns:a16="http://schemas.microsoft.com/office/drawing/2014/main" id="{00000000-0008-0000-0800-00005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1" name="Rectangle 37">
              <a:extLst>
                <a:ext uri="{FF2B5EF4-FFF2-40B4-BE49-F238E27FC236}">
                  <a16:creationId xmlns:a16="http://schemas.microsoft.com/office/drawing/2014/main" id="{00000000-0008-0000-0800-00005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9" name="Straight Connector 348">
            <a:extLst>
              <a:ext uri="{FF2B5EF4-FFF2-40B4-BE49-F238E27FC236}">
                <a16:creationId xmlns:a16="http://schemas.microsoft.com/office/drawing/2014/main" id="{00000000-0008-0000-0800-00005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224</xdr:row>
      <xdr:rowOff>38101</xdr:rowOff>
    </xdr:from>
    <xdr:to>
      <xdr:col>35</xdr:col>
      <xdr:colOff>63905</xdr:colOff>
      <xdr:row>226</xdr:row>
      <xdr:rowOff>91440</xdr:rowOff>
    </xdr:to>
    <xdr:grpSp>
      <xdr:nvGrpSpPr>
        <xdr:cNvPr id="262" name="Group 261">
          <a:extLst>
            <a:ext uri="{FF2B5EF4-FFF2-40B4-BE49-F238E27FC236}">
              <a16:creationId xmlns:a16="http://schemas.microsoft.com/office/drawing/2014/main" id="{00000000-0008-0000-0800-000006010000}"/>
            </a:ext>
          </a:extLst>
        </xdr:cNvPr>
        <xdr:cNvGrpSpPr/>
      </xdr:nvGrpSpPr>
      <xdr:grpSpPr>
        <a:xfrm>
          <a:off x="4924425" y="29460826"/>
          <a:ext cx="254405" cy="339089"/>
          <a:chOff x="3224556" y="5803703"/>
          <a:chExt cx="217726" cy="800333"/>
        </a:xfrm>
      </xdr:grpSpPr>
      <xdr:grpSp>
        <xdr:nvGrpSpPr>
          <xdr:cNvPr id="263" name="Group 262">
            <a:extLst>
              <a:ext uri="{FF2B5EF4-FFF2-40B4-BE49-F238E27FC236}">
                <a16:creationId xmlns:a16="http://schemas.microsoft.com/office/drawing/2014/main" id="{00000000-0008-0000-0800-000007010000}"/>
              </a:ext>
            </a:extLst>
          </xdr:cNvPr>
          <xdr:cNvGrpSpPr/>
        </xdr:nvGrpSpPr>
        <xdr:grpSpPr>
          <a:xfrm>
            <a:off x="3224556" y="5803703"/>
            <a:ext cx="217726" cy="800333"/>
            <a:chOff x="3223274" y="3407431"/>
            <a:chExt cx="360283" cy="652285"/>
          </a:xfrm>
        </xdr:grpSpPr>
        <xdr:cxnSp macro="">
          <xdr:nvCxnSpPr>
            <xdr:cNvPr id="265" name="Straight Arrow Connector 264">
              <a:extLst>
                <a:ext uri="{FF2B5EF4-FFF2-40B4-BE49-F238E27FC236}">
                  <a16:creationId xmlns:a16="http://schemas.microsoft.com/office/drawing/2014/main" id="{00000000-0008-0000-0800-00000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6" name="Rectangle 37">
              <a:extLst>
                <a:ext uri="{FF2B5EF4-FFF2-40B4-BE49-F238E27FC236}">
                  <a16:creationId xmlns:a16="http://schemas.microsoft.com/office/drawing/2014/main" id="{00000000-0008-0000-0800-00000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64" name="Straight Connector 263">
            <a:extLst>
              <a:ext uri="{FF2B5EF4-FFF2-40B4-BE49-F238E27FC236}">
                <a16:creationId xmlns:a16="http://schemas.microsoft.com/office/drawing/2014/main" id="{00000000-0008-0000-0800-00000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224</xdr:row>
      <xdr:rowOff>38100</xdr:rowOff>
    </xdr:from>
    <xdr:to>
      <xdr:col>24</xdr:col>
      <xdr:colOff>63905</xdr:colOff>
      <xdr:row>226</xdr:row>
      <xdr:rowOff>106680</xdr:rowOff>
    </xdr:to>
    <xdr:grpSp>
      <xdr:nvGrpSpPr>
        <xdr:cNvPr id="267" name="Group 266">
          <a:extLst>
            <a:ext uri="{FF2B5EF4-FFF2-40B4-BE49-F238E27FC236}">
              <a16:creationId xmlns:a16="http://schemas.microsoft.com/office/drawing/2014/main" id="{00000000-0008-0000-0800-00000B010000}"/>
            </a:ext>
          </a:extLst>
        </xdr:cNvPr>
        <xdr:cNvGrpSpPr/>
      </xdr:nvGrpSpPr>
      <xdr:grpSpPr>
        <a:xfrm>
          <a:off x="3314700" y="29460825"/>
          <a:ext cx="273455" cy="354330"/>
          <a:chOff x="3224556" y="5803703"/>
          <a:chExt cx="217726" cy="800333"/>
        </a:xfrm>
      </xdr:grpSpPr>
      <xdr:grpSp>
        <xdr:nvGrpSpPr>
          <xdr:cNvPr id="268" name="Group 267">
            <a:extLst>
              <a:ext uri="{FF2B5EF4-FFF2-40B4-BE49-F238E27FC236}">
                <a16:creationId xmlns:a16="http://schemas.microsoft.com/office/drawing/2014/main" id="{00000000-0008-0000-0800-00000C010000}"/>
              </a:ext>
            </a:extLst>
          </xdr:cNvPr>
          <xdr:cNvGrpSpPr/>
        </xdr:nvGrpSpPr>
        <xdr:grpSpPr>
          <a:xfrm>
            <a:off x="3224556" y="5803703"/>
            <a:ext cx="217726" cy="800333"/>
            <a:chOff x="3223274" y="3407431"/>
            <a:chExt cx="360283" cy="652285"/>
          </a:xfrm>
        </xdr:grpSpPr>
        <xdr:cxnSp macro="">
          <xdr:nvCxnSpPr>
            <xdr:cNvPr id="271" name="Straight Arrow Connector 270">
              <a:extLst>
                <a:ext uri="{FF2B5EF4-FFF2-40B4-BE49-F238E27FC236}">
                  <a16:creationId xmlns:a16="http://schemas.microsoft.com/office/drawing/2014/main" id="{00000000-0008-0000-0800-00000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2" name="Rectangle 37">
              <a:extLst>
                <a:ext uri="{FF2B5EF4-FFF2-40B4-BE49-F238E27FC236}">
                  <a16:creationId xmlns:a16="http://schemas.microsoft.com/office/drawing/2014/main" id="{00000000-0008-0000-0800-00001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0" name="Straight Connector 269">
            <a:extLst>
              <a:ext uri="{FF2B5EF4-FFF2-40B4-BE49-F238E27FC236}">
                <a16:creationId xmlns:a16="http://schemas.microsoft.com/office/drawing/2014/main" id="{00000000-0008-0000-0800-00000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224</xdr:row>
      <xdr:rowOff>45720</xdr:rowOff>
    </xdr:from>
    <xdr:to>
      <xdr:col>46</xdr:col>
      <xdr:colOff>56285</xdr:colOff>
      <xdr:row>226</xdr:row>
      <xdr:rowOff>91440</xdr:rowOff>
    </xdr:to>
    <xdr:grpSp>
      <xdr:nvGrpSpPr>
        <xdr:cNvPr id="273" name="Group 272">
          <a:extLst>
            <a:ext uri="{FF2B5EF4-FFF2-40B4-BE49-F238E27FC236}">
              <a16:creationId xmlns:a16="http://schemas.microsoft.com/office/drawing/2014/main" id="{00000000-0008-0000-0800-000011010000}"/>
            </a:ext>
          </a:extLst>
        </xdr:cNvPr>
        <xdr:cNvGrpSpPr/>
      </xdr:nvGrpSpPr>
      <xdr:grpSpPr>
        <a:xfrm>
          <a:off x="6497955" y="29468445"/>
          <a:ext cx="254405" cy="331470"/>
          <a:chOff x="3224556" y="5803703"/>
          <a:chExt cx="217726" cy="800333"/>
        </a:xfrm>
      </xdr:grpSpPr>
      <xdr:grpSp>
        <xdr:nvGrpSpPr>
          <xdr:cNvPr id="274" name="Group 273">
            <a:extLst>
              <a:ext uri="{FF2B5EF4-FFF2-40B4-BE49-F238E27FC236}">
                <a16:creationId xmlns:a16="http://schemas.microsoft.com/office/drawing/2014/main" id="{00000000-0008-0000-0800-000012010000}"/>
              </a:ext>
            </a:extLst>
          </xdr:cNvPr>
          <xdr:cNvGrpSpPr/>
        </xdr:nvGrpSpPr>
        <xdr:grpSpPr>
          <a:xfrm>
            <a:off x="3224556" y="5803703"/>
            <a:ext cx="217726" cy="800333"/>
            <a:chOff x="3223274" y="3407431"/>
            <a:chExt cx="360283" cy="652285"/>
          </a:xfrm>
        </xdr:grpSpPr>
        <xdr:cxnSp macro="">
          <xdr:nvCxnSpPr>
            <xdr:cNvPr id="352" name="Straight Arrow Connector 351">
              <a:extLst>
                <a:ext uri="{FF2B5EF4-FFF2-40B4-BE49-F238E27FC236}">
                  <a16:creationId xmlns:a16="http://schemas.microsoft.com/office/drawing/2014/main" id="{00000000-0008-0000-0800-00006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3" name="Rectangle 37">
              <a:extLst>
                <a:ext uri="{FF2B5EF4-FFF2-40B4-BE49-F238E27FC236}">
                  <a16:creationId xmlns:a16="http://schemas.microsoft.com/office/drawing/2014/main" id="{00000000-0008-0000-0800-00006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5" name="Straight Connector 274">
            <a:extLst>
              <a:ext uri="{FF2B5EF4-FFF2-40B4-BE49-F238E27FC236}">
                <a16:creationId xmlns:a16="http://schemas.microsoft.com/office/drawing/2014/main" id="{00000000-0008-0000-0800-00001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224</xdr:row>
      <xdr:rowOff>38101</xdr:rowOff>
    </xdr:from>
    <xdr:to>
      <xdr:col>57</xdr:col>
      <xdr:colOff>63905</xdr:colOff>
      <xdr:row>226</xdr:row>
      <xdr:rowOff>76200</xdr:rowOff>
    </xdr:to>
    <xdr:grpSp>
      <xdr:nvGrpSpPr>
        <xdr:cNvPr id="354" name="Group 353">
          <a:extLst>
            <a:ext uri="{FF2B5EF4-FFF2-40B4-BE49-F238E27FC236}">
              <a16:creationId xmlns:a16="http://schemas.microsoft.com/office/drawing/2014/main" id="{00000000-0008-0000-0800-000062010000}"/>
            </a:ext>
          </a:extLst>
        </xdr:cNvPr>
        <xdr:cNvGrpSpPr/>
      </xdr:nvGrpSpPr>
      <xdr:grpSpPr>
        <a:xfrm>
          <a:off x="8134350" y="29460826"/>
          <a:ext cx="254405" cy="323849"/>
          <a:chOff x="3224556" y="5803703"/>
          <a:chExt cx="217726" cy="800333"/>
        </a:xfrm>
      </xdr:grpSpPr>
      <xdr:grpSp>
        <xdr:nvGrpSpPr>
          <xdr:cNvPr id="355" name="Group 354">
            <a:extLst>
              <a:ext uri="{FF2B5EF4-FFF2-40B4-BE49-F238E27FC236}">
                <a16:creationId xmlns:a16="http://schemas.microsoft.com/office/drawing/2014/main" id="{00000000-0008-0000-0800-000063010000}"/>
              </a:ext>
            </a:extLst>
          </xdr:cNvPr>
          <xdr:cNvGrpSpPr/>
        </xdr:nvGrpSpPr>
        <xdr:grpSpPr>
          <a:xfrm>
            <a:off x="3224556" y="5803703"/>
            <a:ext cx="217726" cy="800333"/>
            <a:chOff x="3223274" y="3407431"/>
            <a:chExt cx="360283" cy="652285"/>
          </a:xfrm>
        </xdr:grpSpPr>
        <xdr:cxnSp macro="">
          <xdr:nvCxnSpPr>
            <xdr:cNvPr id="357" name="Straight Arrow Connector 356">
              <a:extLst>
                <a:ext uri="{FF2B5EF4-FFF2-40B4-BE49-F238E27FC236}">
                  <a16:creationId xmlns:a16="http://schemas.microsoft.com/office/drawing/2014/main" id="{00000000-0008-0000-0800-000065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8" name="Rectangle 37">
              <a:extLst>
                <a:ext uri="{FF2B5EF4-FFF2-40B4-BE49-F238E27FC236}">
                  <a16:creationId xmlns:a16="http://schemas.microsoft.com/office/drawing/2014/main" id="{00000000-0008-0000-0800-000066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56" name="Straight Connector 355">
            <a:extLst>
              <a:ext uri="{FF2B5EF4-FFF2-40B4-BE49-F238E27FC236}">
                <a16:creationId xmlns:a16="http://schemas.microsoft.com/office/drawing/2014/main" id="{00000000-0008-0000-0800-000064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224</xdr:row>
      <xdr:rowOff>45720</xdr:rowOff>
    </xdr:from>
    <xdr:to>
      <xdr:col>68</xdr:col>
      <xdr:colOff>56285</xdr:colOff>
      <xdr:row>226</xdr:row>
      <xdr:rowOff>91440</xdr:rowOff>
    </xdr:to>
    <xdr:grpSp>
      <xdr:nvGrpSpPr>
        <xdr:cNvPr id="359" name="Group 358">
          <a:extLst>
            <a:ext uri="{FF2B5EF4-FFF2-40B4-BE49-F238E27FC236}">
              <a16:creationId xmlns:a16="http://schemas.microsoft.com/office/drawing/2014/main" id="{00000000-0008-0000-0800-000067010000}"/>
            </a:ext>
          </a:extLst>
        </xdr:cNvPr>
        <xdr:cNvGrpSpPr/>
      </xdr:nvGrpSpPr>
      <xdr:grpSpPr>
        <a:xfrm>
          <a:off x="9707880" y="29468445"/>
          <a:ext cx="254405" cy="331470"/>
          <a:chOff x="3224556" y="5803703"/>
          <a:chExt cx="217726" cy="800333"/>
        </a:xfrm>
      </xdr:grpSpPr>
      <xdr:grpSp>
        <xdr:nvGrpSpPr>
          <xdr:cNvPr id="360" name="Group 359">
            <a:extLst>
              <a:ext uri="{FF2B5EF4-FFF2-40B4-BE49-F238E27FC236}">
                <a16:creationId xmlns:a16="http://schemas.microsoft.com/office/drawing/2014/main" id="{00000000-0008-0000-0800-000068010000}"/>
              </a:ext>
            </a:extLst>
          </xdr:cNvPr>
          <xdr:cNvGrpSpPr/>
        </xdr:nvGrpSpPr>
        <xdr:grpSpPr>
          <a:xfrm>
            <a:off x="3224556" y="5803703"/>
            <a:ext cx="217726" cy="800333"/>
            <a:chOff x="3223274" y="3407431"/>
            <a:chExt cx="360283" cy="652285"/>
          </a:xfrm>
        </xdr:grpSpPr>
        <xdr:cxnSp macro="">
          <xdr:nvCxnSpPr>
            <xdr:cNvPr id="362" name="Straight Arrow Connector 361">
              <a:extLst>
                <a:ext uri="{FF2B5EF4-FFF2-40B4-BE49-F238E27FC236}">
                  <a16:creationId xmlns:a16="http://schemas.microsoft.com/office/drawing/2014/main" id="{00000000-0008-0000-0800-00006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3" name="Rectangle 37">
              <a:extLst>
                <a:ext uri="{FF2B5EF4-FFF2-40B4-BE49-F238E27FC236}">
                  <a16:creationId xmlns:a16="http://schemas.microsoft.com/office/drawing/2014/main" id="{00000000-0008-0000-0800-00006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1" name="Straight Connector 360">
            <a:extLst>
              <a:ext uri="{FF2B5EF4-FFF2-40B4-BE49-F238E27FC236}">
                <a16:creationId xmlns:a16="http://schemas.microsoft.com/office/drawing/2014/main" id="{00000000-0008-0000-0800-00006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246</xdr:row>
      <xdr:rowOff>38101</xdr:rowOff>
    </xdr:from>
    <xdr:to>
      <xdr:col>35</xdr:col>
      <xdr:colOff>63905</xdr:colOff>
      <xdr:row>248</xdr:row>
      <xdr:rowOff>91440</xdr:rowOff>
    </xdr:to>
    <xdr:grpSp>
      <xdr:nvGrpSpPr>
        <xdr:cNvPr id="364" name="Group 363">
          <a:extLst>
            <a:ext uri="{FF2B5EF4-FFF2-40B4-BE49-F238E27FC236}">
              <a16:creationId xmlns:a16="http://schemas.microsoft.com/office/drawing/2014/main" id="{00000000-0008-0000-0800-00006C010000}"/>
            </a:ext>
          </a:extLst>
        </xdr:cNvPr>
        <xdr:cNvGrpSpPr/>
      </xdr:nvGrpSpPr>
      <xdr:grpSpPr>
        <a:xfrm>
          <a:off x="4924425" y="32356426"/>
          <a:ext cx="254405" cy="339089"/>
          <a:chOff x="3224556" y="5803703"/>
          <a:chExt cx="217726" cy="800333"/>
        </a:xfrm>
      </xdr:grpSpPr>
      <xdr:grpSp>
        <xdr:nvGrpSpPr>
          <xdr:cNvPr id="365" name="Group 364">
            <a:extLst>
              <a:ext uri="{FF2B5EF4-FFF2-40B4-BE49-F238E27FC236}">
                <a16:creationId xmlns:a16="http://schemas.microsoft.com/office/drawing/2014/main" id="{00000000-0008-0000-0800-00006D010000}"/>
              </a:ext>
            </a:extLst>
          </xdr:cNvPr>
          <xdr:cNvGrpSpPr/>
        </xdr:nvGrpSpPr>
        <xdr:grpSpPr>
          <a:xfrm>
            <a:off x="3224556" y="5803703"/>
            <a:ext cx="217726" cy="800333"/>
            <a:chOff x="3223274" y="3407431"/>
            <a:chExt cx="360283" cy="652285"/>
          </a:xfrm>
        </xdr:grpSpPr>
        <xdr:cxnSp macro="">
          <xdr:nvCxnSpPr>
            <xdr:cNvPr id="367" name="Straight Arrow Connector 366">
              <a:extLst>
                <a:ext uri="{FF2B5EF4-FFF2-40B4-BE49-F238E27FC236}">
                  <a16:creationId xmlns:a16="http://schemas.microsoft.com/office/drawing/2014/main" id="{00000000-0008-0000-0800-00006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8" name="Rectangle 37">
              <a:extLst>
                <a:ext uri="{FF2B5EF4-FFF2-40B4-BE49-F238E27FC236}">
                  <a16:creationId xmlns:a16="http://schemas.microsoft.com/office/drawing/2014/main" id="{00000000-0008-0000-0800-00007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6" name="Straight Connector 365">
            <a:extLst>
              <a:ext uri="{FF2B5EF4-FFF2-40B4-BE49-F238E27FC236}">
                <a16:creationId xmlns:a16="http://schemas.microsoft.com/office/drawing/2014/main" id="{00000000-0008-0000-0800-00006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246</xdr:row>
      <xdr:rowOff>38100</xdr:rowOff>
    </xdr:from>
    <xdr:to>
      <xdr:col>24</xdr:col>
      <xdr:colOff>63905</xdr:colOff>
      <xdr:row>248</xdr:row>
      <xdr:rowOff>106680</xdr:rowOff>
    </xdr:to>
    <xdr:grpSp>
      <xdr:nvGrpSpPr>
        <xdr:cNvPr id="369" name="Group 368">
          <a:extLst>
            <a:ext uri="{FF2B5EF4-FFF2-40B4-BE49-F238E27FC236}">
              <a16:creationId xmlns:a16="http://schemas.microsoft.com/office/drawing/2014/main" id="{00000000-0008-0000-0800-000071010000}"/>
            </a:ext>
          </a:extLst>
        </xdr:cNvPr>
        <xdr:cNvGrpSpPr/>
      </xdr:nvGrpSpPr>
      <xdr:grpSpPr>
        <a:xfrm>
          <a:off x="3314700" y="32356425"/>
          <a:ext cx="273455" cy="354330"/>
          <a:chOff x="3224556" y="5803703"/>
          <a:chExt cx="217726" cy="800333"/>
        </a:xfrm>
      </xdr:grpSpPr>
      <xdr:grpSp>
        <xdr:nvGrpSpPr>
          <xdr:cNvPr id="370" name="Group 369">
            <a:extLst>
              <a:ext uri="{FF2B5EF4-FFF2-40B4-BE49-F238E27FC236}">
                <a16:creationId xmlns:a16="http://schemas.microsoft.com/office/drawing/2014/main" id="{00000000-0008-0000-0800-000072010000}"/>
              </a:ext>
            </a:extLst>
          </xdr:cNvPr>
          <xdr:cNvGrpSpPr/>
        </xdr:nvGrpSpPr>
        <xdr:grpSpPr>
          <a:xfrm>
            <a:off x="3224556" y="5803703"/>
            <a:ext cx="217726" cy="800333"/>
            <a:chOff x="3223274" y="3407431"/>
            <a:chExt cx="360283" cy="652285"/>
          </a:xfrm>
        </xdr:grpSpPr>
        <xdr:cxnSp macro="">
          <xdr:nvCxnSpPr>
            <xdr:cNvPr id="372" name="Straight Arrow Connector 371">
              <a:extLst>
                <a:ext uri="{FF2B5EF4-FFF2-40B4-BE49-F238E27FC236}">
                  <a16:creationId xmlns:a16="http://schemas.microsoft.com/office/drawing/2014/main" id="{00000000-0008-0000-0800-00007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3" name="Rectangle 37">
              <a:extLst>
                <a:ext uri="{FF2B5EF4-FFF2-40B4-BE49-F238E27FC236}">
                  <a16:creationId xmlns:a16="http://schemas.microsoft.com/office/drawing/2014/main" id="{00000000-0008-0000-0800-00007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1" name="Straight Connector 370">
            <a:extLst>
              <a:ext uri="{FF2B5EF4-FFF2-40B4-BE49-F238E27FC236}">
                <a16:creationId xmlns:a16="http://schemas.microsoft.com/office/drawing/2014/main" id="{00000000-0008-0000-0800-00007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246</xdr:row>
      <xdr:rowOff>45720</xdr:rowOff>
    </xdr:from>
    <xdr:to>
      <xdr:col>46</xdr:col>
      <xdr:colOff>56285</xdr:colOff>
      <xdr:row>248</xdr:row>
      <xdr:rowOff>91440</xdr:rowOff>
    </xdr:to>
    <xdr:grpSp>
      <xdr:nvGrpSpPr>
        <xdr:cNvPr id="374" name="Group 373">
          <a:extLst>
            <a:ext uri="{FF2B5EF4-FFF2-40B4-BE49-F238E27FC236}">
              <a16:creationId xmlns:a16="http://schemas.microsoft.com/office/drawing/2014/main" id="{00000000-0008-0000-0800-000076010000}"/>
            </a:ext>
          </a:extLst>
        </xdr:cNvPr>
        <xdr:cNvGrpSpPr/>
      </xdr:nvGrpSpPr>
      <xdr:grpSpPr>
        <a:xfrm>
          <a:off x="6497955" y="32364045"/>
          <a:ext cx="254405" cy="331470"/>
          <a:chOff x="3224556" y="5803703"/>
          <a:chExt cx="217726" cy="800333"/>
        </a:xfrm>
      </xdr:grpSpPr>
      <xdr:grpSp>
        <xdr:nvGrpSpPr>
          <xdr:cNvPr id="375" name="Group 374">
            <a:extLst>
              <a:ext uri="{FF2B5EF4-FFF2-40B4-BE49-F238E27FC236}">
                <a16:creationId xmlns:a16="http://schemas.microsoft.com/office/drawing/2014/main" id="{00000000-0008-0000-0800-000077010000}"/>
              </a:ext>
            </a:extLst>
          </xdr:cNvPr>
          <xdr:cNvGrpSpPr/>
        </xdr:nvGrpSpPr>
        <xdr:grpSpPr>
          <a:xfrm>
            <a:off x="3224556" y="5803703"/>
            <a:ext cx="217726" cy="800333"/>
            <a:chOff x="3223274" y="3407431"/>
            <a:chExt cx="360283" cy="652285"/>
          </a:xfrm>
        </xdr:grpSpPr>
        <xdr:cxnSp macro="">
          <xdr:nvCxnSpPr>
            <xdr:cNvPr id="377" name="Straight Arrow Connector 376">
              <a:extLst>
                <a:ext uri="{FF2B5EF4-FFF2-40B4-BE49-F238E27FC236}">
                  <a16:creationId xmlns:a16="http://schemas.microsoft.com/office/drawing/2014/main" id="{00000000-0008-0000-0800-00007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8" name="Rectangle 37">
              <a:extLst>
                <a:ext uri="{FF2B5EF4-FFF2-40B4-BE49-F238E27FC236}">
                  <a16:creationId xmlns:a16="http://schemas.microsoft.com/office/drawing/2014/main" id="{00000000-0008-0000-0800-00007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6" name="Straight Connector 375">
            <a:extLst>
              <a:ext uri="{FF2B5EF4-FFF2-40B4-BE49-F238E27FC236}">
                <a16:creationId xmlns:a16="http://schemas.microsoft.com/office/drawing/2014/main" id="{00000000-0008-0000-0800-00007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246</xdr:row>
      <xdr:rowOff>38101</xdr:rowOff>
    </xdr:from>
    <xdr:to>
      <xdr:col>57</xdr:col>
      <xdr:colOff>63905</xdr:colOff>
      <xdr:row>248</xdr:row>
      <xdr:rowOff>76200</xdr:rowOff>
    </xdr:to>
    <xdr:grpSp>
      <xdr:nvGrpSpPr>
        <xdr:cNvPr id="379" name="Group 378">
          <a:extLst>
            <a:ext uri="{FF2B5EF4-FFF2-40B4-BE49-F238E27FC236}">
              <a16:creationId xmlns:a16="http://schemas.microsoft.com/office/drawing/2014/main" id="{00000000-0008-0000-0800-00007B010000}"/>
            </a:ext>
          </a:extLst>
        </xdr:cNvPr>
        <xdr:cNvGrpSpPr/>
      </xdr:nvGrpSpPr>
      <xdr:grpSpPr>
        <a:xfrm>
          <a:off x="8134350" y="32356426"/>
          <a:ext cx="254405" cy="323849"/>
          <a:chOff x="3224556" y="5803703"/>
          <a:chExt cx="217726" cy="800333"/>
        </a:xfrm>
      </xdr:grpSpPr>
      <xdr:grpSp>
        <xdr:nvGrpSpPr>
          <xdr:cNvPr id="380" name="Group 379">
            <a:extLst>
              <a:ext uri="{FF2B5EF4-FFF2-40B4-BE49-F238E27FC236}">
                <a16:creationId xmlns:a16="http://schemas.microsoft.com/office/drawing/2014/main" id="{00000000-0008-0000-0800-00007C010000}"/>
              </a:ext>
            </a:extLst>
          </xdr:cNvPr>
          <xdr:cNvGrpSpPr/>
        </xdr:nvGrpSpPr>
        <xdr:grpSpPr>
          <a:xfrm>
            <a:off x="3224556" y="5803703"/>
            <a:ext cx="217726" cy="800333"/>
            <a:chOff x="3223274" y="3407431"/>
            <a:chExt cx="360283" cy="652285"/>
          </a:xfrm>
        </xdr:grpSpPr>
        <xdr:cxnSp macro="">
          <xdr:nvCxnSpPr>
            <xdr:cNvPr id="382" name="Straight Arrow Connector 381">
              <a:extLst>
                <a:ext uri="{FF2B5EF4-FFF2-40B4-BE49-F238E27FC236}">
                  <a16:creationId xmlns:a16="http://schemas.microsoft.com/office/drawing/2014/main" id="{00000000-0008-0000-0800-00007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3" name="Rectangle 37">
              <a:extLst>
                <a:ext uri="{FF2B5EF4-FFF2-40B4-BE49-F238E27FC236}">
                  <a16:creationId xmlns:a16="http://schemas.microsoft.com/office/drawing/2014/main" id="{00000000-0008-0000-0800-00007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1" name="Straight Connector 380">
            <a:extLst>
              <a:ext uri="{FF2B5EF4-FFF2-40B4-BE49-F238E27FC236}">
                <a16:creationId xmlns:a16="http://schemas.microsoft.com/office/drawing/2014/main" id="{00000000-0008-0000-0800-00007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246</xdr:row>
      <xdr:rowOff>45720</xdr:rowOff>
    </xdr:from>
    <xdr:to>
      <xdr:col>68</xdr:col>
      <xdr:colOff>56285</xdr:colOff>
      <xdr:row>248</xdr:row>
      <xdr:rowOff>91440</xdr:rowOff>
    </xdr:to>
    <xdr:grpSp>
      <xdr:nvGrpSpPr>
        <xdr:cNvPr id="384" name="Group 383">
          <a:extLst>
            <a:ext uri="{FF2B5EF4-FFF2-40B4-BE49-F238E27FC236}">
              <a16:creationId xmlns:a16="http://schemas.microsoft.com/office/drawing/2014/main" id="{00000000-0008-0000-0800-000080010000}"/>
            </a:ext>
          </a:extLst>
        </xdr:cNvPr>
        <xdr:cNvGrpSpPr/>
      </xdr:nvGrpSpPr>
      <xdr:grpSpPr>
        <a:xfrm>
          <a:off x="9707880" y="32364045"/>
          <a:ext cx="254405" cy="331470"/>
          <a:chOff x="3224556" y="5803703"/>
          <a:chExt cx="217726" cy="800333"/>
        </a:xfrm>
      </xdr:grpSpPr>
      <xdr:grpSp>
        <xdr:nvGrpSpPr>
          <xdr:cNvPr id="385" name="Group 384">
            <a:extLst>
              <a:ext uri="{FF2B5EF4-FFF2-40B4-BE49-F238E27FC236}">
                <a16:creationId xmlns:a16="http://schemas.microsoft.com/office/drawing/2014/main" id="{00000000-0008-0000-0800-000081010000}"/>
              </a:ext>
            </a:extLst>
          </xdr:cNvPr>
          <xdr:cNvGrpSpPr/>
        </xdr:nvGrpSpPr>
        <xdr:grpSpPr>
          <a:xfrm>
            <a:off x="3224556" y="5803703"/>
            <a:ext cx="217726" cy="800333"/>
            <a:chOff x="3223274" y="3407431"/>
            <a:chExt cx="360283" cy="652285"/>
          </a:xfrm>
        </xdr:grpSpPr>
        <xdr:cxnSp macro="">
          <xdr:nvCxnSpPr>
            <xdr:cNvPr id="387" name="Straight Arrow Connector 386">
              <a:extLst>
                <a:ext uri="{FF2B5EF4-FFF2-40B4-BE49-F238E27FC236}">
                  <a16:creationId xmlns:a16="http://schemas.microsoft.com/office/drawing/2014/main" id="{00000000-0008-0000-0800-00008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8" name="Rectangle 37">
              <a:extLst>
                <a:ext uri="{FF2B5EF4-FFF2-40B4-BE49-F238E27FC236}">
                  <a16:creationId xmlns:a16="http://schemas.microsoft.com/office/drawing/2014/main" id="{00000000-0008-0000-0800-00008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6" name="Straight Connector 385">
            <a:extLst>
              <a:ext uri="{FF2B5EF4-FFF2-40B4-BE49-F238E27FC236}">
                <a16:creationId xmlns:a16="http://schemas.microsoft.com/office/drawing/2014/main" id="{00000000-0008-0000-0800-000082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483</xdr:row>
      <xdr:rowOff>38101</xdr:rowOff>
    </xdr:from>
    <xdr:to>
      <xdr:col>35</xdr:col>
      <xdr:colOff>63905</xdr:colOff>
      <xdr:row>485</xdr:row>
      <xdr:rowOff>91440</xdr:rowOff>
    </xdr:to>
    <xdr:grpSp>
      <xdr:nvGrpSpPr>
        <xdr:cNvPr id="441" name="Group 440">
          <a:extLst>
            <a:ext uri="{FF2B5EF4-FFF2-40B4-BE49-F238E27FC236}">
              <a16:creationId xmlns:a16="http://schemas.microsoft.com/office/drawing/2014/main" id="{00000000-0008-0000-0800-0000B9010000}"/>
            </a:ext>
          </a:extLst>
        </xdr:cNvPr>
        <xdr:cNvGrpSpPr/>
      </xdr:nvGrpSpPr>
      <xdr:grpSpPr>
        <a:xfrm>
          <a:off x="4924425" y="62388751"/>
          <a:ext cx="254405" cy="339089"/>
          <a:chOff x="3224556" y="5803703"/>
          <a:chExt cx="217726" cy="800333"/>
        </a:xfrm>
      </xdr:grpSpPr>
      <xdr:grpSp>
        <xdr:nvGrpSpPr>
          <xdr:cNvPr id="442" name="Group 441">
            <a:extLst>
              <a:ext uri="{FF2B5EF4-FFF2-40B4-BE49-F238E27FC236}">
                <a16:creationId xmlns:a16="http://schemas.microsoft.com/office/drawing/2014/main" id="{00000000-0008-0000-0800-0000BA010000}"/>
              </a:ext>
            </a:extLst>
          </xdr:cNvPr>
          <xdr:cNvGrpSpPr/>
        </xdr:nvGrpSpPr>
        <xdr:grpSpPr>
          <a:xfrm>
            <a:off x="3224556" y="5803703"/>
            <a:ext cx="217726" cy="800333"/>
            <a:chOff x="3223274" y="3407431"/>
            <a:chExt cx="360283" cy="652285"/>
          </a:xfrm>
        </xdr:grpSpPr>
        <xdr:cxnSp macro="">
          <xdr:nvCxnSpPr>
            <xdr:cNvPr id="444" name="Straight Arrow Connector 443">
              <a:extLst>
                <a:ext uri="{FF2B5EF4-FFF2-40B4-BE49-F238E27FC236}">
                  <a16:creationId xmlns:a16="http://schemas.microsoft.com/office/drawing/2014/main" id="{00000000-0008-0000-0800-0000B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45" name="Rectangle 37">
              <a:extLst>
                <a:ext uri="{FF2B5EF4-FFF2-40B4-BE49-F238E27FC236}">
                  <a16:creationId xmlns:a16="http://schemas.microsoft.com/office/drawing/2014/main" id="{00000000-0008-0000-0800-0000B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3" name="Straight Connector 442">
            <a:extLst>
              <a:ext uri="{FF2B5EF4-FFF2-40B4-BE49-F238E27FC236}">
                <a16:creationId xmlns:a16="http://schemas.microsoft.com/office/drawing/2014/main" id="{00000000-0008-0000-0800-0000B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46" name="Group 445">
          <a:extLst>
            <a:ext uri="{FF2B5EF4-FFF2-40B4-BE49-F238E27FC236}">
              <a16:creationId xmlns:a16="http://schemas.microsoft.com/office/drawing/2014/main" id="{00000000-0008-0000-0800-0000BE010000}"/>
            </a:ext>
          </a:extLst>
        </xdr:cNvPr>
        <xdr:cNvGrpSpPr/>
      </xdr:nvGrpSpPr>
      <xdr:grpSpPr>
        <a:xfrm>
          <a:off x="3314700" y="62388750"/>
          <a:ext cx="273455" cy="354330"/>
          <a:chOff x="3224556" y="5803703"/>
          <a:chExt cx="217726" cy="800333"/>
        </a:xfrm>
      </xdr:grpSpPr>
      <xdr:grpSp>
        <xdr:nvGrpSpPr>
          <xdr:cNvPr id="447" name="Group 446">
            <a:extLst>
              <a:ext uri="{FF2B5EF4-FFF2-40B4-BE49-F238E27FC236}">
                <a16:creationId xmlns:a16="http://schemas.microsoft.com/office/drawing/2014/main" id="{00000000-0008-0000-0800-0000BF010000}"/>
              </a:ext>
            </a:extLst>
          </xdr:cNvPr>
          <xdr:cNvGrpSpPr/>
        </xdr:nvGrpSpPr>
        <xdr:grpSpPr>
          <a:xfrm>
            <a:off x="3224556" y="5803703"/>
            <a:ext cx="217726" cy="800333"/>
            <a:chOff x="3223274" y="3407431"/>
            <a:chExt cx="360283" cy="652285"/>
          </a:xfrm>
        </xdr:grpSpPr>
        <xdr:cxnSp macro="">
          <xdr:nvCxnSpPr>
            <xdr:cNvPr id="449" name="Straight Arrow Connector 448">
              <a:extLst>
                <a:ext uri="{FF2B5EF4-FFF2-40B4-BE49-F238E27FC236}">
                  <a16:creationId xmlns:a16="http://schemas.microsoft.com/office/drawing/2014/main" id="{00000000-0008-0000-0800-0000C1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50" name="Rectangle 37">
              <a:extLst>
                <a:ext uri="{FF2B5EF4-FFF2-40B4-BE49-F238E27FC236}">
                  <a16:creationId xmlns:a16="http://schemas.microsoft.com/office/drawing/2014/main" id="{00000000-0008-0000-0800-0000C2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8" name="Straight Connector 447">
            <a:extLst>
              <a:ext uri="{FF2B5EF4-FFF2-40B4-BE49-F238E27FC236}">
                <a16:creationId xmlns:a16="http://schemas.microsoft.com/office/drawing/2014/main" id="{00000000-0008-0000-0800-0000C0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56" name="Group 455">
          <a:extLst>
            <a:ext uri="{FF2B5EF4-FFF2-40B4-BE49-F238E27FC236}">
              <a16:creationId xmlns:a16="http://schemas.microsoft.com/office/drawing/2014/main" id="{00000000-0008-0000-0800-0000C8010000}"/>
            </a:ext>
          </a:extLst>
        </xdr:cNvPr>
        <xdr:cNvGrpSpPr/>
      </xdr:nvGrpSpPr>
      <xdr:grpSpPr>
        <a:xfrm>
          <a:off x="8134350" y="62388751"/>
          <a:ext cx="254405" cy="323849"/>
          <a:chOff x="3224556" y="5803703"/>
          <a:chExt cx="217726" cy="800333"/>
        </a:xfrm>
      </xdr:grpSpPr>
      <xdr:grpSp>
        <xdr:nvGrpSpPr>
          <xdr:cNvPr id="457" name="Group 456">
            <a:extLst>
              <a:ext uri="{FF2B5EF4-FFF2-40B4-BE49-F238E27FC236}">
                <a16:creationId xmlns:a16="http://schemas.microsoft.com/office/drawing/2014/main" id="{00000000-0008-0000-0800-0000C9010000}"/>
              </a:ext>
            </a:extLst>
          </xdr:cNvPr>
          <xdr:cNvGrpSpPr/>
        </xdr:nvGrpSpPr>
        <xdr:grpSpPr>
          <a:xfrm>
            <a:off x="3224556" y="5803703"/>
            <a:ext cx="217726" cy="800333"/>
            <a:chOff x="3223274" y="3407431"/>
            <a:chExt cx="360283" cy="652285"/>
          </a:xfrm>
        </xdr:grpSpPr>
        <xdr:cxnSp macro="">
          <xdr:nvCxnSpPr>
            <xdr:cNvPr id="459" name="Straight Arrow Connector 458">
              <a:extLst>
                <a:ext uri="{FF2B5EF4-FFF2-40B4-BE49-F238E27FC236}">
                  <a16:creationId xmlns:a16="http://schemas.microsoft.com/office/drawing/2014/main" id="{00000000-0008-0000-0800-0000CB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0" name="Rectangle 37">
              <a:extLst>
                <a:ext uri="{FF2B5EF4-FFF2-40B4-BE49-F238E27FC236}">
                  <a16:creationId xmlns:a16="http://schemas.microsoft.com/office/drawing/2014/main" id="{00000000-0008-0000-0800-0000CC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58" name="Straight Connector 457">
            <a:extLst>
              <a:ext uri="{FF2B5EF4-FFF2-40B4-BE49-F238E27FC236}">
                <a16:creationId xmlns:a16="http://schemas.microsoft.com/office/drawing/2014/main" id="{00000000-0008-0000-0800-0000CA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61" name="Group 460">
          <a:extLst>
            <a:ext uri="{FF2B5EF4-FFF2-40B4-BE49-F238E27FC236}">
              <a16:creationId xmlns:a16="http://schemas.microsoft.com/office/drawing/2014/main" id="{00000000-0008-0000-0800-0000CD010000}"/>
            </a:ext>
          </a:extLst>
        </xdr:cNvPr>
        <xdr:cNvGrpSpPr/>
      </xdr:nvGrpSpPr>
      <xdr:grpSpPr>
        <a:xfrm>
          <a:off x="9707880" y="62396370"/>
          <a:ext cx="254405" cy="331470"/>
          <a:chOff x="3224556" y="5803703"/>
          <a:chExt cx="217726" cy="800333"/>
        </a:xfrm>
      </xdr:grpSpPr>
      <xdr:grpSp>
        <xdr:nvGrpSpPr>
          <xdr:cNvPr id="462" name="Group 461">
            <a:extLst>
              <a:ext uri="{FF2B5EF4-FFF2-40B4-BE49-F238E27FC236}">
                <a16:creationId xmlns:a16="http://schemas.microsoft.com/office/drawing/2014/main" id="{00000000-0008-0000-0800-0000CE010000}"/>
              </a:ext>
            </a:extLst>
          </xdr:cNvPr>
          <xdr:cNvGrpSpPr/>
        </xdr:nvGrpSpPr>
        <xdr:grpSpPr>
          <a:xfrm>
            <a:off x="3224556" y="5803703"/>
            <a:ext cx="217726" cy="800333"/>
            <a:chOff x="3223274" y="3407431"/>
            <a:chExt cx="360283" cy="652285"/>
          </a:xfrm>
        </xdr:grpSpPr>
        <xdr:cxnSp macro="">
          <xdr:nvCxnSpPr>
            <xdr:cNvPr id="464" name="Straight Arrow Connector 463">
              <a:extLst>
                <a:ext uri="{FF2B5EF4-FFF2-40B4-BE49-F238E27FC236}">
                  <a16:creationId xmlns:a16="http://schemas.microsoft.com/office/drawing/2014/main" id="{00000000-0008-0000-0800-0000D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5" name="Rectangle 37">
              <a:extLst>
                <a:ext uri="{FF2B5EF4-FFF2-40B4-BE49-F238E27FC236}">
                  <a16:creationId xmlns:a16="http://schemas.microsoft.com/office/drawing/2014/main" id="{00000000-0008-0000-0800-0000D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63" name="Straight Connector 462">
            <a:extLst>
              <a:ext uri="{FF2B5EF4-FFF2-40B4-BE49-F238E27FC236}">
                <a16:creationId xmlns:a16="http://schemas.microsoft.com/office/drawing/2014/main" id="{00000000-0008-0000-0800-0000CF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71" name="Group 470">
          <a:extLst>
            <a:ext uri="{FF2B5EF4-FFF2-40B4-BE49-F238E27FC236}">
              <a16:creationId xmlns:a16="http://schemas.microsoft.com/office/drawing/2014/main" id="{00000000-0008-0000-0800-0000D7010000}"/>
            </a:ext>
          </a:extLst>
        </xdr:cNvPr>
        <xdr:cNvGrpSpPr/>
      </xdr:nvGrpSpPr>
      <xdr:grpSpPr>
        <a:xfrm>
          <a:off x="3314700" y="62388750"/>
          <a:ext cx="273455" cy="354330"/>
          <a:chOff x="3224556" y="5803703"/>
          <a:chExt cx="217726" cy="800333"/>
        </a:xfrm>
      </xdr:grpSpPr>
      <xdr:grpSp>
        <xdr:nvGrpSpPr>
          <xdr:cNvPr id="472" name="Group 471">
            <a:extLst>
              <a:ext uri="{FF2B5EF4-FFF2-40B4-BE49-F238E27FC236}">
                <a16:creationId xmlns:a16="http://schemas.microsoft.com/office/drawing/2014/main" id="{00000000-0008-0000-0800-0000D8010000}"/>
              </a:ext>
            </a:extLst>
          </xdr:cNvPr>
          <xdr:cNvGrpSpPr/>
        </xdr:nvGrpSpPr>
        <xdr:grpSpPr>
          <a:xfrm>
            <a:off x="3224556" y="5803703"/>
            <a:ext cx="217726" cy="800333"/>
            <a:chOff x="3223274" y="3407431"/>
            <a:chExt cx="360283" cy="652285"/>
          </a:xfrm>
        </xdr:grpSpPr>
        <xdr:cxnSp macro="">
          <xdr:nvCxnSpPr>
            <xdr:cNvPr id="474" name="Straight Arrow Connector 473">
              <a:extLst>
                <a:ext uri="{FF2B5EF4-FFF2-40B4-BE49-F238E27FC236}">
                  <a16:creationId xmlns:a16="http://schemas.microsoft.com/office/drawing/2014/main" id="{00000000-0008-0000-0800-0000D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5" name="Rectangle 37">
              <a:extLst>
                <a:ext uri="{FF2B5EF4-FFF2-40B4-BE49-F238E27FC236}">
                  <a16:creationId xmlns:a16="http://schemas.microsoft.com/office/drawing/2014/main" id="{00000000-0008-0000-0800-0000D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73" name="Straight Connector 472">
            <a:extLst>
              <a:ext uri="{FF2B5EF4-FFF2-40B4-BE49-F238E27FC236}">
                <a16:creationId xmlns:a16="http://schemas.microsoft.com/office/drawing/2014/main" id="{00000000-0008-0000-0800-0000D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81" name="Group 480">
          <a:extLst>
            <a:ext uri="{FF2B5EF4-FFF2-40B4-BE49-F238E27FC236}">
              <a16:creationId xmlns:a16="http://schemas.microsoft.com/office/drawing/2014/main" id="{00000000-0008-0000-0800-0000E1010000}"/>
            </a:ext>
          </a:extLst>
        </xdr:cNvPr>
        <xdr:cNvGrpSpPr/>
      </xdr:nvGrpSpPr>
      <xdr:grpSpPr>
        <a:xfrm>
          <a:off x="8134350" y="62388751"/>
          <a:ext cx="254405" cy="323849"/>
          <a:chOff x="3224556" y="5803703"/>
          <a:chExt cx="217726" cy="800333"/>
        </a:xfrm>
      </xdr:grpSpPr>
      <xdr:grpSp>
        <xdr:nvGrpSpPr>
          <xdr:cNvPr id="482" name="Group 481">
            <a:extLst>
              <a:ext uri="{FF2B5EF4-FFF2-40B4-BE49-F238E27FC236}">
                <a16:creationId xmlns:a16="http://schemas.microsoft.com/office/drawing/2014/main" id="{00000000-0008-0000-0800-0000E2010000}"/>
              </a:ext>
            </a:extLst>
          </xdr:cNvPr>
          <xdr:cNvGrpSpPr/>
        </xdr:nvGrpSpPr>
        <xdr:grpSpPr>
          <a:xfrm>
            <a:off x="3224556" y="5803703"/>
            <a:ext cx="217726" cy="800333"/>
            <a:chOff x="3223274" y="3407431"/>
            <a:chExt cx="360283" cy="652285"/>
          </a:xfrm>
        </xdr:grpSpPr>
        <xdr:cxnSp macro="">
          <xdr:nvCxnSpPr>
            <xdr:cNvPr id="484" name="Straight Arrow Connector 483">
              <a:extLst>
                <a:ext uri="{FF2B5EF4-FFF2-40B4-BE49-F238E27FC236}">
                  <a16:creationId xmlns:a16="http://schemas.microsoft.com/office/drawing/2014/main" id="{00000000-0008-0000-0800-0000E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5" name="Rectangle 37">
              <a:extLst>
                <a:ext uri="{FF2B5EF4-FFF2-40B4-BE49-F238E27FC236}">
                  <a16:creationId xmlns:a16="http://schemas.microsoft.com/office/drawing/2014/main" id="{00000000-0008-0000-0800-0000E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3" name="Straight Connector 482">
            <a:extLst>
              <a:ext uri="{FF2B5EF4-FFF2-40B4-BE49-F238E27FC236}">
                <a16:creationId xmlns:a16="http://schemas.microsoft.com/office/drawing/2014/main" id="{00000000-0008-0000-0800-0000E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86" name="Group 485">
          <a:extLst>
            <a:ext uri="{FF2B5EF4-FFF2-40B4-BE49-F238E27FC236}">
              <a16:creationId xmlns:a16="http://schemas.microsoft.com/office/drawing/2014/main" id="{00000000-0008-0000-0800-0000E6010000}"/>
            </a:ext>
          </a:extLst>
        </xdr:cNvPr>
        <xdr:cNvGrpSpPr/>
      </xdr:nvGrpSpPr>
      <xdr:grpSpPr>
        <a:xfrm>
          <a:off x="9707880" y="62396370"/>
          <a:ext cx="254405" cy="331470"/>
          <a:chOff x="3224556" y="5803703"/>
          <a:chExt cx="217726" cy="800333"/>
        </a:xfrm>
      </xdr:grpSpPr>
      <xdr:grpSp>
        <xdr:nvGrpSpPr>
          <xdr:cNvPr id="487" name="Group 486">
            <a:extLst>
              <a:ext uri="{FF2B5EF4-FFF2-40B4-BE49-F238E27FC236}">
                <a16:creationId xmlns:a16="http://schemas.microsoft.com/office/drawing/2014/main" id="{00000000-0008-0000-0800-0000E7010000}"/>
              </a:ext>
            </a:extLst>
          </xdr:cNvPr>
          <xdr:cNvGrpSpPr/>
        </xdr:nvGrpSpPr>
        <xdr:grpSpPr>
          <a:xfrm>
            <a:off x="3224556" y="5803703"/>
            <a:ext cx="217726" cy="800333"/>
            <a:chOff x="3223274" y="3407431"/>
            <a:chExt cx="360283" cy="652285"/>
          </a:xfrm>
        </xdr:grpSpPr>
        <xdr:cxnSp macro="">
          <xdr:nvCxnSpPr>
            <xdr:cNvPr id="489" name="Straight Arrow Connector 488">
              <a:extLst>
                <a:ext uri="{FF2B5EF4-FFF2-40B4-BE49-F238E27FC236}">
                  <a16:creationId xmlns:a16="http://schemas.microsoft.com/office/drawing/2014/main" id="{00000000-0008-0000-0800-0000E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0" name="Rectangle 37">
              <a:extLst>
                <a:ext uri="{FF2B5EF4-FFF2-40B4-BE49-F238E27FC236}">
                  <a16:creationId xmlns:a16="http://schemas.microsoft.com/office/drawing/2014/main" id="{00000000-0008-0000-0800-0000E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8" name="Straight Connector 487">
            <a:extLst>
              <a:ext uri="{FF2B5EF4-FFF2-40B4-BE49-F238E27FC236}">
                <a16:creationId xmlns:a16="http://schemas.microsoft.com/office/drawing/2014/main" id="{00000000-0008-0000-0800-0000E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483</xdr:row>
      <xdr:rowOff>38100</xdr:rowOff>
    </xdr:from>
    <xdr:to>
      <xdr:col>46</xdr:col>
      <xdr:colOff>63905</xdr:colOff>
      <xdr:row>485</xdr:row>
      <xdr:rowOff>106680</xdr:rowOff>
    </xdr:to>
    <xdr:grpSp>
      <xdr:nvGrpSpPr>
        <xdr:cNvPr id="512" name="Group 511">
          <a:extLst>
            <a:ext uri="{FF2B5EF4-FFF2-40B4-BE49-F238E27FC236}">
              <a16:creationId xmlns:a16="http://schemas.microsoft.com/office/drawing/2014/main" id="{00000000-0008-0000-0800-000000020000}"/>
            </a:ext>
          </a:extLst>
        </xdr:cNvPr>
        <xdr:cNvGrpSpPr/>
      </xdr:nvGrpSpPr>
      <xdr:grpSpPr>
        <a:xfrm>
          <a:off x="6505575" y="62388750"/>
          <a:ext cx="254405" cy="354330"/>
          <a:chOff x="3224556" y="5803703"/>
          <a:chExt cx="217726" cy="800333"/>
        </a:xfrm>
      </xdr:grpSpPr>
      <xdr:grpSp>
        <xdr:nvGrpSpPr>
          <xdr:cNvPr id="513" name="Group 512">
            <a:extLst>
              <a:ext uri="{FF2B5EF4-FFF2-40B4-BE49-F238E27FC236}">
                <a16:creationId xmlns:a16="http://schemas.microsoft.com/office/drawing/2014/main" id="{00000000-0008-0000-0800-000001020000}"/>
              </a:ext>
            </a:extLst>
          </xdr:cNvPr>
          <xdr:cNvGrpSpPr/>
        </xdr:nvGrpSpPr>
        <xdr:grpSpPr>
          <a:xfrm>
            <a:off x="3224556" y="5803703"/>
            <a:ext cx="217726" cy="800333"/>
            <a:chOff x="3223274" y="3407431"/>
            <a:chExt cx="360283" cy="652285"/>
          </a:xfrm>
        </xdr:grpSpPr>
        <xdr:cxnSp macro="">
          <xdr:nvCxnSpPr>
            <xdr:cNvPr id="515" name="Straight Arrow Connector 514">
              <a:extLst>
                <a:ext uri="{FF2B5EF4-FFF2-40B4-BE49-F238E27FC236}">
                  <a16:creationId xmlns:a16="http://schemas.microsoft.com/office/drawing/2014/main" id="{00000000-0008-0000-0800-00000302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6" name="Rectangle 37">
              <a:extLst>
                <a:ext uri="{FF2B5EF4-FFF2-40B4-BE49-F238E27FC236}">
                  <a16:creationId xmlns:a16="http://schemas.microsoft.com/office/drawing/2014/main" id="{00000000-0008-0000-0800-00000402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14" name="Straight Connector 513">
            <a:extLst>
              <a:ext uri="{FF2B5EF4-FFF2-40B4-BE49-F238E27FC236}">
                <a16:creationId xmlns:a16="http://schemas.microsoft.com/office/drawing/2014/main" id="{00000000-0008-0000-0800-00000202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37</xdr:row>
      <xdr:rowOff>38100</xdr:rowOff>
    </xdr:from>
    <xdr:to>
      <xdr:col>24</xdr:col>
      <xdr:colOff>63905</xdr:colOff>
      <xdr:row>38</xdr:row>
      <xdr:rowOff>83820</xdr:rowOff>
    </xdr:to>
    <xdr:grpSp>
      <xdr:nvGrpSpPr>
        <xdr:cNvPr id="419" name="Group 418">
          <a:extLst>
            <a:ext uri="{FF2B5EF4-FFF2-40B4-BE49-F238E27FC236}">
              <a16:creationId xmlns:a16="http://schemas.microsoft.com/office/drawing/2014/main" id="{00000000-0008-0000-0800-0000A3010000}"/>
            </a:ext>
          </a:extLst>
        </xdr:cNvPr>
        <xdr:cNvGrpSpPr/>
      </xdr:nvGrpSpPr>
      <xdr:grpSpPr>
        <a:xfrm>
          <a:off x="3314700" y="4629150"/>
          <a:ext cx="273455" cy="188595"/>
          <a:chOff x="3223274" y="3407431"/>
          <a:chExt cx="360283" cy="652285"/>
        </a:xfrm>
      </xdr:grpSpPr>
      <xdr:cxnSp macro="">
        <xdr:nvCxnSpPr>
          <xdr:cNvPr id="420" name="Straight Arrow Connector 419">
            <a:extLst>
              <a:ext uri="{FF2B5EF4-FFF2-40B4-BE49-F238E27FC236}">
                <a16:creationId xmlns:a16="http://schemas.microsoft.com/office/drawing/2014/main" id="{00000000-0008-0000-0800-0000A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1" name="Rectangle 37">
            <a:extLst>
              <a:ext uri="{FF2B5EF4-FFF2-40B4-BE49-F238E27FC236}">
                <a16:creationId xmlns:a16="http://schemas.microsoft.com/office/drawing/2014/main" id="{00000000-0008-0000-0800-0000A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37</xdr:row>
      <xdr:rowOff>38100</xdr:rowOff>
    </xdr:from>
    <xdr:to>
      <xdr:col>35</xdr:col>
      <xdr:colOff>63905</xdr:colOff>
      <xdr:row>38</xdr:row>
      <xdr:rowOff>83820</xdr:rowOff>
    </xdr:to>
    <xdr:grpSp>
      <xdr:nvGrpSpPr>
        <xdr:cNvPr id="422" name="Group 421">
          <a:extLst>
            <a:ext uri="{FF2B5EF4-FFF2-40B4-BE49-F238E27FC236}">
              <a16:creationId xmlns:a16="http://schemas.microsoft.com/office/drawing/2014/main" id="{00000000-0008-0000-0800-0000A6010000}"/>
            </a:ext>
          </a:extLst>
        </xdr:cNvPr>
        <xdr:cNvGrpSpPr/>
      </xdr:nvGrpSpPr>
      <xdr:grpSpPr>
        <a:xfrm>
          <a:off x="4924425" y="4629150"/>
          <a:ext cx="254405" cy="188595"/>
          <a:chOff x="3223274" y="3407431"/>
          <a:chExt cx="360283" cy="652285"/>
        </a:xfrm>
      </xdr:grpSpPr>
      <xdr:cxnSp macro="">
        <xdr:nvCxnSpPr>
          <xdr:cNvPr id="423" name="Straight Arrow Connector 422">
            <a:extLst>
              <a:ext uri="{FF2B5EF4-FFF2-40B4-BE49-F238E27FC236}">
                <a16:creationId xmlns:a16="http://schemas.microsoft.com/office/drawing/2014/main" id="{00000000-0008-0000-0800-0000A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4" name="Rectangle 37">
            <a:extLst>
              <a:ext uri="{FF2B5EF4-FFF2-40B4-BE49-F238E27FC236}">
                <a16:creationId xmlns:a16="http://schemas.microsoft.com/office/drawing/2014/main" id="{00000000-0008-0000-0800-0000A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114300</xdr:colOff>
      <xdr:row>37</xdr:row>
      <xdr:rowOff>38100</xdr:rowOff>
    </xdr:from>
    <xdr:to>
      <xdr:col>46</xdr:col>
      <xdr:colOff>63905</xdr:colOff>
      <xdr:row>38</xdr:row>
      <xdr:rowOff>83820</xdr:rowOff>
    </xdr:to>
    <xdr:grpSp>
      <xdr:nvGrpSpPr>
        <xdr:cNvPr id="425" name="Group 424">
          <a:extLst>
            <a:ext uri="{FF2B5EF4-FFF2-40B4-BE49-F238E27FC236}">
              <a16:creationId xmlns:a16="http://schemas.microsoft.com/office/drawing/2014/main" id="{00000000-0008-0000-0800-0000A9010000}"/>
            </a:ext>
          </a:extLst>
        </xdr:cNvPr>
        <xdr:cNvGrpSpPr/>
      </xdr:nvGrpSpPr>
      <xdr:grpSpPr>
        <a:xfrm>
          <a:off x="6505575" y="4629150"/>
          <a:ext cx="254405" cy="188595"/>
          <a:chOff x="3223274" y="3407431"/>
          <a:chExt cx="360283" cy="652285"/>
        </a:xfrm>
      </xdr:grpSpPr>
      <xdr:cxnSp macro="">
        <xdr:nvCxnSpPr>
          <xdr:cNvPr id="426" name="Straight Arrow Connector 425">
            <a:extLst>
              <a:ext uri="{FF2B5EF4-FFF2-40B4-BE49-F238E27FC236}">
                <a16:creationId xmlns:a16="http://schemas.microsoft.com/office/drawing/2014/main" id="{00000000-0008-0000-0800-0000A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7" name="Rectangle 37">
            <a:extLst>
              <a:ext uri="{FF2B5EF4-FFF2-40B4-BE49-F238E27FC236}">
                <a16:creationId xmlns:a16="http://schemas.microsoft.com/office/drawing/2014/main" id="{00000000-0008-0000-0800-0000A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37</xdr:row>
      <xdr:rowOff>38100</xdr:rowOff>
    </xdr:from>
    <xdr:to>
      <xdr:col>57</xdr:col>
      <xdr:colOff>63905</xdr:colOff>
      <xdr:row>38</xdr:row>
      <xdr:rowOff>83820</xdr:rowOff>
    </xdr:to>
    <xdr:grpSp>
      <xdr:nvGrpSpPr>
        <xdr:cNvPr id="428" name="Group 427">
          <a:extLst>
            <a:ext uri="{FF2B5EF4-FFF2-40B4-BE49-F238E27FC236}">
              <a16:creationId xmlns:a16="http://schemas.microsoft.com/office/drawing/2014/main" id="{00000000-0008-0000-0800-0000AC010000}"/>
            </a:ext>
          </a:extLst>
        </xdr:cNvPr>
        <xdr:cNvGrpSpPr/>
      </xdr:nvGrpSpPr>
      <xdr:grpSpPr>
        <a:xfrm>
          <a:off x="8134350" y="4629150"/>
          <a:ext cx="254405" cy="188595"/>
          <a:chOff x="3223274" y="3407431"/>
          <a:chExt cx="360283" cy="652285"/>
        </a:xfrm>
      </xdr:grpSpPr>
      <xdr:cxnSp macro="">
        <xdr:nvCxnSpPr>
          <xdr:cNvPr id="429" name="Straight Arrow Connector 428">
            <a:extLst>
              <a:ext uri="{FF2B5EF4-FFF2-40B4-BE49-F238E27FC236}">
                <a16:creationId xmlns:a16="http://schemas.microsoft.com/office/drawing/2014/main" id="{00000000-0008-0000-0800-0000A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0" name="Rectangle 37">
            <a:extLst>
              <a:ext uri="{FF2B5EF4-FFF2-40B4-BE49-F238E27FC236}">
                <a16:creationId xmlns:a16="http://schemas.microsoft.com/office/drawing/2014/main" id="{00000000-0008-0000-0800-0000A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37</xdr:row>
      <xdr:rowOff>38100</xdr:rowOff>
    </xdr:from>
    <xdr:to>
      <xdr:col>68</xdr:col>
      <xdr:colOff>63905</xdr:colOff>
      <xdr:row>38</xdr:row>
      <xdr:rowOff>83820</xdr:rowOff>
    </xdr:to>
    <xdr:grpSp>
      <xdr:nvGrpSpPr>
        <xdr:cNvPr id="431" name="Group 430">
          <a:extLst>
            <a:ext uri="{FF2B5EF4-FFF2-40B4-BE49-F238E27FC236}">
              <a16:creationId xmlns:a16="http://schemas.microsoft.com/office/drawing/2014/main" id="{00000000-0008-0000-0800-0000AF010000}"/>
            </a:ext>
          </a:extLst>
        </xdr:cNvPr>
        <xdr:cNvGrpSpPr/>
      </xdr:nvGrpSpPr>
      <xdr:grpSpPr>
        <a:xfrm>
          <a:off x="9715500" y="4629150"/>
          <a:ext cx="254405" cy="188595"/>
          <a:chOff x="3223274" y="3407431"/>
          <a:chExt cx="360283" cy="652285"/>
        </a:xfrm>
      </xdr:grpSpPr>
      <xdr:cxnSp macro="">
        <xdr:nvCxnSpPr>
          <xdr:cNvPr id="432" name="Straight Arrow Connector 431">
            <a:extLst>
              <a:ext uri="{FF2B5EF4-FFF2-40B4-BE49-F238E27FC236}">
                <a16:creationId xmlns:a16="http://schemas.microsoft.com/office/drawing/2014/main" id="{00000000-0008-0000-0800-0000B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3" name="Rectangle 37">
            <a:extLst>
              <a:ext uri="{FF2B5EF4-FFF2-40B4-BE49-F238E27FC236}">
                <a16:creationId xmlns:a16="http://schemas.microsoft.com/office/drawing/2014/main" id="{00000000-0008-0000-0800-0000B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137160</xdr:colOff>
      <xdr:row>475</xdr:row>
      <xdr:rowOff>76200</xdr:rowOff>
    </xdr:from>
    <xdr:to>
      <xdr:col>24</xdr:col>
      <xdr:colOff>49853</xdr:colOff>
      <xdr:row>477</xdr:row>
      <xdr:rowOff>15240</xdr:rowOff>
    </xdr:to>
    <xdr:grpSp>
      <xdr:nvGrpSpPr>
        <xdr:cNvPr id="538" name="Group 537">
          <a:extLst>
            <a:ext uri="{FF2B5EF4-FFF2-40B4-BE49-F238E27FC236}">
              <a16:creationId xmlns:a16="http://schemas.microsoft.com/office/drawing/2014/main" id="{00000000-0008-0000-0800-00001A020000}"/>
            </a:ext>
          </a:extLst>
        </xdr:cNvPr>
        <xdr:cNvGrpSpPr/>
      </xdr:nvGrpSpPr>
      <xdr:grpSpPr>
        <a:xfrm>
          <a:off x="3337560" y="61293375"/>
          <a:ext cx="236543" cy="205740"/>
          <a:chOff x="3223274" y="3407432"/>
          <a:chExt cx="360283" cy="572265"/>
        </a:xfrm>
      </xdr:grpSpPr>
      <xdr:cxnSp macro="">
        <xdr:nvCxnSpPr>
          <xdr:cNvPr id="539" name="Straight Arrow Connector 538">
            <a:extLst>
              <a:ext uri="{FF2B5EF4-FFF2-40B4-BE49-F238E27FC236}">
                <a16:creationId xmlns:a16="http://schemas.microsoft.com/office/drawing/2014/main" id="{00000000-0008-0000-0800-00001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0" name="Rectangle 37">
            <a:extLst>
              <a:ext uri="{FF2B5EF4-FFF2-40B4-BE49-F238E27FC236}">
                <a16:creationId xmlns:a16="http://schemas.microsoft.com/office/drawing/2014/main" id="{00000000-0008-0000-0800-00001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91439</xdr:colOff>
      <xdr:row>60</xdr:row>
      <xdr:rowOff>76200</xdr:rowOff>
    </xdr:from>
    <xdr:to>
      <xdr:col>35</xdr:col>
      <xdr:colOff>45716</xdr:colOff>
      <xdr:row>61</xdr:row>
      <xdr:rowOff>76200</xdr:rowOff>
    </xdr:to>
    <xdr:grpSp>
      <xdr:nvGrpSpPr>
        <xdr:cNvPr id="320" name="Group 319">
          <a:extLst>
            <a:ext uri="{FF2B5EF4-FFF2-40B4-BE49-F238E27FC236}">
              <a16:creationId xmlns:a16="http://schemas.microsoft.com/office/drawing/2014/main" id="{00000000-0008-0000-0800-000040010000}"/>
            </a:ext>
          </a:extLst>
        </xdr:cNvPr>
        <xdr:cNvGrpSpPr/>
      </xdr:nvGrpSpPr>
      <xdr:grpSpPr>
        <a:xfrm>
          <a:off x="4901564" y="7620000"/>
          <a:ext cx="259077" cy="142875"/>
          <a:chOff x="3223274" y="2870843"/>
          <a:chExt cx="356173" cy="1108854"/>
        </a:xfrm>
      </xdr:grpSpPr>
      <xdr:cxnSp macro="">
        <xdr:nvCxnSpPr>
          <xdr:cNvPr id="321" name="Straight Arrow Connector 320">
            <a:extLst>
              <a:ext uri="{FF2B5EF4-FFF2-40B4-BE49-F238E27FC236}">
                <a16:creationId xmlns:a16="http://schemas.microsoft.com/office/drawing/2014/main" id="{00000000-0008-0000-0800-000041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2" name="Rectangle 37">
            <a:extLst>
              <a:ext uri="{FF2B5EF4-FFF2-40B4-BE49-F238E27FC236}">
                <a16:creationId xmlns:a16="http://schemas.microsoft.com/office/drawing/2014/main" id="{00000000-0008-0000-0800-000042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91439</xdr:colOff>
      <xdr:row>60</xdr:row>
      <xdr:rowOff>76200</xdr:rowOff>
    </xdr:from>
    <xdr:to>
      <xdr:col>46</xdr:col>
      <xdr:colOff>45716</xdr:colOff>
      <xdr:row>61</xdr:row>
      <xdr:rowOff>76200</xdr:rowOff>
    </xdr:to>
    <xdr:grpSp>
      <xdr:nvGrpSpPr>
        <xdr:cNvPr id="323" name="Group 322">
          <a:extLst>
            <a:ext uri="{FF2B5EF4-FFF2-40B4-BE49-F238E27FC236}">
              <a16:creationId xmlns:a16="http://schemas.microsoft.com/office/drawing/2014/main" id="{00000000-0008-0000-0800-000043010000}"/>
            </a:ext>
          </a:extLst>
        </xdr:cNvPr>
        <xdr:cNvGrpSpPr/>
      </xdr:nvGrpSpPr>
      <xdr:grpSpPr>
        <a:xfrm>
          <a:off x="6482714" y="7620000"/>
          <a:ext cx="259077" cy="142875"/>
          <a:chOff x="3223274" y="2870843"/>
          <a:chExt cx="356173" cy="1108854"/>
        </a:xfrm>
      </xdr:grpSpPr>
      <xdr:cxnSp macro="">
        <xdr:nvCxnSpPr>
          <xdr:cNvPr id="324" name="Straight Arrow Connector 323">
            <a:extLst>
              <a:ext uri="{FF2B5EF4-FFF2-40B4-BE49-F238E27FC236}">
                <a16:creationId xmlns:a16="http://schemas.microsoft.com/office/drawing/2014/main" id="{00000000-0008-0000-0800-000044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5" name="Rectangle 37">
            <a:extLst>
              <a:ext uri="{FF2B5EF4-FFF2-40B4-BE49-F238E27FC236}">
                <a16:creationId xmlns:a16="http://schemas.microsoft.com/office/drawing/2014/main" id="{00000000-0008-0000-0800-000045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91439</xdr:colOff>
      <xdr:row>60</xdr:row>
      <xdr:rowOff>76200</xdr:rowOff>
    </xdr:from>
    <xdr:to>
      <xdr:col>57</xdr:col>
      <xdr:colOff>45716</xdr:colOff>
      <xdr:row>61</xdr:row>
      <xdr:rowOff>76200</xdr:rowOff>
    </xdr:to>
    <xdr:grpSp>
      <xdr:nvGrpSpPr>
        <xdr:cNvPr id="326" name="Group 325">
          <a:extLst>
            <a:ext uri="{FF2B5EF4-FFF2-40B4-BE49-F238E27FC236}">
              <a16:creationId xmlns:a16="http://schemas.microsoft.com/office/drawing/2014/main" id="{00000000-0008-0000-0800-000046010000}"/>
            </a:ext>
          </a:extLst>
        </xdr:cNvPr>
        <xdr:cNvGrpSpPr/>
      </xdr:nvGrpSpPr>
      <xdr:grpSpPr>
        <a:xfrm>
          <a:off x="8111489" y="7620000"/>
          <a:ext cx="259077" cy="142875"/>
          <a:chOff x="3223274" y="2870843"/>
          <a:chExt cx="356173" cy="1108854"/>
        </a:xfrm>
      </xdr:grpSpPr>
      <xdr:cxnSp macro="">
        <xdr:nvCxnSpPr>
          <xdr:cNvPr id="389" name="Straight Arrow Connector 388">
            <a:extLst>
              <a:ext uri="{FF2B5EF4-FFF2-40B4-BE49-F238E27FC236}">
                <a16:creationId xmlns:a16="http://schemas.microsoft.com/office/drawing/2014/main" id="{00000000-0008-0000-0800-00008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0" name="Rectangle 37">
            <a:extLst>
              <a:ext uri="{FF2B5EF4-FFF2-40B4-BE49-F238E27FC236}">
                <a16:creationId xmlns:a16="http://schemas.microsoft.com/office/drawing/2014/main" id="{00000000-0008-0000-0800-000086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91439</xdr:colOff>
      <xdr:row>60</xdr:row>
      <xdr:rowOff>76200</xdr:rowOff>
    </xdr:from>
    <xdr:to>
      <xdr:col>68</xdr:col>
      <xdr:colOff>45716</xdr:colOff>
      <xdr:row>61</xdr:row>
      <xdr:rowOff>76200</xdr:rowOff>
    </xdr:to>
    <xdr:grpSp>
      <xdr:nvGrpSpPr>
        <xdr:cNvPr id="391" name="Group 390">
          <a:extLst>
            <a:ext uri="{FF2B5EF4-FFF2-40B4-BE49-F238E27FC236}">
              <a16:creationId xmlns:a16="http://schemas.microsoft.com/office/drawing/2014/main" id="{00000000-0008-0000-0800-000087010000}"/>
            </a:ext>
          </a:extLst>
        </xdr:cNvPr>
        <xdr:cNvGrpSpPr/>
      </xdr:nvGrpSpPr>
      <xdr:grpSpPr>
        <a:xfrm>
          <a:off x="9692639" y="7620000"/>
          <a:ext cx="259077" cy="142875"/>
          <a:chOff x="3223274" y="2870843"/>
          <a:chExt cx="356173" cy="1108854"/>
        </a:xfrm>
      </xdr:grpSpPr>
      <xdr:cxnSp macro="">
        <xdr:nvCxnSpPr>
          <xdr:cNvPr id="392" name="Straight Arrow Connector 391">
            <a:extLst>
              <a:ext uri="{FF2B5EF4-FFF2-40B4-BE49-F238E27FC236}">
                <a16:creationId xmlns:a16="http://schemas.microsoft.com/office/drawing/2014/main" id="{00000000-0008-0000-0800-00008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3" name="Rectangle 37">
            <a:extLst>
              <a:ext uri="{FF2B5EF4-FFF2-40B4-BE49-F238E27FC236}">
                <a16:creationId xmlns:a16="http://schemas.microsoft.com/office/drawing/2014/main" id="{00000000-0008-0000-0800-000089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114300</xdr:colOff>
      <xdr:row>136</xdr:row>
      <xdr:rowOff>38101</xdr:rowOff>
    </xdr:from>
    <xdr:to>
      <xdr:col>24</xdr:col>
      <xdr:colOff>68580</xdr:colOff>
      <xdr:row>139</xdr:row>
      <xdr:rowOff>22860</xdr:rowOff>
    </xdr:to>
    <xdr:grpSp>
      <xdr:nvGrpSpPr>
        <xdr:cNvPr id="394" name="Group 393">
          <a:extLst>
            <a:ext uri="{FF2B5EF4-FFF2-40B4-BE49-F238E27FC236}">
              <a16:creationId xmlns:a16="http://schemas.microsoft.com/office/drawing/2014/main" id="{00000000-0008-0000-0800-00008A010000}"/>
            </a:ext>
          </a:extLst>
        </xdr:cNvPr>
        <xdr:cNvGrpSpPr/>
      </xdr:nvGrpSpPr>
      <xdr:grpSpPr>
        <a:xfrm>
          <a:off x="3314700" y="17297401"/>
          <a:ext cx="278130" cy="346709"/>
          <a:chOff x="3224556" y="5803703"/>
          <a:chExt cx="217726" cy="800333"/>
        </a:xfrm>
      </xdr:grpSpPr>
      <xdr:grpSp>
        <xdr:nvGrpSpPr>
          <xdr:cNvPr id="395" name="Group 394">
            <a:extLst>
              <a:ext uri="{FF2B5EF4-FFF2-40B4-BE49-F238E27FC236}">
                <a16:creationId xmlns:a16="http://schemas.microsoft.com/office/drawing/2014/main" id="{00000000-0008-0000-0800-00008B010000}"/>
              </a:ext>
            </a:extLst>
          </xdr:cNvPr>
          <xdr:cNvGrpSpPr/>
        </xdr:nvGrpSpPr>
        <xdr:grpSpPr>
          <a:xfrm>
            <a:off x="3224556" y="5803703"/>
            <a:ext cx="217726" cy="800333"/>
            <a:chOff x="3223274" y="3407431"/>
            <a:chExt cx="360283" cy="652285"/>
          </a:xfrm>
        </xdr:grpSpPr>
        <xdr:cxnSp macro="">
          <xdr:nvCxnSpPr>
            <xdr:cNvPr id="397" name="Straight Arrow Connector 396">
              <a:extLst>
                <a:ext uri="{FF2B5EF4-FFF2-40B4-BE49-F238E27FC236}">
                  <a16:creationId xmlns:a16="http://schemas.microsoft.com/office/drawing/2014/main" id="{00000000-0008-0000-0800-00008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8" name="Rectangle 37">
              <a:extLst>
                <a:ext uri="{FF2B5EF4-FFF2-40B4-BE49-F238E27FC236}">
                  <a16:creationId xmlns:a16="http://schemas.microsoft.com/office/drawing/2014/main" id="{00000000-0008-0000-0800-00008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96" name="Straight Connector 395">
            <a:extLst>
              <a:ext uri="{FF2B5EF4-FFF2-40B4-BE49-F238E27FC236}">
                <a16:creationId xmlns:a16="http://schemas.microsoft.com/office/drawing/2014/main" id="{00000000-0008-0000-0800-00008C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136</xdr:row>
      <xdr:rowOff>38101</xdr:rowOff>
    </xdr:from>
    <xdr:to>
      <xdr:col>46</xdr:col>
      <xdr:colOff>68580</xdr:colOff>
      <xdr:row>139</xdr:row>
      <xdr:rowOff>22860</xdr:rowOff>
    </xdr:to>
    <xdr:grpSp>
      <xdr:nvGrpSpPr>
        <xdr:cNvPr id="399" name="Group 398">
          <a:extLst>
            <a:ext uri="{FF2B5EF4-FFF2-40B4-BE49-F238E27FC236}">
              <a16:creationId xmlns:a16="http://schemas.microsoft.com/office/drawing/2014/main" id="{00000000-0008-0000-0800-00008F010000}"/>
            </a:ext>
          </a:extLst>
        </xdr:cNvPr>
        <xdr:cNvGrpSpPr/>
      </xdr:nvGrpSpPr>
      <xdr:grpSpPr>
        <a:xfrm>
          <a:off x="6505575" y="17297401"/>
          <a:ext cx="259080" cy="346709"/>
          <a:chOff x="3224556" y="5803703"/>
          <a:chExt cx="217726" cy="800333"/>
        </a:xfrm>
      </xdr:grpSpPr>
      <xdr:grpSp>
        <xdr:nvGrpSpPr>
          <xdr:cNvPr id="400" name="Group 399">
            <a:extLst>
              <a:ext uri="{FF2B5EF4-FFF2-40B4-BE49-F238E27FC236}">
                <a16:creationId xmlns:a16="http://schemas.microsoft.com/office/drawing/2014/main" id="{00000000-0008-0000-0800-000090010000}"/>
              </a:ext>
            </a:extLst>
          </xdr:cNvPr>
          <xdr:cNvGrpSpPr/>
        </xdr:nvGrpSpPr>
        <xdr:grpSpPr>
          <a:xfrm>
            <a:off x="3224556" y="5803703"/>
            <a:ext cx="217726" cy="800333"/>
            <a:chOff x="3223274" y="3407431"/>
            <a:chExt cx="360283" cy="652285"/>
          </a:xfrm>
        </xdr:grpSpPr>
        <xdr:cxnSp macro="">
          <xdr:nvCxnSpPr>
            <xdr:cNvPr id="402" name="Straight Arrow Connector 401">
              <a:extLst>
                <a:ext uri="{FF2B5EF4-FFF2-40B4-BE49-F238E27FC236}">
                  <a16:creationId xmlns:a16="http://schemas.microsoft.com/office/drawing/2014/main" id="{00000000-0008-0000-0800-000092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3" name="Rectangle 37">
              <a:extLst>
                <a:ext uri="{FF2B5EF4-FFF2-40B4-BE49-F238E27FC236}">
                  <a16:creationId xmlns:a16="http://schemas.microsoft.com/office/drawing/2014/main" id="{00000000-0008-0000-0800-000093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1" name="Straight Connector 400">
            <a:extLst>
              <a:ext uri="{FF2B5EF4-FFF2-40B4-BE49-F238E27FC236}">
                <a16:creationId xmlns:a16="http://schemas.microsoft.com/office/drawing/2014/main" id="{00000000-0008-0000-0800-000091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136</xdr:row>
      <xdr:rowOff>38101</xdr:rowOff>
    </xdr:from>
    <xdr:to>
      <xdr:col>57</xdr:col>
      <xdr:colOff>68580</xdr:colOff>
      <xdr:row>139</xdr:row>
      <xdr:rowOff>22860</xdr:rowOff>
    </xdr:to>
    <xdr:grpSp>
      <xdr:nvGrpSpPr>
        <xdr:cNvPr id="404" name="Group 403">
          <a:extLst>
            <a:ext uri="{FF2B5EF4-FFF2-40B4-BE49-F238E27FC236}">
              <a16:creationId xmlns:a16="http://schemas.microsoft.com/office/drawing/2014/main" id="{00000000-0008-0000-0800-000094010000}"/>
            </a:ext>
          </a:extLst>
        </xdr:cNvPr>
        <xdr:cNvGrpSpPr/>
      </xdr:nvGrpSpPr>
      <xdr:grpSpPr>
        <a:xfrm>
          <a:off x="8134350" y="17297401"/>
          <a:ext cx="259080" cy="346709"/>
          <a:chOff x="3224556" y="5803703"/>
          <a:chExt cx="217726" cy="800333"/>
        </a:xfrm>
      </xdr:grpSpPr>
      <xdr:grpSp>
        <xdr:nvGrpSpPr>
          <xdr:cNvPr id="405" name="Group 404">
            <a:extLst>
              <a:ext uri="{FF2B5EF4-FFF2-40B4-BE49-F238E27FC236}">
                <a16:creationId xmlns:a16="http://schemas.microsoft.com/office/drawing/2014/main" id="{00000000-0008-0000-0800-000095010000}"/>
              </a:ext>
            </a:extLst>
          </xdr:cNvPr>
          <xdr:cNvGrpSpPr/>
        </xdr:nvGrpSpPr>
        <xdr:grpSpPr>
          <a:xfrm>
            <a:off x="3224556" y="5803703"/>
            <a:ext cx="217726" cy="800333"/>
            <a:chOff x="3223274" y="3407431"/>
            <a:chExt cx="360283" cy="652285"/>
          </a:xfrm>
        </xdr:grpSpPr>
        <xdr:cxnSp macro="">
          <xdr:nvCxnSpPr>
            <xdr:cNvPr id="407" name="Straight Arrow Connector 406">
              <a:extLst>
                <a:ext uri="{FF2B5EF4-FFF2-40B4-BE49-F238E27FC236}">
                  <a16:creationId xmlns:a16="http://schemas.microsoft.com/office/drawing/2014/main" id="{00000000-0008-0000-0800-00009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8" name="Rectangle 37">
              <a:extLst>
                <a:ext uri="{FF2B5EF4-FFF2-40B4-BE49-F238E27FC236}">
                  <a16:creationId xmlns:a16="http://schemas.microsoft.com/office/drawing/2014/main" id="{00000000-0008-0000-0800-00009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6" name="Straight Connector 405">
            <a:extLst>
              <a:ext uri="{FF2B5EF4-FFF2-40B4-BE49-F238E27FC236}">
                <a16:creationId xmlns:a16="http://schemas.microsoft.com/office/drawing/2014/main" id="{00000000-0008-0000-0800-000096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136</xdr:row>
      <xdr:rowOff>38101</xdr:rowOff>
    </xdr:from>
    <xdr:to>
      <xdr:col>68</xdr:col>
      <xdr:colOff>68580</xdr:colOff>
      <xdr:row>139</xdr:row>
      <xdr:rowOff>22860</xdr:rowOff>
    </xdr:to>
    <xdr:grpSp>
      <xdr:nvGrpSpPr>
        <xdr:cNvPr id="409" name="Group 408">
          <a:extLst>
            <a:ext uri="{FF2B5EF4-FFF2-40B4-BE49-F238E27FC236}">
              <a16:creationId xmlns:a16="http://schemas.microsoft.com/office/drawing/2014/main" id="{00000000-0008-0000-0800-000099010000}"/>
            </a:ext>
          </a:extLst>
        </xdr:cNvPr>
        <xdr:cNvGrpSpPr/>
      </xdr:nvGrpSpPr>
      <xdr:grpSpPr>
        <a:xfrm>
          <a:off x="9715500" y="17297401"/>
          <a:ext cx="259080" cy="346709"/>
          <a:chOff x="3224556" y="5803703"/>
          <a:chExt cx="217726" cy="800333"/>
        </a:xfrm>
      </xdr:grpSpPr>
      <xdr:grpSp>
        <xdr:nvGrpSpPr>
          <xdr:cNvPr id="410" name="Group 409">
            <a:extLst>
              <a:ext uri="{FF2B5EF4-FFF2-40B4-BE49-F238E27FC236}">
                <a16:creationId xmlns:a16="http://schemas.microsoft.com/office/drawing/2014/main" id="{00000000-0008-0000-0800-00009A010000}"/>
              </a:ext>
            </a:extLst>
          </xdr:cNvPr>
          <xdr:cNvGrpSpPr/>
        </xdr:nvGrpSpPr>
        <xdr:grpSpPr>
          <a:xfrm>
            <a:off x="3224556" y="5803703"/>
            <a:ext cx="217726" cy="800333"/>
            <a:chOff x="3223274" y="3407431"/>
            <a:chExt cx="360283" cy="652285"/>
          </a:xfrm>
        </xdr:grpSpPr>
        <xdr:cxnSp macro="">
          <xdr:nvCxnSpPr>
            <xdr:cNvPr id="412" name="Straight Arrow Connector 411">
              <a:extLst>
                <a:ext uri="{FF2B5EF4-FFF2-40B4-BE49-F238E27FC236}">
                  <a16:creationId xmlns:a16="http://schemas.microsoft.com/office/drawing/2014/main" id="{00000000-0008-0000-0800-00009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3" name="Rectangle 37">
              <a:extLst>
                <a:ext uri="{FF2B5EF4-FFF2-40B4-BE49-F238E27FC236}">
                  <a16:creationId xmlns:a16="http://schemas.microsoft.com/office/drawing/2014/main" id="{00000000-0008-0000-0800-00009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11" name="Straight Connector 410">
            <a:extLst>
              <a:ext uri="{FF2B5EF4-FFF2-40B4-BE49-F238E27FC236}">
                <a16:creationId xmlns:a16="http://schemas.microsoft.com/office/drawing/2014/main" id="{00000000-0008-0000-0800-00009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129538</xdr:colOff>
      <xdr:row>147</xdr:row>
      <xdr:rowOff>76200</xdr:rowOff>
    </xdr:from>
    <xdr:to>
      <xdr:col>35</xdr:col>
      <xdr:colOff>49851</xdr:colOff>
      <xdr:row>148</xdr:row>
      <xdr:rowOff>129540</xdr:rowOff>
    </xdr:to>
    <xdr:grpSp>
      <xdr:nvGrpSpPr>
        <xdr:cNvPr id="414" name="Group 413">
          <a:extLst>
            <a:ext uri="{FF2B5EF4-FFF2-40B4-BE49-F238E27FC236}">
              <a16:creationId xmlns:a16="http://schemas.microsoft.com/office/drawing/2014/main" id="{00000000-0008-0000-0800-00009E010000}"/>
            </a:ext>
          </a:extLst>
        </xdr:cNvPr>
        <xdr:cNvGrpSpPr/>
      </xdr:nvGrpSpPr>
      <xdr:grpSpPr>
        <a:xfrm>
          <a:off x="4939663" y="18821400"/>
          <a:ext cx="225113" cy="196215"/>
          <a:chOff x="3223274" y="3407432"/>
          <a:chExt cx="337439" cy="572265"/>
        </a:xfrm>
      </xdr:grpSpPr>
      <xdr:cxnSp macro="">
        <xdr:nvCxnSpPr>
          <xdr:cNvPr id="415" name="Straight Arrow Connector 414">
            <a:extLst>
              <a:ext uri="{FF2B5EF4-FFF2-40B4-BE49-F238E27FC236}">
                <a16:creationId xmlns:a16="http://schemas.microsoft.com/office/drawing/2014/main" id="{00000000-0008-0000-0800-00009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6" name="Rectangle 37">
            <a:extLst>
              <a:ext uri="{FF2B5EF4-FFF2-40B4-BE49-F238E27FC236}">
                <a16:creationId xmlns:a16="http://schemas.microsoft.com/office/drawing/2014/main" id="{00000000-0008-0000-0800-0000A0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147</xdr:row>
      <xdr:rowOff>76200</xdr:rowOff>
    </xdr:from>
    <xdr:to>
      <xdr:col>46</xdr:col>
      <xdr:colOff>49851</xdr:colOff>
      <xdr:row>148</xdr:row>
      <xdr:rowOff>129540</xdr:rowOff>
    </xdr:to>
    <xdr:grpSp>
      <xdr:nvGrpSpPr>
        <xdr:cNvPr id="417" name="Group 416">
          <a:extLst>
            <a:ext uri="{FF2B5EF4-FFF2-40B4-BE49-F238E27FC236}">
              <a16:creationId xmlns:a16="http://schemas.microsoft.com/office/drawing/2014/main" id="{00000000-0008-0000-0800-0000A1010000}"/>
            </a:ext>
          </a:extLst>
        </xdr:cNvPr>
        <xdr:cNvGrpSpPr/>
      </xdr:nvGrpSpPr>
      <xdr:grpSpPr>
        <a:xfrm>
          <a:off x="6520813" y="18821400"/>
          <a:ext cx="225113" cy="196215"/>
          <a:chOff x="3223274" y="3407432"/>
          <a:chExt cx="337439" cy="572265"/>
        </a:xfrm>
      </xdr:grpSpPr>
      <xdr:cxnSp macro="">
        <xdr:nvCxnSpPr>
          <xdr:cNvPr id="418" name="Straight Arrow Connector 417">
            <a:extLst>
              <a:ext uri="{FF2B5EF4-FFF2-40B4-BE49-F238E27FC236}">
                <a16:creationId xmlns:a16="http://schemas.microsoft.com/office/drawing/2014/main" id="{00000000-0008-0000-0800-0000A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6" name="Rectangle 37">
            <a:extLst>
              <a:ext uri="{FF2B5EF4-FFF2-40B4-BE49-F238E27FC236}">
                <a16:creationId xmlns:a16="http://schemas.microsoft.com/office/drawing/2014/main" id="{00000000-0008-0000-0800-0000DC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147</xdr:row>
      <xdr:rowOff>76200</xdr:rowOff>
    </xdr:from>
    <xdr:to>
      <xdr:col>57</xdr:col>
      <xdr:colOff>49851</xdr:colOff>
      <xdr:row>148</xdr:row>
      <xdr:rowOff>129540</xdr:rowOff>
    </xdr:to>
    <xdr:grpSp>
      <xdr:nvGrpSpPr>
        <xdr:cNvPr id="477" name="Group 476">
          <a:extLst>
            <a:ext uri="{FF2B5EF4-FFF2-40B4-BE49-F238E27FC236}">
              <a16:creationId xmlns:a16="http://schemas.microsoft.com/office/drawing/2014/main" id="{00000000-0008-0000-0800-0000DD010000}"/>
            </a:ext>
          </a:extLst>
        </xdr:cNvPr>
        <xdr:cNvGrpSpPr/>
      </xdr:nvGrpSpPr>
      <xdr:grpSpPr>
        <a:xfrm>
          <a:off x="8149588" y="18821400"/>
          <a:ext cx="225113" cy="196215"/>
          <a:chOff x="3223274" y="3407432"/>
          <a:chExt cx="337439" cy="572265"/>
        </a:xfrm>
      </xdr:grpSpPr>
      <xdr:cxnSp macro="">
        <xdr:nvCxnSpPr>
          <xdr:cNvPr id="478" name="Straight Arrow Connector 477">
            <a:extLst>
              <a:ext uri="{FF2B5EF4-FFF2-40B4-BE49-F238E27FC236}">
                <a16:creationId xmlns:a16="http://schemas.microsoft.com/office/drawing/2014/main" id="{00000000-0008-0000-0800-0000DE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1" name="Rectangle 37">
            <a:extLst>
              <a:ext uri="{FF2B5EF4-FFF2-40B4-BE49-F238E27FC236}">
                <a16:creationId xmlns:a16="http://schemas.microsoft.com/office/drawing/2014/main" id="{00000000-0008-0000-0800-0000EB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147</xdr:row>
      <xdr:rowOff>76200</xdr:rowOff>
    </xdr:from>
    <xdr:to>
      <xdr:col>68</xdr:col>
      <xdr:colOff>49851</xdr:colOff>
      <xdr:row>148</xdr:row>
      <xdr:rowOff>129540</xdr:rowOff>
    </xdr:to>
    <xdr:grpSp>
      <xdr:nvGrpSpPr>
        <xdr:cNvPr id="492" name="Group 491">
          <a:extLst>
            <a:ext uri="{FF2B5EF4-FFF2-40B4-BE49-F238E27FC236}">
              <a16:creationId xmlns:a16="http://schemas.microsoft.com/office/drawing/2014/main" id="{00000000-0008-0000-0800-0000EC010000}"/>
            </a:ext>
          </a:extLst>
        </xdr:cNvPr>
        <xdr:cNvGrpSpPr/>
      </xdr:nvGrpSpPr>
      <xdr:grpSpPr>
        <a:xfrm>
          <a:off x="9730738" y="18821400"/>
          <a:ext cx="225113" cy="196215"/>
          <a:chOff x="3223274" y="3407432"/>
          <a:chExt cx="337439" cy="572265"/>
        </a:xfrm>
      </xdr:grpSpPr>
      <xdr:cxnSp macro="">
        <xdr:nvCxnSpPr>
          <xdr:cNvPr id="493" name="Straight Arrow Connector 492">
            <a:extLst>
              <a:ext uri="{FF2B5EF4-FFF2-40B4-BE49-F238E27FC236}">
                <a16:creationId xmlns:a16="http://schemas.microsoft.com/office/drawing/2014/main" id="{00000000-0008-0000-0800-0000ED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04" name="Rectangle 37">
            <a:extLst>
              <a:ext uri="{FF2B5EF4-FFF2-40B4-BE49-F238E27FC236}">
                <a16:creationId xmlns:a16="http://schemas.microsoft.com/office/drawing/2014/main" id="{00000000-0008-0000-0800-0000F8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129540</xdr:colOff>
      <xdr:row>158</xdr:row>
      <xdr:rowOff>45720</xdr:rowOff>
    </xdr:from>
    <xdr:to>
      <xdr:col>24</xdr:col>
      <xdr:colOff>49853</xdr:colOff>
      <xdr:row>159</xdr:row>
      <xdr:rowOff>99060</xdr:rowOff>
    </xdr:to>
    <xdr:grpSp>
      <xdr:nvGrpSpPr>
        <xdr:cNvPr id="505" name="Group 504">
          <a:extLst>
            <a:ext uri="{FF2B5EF4-FFF2-40B4-BE49-F238E27FC236}">
              <a16:creationId xmlns:a16="http://schemas.microsoft.com/office/drawing/2014/main" id="{00000000-0008-0000-0800-0000F9010000}"/>
            </a:ext>
          </a:extLst>
        </xdr:cNvPr>
        <xdr:cNvGrpSpPr/>
      </xdr:nvGrpSpPr>
      <xdr:grpSpPr>
        <a:xfrm>
          <a:off x="3329940" y="20219670"/>
          <a:ext cx="244163" cy="196215"/>
          <a:chOff x="3223274" y="3407432"/>
          <a:chExt cx="337439" cy="572265"/>
        </a:xfrm>
      </xdr:grpSpPr>
      <xdr:cxnSp macro="">
        <xdr:nvCxnSpPr>
          <xdr:cNvPr id="506" name="Straight Arrow Connector 505">
            <a:extLst>
              <a:ext uri="{FF2B5EF4-FFF2-40B4-BE49-F238E27FC236}">
                <a16:creationId xmlns:a16="http://schemas.microsoft.com/office/drawing/2014/main" id="{00000000-0008-0000-0800-0000FA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7" name="Rectangle 37">
            <a:extLst>
              <a:ext uri="{FF2B5EF4-FFF2-40B4-BE49-F238E27FC236}">
                <a16:creationId xmlns:a16="http://schemas.microsoft.com/office/drawing/2014/main" id="{00000000-0008-0000-0800-000005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129540</xdr:colOff>
      <xdr:row>158</xdr:row>
      <xdr:rowOff>45720</xdr:rowOff>
    </xdr:from>
    <xdr:to>
      <xdr:col>35</xdr:col>
      <xdr:colOff>49853</xdr:colOff>
      <xdr:row>159</xdr:row>
      <xdr:rowOff>99060</xdr:rowOff>
    </xdr:to>
    <xdr:grpSp>
      <xdr:nvGrpSpPr>
        <xdr:cNvPr id="518" name="Group 517">
          <a:extLst>
            <a:ext uri="{FF2B5EF4-FFF2-40B4-BE49-F238E27FC236}">
              <a16:creationId xmlns:a16="http://schemas.microsoft.com/office/drawing/2014/main" id="{00000000-0008-0000-0800-000006020000}"/>
            </a:ext>
          </a:extLst>
        </xdr:cNvPr>
        <xdr:cNvGrpSpPr/>
      </xdr:nvGrpSpPr>
      <xdr:grpSpPr>
        <a:xfrm>
          <a:off x="4939665" y="20219670"/>
          <a:ext cx="225113" cy="196215"/>
          <a:chOff x="3223274" y="3407432"/>
          <a:chExt cx="337439" cy="572265"/>
        </a:xfrm>
      </xdr:grpSpPr>
      <xdr:cxnSp macro="">
        <xdr:nvCxnSpPr>
          <xdr:cNvPr id="519" name="Straight Arrow Connector 518">
            <a:extLst>
              <a:ext uri="{FF2B5EF4-FFF2-40B4-BE49-F238E27FC236}">
                <a16:creationId xmlns:a16="http://schemas.microsoft.com/office/drawing/2014/main" id="{00000000-0008-0000-0800-000007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0" name="Rectangle 37">
            <a:extLst>
              <a:ext uri="{FF2B5EF4-FFF2-40B4-BE49-F238E27FC236}">
                <a16:creationId xmlns:a16="http://schemas.microsoft.com/office/drawing/2014/main" id="{00000000-0008-0000-0800-000012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129540</xdr:colOff>
      <xdr:row>158</xdr:row>
      <xdr:rowOff>45720</xdr:rowOff>
    </xdr:from>
    <xdr:to>
      <xdr:col>46</xdr:col>
      <xdr:colOff>49853</xdr:colOff>
      <xdr:row>159</xdr:row>
      <xdr:rowOff>99060</xdr:rowOff>
    </xdr:to>
    <xdr:grpSp>
      <xdr:nvGrpSpPr>
        <xdr:cNvPr id="531" name="Group 530">
          <a:extLst>
            <a:ext uri="{FF2B5EF4-FFF2-40B4-BE49-F238E27FC236}">
              <a16:creationId xmlns:a16="http://schemas.microsoft.com/office/drawing/2014/main" id="{00000000-0008-0000-0800-000013020000}"/>
            </a:ext>
          </a:extLst>
        </xdr:cNvPr>
        <xdr:cNvGrpSpPr/>
      </xdr:nvGrpSpPr>
      <xdr:grpSpPr>
        <a:xfrm>
          <a:off x="6520815" y="20219670"/>
          <a:ext cx="225113" cy="196215"/>
          <a:chOff x="3223274" y="3407432"/>
          <a:chExt cx="337439" cy="572265"/>
        </a:xfrm>
      </xdr:grpSpPr>
      <xdr:cxnSp macro="">
        <xdr:nvCxnSpPr>
          <xdr:cNvPr id="532" name="Straight Arrow Connector 531">
            <a:extLst>
              <a:ext uri="{FF2B5EF4-FFF2-40B4-BE49-F238E27FC236}">
                <a16:creationId xmlns:a16="http://schemas.microsoft.com/office/drawing/2014/main" id="{00000000-0008-0000-0800-000014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1" name="Rectangle 37">
            <a:extLst>
              <a:ext uri="{FF2B5EF4-FFF2-40B4-BE49-F238E27FC236}">
                <a16:creationId xmlns:a16="http://schemas.microsoft.com/office/drawing/2014/main" id="{00000000-0008-0000-0800-00001D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129540</xdr:colOff>
      <xdr:row>158</xdr:row>
      <xdr:rowOff>45720</xdr:rowOff>
    </xdr:from>
    <xdr:to>
      <xdr:col>57</xdr:col>
      <xdr:colOff>49853</xdr:colOff>
      <xdr:row>159</xdr:row>
      <xdr:rowOff>99060</xdr:rowOff>
    </xdr:to>
    <xdr:grpSp>
      <xdr:nvGrpSpPr>
        <xdr:cNvPr id="542" name="Group 541">
          <a:extLst>
            <a:ext uri="{FF2B5EF4-FFF2-40B4-BE49-F238E27FC236}">
              <a16:creationId xmlns:a16="http://schemas.microsoft.com/office/drawing/2014/main" id="{00000000-0008-0000-0800-00001E020000}"/>
            </a:ext>
          </a:extLst>
        </xdr:cNvPr>
        <xdr:cNvGrpSpPr/>
      </xdr:nvGrpSpPr>
      <xdr:grpSpPr>
        <a:xfrm>
          <a:off x="8149590" y="20219670"/>
          <a:ext cx="225113" cy="196215"/>
          <a:chOff x="3223274" y="3407432"/>
          <a:chExt cx="337439" cy="572265"/>
        </a:xfrm>
      </xdr:grpSpPr>
      <xdr:cxnSp macro="">
        <xdr:nvCxnSpPr>
          <xdr:cNvPr id="543" name="Straight Arrow Connector 542">
            <a:extLst>
              <a:ext uri="{FF2B5EF4-FFF2-40B4-BE49-F238E27FC236}">
                <a16:creationId xmlns:a16="http://schemas.microsoft.com/office/drawing/2014/main" id="{00000000-0008-0000-0800-00001F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4" name="Rectangle 37">
            <a:extLst>
              <a:ext uri="{FF2B5EF4-FFF2-40B4-BE49-F238E27FC236}">
                <a16:creationId xmlns:a16="http://schemas.microsoft.com/office/drawing/2014/main" id="{00000000-0008-0000-0800-000020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129540</xdr:colOff>
      <xdr:row>158</xdr:row>
      <xdr:rowOff>45720</xdr:rowOff>
    </xdr:from>
    <xdr:to>
      <xdr:col>68</xdr:col>
      <xdr:colOff>49853</xdr:colOff>
      <xdr:row>159</xdr:row>
      <xdr:rowOff>99060</xdr:rowOff>
    </xdr:to>
    <xdr:grpSp>
      <xdr:nvGrpSpPr>
        <xdr:cNvPr id="545" name="Group 544">
          <a:extLst>
            <a:ext uri="{FF2B5EF4-FFF2-40B4-BE49-F238E27FC236}">
              <a16:creationId xmlns:a16="http://schemas.microsoft.com/office/drawing/2014/main" id="{00000000-0008-0000-0800-000021020000}"/>
            </a:ext>
          </a:extLst>
        </xdr:cNvPr>
        <xdr:cNvGrpSpPr/>
      </xdr:nvGrpSpPr>
      <xdr:grpSpPr>
        <a:xfrm>
          <a:off x="9730740" y="20219670"/>
          <a:ext cx="225113" cy="196215"/>
          <a:chOff x="3223274" y="3407432"/>
          <a:chExt cx="337439" cy="572265"/>
        </a:xfrm>
      </xdr:grpSpPr>
      <xdr:cxnSp macro="">
        <xdr:nvCxnSpPr>
          <xdr:cNvPr id="546" name="Straight Arrow Connector 545">
            <a:extLst>
              <a:ext uri="{FF2B5EF4-FFF2-40B4-BE49-F238E27FC236}">
                <a16:creationId xmlns:a16="http://schemas.microsoft.com/office/drawing/2014/main" id="{00000000-0008-0000-0800-000022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7" name="Rectangle 37">
            <a:extLst>
              <a:ext uri="{FF2B5EF4-FFF2-40B4-BE49-F238E27FC236}">
                <a16:creationId xmlns:a16="http://schemas.microsoft.com/office/drawing/2014/main" id="{00000000-0008-0000-0800-000023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475</xdr:row>
      <xdr:rowOff>76200</xdr:rowOff>
    </xdr:from>
    <xdr:to>
      <xdr:col>35</xdr:col>
      <xdr:colOff>49853</xdr:colOff>
      <xdr:row>477</xdr:row>
      <xdr:rowOff>15240</xdr:rowOff>
    </xdr:to>
    <xdr:grpSp>
      <xdr:nvGrpSpPr>
        <xdr:cNvPr id="548" name="Group 547">
          <a:extLst>
            <a:ext uri="{FF2B5EF4-FFF2-40B4-BE49-F238E27FC236}">
              <a16:creationId xmlns:a16="http://schemas.microsoft.com/office/drawing/2014/main" id="{00000000-0008-0000-0800-000024020000}"/>
            </a:ext>
          </a:extLst>
        </xdr:cNvPr>
        <xdr:cNvGrpSpPr/>
      </xdr:nvGrpSpPr>
      <xdr:grpSpPr>
        <a:xfrm>
          <a:off x="4947285" y="61293375"/>
          <a:ext cx="217493" cy="205740"/>
          <a:chOff x="3223274" y="3407432"/>
          <a:chExt cx="360283" cy="572265"/>
        </a:xfrm>
      </xdr:grpSpPr>
      <xdr:cxnSp macro="">
        <xdr:nvCxnSpPr>
          <xdr:cNvPr id="549" name="Straight Arrow Connector 548">
            <a:extLst>
              <a:ext uri="{FF2B5EF4-FFF2-40B4-BE49-F238E27FC236}">
                <a16:creationId xmlns:a16="http://schemas.microsoft.com/office/drawing/2014/main" id="{00000000-0008-0000-0800-000025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0" name="Rectangle 37">
            <a:extLst>
              <a:ext uri="{FF2B5EF4-FFF2-40B4-BE49-F238E27FC236}">
                <a16:creationId xmlns:a16="http://schemas.microsoft.com/office/drawing/2014/main" id="{00000000-0008-0000-0800-000026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475</xdr:row>
      <xdr:rowOff>76200</xdr:rowOff>
    </xdr:from>
    <xdr:to>
      <xdr:col>46</xdr:col>
      <xdr:colOff>49853</xdr:colOff>
      <xdr:row>477</xdr:row>
      <xdr:rowOff>15240</xdr:rowOff>
    </xdr:to>
    <xdr:grpSp>
      <xdr:nvGrpSpPr>
        <xdr:cNvPr id="551" name="Group 550">
          <a:extLst>
            <a:ext uri="{FF2B5EF4-FFF2-40B4-BE49-F238E27FC236}">
              <a16:creationId xmlns:a16="http://schemas.microsoft.com/office/drawing/2014/main" id="{00000000-0008-0000-0800-000027020000}"/>
            </a:ext>
          </a:extLst>
        </xdr:cNvPr>
        <xdr:cNvGrpSpPr/>
      </xdr:nvGrpSpPr>
      <xdr:grpSpPr>
        <a:xfrm>
          <a:off x="6528435" y="61293375"/>
          <a:ext cx="217493" cy="205740"/>
          <a:chOff x="3223274" y="3407432"/>
          <a:chExt cx="360283" cy="572265"/>
        </a:xfrm>
      </xdr:grpSpPr>
      <xdr:cxnSp macro="">
        <xdr:nvCxnSpPr>
          <xdr:cNvPr id="552" name="Straight Arrow Connector 551">
            <a:extLst>
              <a:ext uri="{FF2B5EF4-FFF2-40B4-BE49-F238E27FC236}">
                <a16:creationId xmlns:a16="http://schemas.microsoft.com/office/drawing/2014/main" id="{00000000-0008-0000-0800-000028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3" name="Rectangle 37">
            <a:extLst>
              <a:ext uri="{FF2B5EF4-FFF2-40B4-BE49-F238E27FC236}">
                <a16:creationId xmlns:a16="http://schemas.microsoft.com/office/drawing/2014/main" id="{00000000-0008-0000-0800-000029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475</xdr:row>
      <xdr:rowOff>76200</xdr:rowOff>
    </xdr:from>
    <xdr:to>
      <xdr:col>57</xdr:col>
      <xdr:colOff>49853</xdr:colOff>
      <xdr:row>477</xdr:row>
      <xdr:rowOff>15240</xdr:rowOff>
    </xdr:to>
    <xdr:grpSp>
      <xdr:nvGrpSpPr>
        <xdr:cNvPr id="554" name="Group 553">
          <a:extLst>
            <a:ext uri="{FF2B5EF4-FFF2-40B4-BE49-F238E27FC236}">
              <a16:creationId xmlns:a16="http://schemas.microsoft.com/office/drawing/2014/main" id="{00000000-0008-0000-0800-00002A020000}"/>
            </a:ext>
          </a:extLst>
        </xdr:cNvPr>
        <xdr:cNvGrpSpPr/>
      </xdr:nvGrpSpPr>
      <xdr:grpSpPr>
        <a:xfrm>
          <a:off x="8157210" y="61293375"/>
          <a:ext cx="217493" cy="205740"/>
          <a:chOff x="3223274" y="3407432"/>
          <a:chExt cx="360283" cy="572265"/>
        </a:xfrm>
      </xdr:grpSpPr>
      <xdr:cxnSp macro="">
        <xdr:nvCxnSpPr>
          <xdr:cNvPr id="555" name="Straight Arrow Connector 554">
            <a:extLst>
              <a:ext uri="{FF2B5EF4-FFF2-40B4-BE49-F238E27FC236}">
                <a16:creationId xmlns:a16="http://schemas.microsoft.com/office/drawing/2014/main" id="{00000000-0008-0000-0800-00002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6" name="Rectangle 37">
            <a:extLst>
              <a:ext uri="{FF2B5EF4-FFF2-40B4-BE49-F238E27FC236}">
                <a16:creationId xmlns:a16="http://schemas.microsoft.com/office/drawing/2014/main" id="{00000000-0008-0000-0800-00002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475</xdr:row>
      <xdr:rowOff>76200</xdr:rowOff>
    </xdr:from>
    <xdr:to>
      <xdr:col>68</xdr:col>
      <xdr:colOff>49853</xdr:colOff>
      <xdr:row>477</xdr:row>
      <xdr:rowOff>15240</xdr:rowOff>
    </xdr:to>
    <xdr:grpSp>
      <xdr:nvGrpSpPr>
        <xdr:cNvPr id="557" name="Group 556">
          <a:extLst>
            <a:ext uri="{FF2B5EF4-FFF2-40B4-BE49-F238E27FC236}">
              <a16:creationId xmlns:a16="http://schemas.microsoft.com/office/drawing/2014/main" id="{00000000-0008-0000-0800-00002D020000}"/>
            </a:ext>
          </a:extLst>
        </xdr:cNvPr>
        <xdr:cNvGrpSpPr/>
      </xdr:nvGrpSpPr>
      <xdr:grpSpPr>
        <a:xfrm>
          <a:off x="9738360" y="61293375"/>
          <a:ext cx="217493" cy="205740"/>
          <a:chOff x="3223274" y="3407432"/>
          <a:chExt cx="360283" cy="572265"/>
        </a:xfrm>
      </xdr:grpSpPr>
      <xdr:cxnSp macro="">
        <xdr:nvCxnSpPr>
          <xdr:cNvPr id="558" name="Straight Arrow Connector 557">
            <a:extLst>
              <a:ext uri="{FF2B5EF4-FFF2-40B4-BE49-F238E27FC236}">
                <a16:creationId xmlns:a16="http://schemas.microsoft.com/office/drawing/2014/main" id="{00000000-0008-0000-0800-00002E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9" name="Rectangle 37">
            <a:extLst>
              <a:ext uri="{FF2B5EF4-FFF2-40B4-BE49-F238E27FC236}">
                <a16:creationId xmlns:a16="http://schemas.microsoft.com/office/drawing/2014/main" id="{00000000-0008-0000-0800-00002F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0</xdr:colOff>
      <xdr:row>507</xdr:row>
      <xdr:rowOff>0</xdr:rowOff>
    </xdr:from>
    <xdr:to>
      <xdr:col>62</xdr:col>
      <xdr:colOff>0</xdr:colOff>
      <xdr:row>510</xdr:row>
      <xdr:rowOff>0</xdr:rowOff>
    </xdr:to>
    <xdr:grpSp>
      <xdr:nvGrpSpPr>
        <xdr:cNvPr id="288" name="Group 287">
          <a:extLst>
            <a:ext uri="{FF2B5EF4-FFF2-40B4-BE49-F238E27FC236}">
              <a16:creationId xmlns:a16="http://schemas.microsoft.com/office/drawing/2014/main" id="{00000000-0008-0000-0800-000020010000}"/>
            </a:ext>
          </a:extLst>
        </xdr:cNvPr>
        <xdr:cNvGrpSpPr/>
      </xdr:nvGrpSpPr>
      <xdr:grpSpPr>
        <a:xfrm>
          <a:off x="8686800" y="65284350"/>
          <a:ext cx="304800" cy="276225"/>
          <a:chOff x="8122920" y="35653980"/>
          <a:chExt cx="289560" cy="251460"/>
        </a:xfrm>
      </xdr:grpSpPr>
      <xdr:cxnSp macro="">
        <xdr:nvCxnSpPr>
          <xdr:cNvPr id="290" name="Straight Arrow Connector 289">
            <a:extLst>
              <a:ext uri="{FF2B5EF4-FFF2-40B4-BE49-F238E27FC236}">
                <a16:creationId xmlns:a16="http://schemas.microsoft.com/office/drawing/2014/main" id="{00000000-0008-0000-0800-00002201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4" name="Straight Connector 293">
            <a:extLst>
              <a:ext uri="{FF2B5EF4-FFF2-40B4-BE49-F238E27FC236}">
                <a16:creationId xmlns:a16="http://schemas.microsoft.com/office/drawing/2014/main" id="{00000000-0008-0000-0800-00002601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60</xdr:col>
      <xdr:colOff>0</xdr:colOff>
      <xdr:row>64</xdr:row>
      <xdr:rowOff>0</xdr:rowOff>
    </xdr:from>
    <xdr:to>
      <xdr:col>62</xdr:col>
      <xdr:colOff>0</xdr:colOff>
      <xdr:row>67</xdr:row>
      <xdr:rowOff>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8686800" y="7610475"/>
          <a:ext cx="304800" cy="276225"/>
          <a:chOff x="8122920" y="35653980"/>
          <a:chExt cx="289560" cy="251460"/>
        </a:xfrm>
      </xdr:grpSpPr>
      <xdr:cxnSp macro="">
        <xdr:nvCxnSpPr>
          <xdr:cNvPr id="4" name="Straight Arrow Connector 3">
            <a:extLst>
              <a:ext uri="{FF2B5EF4-FFF2-40B4-BE49-F238E27FC236}">
                <a16:creationId xmlns:a16="http://schemas.microsoft.com/office/drawing/2014/main" id="{00000000-0008-0000-0900-000004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 name="Straight Connector 4">
            <a:extLst>
              <a:ext uri="{FF2B5EF4-FFF2-40B4-BE49-F238E27FC236}">
                <a16:creationId xmlns:a16="http://schemas.microsoft.com/office/drawing/2014/main" id="{00000000-0008-0000-0900-000005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40</xdr:col>
      <xdr:colOff>15240</xdr:colOff>
      <xdr:row>38</xdr:row>
      <xdr:rowOff>53340</xdr:rowOff>
    </xdr:from>
    <xdr:to>
      <xdr:col>42</xdr:col>
      <xdr:colOff>22860</xdr:colOff>
      <xdr:row>39</xdr:row>
      <xdr:rowOff>89059</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5996940" y="4482465"/>
          <a:ext cx="198120" cy="178594"/>
          <a:chOff x="6029326" y="2438400"/>
          <a:chExt cx="197784" cy="140494"/>
        </a:xfrm>
      </xdr:grpSpPr>
      <xdr:cxnSp macro="">
        <xdr:nvCxnSpPr>
          <xdr:cNvPr id="7" name="Straight Arrow Connector 6">
            <a:extLst>
              <a:ext uri="{FF2B5EF4-FFF2-40B4-BE49-F238E27FC236}">
                <a16:creationId xmlns:a16="http://schemas.microsoft.com/office/drawing/2014/main" id="{00000000-0008-0000-0A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id="{00000000-0008-0000-0A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37</xdr:col>
      <xdr:colOff>114300</xdr:colOff>
      <xdr:row>76</xdr:row>
      <xdr:rowOff>38100</xdr:rowOff>
    </xdr:from>
    <xdr:to>
      <xdr:col>39</xdr:col>
      <xdr:colOff>63905</xdr:colOff>
      <xdr:row>78</xdr:row>
      <xdr:rowOff>106680</xdr:rowOff>
    </xdr:to>
    <xdr:grpSp>
      <xdr:nvGrpSpPr>
        <xdr:cNvPr id="15" name="Group 14">
          <a:extLst>
            <a:ext uri="{FF2B5EF4-FFF2-40B4-BE49-F238E27FC236}">
              <a16:creationId xmlns:a16="http://schemas.microsoft.com/office/drawing/2014/main" id="{00000000-0008-0000-0A00-00000F000000}"/>
            </a:ext>
          </a:extLst>
        </xdr:cNvPr>
        <xdr:cNvGrpSpPr/>
      </xdr:nvGrpSpPr>
      <xdr:grpSpPr>
        <a:xfrm>
          <a:off x="5657850" y="9553575"/>
          <a:ext cx="254405" cy="354330"/>
          <a:chOff x="3224556" y="5803703"/>
          <a:chExt cx="217726" cy="800333"/>
        </a:xfrm>
      </xdr:grpSpPr>
      <xdr:grpSp>
        <xdr:nvGrpSpPr>
          <xdr:cNvPr id="16" name="Group 15">
            <a:extLst>
              <a:ext uri="{FF2B5EF4-FFF2-40B4-BE49-F238E27FC236}">
                <a16:creationId xmlns:a16="http://schemas.microsoft.com/office/drawing/2014/main" id="{00000000-0008-0000-0A00-000010000000}"/>
              </a:ext>
            </a:extLst>
          </xdr:cNvPr>
          <xdr:cNvGrpSpPr/>
        </xdr:nvGrpSpPr>
        <xdr:grpSpPr>
          <a:xfrm>
            <a:off x="3224556" y="5803703"/>
            <a:ext cx="217726" cy="800333"/>
            <a:chOff x="3223274" y="3407431"/>
            <a:chExt cx="360283" cy="652285"/>
          </a:xfrm>
        </xdr:grpSpPr>
        <xdr:cxnSp macro="">
          <xdr:nvCxnSpPr>
            <xdr:cNvPr id="18" name="Straight Arrow Connector 17">
              <a:extLst>
                <a:ext uri="{FF2B5EF4-FFF2-40B4-BE49-F238E27FC236}">
                  <a16:creationId xmlns:a16="http://schemas.microsoft.com/office/drawing/2014/main" id="{00000000-0008-0000-0A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00000000-0008-0000-0A00-00001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 name="Straight Connector 16">
            <a:extLst>
              <a:ext uri="{FF2B5EF4-FFF2-40B4-BE49-F238E27FC236}">
                <a16:creationId xmlns:a16="http://schemas.microsoft.com/office/drawing/2014/main" id="{00000000-0008-0000-0A00-00001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15240</xdr:colOff>
      <xdr:row>86</xdr:row>
      <xdr:rowOff>68580</xdr:rowOff>
    </xdr:from>
    <xdr:to>
      <xdr:col>41</xdr:col>
      <xdr:colOff>7620</xdr:colOff>
      <xdr:row>87</xdr:row>
      <xdr:rowOff>104299</xdr:rowOff>
    </xdr:to>
    <xdr:grpSp>
      <xdr:nvGrpSpPr>
        <xdr:cNvPr id="22" name="Group 21">
          <a:extLst>
            <a:ext uri="{FF2B5EF4-FFF2-40B4-BE49-F238E27FC236}">
              <a16:creationId xmlns:a16="http://schemas.microsoft.com/office/drawing/2014/main" id="{00000000-0008-0000-0A00-000016000000}"/>
            </a:ext>
          </a:extLst>
        </xdr:cNvPr>
        <xdr:cNvGrpSpPr/>
      </xdr:nvGrpSpPr>
      <xdr:grpSpPr>
        <a:xfrm>
          <a:off x="5863590" y="10955655"/>
          <a:ext cx="220980" cy="178594"/>
          <a:chOff x="6029326" y="2438400"/>
          <a:chExt cx="197784" cy="140494"/>
        </a:xfrm>
      </xdr:grpSpPr>
      <xdr:cxnSp macro="">
        <xdr:nvCxnSpPr>
          <xdr:cNvPr id="23" name="Straight Arrow Connector 22">
            <a:extLst>
              <a:ext uri="{FF2B5EF4-FFF2-40B4-BE49-F238E27FC236}">
                <a16:creationId xmlns:a16="http://schemas.microsoft.com/office/drawing/2014/main" id="{00000000-0008-0000-0A00-00001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 name="Rectangle 37">
            <a:extLst>
              <a:ext uri="{FF2B5EF4-FFF2-40B4-BE49-F238E27FC236}">
                <a16:creationId xmlns:a16="http://schemas.microsoft.com/office/drawing/2014/main" id="{00000000-0008-0000-0A00-00001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93</xdr:row>
      <xdr:rowOff>53340</xdr:rowOff>
    </xdr:from>
    <xdr:to>
      <xdr:col>40</xdr:col>
      <xdr:colOff>83820</xdr:colOff>
      <xdr:row>93</xdr:row>
      <xdr:rowOff>53340</xdr:rowOff>
    </xdr:to>
    <xdr:cxnSp macro="">
      <xdr:nvCxnSpPr>
        <xdr:cNvPr id="28" name="Straight Arrow Connector 27">
          <a:extLst>
            <a:ext uri="{FF2B5EF4-FFF2-40B4-BE49-F238E27FC236}">
              <a16:creationId xmlns:a16="http://schemas.microsoft.com/office/drawing/2014/main" id="{00000000-0008-0000-0A00-00001C000000}"/>
            </a:ext>
          </a:extLst>
        </xdr:cNvPr>
        <xdr:cNvCxnSpPr/>
      </xdr:nvCxnSpPr>
      <xdr:spPr>
        <a:xfrm>
          <a:off x="5699760" y="14150340"/>
          <a:ext cx="1905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79" name="Group 78">
          <a:extLst>
            <a:ext uri="{FF2B5EF4-FFF2-40B4-BE49-F238E27FC236}">
              <a16:creationId xmlns:a16="http://schemas.microsoft.com/office/drawing/2014/main" id="{00000000-0008-0000-0B00-00004F000000}"/>
            </a:ext>
          </a:extLst>
        </xdr:cNvPr>
        <xdr:cNvGrpSpPr/>
      </xdr:nvGrpSpPr>
      <xdr:grpSpPr>
        <a:xfrm>
          <a:off x="2514600" y="2236470"/>
          <a:ext cx="217493" cy="201930"/>
          <a:chOff x="3223274" y="3429442"/>
          <a:chExt cx="360283" cy="550255"/>
        </a:xfrm>
      </xdr:grpSpPr>
      <xdr:cxnSp macro="">
        <xdr:nvCxnSpPr>
          <xdr:cNvPr id="80" name="Straight Arrow Connector 79">
            <a:extLst>
              <a:ext uri="{FF2B5EF4-FFF2-40B4-BE49-F238E27FC236}">
                <a16:creationId xmlns:a16="http://schemas.microsoft.com/office/drawing/2014/main" id="{00000000-0008-0000-0B00-00005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0B00-00005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20" name="Group 19">
          <a:extLst>
            <a:ext uri="{FF2B5EF4-FFF2-40B4-BE49-F238E27FC236}">
              <a16:creationId xmlns:a16="http://schemas.microsoft.com/office/drawing/2014/main" id="{00000000-0008-0000-0B00-000014000000}"/>
            </a:ext>
          </a:extLst>
        </xdr:cNvPr>
        <xdr:cNvGrpSpPr/>
      </xdr:nvGrpSpPr>
      <xdr:grpSpPr>
        <a:xfrm>
          <a:off x="2514600" y="3369945"/>
          <a:ext cx="217493" cy="201930"/>
          <a:chOff x="3223274" y="3429442"/>
          <a:chExt cx="360283" cy="550255"/>
        </a:xfrm>
      </xdr:grpSpPr>
      <xdr:cxnSp macro="">
        <xdr:nvCxnSpPr>
          <xdr:cNvPr id="21" name="Straight Arrow Connector 20">
            <a:extLst>
              <a:ext uri="{FF2B5EF4-FFF2-40B4-BE49-F238E27FC236}">
                <a16:creationId xmlns:a16="http://schemas.microsoft.com/office/drawing/2014/main" id="{00000000-0008-0000-0B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00000000-0008-0000-0B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23" name="Group 22">
          <a:extLst>
            <a:ext uri="{FF2B5EF4-FFF2-40B4-BE49-F238E27FC236}">
              <a16:creationId xmlns:a16="http://schemas.microsoft.com/office/drawing/2014/main" id="{00000000-0008-0000-0B00-000017000000}"/>
            </a:ext>
          </a:extLst>
        </xdr:cNvPr>
        <xdr:cNvGrpSpPr/>
      </xdr:nvGrpSpPr>
      <xdr:grpSpPr>
        <a:xfrm>
          <a:off x="2514600" y="4503420"/>
          <a:ext cx="217493" cy="201930"/>
          <a:chOff x="3223274" y="3429442"/>
          <a:chExt cx="360283" cy="550255"/>
        </a:xfrm>
      </xdr:grpSpPr>
      <xdr:cxnSp macro="">
        <xdr:nvCxnSpPr>
          <xdr:cNvPr id="24" name="Straight Arrow Connector 23">
            <a:extLst>
              <a:ext uri="{FF2B5EF4-FFF2-40B4-BE49-F238E27FC236}">
                <a16:creationId xmlns:a16="http://schemas.microsoft.com/office/drawing/2014/main" id="{00000000-0008-0000-0B00-00001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0000000-0008-0000-0B00-00001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26" name="Group 25">
          <a:extLst>
            <a:ext uri="{FF2B5EF4-FFF2-40B4-BE49-F238E27FC236}">
              <a16:creationId xmlns:a16="http://schemas.microsoft.com/office/drawing/2014/main" id="{00000000-0008-0000-0B00-00001A000000}"/>
            </a:ext>
          </a:extLst>
        </xdr:cNvPr>
        <xdr:cNvGrpSpPr/>
      </xdr:nvGrpSpPr>
      <xdr:grpSpPr>
        <a:xfrm>
          <a:off x="2514600" y="5674995"/>
          <a:ext cx="217493" cy="201930"/>
          <a:chOff x="3223274" y="3429442"/>
          <a:chExt cx="360283" cy="550255"/>
        </a:xfrm>
      </xdr:grpSpPr>
      <xdr:cxnSp macro="">
        <xdr:nvCxnSpPr>
          <xdr:cNvPr id="27" name="Straight Arrow Connector 26">
            <a:extLst>
              <a:ext uri="{FF2B5EF4-FFF2-40B4-BE49-F238E27FC236}">
                <a16:creationId xmlns:a16="http://schemas.microsoft.com/office/drawing/2014/main" id="{00000000-0008-0000-0B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00000000-0008-0000-0B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29" name="Group 28">
          <a:extLst>
            <a:ext uri="{FF2B5EF4-FFF2-40B4-BE49-F238E27FC236}">
              <a16:creationId xmlns:a16="http://schemas.microsoft.com/office/drawing/2014/main" id="{00000000-0008-0000-0B00-00001D000000}"/>
            </a:ext>
          </a:extLst>
        </xdr:cNvPr>
        <xdr:cNvGrpSpPr/>
      </xdr:nvGrpSpPr>
      <xdr:grpSpPr>
        <a:xfrm>
          <a:off x="2514600" y="6751320"/>
          <a:ext cx="217493" cy="201930"/>
          <a:chOff x="3223274" y="3429442"/>
          <a:chExt cx="360283" cy="550255"/>
        </a:xfrm>
      </xdr:grpSpPr>
      <xdr:cxnSp macro="">
        <xdr:nvCxnSpPr>
          <xdr:cNvPr id="30" name="Straight Arrow Connector 29">
            <a:extLst>
              <a:ext uri="{FF2B5EF4-FFF2-40B4-BE49-F238E27FC236}">
                <a16:creationId xmlns:a16="http://schemas.microsoft.com/office/drawing/2014/main" id="{00000000-0008-0000-0B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B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32" name="Group 31">
          <a:extLst>
            <a:ext uri="{FF2B5EF4-FFF2-40B4-BE49-F238E27FC236}">
              <a16:creationId xmlns:a16="http://schemas.microsoft.com/office/drawing/2014/main" id="{00000000-0008-0000-0B00-000020000000}"/>
            </a:ext>
          </a:extLst>
        </xdr:cNvPr>
        <xdr:cNvGrpSpPr/>
      </xdr:nvGrpSpPr>
      <xdr:grpSpPr>
        <a:xfrm>
          <a:off x="2514600" y="7856220"/>
          <a:ext cx="217493" cy="201930"/>
          <a:chOff x="3223274" y="3429442"/>
          <a:chExt cx="360283" cy="550255"/>
        </a:xfrm>
      </xdr:grpSpPr>
      <xdr:cxnSp macro="">
        <xdr:nvCxnSpPr>
          <xdr:cNvPr id="33" name="Straight Arrow Connector 32">
            <a:extLst>
              <a:ext uri="{FF2B5EF4-FFF2-40B4-BE49-F238E27FC236}">
                <a16:creationId xmlns:a16="http://schemas.microsoft.com/office/drawing/2014/main" id="{00000000-0008-0000-0B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id="{00000000-0008-0000-0B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44" name="Group 43">
          <a:extLst>
            <a:ext uri="{FF2B5EF4-FFF2-40B4-BE49-F238E27FC236}">
              <a16:creationId xmlns:a16="http://schemas.microsoft.com/office/drawing/2014/main" id="{00000000-0008-0000-0B00-00002C000000}"/>
            </a:ext>
          </a:extLst>
        </xdr:cNvPr>
        <xdr:cNvGrpSpPr/>
      </xdr:nvGrpSpPr>
      <xdr:grpSpPr>
        <a:xfrm>
          <a:off x="4227195" y="2649855"/>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id="{00000000-0008-0000-0B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0B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59" name="Group 58">
          <a:extLst>
            <a:ext uri="{FF2B5EF4-FFF2-40B4-BE49-F238E27FC236}">
              <a16:creationId xmlns:a16="http://schemas.microsoft.com/office/drawing/2014/main" id="{00000000-0008-0000-0B00-00003B000000}"/>
            </a:ext>
          </a:extLst>
        </xdr:cNvPr>
        <xdr:cNvGrpSpPr/>
      </xdr:nvGrpSpPr>
      <xdr:grpSpPr>
        <a:xfrm>
          <a:off x="6553200" y="2371725"/>
          <a:ext cx="205735" cy="142875"/>
          <a:chOff x="3223274" y="3429442"/>
          <a:chExt cx="340106" cy="748345"/>
        </a:xfrm>
      </xdr:grpSpPr>
      <xdr:cxnSp macro="">
        <xdr:nvCxnSpPr>
          <xdr:cNvPr id="60" name="Straight Arrow Connector 59">
            <a:extLst>
              <a:ext uri="{FF2B5EF4-FFF2-40B4-BE49-F238E27FC236}">
                <a16:creationId xmlns:a16="http://schemas.microsoft.com/office/drawing/2014/main" id="{00000000-0008-0000-0B00-00003C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00000000-0008-0000-0B00-00003D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65" name="Group 64">
          <a:extLst>
            <a:ext uri="{FF2B5EF4-FFF2-40B4-BE49-F238E27FC236}">
              <a16:creationId xmlns:a16="http://schemas.microsoft.com/office/drawing/2014/main" id="{00000000-0008-0000-0B00-000041000000}"/>
            </a:ext>
          </a:extLst>
        </xdr:cNvPr>
        <xdr:cNvGrpSpPr/>
      </xdr:nvGrpSpPr>
      <xdr:grpSpPr>
        <a:xfrm>
          <a:off x="4227195" y="3783330"/>
          <a:ext cx="217493" cy="196215"/>
          <a:chOff x="3223274" y="3429442"/>
          <a:chExt cx="360283" cy="550255"/>
        </a:xfrm>
      </xdr:grpSpPr>
      <xdr:cxnSp macro="">
        <xdr:nvCxnSpPr>
          <xdr:cNvPr id="66" name="Straight Arrow Connector 65">
            <a:extLst>
              <a:ext uri="{FF2B5EF4-FFF2-40B4-BE49-F238E27FC236}">
                <a16:creationId xmlns:a16="http://schemas.microsoft.com/office/drawing/2014/main" id="{00000000-0008-0000-0B00-00004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id="{00000000-0008-0000-0B00-00004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68" name="Group 67">
          <a:extLst>
            <a:ext uri="{FF2B5EF4-FFF2-40B4-BE49-F238E27FC236}">
              <a16:creationId xmlns:a16="http://schemas.microsoft.com/office/drawing/2014/main" id="{00000000-0008-0000-0B00-000044000000}"/>
            </a:ext>
          </a:extLst>
        </xdr:cNvPr>
        <xdr:cNvGrpSpPr/>
      </xdr:nvGrpSpPr>
      <xdr:grpSpPr>
        <a:xfrm>
          <a:off x="4227195" y="4916805"/>
          <a:ext cx="217493" cy="196215"/>
          <a:chOff x="3223274" y="3429442"/>
          <a:chExt cx="360283" cy="550255"/>
        </a:xfrm>
      </xdr:grpSpPr>
      <xdr:cxnSp macro="">
        <xdr:nvCxnSpPr>
          <xdr:cNvPr id="69" name="Straight Arrow Connector 68">
            <a:extLst>
              <a:ext uri="{FF2B5EF4-FFF2-40B4-BE49-F238E27FC236}">
                <a16:creationId xmlns:a16="http://schemas.microsoft.com/office/drawing/2014/main" id="{00000000-0008-0000-0B00-00004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00000000-0008-0000-0B00-00004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71" name="Group 70">
          <a:extLst>
            <a:ext uri="{FF2B5EF4-FFF2-40B4-BE49-F238E27FC236}">
              <a16:creationId xmlns:a16="http://schemas.microsoft.com/office/drawing/2014/main" id="{00000000-0008-0000-0B00-000047000000}"/>
            </a:ext>
          </a:extLst>
        </xdr:cNvPr>
        <xdr:cNvGrpSpPr/>
      </xdr:nvGrpSpPr>
      <xdr:grpSpPr>
        <a:xfrm>
          <a:off x="4227195" y="6088380"/>
          <a:ext cx="217493" cy="196215"/>
          <a:chOff x="3223274" y="3429442"/>
          <a:chExt cx="360283" cy="550255"/>
        </a:xfrm>
      </xdr:grpSpPr>
      <xdr:cxnSp macro="">
        <xdr:nvCxnSpPr>
          <xdr:cNvPr id="72" name="Straight Arrow Connector 71">
            <a:extLst>
              <a:ext uri="{FF2B5EF4-FFF2-40B4-BE49-F238E27FC236}">
                <a16:creationId xmlns:a16="http://schemas.microsoft.com/office/drawing/2014/main" id="{00000000-0008-0000-0B00-00004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 name="Rectangle 37">
            <a:extLst>
              <a:ext uri="{FF2B5EF4-FFF2-40B4-BE49-F238E27FC236}">
                <a16:creationId xmlns:a16="http://schemas.microsoft.com/office/drawing/2014/main" id="{00000000-0008-0000-0B00-00004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74" name="Group 73">
          <a:extLst>
            <a:ext uri="{FF2B5EF4-FFF2-40B4-BE49-F238E27FC236}">
              <a16:creationId xmlns:a16="http://schemas.microsoft.com/office/drawing/2014/main" id="{00000000-0008-0000-0B00-00004A000000}"/>
            </a:ext>
          </a:extLst>
        </xdr:cNvPr>
        <xdr:cNvGrpSpPr/>
      </xdr:nvGrpSpPr>
      <xdr:grpSpPr>
        <a:xfrm>
          <a:off x="4227195" y="7164705"/>
          <a:ext cx="217493" cy="196215"/>
          <a:chOff x="3223274" y="3429442"/>
          <a:chExt cx="360283" cy="550255"/>
        </a:xfrm>
      </xdr:grpSpPr>
      <xdr:cxnSp macro="">
        <xdr:nvCxnSpPr>
          <xdr:cNvPr id="75" name="Straight Arrow Connector 74">
            <a:extLst>
              <a:ext uri="{FF2B5EF4-FFF2-40B4-BE49-F238E27FC236}">
                <a16:creationId xmlns:a16="http://schemas.microsoft.com/office/drawing/2014/main" id="{00000000-0008-0000-0B00-00004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id="{00000000-0008-0000-0B00-00004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77" name="Group 76">
          <a:extLst>
            <a:ext uri="{FF2B5EF4-FFF2-40B4-BE49-F238E27FC236}">
              <a16:creationId xmlns:a16="http://schemas.microsoft.com/office/drawing/2014/main" id="{00000000-0008-0000-0B00-00004D000000}"/>
            </a:ext>
          </a:extLst>
        </xdr:cNvPr>
        <xdr:cNvGrpSpPr/>
      </xdr:nvGrpSpPr>
      <xdr:grpSpPr>
        <a:xfrm>
          <a:off x="4227195" y="8269605"/>
          <a:ext cx="217493" cy="196215"/>
          <a:chOff x="3223274" y="3429442"/>
          <a:chExt cx="360283" cy="550255"/>
        </a:xfrm>
      </xdr:grpSpPr>
      <xdr:cxnSp macro="">
        <xdr:nvCxnSpPr>
          <xdr:cNvPr id="78" name="Straight Arrow Connector 77">
            <a:extLst>
              <a:ext uri="{FF2B5EF4-FFF2-40B4-BE49-F238E27FC236}">
                <a16:creationId xmlns:a16="http://schemas.microsoft.com/office/drawing/2014/main" id="{00000000-0008-0000-0B00-00004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id="{00000000-0008-0000-0B00-00005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83" name="Group 82">
          <a:extLst>
            <a:ext uri="{FF2B5EF4-FFF2-40B4-BE49-F238E27FC236}">
              <a16:creationId xmlns:a16="http://schemas.microsoft.com/office/drawing/2014/main" id="{00000000-0008-0000-0B00-000053000000}"/>
            </a:ext>
          </a:extLst>
        </xdr:cNvPr>
        <xdr:cNvGrpSpPr/>
      </xdr:nvGrpSpPr>
      <xdr:grpSpPr>
        <a:xfrm>
          <a:off x="4227195" y="9403080"/>
          <a:ext cx="217493" cy="196215"/>
          <a:chOff x="3223274" y="3429442"/>
          <a:chExt cx="360283" cy="550255"/>
        </a:xfrm>
      </xdr:grpSpPr>
      <xdr:cxnSp macro="">
        <xdr:nvCxnSpPr>
          <xdr:cNvPr id="84" name="Straight Arrow Connector 83">
            <a:extLst>
              <a:ext uri="{FF2B5EF4-FFF2-40B4-BE49-F238E27FC236}">
                <a16:creationId xmlns:a16="http://schemas.microsoft.com/office/drawing/2014/main" id="{00000000-0008-0000-0B00-00005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5" name="Rectangle 37">
            <a:extLst>
              <a:ext uri="{FF2B5EF4-FFF2-40B4-BE49-F238E27FC236}">
                <a16:creationId xmlns:a16="http://schemas.microsoft.com/office/drawing/2014/main" id="{00000000-0008-0000-0B00-00005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86" name="Group 85">
          <a:extLst>
            <a:ext uri="{FF2B5EF4-FFF2-40B4-BE49-F238E27FC236}">
              <a16:creationId xmlns:a16="http://schemas.microsoft.com/office/drawing/2014/main" id="{00000000-0008-0000-0B00-000056000000}"/>
            </a:ext>
          </a:extLst>
        </xdr:cNvPr>
        <xdr:cNvGrpSpPr/>
      </xdr:nvGrpSpPr>
      <xdr:grpSpPr>
        <a:xfrm>
          <a:off x="4227195" y="10507980"/>
          <a:ext cx="217493" cy="196215"/>
          <a:chOff x="3223274" y="3429442"/>
          <a:chExt cx="360283" cy="550255"/>
        </a:xfrm>
      </xdr:grpSpPr>
      <xdr:cxnSp macro="">
        <xdr:nvCxnSpPr>
          <xdr:cNvPr id="87" name="Straight Arrow Connector 86">
            <a:extLst>
              <a:ext uri="{FF2B5EF4-FFF2-40B4-BE49-F238E27FC236}">
                <a16:creationId xmlns:a16="http://schemas.microsoft.com/office/drawing/2014/main" id="{00000000-0008-0000-0B00-00005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id="{00000000-0008-0000-0B00-00005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89" name="Group 88">
          <a:extLst>
            <a:ext uri="{FF2B5EF4-FFF2-40B4-BE49-F238E27FC236}">
              <a16:creationId xmlns:a16="http://schemas.microsoft.com/office/drawing/2014/main" id="{00000000-0008-0000-0B00-000059000000}"/>
            </a:ext>
          </a:extLst>
        </xdr:cNvPr>
        <xdr:cNvGrpSpPr/>
      </xdr:nvGrpSpPr>
      <xdr:grpSpPr>
        <a:xfrm>
          <a:off x="2522220" y="8982075"/>
          <a:ext cx="217493" cy="196215"/>
          <a:chOff x="3223274" y="3429442"/>
          <a:chExt cx="360283" cy="550255"/>
        </a:xfrm>
      </xdr:grpSpPr>
      <xdr:cxnSp macro="">
        <xdr:nvCxnSpPr>
          <xdr:cNvPr id="90" name="Straight Arrow Connector 89">
            <a:extLst>
              <a:ext uri="{FF2B5EF4-FFF2-40B4-BE49-F238E27FC236}">
                <a16:creationId xmlns:a16="http://schemas.microsoft.com/office/drawing/2014/main" id="{00000000-0008-0000-0B00-00005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id="{00000000-0008-0000-0B00-00005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92" name="Group 91">
          <a:extLst>
            <a:ext uri="{FF2B5EF4-FFF2-40B4-BE49-F238E27FC236}">
              <a16:creationId xmlns:a16="http://schemas.microsoft.com/office/drawing/2014/main" id="{00000000-0008-0000-0B00-00005C000000}"/>
            </a:ext>
          </a:extLst>
        </xdr:cNvPr>
        <xdr:cNvGrpSpPr/>
      </xdr:nvGrpSpPr>
      <xdr:grpSpPr>
        <a:xfrm>
          <a:off x="2522220" y="10071735"/>
          <a:ext cx="217493" cy="196215"/>
          <a:chOff x="3223274" y="3429442"/>
          <a:chExt cx="360283" cy="550255"/>
        </a:xfrm>
      </xdr:grpSpPr>
      <xdr:cxnSp macro="">
        <xdr:nvCxnSpPr>
          <xdr:cNvPr id="93" name="Straight Arrow Connector 92">
            <a:extLst>
              <a:ext uri="{FF2B5EF4-FFF2-40B4-BE49-F238E27FC236}">
                <a16:creationId xmlns:a16="http://schemas.microsoft.com/office/drawing/2014/main" id="{00000000-0008-0000-0B00-00005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id="{00000000-0008-0000-0B00-00005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98" name="Group 97">
          <a:extLst>
            <a:ext uri="{FF2B5EF4-FFF2-40B4-BE49-F238E27FC236}">
              <a16:creationId xmlns:a16="http://schemas.microsoft.com/office/drawing/2014/main" id="{00000000-0008-0000-0B00-000062000000}"/>
            </a:ext>
          </a:extLst>
        </xdr:cNvPr>
        <xdr:cNvGrpSpPr/>
      </xdr:nvGrpSpPr>
      <xdr:grpSpPr>
        <a:xfrm>
          <a:off x="6553200" y="3505200"/>
          <a:ext cx="205735" cy="142875"/>
          <a:chOff x="3223274" y="3429442"/>
          <a:chExt cx="340106" cy="748345"/>
        </a:xfrm>
      </xdr:grpSpPr>
      <xdr:cxnSp macro="">
        <xdr:nvCxnSpPr>
          <xdr:cNvPr id="99" name="Straight Arrow Connector 98">
            <a:extLst>
              <a:ext uri="{FF2B5EF4-FFF2-40B4-BE49-F238E27FC236}">
                <a16:creationId xmlns:a16="http://schemas.microsoft.com/office/drawing/2014/main" id="{00000000-0008-0000-0B00-000063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0" name="Rectangle 37">
            <a:extLst>
              <a:ext uri="{FF2B5EF4-FFF2-40B4-BE49-F238E27FC236}">
                <a16:creationId xmlns:a16="http://schemas.microsoft.com/office/drawing/2014/main" id="{00000000-0008-0000-0B00-000064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104" name="Group 103">
          <a:extLst>
            <a:ext uri="{FF2B5EF4-FFF2-40B4-BE49-F238E27FC236}">
              <a16:creationId xmlns:a16="http://schemas.microsoft.com/office/drawing/2014/main" id="{00000000-0008-0000-0B00-000068000000}"/>
            </a:ext>
          </a:extLst>
        </xdr:cNvPr>
        <xdr:cNvGrpSpPr/>
      </xdr:nvGrpSpPr>
      <xdr:grpSpPr>
        <a:xfrm>
          <a:off x="6553200" y="4638675"/>
          <a:ext cx="205735" cy="142875"/>
          <a:chOff x="3223274" y="3429442"/>
          <a:chExt cx="340106" cy="748345"/>
        </a:xfrm>
      </xdr:grpSpPr>
      <xdr:cxnSp macro="">
        <xdr:nvCxnSpPr>
          <xdr:cNvPr id="105" name="Straight Arrow Connector 104">
            <a:extLst>
              <a:ext uri="{FF2B5EF4-FFF2-40B4-BE49-F238E27FC236}">
                <a16:creationId xmlns:a16="http://schemas.microsoft.com/office/drawing/2014/main" id="{00000000-0008-0000-0B00-00006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id="{00000000-0008-0000-0B00-00006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110" name="Group 109">
          <a:extLst>
            <a:ext uri="{FF2B5EF4-FFF2-40B4-BE49-F238E27FC236}">
              <a16:creationId xmlns:a16="http://schemas.microsoft.com/office/drawing/2014/main" id="{00000000-0008-0000-0B00-00006E000000}"/>
            </a:ext>
          </a:extLst>
        </xdr:cNvPr>
        <xdr:cNvGrpSpPr/>
      </xdr:nvGrpSpPr>
      <xdr:grpSpPr>
        <a:xfrm>
          <a:off x="6553200" y="5810250"/>
          <a:ext cx="205735" cy="142875"/>
          <a:chOff x="3223274" y="3429442"/>
          <a:chExt cx="340106" cy="748345"/>
        </a:xfrm>
      </xdr:grpSpPr>
      <xdr:cxnSp macro="">
        <xdr:nvCxnSpPr>
          <xdr:cNvPr id="111" name="Straight Arrow Connector 110">
            <a:extLst>
              <a:ext uri="{FF2B5EF4-FFF2-40B4-BE49-F238E27FC236}">
                <a16:creationId xmlns:a16="http://schemas.microsoft.com/office/drawing/2014/main" id="{00000000-0008-0000-0B00-00006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2" name="Rectangle 37">
            <a:extLst>
              <a:ext uri="{FF2B5EF4-FFF2-40B4-BE49-F238E27FC236}">
                <a16:creationId xmlns:a16="http://schemas.microsoft.com/office/drawing/2014/main" id="{00000000-0008-0000-0B00-00007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116" name="Group 115">
          <a:extLst>
            <a:ext uri="{FF2B5EF4-FFF2-40B4-BE49-F238E27FC236}">
              <a16:creationId xmlns:a16="http://schemas.microsoft.com/office/drawing/2014/main" id="{00000000-0008-0000-0B00-000074000000}"/>
            </a:ext>
          </a:extLst>
        </xdr:cNvPr>
        <xdr:cNvGrpSpPr/>
      </xdr:nvGrpSpPr>
      <xdr:grpSpPr>
        <a:xfrm>
          <a:off x="6553200" y="6886575"/>
          <a:ext cx="205735" cy="142875"/>
          <a:chOff x="3223274" y="3429442"/>
          <a:chExt cx="340106" cy="748345"/>
        </a:xfrm>
      </xdr:grpSpPr>
      <xdr:cxnSp macro="">
        <xdr:nvCxnSpPr>
          <xdr:cNvPr id="117" name="Straight Arrow Connector 116">
            <a:extLst>
              <a:ext uri="{FF2B5EF4-FFF2-40B4-BE49-F238E27FC236}">
                <a16:creationId xmlns:a16="http://schemas.microsoft.com/office/drawing/2014/main" id="{00000000-0008-0000-0B00-00007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8" name="Rectangle 37">
            <a:extLst>
              <a:ext uri="{FF2B5EF4-FFF2-40B4-BE49-F238E27FC236}">
                <a16:creationId xmlns:a16="http://schemas.microsoft.com/office/drawing/2014/main" id="{00000000-0008-0000-0B00-00007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122" name="Group 121">
          <a:extLst>
            <a:ext uri="{FF2B5EF4-FFF2-40B4-BE49-F238E27FC236}">
              <a16:creationId xmlns:a16="http://schemas.microsoft.com/office/drawing/2014/main" id="{00000000-0008-0000-0B00-00007A000000}"/>
            </a:ext>
          </a:extLst>
        </xdr:cNvPr>
        <xdr:cNvGrpSpPr/>
      </xdr:nvGrpSpPr>
      <xdr:grpSpPr>
        <a:xfrm>
          <a:off x="6553200" y="7991475"/>
          <a:ext cx="205735" cy="142875"/>
          <a:chOff x="3223274" y="3429442"/>
          <a:chExt cx="340106" cy="748345"/>
        </a:xfrm>
      </xdr:grpSpPr>
      <xdr:cxnSp macro="">
        <xdr:nvCxnSpPr>
          <xdr:cNvPr id="123" name="Straight Arrow Connector 122">
            <a:extLst>
              <a:ext uri="{FF2B5EF4-FFF2-40B4-BE49-F238E27FC236}">
                <a16:creationId xmlns:a16="http://schemas.microsoft.com/office/drawing/2014/main" id="{00000000-0008-0000-0B00-00007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id="{00000000-0008-0000-0B00-00007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128" name="Group 127">
          <a:extLst>
            <a:ext uri="{FF2B5EF4-FFF2-40B4-BE49-F238E27FC236}">
              <a16:creationId xmlns:a16="http://schemas.microsoft.com/office/drawing/2014/main" id="{00000000-0008-0000-0B00-000080000000}"/>
            </a:ext>
          </a:extLst>
        </xdr:cNvPr>
        <xdr:cNvGrpSpPr/>
      </xdr:nvGrpSpPr>
      <xdr:grpSpPr>
        <a:xfrm>
          <a:off x="6553200" y="9124950"/>
          <a:ext cx="205735" cy="142875"/>
          <a:chOff x="3223274" y="3429442"/>
          <a:chExt cx="340106" cy="748345"/>
        </a:xfrm>
      </xdr:grpSpPr>
      <xdr:cxnSp macro="">
        <xdr:nvCxnSpPr>
          <xdr:cNvPr id="129" name="Straight Arrow Connector 128">
            <a:extLst>
              <a:ext uri="{FF2B5EF4-FFF2-40B4-BE49-F238E27FC236}">
                <a16:creationId xmlns:a16="http://schemas.microsoft.com/office/drawing/2014/main" id="{00000000-0008-0000-0B00-00008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0" name="Rectangle 37">
            <a:extLst>
              <a:ext uri="{FF2B5EF4-FFF2-40B4-BE49-F238E27FC236}">
                <a16:creationId xmlns:a16="http://schemas.microsoft.com/office/drawing/2014/main" id="{00000000-0008-0000-0B00-00008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134" name="Group 133">
          <a:extLst>
            <a:ext uri="{FF2B5EF4-FFF2-40B4-BE49-F238E27FC236}">
              <a16:creationId xmlns:a16="http://schemas.microsoft.com/office/drawing/2014/main" id="{00000000-0008-0000-0B00-000086000000}"/>
            </a:ext>
          </a:extLst>
        </xdr:cNvPr>
        <xdr:cNvGrpSpPr/>
      </xdr:nvGrpSpPr>
      <xdr:grpSpPr>
        <a:xfrm>
          <a:off x="6553200" y="10229850"/>
          <a:ext cx="205735" cy="142875"/>
          <a:chOff x="3223274" y="3429442"/>
          <a:chExt cx="340106" cy="748345"/>
        </a:xfrm>
      </xdr:grpSpPr>
      <xdr:cxnSp macro="">
        <xdr:nvCxnSpPr>
          <xdr:cNvPr id="135" name="Straight Arrow Connector 134">
            <a:extLst>
              <a:ext uri="{FF2B5EF4-FFF2-40B4-BE49-F238E27FC236}">
                <a16:creationId xmlns:a16="http://schemas.microsoft.com/office/drawing/2014/main" id="{00000000-0008-0000-0B00-00008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id="{00000000-0008-0000-0B00-00008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6" name="Group 25">
          <a:extLst>
            <a:ext uri="{FF2B5EF4-FFF2-40B4-BE49-F238E27FC236}">
              <a16:creationId xmlns:a16="http://schemas.microsoft.com/office/drawing/2014/main" id="{00000000-0008-0000-0C00-00001A000000}"/>
            </a:ext>
          </a:extLst>
        </xdr:cNvPr>
        <xdr:cNvGrpSpPr/>
      </xdr:nvGrpSpPr>
      <xdr:grpSpPr>
        <a:xfrm>
          <a:off x="3317875" y="1983317"/>
          <a:ext cx="229851" cy="328084"/>
          <a:chOff x="3223274" y="3407431"/>
          <a:chExt cx="360283" cy="652285"/>
        </a:xfrm>
      </xdr:grpSpPr>
      <xdr:cxnSp macro="">
        <xdr:nvCxnSpPr>
          <xdr:cNvPr id="28" name="Straight Arrow Connector 27">
            <a:extLst>
              <a:ext uri="{FF2B5EF4-FFF2-40B4-BE49-F238E27FC236}">
                <a16:creationId xmlns:a16="http://schemas.microsoft.com/office/drawing/2014/main" id="{00000000-0008-0000-0C00-00001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00000000-0008-0000-0C00-00001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72" name="Group 71">
          <a:extLst>
            <a:ext uri="{FF2B5EF4-FFF2-40B4-BE49-F238E27FC236}">
              <a16:creationId xmlns:a16="http://schemas.microsoft.com/office/drawing/2014/main" id="{00000000-0008-0000-0C00-000048000000}"/>
            </a:ext>
          </a:extLst>
        </xdr:cNvPr>
        <xdr:cNvGrpSpPr/>
      </xdr:nvGrpSpPr>
      <xdr:grpSpPr>
        <a:xfrm>
          <a:off x="3317875" y="2888192"/>
          <a:ext cx="229851" cy="328084"/>
          <a:chOff x="3223274" y="3407431"/>
          <a:chExt cx="360283" cy="652285"/>
        </a:xfrm>
      </xdr:grpSpPr>
      <xdr:cxnSp macro="">
        <xdr:nvCxnSpPr>
          <xdr:cNvPr id="73" name="Straight Arrow Connector 72">
            <a:extLst>
              <a:ext uri="{FF2B5EF4-FFF2-40B4-BE49-F238E27FC236}">
                <a16:creationId xmlns:a16="http://schemas.microsoft.com/office/drawing/2014/main" id="{00000000-0008-0000-0C00-00004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 name="Rectangle 37">
            <a:extLst>
              <a:ext uri="{FF2B5EF4-FFF2-40B4-BE49-F238E27FC236}">
                <a16:creationId xmlns:a16="http://schemas.microsoft.com/office/drawing/2014/main" id="{00000000-0008-0000-0C00-00004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75" name="Group 74">
          <a:extLst>
            <a:ext uri="{FF2B5EF4-FFF2-40B4-BE49-F238E27FC236}">
              <a16:creationId xmlns:a16="http://schemas.microsoft.com/office/drawing/2014/main" id="{00000000-0008-0000-0C00-00004B000000}"/>
            </a:ext>
          </a:extLst>
        </xdr:cNvPr>
        <xdr:cNvGrpSpPr/>
      </xdr:nvGrpSpPr>
      <xdr:grpSpPr>
        <a:xfrm>
          <a:off x="3317875" y="3735917"/>
          <a:ext cx="229851" cy="328084"/>
          <a:chOff x="3223274" y="3407431"/>
          <a:chExt cx="360283" cy="652285"/>
        </a:xfrm>
      </xdr:grpSpPr>
      <xdr:cxnSp macro="">
        <xdr:nvCxnSpPr>
          <xdr:cNvPr id="76" name="Straight Arrow Connector 75">
            <a:extLst>
              <a:ext uri="{FF2B5EF4-FFF2-40B4-BE49-F238E27FC236}">
                <a16:creationId xmlns:a16="http://schemas.microsoft.com/office/drawing/2014/main" id="{00000000-0008-0000-0C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id="{00000000-0008-0000-0C00-00004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78" name="Group 77">
          <a:extLst>
            <a:ext uri="{FF2B5EF4-FFF2-40B4-BE49-F238E27FC236}">
              <a16:creationId xmlns:a16="http://schemas.microsoft.com/office/drawing/2014/main" id="{00000000-0008-0000-0C00-00004E000000}"/>
            </a:ext>
          </a:extLst>
        </xdr:cNvPr>
        <xdr:cNvGrpSpPr/>
      </xdr:nvGrpSpPr>
      <xdr:grpSpPr>
        <a:xfrm>
          <a:off x="3317875" y="4640792"/>
          <a:ext cx="229851" cy="328084"/>
          <a:chOff x="3223274" y="3407431"/>
          <a:chExt cx="360283" cy="652285"/>
        </a:xfrm>
      </xdr:grpSpPr>
      <xdr:cxnSp macro="">
        <xdr:nvCxnSpPr>
          <xdr:cNvPr id="79" name="Straight Arrow Connector 78">
            <a:extLst>
              <a:ext uri="{FF2B5EF4-FFF2-40B4-BE49-F238E27FC236}">
                <a16:creationId xmlns:a16="http://schemas.microsoft.com/office/drawing/2014/main" id="{00000000-0008-0000-0C00-00004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0" name="Rectangle 37">
            <a:extLst>
              <a:ext uri="{FF2B5EF4-FFF2-40B4-BE49-F238E27FC236}">
                <a16:creationId xmlns:a16="http://schemas.microsoft.com/office/drawing/2014/main" id="{00000000-0008-0000-0C00-00005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81" name="Group 80">
          <a:extLst>
            <a:ext uri="{FF2B5EF4-FFF2-40B4-BE49-F238E27FC236}">
              <a16:creationId xmlns:a16="http://schemas.microsoft.com/office/drawing/2014/main" id="{00000000-0008-0000-0C00-000051000000}"/>
            </a:ext>
          </a:extLst>
        </xdr:cNvPr>
        <xdr:cNvGrpSpPr/>
      </xdr:nvGrpSpPr>
      <xdr:grpSpPr>
        <a:xfrm>
          <a:off x="3317875" y="5488517"/>
          <a:ext cx="229851" cy="328084"/>
          <a:chOff x="3223274" y="3407431"/>
          <a:chExt cx="360283" cy="652285"/>
        </a:xfrm>
      </xdr:grpSpPr>
      <xdr:cxnSp macro="">
        <xdr:nvCxnSpPr>
          <xdr:cNvPr id="82" name="Straight Arrow Connector 81">
            <a:extLst>
              <a:ext uri="{FF2B5EF4-FFF2-40B4-BE49-F238E27FC236}">
                <a16:creationId xmlns:a16="http://schemas.microsoft.com/office/drawing/2014/main" id="{00000000-0008-0000-0C00-00005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3" name="Rectangle 37">
            <a:extLst>
              <a:ext uri="{FF2B5EF4-FFF2-40B4-BE49-F238E27FC236}">
                <a16:creationId xmlns:a16="http://schemas.microsoft.com/office/drawing/2014/main" id="{00000000-0008-0000-0C00-00005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84" name="Group 83">
          <a:extLst>
            <a:ext uri="{FF2B5EF4-FFF2-40B4-BE49-F238E27FC236}">
              <a16:creationId xmlns:a16="http://schemas.microsoft.com/office/drawing/2014/main" id="{00000000-0008-0000-0C00-000054000000}"/>
            </a:ext>
          </a:extLst>
        </xdr:cNvPr>
        <xdr:cNvGrpSpPr/>
      </xdr:nvGrpSpPr>
      <xdr:grpSpPr>
        <a:xfrm>
          <a:off x="3317875" y="6336242"/>
          <a:ext cx="229851" cy="328084"/>
          <a:chOff x="3223274" y="3407431"/>
          <a:chExt cx="360283" cy="652285"/>
        </a:xfrm>
      </xdr:grpSpPr>
      <xdr:cxnSp macro="">
        <xdr:nvCxnSpPr>
          <xdr:cNvPr id="85" name="Straight Arrow Connector 84">
            <a:extLst>
              <a:ext uri="{FF2B5EF4-FFF2-40B4-BE49-F238E27FC236}">
                <a16:creationId xmlns:a16="http://schemas.microsoft.com/office/drawing/2014/main" id="{00000000-0008-0000-0C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id="{00000000-0008-0000-0C00-00005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87" name="Group 86">
          <a:extLst>
            <a:ext uri="{FF2B5EF4-FFF2-40B4-BE49-F238E27FC236}">
              <a16:creationId xmlns:a16="http://schemas.microsoft.com/office/drawing/2014/main" id="{00000000-0008-0000-0C00-000057000000}"/>
            </a:ext>
          </a:extLst>
        </xdr:cNvPr>
        <xdr:cNvGrpSpPr/>
      </xdr:nvGrpSpPr>
      <xdr:grpSpPr>
        <a:xfrm>
          <a:off x="3317875" y="8031692"/>
          <a:ext cx="229851" cy="328084"/>
          <a:chOff x="3223274" y="3407431"/>
          <a:chExt cx="360283" cy="652285"/>
        </a:xfrm>
      </xdr:grpSpPr>
      <xdr:cxnSp macro="">
        <xdr:nvCxnSpPr>
          <xdr:cNvPr id="88" name="Straight Arrow Connector 87">
            <a:extLst>
              <a:ext uri="{FF2B5EF4-FFF2-40B4-BE49-F238E27FC236}">
                <a16:creationId xmlns:a16="http://schemas.microsoft.com/office/drawing/2014/main" id="{00000000-0008-0000-0C00-00005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9" name="Rectangle 37">
            <a:extLst>
              <a:ext uri="{FF2B5EF4-FFF2-40B4-BE49-F238E27FC236}">
                <a16:creationId xmlns:a16="http://schemas.microsoft.com/office/drawing/2014/main" id="{00000000-0008-0000-0C00-00005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74</xdr:row>
      <xdr:rowOff>59267</xdr:rowOff>
    </xdr:from>
    <xdr:to>
      <xdr:col>24</xdr:col>
      <xdr:colOff>52051</xdr:colOff>
      <xdr:row>76</xdr:row>
      <xdr:rowOff>101601</xdr:rowOff>
    </xdr:to>
    <xdr:grpSp>
      <xdr:nvGrpSpPr>
        <xdr:cNvPr id="90" name="Group 89">
          <a:extLst>
            <a:ext uri="{FF2B5EF4-FFF2-40B4-BE49-F238E27FC236}">
              <a16:creationId xmlns:a16="http://schemas.microsoft.com/office/drawing/2014/main" id="{00000000-0008-0000-0C00-00005A000000}"/>
            </a:ext>
          </a:extLst>
        </xdr:cNvPr>
        <xdr:cNvGrpSpPr/>
      </xdr:nvGrpSpPr>
      <xdr:grpSpPr>
        <a:xfrm>
          <a:off x="3317875" y="9146117"/>
          <a:ext cx="229851" cy="328084"/>
          <a:chOff x="3223274" y="3407431"/>
          <a:chExt cx="360283" cy="652285"/>
        </a:xfrm>
      </xdr:grpSpPr>
      <xdr:cxnSp macro="">
        <xdr:nvCxnSpPr>
          <xdr:cNvPr id="91" name="Straight Arrow Connector 90">
            <a:extLst>
              <a:ext uri="{FF2B5EF4-FFF2-40B4-BE49-F238E27FC236}">
                <a16:creationId xmlns:a16="http://schemas.microsoft.com/office/drawing/2014/main" id="{00000000-0008-0000-0C00-00005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2" name="Rectangle 37">
            <a:extLst>
              <a:ext uri="{FF2B5EF4-FFF2-40B4-BE49-F238E27FC236}">
                <a16:creationId xmlns:a16="http://schemas.microsoft.com/office/drawing/2014/main" id="{00000000-0008-0000-0C00-00005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82</xdr:row>
      <xdr:rowOff>59267</xdr:rowOff>
    </xdr:from>
    <xdr:to>
      <xdr:col>24</xdr:col>
      <xdr:colOff>52051</xdr:colOff>
      <xdr:row>84</xdr:row>
      <xdr:rowOff>101601</xdr:rowOff>
    </xdr:to>
    <xdr:grpSp>
      <xdr:nvGrpSpPr>
        <xdr:cNvPr id="93" name="Group 92">
          <a:extLst>
            <a:ext uri="{FF2B5EF4-FFF2-40B4-BE49-F238E27FC236}">
              <a16:creationId xmlns:a16="http://schemas.microsoft.com/office/drawing/2014/main" id="{00000000-0008-0000-0C00-00005D000000}"/>
            </a:ext>
          </a:extLst>
        </xdr:cNvPr>
        <xdr:cNvGrpSpPr/>
      </xdr:nvGrpSpPr>
      <xdr:grpSpPr>
        <a:xfrm>
          <a:off x="3317875" y="10136717"/>
          <a:ext cx="229851" cy="328084"/>
          <a:chOff x="3223274" y="3407431"/>
          <a:chExt cx="360283" cy="652285"/>
        </a:xfrm>
      </xdr:grpSpPr>
      <xdr:cxnSp macro="">
        <xdr:nvCxnSpPr>
          <xdr:cNvPr id="94" name="Straight Arrow Connector 93">
            <a:extLst>
              <a:ext uri="{FF2B5EF4-FFF2-40B4-BE49-F238E27FC236}">
                <a16:creationId xmlns:a16="http://schemas.microsoft.com/office/drawing/2014/main" id="{00000000-0008-0000-0C00-00005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0" name="Rectangle 37">
            <a:extLst>
              <a:ext uri="{FF2B5EF4-FFF2-40B4-BE49-F238E27FC236}">
                <a16:creationId xmlns:a16="http://schemas.microsoft.com/office/drawing/2014/main" id="{00000000-0008-0000-0C00-0000A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90</xdr:row>
      <xdr:rowOff>59267</xdr:rowOff>
    </xdr:from>
    <xdr:to>
      <xdr:col>24</xdr:col>
      <xdr:colOff>52051</xdr:colOff>
      <xdr:row>92</xdr:row>
      <xdr:rowOff>101601</xdr:rowOff>
    </xdr:to>
    <xdr:grpSp>
      <xdr:nvGrpSpPr>
        <xdr:cNvPr id="161" name="Group 160">
          <a:extLst>
            <a:ext uri="{FF2B5EF4-FFF2-40B4-BE49-F238E27FC236}">
              <a16:creationId xmlns:a16="http://schemas.microsoft.com/office/drawing/2014/main" id="{00000000-0008-0000-0C00-0000A1000000}"/>
            </a:ext>
          </a:extLst>
        </xdr:cNvPr>
        <xdr:cNvGrpSpPr/>
      </xdr:nvGrpSpPr>
      <xdr:grpSpPr>
        <a:xfrm>
          <a:off x="3317875" y="11041592"/>
          <a:ext cx="229851" cy="328084"/>
          <a:chOff x="3223274" y="3407431"/>
          <a:chExt cx="360283" cy="652285"/>
        </a:xfrm>
      </xdr:grpSpPr>
      <xdr:cxnSp macro="">
        <xdr:nvCxnSpPr>
          <xdr:cNvPr id="162" name="Straight Arrow Connector 161">
            <a:extLst>
              <a:ext uri="{FF2B5EF4-FFF2-40B4-BE49-F238E27FC236}">
                <a16:creationId xmlns:a16="http://schemas.microsoft.com/office/drawing/2014/main" id="{00000000-0008-0000-0C00-0000A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3" name="Rectangle 37">
            <a:extLst>
              <a:ext uri="{FF2B5EF4-FFF2-40B4-BE49-F238E27FC236}">
                <a16:creationId xmlns:a16="http://schemas.microsoft.com/office/drawing/2014/main" id="{00000000-0008-0000-0C00-0000A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97</xdr:row>
      <xdr:rowOff>59267</xdr:rowOff>
    </xdr:from>
    <xdr:to>
      <xdr:col>24</xdr:col>
      <xdr:colOff>52051</xdr:colOff>
      <xdr:row>99</xdr:row>
      <xdr:rowOff>101601</xdr:rowOff>
    </xdr:to>
    <xdr:grpSp>
      <xdr:nvGrpSpPr>
        <xdr:cNvPr id="164" name="Group 163">
          <a:extLst>
            <a:ext uri="{FF2B5EF4-FFF2-40B4-BE49-F238E27FC236}">
              <a16:creationId xmlns:a16="http://schemas.microsoft.com/office/drawing/2014/main" id="{00000000-0008-0000-0C00-0000A4000000}"/>
            </a:ext>
          </a:extLst>
        </xdr:cNvPr>
        <xdr:cNvGrpSpPr/>
      </xdr:nvGrpSpPr>
      <xdr:grpSpPr>
        <a:xfrm>
          <a:off x="3317875" y="11889317"/>
          <a:ext cx="229851" cy="328084"/>
          <a:chOff x="3223274" y="3407431"/>
          <a:chExt cx="360283" cy="652285"/>
        </a:xfrm>
      </xdr:grpSpPr>
      <xdr:cxnSp macro="">
        <xdr:nvCxnSpPr>
          <xdr:cNvPr id="165" name="Straight Arrow Connector 164">
            <a:extLst>
              <a:ext uri="{FF2B5EF4-FFF2-40B4-BE49-F238E27FC236}">
                <a16:creationId xmlns:a16="http://schemas.microsoft.com/office/drawing/2014/main" id="{00000000-0008-0000-0C00-0000A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6" name="Rectangle 37">
            <a:extLst>
              <a:ext uri="{FF2B5EF4-FFF2-40B4-BE49-F238E27FC236}">
                <a16:creationId xmlns:a16="http://schemas.microsoft.com/office/drawing/2014/main" id="{00000000-0008-0000-0C00-0000A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104</xdr:row>
      <xdr:rowOff>59267</xdr:rowOff>
    </xdr:from>
    <xdr:to>
      <xdr:col>24</xdr:col>
      <xdr:colOff>52051</xdr:colOff>
      <xdr:row>106</xdr:row>
      <xdr:rowOff>101601</xdr:rowOff>
    </xdr:to>
    <xdr:grpSp>
      <xdr:nvGrpSpPr>
        <xdr:cNvPr id="167" name="Group 166">
          <a:extLst>
            <a:ext uri="{FF2B5EF4-FFF2-40B4-BE49-F238E27FC236}">
              <a16:creationId xmlns:a16="http://schemas.microsoft.com/office/drawing/2014/main" id="{00000000-0008-0000-0C00-0000A7000000}"/>
            </a:ext>
          </a:extLst>
        </xdr:cNvPr>
        <xdr:cNvGrpSpPr/>
      </xdr:nvGrpSpPr>
      <xdr:grpSpPr>
        <a:xfrm>
          <a:off x="3317875" y="12737042"/>
          <a:ext cx="229851" cy="328084"/>
          <a:chOff x="3223274" y="3407431"/>
          <a:chExt cx="360283" cy="652285"/>
        </a:xfrm>
      </xdr:grpSpPr>
      <xdr:cxnSp macro="">
        <xdr:nvCxnSpPr>
          <xdr:cNvPr id="168" name="Straight Arrow Connector 167">
            <a:extLst>
              <a:ext uri="{FF2B5EF4-FFF2-40B4-BE49-F238E27FC236}">
                <a16:creationId xmlns:a16="http://schemas.microsoft.com/office/drawing/2014/main" id="{00000000-0008-0000-0C00-0000A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9" name="Rectangle 37">
            <a:extLst>
              <a:ext uri="{FF2B5EF4-FFF2-40B4-BE49-F238E27FC236}">
                <a16:creationId xmlns:a16="http://schemas.microsoft.com/office/drawing/2014/main" id="{00000000-0008-0000-0C00-0000A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111</xdr:row>
      <xdr:rowOff>59267</xdr:rowOff>
    </xdr:from>
    <xdr:to>
      <xdr:col>24</xdr:col>
      <xdr:colOff>52051</xdr:colOff>
      <xdr:row>113</xdr:row>
      <xdr:rowOff>101601</xdr:rowOff>
    </xdr:to>
    <xdr:grpSp>
      <xdr:nvGrpSpPr>
        <xdr:cNvPr id="170" name="Group 169">
          <a:extLst>
            <a:ext uri="{FF2B5EF4-FFF2-40B4-BE49-F238E27FC236}">
              <a16:creationId xmlns:a16="http://schemas.microsoft.com/office/drawing/2014/main" id="{00000000-0008-0000-0C00-0000AA000000}"/>
            </a:ext>
          </a:extLst>
        </xdr:cNvPr>
        <xdr:cNvGrpSpPr/>
      </xdr:nvGrpSpPr>
      <xdr:grpSpPr>
        <a:xfrm>
          <a:off x="3317875" y="13584767"/>
          <a:ext cx="229851" cy="328084"/>
          <a:chOff x="3223274" y="3407431"/>
          <a:chExt cx="360283" cy="652285"/>
        </a:xfrm>
      </xdr:grpSpPr>
      <xdr:cxnSp macro="">
        <xdr:nvCxnSpPr>
          <xdr:cNvPr id="171" name="Straight Arrow Connector 170">
            <a:extLst>
              <a:ext uri="{FF2B5EF4-FFF2-40B4-BE49-F238E27FC236}">
                <a16:creationId xmlns:a16="http://schemas.microsoft.com/office/drawing/2014/main" id="{00000000-0008-0000-0C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id="{00000000-0008-0000-0C00-0000A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119</xdr:row>
      <xdr:rowOff>59267</xdr:rowOff>
    </xdr:from>
    <xdr:to>
      <xdr:col>24</xdr:col>
      <xdr:colOff>52051</xdr:colOff>
      <xdr:row>121</xdr:row>
      <xdr:rowOff>101601</xdr:rowOff>
    </xdr:to>
    <xdr:grpSp>
      <xdr:nvGrpSpPr>
        <xdr:cNvPr id="173" name="Group 172">
          <a:extLst>
            <a:ext uri="{FF2B5EF4-FFF2-40B4-BE49-F238E27FC236}">
              <a16:creationId xmlns:a16="http://schemas.microsoft.com/office/drawing/2014/main" id="{00000000-0008-0000-0C00-0000AD000000}"/>
            </a:ext>
          </a:extLst>
        </xdr:cNvPr>
        <xdr:cNvGrpSpPr/>
      </xdr:nvGrpSpPr>
      <xdr:grpSpPr>
        <a:xfrm>
          <a:off x="3317875" y="14575367"/>
          <a:ext cx="229851" cy="328084"/>
          <a:chOff x="3223274" y="3407431"/>
          <a:chExt cx="360283" cy="652285"/>
        </a:xfrm>
      </xdr:grpSpPr>
      <xdr:cxnSp macro="">
        <xdr:nvCxnSpPr>
          <xdr:cNvPr id="174" name="Straight Arrow Connector 173">
            <a:extLst>
              <a:ext uri="{FF2B5EF4-FFF2-40B4-BE49-F238E27FC236}">
                <a16:creationId xmlns:a16="http://schemas.microsoft.com/office/drawing/2014/main" id="{00000000-0008-0000-0C00-0000A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5" name="Rectangle 37">
            <a:extLst>
              <a:ext uri="{FF2B5EF4-FFF2-40B4-BE49-F238E27FC236}">
                <a16:creationId xmlns:a16="http://schemas.microsoft.com/office/drawing/2014/main" id="{00000000-0008-0000-0C00-0000A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id="{00000000-0008-0000-0C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id="{00000000-0008-0000-0C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0C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3992033" y="2354793"/>
          <a:ext cx="229851" cy="328083"/>
          <a:chOff x="3224556" y="5803703"/>
          <a:chExt cx="217726" cy="800333"/>
        </a:xfrm>
      </xdr:grpSpPr>
      <xdr:grpSp>
        <xdr:nvGrpSpPr>
          <xdr:cNvPr id="3" name="Group 2">
            <a:extLst>
              <a:ext uri="{FF2B5EF4-FFF2-40B4-BE49-F238E27FC236}">
                <a16:creationId xmlns:a16="http://schemas.microsoft.com/office/drawing/2014/main" id="{00000000-0008-0000-0D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00000000-0008-0000-0D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D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D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7" name="Group 76">
          <a:extLst>
            <a:ext uri="{FF2B5EF4-FFF2-40B4-BE49-F238E27FC236}">
              <a16:creationId xmlns:a16="http://schemas.microsoft.com/office/drawing/2014/main" id="{00000000-0008-0000-0D00-00004D000000}"/>
            </a:ext>
          </a:extLst>
        </xdr:cNvPr>
        <xdr:cNvGrpSpPr/>
      </xdr:nvGrpSpPr>
      <xdr:grpSpPr>
        <a:xfrm>
          <a:off x="3992033" y="4335993"/>
          <a:ext cx="229851" cy="328083"/>
          <a:chOff x="3224556" y="5803703"/>
          <a:chExt cx="217726" cy="800333"/>
        </a:xfrm>
      </xdr:grpSpPr>
      <xdr:grpSp>
        <xdr:nvGrpSpPr>
          <xdr:cNvPr id="78" name="Group 77">
            <a:extLst>
              <a:ext uri="{FF2B5EF4-FFF2-40B4-BE49-F238E27FC236}">
                <a16:creationId xmlns:a16="http://schemas.microsoft.com/office/drawing/2014/main" id="{00000000-0008-0000-0D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id="{00000000-0008-0000-0D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0D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id="{00000000-0008-0000-0D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92" name="Group 91">
          <a:extLst>
            <a:ext uri="{FF2B5EF4-FFF2-40B4-BE49-F238E27FC236}">
              <a16:creationId xmlns:a16="http://schemas.microsoft.com/office/drawing/2014/main" id="{00000000-0008-0000-0D00-00005C000000}"/>
            </a:ext>
          </a:extLst>
        </xdr:cNvPr>
        <xdr:cNvGrpSpPr/>
      </xdr:nvGrpSpPr>
      <xdr:grpSpPr>
        <a:xfrm>
          <a:off x="3992033" y="3345393"/>
          <a:ext cx="229851" cy="328083"/>
          <a:chOff x="3224556" y="5803703"/>
          <a:chExt cx="217726" cy="800333"/>
        </a:xfrm>
      </xdr:grpSpPr>
      <xdr:grpSp>
        <xdr:nvGrpSpPr>
          <xdr:cNvPr id="93" name="Group 92">
            <a:extLst>
              <a:ext uri="{FF2B5EF4-FFF2-40B4-BE49-F238E27FC236}">
                <a16:creationId xmlns:a16="http://schemas.microsoft.com/office/drawing/2014/main" id="{00000000-0008-0000-0D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id="{00000000-0008-0000-0D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00000000-0008-0000-0D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id="{00000000-0008-0000-0D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97" name="Group 96">
          <a:extLst>
            <a:ext uri="{FF2B5EF4-FFF2-40B4-BE49-F238E27FC236}">
              <a16:creationId xmlns:a16="http://schemas.microsoft.com/office/drawing/2014/main" id="{00000000-0008-0000-0D00-000061000000}"/>
            </a:ext>
          </a:extLst>
        </xdr:cNvPr>
        <xdr:cNvGrpSpPr/>
      </xdr:nvGrpSpPr>
      <xdr:grpSpPr>
        <a:xfrm>
          <a:off x="3992033" y="5326593"/>
          <a:ext cx="229851" cy="328083"/>
          <a:chOff x="3224556" y="5803703"/>
          <a:chExt cx="217726" cy="800333"/>
        </a:xfrm>
      </xdr:grpSpPr>
      <xdr:grpSp>
        <xdr:nvGrpSpPr>
          <xdr:cNvPr id="98" name="Group 97">
            <a:extLst>
              <a:ext uri="{FF2B5EF4-FFF2-40B4-BE49-F238E27FC236}">
                <a16:creationId xmlns:a16="http://schemas.microsoft.com/office/drawing/2014/main" id="{00000000-0008-0000-0D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id="{00000000-0008-0000-0D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id="{00000000-0008-0000-0D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id="{00000000-0008-0000-0D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102" name="Group 101">
          <a:extLst>
            <a:ext uri="{FF2B5EF4-FFF2-40B4-BE49-F238E27FC236}">
              <a16:creationId xmlns:a16="http://schemas.microsoft.com/office/drawing/2014/main" id="{00000000-0008-0000-0D00-000066000000}"/>
            </a:ext>
          </a:extLst>
        </xdr:cNvPr>
        <xdr:cNvGrpSpPr/>
      </xdr:nvGrpSpPr>
      <xdr:grpSpPr>
        <a:xfrm>
          <a:off x="3992033" y="6317193"/>
          <a:ext cx="229851" cy="328083"/>
          <a:chOff x="3224556" y="5803703"/>
          <a:chExt cx="217726" cy="800333"/>
        </a:xfrm>
      </xdr:grpSpPr>
      <xdr:grpSp>
        <xdr:nvGrpSpPr>
          <xdr:cNvPr id="103" name="Group 102">
            <a:extLst>
              <a:ext uri="{FF2B5EF4-FFF2-40B4-BE49-F238E27FC236}">
                <a16:creationId xmlns:a16="http://schemas.microsoft.com/office/drawing/2014/main" id="{00000000-0008-0000-0D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id="{00000000-0008-0000-0D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id="{00000000-0008-0000-0D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id="{00000000-0008-0000-0D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id="{00000000-0008-0000-0D00-00001B000000}"/>
            </a:ext>
          </a:extLst>
        </xdr:cNvPr>
        <xdr:cNvGrpSpPr/>
      </xdr:nvGrpSpPr>
      <xdr:grpSpPr>
        <a:xfrm>
          <a:off x="3992033" y="7300173"/>
          <a:ext cx="229851" cy="366183"/>
          <a:chOff x="3224556" y="5803703"/>
          <a:chExt cx="217726" cy="800333"/>
        </a:xfrm>
      </xdr:grpSpPr>
      <xdr:grpSp>
        <xdr:nvGrpSpPr>
          <xdr:cNvPr id="28" name="Group 27">
            <a:extLst>
              <a:ext uri="{FF2B5EF4-FFF2-40B4-BE49-F238E27FC236}">
                <a16:creationId xmlns:a16="http://schemas.microsoft.com/office/drawing/2014/main" id="{00000000-0008-0000-0D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id="{00000000-0008-0000-0D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D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id="{00000000-0008-0000-0D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31168</xdr:colOff>
      <xdr:row>95</xdr:row>
      <xdr:rowOff>111908</xdr:rowOff>
    </xdr:from>
    <xdr:to>
      <xdr:col>50</xdr:col>
      <xdr:colOff>79181</xdr:colOff>
      <xdr:row>95</xdr:row>
      <xdr:rowOff>111908</xdr:rowOff>
    </xdr:to>
    <xdr:cxnSp macro="">
      <xdr:nvCxnSpPr>
        <xdr:cNvPr id="34" name="Straight Connector 33">
          <a:extLst>
            <a:ext uri="{FF2B5EF4-FFF2-40B4-BE49-F238E27FC236}">
              <a16:creationId xmlns:a16="http://schemas.microsoft.com/office/drawing/2014/main" id="{00000000-0008-0000-0D00-000022000000}"/>
            </a:ext>
          </a:extLst>
        </xdr:cNvPr>
        <xdr:cNvCxnSpPr/>
      </xdr:nvCxnSpPr>
      <xdr:spPr>
        <a:xfrm flipH="1">
          <a:off x="6851068" y="12136268"/>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2" name="Group 1">
          <a:extLst>
            <a:ext uri="{FF2B5EF4-FFF2-40B4-BE49-F238E27FC236}">
              <a16:creationId xmlns:a16="http://schemas.microsoft.com/office/drawing/2014/main" id="{00000000-0008-0000-0E00-000002000000}"/>
            </a:ext>
          </a:extLst>
        </xdr:cNvPr>
        <xdr:cNvGrpSpPr/>
      </xdr:nvGrpSpPr>
      <xdr:grpSpPr>
        <a:xfrm>
          <a:off x="4401608" y="1640419"/>
          <a:ext cx="221827" cy="295062"/>
          <a:chOff x="3224556" y="5803703"/>
          <a:chExt cx="217726" cy="800333"/>
        </a:xfrm>
      </xdr:grpSpPr>
      <xdr:grpSp>
        <xdr:nvGrpSpPr>
          <xdr:cNvPr id="3" name="Group 2">
            <a:extLst>
              <a:ext uri="{FF2B5EF4-FFF2-40B4-BE49-F238E27FC236}">
                <a16:creationId xmlns:a16="http://schemas.microsoft.com/office/drawing/2014/main" id="{00000000-0008-0000-0E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E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E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77" name="Group 76">
          <a:extLst>
            <a:ext uri="{FF2B5EF4-FFF2-40B4-BE49-F238E27FC236}">
              <a16:creationId xmlns:a16="http://schemas.microsoft.com/office/drawing/2014/main" id="{00000000-0008-0000-0E00-00004D000000}"/>
            </a:ext>
          </a:extLst>
        </xdr:cNvPr>
        <xdr:cNvGrpSpPr/>
      </xdr:nvGrpSpPr>
      <xdr:grpSpPr>
        <a:xfrm>
          <a:off x="4401608" y="2345269"/>
          <a:ext cx="221827" cy="295062"/>
          <a:chOff x="3224556" y="5803703"/>
          <a:chExt cx="217726" cy="800333"/>
        </a:xfrm>
      </xdr:grpSpPr>
      <xdr:grpSp>
        <xdr:nvGrpSpPr>
          <xdr:cNvPr id="78" name="Group 77">
            <a:extLst>
              <a:ext uri="{FF2B5EF4-FFF2-40B4-BE49-F238E27FC236}">
                <a16:creationId xmlns:a16="http://schemas.microsoft.com/office/drawing/2014/main" id="{00000000-0008-0000-0E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id="{00000000-0008-0000-0E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0E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id="{00000000-0008-0000-0E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82" name="Group 81">
          <a:extLst>
            <a:ext uri="{FF2B5EF4-FFF2-40B4-BE49-F238E27FC236}">
              <a16:creationId xmlns:a16="http://schemas.microsoft.com/office/drawing/2014/main" id="{00000000-0008-0000-0E00-000052000000}"/>
            </a:ext>
          </a:extLst>
        </xdr:cNvPr>
        <xdr:cNvGrpSpPr/>
      </xdr:nvGrpSpPr>
      <xdr:grpSpPr>
        <a:xfrm>
          <a:off x="4401608" y="3050119"/>
          <a:ext cx="221827" cy="295062"/>
          <a:chOff x="3224556" y="5803703"/>
          <a:chExt cx="217726" cy="800333"/>
        </a:xfrm>
      </xdr:grpSpPr>
      <xdr:grpSp>
        <xdr:nvGrpSpPr>
          <xdr:cNvPr id="83" name="Group 82">
            <a:extLst>
              <a:ext uri="{FF2B5EF4-FFF2-40B4-BE49-F238E27FC236}">
                <a16:creationId xmlns:a16="http://schemas.microsoft.com/office/drawing/2014/main" id="{00000000-0008-0000-0E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id="{00000000-0008-0000-0E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id="{00000000-0008-0000-0E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id="{00000000-0008-0000-0E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87" name="Group 86">
          <a:extLst>
            <a:ext uri="{FF2B5EF4-FFF2-40B4-BE49-F238E27FC236}">
              <a16:creationId xmlns:a16="http://schemas.microsoft.com/office/drawing/2014/main" id="{00000000-0008-0000-0E00-000057000000}"/>
            </a:ext>
          </a:extLst>
        </xdr:cNvPr>
        <xdr:cNvGrpSpPr/>
      </xdr:nvGrpSpPr>
      <xdr:grpSpPr>
        <a:xfrm>
          <a:off x="4401608" y="3754969"/>
          <a:ext cx="221827" cy="295062"/>
          <a:chOff x="3224556" y="5803703"/>
          <a:chExt cx="217726" cy="800333"/>
        </a:xfrm>
      </xdr:grpSpPr>
      <xdr:grpSp>
        <xdr:nvGrpSpPr>
          <xdr:cNvPr id="88" name="Group 87">
            <a:extLst>
              <a:ext uri="{FF2B5EF4-FFF2-40B4-BE49-F238E27FC236}">
                <a16:creationId xmlns:a16="http://schemas.microsoft.com/office/drawing/2014/main" id="{00000000-0008-0000-0E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id="{00000000-0008-0000-0E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id="{00000000-0008-0000-0E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id="{00000000-0008-0000-0E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92" name="Group 91">
          <a:extLst>
            <a:ext uri="{FF2B5EF4-FFF2-40B4-BE49-F238E27FC236}">
              <a16:creationId xmlns:a16="http://schemas.microsoft.com/office/drawing/2014/main" id="{00000000-0008-0000-0E00-00005C000000}"/>
            </a:ext>
          </a:extLst>
        </xdr:cNvPr>
        <xdr:cNvGrpSpPr/>
      </xdr:nvGrpSpPr>
      <xdr:grpSpPr>
        <a:xfrm>
          <a:off x="4401608" y="4459819"/>
          <a:ext cx="221827" cy="295062"/>
          <a:chOff x="3224556" y="5803703"/>
          <a:chExt cx="217726" cy="800333"/>
        </a:xfrm>
      </xdr:grpSpPr>
      <xdr:grpSp>
        <xdr:nvGrpSpPr>
          <xdr:cNvPr id="93" name="Group 92">
            <a:extLst>
              <a:ext uri="{FF2B5EF4-FFF2-40B4-BE49-F238E27FC236}">
                <a16:creationId xmlns:a16="http://schemas.microsoft.com/office/drawing/2014/main" id="{00000000-0008-0000-0E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id="{00000000-0008-0000-0E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00000000-0008-0000-0E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id="{00000000-0008-0000-0E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97" name="Group 96">
          <a:extLst>
            <a:ext uri="{FF2B5EF4-FFF2-40B4-BE49-F238E27FC236}">
              <a16:creationId xmlns:a16="http://schemas.microsoft.com/office/drawing/2014/main" id="{00000000-0008-0000-0E00-000061000000}"/>
            </a:ext>
          </a:extLst>
        </xdr:cNvPr>
        <xdr:cNvGrpSpPr/>
      </xdr:nvGrpSpPr>
      <xdr:grpSpPr>
        <a:xfrm>
          <a:off x="4401608" y="5164669"/>
          <a:ext cx="221827" cy="295062"/>
          <a:chOff x="3224556" y="5803703"/>
          <a:chExt cx="217726" cy="800333"/>
        </a:xfrm>
      </xdr:grpSpPr>
      <xdr:grpSp>
        <xdr:nvGrpSpPr>
          <xdr:cNvPr id="98" name="Group 97">
            <a:extLst>
              <a:ext uri="{FF2B5EF4-FFF2-40B4-BE49-F238E27FC236}">
                <a16:creationId xmlns:a16="http://schemas.microsoft.com/office/drawing/2014/main" id="{00000000-0008-0000-0E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id="{00000000-0008-0000-0E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id="{00000000-0008-0000-0E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id="{00000000-0008-0000-0E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102" name="Group 101">
          <a:extLst>
            <a:ext uri="{FF2B5EF4-FFF2-40B4-BE49-F238E27FC236}">
              <a16:creationId xmlns:a16="http://schemas.microsoft.com/office/drawing/2014/main" id="{00000000-0008-0000-0E00-000066000000}"/>
            </a:ext>
          </a:extLst>
        </xdr:cNvPr>
        <xdr:cNvGrpSpPr/>
      </xdr:nvGrpSpPr>
      <xdr:grpSpPr>
        <a:xfrm>
          <a:off x="4401608" y="5869519"/>
          <a:ext cx="221827" cy="295062"/>
          <a:chOff x="3224556" y="5803703"/>
          <a:chExt cx="217726" cy="800333"/>
        </a:xfrm>
      </xdr:grpSpPr>
      <xdr:grpSp>
        <xdr:nvGrpSpPr>
          <xdr:cNvPr id="103" name="Group 102">
            <a:extLst>
              <a:ext uri="{FF2B5EF4-FFF2-40B4-BE49-F238E27FC236}">
                <a16:creationId xmlns:a16="http://schemas.microsoft.com/office/drawing/2014/main" id="{00000000-0008-0000-0E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id="{00000000-0008-0000-0E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id="{00000000-0008-0000-0E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id="{00000000-0008-0000-0E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107" name="Group 106">
          <a:extLst>
            <a:ext uri="{FF2B5EF4-FFF2-40B4-BE49-F238E27FC236}">
              <a16:creationId xmlns:a16="http://schemas.microsoft.com/office/drawing/2014/main" id="{00000000-0008-0000-0E00-00006B000000}"/>
            </a:ext>
          </a:extLst>
        </xdr:cNvPr>
        <xdr:cNvGrpSpPr/>
      </xdr:nvGrpSpPr>
      <xdr:grpSpPr>
        <a:xfrm>
          <a:off x="4401608" y="6574369"/>
          <a:ext cx="221827" cy="295062"/>
          <a:chOff x="3224556" y="5803703"/>
          <a:chExt cx="217726" cy="800333"/>
        </a:xfrm>
      </xdr:grpSpPr>
      <xdr:grpSp>
        <xdr:nvGrpSpPr>
          <xdr:cNvPr id="108" name="Group 107">
            <a:extLst>
              <a:ext uri="{FF2B5EF4-FFF2-40B4-BE49-F238E27FC236}">
                <a16:creationId xmlns:a16="http://schemas.microsoft.com/office/drawing/2014/main" id="{00000000-0008-0000-0E00-00006C000000}"/>
              </a:ext>
            </a:extLst>
          </xdr:cNvPr>
          <xdr:cNvGrpSpPr/>
        </xdr:nvGrpSpPr>
        <xdr:grpSpPr>
          <a:xfrm>
            <a:off x="3224556" y="5803703"/>
            <a:ext cx="217726" cy="800333"/>
            <a:chOff x="3223274" y="3407431"/>
            <a:chExt cx="360283" cy="652285"/>
          </a:xfrm>
        </xdr:grpSpPr>
        <xdr:cxnSp macro="">
          <xdr:nvCxnSpPr>
            <xdr:cNvPr id="110" name="Straight Arrow Connector 109">
              <a:extLst>
                <a:ext uri="{FF2B5EF4-FFF2-40B4-BE49-F238E27FC236}">
                  <a16:creationId xmlns:a16="http://schemas.microsoft.com/office/drawing/2014/main" id="{00000000-0008-0000-0E00-00006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1" name="Rectangle 37">
              <a:extLst>
                <a:ext uri="{FF2B5EF4-FFF2-40B4-BE49-F238E27FC236}">
                  <a16:creationId xmlns:a16="http://schemas.microsoft.com/office/drawing/2014/main" id="{00000000-0008-0000-0E00-00006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9" name="Straight Connector 108">
            <a:extLst>
              <a:ext uri="{FF2B5EF4-FFF2-40B4-BE49-F238E27FC236}">
                <a16:creationId xmlns:a16="http://schemas.microsoft.com/office/drawing/2014/main" id="{00000000-0008-0000-0E00-00006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112" name="Group 111">
          <a:extLst>
            <a:ext uri="{FF2B5EF4-FFF2-40B4-BE49-F238E27FC236}">
              <a16:creationId xmlns:a16="http://schemas.microsoft.com/office/drawing/2014/main" id="{00000000-0008-0000-0E00-000070000000}"/>
            </a:ext>
          </a:extLst>
        </xdr:cNvPr>
        <xdr:cNvGrpSpPr/>
      </xdr:nvGrpSpPr>
      <xdr:grpSpPr>
        <a:xfrm>
          <a:off x="4401608" y="7279219"/>
          <a:ext cx="221827" cy="295062"/>
          <a:chOff x="3224556" y="5803703"/>
          <a:chExt cx="217726" cy="800333"/>
        </a:xfrm>
      </xdr:grpSpPr>
      <xdr:grpSp>
        <xdr:nvGrpSpPr>
          <xdr:cNvPr id="113" name="Group 112">
            <a:extLst>
              <a:ext uri="{FF2B5EF4-FFF2-40B4-BE49-F238E27FC236}">
                <a16:creationId xmlns:a16="http://schemas.microsoft.com/office/drawing/2014/main" id="{00000000-0008-0000-0E00-000071000000}"/>
              </a:ext>
            </a:extLst>
          </xdr:cNvPr>
          <xdr:cNvGrpSpPr/>
        </xdr:nvGrpSpPr>
        <xdr:grpSpPr>
          <a:xfrm>
            <a:off x="3224556" y="5803703"/>
            <a:ext cx="217726" cy="800333"/>
            <a:chOff x="3223274" y="3407431"/>
            <a:chExt cx="360283" cy="652285"/>
          </a:xfrm>
        </xdr:grpSpPr>
        <xdr:cxnSp macro="">
          <xdr:nvCxnSpPr>
            <xdr:cNvPr id="115" name="Straight Arrow Connector 114">
              <a:extLst>
                <a:ext uri="{FF2B5EF4-FFF2-40B4-BE49-F238E27FC236}">
                  <a16:creationId xmlns:a16="http://schemas.microsoft.com/office/drawing/2014/main" id="{00000000-0008-0000-0E00-00007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6" name="Rectangle 37">
              <a:extLst>
                <a:ext uri="{FF2B5EF4-FFF2-40B4-BE49-F238E27FC236}">
                  <a16:creationId xmlns:a16="http://schemas.microsoft.com/office/drawing/2014/main" id="{00000000-0008-0000-0E00-000074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4" name="Straight Connector 113">
            <a:extLst>
              <a:ext uri="{FF2B5EF4-FFF2-40B4-BE49-F238E27FC236}">
                <a16:creationId xmlns:a16="http://schemas.microsoft.com/office/drawing/2014/main" id="{00000000-0008-0000-0E00-000072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17" name="Group 116">
          <a:extLst>
            <a:ext uri="{FF2B5EF4-FFF2-40B4-BE49-F238E27FC236}">
              <a16:creationId xmlns:a16="http://schemas.microsoft.com/office/drawing/2014/main" id="{00000000-0008-0000-0E00-000075000000}"/>
            </a:ext>
          </a:extLst>
        </xdr:cNvPr>
        <xdr:cNvGrpSpPr/>
      </xdr:nvGrpSpPr>
      <xdr:grpSpPr>
        <a:xfrm>
          <a:off x="4401608" y="7984069"/>
          <a:ext cx="221827" cy="295062"/>
          <a:chOff x="3224556" y="5803703"/>
          <a:chExt cx="217726" cy="800333"/>
        </a:xfrm>
      </xdr:grpSpPr>
      <xdr:grpSp>
        <xdr:nvGrpSpPr>
          <xdr:cNvPr id="118" name="Group 117">
            <a:extLst>
              <a:ext uri="{FF2B5EF4-FFF2-40B4-BE49-F238E27FC236}">
                <a16:creationId xmlns:a16="http://schemas.microsoft.com/office/drawing/2014/main" id="{00000000-0008-0000-0E00-000076000000}"/>
              </a:ext>
            </a:extLst>
          </xdr:cNvPr>
          <xdr:cNvGrpSpPr/>
        </xdr:nvGrpSpPr>
        <xdr:grpSpPr>
          <a:xfrm>
            <a:off x="3224556" y="5803703"/>
            <a:ext cx="217726" cy="800333"/>
            <a:chOff x="3223274" y="3407431"/>
            <a:chExt cx="360283" cy="652285"/>
          </a:xfrm>
        </xdr:grpSpPr>
        <xdr:cxnSp macro="">
          <xdr:nvCxnSpPr>
            <xdr:cNvPr id="120" name="Straight Arrow Connector 119">
              <a:extLst>
                <a:ext uri="{FF2B5EF4-FFF2-40B4-BE49-F238E27FC236}">
                  <a16:creationId xmlns:a16="http://schemas.microsoft.com/office/drawing/2014/main" id="{00000000-0008-0000-0E00-00007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id="{00000000-0008-0000-0E00-00007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9" name="Straight Connector 118">
            <a:extLst>
              <a:ext uri="{FF2B5EF4-FFF2-40B4-BE49-F238E27FC236}">
                <a16:creationId xmlns:a16="http://schemas.microsoft.com/office/drawing/2014/main" id="{00000000-0008-0000-0E00-00007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75</xdr:row>
      <xdr:rowOff>59269</xdr:rowOff>
    </xdr:from>
    <xdr:to>
      <xdr:col>31</xdr:col>
      <xdr:colOff>60960</xdr:colOff>
      <xdr:row>77</xdr:row>
      <xdr:rowOff>68581</xdr:rowOff>
    </xdr:to>
    <xdr:grpSp>
      <xdr:nvGrpSpPr>
        <xdr:cNvPr id="122" name="Group 121">
          <a:extLst>
            <a:ext uri="{FF2B5EF4-FFF2-40B4-BE49-F238E27FC236}">
              <a16:creationId xmlns:a16="http://schemas.microsoft.com/office/drawing/2014/main" id="{00000000-0008-0000-0E00-00007A000000}"/>
            </a:ext>
          </a:extLst>
        </xdr:cNvPr>
        <xdr:cNvGrpSpPr/>
      </xdr:nvGrpSpPr>
      <xdr:grpSpPr>
        <a:xfrm>
          <a:off x="4401608" y="8831794"/>
          <a:ext cx="221827" cy="295062"/>
          <a:chOff x="3224556" y="5803703"/>
          <a:chExt cx="217726" cy="800333"/>
        </a:xfrm>
      </xdr:grpSpPr>
      <xdr:grpSp>
        <xdr:nvGrpSpPr>
          <xdr:cNvPr id="123" name="Group 122">
            <a:extLst>
              <a:ext uri="{FF2B5EF4-FFF2-40B4-BE49-F238E27FC236}">
                <a16:creationId xmlns:a16="http://schemas.microsoft.com/office/drawing/2014/main" id="{00000000-0008-0000-0E00-00007B000000}"/>
              </a:ext>
            </a:extLst>
          </xdr:cNvPr>
          <xdr:cNvGrpSpPr/>
        </xdr:nvGrpSpPr>
        <xdr:grpSpPr>
          <a:xfrm>
            <a:off x="3224556" y="5803703"/>
            <a:ext cx="217726" cy="800333"/>
            <a:chOff x="3223274" y="3407431"/>
            <a:chExt cx="360283" cy="652285"/>
          </a:xfrm>
        </xdr:grpSpPr>
        <xdr:cxnSp macro="">
          <xdr:nvCxnSpPr>
            <xdr:cNvPr id="125" name="Straight Arrow Connector 124">
              <a:extLst>
                <a:ext uri="{FF2B5EF4-FFF2-40B4-BE49-F238E27FC236}">
                  <a16:creationId xmlns:a16="http://schemas.microsoft.com/office/drawing/2014/main" id="{00000000-0008-0000-0E00-00007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6" name="Rectangle 37">
              <a:extLst>
                <a:ext uri="{FF2B5EF4-FFF2-40B4-BE49-F238E27FC236}">
                  <a16:creationId xmlns:a16="http://schemas.microsoft.com/office/drawing/2014/main" id="{00000000-0008-0000-0E00-00007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4" name="Straight Connector 123">
            <a:extLst>
              <a:ext uri="{FF2B5EF4-FFF2-40B4-BE49-F238E27FC236}">
                <a16:creationId xmlns:a16="http://schemas.microsoft.com/office/drawing/2014/main" id="{00000000-0008-0000-0E00-00007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id="{00000000-0008-0000-1000-000002000000}"/>
            </a:ext>
          </a:extLst>
        </xdr:cNvPr>
        <xdr:cNvCxnSpPr/>
      </xdr:nvCxnSpPr>
      <xdr:spPr>
        <a:xfrm>
          <a:off x="6431280" y="2788920"/>
          <a:ext cx="2667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39</xdr:col>
      <xdr:colOff>15240</xdr:colOff>
      <xdr:row>38</xdr:row>
      <xdr:rowOff>53340</xdr:rowOff>
    </xdr:from>
    <xdr:to>
      <xdr:col>41</xdr:col>
      <xdr:colOff>22860</xdr:colOff>
      <xdr:row>39</xdr:row>
      <xdr:rowOff>89059</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5844540" y="4482465"/>
          <a:ext cx="198120" cy="178594"/>
          <a:chOff x="6029326" y="2438400"/>
          <a:chExt cx="197784" cy="140494"/>
        </a:xfrm>
      </xdr:grpSpPr>
      <xdr:cxnSp macro="">
        <xdr:nvCxnSpPr>
          <xdr:cNvPr id="3" name="Straight Arrow Connector 2">
            <a:extLst>
              <a:ext uri="{FF2B5EF4-FFF2-40B4-BE49-F238E27FC236}">
                <a16:creationId xmlns:a16="http://schemas.microsoft.com/office/drawing/2014/main" id="{00000000-0008-0000-1100-000003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00000000-0008-0000-1100-00000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114300</xdr:colOff>
      <xdr:row>76</xdr:row>
      <xdr:rowOff>38100</xdr:rowOff>
    </xdr:from>
    <xdr:to>
      <xdr:col>38</xdr:col>
      <xdr:colOff>63905</xdr:colOff>
      <xdr:row>78</xdr:row>
      <xdr:rowOff>106680</xdr:rowOff>
    </xdr:to>
    <xdr:grpSp>
      <xdr:nvGrpSpPr>
        <xdr:cNvPr id="10" name="Group 9">
          <a:extLst>
            <a:ext uri="{FF2B5EF4-FFF2-40B4-BE49-F238E27FC236}">
              <a16:creationId xmlns:a16="http://schemas.microsoft.com/office/drawing/2014/main" id="{00000000-0008-0000-1100-00000A000000}"/>
            </a:ext>
          </a:extLst>
        </xdr:cNvPr>
        <xdr:cNvGrpSpPr/>
      </xdr:nvGrpSpPr>
      <xdr:grpSpPr>
        <a:xfrm>
          <a:off x="5505450" y="9553575"/>
          <a:ext cx="254405" cy="354330"/>
          <a:chOff x="3224556" y="5803703"/>
          <a:chExt cx="217726" cy="80033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3224556" y="5803703"/>
            <a:ext cx="217726" cy="800333"/>
            <a:chOff x="3223274" y="3407431"/>
            <a:chExt cx="360283" cy="652285"/>
          </a:xfrm>
        </xdr:grpSpPr>
        <xdr:cxnSp macro="">
          <xdr:nvCxnSpPr>
            <xdr:cNvPr id="13" name="Straight Arrow Connector 12">
              <a:extLst>
                <a:ext uri="{FF2B5EF4-FFF2-40B4-BE49-F238E27FC236}">
                  <a16:creationId xmlns:a16="http://schemas.microsoft.com/office/drawing/2014/main" id="{00000000-0008-0000-1100-00000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id="{00000000-0008-0000-1100-00000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 name="Straight Connector 11">
            <a:extLst>
              <a:ext uri="{FF2B5EF4-FFF2-40B4-BE49-F238E27FC236}">
                <a16:creationId xmlns:a16="http://schemas.microsoft.com/office/drawing/2014/main" id="{00000000-0008-0000-1100-00000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38</xdr:col>
      <xdr:colOff>15240</xdr:colOff>
      <xdr:row>86</xdr:row>
      <xdr:rowOff>68580</xdr:rowOff>
    </xdr:from>
    <xdr:to>
      <xdr:col>40</xdr:col>
      <xdr:colOff>7620</xdr:colOff>
      <xdr:row>87</xdr:row>
      <xdr:rowOff>104299</xdr:rowOff>
    </xdr:to>
    <xdr:grpSp>
      <xdr:nvGrpSpPr>
        <xdr:cNvPr id="15" name="Group 14">
          <a:extLst>
            <a:ext uri="{FF2B5EF4-FFF2-40B4-BE49-F238E27FC236}">
              <a16:creationId xmlns:a16="http://schemas.microsoft.com/office/drawing/2014/main" id="{00000000-0008-0000-1100-00000F000000}"/>
            </a:ext>
          </a:extLst>
        </xdr:cNvPr>
        <xdr:cNvGrpSpPr/>
      </xdr:nvGrpSpPr>
      <xdr:grpSpPr>
        <a:xfrm>
          <a:off x="5711190" y="10955655"/>
          <a:ext cx="220980" cy="178594"/>
          <a:chOff x="6029326" y="2438400"/>
          <a:chExt cx="197784" cy="140494"/>
        </a:xfrm>
      </xdr:grpSpPr>
      <xdr:cxnSp macro="">
        <xdr:nvCxnSpPr>
          <xdr:cNvPr id="16" name="Straight Arrow Connector 15">
            <a:extLst>
              <a:ext uri="{FF2B5EF4-FFF2-40B4-BE49-F238E27FC236}">
                <a16:creationId xmlns:a16="http://schemas.microsoft.com/office/drawing/2014/main" id="{00000000-0008-0000-11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11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7620</xdr:colOff>
      <xdr:row>93</xdr:row>
      <xdr:rowOff>53340</xdr:rowOff>
    </xdr:from>
    <xdr:to>
      <xdr:col>39</xdr:col>
      <xdr:colOff>83820</xdr:colOff>
      <xdr:row>93</xdr:row>
      <xdr:rowOff>53340</xdr:rowOff>
    </xdr:to>
    <xdr:cxnSp macro="">
      <xdr:nvCxnSpPr>
        <xdr:cNvPr id="18" name="Straight Arrow Connector 17">
          <a:extLst>
            <a:ext uri="{FF2B5EF4-FFF2-40B4-BE49-F238E27FC236}">
              <a16:creationId xmlns:a16="http://schemas.microsoft.com/office/drawing/2014/main" id="{00000000-0008-0000-1100-000012000000}"/>
            </a:ext>
          </a:extLst>
        </xdr:cNvPr>
        <xdr:cNvCxnSpPr/>
      </xdr:nvCxnSpPr>
      <xdr:spPr>
        <a:xfrm>
          <a:off x="5417820" y="1449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2514600" y="2236470"/>
          <a:ext cx="217493" cy="201930"/>
          <a:chOff x="3223274" y="3429442"/>
          <a:chExt cx="360283" cy="550255"/>
        </a:xfrm>
      </xdr:grpSpPr>
      <xdr:cxnSp macro="">
        <xdr:nvCxnSpPr>
          <xdr:cNvPr id="3" name="Straight Arrow Connector 2">
            <a:extLst>
              <a:ext uri="{FF2B5EF4-FFF2-40B4-BE49-F238E27FC236}">
                <a16:creationId xmlns:a16="http://schemas.microsoft.com/office/drawing/2014/main" id="{00000000-0008-0000-1200-00000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00000000-0008-0000-1200-00000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5" name="Group 4">
          <a:extLst>
            <a:ext uri="{FF2B5EF4-FFF2-40B4-BE49-F238E27FC236}">
              <a16:creationId xmlns:a16="http://schemas.microsoft.com/office/drawing/2014/main" id="{00000000-0008-0000-1200-000005000000}"/>
            </a:ext>
          </a:extLst>
        </xdr:cNvPr>
        <xdr:cNvGrpSpPr/>
      </xdr:nvGrpSpPr>
      <xdr:grpSpPr>
        <a:xfrm>
          <a:off x="2514600" y="3369945"/>
          <a:ext cx="217493" cy="201930"/>
          <a:chOff x="3223274" y="3429442"/>
          <a:chExt cx="360283" cy="550255"/>
        </a:xfrm>
      </xdr:grpSpPr>
      <xdr:cxnSp macro="">
        <xdr:nvCxnSpPr>
          <xdr:cNvPr id="6" name="Straight Arrow Connector 5">
            <a:extLst>
              <a:ext uri="{FF2B5EF4-FFF2-40B4-BE49-F238E27FC236}">
                <a16:creationId xmlns:a16="http://schemas.microsoft.com/office/drawing/2014/main" id="{00000000-0008-0000-1200-00000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00000000-0008-0000-1200-000007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8" name="Group 7">
          <a:extLst>
            <a:ext uri="{FF2B5EF4-FFF2-40B4-BE49-F238E27FC236}">
              <a16:creationId xmlns:a16="http://schemas.microsoft.com/office/drawing/2014/main" id="{00000000-0008-0000-1200-000008000000}"/>
            </a:ext>
          </a:extLst>
        </xdr:cNvPr>
        <xdr:cNvGrpSpPr/>
      </xdr:nvGrpSpPr>
      <xdr:grpSpPr>
        <a:xfrm>
          <a:off x="2514600" y="4503420"/>
          <a:ext cx="217493" cy="201930"/>
          <a:chOff x="3223274" y="3429442"/>
          <a:chExt cx="360283" cy="550255"/>
        </a:xfrm>
      </xdr:grpSpPr>
      <xdr:cxnSp macro="">
        <xdr:nvCxnSpPr>
          <xdr:cNvPr id="9" name="Straight Arrow Connector 8">
            <a:extLst>
              <a:ext uri="{FF2B5EF4-FFF2-40B4-BE49-F238E27FC236}">
                <a16:creationId xmlns:a16="http://schemas.microsoft.com/office/drawing/2014/main" id="{00000000-0008-0000-1200-00000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id="{00000000-0008-0000-1200-00000A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11" name="Group 10">
          <a:extLst>
            <a:ext uri="{FF2B5EF4-FFF2-40B4-BE49-F238E27FC236}">
              <a16:creationId xmlns:a16="http://schemas.microsoft.com/office/drawing/2014/main" id="{00000000-0008-0000-1200-00000B000000}"/>
            </a:ext>
          </a:extLst>
        </xdr:cNvPr>
        <xdr:cNvGrpSpPr/>
      </xdr:nvGrpSpPr>
      <xdr:grpSpPr>
        <a:xfrm>
          <a:off x="2514600" y="5674995"/>
          <a:ext cx="217493" cy="201930"/>
          <a:chOff x="3223274" y="3429442"/>
          <a:chExt cx="360283" cy="550255"/>
        </a:xfrm>
      </xdr:grpSpPr>
      <xdr:cxnSp macro="">
        <xdr:nvCxnSpPr>
          <xdr:cNvPr id="12" name="Straight Arrow Connector 11">
            <a:extLst>
              <a:ext uri="{FF2B5EF4-FFF2-40B4-BE49-F238E27FC236}">
                <a16:creationId xmlns:a16="http://schemas.microsoft.com/office/drawing/2014/main" id="{00000000-0008-0000-1200-00000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id="{00000000-0008-0000-1200-00000D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14" name="Group 13">
          <a:extLst>
            <a:ext uri="{FF2B5EF4-FFF2-40B4-BE49-F238E27FC236}">
              <a16:creationId xmlns:a16="http://schemas.microsoft.com/office/drawing/2014/main" id="{00000000-0008-0000-1200-00000E000000}"/>
            </a:ext>
          </a:extLst>
        </xdr:cNvPr>
        <xdr:cNvGrpSpPr/>
      </xdr:nvGrpSpPr>
      <xdr:grpSpPr>
        <a:xfrm>
          <a:off x="2514600" y="6751320"/>
          <a:ext cx="217493" cy="201930"/>
          <a:chOff x="3223274" y="3429442"/>
          <a:chExt cx="360283" cy="550255"/>
        </a:xfrm>
      </xdr:grpSpPr>
      <xdr:cxnSp macro="">
        <xdr:nvCxnSpPr>
          <xdr:cNvPr id="15" name="Straight Arrow Connector 14">
            <a:extLst>
              <a:ext uri="{FF2B5EF4-FFF2-40B4-BE49-F238E27FC236}">
                <a16:creationId xmlns:a16="http://schemas.microsoft.com/office/drawing/2014/main" id="{00000000-0008-0000-1200-00000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00000000-0008-0000-1200-000010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2514600" y="7856220"/>
          <a:ext cx="217493" cy="201930"/>
          <a:chOff x="3223274" y="3429442"/>
          <a:chExt cx="360283" cy="550255"/>
        </a:xfrm>
      </xdr:grpSpPr>
      <xdr:cxnSp macro="">
        <xdr:nvCxnSpPr>
          <xdr:cNvPr id="18" name="Straight Arrow Connector 17">
            <a:extLst>
              <a:ext uri="{FF2B5EF4-FFF2-40B4-BE49-F238E27FC236}">
                <a16:creationId xmlns:a16="http://schemas.microsoft.com/office/drawing/2014/main" id="{00000000-0008-0000-1200-00001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00000000-0008-0000-1200-00001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4227195" y="2649855"/>
          <a:ext cx="217493" cy="196215"/>
          <a:chOff x="3223274" y="3429442"/>
          <a:chExt cx="360283" cy="550255"/>
        </a:xfrm>
      </xdr:grpSpPr>
      <xdr:cxnSp macro="">
        <xdr:nvCxnSpPr>
          <xdr:cNvPr id="21" name="Straight Arrow Connector 20">
            <a:extLst>
              <a:ext uri="{FF2B5EF4-FFF2-40B4-BE49-F238E27FC236}">
                <a16:creationId xmlns:a16="http://schemas.microsoft.com/office/drawing/2014/main" id="{00000000-0008-0000-12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00000000-0008-0000-12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23" name="Group 22">
          <a:extLst>
            <a:ext uri="{FF2B5EF4-FFF2-40B4-BE49-F238E27FC236}">
              <a16:creationId xmlns:a16="http://schemas.microsoft.com/office/drawing/2014/main" id="{00000000-0008-0000-1200-000017000000}"/>
            </a:ext>
          </a:extLst>
        </xdr:cNvPr>
        <xdr:cNvGrpSpPr/>
      </xdr:nvGrpSpPr>
      <xdr:grpSpPr>
        <a:xfrm>
          <a:off x="6553200" y="2371725"/>
          <a:ext cx="205735" cy="142875"/>
          <a:chOff x="3223274" y="3429442"/>
          <a:chExt cx="340106" cy="748345"/>
        </a:xfrm>
      </xdr:grpSpPr>
      <xdr:cxnSp macro="">
        <xdr:nvCxnSpPr>
          <xdr:cNvPr id="24" name="Straight Arrow Connector 23">
            <a:extLst>
              <a:ext uri="{FF2B5EF4-FFF2-40B4-BE49-F238E27FC236}">
                <a16:creationId xmlns:a16="http://schemas.microsoft.com/office/drawing/2014/main" id="{00000000-0008-0000-1200-000018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0000000-0008-0000-1200-000019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26" name="Group 25">
          <a:extLst>
            <a:ext uri="{FF2B5EF4-FFF2-40B4-BE49-F238E27FC236}">
              <a16:creationId xmlns:a16="http://schemas.microsoft.com/office/drawing/2014/main" id="{00000000-0008-0000-1200-00001A000000}"/>
            </a:ext>
          </a:extLst>
        </xdr:cNvPr>
        <xdr:cNvGrpSpPr/>
      </xdr:nvGrpSpPr>
      <xdr:grpSpPr>
        <a:xfrm>
          <a:off x="4227195" y="3783330"/>
          <a:ext cx="217493" cy="196215"/>
          <a:chOff x="3223274" y="3429442"/>
          <a:chExt cx="360283" cy="550255"/>
        </a:xfrm>
      </xdr:grpSpPr>
      <xdr:cxnSp macro="">
        <xdr:nvCxnSpPr>
          <xdr:cNvPr id="27" name="Straight Arrow Connector 26">
            <a:extLst>
              <a:ext uri="{FF2B5EF4-FFF2-40B4-BE49-F238E27FC236}">
                <a16:creationId xmlns:a16="http://schemas.microsoft.com/office/drawing/2014/main" id="{00000000-0008-0000-12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00000000-0008-0000-12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29" name="Group 28">
          <a:extLst>
            <a:ext uri="{FF2B5EF4-FFF2-40B4-BE49-F238E27FC236}">
              <a16:creationId xmlns:a16="http://schemas.microsoft.com/office/drawing/2014/main" id="{00000000-0008-0000-1200-00001D000000}"/>
            </a:ext>
          </a:extLst>
        </xdr:cNvPr>
        <xdr:cNvGrpSpPr/>
      </xdr:nvGrpSpPr>
      <xdr:grpSpPr>
        <a:xfrm>
          <a:off x="4227195" y="4916805"/>
          <a:ext cx="217493" cy="196215"/>
          <a:chOff x="3223274" y="3429442"/>
          <a:chExt cx="360283" cy="550255"/>
        </a:xfrm>
      </xdr:grpSpPr>
      <xdr:cxnSp macro="">
        <xdr:nvCxnSpPr>
          <xdr:cNvPr id="30" name="Straight Arrow Connector 29">
            <a:extLst>
              <a:ext uri="{FF2B5EF4-FFF2-40B4-BE49-F238E27FC236}">
                <a16:creationId xmlns:a16="http://schemas.microsoft.com/office/drawing/2014/main" id="{00000000-0008-0000-12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12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32" name="Group 31">
          <a:extLst>
            <a:ext uri="{FF2B5EF4-FFF2-40B4-BE49-F238E27FC236}">
              <a16:creationId xmlns:a16="http://schemas.microsoft.com/office/drawing/2014/main" id="{00000000-0008-0000-1200-000020000000}"/>
            </a:ext>
          </a:extLst>
        </xdr:cNvPr>
        <xdr:cNvGrpSpPr/>
      </xdr:nvGrpSpPr>
      <xdr:grpSpPr>
        <a:xfrm>
          <a:off x="4227195" y="6088380"/>
          <a:ext cx="217493" cy="196215"/>
          <a:chOff x="3223274" y="3429442"/>
          <a:chExt cx="360283" cy="550255"/>
        </a:xfrm>
      </xdr:grpSpPr>
      <xdr:cxnSp macro="">
        <xdr:nvCxnSpPr>
          <xdr:cNvPr id="33" name="Straight Arrow Connector 32">
            <a:extLst>
              <a:ext uri="{FF2B5EF4-FFF2-40B4-BE49-F238E27FC236}">
                <a16:creationId xmlns:a16="http://schemas.microsoft.com/office/drawing/2014/main" id="{00000000-0008-0000-12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id="{00000000-0008-0000-12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35" name="Group 34">
          <a:extLst>
            <a:ext uri="{FF2B5EF4-FFF2-40B4-BE49-F238E27FC236}">
              <a16:creationId xmlns:a16="http://schemas.microsoft.com/office/drawing/2014/main" id="{00000000-0008-0000-1200-000023000000}"/>
            </a:ext>
          </a:extLst>
        </xdr:cNvPr>
        <xdr:cNvGrpSpPr/>
      </xdr:nvGrpSpPr>
      <xdr:grpSpPr>
        <a:xfrm>
          <a:off x="4227195" y="7164705"/>
          <a:ext cx="217493" cy="196215"/>
          <a:chOff x="3223274" y="3429442"/>
          <a:chExt cx="360283" cy="550255"/>
        </a:xfrm>
      </xdr:grpSpPr>
      <xdr:cxnSp macro="">
        <xdr:nvCxnSpPr>
          <xdr:cNvPr id="36" name="Straight Arrow Connector 35">
            <a:extLst>
              <a:ext uri="{FF2B5EF4-FFF2-40B4-BE49-F238E27FC236}">
                <a16:creationId xmlns:a16="http://schemas.microsoft.com/office/drawing/2014/main" id="{00000000-0008-0000-12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id="{00000000-0008-0000-1200-00002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38" name="Group 37">
          <a:extLst>
            <a:ext uri="{FF2B5EF4-FFF2-40B4-BE49-F238E27FC236}">
              <a16:creationId xmlns:a16="http://schemas.microsoft.com/office/drawing/2014/main" id="{00000000-0008-0000-1200-000026000000}"/>
            </a:ext>
          </a:extLst>
        </xdr:cNvPr>
        <xdr:cNvGrpSpPr/>
      </xdr:nvGrpSpPr>
      <xdr:grpSpPr>
        <a:xfrm>
          <a:off x="4227195" y="8269605"/>
          <a:ext cx="217493" cy="196215"/>
          <a:chOff x="3223274" y="3429442"/>
          <a:chExt cx="360283" cy="550255"/>
        </a:xfrm>
      </xdr:grpSpPr>
      <xdr:cxnSp macro="">
        <xdr:nvCxnSpPr>
          <xdr:cNvPr id="39" name="Straight Arrow Connector 38">
            <a:extLst>
              <a:ext uri="{FF2B5EF4-FFF2-40B4-BE49-F238E27FC236}">
                <a16:creationId xmlns:a16="http://schemas.microsoft.com/office/drawing/2014/main" id="{00000000-0008-0000-12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1200-00002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41" name="Group 40">
          <a:extLst>
            <a:ext uri="{FF2B5EF4-FFF2-40B4-BE49-F238E27FC236}">
              <a16:creationId xmlns:a16="http://schemas.microsoft.com/office/drawing/2014/main" id="{00000000-0008-0000-1200-000029000000}"/>
            </a:ext>
          </a:extLst>
        </xdr:cNvPr>
        <xdr:cNvGrpSpPr/>
      </xdr:nvGrpSpPr>
      <xdr:grpSpPr>
        <a:xfrm>
          <a:off x="4227195" y="9403080"/>
          <a:ext cx="217493" cy="196215"/>
          <a:chOff x="3223274" y="3429442"/>
          <a:chExt cx="360283" cy="550255"/>
        </a:xfrm>
      </xdr:grpSpPr>
      <xdr:cxnSp macro="">
        <xdr:nvCxnSpPr>
          <xdr:cNvPr id="42" name="Straight Arrow Connector 41">
            <a:extLst>
              <a:ext uri="{FF2B5EF4-FFF2-40B4-BE49-F238E27FC236}">
                <a16:creationId xmlns:a16="http://schemas.microsoft.com/office/drawing/2014/main" id="{00000000-0008-0000-1200-00002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id="{00000000-0008-0000-1200-00002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44" name="Group 43">
          <a:extLst>
            <a:ext uri="{FF2B5EF4-FFF2-40B4-BE49-F238E27FC236}">
              <a16:creationId xmlns:a16="http://schemas.microsoft.com/office/drawing/2014/main" id="{00000000-0008-0000-1200-00002C000000}"/>
            </a:ext>
          </a:extLst>
        </xdr:cNvPr>
        <xdr:cNvGrpSpPr/>
      </xdr:nvGrpSpPr>
      <xdr:grpSpPr>
        <a:xfrm>
          <a:off x="4227195" y="10507980"/>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id="{00000000-0008-0000-12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12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47" name="Group 46">
          <a:extLst>
            <a:ext uri="{FF2B5EF4-FFF2-40B4-BE49-F238E27FC236}">
              <a16:creationId xmlns:a16="http://schemas.microsoft.com/office/drawing/2014/main" id="{00000000-0008-0000-1200-00002F000000}"/>
            </a:ext>
          </a:extLst>
        </xdr:cNvPr>
        <xdr:cNvGrpSpPr/>
      </xdr:nvGrpSpPr>
      <xdr:grpSpPr>
        <a:xfrm>
          <a:off x="2522220" y="8982075"/>
          <a:ext cx="217493" cy="196215"/>
          <a:chOff x="3223274" y="3429442"/>
          <a:chExt cx="360283" cy="550255"/>
        </a:xfrm>
      </xdr:grpSpPr>
      <xdr:cxnSp macro="">
        <xdr:nvCxnSpPr>
          <xdr:cNvPr id="48" name="Straight Arrow Connector 47">
            <a:extLst>
              <a:ext uri="{FF2B5EF4-FFF2-40B4-BE49-F238E27FC236}">
                <a16:creationId xmlns:a16="http://schemas.microsoft.com/office/drawing/2014/main" id="{00000000-0008-0000-1200-00003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id="{00000000-0008-0000-1200-00003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50" name="Group 49">
          <a:extLst>
            <a:ext uri="{FF2B5EF4-FFF2-40B4-BE49-F238E27FC236}">
              <a16:creationId xmlns:a16="http://schemas.microsoft.com/office/drawing/2014/main" id="{00000000-0008-0000-1200-000032000000}"/>
            </a:ext>
          </a:extLst>
        </xdr:cNvPr>
        <xdr:cNvGrpSpPr/>
      </xdr:nvGrpSpPr>
      <xdr:grpSpPr>
        <a:xfrm>
          <a:off x="2522220" y="10071735"/>
          <a:ext cx="217493" cy="196215"/>
          <a:chOff x="3223274" y="3429442"/>
          <a:chExt cx="360283" cy="550255"/>
        </a:xfrm>
      </xdr:grpSpPr>
      <xdr:cxnSp macro="">
        <xdr:nvCxnSpPr>
          <xdr:cNvPr id="51" name="Straight Arrow Connector 50">
            <a:extLst>
              <a:ext uri="{FF2B5EF4-FFF2-40B4-BE49-F238E27FC236}">
                <a16:creationId xmlns:a16="http://schemas.microsoft.com/office/drawing/2014/main" id="{00000000-0008-0000-1200-00003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id="{00000000-0008-0000-1200-00003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56" name="Group 55">
          <a:extLst>
            <a:ext uri="{FF2B5EF4-FFF2-40B4-BE49-F238E27FC236}">
              <a16:creationId xmlns:a16="http://schemas.microsoft.com/office/drawing/2014/main" id="{00000000-0008-0000-1200-000038000000}"/>
            </a:ext>
          </a:extLst>
        </xdr:cNvPr>
        <xdr:cNvGrpSpPr/>
      </xdr:nvGrpSpPr>
      <xdr:grpSpPr>
        <a:xfrm>
          <a:off x="6553200" y="3505200"/>
          <a:ext cx="205735" cy="142875"/>
          <a:chOff x="3223274" y="3429442"/>
          <a:chExt cx="340106" cy="748345"/>
        </a:xfrm>
      </xdr:grpSpPr>
      <xdr:cxnSp macro="">
        <xdr:nvCxnSpPr>
          <xdr:cNvPr id="57" name="Straight Arrow Connector 56">
            <a:extLst>
              <a:ext uri="{FF2B5EF4-FFF2-40B4-BE49-F238E27FC236}">
                <a16:creationId xmlns:a16="http://schemas.microsoft.com/office/drawing/2014/main" id="{00000000-0008-0000-1200-00003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id="{00000000-0008-0000-1200-00003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62" name="Group 61">
          <a:extLst>
            <a:ext uri="{FF2B5EF4-FFF2-40B4-BE49-F238E27FC236}">
              <a16:creationId xmlns:a16="http://schemas.microsoft.com/office/drawing/2014/main" id="{00000000-0008-0000-1200-00003E000000}"/>
            </a:ext>
          </a:extLst>
        </xdr:cNvPr>
        <xdr:cNvGrpSpPr/>
      </xdr:nvGrpSpPr>
      <xdr:grpSpPr>
        <a:xfrm>
          <a:off x="6553200" y="4638675"/>
          <a:ext cx="205735" cy="142875"/>
          <a:chOff x="3223274" y="3429442"/>
          <a:chExt cx="340106" cy="748345"/>
        </a:xfrm>
      </xdr:grpSpPr>
      <xdr:cxnSp macro="">
        <xdr:nvCxnSpPr>
          <xdr:cNvPr id="63" name="Straight Arrow Connector 62">
            <a:extLst>
              <a:ext uri="{FF2B5EF4-FFF2-40B4-BE49-F238E27FC236}">
                <a16:creationId xmlns:a16="http://schemas.microsoft.com/office/drawing/2014/main" id="{00000000-0008-0000-1200-00003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id="{00000000-0008-0000-1200-00004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68" name="Group 67">
          <a:extLst>
            <a:ext uri="{FF2B5EF4-FFF2-40B4-BE49-F238E27FC236}">
              <a16:creationId xmlns:a16="http://schemas.microsoft.com/office/drawing/2014/main" id="{00000000-0008-0000-1200-000044000000}"/>
            </a:ext>
          </a:extLst>
        </xdr:cNvPr>
        <xdr:cNvGrpSpPr/>
      </xdr:nvGrpSpPr>
      <xdr:grpSpPr>
        <a:xfrm>
          <a:off x="6553200" y="5810250"/>
          <a:ext cx="205735" cy="142875"/>
          <a:chOff x="3223274" y="3429442"/>
          <a:chExt cx="340106" cy="748345"/>
        </a:xfrm>
      </xdr:grpSpPr>
      <xdr:cxnSp macro="">
        <xdr:nvCxnSpPr>
          <xdr:cNvPr id="69" name="Straight Arrow Connector 68">
            <a:extLst>
              <a:ext uri="{FF2B5EF4-FFF2-40B4-BE49-F238E27FC236}">
                <a16:creationId xmlns:a16="http://schemas.microsoft.com/office/drawing/2014/main" id="{00000000-0008-0000-1200-00004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00000000-0008-0000-1200-00004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74" name="Group 73">
          <a:extLst>
            <a:ext uri="{FF2B5EF4-FFF2-40B4-BE49-F238E27FC236}">
              <a16:creationId xmlns:a16="http://schemas.microsoft.com/office/drawing/2014/main" id="{00000000-0008-0000-1200-00004A000000}"/>
            </a:ext>
          </a:extLst>
        </xdr:cNvPr>
        <xdr:cNvGrpSpPr/>
      </xdr:nvGrpSpPr>
      <xdr:grpSpPr>
        <a:xfrm>
          <a:off x="6553200" y="6886575"/>
          <a:ext cx="205735" cy="142875"/>
          <a:chOff x="3223274" y="3429442"/>
          <a:chExt cx="340106" cy="748345"/>
        </a:xfrm>
      </xdr:grpSpPr>
      <xdr:cxnSp macro="">
        <xdr:nvCxnSpPr>
          <xdr:cNvPr id="75" name="Straight Arrow Connector 74">
            <a:extLst>
              <a:ext uri="{FF2B5EF4-FFF2-40B4-BE49-F238E27FC236}">
                <a16:creationId xmlns:a16="http://schemas.microsoft.com/office/drawing/2014/main" id="{00000000-0008-0000-1200-00004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id="{00000000-0008-0000-1200-00004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80" name="Group 79">
          <a:extLst>
            <a:ext uri="{FF2B5EF4-FFF2-40B4-BE49-F238E27FC236}">
              <a16:creationId xmlns:a16="http://schemas.microsoft.com/office/drawing/2014/main" id="{00000000-0008-0000-1200-000050000000}"/>
            </a:ext>
          </a:extLst>
        </xdr:cNvPr>
        <xdr:cNvGrpSpPr/>
      </xdr:nvGrpSpPr>
      <xdr:grpSpPr>
        <a:xfrm>
          <a:off x="6553200" y="7991475"/>
          <a:ext cx="205735" cy="142875"/>
          <a:chOff x="3223274" y="3429442"/>
          <a:chExt cx="340106" cy="748345"/>
        </a:xfrm>
      </xdr:grpSpPr>
      <xdr:cxnSp macro="">
        <xdr:nvCxnSpPr>
          <xdr:cNvPr id="81" name="Straight Arrow Connector 80">
            <a:extLst>
              <a:ext uri="{FF2B5EF4-FFF2-40B4-BE49-F238E27FC236}">
                <a16:creationId xmlns:a16="http://schemas.microsoft.com/office/drawing/2014/main" id="{00000000-0008-0000-1200-00005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id="{00000000-0008-0000-1200-00005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86" name="Group 85">
          <a:extLst>
            <a:ext uri="{FF2B5EF4-FFF2-40B4-BE49-F238E27FC236}">
              <a16:creationId xmlns:a16="http://schemas.microsoft.com/office/drawing/2014/main" id="{00000000-0008-0000-1200-000056000000}"/>
            </a:ext>
          </a:extLst>
        </xdr:cNvPr>
        <xdr:cNvGrpSpPr/>
      </xdr:nvGrpSpPr>
      <xdr:grpSpPr>
        <a:xfrm>
          <a:off x="6553200" y="9124950"/>
          <a:ext cx="205735" cy="142875"/>
          <a:chOff x="3223274" y="3429442"/>
          <a:chExt cx="340106" cy="748345"/>
        </a:xfrm>
      </xdr:grpSpPr>
      <xdr:cxnSp macro="">
        <xdr:nvCxnSpPr>
          <xdr:cNvPr id="87" name="Straight Arrow Connector 86">
            <a:extLst>
              <a:ext uri="{FF2B5EF4-FFF2-40B4-BE49-F238E27FC236}">
                <a16:creationId xmlns:a16="http://schemas.microsoft.com/office/drawing/2014/main" id="{00000000-0008-0000-1200-00005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id="{00000000-0008-0000-1200-00005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92" name="Group 91">
          <a:extLst>
            <a:ext uri="{FF2B5EF4-FFF2-40B4-BE49-F238E27FC236}">
              <a16:creationId xmlns:a16="http://schemas.microsoft.com/office/drawing/2014/main" id="{00000000-0008-0000-1200-00005C000000}"/>
            </a:ext>
          </a:extLst>
        </xdr:cNvPr>
        <xdr:cNvGrpSpPr/>
      </xdr:nvGrpSpPr>
      <xdr:grpSpPr>
        <a:xfrm>
          <a:off x="6553200" y="10229850"/>
          <a:ext cx="205735" cy="142875"/>
          <a:chOff x="3223274" y="3429442"/>
          <a:chExt cx="340106" cy="748345"/>
        </a:xfrm>
      </xdr:grpSpPr>
      <xdr:cxnSp macro="">
        <xdr:nvCxnSpPr>
          <xdr:cNvPr id="93" name="Straight Arrow Connector 92">
            <a:extLst>
              <a:ext uri="{FF2B5EF4-FFF2-40B4-BE49-F238E27FC236}">
                <a16:creationId xmlns:a16="http://schemas.microsoft.com/office/drawing/2014/main" id="{00000000-0008-0000-1200-00005D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id="{00000000-0008-0000-1200-00005E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3317875" y="1983317"/>
          <a:ext cx="229851" cy="328084"/>
          <a:chOff x="3223274" y="3407431"/>
          <a:chExt cx="360283" cy="652285"/>
        </a:xfrm>
      </xdr:grpSpPr>
      <xdr:cxnSp macro="">
        <xdr:nvCxnSpPr>
          <xdr:cNvPr id="3" name="Straight Arrow Connector 2">
            <a:extLst>
              <a:ext uri="{FF2B5EF4-FFF2-40B4-BE49-F238E27FC236}">
                <a16:creationId xmlns:a16="http://schemas.microsoft.com/office/drawing/2014/main" id="{00000000-0008-0000-1300-00000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00000000-0008-0000-1300-000004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5" name="Group 4">
          <a:extLst>
            <a:ext uri="{FF2B5EF4-FFF2-40B4-BE49-F238E27FC236}">
              <a16:creationId xmlns:a16="http://schemas.microsoft.com/office/drawing/2014/main" id="{00000000-0008-0000-1300-000005000000}"/>
            </a:ext>
          </a:extLst>
        </xdr:cNvPr>
        <xdr:cNvGrpSpPr/>
      </xdr:nvGrpSpPr>
      <xdr:grpSpPr>
        <a:xfrm>
          <a:off x="3317875" y="2888192"/>
          <a:ext cx="229851" cy="328084"/>
          <a:chOff x="3223274" y="3407431"/>
          <a:chExt cx="360283" cy="652285"/>
        </a:xfrm>
      </xdr:grpSpPr>
      <xdr:cxnSp macro="">
        <xdr:nvCxnSpPr>
          <xdr:cNvPr id="6" name="Straight Arrow Connector 5">
            <a:extLst>
              <a:ext uri="{FF2B5EF4-FFF2-40B4-BE49-F238E27FC236}">
                <a16:creationId xmlns:a16="http://schemas.microsoft.com/office/drawing/2014/main" id="{00000000-0008-0000-1300-00000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00000000-0008-0000-1300-000007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8" name="Group 7">
          <a:extLst>
            <a:ext uri="{FF2B5EF4-FFF2-40B4-BE49-F238E27FC236}">
              <a16:creationId xmlns:a16="http://schemas.microsoft.com/office/drawing/2014/main" id="{00000000-0008-0000-1300-000008000000}"/>
            </a:ext>
          </a:extLst>
        </xdr:cNvPr>
        <xdr:cNvGrpSpPr/>
      </xdr:nvGrpSpPr>
      <xdr:grpSpPr>
        <a:xfrm>
          <a:off x="3317875" y="3735917"/>
          <a:ext cx="229851" cy="328084"/>
          <a:chOff x="3223274" y="3407431"/>
          <a:chExt cx="360283" cy="652285"/>
        </a:xfrm>
      </xdr:grpSpPr>
      <xdr:cxnSp macro="">
        <xdr:nvCxnSpPr>
          <xdr:cNvPr id="9" name="Straight Arrow Connector 8">
            <a:extLst>
              <a:ext uri="{FF2B5EF4-FFF2-40B4-BE49-F238E27FC236}">
                <a16:creationId xmlns:a16="http://schemas.microsoft.com/office/drawing/2014/main" id="{00000000-0008-0000-1300-00000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id="{00000000-0008-0000-1300-00000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11" name="Group 10">
          <a:extLst>
            <a:ext uri="{FF2B5EF4-FFF2-40B4-BE49-F238E27FC236}">
              <a16:creationId xmlns:a16="http://schemas.microsoft.com/office/drawing/2014/main" id="{00000000-0008-0000-1300-00000B000000}"/>
            </a:ext>
          </a:extLst>
        </xdr:cNvPr>
        <xdr:cNvGrpSpPr/>
      </xdr:nvGrpSpPr>
      <xdr:grpSpPr>
        <a:xfrm>
          <a:off x="3317875" y="4640792"/>
          <a:ext cx="229851" cy="328084"/>
          <a:chOff x="3223274" y="3407431"/>
          <a:chExt cx="360283" cy="652285"/>
        </a:xfrm>
      </xdr:grpSpPr>
      <xdr:cxnSp macro="">
        <xdr:nvCxnSpPr>
          <xdr:cNvPr id="12" name="Straight Arrow Connector 11">
            <a:extLst>
              <a:ext uri="{FF2B5EF4-FFF2-40B4-BE49-F238E27FC236}">
                <a16:creationId xmlns:a16="http://schemas.microsoft.com/office/drawing/2014/main" id="{00000000-0008-0000-1300-00000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id="{00000000-0008-0000-1300-00000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3317875" y="5488517"/>
          <a:ext cx="229851" cy="328084"/>
          <a:chOff x="3223274" y="3407431"/>
          <a:chExt cx="360283" cy="652285"/>
        </a:xfrm>
      </xdr:grpSpPr>
      <xdr:cxnSp macro="">
        <xdr:nvCxnSpPr>
          <xdr:cNvPr id="15" name="Straight Arrow Connector 14">
            <a:extLst>
              <a:ext uri="{FF2B5EF4-FFF2-40B4-BE49-F238E27FC236}">
                <a16:creationId xmlns:a16="http://schemas.microsoft.com/office/drawing/2014/main" id="{00000000-0008-0000-13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00000000-0008-0000-1300-00001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3317875" y="6336242"/>
          <a:ext cx="229851" cy="328084"/>
          <a:chOff x="3223274" y="3407431"/>
          <a:chExt cx="360283" cy="652285"/>
        </a:xfrm>
      </xdr:grpSpPr>
      <xdr:cxnSp macro="">
        <xdr:nvCxnSpPr>
          <xdr:cNvPr id="18" name="Straight Arrow Connector 17">
            <a:extLst>
              <a:ext uri="{FF2B5EF4-FFF2-40B4-BE49-F238E27FC236}">
                <a16:creationId xmlns:a16="http://schemas.microsoft.com/office/drawing/2014/main" id="{00000000-0008-0000-13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00000000-0008-0000-1300-00001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20" name="Group 19">
          <a:extLst>
            <a:ext uri="{FF2B5EF4-FFF2-40B4-BE49-F238E27FC236}">
              <a16:creationId xmlns:a16="http://schemas.microsoft.com/office/drawing/2014/main" id="{00000000-0008-0000-1300-000014000000}"/>
            </a:ext>
          </a:extLst>
        </xdr:cNvPr>
        <xdr:cNvGrpSpPr/>
      </xdr:nvGrpSpPr>
      <xdr:grpSpPr>
        <a:xfrm>
          <a:off x="3317875" y="8031692"/>
          <a:ext cx="229851" cy="328084"/>
          <a:chOff x="3223274" y="3407431"/>
          <a:chExt cx="360283" cy="652285"/>
        </a:xfrm>
      </xdr:grpSpPr>
      <xdr:cxnSp macro="">
        <xdr:nvCxnSpPr>
          <xdr:cNvPr id="21" name="Straight Arrow Connector 20">
            <a:extLst>
              <a:ext uri="{FF2B5EF4-FFF2-40B4-BE49-F238E27FC236}">
                <a16:creationId xmlns:a16="http://schemas.microsoft.com/office/drawing/2014/main" id="{00000000-0008-0000-1300-00001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00000000-0008-0000-1300-00001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76</xdr:row>
      <xdr:rowOff>59267</xdr:rowOff>
    </xdr:from>
    <xdr:to>
      <xdr:col>24</xdr:col>
      <xdr:colOff>52051</xdr:colOff>
      <xdr:row>78</xdr:row>
      <xdr:rowOff>101601</xdr:rowOff>
    </xdr:to>
    <xdr:grpSp>
      <xdr:nvGrpSpPr>
        <xdr:cNvPr id="23" name="Group 22">
          <a:extLst>
            <a:ext uri="{FF2B5EF4-FFF2-40B4-BE49-F238E27FC236}">
              <a16:creationId xmlns:a16="http://schemas.microsoft.com/office/drawing/2014/main" id="{00000000-0008-0000-1300-000017000000}"/>
            </a:ext>
          </a:extLst>
        </xdr:cNvPr>
        <xdr:cNvGrpSpPr/>
      </xdr:nvGrpSpPr>
      <xdr:grpSpPr>
        <a:xfrm>
          <a:off x="3317875" y="9422342"/>
          <a:ext cx="229851" cy="328084"/>
          <a:chOff x="3223274" y="3407431"/>
          <a:chExt cx="360283" cy="652285"/>
        </a:xfrm>
      </xdr:grpSpPr>
      <xdr:cxnSp macro="">
        <xdr:nvCxnSpPr>
          <xdr:cNvPr id="24" name="Straight Arrow Connector 23">
            <a:extLst>
              <a:ext uri="{FF2B5EF4-FFF2-40B4-BE49-F238E27FC236}">
                <a16:creationId xmlns:a16="http://schemas.microsoft.com/office/drawing/2014/main" id="{00000000-0008-0000-1300-00001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0000000-0008-0000-1300-00001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84</xdr:row>
      <xdr:rowOff>59267</xdr:rowOff>
    </xdr:from>
    <xdr:to>
      <xdr:col>24</xdr:col>
      <xdr:colOff>52051</xdr:colOff>
      <xdr:row>86</xdr:row>
      <xdr:rowOff>101601</xdr:rowOff>
    </xdr:to>
    <xdr:grpSp>
      <xdr:nvGrpSpPr>
        <xdr:cNvPr id="26" name="Group 25">
          <a:extLst>
            <a:ext uri="{FF2B5EF4-FFF2-40B4-BE49-F238E27FC236}">
              <a16:creationId xmlns:a16="http://schemas.microsoft.com/office/drawing/2014/main" id="{00000000-0008-0000-1300-00001A000000}"/>
            </a:ext>
          </a:extLst>
        </xdr:cNvPr>
        <xdr:cNvGrpSpPr/>
      </xdr:nvGrpSpPr>
      <xdr:grpSpPr>
        <a:xfrm>
          <a:off x="3317875" y="10412942"/>
          <a:ext cx="229851" cy="328084"/>
          <a:chOff x="3223274" y="3407431"/>
          <a:chExt cx="360283" cy="652285"/>
        </a:xfrm>
      </xdr:grpSpPr>
      <xdr:cxnSp macro="">
        <xdr:nvCxnSpPr>
          <xdr:cNvPr id="27" name="Straight Arrow Connector 26">
            <a:extLst>
              <a:ext uri="{FF2B5EF4-FFF2-40B4-BE49-F238E27FC236}">
                <a16:creationId xmlns:a16="http://schemas.microsoft.com/office/drawing/2014/main" id="{00000000-0008-0000-1300-00001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00000000-0008-0000-1300-00001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92</xdr:row>
      <xdr:rowOff>59267</xdr:rowOff>
    </xdr:from>
    <xdr:to>
      <xdr:col>24</xdr:col>
      <xdr:colOff>52051</xdr:colOff>
      <xdr:row>94</xdr:row>
      <xdr:rowOff>101601</xdr:rowOff>
    </xdr:to>
    <xdr:grpSp>
      <xdr:nvGrpSpPr>
        <xdr:cNvPr id="29" name="Group 28">
          <a:extLst>
            <a:ext uri="{FF2B5EF4-FFF2-40B4-BE49-F238E27FC236}">
              <a16:creationId xmlns:a16="http://schemas.microsoft.com/office/drawing/2014/main" id="{00000000-0008-0000-1300-00001D000000}"/>
            </a:ext>
          </a:extLst>
        </xdr:cNvPr>
        <xdr:cNvGrpSpPr/>
      </xdr:nvGrpSpPr>
      <xdr:grpSpPr>
        <a:xfrm>
          <a:off x="3317875" y="11317817"/>
          <a:ext cx="229851" cy="328084"/>
          <a:chOff x="3223274" y="3407431"/>
          <a:chExt cx="360283" cy="652285"/>
        </a:xfrm>
      </xdr:grpSpPr>
      <xdr:cxnSp macro="">
        <xdr:nvCxnSpPr>
          <xdr:cNvPr id="30" name="Straight Arrow Connector 29">
            <a:extLst>
              <a:ext uri="{FF2B5EF4-FFF2-40B4-BE49-F238E27FC236}">
                <a16:creationId xmlns:a16="http://schemas.microsoft.com/office/drawing/2014/main" id="{00000000-0008-0000-13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1300-00001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99</xdr:row>
      <xdr:rowOff>59267</xdr:rowOff>
    </xdr:from>
    <xdr:to>
      <xdr:col>24</xdr:col>
      <xdr:colOff>52051</xdr:colOff>
      <xdr:row>101</xdr:row>
      <xdr:rowOff>101601</xdr:rowOff>
    </xdr:to>
    <xdr:grpSp>
      <xdr:nvGrpSpPr>
        <xdr:cNvPr id="32" name="Group 31">
          <a:extLst>
            <a:ext uri="{FF2B5EF4-FFF2-40B4-BE49-F238E27FC236}">
              <a16:creationId xmlns:a16="http://schemas.microsoft.com/office/drawing/2014/main" id="{00000000-0008-0000-1300-000020000000}"/>
            </a:ext>
          </a:extLst>
        </xdr:cNvPr>
        <xdr:cNvGrpSpPr/>
      </xdr:nvGrpSpPr>
      <xdr:grpSpPr>
        <a:xfrm>
          <a:off x="3317875" y="12165542"/>
          <a:ext cx="229851" cy="328084"/>
          <a:chOff x="3223274" y="3407431"/>
          <a:chExt cx="360283" cy="652285"/>
        </a:xfrm>
      </xdr:grpSpPr>
      <xdr:cxnSp macro="">
        <xdr:nvCxnSpPr>
          <xdr:cNvPr id="33" name="Straight Arrow Connector 32">
            <a:extLst>
              <a:ext uri="{FF2B5EF4-FFF2-40B4-BE49-F238E27FC236}">
                <a16:creationId xmlns:a16="http://schemas.microsoft.com/office/drawing/2014/main" id="{00000000-0008-0000-1300-00002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id="{00000000-0008-0000-1300-000022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106</xdr:row>
      <xdr:rowOff>59267</xdr:rowOff>
    </xdr:from>
    <xdr:to>
      <xdr:col>24</xdr:col>
      <xdr:colOff>52051</xdr:colOff>
      <xdr:row>108</xdr:row>
      <xdr:rowOff>101601</xdr:rowOff>
    </xdr:to>
    <xdr:grpSp>
      <xdr:nvGrpSpPr>
        <xdr:cNvPr id="35" name="Group 34">
          <a:extLst>
            <a:ext uri="{FF2B5EF4-FFF2-40B4-BE49-F238E27FC236}">
              <a16:creationId xmlns:a16="http://schemas.microsoft.com/office/drawing/2014/main" id="{00000000-0008-0000-1300-000023000000}"/>
            </a:ext>
          </a:extLst>
        </xdr:cNvPr>
        <xdr:cNvGrpSpPr/>
      </xdr:nvGrpSpPr>
      <xdr:grpSpPr>
        <a:xfrm>
          <a:off x="3317875" y="13013267"/>
          <a:ext cx="229851" cy="328084"/>
          <a:chOff x="3223274" y="3407431"/>
          <a:chExt cx="360283" cy="652285"/>
        </a:xfrm>
      </xdr:grpSpPr>
      <xdr:cxnSp macro="">
        <xdr:nvCxnSpPr>
          <xdr:cNvPr id="36" name="Straight Arrow Connector 35">
            <a:extLst>
              <a:ext uri="{FF2B5EF4-FFF2-40B4-BE49-F238E27FC236}">
                <a16:creationId xmlns:a16="http://schemas.microsoft.com/office/drawing/2014/main" id="{00000000-0008-0000-1300-00002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id="{00000000-0008-0000-1300-000025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113</xdr:row>
      <xdr:rowOff>59267</xdr:rowOff>
    </xdr:from>
    <xdr:to>
      <xdr:col>24</xdr:col>
      <xdr:colOff>52051</xdr:colOff>
      <xdr:row>115</xdr:row>
      <xdr:rowOff>101601</xdr:rowOff>
    </xdr:to>
    <xdr:grpSp>
      <xdr:nvGrpSpPr>
        <xdr:cNvPr id="38" name="Group 37">
          <a:extLst>
            <a:ext uri="{FF2B5EF4-FFF2-40B4-BE49-F238E27FC236}">
              <a16:creationId xmlns:a16="http://schemas.microsoft.com/office/drawing/2014/main" id="{00000000-0008-0000-1300-000026000000}"/>
            </a:ext>
          </a:extLst>
        </xdr:cNvPr>
        <xdr:cNvGrpSpPr/>
      </xdr:nvGrpSpPr>
      <xdr:grpSpPr>
        <a:xfrm>
          <a:off x="3317875" y="13860992"/>
          <a:ext cx="229851" cy="328084"/>
          <a:chOff x="3223274" y="3407431"/>
          <a:chExt cx="360283" cy="652285"/>
        </a:xfrm>
      </xdr:grpSpPr>
      <xdr:cxnSp macro="">
        <xdr:nvCxnSpPr>
          <xdr:cNvPr id="39" name="Straight Arrow Connector 38">
            <a:extLst>
              <a:ext uri="{FF2B5EF4-FFF2-40B4-BE49-F238E27FC236}">
                <a16:creationId xmlns:a16="http://schemas.microsoft.com/office/drawing/2014/main" id="{00000000-0008-0000-13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1300-000028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121</xdr:row>
      <xdr:rowOff>59267</xdr:rowOff>
    </xdr:from>
    <xdr:to>
      <xdr:col>24</xdr:col>
      <xdr:colOff>52051</xdr:colOff>
      <xdr:row>123</xdr:row>
      <xdr:rowOff>101601</xdr:rowOff>
    </xdr:to>
    <xdr:grpSp>
      <xdr:nvGrpSpPr>
        <xdr:cNvPr id="41" name="Group 40">
          <a:extLst>
            <a:ext uri="{FF2B5EF4-FFF2-40B4-BE49-F238E27FC236}">
              <a16:creationId xmlns:a16="http://schemas.microsoft.com/office/drawing/2014/main" id="{00000000-0008-0000-1300-000029000000}"/>
            </a:ext>
          </a:extLst>
        </xdr:cNvPr>
        <xdr:cNvGrpSpPr/>
      </xdr:nvGrpSpPr>
      <xdr:grpSpPr>
        <a:xfrm>
          <a:off x="3317875" y="14851592"/>
          <a:ext cx="229851" cy="328084"/>
          <a:chOff x="3223274" y="3407431"/>
          <a:chExt cx="360283" cy="652285"/>
        </a:xfrm>
      </xdr:grpSpPr>
      <xdr:cxnSp macro="">
        <xdr:nvCxnSpPr>
          <xdr:cNvPr id="42" name="Straight Arrow Connector 41">
            <a:extLst>
              <a:ext uri="{FF2B5EF4-FFF2-40B4-BE49-F238E27FC236}">
                <a16:creationId xmlns:a16="http://schemas.microsoft.com/office/drawing/2014/main" id="{00000000-0008-0000-1300-00002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id="{00000000-0008-0000-1300-00002B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id="{00000000-0008-0000-13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id="{00000000-0008-0000-13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13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3972983" y="2354793"/>
          <a:ext cx="229851" cy="328083"/>
          <a:chOff x="3224556" y="5803703"/>
          <a:chExt cx="217726" cy="800333"/>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00000000-0008-0000-14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14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14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 name="Group 6">
          <a:extLst>
            <a:ext uri="{FF2B5EF4-FFF2-40B4-BE49-F238E27FC236}">
              <a16:creationId xmlns:a16="http://schemas.microsoft.com/office/drawing/2014/main" id="{00000000-0008-0000-1400-000007000000}"/>
            </a:ext>
          </a:extLst>
        </xdr:cNvPr>
        <xdr:cNvGrpSpPr/>
      </xdr:nvGrpSpPr>
      <xdr:grpSpPr>
        <a:xfrm>
          <a:off x="3972983" y="4335993"/>
          <a:ext cx="229851" cy="328083"/>
          <a:chOff x="3224556" y="5803703"/>
          <a:chExt cx="217726" cy="800333"/>
        </a:xfrm>
      </xdr:grpSpPr>
      <xdr:grpSp>
        <xdr:nvGrpSpPr>
          <xdr:cNvPr id="8" name="Group 7">
            <a:extLst>
              <a:ext uri="{FF2B5EF4-FFF2-40B4-BE49-F238E27FC236}">
                <a16:creationId xmlns:a16="http://schemas.microsoft.com/office/drawing/2014/main" id="{00000000-0008-0000-1400-000008000000}"/>
              </a:ext>
            </a:extLst>
          </xdr:cNvPr>
          <xdr:cNvGrpSpPr/>
        </xdr:nvGrpSpPr>
        <xdr:grpSpPr>
          <a:xfrm>
            <a:off x="3224556" y="5803703"/>
            <a:ext cx="217726" cy="800333"/>
            <a:chOff x="3223274" y="3407431"/>
            <a:chExt cx="360283" cy="652285"/>
          </a:xfrm>
        </xdr:grpSpPr>
        <xdr:cxnSp macro="">
          <xdr:nvCxnSpPr>
            <xdr:cNvPr id="10" name="Straight Arrow Connector 9">
              <a:extLst>
                <a:ext uri="{FF2B5EF4-FFF2-40B4-BE49-F238E27FC236}">
                  <a16:creationId xmlns:a16="http://schemas.microsoft.com/office/drawing/2014/main" id="{00000000-0008-0000-1400-00000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id="{00000000-0008-0000-1400-00000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 name="Straight Connector 8">
            <a:extLst>
              <a:ext uri="{FF2B5EF4-FFF2-40B4-BE49-F238E27FC236}">
                <a16:creationId xmlns:a16="http://schemas.microsoft.com/office/drawing/2014/main" id="{00000000-0008-0000-1400-00000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12" name="Group 11">
          <a:extLst>
            <a:ext uri="{FF2B5EF4-FFF2-40B4-BE49-F238E27FC236}">
              <a16:creationId xmlns:a16="http://schemas.microsoft.com/office/drawing/2014/main" id="{00000000-0008-0000-1400-00000C000000}"/>
            </a:ext>
          </a:extLst>
        </xdr:cNvPr>
        <xdr:cNvGrpSpPr/>
      </xdr:nvGrpSpPr>
      <xdr:grpSpPr>
        <a:xfrm>
          <a:off x="3972983" y="3345393"/>
          <a:ext cx="229851" cy="328083"/>
          <a:chOff x="3224556" y="5803703"/>
          <a:chExt cx="217726" cy="800333"/>
        </a:xfrm>
      </xdr:grpSpPr>
      <xdr:grpSp>
        <xdr:nvGrpSpPr>
          <xdr:cNvPr id="13" name="Group 12">
            <a:extLst>
              <a:ext uri="{FF2B5EF4-FFF2-40B4-BE49-F238E27FC236}">
                <a16:creationId xmlns:a16="http://schemas.microsoft.com/office/drawing/2014/main" id="{00000000-0008-0000-1400-00000D000000}"/>
              </a:ext>
            </a:extLst>
          </xdr:cNvPr>
          <xdr:cNvGrpSpPr/>
        </xdr:nvGrpSpPr>
        <xdr:grpSpPr>
          <a:xfrm>
            <a:off x="3224556" y="5803703"/>
            <a:ext cx="217726" cy="800333"/>
            <a:chOff x="3223274" y="3407431"/>
            <a:chExt cx="360283" cy="652285"/>
          </a:xfrm>
        </xdr:grpSpPr>
        <xdr:cxnSp macro="">
          <xdr:nvCxnSpPr>
            <xdr:cNvPr id="15" name="Straight Arrow Connector 14">
              <a:extLst>
                <a:ext uri="{FF2B5EF4-FFF2-40B4-BE49-F238E27FC236}">
                  <a16:creationId xmlns:a16="http://schemas.microsoft.com/office/drawing/2014/main" id="{00000000-0008-0000-14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00000000-0008-0000-1400-00001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 name="Straight Connector 13">
            <a:extLst>
              <a:ext uri="{FF2B5EF4-FFF2-40B4-BE49-F238E27FC236}">
                <a16:creationId xmlns:a16="http://schemas.microsoft.com/office/drawing/2014/main" id="{00000000-0008-0000-1400-00000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17" name="Group 16">
          <a:extLst>
            <a:ext uri="{FF2B5EF4-FFF2-40B4-BE49-F238E27FC236}">
              <a16:creationId xmlns:a16="http://schemas.microsoft.com/office/drawing/2014/main" id="{00000000-0008-0000-1400-000011000000}"/>
            </a:ext>
          </a:extLst>
        </xdr:cNvPr>
        <xdr:cNvGrpSpPr/>
      </xdr:nvGrpSpPr>
      <xdr:grpSpPr>
        <a:xfrm>
          <a:off x="3972983" y="5326593"/>
          <a:ext cx="229851" cy="328083"/>
          <a:chOff x="3224556" y="5803703"/>
          <a:chExt cx="217726" cy="800333"/>
        </a:xfrm>
      </xdr:grpSpPr>
      <xdr:grpSp>
        <xdr:nvGrpSpPr>
          <xdr:cNvPr id="18" name="Group 17">
            <a:extLst>
              <a:ext uri="{FF2B5EF4-FFF2-40B4-BE49-F238E27FC236}">
                <a16:creationId xmlns:a16="http://schemas.microsoft.com/office/drawing/2014/main" id="{00000000-0008-0000-1400-000012000000}"/>
              </a:ext>
            </a:extLst>
          </xdr:cNvPr>
          <xdr:cNvGrpSpPr/>
        </xdr:nvGrpSpPr>
        <xdr:grpSpPr>
          <a:xfrm>
            <a:off x="3224556" y="5803703"/>
            <a:ext cx="217726" cy="800333"/>
            <a:chOff x="3223274" y="3407431"/>
            <a:chExt cx="360283" cy="652285"/>
          </a:xfrm>
        </xdr:grpSpPr>
        <xdr:cxnSp macro="">
          <xdr:nvCxnSpPr>
            <xdr:cNvPr id="20" name="Straight Arrow Connector 19">
              <a:extLst>
                <a:ext uri="{FF2B5EF4-FFF2-40B4-BE49-F238E27FC236}">
                  <a16:creationId xmlns:a16="http://schemas.microsoft.com/office/drawing/2014/main" id="{00000000-0008-0000-1400-00001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1400-00001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9" name="Straight Connector 18">
            <a:extLst>
              <a:ext uri="{FF2B5EF4-FFF2-40B4-BE49-F238E27FC236}">
                <a16:creationId xmlns:a16="http://schemas.microsoft.com/office/drawing/2014/main" id="{00000000-0008-0000-1400-00001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22" name="Group 21">
          <a:extLst>
            <a:ext uri="{FF2B5EF4-FFF2-40B4-BE49-F238E27FC236}">
              <a16:creationId xmlns:a16="http://schemas.microsoft.com/office/drawing/2014/main" id="{00000000-0008-0000-1400-000016000000}"/>
            </a:ext>
          </a:extLst>
        </xdr:cNvPr>
        <xdr:cNvGrpSpPr/>
      </xdr:nvGrpSpPr>
      <xdr:grpSpPr>
        <a:xfrm>
          <a:off x="3972983" y="6317193"/>
          <a:ext cx="229851" cy="328083"/>
          <a:chOff x="3224556" y="5803703"/>
          <a:chExt cx="217726" cy="800333"/>
        </a:xfrm>
      </xdr:grpSpPr>
      <xdr:grpSp>
        <xdr:nvGrpSpPr>
          <xdr:cNvPr id="23" name="Group 22">
            <a:extLst>
              <a:ext uri="{FF2B5EF4-FFF2-40B4-BE49-F238E27FC236}">
                <a16:creationId xmlns:a16="http://schemas.microsoft.com/office/drawing/2014/main" id="{00000000-0008-0000-1400-000017000000}"/>
              </a:ext>
            </a:extLst>
          </xdr:cNvPr>
          <xdr:cNvGrpSpPr/>
        </xdr:nvGrpSpPr>
        <xdr:grpSpPr>
          <a:xfrm>
            <a:off x="3224556" y="5803703"/>
            <a:ext cx="217726" cy="800333"/>
            <a:chOff x="3223274" y="3407431"/>
            <a:chExt cx="360283" cy="652285"/>
          </a:xfrm>
        </xdr:grpSpPr>
        <xdr:cxnSp macro="">
          <xdr:nvCxnSpPr>
            <xdr:cNvPr id="25" name="Straight Arrow Connector 24">
              <a:extLst>
                <a:ext uri="{FF2B5EF4-FFF2-40B4-BE49-F238E27FC236}">
                  <a16:creationId xmlns:a16="http://schemas.microsoft.com/office/drawing/2014/main" id="{00000000-0008-0000-1400-00001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id="{00000000-0008-0000-1400-00001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4" name="Straight Connector 23">
            <a:extLst>
              <a:ext uri="{FF2B5EF4-FFF2-40B4-BE49-F238E27FC236}">
                <a16:creationId xmlns:a16="http://schemas.microsoft.com/office/drawing/2014/main" id="{00000000-0008-0000-1400-00001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3972983" y="7300173"/>
          <a:ext cx="229851" cy="366183"/>
          <a:chOff x="3224556" y="5803703"/>
          <a:chExt cx="217726" cy="800333"/>
        </a:xfrm>
      </xdr:grpSpPr>
      <xdr:grpSp>
        <xdr:nvGrpSpPr>
          <xdr:cNvPr id="28" name="Group 27">
            <a:extLst>
              <a:ext uri="{FF2B5EF4-FFF2-40B4-BE49-F238E27FC236}">
                <a16:creationId xmlns:a16="http://schemas.microsoft.com/office/drawing/2014/main" id="{00000000-0008-0000-14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id="{00000000-0008-0000-14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14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id="{00000000-0008-0000-14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22626</xdr:colOff>
      <xdr:row>64</xdr:row>
      <xdr:rowOff>45720</xdr:rowOff>
    </xdr:from>
    <xdr:to>
      <xdr:col>50</xdr:col>
      <xdr:colOff>85070</xdr:colOff>
      <xdr:row>66</xdr:row>
      <xdr:rowOff>76201</xdr:rowOff>
    </xdr:to>
    <xdr:sp macro="" textlink="">
      <xdr:nvSpPr>
        <xdr:cNvPr id="46" name="Rectangle 37">
          <a:extLst>
            <a:ext uri="{FF2B5EF4-FFF2-40B4-BE49-F238E27FC236}">
              <a16:creationId xmlns:a16="http://schemas.microsoft.com/office/drawing/2014/main" id="{00000000-0008-0000-1400-00002E000000}"/>
            </a:ext>
          </a:extLst>
        </xdr:cNvPr>
        <xdr:cNvSpPr/>
      </xdr:nvSpPr>
      <xdr:spPr>
        <a:xfrm>
          <a:off x="6827286" y="8001000"/>
          <a:ext cx="62444" cy="289561"/>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50</xdr:col>
      <xdr:colOff>31199</xdr:colOff>
      <xdr:row>65</xdr:row>
      <xdr:rowOff>74135</xdr:rowOff>
    </xdr:from>
    <xdr:to>
      <xdr:col>50</xdr:col>
      <xdr:colOff>79212</xdr:colOff>
      <xdr:row>65</xdr:row>
      <xdr:rowOff>74135</xdr:rowOff>
    </xdr:to>
    <xdr:cxnSp macro="">
      <xdr:nvCxnSpPr>
        <xdr:cNvPr id="44" name="Straight Connector 43">
          <a:extLst>
            <a:ext uri="{FF2B5EF4-FFF2-40B4-BE49-F238E27FC236}">
              <a16:creationId xmlns:a16="http://schemas.microsoft.com/office/drawing/2014/main" id="{00000000-0008-0000-1400-00002C000000}"/>
            </a:ext>
          </a:extLst>
        </xdr:cNvPr>
        <xdr:cNvCxnSpPr/>
      </xdr:nvCxnSpPr>
      <xdr:spPr>
        <a:xfrm flipH="1">
          <a:off x="6835859" y="8158955"/>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57" name="Group 56">
          <a:extLst>
            <a:ext uri="{FF2B5EF4-FFF2-40B4-BE49-F238E27FC236}">
              <a16:creationId xmlns:a16="http://schemas.microsoft.com/office/drawing/2014/main" id="{00000000-0008-0000-1500-000039000000}"/>
            </a:ext>
          </a:extLst>
        </xdr:cNvPr>
        <xdr:cNvGrpSpPr/>
      </xdr:nvGrpSpPr>
      <xdr:grpSpPr>
        <a:xfrm>
          <a:off x="4401608" y="1640419"/>
          <a:ext cx="221827" cy="295062"/>
          <a:chOff x="3224556" y="5803703"/>
          <a:chExt cx="217726" cy="800333"/>
        </a:xfrm>
      </xdr:grpSpPr>
      <xdr:grpSp>
        <xdr:nvGrpSpPr>
          <xdr:cNvPr id="58" name="Group 57">
            <a:extLst>
              <a:ext uri="{FF2B5EF4-FFF2-40B4-BE49-F238E27FC236}">
                <a16:creationId xmlns:a16="http://schemas.microsoft.com/office/drawing/2014/main" id="{00000000-0008-0000-1500-00003A000000}"/>
              </a:ext>
            </a:extLst>
          </xdr:cNvPr>
          <xdr:cNvGrpSpPr/>
        </xdr:nvGrpSpPr>
        <xdr:grpSpPr>
          <a:xfrm>
            <a:off x="3224556" y="5803703"/>
            <a:ext cx="217726" cy="800333"/>
            <a:chOff x="3223274" y="3407431"/>
            <a:chExt cx="360283" cy="652285"/>
          </a:xfrm>
        </xdr:grpSpPr>
        <xdr:cxnSp macro="">
          <xdr:nvCxnSpPr>
            <xdr:cNvPr id="60" name="Straight Arrow Connector 59">
              <a:extLst>
                <a:ext uri="{FF2B5EF4-FFF2-40B4-BE49-F238E27FC236}">
                  <a16:creationId xmlns:a16="http://schemas.microsoft.com/office/drawing/2014/main" id="{00000000-0008-0000-1500-00003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00000000-0008-0000-1500-00003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 name="Straight Connector 58">
            <a:extLst>
              <a:ext uri="{FF2B5EF4-FFF2-40B4-BE49-F238E27FC236}">
                <a16:creationId xmlns:a16="http://schemas.microsoft.com/office/drawing/2014/main" id="{00000000-0008-0000-1500-00003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62" name="Group 61">
          <a:extLst>
            <a:ext uri="{FF2B5EF4-FFF2-40B4-BE49-F238E27FC236}">
              <a16:creationId xmlns:a16="http://schemas.microsoft.com/office/drawing/2014/main" id="{00000000-0008-0000-1500-00003E000000}"/>
            </a:ext>
          </a:extLst>
        </xdr:cNvPr>
        <xdr:cNvGrpSpPr/>
      </xdr:nvGrpSpPr>
      <xdr:grpSpPr>
        <a:xfrm>
          <a:off x="4401608" y="2345269"/>
          <a:ext cx="221827" cy="295062"/>
          <a:chOff x="3224556" y="5803703"/>
          <a:chExt cx="217726" cy="800333"/>
        </a:xfrm>
      </xdr:grpSpPr>
      <xdr:grpSp>
        <xdr:nvGrpSpPr>
          <xdr:cNvPr id="63" name="Group 62">
            <a:extLst>
              <a:ext uri="{FF2B5EF4-FFF2-40B4-BE49-F238E27FC236}">
                <a16:creationId xmlns:a16="http://schemas.microsoft.com/office/drawing/2014/main" id="{00000000-0008-0000-1500-00003F000000}"/>
              </a:ext>
            </a:extLst>
          </xdr:cNvPr>
          <xdr:cNvGrpSpPr/>
        </xdr:nvGrpSpPr>
        <xdr:grpSpPr>
          <a:xfrm>
            <a:off x="3224556" y="5803703"/>
            <a:ext cx="217726" cy="800333"/>
            <a:chOff x="3223274" y="3407431"/>
            <a:chExt cx="360283" cy="652285"/>
          </a:xfrm>
        </xdr:grpSpPr>
        <xdr:cxnSp macro="">
          <xdr:nvCxnSpPr>
            <xdr:cNvPr id="65" name="Straight Arrow Connector 64">
              <a:extLst>
                <a:ext uri="{FF2B5EF4-FFF2-40B4-BE49-F238E27FC236}">
                  <a16:creationId xmlns:a16="http://schemas.microsoft.com/office/drawing/2014/main" id="{00000000-0008-0000-1500-00004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 name="Rectangle 37">
              <a:extLst>
                <a:ext uri="{FF2B5EF4-FFF2-40B4-BE49-F238E27FC236}">
                  <a16:creationId xmlns:a16="http://schemas.microsoft.com/office/drawing/2014/main" id="{00000000-0008-0000-1500-00004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 name="Straight Connector 63">
            <a:extLst>
              <a:ext uri="{FF2B5EF4-FFF2-40B4-BE49-F238E27FC236}">
                <a16:creationId xmlns:a16="http://schemas.microsoft.com/office/drawing/2014/main" id="{00000000-0008-0000-1500-00004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67" name="Group 66">
          <a:extLst>
            <a:ext uri="{FF2B5EF4-FFF2-40B4-BE49-F238E27FC236}">
              <a16:creationId xmlns:a16="http://schemas.microsoft.com/office/drawing/2014/main" id="{00000000-0008-0000-1500-000043000000}"/>
            </a:ext>
          </a:extLst>
        </xdr:cNvPr>
        <xdr:cNvGrpSpPr/>
      </xdr:nvGrpSpPr>
      <xdr:grpSpPr>
        <a:xfrm>
          <a:off x="4401608" y="3050119"/>
          <a:ext cx="221827" cy="295062"/>
          <a:chOff x="3224556" y="5803703"/>
          <a:chExt cx="217726" cy="800333"/>
        </a:xfrm>
      </xdr:grpSpPr>
      <xdr:grpSp>
        <xdr:nvGrpSpPr>
          <xdr:cNvPr id="68" name="Group 67">
            <a:extLst>
              <a:ext uri="{FF2B5EF4-FFF2-40B4-BE49-F238E27FC236}">
                <a16:creationId xmlns:a16="http://schemas.microsoft.com/office/drawing/2014/main" id="{00000000-0008-0000-1500-000044000000}"/>
              </a:ext>
            </a:extLst>
          </xdr:cNvPr>
          <xdr:cNvGrpSpPr/>
        </xdr:nvGrpSpPr>
        <xdr:grpSpPr>
          <a:xfrm>
            <a:off x="3224556" y="5803703"/>
            <a:ext cx="217726" cy="800333"/>
            <a:chOff x="3223274" y="3407431"/>
            <a:chExt cx="360283" cy="652285"/>
          </a:xfrm>
        </xdr:grpSpPr>
        <xdr:cxnSp macro="">
          <xdr:nvCxnSpPr>
            <xdr:cNvPr id="70" name="Straight Arrow Connector 69">
              <a:extLst>
                <a:ext uri="{FF2B5EF4-FFF2-40B4-BE49-F238E27FC236}">
                  <a16:creationId xmlns:a16="http://schemas.microsoft.com/office/drawing/2014/main" id="{00000000-0008-0000-1500-00004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 name="Rectangle 37">
              <a:extLst>
                <a:ext uri="{FF2B5EF4-FFF2-40B4-BE49-F238E27FC236}">
                  <a16:creationId xmlns:a16="http://schemas.microsoft.com/office/drawing/2014/main" id="{00000000-0008-0000-1500-00004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 name="Straight Connector 68">
            <a:extLst>
              <a:ext uri="{FF2B5EF4-FFF2-40B4-BE49-F238E27FC236}">
                <a16:creationId xmlns:a16="http://schemas.microsoft.com/office/drawing/2014/main" id="{00000000-0008-0000-1500-00004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72" name="Group 71">
          <a:extLst>
            <a:ext uri="{FF2B5EF4-FFF2-40B4-BE49-F238E27FC236}">
              <a16:creationId xmlns:a16="http://schemas.microsoft.com/office/drawing/2014/main" id="{00000000-0008-0000-1500-000048000000}"/>
            </a:ext>
          </a:extLst>
        </xdr:cNvPr>
        <xdr:cNvGrpSpPr/>
      </xdr:nvGrpSpPr>
      <xdr:grpSpPr>
        <a:xfrm>
          <a:off x="4401608" y="3754969"/>
          <a:ext cx="221827" cy="295062"/>
          <a:chOff x="3224556" y="5803703"/>
          <a:chExt cx="217726" cy="800333"/>
        </a:xfrm>
      </xdr:grpSpPr>
      <xdr:grpSp>
        <xdr:nvGrpSpPr>
          <xdr:cNvPr id="73" name="Group 72">
            <a:extLst>
              <a:ext uri="{FF2B5EF4-FFF2-40B4-BE49-F238E27FC236}">
                <a16:creationId xmlns:a16="http://schemas.microsoft.com/office/drawing/2014/main" id="{00000000-0008-0000-1500-000049000000}"/>
              </a:ext>
            </a:extLst>
          </xdr:cNvPr>
          <xdr:cNvGrpSpPr/>
        </xdr:nvGrpSpPr>
        <xdr:grpSpPr>
          <a:xfrm>
            <a:off x="3224556" y="5803703"/>
            <a:ext cx="217726" cy="800333"/>
            <a:chOff x="3223274" y="3407431"/>
            <a:chExt cx="360283" cy="652285"/>
          </a:xfrm>
        </xdr:grpSpPr>
        <xdr:cxnSp macro="">
          <xdr:nvCxnSpPr>
            <xdr:cNvPr id="75" name="Straight Arrow Connector 74">
              <a:extLst>
                <a:ext uri="{FF2B5EF4-FFF2-40B4-BE49-F238E27FC236}">
                  <a16:creationId xmlns:a16="http://schemas.microsoft.com/office/drawing/2014/main" id="{00000000-0008-0000-1500-00004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id="{00000000-0008-0000-1500-00004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id="{00000000-0008-0000-1500-00004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77" name="Group 76">
          <a:extLst>
            <a:ext uri="{FF2B5EF4-FFF2-40B4-BE49-F238E27FC236}">
              <a16:creationId xmlns:a16="http://schemas.microsoft.com/office/drawing/2014/main" id="{00000000-0008-0000-1500-00004D000000}"/>
            </a:ext>
          </a:extLst>
        </xdr:cNvPr>
        <xdr:cNvGrpSpPr/>
      </xdr:nvGrpSpPr>
      <xdr:grpSpPr>
        <a:xfrm>
          <a:off x="4401608" y="4459819"/>
          <a:ext cx="221827" cy="295062"/>
          <a:chOff x="3224556" y="5803703"/>
          <a:chExt cx="217726" cy="800333"/>
        </a:xfrm>
      </xdr:grpSpPr>
      <xdr:grpSp>
        <xdr:nvGrpSpPr>
          <xdr:cNvPr id="78" name="Group 77">
            <a:extLst>
              <a:ext uri="{FF2B5EF4-FFF2-40B4-BE49-F238E27FC236}">
                <a16:creationId xmlns:a16="http://schemas.microsoft.com/office/drawing/2014/main" id="{00000000-0008-0000-15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id="{00000000-0008-0000-15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15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id="{00000000-0008-0000-15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82" name="Group 81">
          <a:extLst>
            <a:ext uri="{FF2B5EF4-FFF2-40B4-BE49-F238E27FC236}">
              <a16:creationId xmlns:a16="http://schemas.microsoft.com/office/drawing/2014/main" id="{00000000-0008-0000-1500-000052000000}"/>
            </a:ext>
          </a:extLst>
        </xdr:cNvPr>
        <xdr:cNvGrpSpPr/>
      </xdr:nvGrpSpPr>
      <xdr:grpSpPr>
        <a:xfrm>
          <a:off x="4401608" y="5164669"/>
          <a:ext cx="221827" cy="295062"/>
          <a:chOff x="3224556" y="5803703"/>
          <a:chExt cx="217726" cy="800333"/>
        </a:xfrm>
      </xdr:grpSpPr>
      <xdr:grpSp>
        <xdr:nvGrpSpPr>
          <xdr:cNvPr id="83" name="Group 82">
            <a:extLst>
              <a:ext uri="{FF2B5EF4-FFF2-40B4-BE49-F238E27FC236}">
                <a16:creationId xmlns:a16="http://schemas.microsoft.com/office/drawing/2014/main" id="{00000000-0008-0000-15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id="{00000000-0008-0000-15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id="{00000000-0008-0000-15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id="{00000000-0008-0000-15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87" name="Group 86">
          <a:extLst>
            <a:ext uri="{FF2B5EF4-FFF2-40B4-BE49-F238E27FC236}">
              <a16:creationId xmlns:a16="http://schemas.microsoft.com/office/drawing/2014/main" id="{00000000-0008-0000-1500-000057000000}"/>
            </a:ext>
          </a:extLst>
        </xdr:cNvPr>
        <xdr:cNvGrpSpPr/>
      </xdr:nvGrpSpPr>
      <xdr:grpSpPr>
        <a:xfrm>
          <a:off x="4401608" y="5869519"/>
          <a:ext cx="221827" cy="295062"/>
          <a:chOff x="3224556" y="5803703"/>
          <a:chExt cx="217726" cy="800333"/>
        </a:xfrm>
      </xdr:grpSpPr>
      <xdr:grpSp>
        <xdr:nvGrpSpPr>
          <xdr:cNvPr id="88" name="Group 87">
            <a:extLst>
              <a:ext uri="{FF2B5EF4-FFF2-40B4-BE49-F238E27FC236}">
                <a16:creationId xmlns:a16="http://schemas.microsoft.com/office/drawing/2014/main" id="{00000000-0008-0000-15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id="{00000000-0008-0000-15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id="{00000000-0008-0000-15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id="{00000000-0008-0000-15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92" name="Group 91">
          <a:extLst>
            <a:ext uri="{FF2B5EF4-FFF2-40B4-BE49-F238E27FC236}">
              <a16:creationId xmlns:a16="http://schemas.microsoft.com/office/drawing/2014/main" id="{00000000-0008-0000-1500-00005C000000}"/>
            </a:ext>
          </a:extLst>
        </xdr:cNvPr>
        <xdr:cNvGrpSpPr/>
      </xdr:nvGrpSpPr>
      <xdr:grpSpPr>
        <a:xfrm>
          <a:off x="4401608" y="6574369"/>
          <a:ext cx="221827" cy="295062"/>
          <a:chOff x="3224556" y="5803703"/>
          <a:chExt cx="217726" cy="800333"/>
        </a:xfrm>
      </xdr:grpSpPr>
      <xdr:grpSp>
        <xdr:nvGrpSpPr>
          <xdr:cNvPr id="93" name="Group 92">
            <a:extLst>
              <a:ext uri="{FF2B5EF4-FFF2-40B4-BE49-F238E27FC236}">
                <a16:creationId xmlns:a16="http://schemas.microsoft.com/office/drawing/2014/main" id="{00000000-0008-0000-15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id="{00000000-0008-0000-15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00000000-0008-0000-15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id="{00000000-0008-0000-15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97" name="Group 96">
          <a:extLst>
            <a:ext uri="{FF2B5EF4-FFF2-40B4-BE49-F238E27FC236}">
              <a16:creationId xmlns:a16="http://schemas.microsoft.com/office/drawing/2014/main" id="{00000000-0008-0000-1500-000061000000}"/>
            </a:ext>
          </a:extLst>
        </xdr:cNvPr>
        <xdr:cNvGrpSpPr/>
      </xdr:nvGrpSpPr>
      <xdr:grpSpPr>
        <a:xfrm>
          <a:off x="4401608" y="7279219"/>
          <a:ext cx="221827" cy="295062"/>
          <a:chOff x="3224556" y="5803703"/>
          <a:chExt cx="217726" cy="800333"/>
        </a:xfrm>
      </xdr:grpSpPr>
      <xdr:grpSp>
        <xdr:nvGrpSpPr>
          <xdr:cNvPr id="98" name="Group 97">
            <a:extLst>
              <a:ext uri="{FF2B5EF4-FFF2-40B4-BE49-F238E27FC236}">
                <a16:creationId xmlns:a16="http://schemas.microsoft.com/office/drawing/2014/main" id="{00000000-0008-0000-15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id="{00000000-0008-0000-15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id="{00000000-0008-0000-15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id="{00000000-0008-0000-15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02" name="Group 101">
          <a:extLst>
            <a:ext uri="{FF2B5EF4-FFF2-40B4-BE49-F238E27FC236}">
              <a16:creationId xmlns:a16="http://schemas.microsoft.com/office/drawing/2014/main" id="{00000000-0008-0000-1500-000066000000}"/>
            </a:ext>
          </a:extLst>
        </xdr:cNvPr>
        <xdr:cNvGrpSpPr/>
      </xdr:nvGrpSpPr>
      <xdr:grpSpPr>
        <a:xfrm>
          <a:off x="4401608" y="7984069"/>
          <a:ext cx="221827" cy="295062"/>
          <a:chOff x="3224556" y="5803703"/>
          <a:chExt cx="217726" cy="800333"/>
        </a:xfrm>
      </xdr:grpSpPr>
      <xdr:grpSp>
        <xdr:nvGrpSpPr>
          <xdr:cNvPr id="103" name="Group 102">
            <a:extLst>
              <a:ext uri="{FF2B5EF4-FFF2-40B4-BE49-F238E27FC236}">
                <a16:creationId xmlns:a16="http://schemas.microsoft.com/office/drawing/2014/main" id="{00000000-0008-0000-15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id="{00000000-0008-0000-15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id="{00000000-0008-0000-15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id="{00000000-0008-0000-15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id="{00000000-0008-0000-1700-000002000000}"/>
            </a:ext>
          </a:extLst>
        </xdr:cNvPr>
        <xdr:cNvCxnSpPr/>
      </xdr:nvCxnSpPr>
      <xdr:spPr>
        <a:xfrm>
          <a:off x="6118860" y="2796540"/>
          <a:ext cx="2514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0</xdr:colOff>
      <xdr:row>411</xdr:row>
      <xdr:rowOff>22860</xdr:rowOff>
    </xdr:from>
    <xdr:to>
      <xdr:col>43</xdr:col>
      <xdr:colOff>15240</xdr:colOff>
      <xdr:row>411</xdr:row>
      <xdr:rowOff>22860</xdr:rowOff>
    </xdr:to>
    <xdr:cxnSp macro="">
      <xdr:nvCxnSpPr>
        <xdr:cNvPr id="2" name="Straight Arrow Connector 1">
          <a:extLst>
            <a:ext uri="{FF2B5EF4-FFF2-40B4-BE49-F238E27FC236}">
              <a16:creationId xmlns:a16="http://schemas.microsoft.com/office/drawing/2014/main" id="{00000000-0008-0000-1800-000002000000}"/>
            </a:ext>
          </a:extLst>
        </xdr:cNvPr>
        <xdr:cNvCxnSpPr/>
      </xdr:nvCxnSpPr>
      <xdr:spPr>
        <a:xfrm>
          <a:off x="5577840" y="23942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33</xdr:row>
      <xdr:rowOff>83820</xdr:rowOff>
    </xdr:from>
    <xdr:to>
      <xdr:col>43</xdr:col>
      <xdr:colOff>22860</xdr:colOff>
      <xdr:row>33</xdr:row>
      <xdr:rowOff>83820</xdr:rowOff>
    </xdr:to>
    <xdr:cxnSp macro="">
      <xdr:nvCxnSpPr>
        <xdr:cNvPr id="3" name="Straight Arrow Connector 2">
          <a:extLst>
            <a:ext uri="{FF2B5EF4-FFF2-40B4-BE49-F238E27FC236}">
              <a16:creationId xmlns:a16="http://schemas.microsoft.com/office/drawing/2014/main" id="{00000000-0008-0000-1800-000003000000}"/>
            </a:ext>
          </a:extLst>
        </xdr:cNvPr>
        <xdr:cNvCxnSpPr/>
      </xdr:nvCxnSpPr>
      <xdr:spPr>
        <a:xfrm>
          <a:off x="5745480" y="40233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270</xdr:row>
      <xdr:rowOff>68580</xdr:rowOff>
    </xdr:from>
    <xdr:to>
      <xdr:col>43</xdr:col>
      <xdr:colOff>15240</xdr:colOff>
      <xdr:row>270</xdr:row>
      <xdr:rowOff>68580</xdr:rowOff>
    </xdr:to>
    <xdr:cxnSp macro="">
      <xdr:nvCxnSpPr>
        <xdr:cNvPr id="14" name="Straight Arrow Connector 13">
          <a:extLst>
            <a:ext uri="{FF2B5EF4-FFF2-40B4-BE49-F238E27FC236}">
              <a16:creationId xmlns:a16="http://schemas.microsoft.com/office/drawing/2014/main" id="{00000000-0008-0000-1800-00000E000000}"/>
            </a:ext>
          </a:extLst>
        </xdr:cNvPr>
        <xdr:cNvCxnSpPr/>
      </xdr:nvCxnSpPr>
      <xdr:spPr>
        <a:xfrm>
          <a:off x="5577840" y="2204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37</xdr:row>
      <xdr:rowOff>76200</xdr:rowOff>
    </xdr:from>
    <xdr:to>
      <xdr:col>43</xdr:col>
      <xdr:colOff>22860</xdr:colOff>
      <xdr:row>37</xdr:row>
      <xdr:rowOff>76200</xdr:rowOff>
    </xdr:to>
    <xdr:cxnSp macro="">
      <xdr:nvCxnSpPr>
        <xdr:cNvPr id="15" name="Straight Arrow Connector 14">
          <a:extLst>
            <a:ext uri="{FF2B5EF4-FFF2-40B4-BE49-F238E27FC236}">
              <a16:creationId xmlns:a16="http://schemas.microsoft.com/office/drawing/2014/main" id="{00000000-0008-0000-1800-00000F000000}"/>
            </a:ext>
          </a:extLst>
        </xdr:cNvPr>
        <xdr:cNvCxnSpPr/>
      </xdr:nvCxnSpPr>
      <xdr:spPr>
        <a:xfrm>
          <a:off x="57454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45</xdr:row>
      <xdr:rowOff>68580</xdr:rowOff>
    </xdr:from>
    <xdr:to>
      <xdr:col>43</xdr:col>
      <xdr:colOff>22860</xdr:colOff>
      <xdr:row>45</xdr:row>
      <xdr:rowOff>68580</xdr:rowOff>
    </xdr:to>
    <xdr:cxnSp macro="">
      <xdr:nvCxnSpPr>
        <xdr:cNvPr id="16" name="Straight Arrow Connector 15">
          <a:extLst>
            <a:ext uri="{FF2B5EF4-FFF2-40B4-BE49-F238E27FC236}">
              <a16:creationId xmlns:a16="http://schemas.microsoft.com/office/drawing/2014/main" id="{00000000-0008-0000-1800-000010000000}"/>
            </a:ext>
          </a:extLst>
        </xdr:cNvPr>
        <xdr:cNvCxnSpPr/>
      </xdr:nvCxnSpPr>
      <xdr:spPr>
        <a:xfrm>
          <a:off x="574548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57</xdr:row>
      <xdr:rowOff>76200</xdr:rowOff>
    </xdr:from>
    <xdr:to>
      <xdr:col>43</xdr:col>
      <xdr:colOff>15240</xdr:colOff>
      <xdr:row>57</xdr:row>
      <xdr:rowOff>76200</xdr:rowOff>
    </xdr:to>
    <xdr:cxnSp macro="">
      <xdr:nvCxnSpPr>
        <xdr:cNvPr id="17" name="Straight Arrow Connector 16">
          <a:extLst>
            <a:ext uri="{FF2B5EF4-FFF2-40B4-BE49-F238E27FC236}">
              <a16:creationId xmlns:a16="http://schemas.microsoft.com/office/drawing/2014/main" id="{00000000-0008-0000-1800-000011000000}"/>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222</xdr:row>
      <xdr:rowOff>76200</xdr:rowOff>
    </xdr:from>
    <xdr:to>
      <xdr:col>43</xdr:col>
      <xdr:colOff>15240</xdr:colOff>
      <xdr:row>222</xdr:row>
      <xdr:rowOff>76200</xdr:rowOff>
    </xdr:to>
    <xdr:cxnSp macro="">
      <xdr:nvCxnSpPr>
        <xdr:cNvPr id="20" name="Straight Arrow Connector 19">
          <a:extLst>
            <a:ext uri="{FF2B5EF4-FFF2-40B4-BE49-F238E27FC236}">
              <a16:creationId xmlns:a16="http://schemas.microsoft.com/office/drawing/2014/main" id="{00000000-0008-0000-1800-000014000000}"/>
            </a:ext>
          </a:extLst>
        </xdr:cNvPr>
        <xdr:cNvCxnSpPr/>
      </xdr:nvCxnSpPr>
      <xdr:spPr>
        <a:xfrm>
          <a:off x="5737860" y="17320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238</xdr:row>
      <xdr:rowOff>76200</xdr:rowOff>
    </xdr:from>
    <xdr:to>
      <xdr:col>43</xdr:col>
      <xdr:colOff>15240</xdr:colOff>
      <xdr:row>238</xdr:row>
      <xdr:rowOff>76200</xdr:rowOff>
    </xdr:to>
    <xdr:cxnSp macro="">
      <xdr:nvCxnSpPr>
        <xdr:cNvPr id="21" name="Straight Arrow Connector 20">
          <a:extLst>
            <a:ext uri="{FF2B5EF4-FFF2-40B4-BE49-F238E27FC236}">
              <a16:creationId xmlns:a16="http://schemas.microsoft.com/office/drawing/2014/main" id="{00000000-0008-0000-1800-000015000000}"/>
            </a:ext>
          </a:extLst>
        </xdr:cNvPr>
        <xdr:cNvCxnSpPr/>
      </xdr:nvCxnSpPr>
      <xdr:spPr>
        <a:xfrm>
          <a:off x="5737860" y="188976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321</xdr:row>
      <xdr:rowOff>76200</xdr:rowOff>
    </xdr:from>
    <xdr:to>
      <xdr:col>43</xdr:col>
      <xdr:colOff>22860</xdr:colOff>
      <xdr:row>321</xdr:row>
      <xdr:rowOff>76200</xdr:rowOff>
    </xdr:to>
    <xdr:cxnSp macro="">
      <xdr:nvCxnSpPr>
        <xdr:cNvPr id="22" name="Straight Arrow Connector 21">
          <a:extLst>
            <a:ext uri="{FF2B5EF4-FFF2-40B4-BE49-F238E27FC236}">
              <a16:creationId xmlns:a16="http://schemas.microsoft.com/office/drawing/2014/main" id="{00000000-0008-0000-1800-000016000000}"/>
            </a:ext>
          </a:extLst>
        </xdr:cNvPr>
        <xdr:cNvCxnSpPr/>
      </xdr:nvCxnSpPr>
      <xdr:spPr>
        <a:xfrm>
          <a:off x="5745480" y="25953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74815</xdr:colOff>
      <xdr:row>362</xdr:row>
      <xdr:rowOff>69273</xdr:rowOff>
    </xdr:from>
    <xdr:to>
      <xdr:col>43</xdr:col>
      <xdr:colOff>13855</xdr:colOff>
      <xdr:row>362</xdr:row>
      <xdr:rowOff>69273</xdr:rowOff>
    </xdr:to>
    <xdr:cxnSp macro="">
      <xdr:nvCxnSpPr>
        <xdr:cNvPr id="23" name="Straight Arrow Connector 22">
          <a:extLst>
            <a:ext uri="{FF2B5EF4-FFF2-40B4-BE49-F238E27FC236}">
              <a16:creationId xmlns:a16="http://schemas.microsoft.com/office/drawing/2014/main" id="{00000000-0008-0000-1800-000017000000}"/>
            </a:ext>
          </a:extLst>
        </xdr:cNvPr>
        <xdr:cNvCxnSpPr/>
      </xdr:nvCxnSpPr>
      <xdr:spPr>
        <a:xfrm>
          <a:off x="5748251" y="30334528"/>
          <a:ext cx="19534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155</xdr:row>
      <xdr:rowOff>60960</xdr:rowOff>
    </xdr:from>
    <xdr:to>
      <xdr:col>43</xdr:col>
      <xdr:colOff>22860</xdr:colOff>
      <xdr:row>155</xdr:row>
      <xdr:rowOff>60960</xdr:rowOff>
    </xdr:to>
    <xdr:cxnSp macro="">
      <xdr:nvCxnSpPr>
        <xdr:cNvPr id="25" name="Straight Arrow Connector 24">
          <a:extLst>
            <a:ext uri="{FF2B5EF4-FFF2-40B4-BE49-F238E27FC236}">
              <a16:creationId xmlns:a16="http://schemas.microsoft.com/office/drawing/2014/main" id="{00000000-0008-0000-1800-000019000000}"/>
            </a:ext>
          </a:extLst>
        </xdr:cNvPr>
        <xdr:cNvCxnSpPr/>
      </xdr:nvCxnSpPr>
      <xdr:spPr>
        <a:xfrm>
          <a:off x="5745480" y="14851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119</xdr:row>
      <xdr:rowOff>69274</xdr:rowOff>
    </xdr:from>
    <xdr:to>
      <xdr:col>43</xdr:col>
      <xdr:colOff>15240</xdr:colOff>
      <xdr:row>119</xdr:row>
      <xdr:rowOff>69274</xdr:rowOff>
    </xdr:to>
    <xdr:cxnSp macro="">
      <xdr:nvCxnSpPr>
        <xdr:cNvPr id="13" name="Straight Arrow Connector 12">
          <a:extLst>
            <a:ext uri="{FF2B5EF4-FFF2-40B4-BE49-F238E27FC236}">
              <a16:creationId xmlns:a16="http://schemas.microsoft.com/office/drawing/2014/main" id="{00000000-0008-0000-1800-00000D000000}"/>
            </a:ext>
          </a:extLst>
        </xdr:cNvPr>
        <xdr:cNvCxnSpPr/>
      </xdr:nvCxnSpPr>
      <xdr:spPr>
        <a:xfrm>
          <a:off x="5737860" y="12131734"/>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6906</xdr:colOff>
      <xdr:row>359</xdr:row>
      <xdr:rowOff>62343</xdr:rowOff>
    </xdr:from>
    <xdr:to>
      <xdr:col>43</xdr:col>
      <xdr:colOff>27691</xdr:colOff>
      <xdr:row>360</xdr:row>
      <xdr:rowOff>83125</xdr:rowOff>
    </xdr:to>
    <xdr:grpSp>
      <xdr:nvGrpSpPr>
        <xdr:cNvPr id="24" name="Group 23">
          <a:extLst>
            <a:ext uri="{FF2B5EF4-FFF2-40B4-BE49-F238E27FC236}">
              <a16:creationId xmlns:a16="http://schemas.microsoft.com/office/drawing/2014/main" id="{00000000-0008-0000-1800-000018000000}"/>
            </a:ext>
          </a:extLst>
        </xdr:cNvPr>
        <xdr:cNvGrpSpPr/>
      </xdr:nvGrpSpPr>
      <xdr:grpSpPr>
        <a:xfrm>
          <a:off x="6055281" y="43239168"/>
          <a:ext cx="211285" cy="144607"/>
          <a:chOff x="6029326" y="2438400"/>
          <a:chExt cx="137221" cy="140494"/>
        </a:xfrm>
      </xdr:grpSpPr>
      <xdr:cxnSp macro="">
        <xdr:nvCxnSpPr>
          <xdr:cNvPr id="26" name="Straight Arrow Connector 25">
            <a:extLst>
              <a:ext uri="{FF2B5EF4-FFF2-40B4-BE49-F238E27FC236}">
                <a16:creationId xmlns:a16="http://schemas.microsoft.com/office/drawing/2014/main" id="{00000000-0008-0000-1800-00001A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00000000-0008-0000-1800-00001B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41</xdr:col>
      <xdr:colOff>11776</xdr:colOff>
      <xdr:row>138</xdr:row>
      <xdr:rowOff>40175</xdr:rowOff>
    </xdr:from>
    <xdr:to>
      <xdr:col>42</xdr:col>
      <xdr:colOff>80356</xdr:colOff>
      <xdr:row>140</xdr:row>
      <xdr:rowOff>101135</xdr:rowOff>
    </xdr:to>
    <xdr:grpSp>
      <xdr:nvGrpSpPr>
        <xdr:cNvPr id="19" name="Group 18">
          <a:extLst>
            <a:ext uri="{FF2B5EF4-FFF2-40B4-BE49-F238E27FC236}">
              <a16:creationId xmlns:a16="http://schemas.microsoft.com/office/drawing/2014/main" id="{00000000-0008-0000-1800-000013000000}"/>
            </a:ext>
          </a:extLst>
        </xdr:cNvPr>
        <xdr:cNvGrpSpPr/>
      </xdr:nvGrpSpPr>
      <xdr:grpSpPr>
        <a:xfrm>
          <a:off x="6060151" y="17032775"/>
          <a:ext cx="163830" cy="346710"/>
          <a:chOff x="6029326" y="2438400"/>
          <a:chExt cx="197784" cy="140494"/>
        </a:xfrm>
      </xdr:grpSpPr>
      <xdr:cxnSp macro="">
        <xdr:nvCxnSpPr>
          <xdr:cNvPr id="28" name="Straight Arrow Connector 27">
            <a:extLst>
              <a:ext uri="{FF2B5EF4-FFF2-40B4-BE49-F238E27FC236}">
                <a16:creationId xmlns:a16="http://schemas.microsoft.com/office/drawing/2014/main" id="{00000000-0008-0000-1800-00001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00000000-0008-0000-18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41</xdr:col>
      <xdr:colOff>15240</xdr:colOff>
      <xdr:row>341</xdr:row>
      <xdr:rowOff>60960</xdr:rowOff>
    </xdr:from>
    <xdr:to>
      <xdr:col>43</xdr:col>
      <xdr:colOff>30480</xdr:colOff>
      <xdr:row>341</xdr:row>
      <xdr:rowOff>60960</xdr:rowOff>
    </xdr:to>
    <xdr:cxnSp macro="">
      <xdr:nvCxnSpPr>
        <xdr:cNvPr id="30" name="Straight Arrow Connector 29">
          <a:extLst>
            <a:ext uri="{FF2B5EF4-FFF2-40B4-BE49-F238E27FC236}">
              <a16:creationId xmlns:a16="http://schemas.microsoft.com/office/drawing/2014/main" id="{00000000-0008-0000-1800-00001E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306</xdr:row>
      <xdr:rowOff>60960</xdr:rowOff>
    </xdr:from>
    <xdr:to>
      <xdr:col>43</xdr:col>
      <xdr:colOff>30480</xdr:colOff>
      <xdr:row>306</xdr:row>
      <xdr:rowOff>60960</xdr:rowOff>
    </xdr:to>
    <xdr:cxnSp macro="">
      <xdr:nvCxnSpPr>
        <xdr:cNvPr id="31" name="Straight Arrow Connector 30">
          <a:extLst>
            <a:ext uri="{FF2B5EF4-FFF2-40B4-BE49-F238E27FC236}">
              <a16:creationId xmlns:a16="http://schemas.microsoft.com/office/drawing/2014/main" id="{00000000-0008-0000-1800-00001F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347</xdr:row>
      <xdr:rowOff>60960</xdr:rowOff>
    </xdr:from>
    <xdr:to>
      <xdr:col>43</xdr:col>
      <xdr:colOff>30480</xdr:colOff>
      <xdr:row>347</xdr:row>
      <xdr:rowOff>60960</xdr:rowOff>
    </xdr:to>
    <xdr:cxnSp macro="">
      <xdr:nvCxnSpPr>
        <xdr:cNvPr id="33" name="Straight Arrow Connector 32">
          <a:extLst>
            <a:ext uri="{FF2B5EF4-FFF2-40B4-BE49-F238E27FC236}">
              <a16:creationId xmlns:a16="http://schemas.microsoft.com/office/drawing/2014/main" id="{00000000-0008-0000-1800-000021000000}"/>
            </a:ext>
          </a:extLst>
        </xdr:cNvPr>
        <xdr:cNvCxnSpPr/>
      </xdr:nvCxnSpPr>
      <xdr:spPr>
        <a:xfrm>
          <a:off x="5753100" y="35364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182</xdr:row>
      <xdr:rowOff>60960</xdr:rowOff>
    </xdr:from>
    <xdr:to>
      <xdr:col>43</xdr:col>
      <xdr:colOff>22860</xdr:colOff>
      <xdr:row>182</xdr:row>
      <xdr:rowOff>60960</xdr:rowOff>
    </xdr:to>
    <xdr:cxnSp macro="">
      <xdr:nvCxnSpPr>
        <xdr:cNvPr id="36" name="Straight Arrow Connector 35">
          <a:extLst>
            <a:ext uri="{FF2B5EF4-FFF2-40B4-BE49-F238E27FC236}">
              <a16:creationId xmlns:a16="http://schemas.microsoft.com/office/drawing/2014/main" id="{00000000-0008-0000-1800-000024000000}"/>
            </a:ext>
          </a:extLst>
        </xdr:cNvPr>
        <xdr:cNvCxnSpPr/>
      </xdr:nvCxnSpPr>
      <xdr:spPr>
        <a:xfrm>
          <a:off x="5745480" y="17884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214</xdr:row>
      <xdr:rowOff>76200</xdr:rowOff>
    </xdr:from>
    <xdr:to>
      <xdr:col>43</xdr:col>
      <xdr:colOff>15240</xdr:colOff>
      <xdr:row>214</xdr:row>
      <xdr:rowOff>76200</xdr:rowOff>
    </xdr:to>
    <xdr:cxnSp macro="">
      <xdr:nvCxnSpPr>
        <xdr:cNvPr id="32" name="Straight Arrow Connector 31">
          <a:extLst>
            <a:ext uri="{FF2B5EF4-FFF2-40B4-BE49-F238E27FC236}">
              <a16:creationId xmlns:a16="http://schemas.microsoft.com/office/drawing/2014/main" id="{00000000-0008-0000-1800-000020000000}"/>
            </a:ext>
          </a:extLst>
        </xdr:cNvPr>
        <xdr:cNvCxnSpPr/>
      </xdr:nvCxnSpPr>
      <xdr:spPr>
        <a:xfrm>
          <a:off x="5737860" y="26266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84</xdr:row>
      <xdr:rowOff>76200</xdr:rowOff>
    </xdr:from>
    <xdr:to>
      <xdr:col>43</xdr:col>
      <xdr:colOff>22860</xdr:colOff>
      <xdr:row>84</xdr:row>
      <xdr:rowOff>76200</xdr:rowOff>
    </xdr:to>
    <xdr:cxnSp macro="">
      <xdr:nvCxnSpPr>
        <xdr:cNvPr id="34" name="Straight Arrow Connector 33">
          <a:extLst>
            <a:ext uri="{FF2B5EF4-FFF2-40B4-BE49-F238E27FC236}">
              <a16:creationId xmlns:a16="http://schemas.microsoft.com/office/drawing/2014/main" id="{00000000-0008-0000-1800-000022000000}"/>
            </a:ext>
          </a:extLst>
        </xdr:cNvPr>
        <xdr:cNvCxnSpPr/>
      </xdr:nvCxnSpPr>
      <xdr:spPr>
        <a:xfrm>
          <a:off x="5608320" y="10965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88</xdr:row>
      <xdr:rowOff>76200</xdr:rowOff>
    </xdr:from>
    <xdr:to>
      <xdr:col>43</xdr:col>
      <xdr:colOff>15240</xdr:colOff>
      <xdr:row>88</xdr:row>
      <xdr:rowOff>76200</xdr:rowOff>
    </xdr:to>
    <xdr:cxnSp macro="">
      <xdr:nvCxnSpPr>
        <xdr:cNvPr id="35" name="Straight Arrow Connector 34">
          <a:extLst>
            <a:ext uri="{FF2B5EF4-FFF2-40B4-BE49-F238E27FC236}">
              <a16:creationId xmlns:a16="http://schemas.microsoft.com/office/drawing/2014/main" id="{00000000-0008-0000-1800-000023000000}"/>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88</xdr:row>
      <xdr:rowOff>76200</xdr:rowOff>
    </xdr:from>
    <xdr:to>
      <xdr:col>43</xdr:col>
      <xdr:colOff>22860</xdr:colOff>
      <xdr:row>88</xdr:row>
      <xdr:rowOff>76200</xdr:rowOff>
    </xdr:to>
    <xdr:cxnSp macro="">
      <xdr:nvCxnSpPr>
        <xdr:cNvPr id="37" name="Straight Arrow Connector 36">
          <a:extLst>
            <a:ext uri="{FF2B5EF4-FFF2-40B4-BE49-F238E27FC236}">
              <a16:creationId xmlns:a16="http://schemas.microsoft.com/office/drawing/2014/main" id="{00000000-0008-0000-1800-000025000000}"/>
            </a:ext>
          </a:extLst>
        </xdr:cNvPr>
        <xdr:cNvCxnSpPr/>
      </xdr:nvCxnSpPr>
      <xdr:spPr>
        <a:xfrm>
          <a:off x="5745480" y="10332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id="{00000000-0008-0000-19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19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285</xdr:row>
      <xdr:rowOff>68580</xdr:rowOff>
    </xdr:from>
    <xdr:to>
      <xdr:col>42</xdr:col>
      <xdr:colOff>22860</xdr:colOff>
      <xdr:row>285</xdr:row>
      <xdr:rowOff>68580</xdr:rowOff>
    </xdr:to>
    <xdr:cxnSp macro="">
      <xdr:nvCxnSpPr>
        <xdr:cNvPr id="4" name="Straight Arrow Connector 3">
          <a:extLst>
            <a:ext uri="{FF2B5EF4-FFF2-40B4-BE49-F238E27FC236}">
              <a16:creationId xmlns:a16="http://schemas.microsoft.com/office/drawing/2014/main" id="{00000000-0008-0000-19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id="{00000000-0008-0000-19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237</xdr:row>
      <xdr:rowOff>68580</xdr:rowOff>
    </xdr:from>
    <xdr:to>
      <xdr:col>42</xdr:col>
      <xdr:colOff>22860</xdr:colOff>
      <xdr:row>237</xdr:row>
      <xdr:rowOff>68580</xdr:rowOff>
    </xdr:to>
    <xdr:cxnSp macro="">
      <xdr:nvCxnSpPr>
        <xdr:cNvPr id="8" name="Straight Arrow Connector 7">
          <a:extLst>
            <a:ext uri="{FF2B5EF4-FFF2-40B4-BE49-F238E27FC236}">
              <a16:creationId xmlns:a16="http://schemas.microsoft.com/office/drawing/2014/main" id="{00000000-0008-0000-19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253</xdr:row>
      <xdr:rowOff>68580</xdr:rowOff>
    </xdr:from>
    <xdr:to>
      <xdr:col>42</xdr:col>
      <xdr:colOff>22860</xdr:colOff>
      <xdr:row>253</xdr:row>
      <xdr:rowOff>68580</xdr:rowOff>
    </xdr:to>
    <xdr:cxnSp macro="">
      <xdr:nvCxnSpPr>
        <xdr:cNvPr id="9" name="Straight Arrow Connector 8">
          <a:extLst>
            <a:ext uri="{FF2B5EF4-FFF2-40B4-BE49-F238E27FC236}">
              <a16:creationId xmlns:a16="http://schemas.microsoft.com/office/drawing/2014/main" id="{00000000-0008-0000-19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317</xdr:row>
      <xdr:rowOff>68580</xdr:rowOff>
    </xdr:from>
    <xdr:to>
      <xdr:col>42</xdr:col>
      <xdr:colOff>22860</xdr:colOff>
      <xdr:row>317</xdr:row>
      <xdr:rowOff>68580</xdr:rowOff>
    </xdr:to>
    <xdr:cxnSp macro="">
      <xdr:nvCxnSpPr>
        <xdr:cNvPr id="10" name="Straight Arrow Connector 9">
          <a:extLst>
            <a:ext uri="{FF2B5EF4-FFF2-40B4-BE49-F238E27FC236}">
              <a16:creationId xmlns:a16="http://schemas.microsoft.com/office/drawing/2014/main" id="{00000000-0008-0000-19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357</xdr:row>
      <xdr:rowOff>76200</xdr:rowOff>
    </xdr:from>
    <xdr:to>
      <xdr:col>42</xdr:col>
      <xdr:colOff>19050</xdr:colOff>
      <xdr:row>357</xdr:row>
      <xdr:rowOff>76200</xdr:rowOff>
    </xdr:to>
    <xdr:cxnSp macro="">
      <xdr:nvCxnSpPr>
        <xdr:cNvPr id="11" name="Straight Arrow Connector 10">
          <a:extLst>
            <a:ext uri="{FF2B5EF4-FFF2-40B4-BE49-F238E27FC236}">
              <a16:creationId xmlns:a16="http://schemas.microsoft.com/office/drawing/2014/main" id="{00000000-0008-0000-1900-00000B000000}"/>
            </a:ext>
          </a:extLst>
        </xdr:cNvPr>
        <xdr:cNvCxnSpPr/>
      </xdr:nvCxnSpPr>
      <xdr:spPr>
        <a:xfrm>
          <a:off x="5795010" y="334975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175</xdr:row>
      <xdr:rowOff>68580</xdr:rowOff>
    </xdr:from>
    <xdr:to>
      <xdr:col>42</xdr:col>
      <xdr:colOff>22860</xdr:colOff>
      <xdr:row>175</xdr:row>
      <xdr:rowOff>68580</xdr:rowOff>
    </xdr:to>
    <xdr:cxnSp macro="">
      <xdr:nvCxnSpPr>
        <xdr:cNvPr id="12" name="Straight Arrow Connector 11">
          <a:extLst>
            <a:ext uri="{FF2B5EF4-FFF2-40B4-BE49-F238E27FC236}">
              <a16:creationId xmlns:a16="http://schemas.microsoft.com/office/drawing/2014/main" id="{00000000-0008-0000-19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57150</xdr:rowOff>
    </xdr:from>
    <xdr:to>
      <xdr:col>42</xdr:col>
      <xdr:colOff>29444</xdr:colOff>
      <xdr:row>355</xdr:row>
      <xdr:rowOff>82550</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5889438" y="43463135"/>
          <a:ext cx="213594" cy="148665"/>
          <a:chOff x="6029326" y="2438400"/>
          <a:chExt cx="137221" cy="140494"/>
        </a:xfrm>
      </xdr:grpSpPr>
      <xdr:cxnSp macro="">
        <xdr:nvCxnSpPr>
          <xdr:cNvPr id="14" name="Straight Arrow Connector 13">
            <a:extLst>
              <a:ext uri="{FF2B5EF4-FFF2-40B4-BE49-F238E27FC236}">
                <a16:creationId xmlns:a16="http://schemas.microsoft.com/office/drawing/2014/main" id="{00000000-0008-0000-19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9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125</xdr:row>
      <xdr:rowOff>76200</xdr:rowOff>
    </xdr:from>
    <xdr:to>
      <xdr:col>42</xdr:col>
      <xdr:colOff>22860</xdr:colOff>
      <xdr:row>125</xdr:row>
      <xdr:rowOff>76200</xdr:rowOff>
    </xdr:to>
    <xdr:cxnSp macro="">
      <xdr:nvCxnSpPr>
        <xdr:cNvPr id="16" name="Straight Arrow Connector 15">
          <a:extLst>
            <a:ext uri="{FF2B5EF4-FFF2-40B4-BE49-F238E27FC236}">
              <a16:creationId xmlns:a16="http://schemas.microsoft.com/office/drawing/2014/main" id="{00000000-0008-0000-1900-000010000000}"/>
            </a:ext>
          </a:extLst>
        </xdr:cNvPr>
        <xdr:cNvCxnSpPr/>
      </xdr:nvCxnSpPr>
      <xdr:spPr>
        <a:xfrm>
          <a:off x="5661660" y="12938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144</xdr:row>
      <xdr:rowOff>38100</xdr:rowOff>
    </xdr:from>
    <xdr:to>
      <xdr:col>41</xdr:col>
      <xdr:colOff>76200</xdr:colOff>
      <xdr:row>146</xdr:row>
      <xdr:rowOff>99060</xdr:rowOff>
    </xdr:to>
    <xdr:grpSp>
      <xdr:nvGrpSpPr>
        <xdr:cNvPr id="18" name="Group 17">
          <a:extLst>
            <a:ext uri="{FF2B5EF4-FFF2-40B4-BE49-F238E27FC236}">
              <a16:creationId xmlns:a16="http://schemas.microsoft.com/office/drawing/2014/main" id="{00000000-0008-0000-1900-000012000000}"/>
            </a:ext>
          </a:extLst>
        </xdr:cNvPr>
        <xdr:cNvGrpSpPr/>
      </xdr:nvGrpSpPr>
      <xdr:grpSpPr>
        <a:xfrm>
          <a:off x="5890708" y="18118791"/>
          <a:ext cx="163830" cy="352313"/>
          <a:chOff x="6029326" y="2438400"/>
          <a:chExt cx="197784" cy="140494"/>
        </a:xfrm>
      </xdr:grpSpPr>
      <xdr:cxnSp macro="">
        <xdr:nvCxnSpPr>
          <xdr:cNvPr id="19" name="Straight Arrow Connector 18">
            <a:extLst>
              <a:ext uri="{FF2B5EF4-FFF2-40B4-BE49-F238E27FC236}">
                <a16:creationId xmlns:a16="http://schemas.microsoft.com/office/drawing/2014/main"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342</xdr:row>
      <xdr:rowOff>60960</xdr:rowOff>
    </xdr:from>
    <xdr:to>
      <xdr:col>42</xdr:col>
      <xdr:colOff>30480</xdr:colOff>
      <xdr:row>342</xdr:row>
      <xdr:rowOff>60960</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a:off x="5753100" y="32224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201</xdr:row>
      <xdr:rowOff>68580</xdr:rowOff>
    </xdr:from>
    <xdr:to>
      <xdr:col>42</xdr:col>
      <xdr:colOff>22860</xdr:colOff>
      <xdr:row>201</xdr:row>
      <xdr:rowOff>68580</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a:off x="5608320" y="18425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336</xdr:row>
      <xdr:rowOff>60960</xdr:rowOff>
    </xdr:from>
    <xdr:to>
      <xdr:col>42</xdr:col>
      <xdr:colOff>30480</xdr:colOff>
      <xdr:row>336</xdr:row>
      <xdr:rowOff>60960</xdr:rowOff>
    </xdr:to>
    <xdr:cxnSp macro="">
      <xdr:nvCxnSpPr>
        <xdr:cNvPr id="22" name="Straight Arrow Connector 21">
          <a:extLst>
            <a:ext uri="{FF2B5EF4-FFF2-40B4-BE49-F238E27FC236}">
              <a16:creationId xmlns:a16="http://schemas.microsoft.com/office/drawing/2014/main" id="{00000000-0008-0000-1900-000016000000}"/>
            </a:ext>
          </a:extLst>
        </xdr:cNvPr>
        <xdr:cNvCxnSpPr/>
      </xdr:nvCxnSpPr>
      <xdr:spPr>
        <a:xfrm>
          <a:off x="561594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4" name="Straight Arrow Connector 23">
          <a:extLst>
            <a:ext uri="{FF2B5EF4-FFF2-40B4-BE49-F238E27FC236}">
              <a16:creationId xmlns:a16="http://schemas.microsoft.com/office/drawing/2014/main" id="{00000000-0008-0000-1900-000018000000}"/>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573786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6" name="Straight Arrow Connector 25">
          <a:extLst>
            <a:ext uri="{FF2B5EF4-FFF2-40B4-BE49-F238E27FC236}">
              <a16:creationId xmlns:a16="http://schemas.microsoft.com/office/drawing/2014/main" id="{00000000-0008-0000-1900-00001A000000}"/>
            </a:ext>
          </a:extLst>
        </xdr:cNvPr>
        <xdr:cNvCxnSpPr/>
      </xdr:nvCxnSpPr>
      <xdr:spPr>
        <a:xfrm>
          <a:off x="574548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40</xdr:col>
      <xdr:colOff>7620</xdr:colOff>
      <xdr:row>437</xdr:row>
      <xdr:rowOff>22860</xdr:rowOff>
    </xdr:from>
    <xdr:to>
      <xdr:col>42</xdr:col>
      <xdr:colOff>22860</xdr:colOff>
      <xdr:row>437</xdr:row>
      <xdr:rowOff>22860</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345</xdr:row>
      <xdr:rowOff>68580</xdr:rowOff>
    </xdr:from>
    <xdr:to>
      <xdr:col>42</xdr:col>
      <xdr:colOff>22860</xdr:colOff>
      <xdr:row>345</xdr:row>
      <xdr:rowOff>68580</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54</xdr:row>
      <xdr:rowOff>76200</xdr:rowOff>
    </xdr:from>
    <xdr:to>
      <xdr:col>42</xdr:col>
      <xdr:colOff>30480</xdr:colOff>
      <xdr:row>54</xdr:row>
      <xdr:rowOff>76200</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62</xdr:row>
      <xdr:rowOff>68580</xdr:rowOff>
    </xdr:from>
    <xdr:to>
      <xdr:col>42</xdr:col>
      <xdr:colOff>22860</xdr:colOff>
      <xdr:row>62</xdr:row>
      <xdr:rowOff>68580</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74</xdr:row>
      <xdr:rowOff>76200</xdr:rowOff>
    </xdr:from>
    <xdr:to>
      <xdr:col>42</xdr:col>
      <xdr:colOff>22860</xdr:colOff>
      <xdr:row>74</xdr:row>
      <xdr:rowOff>76200</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240</xdr:row>
      <xdr:rowOff>68580</xdr:rowOff>
    </xdr:from>
    <xdr:to>
      <xdr:col>42</xdr:col>
      <xdr:colOff>22860</xdr:colOff>
      <xdr:row>240</xdr:row>
      <xdr:rowOff>68580</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288</xdr:row>
      <xdr:rowOff>68580</xdr:rowOff>
    </xdr:from>
    <xdr:to>
      <xdr:col>42</xdr:col>
      <xdr:colOff>22860</xdr:colOff>
      <xdr:row>288</xdr:row>
      <xdr:rowOff>68580</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153</xdr:row>
      <xdr:rowOff>68580</xdr:rowOff>
    </xdr:from>
    <xdr:to>
      <xdr:col>42</xdr:col>
      <xdr:colOff>22860</xdr:colOff>
      <xdr:row>153</xdr:row>
      <xdr:rowOff>68580</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136</xdr:row>
      <xdr:rowOff>38100</xdr:rowOff>
    </xdr:from>
    <xdr:to>
      <xdr:col>41</xdr:col>
      <xdr:colOff>76200</xdr:colOff>
      <xdr:row>138</xdr:row>
      <xdr:rowOff>99060</xdr:rowOff>
    </xdr:to>
    <xdr:grpSp>
      <xdr:nvGrpSpPr>
        <xdr:cNvPr id="17" name="Group 16">
          <a:extLst>
            <a:ext uri="{FF2B5EF4-FFF2-40B4-BE49-F238E27FC236}">
              <a16:creationId xmlns:a16="http://schemas.microsoft.com/office/drawing/2014/main" id="{00000000-0008-0000-1A00-000011000000}"/>
            </a:ext>
          </a:extLst>
        </xdr:cNvPr>
        <xdr:cNvGrpSpPr/>
      </xdr:nvGrpSpPr>
      <xdr:grpSpPr>
        <a:xfrm>
          <a:off x="5913120" y="168116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A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190</xdr:row>
      <xdr:rowOff>68580</xdr:rowOff>
    </xdr:from>
    <xdr:to>
      <xdr:col>42</xdr:col>
      <xdr:colOff>22860</xdr:colOff>
      <xdr:row>190</xdr:row>
      <xdr:rowOff>68580</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106</xdr:row>
      <xdr:rowOff>76200</xdr:rowOff>
    </xdr:from>
    <xdr:to>
      <xdr:col>42</xdr:col>
      <xdr:colOff>22860</xdr:colOff>
      <xdr:row>106</xdr:row>
      <xdr:rowOff>76200</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110</xdr:row>
      <xdr:rowOff>76200</xdr:rowOff>
    </xdr:from>
    <xdr:to>
      <xdr:col>42</xdr:col>
      <xdr:colOff>15240</xdr:colOff>
      <xdr:row>110</xdr:row>
      <xdr:rowOff>76200</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110</xdr:row>
      <xdr:rowOff>76200</xdr:rowOff>
    </xdr:from>
    <xdr:to>
      <xdr:col>42</xdr:col>
      <xdr:colOff>22860</xdr:colOff>
      <xdr:row>110</xdr:row>
      <xdr:rowOff>76200</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300</xdr:row>
      <xdr:rowOff>76200</xdr:rowOff>
    </xdr:from>
    <xdr:to>
      <xdr:col>42</xdr:col>
      <xdr:colOff>15240</xdr:colOff>
      <xdr:row>300</xdr:row>
      <xdr:rowOff>76200</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a:off x="590550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300</xdr:row>
      <xdr:rowOff>76200</xdr:rowOff>
    </xdr:from>
    <xdr:to>
      <xdr:col>42</xdr:col>
      <xdr:colOff>22860</xdr:colOff>
      <xdr:row>300</xdr:row>
      <xdr:rowOff>76200</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a:off x="591312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362</xdr:row>
      <xdr:rowOff>57150</xdr:rowOff>
    </xdr:from>
    <xdr:to>
      <xdr:col>42</xdr:col>
      <xdr:colOff>15240</xdr:colOff>
      <xdr:row>362</xdr:row>
      <xdr:rowOff>57150</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a:off x="5905500" y="422148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414</xdr:row>
      <xdr:rowOff>57150</xdr:rowOff>
    </xdr:from>
    <xdr:to>
      <xdr:col>42</xdr:col>
      <xdr:colOff>15240</xdr:colOff>
      <xdr:row>414</xdr:row>
      <xdr:rowOff>57150</xdr:rowOff>
    </xdr:to>
    <xdr:cxnSp macro="">
      <xdr:nvCxnSpPr>
        <xdr:cNvPr id="28" name="Straight Arrow Connector 27">
          <a:extLst>
            <a:ext uri="{FF2B5EF4-FFF2-40B4-BE49-F238E27FC236}">
              <a16:creationId xmlns:a16="http://schemas.microsoft.com/office/drawing/2014/main" id="{8DF7E5BD-F31E-4996-A35A-6076292471B5}"/>
            </a:ext>
          </a:extLst>
        </xdr:cNvPr>
        <xdr:cNvCxnSpPr/>
      </xdr:nvCxnSpPr>
      <xdr:spPr>
        <a:xfrm>
          <a:off x="5905500" y="451580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272</xdr:row>
      <xdr:rowOff>68580</xdr:rowOff>
    </xdr:from>
    <xdr:to>
      <xdr:col>42</xdr:col>
      <xdr:colOff>22860</xdr:colOff>
      <xdr:row>272</xdr:row>
      <xdr:rowOff>68580</xdr:rowOff>
    </xdr:to>
    <xdr:cxnSp macro="">
      <xdr:nvCxnSpPr>
        <xdr:cNvPr id="31" name="Straight Arrow Connector 30">
          <a:extLst>
            <a:ext uri="{FF2B5EF4-FFF2-40B4-BE49-F238E27FC236}">
              <a16:creationId xmlns:a16="http://schemas.microsoft.com/office/drawing/2014/main" id="{65D14B51-0E84-44B3-ADBD-85AB2F2D3897}"/>
            </a:ext>
          </a:extLst>
        </xdr:cNvPr>
        <xdr:cNvCxnSpPr/>
      </xdr:nvCxnSpPr>
      <xdr:spPr>
        <a:xfrm>
          <a:off x="5913120" y="295484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349</xdr:row>
      <xdr:rowOff>68580</xdr:rowOff>
    </xdr:from>
    <xdr:to>
      <xdr:col>42</xdr:col>
      <xdr:colOff>22860</xdr:colOff>
      <xdr:row>349</xdr:row>
      <xdr:rowOff>68580</xdr:rowOff>
    </xdr:to>
    <xdr:cxnSp macro="">
      <xdr:nvCxnSpPr>
        <xdr:cNvPr id="34" name="Straight Arrow Connector 33">
          <a:extLst>
            <a:ext uri="{FF2B5EF4-FFF2-40B4-BE49-F238E27FC236}">
              <a16:creationId xmlns:a16="http://schemas.microsoft.com/office/drawing/2014/main" id="{11198A69-5123-4D21-9889-7729228D1904}"/>
            </a:ext>
          </a:extLst>
        </xdr:cNvPr>
        <xdr:cNvCxnSpPr/>
      </xdr:nvCxnSpPr>
      <xdr:spPr>
        <a:xfrm>
          <a:off x="5913120" y="435978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394</xdr:row>
      <xdr:rowOff>57150</xdr:rowOff>
    </xdr:from>
    <xdr:to>
      <xdr:col>42</xdr:col>
      <xdr:colOff>15240</xdr:colOff>
      <xdr:row>394</xdr:row>
      <xdr:rowOff>57150</xdr:rowOff>
    </xdr:to>
    <xdr:cxnSp macro="">
      <xdr:nvCxnSpPr>
        <xdr:cNvPr id="35" name="Straight Arrow Connector 34">
          <a:extLst>
            <a:ext uri="{FF2B5EF4-FFF2-40B4-BE49-F238E27FC236}">
              <a16:creationId xmlns:a16="http://schemas.microsoft.com/office/drawing/2014/main" id="{DF3D7622-19F2-44DA-8234-128BC1095AE3}"/>
            </a:ext>
          </a:extLst>
        </xdr:cNvPr>
        <xdr:cNvCxnSpPr/>
      </xdr:nvCxnSpPr>
      <xdr:spPr>
        <a:xfrm>
          <a:off x="5905500" y="492823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383</xdr:row>
      <xdr:rowOff>57150</xdr:rowOff>
    </xdr:from>
    <xdr:to>
      <xdr:col>42</xdr:col>
      <xdr:colOff>15240</xdr:colOff>
      <xdr:row>383</xdr:row>
      <xdr:rowOff>57150</xdr:rowOff>
    </xdr:to>
    <xdr:cxnSp macro="">
      <xdr:nvCxnSpPr>
        <xdr:cNvPr id="36" name="Straight Arrow Connector 35">
          <a:extLst>
            <a:ext uri="{FF2B5EF4-FFF2-40B4-BE49-F238E27FC236}">
              <a16:creationId xmlns:a16="http://schemas.microsoft.com/office/drawing/2014/main" id="{5F086A4D-8706-46D3-8F1A-7C0D682BA852}"/>
            </a:ext>
          </a:extLst>
        </xdr:cNvPr>
        <xdr:cNvCxnSpPr/>
      </xdr:nvCxnSpPr>
      <xdr:spPr>
        <a:xfrm>
          <a:off x="5905500" y="477583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id="{00000000-0008-0000-1C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1C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303</xdr:row>
      <xdr:rowOff>68580</xdr:rowOff>
    </xdr:from>
    <xdr:to>
      <xdr:col>42</xdr:col>
      <xdr:colOff>22860</xdr:colOff>
      <xdr:row>303</xdr:row>
      <xdr:rowOff>68580</xdr:rowOff>
    </xdr:to>
    <xdr:cxnSp macro="">
      <xdr:nvCxnSpPr>
        <xdr:cNvPr id="4" name="Straight Arrow Connector 3">
          <a:extLst>
            <a:ext uri="{FF2B5EF4-FFF2-40B4-BE49-F238E27FC236}">
              <a16:creationId xmlns:a16="http://schemas.microsoft.com/office/drawing/2014/main" id="{00000000-0008-0000-1C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id="{00000000-0008-0000-1C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id="{00000000-0008-0000-1C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id="{00000000-0008-0000-1C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8" name="Straight Arrow Connector 7">
          <a:extLst>
            <a:ext uri="{FF2B5EF4-FFF2-40B4-BE49-F238E27FC236}">
              <a16:creationId xmlns:a16="http://schemas.microsoft.com/office/drawing/2014/main" id="{00000000-0008-0000-1C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9" name="Straight Arrow Connector 8">
          <a:extLst>
            <a:ext uri="{FF2B5EF4-FFF2-40B4-BE49-F238E27FC236}">
              <a16:creationId xmlns:a16="http://schemas.microsoft.com/office/drawing/2014/main" id="{00000000-0008-0000-1C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id="{00000000-0008-0000-1C00-00000A000000}"/>
            </a:ext>
          </a:extLst>
        </xdr:cNvPr>
        <xdr:cNvCxnSpPr/>
      </xdr:nvCxnSpPr>
      <xdr:spPr>
        <a:xfrm>
          <a:off x="5922645" y="387591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id="{00000000-0008-0000-1C00-00000B000000}"/>
            </a:ext>
          </a:extLst>
        </xdr:cNvPr>
        <xdr:cNvCxnSpPr/>
      </xdr:nvCxnSpPr>
      <xdr:spPr>
        <a:xfrm>
          <a:off x="5918835" y="434149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186</xdr:row>
      <xdr:rowOff>68580</xdr:rowOff>
    </xdr:from>
    <xdr:to>
      <xdr:col>42</xdr:col>
      <xdr:colOff>22860</xdr:colOff>
      <xdr:row>186</xdr:row>
      <xdr:rowOff>68580</xdr:rowOff>
    </xdr:to>
    <xdr:cxnSp macro="">
      <xdr:nvCxnSpPr>
        <xdr:cNvPr id="12" name="Straight Arrow Connector 11">
          <a:extLst>
            <a:ext uri="{FF2B5EF4-FFF2-40B4-BE49-F238E27FC236}">
              <a16:creationId xmlns:a16="http://schemas.microsoft.com/office/drawing/2014/main" id="{00000000-0008-0000-1C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id="{00000000-0008-0000-1C00-00000D000000}"/>
            </a:ext>
          </a:extLst>
        </xdr:cNvPr>
        <xdr:cNvGrpSpPr/>
      </xdr:nvGrpSpPr>
      <xdr:grpSpPr>
        <a:xfrm>
          <a:off x="5921375" y="4523422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1C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C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135</xdr:row>
      <xdr:rowOff>76200</xdr:rowOff>
    </xdr:from>
    <xdr:to>
      <xdr:col>42</xdr:col>
      <xdr:colOff>22860</xdr:colOff>
      <xdr:row>135</xdr:row>
      <xdr:rowOff>76200</xdr:rowOff>
    </xdr:to>
    <xdr:cxnSp macro="">
      <xdr:nvCxnSpPr>
        <xdr:cNvPr id="16" name="Straight Arrow Connector 15">
          <a:extLst>
            <a:ext uri="{FF2B5EF4-FFF2-40B4-BE49-F238E27FC236}">
              <a16:creationId xmlns:a16="http://schemas.microsoft.com/office/drawing/2014/main" id="{00000000-0008-0000-1C00-000010000000}"/>
            </a:ext>
          </a:extLst>
        </xdr:cNvPr>
        <xdr:cNvCxnSpPr/>
      </xdr:nvCxnSpPr>
      <xdr:spPr>
        <a:xfrm>
          <a:off x="5922645" y="1544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155</xdr:row>
      <xdr:rowOff>38100</xdr:rowOff>
    </xdr:from>
    <xdr:to>
      <xdr:col>41</xdr:col>
      <xdr:colOff>76200</xdr:colOff>
      <xdr:row>157</xdr:row>
      <xdr:rowOff>99060</xdr:rowOff>
    </xdr:to>
    <xdr:grpSp>
      <xdr:nvGrpSpPr>
        <xdr:cNvPr id="17" name="Group 16">
          <a:extLst>
            <a:ext uri="{FF2B5EF4-FFF2-40B4-BE49-F238E27FC236}">
              <a16:creationId xmlns:a16="http://schemas.microsoft.com/office/drawing/2014/main" id="{00000000-0008-0000-1C00-000011000000}"/>
            </a:ext>
          </a:extLst>
        </xdr:cNvPr>
        <xdr:cNvGrpSpPr/>
      </xdr:nvGrpSpPr>
      <xdr:grpSpPr>
        <a:xfrm>
          <a:off x="5922645" y="19278600"/>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1C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C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id="{00000000-0008-0000-1C00-000014000000}"/>
            </a:ext>
          </a:extLst>
        </xdr:cNvPr>
        <xdr:cNvCxnSpPr/>
      </xdr:nvCxnSpPr>
      <xdr:spPr>
        <a:xfrm>
          <a:off x="5930265" y="416852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212</xdr:row>
      <xdr:rowOff>68580</xdr:rowOff>
    </xdr:from>
    <xdr:to>
      <xdr:col>42</xdr:col>
      <xdr:colOff>22860</xdr:colOff>
      <xdr:row>212</xdr:row>
      <xdr:rowOff>68580</xdr:rowOff>
    </xdr:to>
    <xdr:cxnSp macro="">
      <xdr:nvCxnSpPr>
        <xdr:cNvPr id="21" name="Straight Arrow Connector 20">
          <a:extLst>
            <a:ext uri="{FF2B5EF4-FFF2-40B4-BE49-F238E27FC236}">
              <a16:creationId xmlns:a16="http://schemas.microsoft.com/office/drawing/2014/main" id="{00000000-0008-0000-1C00-000015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id="{00000000-0008-0000-1C00-000016000000}"/>
            </a:ext>
          </a:extLst>
        </xdr:cNvPr>
        <xdr:cNvCxnSpPr/>
      </xdr:nvCxnSpPr>
      <xdr:spPr>
        <a:xfrm>
          <a:off x="5930265" y="409898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id="{00000000-0008-0000-1C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id="{00000000-0008-0000-1C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id="{00000000-0008-0000-1C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id="{00000000-0008-0000-1D00-000002000000}"/>
            </a:ext>
          </a:extLst>
        </xdr:cNvPr>
        <xdr:cNvCxnSpPr/>
      </xdr:nvCxnSpPr>
      <xdr:spPr>
        <a:xfrm>
          <a:off x="5922645" y="512673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1D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id="{00000000-0008-0000-1D00-000004000000}"/>
            </a:ext>
          </a:extLst>
        </xdr:cNvPr>
        <xdr:cNvCxnSpPr/>
      </xdr:nvCxnSpPr>
      <xdr:spPr>
        <a:xfrm>
          <a:off x="5922645" y="370065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id="{00000000-0008-0000-1D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id="{00000000-0008-0000-1D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id="{00000000-0008-0000-1D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8" name="Straight Arrow Connector 7">
          <a:extLst>
            <a:ext uri="{FF2B5EF4-FFF2-40B4-BE49-F238E27FC236}">
              <a16:creationId xmlns:a16="http://schemas.microsoft.com/office/drawing/2014/main" id="{00000000-0008-0000-1D00-000008000000}"/>
            </a:ext>
          </a:extLst>
        </xdr:cNvPr>
        <xdr:cNvCxnSpPr/>
      </xdr:nvCxnSpPr>
      <xdr:spPr>
        <a:xfrm>
          <a:off x="5922645" y="30681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265</xdr:row>
      <xdr:rowOff>68580</xdr:rowOff>
    </xdr:from>
    <xdr:to>
      <xdr:col>42</xdr:col>
      <xdr:colOff>22860</xdr:colOff>
      <xdr:row>265</xdr:row>
      <xdr:rowOff>68580</xdr:rowOff>
    </xdr:to>
    <xdr:cxnSp macro="">
      <xdr:nvCxnSpPr>
        <xdr:cNvPr id="9" name="Straight Arrow Connector 8">
          <a:extLst>
            <a:ext uri="{FF2B5EF4-FFF2-40B4-BE49-F238E27FC236}">
              <a16:creationId xmlns:a16="http://schemas.microsoft.com/office/drawing/2014/main" id="{00000000-0008-0000-1D00-000009000000}"/>
            </a:ext>
          </a:extLst>
        </xdr:cNvPr>
        <xdr:cNvCxnSpPr/>
      </xdr:nvCxnSpPr>
      <xdr:spPr>
        <a:xfrm>
          <a:off x="5922645" y="330822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id="{00000000-0008-0000-1D00-00000A000000}"/>
            </a:ext>
          </a:extLst>
        </xdr:cNvPr>
        <xdr:cNvCxnSpPr/>
      </xdr:nvCxnSpPr>
      <xdr:spPr>
        <a:xfrm>
          <a:off x="5922645" y="40968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id="{00000000-0008-0000-1D00-00000B000000}"/>
            </a:ext>
          </a:extLst>
        </xdr:cNvPr>
        <xdr:cNvCxnSpPr/>
      </xdr:nvCxnSpPr>
      <xdr:spPr>
        <a:xfrm>
          <a:off x="5918835" y="456247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177</xdr:row>
      <xdr:rowOff>68580</xdr:rowOff>
    </xdr:from>
    <xdr:to>
      <xdr:col>42</xdr:col>
      <xdr:colOff>22860</xdr:colOff>
      <xdr:row>177</xdr:row>
      <xdr:rowOff>68580</xdr:rowOff>
    </xdr:to>
    <xdr:cxnSp macro="">
      <xdr:nvCxnSpPr>
        <xdr:cNvPr id="12" name="Straight Arrow Connector 11">
          <a:extLst>
            <a:ext uri="{FF2B5EF4-FFF2-40B4-BE49-F238E27FC236}">
              <a16:creationId xmlns:a16="http://schemas.microsoft.com/office/drawing/2014/main" id="{00000000-0008-0000-1D00-00000C000000}"/>
            </a:ext>
          </a:extLst>
        </xdr:cNvPr>
        <xdr:cNvCxnSpPr/>
      </xdr:nvCxnSpPr>
      <xdr:spPr>
        <a:xfrm>
          <a:off x="5922645" y="232524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id="{00000000-0008-0000-1D00-00000D000000}"/>
            </a:ext>
          </a:extLst>
        </xdr:cNvPr>
        <xdr:cNvGrpSpPr/>
      </xdr:nvGrpSpPr>
      <xdr:grpSpPr>
        <a:xfrm>
          <a:off x="5921375" y="4529137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1D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D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126</xdr:row>
      <xdr:rowOff>76200</xdr:rowOff>
    </xdr:from>
    <xdr:to>
      <xdr:col>42</xdr:col>
      <xdr:colOff>22860</xdr:colOff>
      <xdr:row>126</xdr:row>
      <xdr:rowOff>76200</xdr:rowOff>
    </xdr:to>
    <xdr:cxnSp macro="">
      <xdr:nvCxnSpPr>
        <xdr:cNvPr id="16" name="Straight Arrow Connector 15">
          <a:extLst>
            <a:ext uri="{FF2B5EF4-FFF2-40B4-BE49-F238E27FC236}">
              <a16:creationId xmlns:a16="http://schemas.microsoft.com/office/drawing/2014/main" id="{00000000-0008-0000-1D00-000010000000}"/>
            </a:ext>
          </a:extLst>
        </xdr:cNvPr>
        <xdr:cNvCxnSpPr/>
      </xdr:nvCxnSpPr>
      <xdr:spPr>
        <a:xfrm>
          <a:off x="5922645" y="167640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146</xdr:row>
      <xdr:rowOff>38100</xdr:rowOff>
    </xdr:from>
    <xdr:to>
      <xdr:col>41</xdr:col>
      <xdr:colOff>76200</xdr:colOff>
      <xdr:row>148</xdr:row>
      <xdr:rowOff>99060</xdr:rowOff>
    </xdr:to>
    <xdr:grpSp>
      <xdr:nvGrpSpPr>
        <xdr:cNvPr id="17" name="Group 16">
          <a:extLst>
            <a:ext uri="{FF2B5EF4-FFF2-40B4-BE49-F238E27FC236}">
              <a16:creationId xmlns:a16="http://schemas.microsoft.com/office/drawing/2014/main" id="{00000000-0008-0000-1D00-000011000000}"/>
            </a:ext>
          </a:extLst>
        </xdr:cNvPr>
        <xdr:cNvGrpSpPr/>
      </xdr:nvGrpSpPr>
      <xdr:grpSpPr>
        <a:xfrm>
          <a:off x="5922645" y="181070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1D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D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id="{00000000-0008-0000-1D00-000014000000}"/>
            </a:ext>
          </a:extLst>
        </xdr:cNvPr>
        <xdr:cNvCxnSpPr/>
      </xdr:nvCxnSpPr>
      <xdr:spPr>
        <a:xfrm>
          <a:off x="5930265" y="438950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213</xdr:row>
      <xdr:rowOff>68580</xdr:rowOff>
    </xdr:from>
    <xdr:to>
      <xdr:col>42</xdr:col>
      <xdr:colOff>22860</xdr:colOff>
      <xdr:row>213</xdr:row>
      <xdr:rowOff>68580</xdr:rowOff>
    </xdr:to>
    <xdr:cxnSp macro="">
      <xdr:nvCxnSpPr>
        <xdr:cNvPr id="21" name="Straight Arrow Connector 20">
          <a:extLst>
            <a:ext uri="{FF2B5EF4-FFF2-40B4-BE49-F238E27FC236}">
              <a16:creationId xmlns:a16="http://schemas.microsoft.com/office/drawing/2014/main" id="{00000000-0008-0000-1D00-000015000000}"/>
            </a:ext>
          </a:extLst>
        </xdr:cNvPr>
        <xdr:cNvCxnSpPr/>
      </xdr:nvCxnSpPr>
      <xdr:spPr>
        <a:xfrm>
          <a:off x="5922645" y="2635758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id="{00000000-0008-0000-1D00-000016000000}"/>
            </a:ext>
          </a:extLst>
        </xdr:cNvPr>
        <xdr:cNvCxnSpPr/>
      </xdr:nvCxnSpPr>
      <xdr:spPr>
        <a:xfrm>
          <a:off x="5930265" y="431996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id="{00000000-0008-0000-1D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id="{00000000-0008-0000-1D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id="{00000000-0008-0000-1D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40</xdr:col>
      <xdr:colOff>7620</xdr:colOff>
      <xdr:row>310</xdr:row>
      <xdr:rowOff>15240</xdr:rowOff>
    </xdr:from>
    <xdr:to>
      <xdr:col>42</xdr:col>
      <xdr:colOff>22860</xdr:colOff>
      <xdr:row>310</xdr:row>
      <xdr:rowOff>15240</xdr:rowOff>
    </xdr:to>
    <xdr:cxnSp macro="">
      <xdr:nvCxnSpPr>
        <xdr:cNvPr id="2" name="Straight Arrow Connector 1">
          <a:extLst>
            <a:ext uri="{FF2B5EF4-FFF2-40B4-BE49-F238E27FC236}">
              <a16:creationId xmlns:a16="http://schemas.microsoft.com/office/drawing/2014/main" id="{00000000-0008-0000-1E00-000002000000}"/>
            </a:ext>
          </a:extLst>
        </xdr:cNvPr>
        <xdr:cNvCxnSpPr/>
      </xdr:nvCxnSpPr>
      <xdr:spPr>
        <a:xfrm>
          <a:off x="5623560" y="21191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76200</xdr:rowOff>
    </xdr:from>
    <xdr:to>
      <xdr:col>42</xdr:col>
      <xdr:colOff>22860</xdr:colOff>
      <xdr:row>33</xdr:row>
      <xdr:rowOff>76200</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a:off x="5623560" y="4015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4" name="Straight Arrow Connector 3">
          <a:extLst>
            <a:ext uri="{FF2B5EF4-FFF2-40B4-BE49-F238E27FC236}">
              <a16:creationId xmlns:a16="http://schemas.microsoft.com/office/drawing/2014/main" id="{00000000-0008-0000-1E00-000004000000}"/>
            </a:ext>
          </a:extLst>
        </xdr:cNvPr>
        <xdr:cNvCxnSpPr/>
      </xdr:nvCxnSpPr>
      <xdr:spPr>
        <a:xfrm>
          <a:off x="5623560" y="18920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158</xdr:row>
      <xdr:rowOff>76200</xdr:rowOff>
    </xdr:from>
    <xdr:to>
      <xdr:col>42</xdr:col>
      <xdr:colOff>22860</xdr:colOff>
      <xdr:row>158</xdr:row>
      <xdr:rowOff>76200</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a:off x="5623560" y="11704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236</xdr:row>
      <xdr:rowOff>68580</xdr:rowOff>
    </xdr:from>
    <xdr:to>
      <xdr:col>42</xdr:col>
      <xdr:colOff>22860</xdr:colOff>
      <xdr:row>236</xdr:row>
      <xdr:rowOff>68580</xdr:rowOff>
    </xdr:to>
    <xdr:cxnSp macro="">
      <xdr:nvCxnSpPr>
        <xdr:cNvPr id="11" name="Straight Arrow Connector 10">
          <a:extLst>
            <a:ext uri="{FF2B5EF4-FFF2-40B4-BE49-F238E27FC236}">
              <a16:creationId xmlns:a16="http://schemas.microsoft.com/office/drawing/2014/main" id="{00000000-0008-0000-1E00-00000B000000}"/>
            </a:ext>
          </a:extLst>
        </xdr:cNvPr>
        <xdr:cNvCxnSpPr/>
      </xdr:nvCxnSpPr>
      <xdr:spPr>
        <a:xfrm>
          <a:off x="5623560" y="17228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66</xdr:row>
      <xdr:rowOff>76200</xdr:rowOff>
    </xdr:from>
    <xdr:to>
      <xdr:col>42</xdr:col>
      <xdr:colOff>22860</xdr:colOff>
      <xdr:row>66</xdr:row>
      <xdr:rowOff>76200</xdr:rowOff>
    </xdr:to>
    <xdr:cxnSp macro="">
      <xdr:nvCxnSpPr>
        <xdr:cNvPr id="13" name="Straight Arrow Connector 12">
          <a:extLst>
            <a:ext uri="{FF2B5EF4-FFF2-40B4-BE49-F238E27FC236}">
              <a16:creationId xmlns:a16="http://schemas.microsoft.com/office/drawing/2014/main" id="{00000000-0008-0000-1E00-00000D000000}"/>
            </a:ext>
          </a:extLst>
        </xdr:cNvPr>
        <xdr:cNvCxnSpPr/>
      </xdr:nvCxnSpPr>
      <xdr:spPr>
        <a:xfrm>
          <a:off x="5623560" y="724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141</xdr:row>
      <xdr:rowOff>76200</xdr:rowOff>
    </xdr:from>
    <xdr:to>
      <xdr:col>42</xdr:col>
      <xdr:colOff>22860</xdr:colOff>
      <xdr:row>141</xdr:row>
      <xdr:rowOff>76200</xdr:rowOff>
    </xdr:to>
    <xdr:cxnSp macro="">
      <xdr:nvCxnSpPr>
        <xdr:cNvPr id="15" name="Straight Arrow Connector 14">
          <a:extLst>
            <a:ext uri="{FF2B5EF4-FFF2-40B4-BE49-F238E27FC236}">
              <a16:creationId xmlns:a16="http://schemas.microsoft.com/office/drawing/2014/main" id="{00000000-0008-0000-1E00-00000F000000}"/>
            </a:ext>
          </a:extLst>
        </xdr:cNvPr>
        <xdr:cNvCxnSpPr/>
      </xdr:nvCxnSpPr>
      <xdr:spPr>
        <a:xfrm>
          <a:off x="5623560" y="9959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7623</xdr:colOff>
      <xdr:row>43</xdr:row>
      <xdr:rowOff>53340</xdr:rowOff>
    </xdr:from>
    <xdr:to>
      <xdr:col>42</xdr:col>
      <xdr:colOff>38086</xdr:colOff>
      <xdr:row>49</xdr:row>
      <xdr:rowOff>83820</xdr:rowOff>
    </xdr:to>
    <xdr:grpSp>
      <xdr:nvGrpSpPr>
        <xdr:cNvPr id="14" name="Group 13">
          <a:extLst>
            <a:ext uri="{FF2B5EF4-FFF2-40B4-BE49-F238E27FC236}">
              <a16:creationId xmlns:a16="http://schemas.microsoft.com/office/drawing/2014/main" id="{00000000-0008-0000-1E00-00000E000000}"/>
            </a:ext>
          </a:extLst>
        </xdr:cNvPr>
        <xdr:cNvGrpSpPr/>
      </xdr:nvGrpSpPr>
      <xdr:grpSpPr>
        <a:xfrm>
          <a:off x="5932173" y="5215890"/>
          <a:ext cx="220963" cy="868680"/>
          <a:chOff x="6029326" y="2438400"/>
          <a:chExt cx="162541" cy="140494"/>
        </a:xfrm>
      </xdr:grpSpPr>
      <xdr:cxnSp macro="">
        <xdr:nvCxnSpPr>
          <xdr:cNvPr id="16" name="Straight Arrow Connector 15">
            <a:extLst>
              <a:ext uri="{FF2B5EF4-FFF2-40B4-BE49-F238E27FC236}">
                <a16:creationId xmlns:a16="http://schemas.microsoft.com/office/drawing/2014/main" id="{00000000-0008-0000-1E00-000010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1E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38</xdr:row>
      <xdr:rowOff>60960</xdr:rowOff>
    </xdr:from>
    <xdr:to>
      <xdr:col>42</xdr:col>
      <xdr:colOff>30480</xdr:colOff>
      <xdr:row>38</xdr:row>
      <xdr:rowOff>60960</xdr:rowOff>
    </xdr:to>
    <xdr:cxnSp macro="">
      <xdr:nvCxnSpPr>
        <xdr:cNvPr id="12" name="Straight Arrow Connector 11">
          <a:extLst>
            <a:ext uri="{FF2B5EF4-FFF2-40B4-BE49-F238E27FC236}">
              <a16:creationId xmlns:a16="http://schemas.microsoft.com/office/drawing/2014/main" id="{00000000-0008-0000-1E00-00000C000000}"/>
            </a:ext>
          </a:extLst>
        </xdr:cNvPr>
        <xdr:cNvCxnSpPr/>
      </xdr:nvCxnSpPr>
      <xdr:spPr>
        <a:xfrm>
          <a:off x="5631180" y="4511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15243</xdr:colOff>
      <xdr:row>203</xdr:row>
      <xdr:rowOff>30480</xdr:rowOff>
    </xdr:from>
    <xdr:to>
      <xdr:col>42</xdr:col>
      <xdr:colOff>22860</xdr:colOff>
      <xdr:row>206</xdr:row>
      <xdr:rowOff>114300</xdr:rowOff>
    </xdr:to>
    <xdr:grpSp>
      <xdr:nvGrpSpPr>
        <xdr:cNvPr id="19" name="Group 18">
          <a:extLst>
            <a:ext uri="{FF2B5EF4-FFF2-40B4-BE49-F238E27FC236}">
              <a16:creationId xmlns:a16="http://schemas.microsoft.com/office/drawing/2014/main" id="{00000000-0008-0000-1E00-000013000000}"/>
            </a:ext>
          </a:extLst>
        </xdr:cNvPr>
        <xdr:cNvGrpSpPr/>
      </xdr:nvGrpSpPr>
      <xdr:grpSpPr>
        <a:xfrm>
          <a:off x="5939793" y="23576280"/>
          <a:ext cx="198117" cy="512445"/>
          <a:chOff x="6029326" y="2438400"/>
          <a:chExt cx="162541" cy="140494"/>
        </a:xfrm>
      </xdr:grpSpPr>
      <xdr:cxnSp macro="">
        <xdr:nvCxnSpPr>
          <xdr:cNvPr id="20" name="Straight Arrow Connector 19">
            <a:extLst>
              <a:ext uri="{FF2B5EF4-FFF2-40B4-BE49-F238E27FC236}">
                <a16:creationId xmlns:a16="http://schemas.microsoft.com/office/drawing/2014/main" id="{00000000-0008-0000-1E00-000014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1E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222</xdr:row>
      <xdr:rowOff>60960</xdr:rowOff>
    </xdr:from>
    <xdr:to>
      <xdr:col>42</xdr:col>
      <xdr:colOff>30480</xdr:colOff>
      <xdr:row>222</xdr:row>
      <xdr:rowOff>60960</xdr:rowOff>
    </xdr:to>
    <xdr:cxnSp macro="">
      <xdr:nvCxnSpPr>
        <xdr:cNvPr id="22" name="Straight Arrow Connector 21">
          <a:extLst>
            <a:ext uri="{FF2B5EF4-FFF2-40B4-BE49-F238E27FC236}">
              <a16:creationId xmlns:a16="http://schemas.microsoft.com/office/drawing/2014/main" id="{00000000-0008-0000-1E00-000016000000}"/>
            </a:ext>
          </a:extLst>
        </xdr:cNvPr>
        <xdr:cNvCxnSpPr/>
      </xdr:nvCxnSpPr>
      <xdr:spPr>
        <a:xfrm>
          <a:off x="5615940" y="36568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91</xdr:row>
      <xdr:rowOff>68580</xdr:rowOff>
    </xdr:from>
    <xdr:to>
      <xdr:col>42</xdr:col>
      <xdr:colOff>22860</xdr:colOff>
      <xdr:row>91</xdr:row>
      <xdr:rowOff>68580</xdr:rowOff>
    </xdr:to>
    <xdr:cxnSp macro="">
      <xdr:nvCxnSpPr>
        <xdr:cNvPr id="24" name="Straight Arrow Connector 23">
          <a:extLst>
            <a:ext uri="{FF2B5EF4-FFF2-40B4-BE49-F238E27FC236}">
              <a16:creationId xmlns:a16="http://schemas.microsoft.com/office/drawing/2014/main" id="{00000000-0008-0000-1E00-000018000000}"/>
            </a:ext>
          </a:extLst>
        </xdr:cNvPr>
        <xdr:cNvCxnSpPr/>
      </xdr:nvCxnSpPr>
      <xdr:spPr>
        <a:xfrm>
          <a:off x="5623560" y="11033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199</xdr:row>
      <xdr:rowOff>60960</xdr:rowOff>
    </xdr:from>
    <xdr:to>
      <xdr:col>42</xdr:col>
      <xdr:colOff>30480</xdr:colOff>
      <xdr:row>199</xdr:row>
      <xdr:rowOff>60960</xdr:rowOff>
    </xdr:to>
    <xdr:cxnSp macro="">
      <xdr:nvCxnSpPr>
        <xdr:cNvPr id="25" name="Straight Arrow Connector 24">
          <a:extLst>
            <a:ext uri="{FF2B5EF4-FFF2-40B4-BE49-F238E27FC236}">
              <a16:creationId xmlns:a16="http://schemas.microsoft.com/office/drawing/2014/main" id="{00000000-0008-0000-1E00-000019000000}"/>
            </a:ext>
          </a:extLst>
        </xdr:cNvPr>
        <xdr:cNvCxnSpPr/>
      </xdr:nvCxnSpPr>
      <xdr:spPr>
        <a:xfrm>
          <a:off x="5631180" y="2305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id="{00000000-0008-0000-1E00-000017000000}"/>
            </a:ext>
          </a:extLst>
        </xdr:cNvPr>
        <xdr:cNvCxnSpPr/>
      </xdr:nvCxnSpPr>
      <xdr:spPr>
        <a:xfrm>
          <a:off x="5623560" y="157429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273</xdr:row>
      <xdr:rowOff>68580</xdr:rowOff>
    </xdr:from>
    <xdr:to>
      <xdr:col>42</xdr:col>
      <xdr:colOff>22860</xdr:colOff>
      <xdr:row>273</xdr:row>
      <xdr:rowOff>68580</xdr:rowOff>
    </xdr:to>
    <xdr:cxnSp macro="">
      <xdr:nvCxnSpPr>
        <xdr:cNvPr id="26" name="Straight Arrow Connector 25">
          <a:extLst>
            <a:ext uri="{FF2B5EF4-FFF2-40B4-BE49-F238E27FC236}">
              <a16:creationId xmlns:a16="http://schemas.microsoft.com/office/drawing/2014/main" id="{00000000-0008-0000-1E00-00001A000000}"/>
            </a:ext>
          </a:extLst>
        </xdr:cNvPr>
        <xdr:cNvCxnSpPr/>
      </xdr:nvCxnSpPr>
      <xdr:spPr>
        <a:xfrm>
          <a:off x="5623560" y="25458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id="{00000000-0008-0000-1F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1F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4" name="Straight Arrow Connector 3">
          <a:extLst>
            <a:ext uri="{FF2B5EF4-FFF2-40B4-BE49-F238E27FC236}">
              <a16:creationId xmlns:a16="http://schemas.microsoft.com/office/drawing/2014/main" id="{00000000-0008-0000-1F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id="{00000000-0008-0000-1F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id="{00000000-0008-0000-1F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id="{00000000-0008-0000-1F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234</xdr:row>
      <xdr:rowOff>68580</xdr:rowOff>
    </xdr:from>
    <xdr:to>
      <xdr:col>42</xdr:col>
      <xdr:colOff>22860</xdr:colOff>
      <xdr:row>234</xdr:row>
      <xdr:rowOff>68580</xdr:rowOff>
    </xdr:to>
    <xdr:cxnSp macro="">
      <xdr:nvCxnSpPr>
        <xdr:cNvPr id="8" name="Straight Arrow Connector 7">
          <a:extLst>
            <a:ext uri="{FF2B5EF4-FFF2-40B4-BE49-F238E27FC236}">
              <a16:creationId xmlns:a16="http://schemas.microsoft.com/office/drawing/2014/main" id="{00000000-0008-0000-1F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9" name="Straight Arrow Connector 8">
          <a:extLst>
            <a:ext uri="{FF2B5EF4-FFF2-40B4-BE49-F238E27FC236}">
              <a16:creationId xmlns:a16="http://schemas.microsoft.com/office/drawing/2014/main" id="{00000000-0008-0000-1F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id="{00000000-0008-0000-1F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362</xdr:row>
      <xdr:rowOff>76200</xdr:rowOff>
    </xdr:from>
    <xdr:to>
      <xdr:col>42</xdr:col>
      <xdr:colOff>19050</xdr:colOff>
      <xdr:row>362</xdr:row>
      <xdr:rowOff>76200</xdr:rowOff>
    </xdr:to>
    <xdr:cxnSp macro="">
      <xdr:nvCxnSpPr>
        <xdr:cNvPr id="11" name="Straight Arrow Connector 10">
          <a:extLst>
            <a:ext uri="{FF2B5EF4-FFF2-40B4-BE49-F238E27FC236}">
              <a16:creationId xmlns:a16="http://schemas.microsoft.com/office/drawing/2014/main" id="{00000000-0008-0000-1F00-00000B000000}"/>
            </a:ext>
          </a:extLst>
        </xdr:cNvPr>
        <xdr:cNvCxnSpPr/>
      </xdr:nvCxnSpPr>
      <xdr:spPr>
        <a:xfrm>
          <a:off x="5657850" y="29573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171</xdr:row>
      <xdr:rowOff>68580</xdr:rowOff>
    </xdr:from>
    <xdr:to>
      <xdr:col>42</xdr:col>
      <xdr:colOff>22860</xdr:colOff>
      <xdr:row>171</xdr:row>
      <xdr:rowOff>68580</xdr:rowOff>
    </xdr:to>
    <xdr:cxnSp macro="">
      <xdr:nvCxnSpPr>
        <xdr:cNvPr id="12" name="Straight Arrow Connector 11">
          <a:extLst>
            <a:ext uri="{FF2B5EF4-FFF2-40B4-BE49-F238E27FC236}">
              <a16:creationId xmlns:a16="http://schemas.microsoft.com/office/drawing/2014/main" id="{00000000-0008-0000-1F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359</xdr:row>
      <xdr:rowOff>57150</xdr:rowOff>
    </xdr:from>
    <xdr:to>
      <xdr:col>42</xdr:col>
      <xdr:colOff>29444</xdr:colOff>
      <xdr:row>360</xdr:row>
      <xdr:rowOff>82550</xdr:rowOff>
    </xdr:to>
    <xdr:grpSp>
      <xdr:nvGrpSpPr>
        <xdr:cNvPr id="13" name="Group 12">
          <a:extLst>
            <a:ext uri="{FF2B5EF4-FFF2-40B4-BE49-F238E27FC236}">
              <a16:creationId xmlns:a16="http://schemas.microsoft.com/office/drawing/2014/main" id="{00000000-0008-0000-1F00-00000D000000}"/>
            </a:ext>
          </a:extLst>
        </xdr:cNvPr>
        <xdr:cNvGrpSpPr/>
      </xdr:nvGrpSpPr>
      <xdr:grpSpPr>
        <a:xfrm>
          <a:off x="5940425" y="438340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1F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F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id="{00000000-0008-0000-1F00-000011000000}"/>
            </a:ext>
          </a:extLst>
        </xdr:cNvPr>
        <xdr:cNvGrpSpPr/>
      </xdr:nvGrpSpPr>
      <xdr:grpSpPr>
        <a:xfrm>
          <a:off x="5941695" y="171926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1F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F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119</xdr:row>
      <xdr:rowOff>76200</xdr:rowOff>
    </xdr:from>
    <xdr:to>
      <xdr:col>42</xdr:col>
      <xdr:colOff>22860</xdr:colOff>
      <xdr:row>119</xdr:row>
      <xdr:rowOff>76200</xdr:rowOff>
    </xdr:to>
    <xdr:cxnSp macro="">
      <xdr:nvCxnSpPr>
        <xdr:cNvPr id="20" name="Straight Arrow Connector 19">
          <a:extLst>
            <a:ext uri="{FF2B5EF4-FFF2-40B4-BE49-F238E27FC236}">
              <a16:creationId xmlns:a16="http://schemas.microsoft.com/office/drawing/2014/main" id="{00000000-0008-0000-1F00-000014000000}"/>
            </a:ext>
          </a:extLst>
        </xdr:cNvPr>
        <xdr:cNvCxnSpPr/>
      </xdr:nvCxnSpPr>
      <xdr:spPr>
        <a:xfrm>
          <a:off x="5661660" y="12237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21" name="Straight Arrow Connector 20">
          <a:extLst>
            <a:ext uri="{FF2B5EF4-FFF2-40B4-BE49-F238E27FC236}">
              <a16:creationId xmlns:a16="http://schemas.microsoft.com/office/drawing/2014/main" id="{00000000-0008-0000-1F00-000015000000}"/>
            </a:ext>
          </a:extLst>
        </xdr:cNvPr>
        <xdr:cNvCxnSpPr/>
      </xdr:nvCxnSpPr>
      <xdr:spPr>
        <a:xfrm>
          <a:off x="5608320" y="20459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345</xdr:row>
      <xdr:rowOff>60960</xdr:rowOff>
    </xdr:from>
    <xdr:to>
      <xdr:col>42</xdr:col>
      <xdr:colOff>30480</xdr:colOff>
      <xdr:row>345</xdr:row>
      <xdr:rowOff>60960</xdr:rowOff>
    </xdr:to>
    <xdr:cxnSp macro="">
      <xdr:nvCxnSpPr>
        <xdr:cNvPr id="22" name="Straight Arrow Connector 21">
          <a:extLst>
            <a:ext uri="{FF2B5EF4-FFF2-40B4-BE49-F238E27FC236}">
              <a16:creationId xmlns:a16="http://schemas.microsoft.com/office/drawing/2014/main" id="{00000000-0008-0000-1F00-000016000000}"/>
            </a:ext>
          </a:extLst>
        </xdr:cNvPr>
        <xdr:cNvCxnSpPr/>
      </xdr:nvCxnSpPr>
      <xdr:spPr>
        <a:xfrm>
          <a:off x="5615940" y="37924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339</xdr:row>
      <xdr:rowOff>60960</xdr:rowOff>
    </xdr:from>
    <xdr:to>
      <xdr:col>42</xdr:col>
      <xdr:colOff>30480</xdr:colOff>
      <xdr:row>339</xdr:row>
      <xdr:rowOff>60960</xdr:rowOff>
    </xdr:to>
    <xdr:cxnSp macro="">
      <xdr:nvCxnSpPr>
        <xdr:cNvPr id="23" name="Straight Arrow Connector 22">
          <a:extLst>
            <a:ext uri="{FF2B5EF4-FFF2-40B4-BE49-F238E27FC236}">
              <a16:creationId xmlns:a16="http://schemas.microsoft.com/office/drawing/2014/main" id="{00000000-0008-0000-1F00-000017000000}"/>
            </a:ext>
          </a:extLst>
        </xdr:cNvPr>
        <xdr:cNvCxnSpPr/>
      </xdr:nvCxnSpPr>
      <xdr:spPr>
        <a:xfrm>
          <a:off x="563118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4" name="Straight Arrow Connector 23">
          <a:extLst>
            <a:ext uri="{FF2B5EF4-FFF2-40B4-BE49-F238E27FC236}">
              <a16:creationId xmlns:a16="http://schemas.microsoft.com/office/drawing/2014/main" id="{00000000-0008-0000-1F00-000018000000}"/>
            </a:ext>
          </a:extLst>
        </xdr:cNvPr>
        <xdr:cNvCxnSpPr/>
      </xdr:nvCxnSpPr>
      <xdr:spPr>
        <a:xfrm>
          <a:off x="5661660" y="10195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5" name="Straight Arrow Connector 24">
          <a:extLst>
            <a:ext uri="{FF2B5EF4-FFF2-40B4-BE49-F238E27FC236}">
              <a16:creationId xmlns:a16="http://schemas.microsoft.com/office/drawing/2014/main" id="{00000000-0008-0000-1F00-000019000000}"/>
            </a:ext>
          </a:extLst>
        </xdr:cNvPr>
        <xdr:cNvCxnSpPr/>
      </xdr:nvCxnSpPr>
      <xdr:spPr>
        <a:xfrm>
          <a:off x="560070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id="{00000000-0008-0000-1F00-00001A000000}"/>
            </a:ext>
          </a:extLst>
        </xdr:cNvPr>
        <xdr:cNvCxnSpPr/>
      </xdr:nvCxnSpPr>
      <xdr:spPr>
        <a:xfrm>
          <a:off x="560832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7" name="Straight Arrow Connector 26">
          <a:extLst>
            <a:ext uri="{FF2B5EF4-FFF2-40B4-BE49-F238E27FC236}">
              <a16:creationId xmlns:a16="http://schemas.microsoft.com/office/drawing/2014/main" id="{00000000-0008-0000-1F00-00001B000000}"/>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40</xdr:col>
      <xdr:colOff>7620</xdr:colOff>
      <xdr:row>386</xdr:row>
      <xdr:rowOff>22860</xdr:rowOff>
    </xdr:from>
    <xdr:to>
      <xdr:col>42</xdr:col>
      <xdr:colOff>22860</xdr:colOff>
      <xdr:row>386</xdr:row>
      <xdr:rowOff>22860</xdr:rowOff>
    </xdr:to>
    <xdr:cxnSp macro="">
      <xdr:nvCxnSpPr>
        <xdr:cNvPr id="2" name="Straight Arrow Connector 1">
          <a:extLst>
            <a:ext uri="{FF2B5EF4-FFF2-40B4-BE49-F238E27FC236}">
              <a16:creationId xmlns:a16="http://schemas.microsoft.com/office/drawing/2014/main" id="{00000000-0008-0000-2000-000002000000}"/>
            </a:ext>
          </a:extLst>
        </xdr:cNvPr>
        <xdr:cNvCxnSpPr/>
      </xdr:nvCxnSpPr>
      <xdr:spPr>
        <a:xfrm>
          <a:off x="5661660" y="332232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20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4" name="Straight Arrow Connector 3">
          <a:extLst>
            <a:ext uri="{FF2B5EF4-FFF2-40B4-BE49-F238E27FC236}">
              <a16:creationId xmlns:a16="http://schemas.microsoft.com/office/drawing/2014/main" id="{00000000-0008-0000-20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id="{00000000-0008-0000-20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id="{00000000-0008-0000-20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id="{00000000-0008-0000-20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219</xdr:row>
      <xdr:rowOff>68580</xdr:rowOff>
    </xdr:from>
    <xdr:to>
      <xdr:col>42</xdr:col>
      <xdr:colOff>22860</xdr:colOff>
      <xdr:row>219</xdr:row>
      <xdr:rowOff>68580</xdr:rowOff>
    </xdr:to>
    <xdr:cxnSp macro="">
      <xdr:nvCxnSpPr>
        <xdr:cNvPr id="8" name="Straight Arrow Connector 7">
          <a:extLst>
            <a:ext uri="{FF2B5EF4-FFF2-40B4-BE49-F238E27FC236}">
              <a16:creationId xmlns:a16="http://schemas.microsoft.com/office/drawing/2014/main" id="{00000000-0008-0000-2000-000008000000}"/>
            </a:ext>
          </a:extLst>
        </xdr:cNvPr>
        <xdr:cNvCxnSpPr/>
      </xdr:nvCxnSpPr>
      <xdr:spPr>
        <a:xfrm>
          <a:off x="5661660" y="18127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235</xdr:row>
      <xdr:rowOff>68580</xdr:rowOff>
    </xdr:from>
    <xdr:to>
      <xdr:col>42</xdr:col>
      <xdr:colOff>22860</xdr:colOff>
      <xdr:row>235</xdr:row>
      <xdr:rowOff>68580</xdr:rowOff>
    </xdr:to>
    <xdr:cxnSp macro="">
      <xdr:nvCxnSpPr>
        <xdr:cNvPr id="9" name="Straight Arrow Connector 8">
          <a:extLst>
            <a:ext uri="{FF2B5EF4-FFF2-40B4-BE49-F238E27FC236}">
              <a16:creationId xmlns:a16="http://schemas.microsoft.com/office/drawing/2014/main" id="{00000000-0008-0000-2000-000009000000}"/>
            </a:ext>
          </a:extLst>
        </xdr:cNvPr>
        <xdr:cNvCxnSpPr/>
      </xdr:nvCxnSpPr>
      <xdr:spPr>
        <a:xfrm>
          <a:off x="5661660" y="19705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297</xdr:row>
      <xdr:rowOff>68580</xdr:rowOff>
    </xdr:from>
    <xdr:to>
      <xdr:col>42</xdr:col>
      <xdr:colOff>22860</xdr:colOff>
      <xdr:row>297</xdr:row>
      <xdr:rowOff>68580</xdr:rowOff>
    </xdr:to>
    <xdr:cxnSp macro="">
      <xdr:nvCxnSpPr>
        <xdr:cNvPr id="10" name="Straight Arrow Connector 9">
          <a:extLst>
            <a:ext uri="{FF2B5EF4-FFF2-40B4-BE49-F238E27FC236}">
              <a16:creationId xmlns:a16="http://schemas.microsoft.com/office/drawing/2014/main" id="{00000000-0008-0000-20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338</xdr:row>
      <xdr:rowOff>76200</xdr:rowOff>
    </xdr:from>
    <xdr:to>
      <xdr:col>42</xdr:col>
      <xdr:colOff>19050</xdr:colOff>
      <xdr:row>338</xdr:row>
      <xdr:rowOff>76200</xdr:rowOff>
    </xdr:to>
    <xdr:cxnSp macro="">
      <xdr:nvCxnSpPr>
        <xdr:cNvPr id="11" name="Straight Arrow Connector 10">
          <a:extLst>
            <a:ext uri="{FF2B5EF4-FFF2-40B4-BE49-F238E27FC236}">
              <a16:creationId xmlns:a16="http://schemas.microsoft.com/office/drawing/2014/main" id="{00000000-0008-0000-2000-00000B000000}"/>
            </a:ext>
          </a:extLst>
        </xdr:cNvPr>
        <xdr:cNvCxnSpPr/>
      </xdr:nvCxnSpPr>
      <xdr:spPr>
        <a:xfrm>
          <a:off x="5657850" y="292608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157</xdr:row>
      <xdr:rowOff>68580</xdr:rowOff>
    </xdr:from>
    <xdr:to>
      <xdr:col>42</xdr:col>
      <xdr:colOff>22860</xdr:colOff>
      <xdr:row>157</xdr:row>
      <xdr:rowOff>68580</xdr:rowOff>
    </xdr:to>
    <xdr:cxnSp macro="">
      <xdr:nvCxnSpPr>
        <xdr:cNvPr id="12" name="Straight Arrow Connector 11">
          <a:extLst>
            <a:ext uri="{FF2B5EF4-FFF2-40B4-BE49-F238E27FC236}">
              <a16:creationId xmlns:a16="http://schemas.microsoft.com/office/drawing/2014/main" id="{00000000-0008-0000-2000-00000C000000}"/>
            </a:ext>
          </a:extLst>
        </xdr:cNvPr>
        <xdr:cNvCxnSpPr/>
      </xdr:nvCxnSpPr>
      <xdr:spPr>
        <a:xfrm>
          <a:off x="5661660" y="14996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57150</xdr:rowOff>
    </xdr:from>
    <xdr:to>
      <xdr:col>42</xdr:col>
      <xdr:colOff>29444</xdr:colOff>
      <xdr:row>336</xdr:row>
      <xdr:rowOff>82550</xdr:rowOff>
    </xdr:to>
    <xdr:grpSp>
      <xdr:nvGrpSpPr>
        <xdr:cNvPr id="13" name="Group 12">
          <a:extLst>
            <a:ext uri="{FF2B5EF4-FFF2-40B4-BE49-F238E27FC236}">
              <a16:creationId xmlns:a16="http://schemas.microsoft.com/office/drawing/2014/main" id="{00000000-0008-0000-2000-00000D000000}"/>
            </a:ext>
          </a:extLst>
        </xdr:cNvPr>
        <xdr:cNvGrpSpPr/>
      </xdr:nvGrpSpPr>
      <xdr:grpSpPr>
        <a:xfrm>
          <a:off x="5978525" y="407670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20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0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id="{00000000-0008-0000-2000-000011000000}"/>
            </a:ext>
          </a:extLst>
        </xdr:cNvPr>
        <xdr:cNvGrpSpPr/>
      </xdr:nvGrpSpPr>
      <xdr:grpSpPr>
        <a:xfrm>
          <a:off x="5979795" y="1694497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20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0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120</xdr:row>
      <xdr:rowOff>60960</xdr:rowOff>
    </xdr:from>
    <xdr:to>
      <xdr:col>42</xdr:col>
      <xdr:colOff>22860</xdr:colOff>
      <xdr:row>120</xdr:row>
      <xdr:rowOff>60960</xdr:rowOff>
    </xdr:to>
    <xdr:cxnSp macro="">
      <xdr:nvCxnSpPr>
        <xdr:cNvPr id="20" name="Straight Arrow Connector 19">
          <a:extLst>
            <a:ext uri="{FF2B5EF4-FFF2-40B4-BE49-F238E27FC236}">
              <a16:creationId xmlns:a16="http://schemas.microsoft.com/office/drawing/2014/main" id="{00000000-0008-0000-2000-000014000000}"/>
            </a:ext>
          </a:extLst>
        </xdr:cNvPr>
        <xdr:cNvCxnSpPr/>
      </xdr:nvCxnSpPr>
      <xdr:spPr>
        <a:xfrm>
          <a:off x="5661660" y="11963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183</xdr:row>
      <xdr:rowOff>68580</xdr:rowOff>
    </xdr:from>
    <xdr:to>
      <xdr:col>42</xdr:col>
      <xdr:colOff>22860</xdr:colOff>
      <xdr:row>183</xdr:row>
      <xdr:rowOff>68580</xdr:rowOff>
    </xdr:to>
    <xdr:cxnSp macro="">
      <xdr:nvCxnSpPr>
        <xdr:cNvPr id="21" name="Straight Arrow Connector 20">
          <a:extLst>
            <a:ext uri="{FF2B5EF4-FFF2-40B4-BE49-F238E27FC236}">
              <a16:creationId xmlns:a16="http://schemas.microsoft.com/office/drawing/2014/main" id="{00000000-0008-0000-2000-000015000000}"/>
            </a:ext>
          </a:extLst>
        </xdr:cNvPr>
        <xdr:cNvCxnSpPr/>
      </xdr:nvCxnSpPr>
      <xdr:spPr>
        <a:xfrm>
          <a:off x="5623560" y="20238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319</xdr:row>
      <xdr:rowOff>68580</xdr:rowOff>
    </xdr:from>
    <xdr:to>
      <xdr:col>42</xdr:col>
      <xdr:colOff>22860</xdr:colOff>
      <xdr:row>319</xdr:row>
      <xdr:rowOff>68580</xdr:rowOff>
    </xdr:to>
    <xdr:cxnSp macro="">
      <xdr:nvCxnSpPr>
        <xdr:cNvPr id="22" name="Straight Arrow Connector 21">
          <a:extLst>
            <a:ext uri="{FF2B5EF4-FFF2-40B4-BE49-F238E27FC236}">
              <a16:creationId xmlns:a16="http://schemas.microsoft.com/office/drawing/2014/main" id="{00000000-0008-0000-2000-000016000000}"/>
            </a:ext>
          </a:extLst>
        </xdr:cNvPr>
        <xdr:cNvCxnSpPr/>
      </xdr:nvCxnSpPr>
      <xdr:spPr>
        <a:xfrm>
          <a:off x="5661660" y="3415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3" name="Straight Arrow Connector 22">
          <a:extLst>
            <a:ext uri="{FF2B5EF4-FFF2-40B4-BE49-F238E27FC236}">
              <a16:creationId xmlns:a16="http://schemas.microsoft.com/office/drawing/2014/main" id="{00000000-0008-0000-2000-000017000000}"/>
            </a:ext>
          </a:extLst>
        </xdr:cNvPr>
        <xdr:cNvCxnSpPr/>
      </xdr:nvCxnSpPr>
      <xdr:spPr>
        <a:xfrm>
          <a:off x="5631180" y="10957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4" name="Straight Arrow Connector 23">
          <a:extLst>
            <a:ext uri="{FF2B5EF4-FFF2-40B4-BE49-F238E27FC236}">
              <a16:creationId xmlns:a16="http://schemas.microsoft.com/office/drawing/2014/main" id="{00000000-0008-0000-2000-000018000000}"/>
            </a:ext>
          </a:extLst>
        </xdr:cNvPr>
        <xdr:cNvCxnSpPr/>
      </xdr:nvCxnSpPr>
      <xdr:spPr>
        <a:xfrm>
          <a:off x="561594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id="{00000000-0008-0000-2000-000019000000}"/>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id="{00000000-0008-0000-2000-00001A000000}"/>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id="{00000000-0008-0000-21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21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id="{00000000-0008-0000-21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id="{00000000-0008-0000-21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id="{00000000-0008-0000-21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id="{00000000-0008-0000-21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247</xdr:row>
      <xdr:rowOff>68580</xdr:rowOff>
    </xdr:from>
    <xdr:to>
      <xdr:col>42</xdr:col>
      <xdr:colOff>22860</xdr:colOff>
      <xdr:row>247</xdr:row>
      <xdr:rowOff>68580</xdr:rowOff>
    </xdr:to>
    <xdr:cxnSp macro="">
      <xdr:nvCxnSpPr>
        <xdr:cNvPr id="8" name="Straight Arrow Connector 7">
          <a:extLst>
            <a:ext uri="{FF2B5EF4-FFF2-40B4-BE49-F238E27FC236}">
              <a16:creationId xmlns:a16="http://schemas.microsoft.com/office/drawing/2014/main" id="{00000000-0008-0000-21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264</xdr:row>
      <xdr:rowOff>68580</xdr:rowOff>
    </xdr:from>
    <xdr:to>
      <xdr:col>42</xdr:col>
      <xdr:colOff>22860</xdr:colOff>
      <xdr:row>264</xdr:row>
      <xdr:rowOff>68580</xdr:rowOff>
    </xdr:to>
    <xdr:cxnSp macro="">
      <xdr:nvCxnSpPr>
        <xdr:cNvPr id="9" name="Straight Arrow Connector 8">
          <a:extLst>
            <a:ext uri="{FF2B5EF4-FFF2-40B4-BE49-F238E27FC236}">
              <a16:creationId xmlns:a16="http://schemas.microsoft.com/office/drawing/2014/main" id="{00000000-0008-0000-21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325</xdr:row>
      <xdr:rowOff>68580</xdr:rowOff>
    </xdr:from>
    <xdr:to>
      <xdr:col>42</xdr:col>
      <xdr:colOff>22860</xdr:colOff>
      <xdr:row>325</xdr:row>
      <xdr:rowOff>68580</xdr:rowOff>
    </xdr:to>
    <xdr:cxnSp macro="">
      <xdr:nvCxnSpPr>
        <xdr:cNvPr id="10" name="Straight Arrow Connector 9">
          <a:extLst>
            <a:ext uri="{FF2B5EF4-FFF2-40B4-BE49-F238E27FC236}">
              <a16:creationId xmlns:a16="http://schemas.microsoft.com/office/drawing/2014/main" id="{00000000-0008-0000-21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365</xdr:row>
      <xdr:rowOff>76200</xdr:rowOff>
    </xdr:from>
    <xdr:to>
      <xdr:col>42</xdr:col>
      <xdr:colOff>19050</xdr:colOff>
      <xdr:row>365</xdr:row>
      <xdr:rowOff>76200</xdr:rowOff>
    </xdr:to>
    <xdr:cxnSp macro="">
      <xdr:nvCxnSpPr>
        <xdr:cNvPr id="11" name="Straight Arrow Connector 10">
          <a:extLst>
            <a:ext uri="{FF2B5EF4-FFF2-40B4-BE49-F238E27FC236}">
              <a16:creationId xmlns:a16="http://schemas.microsoft.com/office/drawing/2014/main" id="{00000000-0008-0000-21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173</xdr:row>
      <xdr:rowOff>68580</xdr:rowOff>
    </xdr:from>
    <xdr:to>
      <xdr:col>42</xdr:col>
      <xdr:colOff>22860</xdr:colOff>
      <xdr:row>173</xdr:row>
      <xdr:rowOff>68580</xdr:rowOff>
    </xdr:to>
    <xdr:cxnSp macro="">
      <xdr:nvCxnSpPr>
        <xdr:cNvPr id="12" name="Straight Arrow Connector 11">
          <a:extLst>
            <a:ext uri="{FF2B5EF4-FFF2-40B4-BE49-F238E27FC236}">
              <a16:creationId xmlns:a16="http://schemas.microsoft.com/office/drawing/2014/main" id="{00000000-0008-0000-21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362</xdr:row>
      <xdr:rowOff>57150</xdr:rowOff>
    </xdr:from>
    <xdr:to>
      <xdr:col>42</xdr:col>
      <xdr:colOff>29444</xdr:colOff>
      <xdr:row>363</xdr:row>
      <xdr:rowOff>82550</xdr:rowOff>
    </xdr:to>
    <xdr:grpSp>
      <xdr:nvGrpSpPr>
        <xdr:cNvPr id="13" name="Group 12">
          <a:extLst>
            <a:ext uri="{FF2B5EF4-FFF2-40B4-BE49-F238E27FC236}">
              <a16:creationId xmlns:a16="http://schemas.microsoft.com/office/drawing/2014/main" id="{00000000-0008-0000-2100-00000D000000}"/>
            </a:ext>
          </a:extLst>
        </xdr:cNvPr>
        <xdr:cNvGrpSpPr/>
      </xdr:nvGrpSpPr>
      <xdr:grpSpPr>
        <a:xfrm>
          <a:off x="5969000" y="448246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21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1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141</xdr:row>
      <xdr:rowOff>38100</xdr:rowOff>
    </xdr:from>
    <xdr:to>
      <xdr:col>41</xdr:col>
      <xdr:colOff>76200</xdr:colOff>
      <xdr:row>143</xdr:row>
      <xdr:rowOff>99060</xdr:rowOff>
    </xdr:to>
    <xdr:grpSp>
      <xdr:nvGrpSpPr>
        <xdr:cNvPr id="16" name="Group 15">
          <a:extLst>
            <a:ext uri="{FF2B5EF4-FFF2-40B4-BE49-F238E27FC236}">
              <a16:creationId xmlns:a16="http://schemas.microsoft.com/office/drawing/2014/main" id="{00000000-0008-0000-2100-000010000000}"/>
            </a:ext>
          </a:extLst>
        </xdr:cNvPr>
        <xdr:cNvGrpSpPr/>
      </xdr:nvGrpSpPr>
      <xdr:grpSpPr>
        <a:xfrm>
          <a:off x="5970270" y="17459325"/>
          <a:ext cx="163830" cy="308610"/>
          <a:chOff x="6029326" y="2438400"/>
          <a:chExt cx="197784" cy="140494"/>
        </a:xfrm>
      </xdr:grpSpPr>
      <xdr:cxnSp macro="">
        <xdr:nvCxnSpPr>
          <xdr:cNvPr id="17" name="Straight Arrow Connector 16">
            <a:extLst>
              <a:ext uri="{FF2B5EF4-FFF2-40B4-BE49-F238E27FC236}">
                <a16:creationId xmlns:a16="http://schemas.microsoft.com/office/drawing/2014/main" id="{00000000-0008-0000-21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21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121</xdr:row>
      <xdr:rowOff>76200</xdr:rowOff>
    </xdr:from>
    <xdr:to>
      <xdr:col>42</xdr:col>
      <xdr:colOff>22860</xdr:colOff>
      <xdr:row>121</xdr:row>
      <xdr:rowOff>76200</xdr:rowOff>
    </xdr:to>
    <xdr:cxnSp macro="">
      <xdr:nvCxnSpPr>
        <xdr:cNvPr id="19" name="Straight Arrow Connector 18">
          <a:extLst>
            <a:ext uri="{FF2B5EF4-FFF2-40B4-BE49-F238E27FC236}">
              <a16:creationId xmlns:a16="http://schemas.microsoft.com/office/drawing/2014/main" id="{00000000-0008-0000-2100-000013000000}"/>
            </a:ext>
          </a:extLst>
        </xdr:cNvPr>
        <xdr:cNvCxnSpPr/>
      </xdr:nvCxnSpPr>
      <xdr:spPr>
        <a:xfrm>
          <a:off x="5661660" y="119786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210</xdr:row>
      <xdr:rowOff>68580</xdr:rowOff>
    </xdr:from>
    <xdr:to>
      <xdr:col>42</xdr:col>
      <xdr:colOff>22860</xdr:colOff>
      <xdr:row>210</xdr:row>
      <xdr:rowOff>68580</xdr:rowOff>
    </xdr:to>
    <xdr:cxnSp macro="">
      <xdr:nvCxnSpPr>
        <xdr:cNvPr id="20" name="Straight Arrow Connector 19">
          <a:extLst>
            <a:ext uri="{FF2B5EF4-FFF2-40B4-BE49-F238E27FC236}">
              <a16:creationId xmlns:a16="http://schemas.microsoft.com/office/drawing/2014/main" id="{00000000-0008-0000-2100-000014000000}"/>
            </a:ext>
          </a:extLst>
        </xdr:cNvPr>
        <xdr:cNvCxnSpPr/>
      </xdr:nvCxnSpPr>
      <xdr:spPr>
        <a:xfrm>
          <a:off x="5661660" y="198501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346</xdr:row>
      <xdr:rowOff>76200</xdr:rowOff>
    </xdr:from>
    <xdr:to>
      <xdr:col>42</xdr:col>
      <xdr:colOff>19050</xdr:colOff>
      <xdr:row>346</xdr:row>
      <xdr:rowOff>76200</xdr:rowOff>
    </xdr:to>
    <xdr:cxnSp macro="">
      <xdr:nvCxnSpPr>
        <xdr:cNvPr id="21" name="Straight Arrow Connector 20">
          <a:extLst>
            <a:ext uri="{FF2B5EF4-FFF2-40B4-BE49-F238E27FC236}">
              <a16:creationId xmlns:a16="http://schemas.microsoft.com/office/drawing/2014/main" id="{00000000-0008-0000-2100-000015000000}"/>
            </a:ext>
          </a:extLst>
        </xdr:cNvPr>
        <xdr:cNvCxnSpPr/>
      </xdr:nvCxnSpPr>
      <xdr:spPr>
        <a:xfrm>
          <a:off x="5627370" y="424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2" name="Straight Arrow Connector 21">
          <a:extLst>
            <a:ext uri="{FF2B5EF4-FFF2-40B4-BE49-F238E27FC236}">
              <a16:creationId xmlns:a16="http://schemas.microsoft.com/office/drawing/2014/main" id="{00000000-0008-0000-2100-000016000000}"/>
            </a:ext>
          </a:extLst>
        </xdr:cNvPr>
        <xdr:cNvCxnSpPr/>
      </xdr:nvCxnSpPr>
      <xdr:spPr>
        <a:xfrm>
          <a:off x="5631180" y="7459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3" name="Straight Arrow Connector 22">
          <a:extLst>
            <a:ext uri="{FF2B5EF4-FFF2-40B4-BE49-F238E27FC236}">
              <a16:creationId xmlns:a16="http://schemas.microsoft.com/office/drawing/2014/main" id="{00000000-0008-0000-2100-000017000000}"/>
            </a:ext>
          </a:extLst>
        </xdr:cNvPr>
        <xdr:cNvCxnSpPr/>
      </xdr:nvCxnSpPr>
      <xdr:spPr>
        <a:xfrm>
          <a:off x="565404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4" name="Straight Arrow Connector 23">
          <a:extLst>
            <a:ext uri="{FF2B5EF4-FFF2-40B4-BE49-F238E27FC236}">
              <a16:creationId xmlns:a16="http://schemas.microsoft.com/office/drawing/2014/main" id="{00000000-0008-0000-2100-000018000000}"/>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id="{00000000-0008-0000-2100-000019000000}"/>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id="{00000000-0008-0000-22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id="{00000000-0008-0000-22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301</xdr:row>
      <xdr:rowOff>68580</xdr:rowOff>
    </xdr:from>
    <xdr:to>
      <xdr:col>42</xdr:col>
      <xdr:colOff>22860</xdr:colOff>
      <xdr:row>301</xdr:row>
      <xdr:rowOff>68580</xdr:rowOff>
    </xdr:to>
    <xdr:cxnSp macro="">
      <xdr:nvCxnSpPr>
        <xdr:cNvPr id="4" name="Straight Arrow Connector 3">
          <a:extLst>
            <a:ext uri="{FF2B5EF4-FFF2-40B4-BE49-F238E27FC236}">
              <a16:creationId xmlns:a16="http://schemas.microsoft.com/office/drawing/2014/main" id="{00000000-0008-0000-22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id="{00000000-0008-0000-22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46</xdr:row>
      <xdr:rowOff>68580</xdr:rowOff>
    </xdr:from>
    <xdr:to>
      <xdr:col>42</xdr:col>
      <xdr:colOff>22860</xdr:colOff>
      <xdr:row>46</xdr:row>
      <xdr:rowOff>68580</xdr:rowOff>
    </xdr:to>
    <xdr:cxnSp macro="">
      <xdr:nvCxnSpPr>
        <xdr:cNvPr id="6" name="Straight Arrow Connector 5">
          <a:extLst>
            <a:ext uri="{FF2B5EF4-FFF2-40B4-BE49-F238E27FC236}">
              <a16:creationId xmlns:a16="http://schemas.microsoft.com/office/drawing/2014/main" id="{00000000-0008-0000-22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58</xdr:row>
      <xdr:rowOff>76200</xdr:rowOff>
    </xdr:from>
    <xdr:to>
      <xdr:col>42</xdr:col>
      <xdr:colOff>22860</xdr:colOff>
      <xdr:row>58</xdr:row>
      <xdr:rowOff>76200</xdr:rowOff>
    </xdr:to>
    <xdr:cxnSp macro="">
      <xdr:nvCxnSpPr>
        <xdr:cNvPr id="7" name="Straight Arrow Connector 6">
          <a:extLst>
            <a:ext uri="{FF2B5EF4-FFF2-40B4-BE49-F238E27FC236}">
              <a16:creationId xmlns:a16="http://schemas.microsoft.com/office/drawing/2014/main" id="{00000000-0008-0000-22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257</xdr:row>
      <xdr:rowOff>68580</xdr:rowOff>
    </xdr:from>
    <xdr:to>
      <xdr:col>42</xdr:col>
      <xdr:colOff>22860</xdr:colOff>
      <xdr:row>257</xdr:row>
      <xdr:rowOff>68580</xdr:rowOff>
    </xdr:to>
    <xdr:cxnSp macro="">
      <xdr:nvCxnSpPr>
        <xdr:cNvPr id="8" name="Straight Arrow Connector 7">
          <a:extLst>
            <a:ext uri="{FF2B5EF4-FFF2-40B4-BE49-F238E27FC236}">
              <a16:creationId xmlns:a16="http://schemas.microsoft.com/office/drawing/2014/main" id="{00000000-0008-0000-22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271</xdr:row>
      <xdr:rowOff>68580</xdr:rowOff>
    </xdr:from>
    <xdr:to>
      <xdr:col>42</xdr:col>
      <xdr:colOff>22860</xdr:colOff>
      <xdr:row>271</xdr:row>
      <xdr:rowOff>68580</xdr:rowOff>
    </xdr:to>
    <xdr:cxnSp macro="">
      <xdr:nvCxnSpPr>
        <xdr:cNvPr id="9" name="Straight Arrow Connector 8">
          <a:extLst>
            <a:ext uri="{FF2B5EF4-FFF2-40B4-BE49-F238E27FC236}">
              <a16:creationId xmlns:a16="http://schemas.microsoft.com/office/drawing/2014/main" id="{00000000-0008-0000-22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id="{00000000-0008-0000-22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359</xdr:row>
      <xdr:rowOff>76200</xdr:rowOff>
    </xdr:from>
    <xdr:to>
      <xdr:col>42</xdr:col>
      <xdr:colOff>19050</xdr:colOff>
      <xdr:row>359</xdr:row>
      <xdr:rowOff>76200</xdr:rowOff>
    </xdr:to>
    <xdr:cxnSp macro="">
      <xdr:nvCxnSpPr>
        <xdr:cNvPr id="11" name="Straight Arrow Connector 10">
          <a:extLst>
            <a:ext uri="{FF2B5EF4-FFF2-40B4-BE49-F238E27FC236}">
              <a16:creationId xmlns:a16="http://schemas.microsoft.com/office/drawing/2014/main" id="{00000000-0008-0000-22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195</xdr:row>
      <xdr:rowOff>68580</xdr:rowOff>
    </xdr:from>
    <xdr:to>
      <xdr:col>42</xdr:col>
      <xdr:colOff>22860</xdr:colOff>
      <xdr:row>195</xdr:row>
      <xdr:rowOff>68580</xdr:rowOff>
    </xdr:to>
    <xdr:cxnSp macro="">
      <xdr:nvCxnSpPr>
        <xdr:cNvPr id="12" name="Straight Arrow Connector 11">
          <a:extLst>
            <a:ext uri="{FF2B5EF4-FFF2-40B4-BE49-F238E27FC236}">
              <a16:creationId xmlns:a16="http://schemas.microsoft.com/office/drawing/2014/main" id="{00000000-0008-0000-22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356</xdr:row>
      <xdr:rowOff>57150</xdr:rowOff>
    </xdr:from>
    <xdr:to>
      <xdr:col>42</xdr:col>
      <xdr:colOff>29444</xdr:colOff>
      <xdr:row>357</xdr:row>
      <xdr:rowOff>82550</xdr:rowOff>
    </xdr:to>
    <xdr:grpSp>
      <xdr:nvGrpSpPr>
        <xdr:cNvPr id="13" name="Group 12">
          <a:extLst>
            <a:ext uri="{FF2B5EF4-FFF2-40B4-BE49-F238E27FC236}">
              <a16:creationId xmlns:a16="http://schemas.microsoft.com/office/drawing/2014/main" id="{00000000-0008-0000-2200-00000D000000}"/>
            </a:ext>
          </a:extLst>
        </xdr:cNvPr>
        <xdr:cNvGrpSpPr/>
      </xdr:nvGrpSpPr>
      <xdr:grpSpPr>
        <a:xfrm>
          <a:off x="5940425" y="440817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id="{00000000-0008-0000-22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2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179</xdr:row>
      <xdr:rowOff>38100</xdr:rowOff>
    </xdr:from>
    <xdr:to>
      <xdr:col>41</xdr:col>
      <xdr:colOff>76200</xdr:colOff>
      <xdr:row>180</xdr:row>
      <xdr:rowOff>99060</xdr:rowOff>
    </xdr:to>
    <xdr:grpSp>
      <xdr:nvGrpSpPr>
        <xdr:cNvPr id="16" name="Group 15">
          <a:extLst>
            <a:ext uri="{FF2B5EF4-FFF2-40B4-BE49-F238E27FC236}">
              <a16:creationId xmlns:a16="http://schemas.microsoft.com/office/drawing/2014/main" id="{00000000-0008-0000-2200-000010000000}"/>
            </a:ext>
          </a:extLst>
        </xdr:cNvPr>
        <xdr:cNvGrpSpPr/>
      </xdr:nvGrpSpPr>
      <xdr:grpSpPr>
        <a:xfrm>
          <a:off x="5941695" y="22164675"/>
          <a:ext cx="163830" cy="184785"/>
          <a:chOff x="6029326" y="2438400"/>
          <a:chExt cx="197784" cy="140494"/>
        </a:xfrm>
      </xdr:grpSpPr>
      <xdr:cxnSp macro="">
        <xdr:nvCxnSpPr>
          <xdr:cNvPr id="17" name="Straight Arrow Connector 16">
            <a:extLst>
              <a:ext uri="{FF2B5EF4-FFF2-40B4-BE49-F238E27FC236}">
                <a16:creationId xmlns:a16="http://schemas.microsoft.com/office/drawing/2014/main" id="{00000000-0008-0000-22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22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146</xdr:row>
      <xdr:rowOff>76200</xdr:rowOff>
    </xdr:from>
    <xdr:to>
      <xdr:col>42</xdr:col>
      <xdr:colOff>22860</xdr:colOff>
      <xdr:row>146</xdr:row>
      <xdr:rowOff>76200</xdr:rowOff>
    </xdr:to>
    <xdr:cxnSp macro="">
      <xdr:nvCxnSpPr>
        <xdr:cNvPr id="22" name="Straight Arrow Connector 21">
          <a:extLst>
            <a:ext uri="{FF2B5EF4-FFF2-40B4-BE49-F238E27FC236}">
              <a16:creationId xmlns:a16="http://schemas.microsoft.com/office/drawing/2014/main" id="{00000000-0008-0000-2200-000016000000}"/>
            </a:ext>
          </a:extLst>
        </xdr:cNvPr>
        <xdr:cNvCxnSpPr/>
      </xdr:nvCxnSpPr>
      <xdr:spPr>
        <a:xfrm>
          <a:off x="5661660" y="12984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162</xdr:row>
      <xdr:rowOff>68580</xdr:rowOff>
    </xdr:from>
    <xdr:to>
      <xdr:col>42</xdr:col>
      <xdr:colOff>22860</xdr:colOff>
      <xdr:row>162</xdr:row>
      <xdr:rowOff>68580</xdr:rowOff>
    </xdr:to>
    <xdr:cxnSp macro="">
      <xdr:nvCxnSpPr>
        <xdr:cNvPr id="24" name="Straight Arrow Connector 23">
          <a:extLst>
            <a:ext uri="{FF2B5EF4-FFF2-40B4-BE49-F238E27FC236}">
              <a16:creationId xmlns:a16="http://schemas.microsoft.com/office/drawing/2014/main" id="{00000000-0008-0000-2200-000018000000}"/>
            </a:ext>
          </a:extLst>
        </xdr:cNvPr>
        <xdr:cNvCxnSpPr/>
      </xdr:nvCxnSpPr>
      <xdr:spPr>
        <a:xfrm>
          <a:off x="5661660" y="15400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114</xdr:row>
      <xdr:rowOff>76200</xdr:rowOff>
    </xdr:from>
    <xdr:to>
      <xdr:col>42</xdr:col>
      <xdr:colOff>22860</xdr:colOff>
      <xdr:row>114</xdr:row>
      <xdr:rowOff>76200</xdr:rowOff>
    </xdr:to>
    <xdr:cxnSp macro="">
      <xdr:nvCxnSpPr>
        <xdr:cNvPr id="21" name="Straight Arrow Connector 20">
          <a:extLst>
            <a:ext uri="{FF2B5EF4-FFF2-40B4-BE49-F238E27FC236}">
              <a16:creationId xmlns:a16="http://schemas.microsoft.com/office/drawing/2014/main" id="{00000000-0008-0000-2200-000015000000}"/>
            </a:ext>
          </a:extLst>
        </xdr:cNvPr>
        <xdr:cNvCxnSpPr/>
      </xdr:nvCxnSpPr>
      <xdr:spPr>
        <a:xfrm>
          <a:off x="5661660" y="13876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id="{00000000-0008-0000-2200-000017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131</xdr:row>
      <xdr:rowOff>76200</xdr:rowOff>
    </xdr:from>
    <xdr:to>
      <xdr:col>42</xdr:col>
      <xdr:colOff>22860</xdr:colOff>
      <xdr:row>131</xdr:row>
      <xdr:rowOff>76200</xdr:rowOff>
    </xdr:to>
    <xdr:cxnSp macro="">
      <xdr:nvCxnSpPr>
        <xdr:cNvPr id="25" name="Straight Arrow Connector 24">
          <a:extLst>
            <a:ext uri="{FF2B5EF4-FFF2-40B4-BE49-F238E27FC236}">
              <a16:creationId xmlns:a16="http://schemas.microsoft.com/office/drawing/2014/main" id="{00000000-0008-0000-2200-000019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6" name="Straight Arrow Connector 25">
          <a:extLst>
            <a:ext uri="{FF2B5EF4-FFF2-40B4-BE49-F238E27FC236}">
              <a16:creationId xmlns:a16="http://schemas.microsoft.com/office/drawing/2014/main" id="{00000000-0008-0000-2200-00001A000000}"/>
            </a:ext>
          </a:extLst>
        </xdr:cNvPr>
        <xdr:cNvCxnSpPr/>
      </xdr:nvCxnSpPr>
      <xdr:spPr>
        <a:xfrm>
          <a:off x="5631180" y="20368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340</xdr:row>
      <xdr:rowOff>76200</xdr:rowOff>
    </xdr:from>
    <xdr:to>
      <xdr:col>42</xdr:col>
      <xdr:colOff>19050</xdr:colOff>
      <xdr:row>340</xdr:row>
      <xdr:rowOff>76200</xdr:rowOff>
    </xdr:to>
    <xdr:cxnSp macro="">
      <xdr:nvCxnSpPr>
        <xdr:cNvPr id="27" name="Straight Arrow Connector 26">
          <a:extLst>
            <a:ext uri="{FF2B5EF4-FFF2-40B4-BE49-F238E27FC236}">
              <a16:creationId xmlns:a16="http://schemas.microsoft.com/office/drawing/2014/main" id="{00000000-0008-0000-2200-00001B000000}"/>
            </a:ext>
          </a:extLst>
        </xdr:cNvPr>
        <xdr:cNvCxnSpPr/>
      </xdr:nvCxnSpPr>
      <xdr:spPr>
        <a:xfrm>
          <a:off x="5627370" y="45156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84</xdr:row>
      <xdr:rowOff>76200</xdr:rowOff>
    </xdr:from>
    <xdr:to>
      <xdr:col>42</xdr:col>
      <xdr:colOff>22860</xdr:colOff>
      <xdr:row>84</xdr:row>
      <xdr:rowOff>76200</xdr:rowOff>
    </xdr:to>
    <xdr:cxnSp macro="">
      <xdr:nvCxnSpPr>
        <xdr:cNvPr id="28" name="Straight Arrow Connector 27">
          <a:extLst>
            <a:ext uri="{FF2B5EF4-FFF2-40B4-BE49-F238E27FC236}">
              <a16:creationId xmlns:a16="http://schemas.microsoft.com/office/drawing/2014/main" id="{00000000-0008-0000-2200-00001C000000}"/>
            </a:ext>
          </a:extLst>
        </xdr:cNvPr>
        <xdr:cNvCxnSpPr/>
      </xdr:nvCxnSpPr>
      <xdr:spPr>
        <a:xfrm>
          <a:off x="5631180" y="10828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88</xdr:row>
      <xdr:rowOff>76200</xdr:rowOff>
    </xdr:from>
    <xdr:to>
      <xdr:col>42</xdr:col>
      <xdr:colOff>15240</xdr:colOff>
      <xdr:row>88</xdr:row>
      <xdr:rowOff>76200</xdr:rowOff>
    </xdr:to>
    <xdr:cxnSp macro="">
      <xdr:nvCxnSpPr>
        <xdr:cNvPr id="29" name="Straight Arrow Connector 28">
          <a:extLst>
            <a:ext uri="{FF2B5EF4-FFF2-40B4-BE49-F238E27FC236}">
              <a16:creationId xmlns:a16="http://schemas.microsoft.com/office/drawing/2014/main" id="{00000000-0008-0000-2200-00001D000000}"/>
            </a:ext>
          </a:extLst>
        </xdr:cNvPr>
        <xdr:cNvCxnSpPr/>
      </xdr:nvCxnSpPr>
      <xdr:spPr>
        <a:xfrm>
          <a:off x="562356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0" name="Straight Arrow Connector 29">
          <a:extLst>
            <a:ext uri="{FF2B5EF4-FFF2-40B4-BE49-F238E27FC236}">
              <a16:creationId xmlns:a16="http://schemas.microsoft.com/office/drawing/2014/main" id="{00000000-0008-0000-2200-00001E000000}"/>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1" name="Straight Arrow Connector 30">
          <a:extLst>
            <a:ext uri="{FF2B5EF4-FFF2-40B4-BE49-F238E27FC236}">
              <a16:creationId xmlns:a16="http://schemas.microsoft.com/office/drawing/2014/main" id="{00000000-0008-0000-2200-00001F000000}"/>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40</xdr:col>
      <xdr:colOff>7620</xdr:colOff>
      <xdr:row>380</xdr:row>
      <xdr:rowOff>22860</xdr:rowOff>
    </xdr:from>
    <xdr:to>
      <xdr:col>42</xdr:col>
      <xdr:colOff>22860</xdr:colOff>
      <xdr:row>380</xdr:row>
      <xdr:rowOff>22860</xdr:rowOff>
    </xdr:to>
    <xdr:cxnSp macro="">
      <xdr:nvCxnSpPr>
        <xdr:cNvPr id="2" name="Straight Arrow Connector 1">
          <a:extLst>
            <a:ext uri="{FF2B5EF4-FFF2-40B4-BE49-F238E27FC236}">
              <a16:creationId xmlns:a16="http://schemas.microsoft.com/office/drawing/2014/main" id="{00000000-0008-0000-23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xdr:row>
      <xdr:rowOff>68580</xdr:rowOff>
    </xdr:from>
    <xdr:to>
      <xdr:col>42</xdr:col>
      <xdr:colOff>22860</xdr:colOff>
      <xdr:row>32</xdr:row>
      <xdr:rowOff>68580</xdr:rowOff>
    </xdr:to>
    <xdr:cxnSp macro="">
      <xdr:nvCxnSpPr>
        <xdr:cNvPr id="3" name="Straight Arrow Connector 2">
          <a:extLst>
            <a:ext uri="{FF2B5EF4-FFF2-40B4-BE49-F238E27FC236}">
              <a16:creationId xmlns:a16="http://schemas.microsoft.com/office/drawing/2014/main" id="{00000000-0008-0000-23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189</xdr:row>
      <xdr:rowOff>68580</xdr:rowOff>
    </xdr:from>
    <xdr:to>
      <xdr:col>42</xdr:col>
      <xdr:colOff>22860</xdr:colOff>
      <xdr:row>189</xdr:row>
      <xdr:rowOff>68580</xdr:rowOff>
    </xdr:to>
    <xdr:cxnSp macro="">
      <xdr:nvCxnSpPr>
        <xdr:cNvPr id="14" name="Straight Arrow Connector 13">
          <a:extLst>
            <a:ext uri="{FF2B5EF4-FFF2-40B4-BE49-F238E27FC236}">
              <a16:creationId xmlns:a16="http://schemas.microsoft.com/office/drawing/2014/main" id="{00000000-0008-0000-2300-00000E000000}"/>
            </a:ext>
          </a:extLst>
        </xdr:cNvPr>
        <xdr:cNvCxnSpPr/>
      </xdr:nvCxnSpPr>
      <xdr:spPr>
        <a:xfrm>
          <a:off x="5661660" y="15041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97</xdr:row>
      <xdr:rowOff>60960</xdr:rowOff>
    </xdr:from>
    <xdr:to>
      <xdr:col>42</xdr:col>
      <xdr:colOff>15240</xdr:colOff>
      <xdr:row>97</xdr:row>
      <xdr:rowOff>60960</xdr:rowOff>
    </xdr:to>
    <xdr:cxnSp macro="">
      <xdr:nvCxnSpPr>
        <xdr:cNvPr id="16" name="Straight Arrow Connector 15">
          <a:extLst>
            <a:ext uri="{FF2B5EF4-FFF2-40B4-BE49-F238E27FC236}">
              <a16:creationId xmlns:a16="http://schemas.microsoft.com/office/drawing/2014/main" id="{00000000-0008-0000-2300-000010000000}"/>
            </a:ext>
          </a:extLst>
        </xdr:cNvPr>
        <xdr:cNvCxnSpPr/>
      </xdr:nvCxnSpPr>
      <xdr:spPr>
        <a:xfrm>
          <a:off x="5654040" y="11285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207</xdr:row>
      <xdr:rowOff>68580</xdr:rowOff>
    </xdr:from>
    <xdr:to>
      <xdr:col>42</xdr:col>
      <xdr:colOff>22860</xdr:colOff>
      <xdr:row>207</xdr:row>
      <xdr:rowOff>68580</xdr:rowOff>
    </xdr:to>
    <xdr:cxnSp macro="">
      <xdr:nvCxnSpPr>
        <xdr:cNvPr id="9" name="Straight Arrow Connector 8">
          <a:extLst>
            <a:ext uri="{FF2B5EF4-FFF2-40B4-BE49-F238E27FC236}">
              <a16:creationId xmlns:a16="http://schemas.microsoft.com/office/drawing/2014/main" id="{00000000-0008-0000-2300-000009000000}"/>
            </a:ext>
          </a:extLst>
        </xdr:cNvPr>
        <xdr:cNvCxnSpPr/>
      </xdr:nvCxnSpPr>
      <xdr:spPr>
        <a:xfrm>
          <a:off x="5631180" y="24086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86</xdr:row>
      <xdr:rowOff>68580</xdr:rowOff>
    </xdr:from>
    <xdr:to>
      <xdr:col>42</xdr:col>
      <xdr:colOff>22860</xdr:colOff>
      <xdr:row>86</xdr:row>
      <xdr:rowOff>68580</xdr:rowOff>
    </xdr:to>
    <xdr:cxnSp macro="">
      <xdr:nvCxnSpPr>
        <xdr:cNvPr id="11" name="Straight Arrow Connector 10">
          <a:extLst>
            <a:ext uri="{FF2B5EF4-FFF2-40B4-BE49-F238E27FC236}">
              <a16:creationId xmlns:a16="http://schemas.microsoft.com/office/drawing/2014/main" id="{00000000-0008-0000-2300-00000B000000}"/>
            </a:ext>
          </a:extLst>
        </xdr:cNvPr>
        <xdr:cNvCxnSpPr/>
      </xdr:nvCxnSpPr>
      <xdr:spPr>
        <a:xfrm>
          <a:off x="5661660" y="85115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61</xdr:row>
      <xdr:rowOff>60960</xdr:rowOff>
    </xdr:from>
    <xdr:to>
      <xdr:col>42</xdr:col>
      <xdr:colOff>15240</xdr:colOff>
      <xdr:row>61</xdr:row>
      <xdr:rowOff>60960</xdr:rowOff>
    </xdr:to>
    <xdr:cxnSp macro="">
      <xdr:nvCxnSpPr>
        <xdr:cNvPr id="17" name="Straight Arrow Connector 16">
          <a:extLst>
            <a:ext uri="{FF2B5EF4-FFF2-40B4-BE49-F238E27FC236}">
              <a16:creationId xmlns:a16="http://schemas.microsoft.com/office/drawing/2014/main" id="{00000000-0008-0000-2300-000011000000}"/>
            </a:ext>
          </a:extLst>
        </xdr:cNvPr>
        <xdr:cNvCxnSpPr/>
      </xdr:nvCxnSpPr>
      <xdr:spPr>
        <a:xfrm>
          <a:off x="5654040" y="20848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255</xdr:row>
      <xdr:rowOff>68580</xdr:rowOff>
    </xdr:from>
    <xdr:to>
      <xdr:col>42</xdr:col>
      <xdr:colOff>22860</xdr:colOff>
      <xdr:row>255</xdr:row>
      <xdr:rowOff>68580</xdr:rowOff>
    </xdr:to>
    <xdr:cxnSp macro="">
      <xdr:nvCxnSpPr>
        <xdr:cNvPr id="19" name="Straight Arrow Connector 18">
          <a:extLst>
            <a:ext uri="{FF2B5EF4-FFF2-40B4-BE49-F238E27FC236}">
              <a16:creationId xmlns:a16="http://schemas.microsoft.com/office/drawing/2014/main" id="{00000000-0008-0000-2300-000013000000}"/>
            </a:ext>
          </a:extLst>
        </xdr:cNvPr>
        <xdr:cNvCxnSpPr/>
      </xdr:nvCxnSpPr>
      <xdr:spPr>
        <a:xfrm>
          <a:off x="5661660" y="327660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272</xdr:row>
      <xdr:rowOff>68580</xdr:rowOff>
    </xdr:from>
    <xdr:to>
      <xdr:col>42</xdr:col>
      <xdr:colOff>22860</xdr:colOff>
      <xdr:row>272</xdr:row>
      <xdr:rowOff>68580</xdr:rowOff>
    </xdr:to>
    <xdr:cxnSp macro="">
      <xdr:nvCxnSpPr>
        <xdr:cNvPr id="21" name="Straight Arrow Connector 20">
          <a:extLst>
            <a:ext uri="{FF2B5EF4-FFF2-40B4-BE49-F238E27FC236}">
              <a16:creationId xmlns:a16="http://schemas.microsoft.com/office/drawing/2014/main" id="{00000000-0008-0000-2300-000015000000}"/>
            </a:ext>
          </a:extLst>
        </xdr:cNvPr>
        <xdr:cNvCxnSpPr/>
      </xdr:nvCxnSpPr>
      <xdr:spPr>
        <a:xfrm>
          <a:off x="5661660" y="28917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126</xdr:row>
      <xdr:rowOff>60960</xdr:rowOff>
    </xdr:from>
    <xdr:to>
      <xdr:col>42</xdr:col>
      <xdr:colOff>15240</xdr:colOff>
      <xdr:row>126</xdr:row>
      <xdr:rowOff>60960</xdr:rowOff>
    </xdr:to>
    <xdr:cxnSp macro="">
      <xdr:nvCxnSpPr>
        <xdr:cNvPr id="15" name="Straight Arrow Connector 14">
          <a:extLst>
            <a:ext uri="{FF2B5EF4-FFF2-40B4-BE49-F238E27FC236}">
              <a16:creationId xmlns:a16="http://schemas.microsoft.com/office/drawing/2014/main" id="{00000000-0008-0000-2300-00000F000000}"/>
            </a:ext>
          </a:extLst>
        </xdr:cNvPr>
        <xdr:cNvCxnSpPr/>
      </xdr:nvCxnSpPr>
      <xdr:spPr>
        <a:xfrm>
          <a:off x="5654040" y="106375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144</xdr:row>
      <xdr:rowOff>60960</xdr:rowOff>
    </xdr:from>
    <xdr:to>
      <xdr:col>42</xdr:col>
      <xdr:colOff>15240</xdr:colOff>
      <xdr:row>144</xdr:row>
      <xdr:rowOff>60960</xdr:rowOff>
    </xdr:to>
    <xdr:cxnSp macro="">
      <xdr:nvCxnSpPr>
        <xdr:cNvPr id="20" name="Straight Arrow Connector 19">
          <a:extLst>
            <a:ext uri="{FF2B5EF4-FFF2-40B4-BE49-F238E27FC236}">
              <a16:creationId xmlns:a16="http://schemas.microsoft.com/office/drawing/2014/main" id="{00000000-0008-0000-2300-000014000000}"/>
            </a:ext>
          </a:extLst>
        </xdr:cNvPr>
        <xdr:cNvCxnSpPr/>
      </xdr:nvCxnSpPr>
      <xdr:spPr>
        <a:xfrm>
          <a:off x="5654040" y="13952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157</xdr:row>
      <xdr:rowOff>60960</xdr:rowOff>
    </xdr:from>
    <xdr:to>
      <xdr:col>42</xdr:col>
      <xdr:colOff>15240</xdr:colOff>
      <xdr:row>157</xdr:row>
      <xdr:rowOff>60960</xdr:rowOff>
    </xdr:to>
    <xdr:cxnSp macro="">
      <xdr:nvCxnSpPr>
        <xdr:cNvPr id="22" name="Straight Arrow Connector 21">
          <a:extLst>
            <a:ext uri="{FF2B5EF4-FFF2-40B4-BE49-F238E27FC236}">
              <a16:creationId xmlns:a16="http://schemas.microsoft.com/office/drawing/2014/main" id="{00000000-0008-0000-2300-000016000000}"/>
            </a:ext>
          </a:extLst>
        </xdr:cNvPr>
        <xdr:cNvCxnSpPr/>
      </xdr:nvCxnSpPr>
      <xdr:spPr>
        <a:xfrm>
          <a:off x="5654040" y="15986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169</xdr:row>
      <xdr:rowOff>60960</xdr:rowOff>
    </xdr:from>
    <xdr:to>
      <xdr:col>42</xdr:col>
      <xdr:colOff>15240</xdr:colOff>
      <xdr:row>169</xdr:row>
      <xdr:rowOff>60960</xdr:rowOff>
    </xdr:to>
    <xdr:cxnSp macro="">
      <xdr:nvCxnSpPr>
        <xdr:cNvPr id="23" name="Straight Arrow Connector 22">
          <a:extLst>
            <a:ext uri="{FF2B5EF4-FFF2-40B4-BE49-F238E27FC236}">
              <a16:creationId xmlns:a16="http://schemas.microsoft.com/office/drawing/2014/main" id="{00000000-0008-0000-2300-000017000000}"/>
            </a:ext>
          </a:extLst>
        </xdr:cNvPr>
        <xdr:cNvCxnSpPr/>
      </xdr:nvCxnSpPr>
      <xdr:spPr>
        <a:xfrm>
          <a:off x="5654040" y="17472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4" name="Straight Arrow Connector 23">
          <a:extLst>
            <a:ext uri="{FF2B5EF4-FFF2-40B4-BE49-F238E27FC236}">
              <a16:creationId xmlns:a16="http://schemas.microsoft.com/office/drawing/2014/main" id="{00000000-0008-0000-2300-000018000000}"/>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222</xdr:row>
      <xdr:rowOff>68580</xdr:rowOff>
    </xdr:from>
    <xdr:to>
      <xdr:col>42</xdr:col>
      <xdr:colOff>22860</xdr:colOff>
      <xdr:row>222</xdr:row>
      <xdr:rowOff>68580</xdr:rowOff>
    </xdr:to>
    <xdr:cxnSp macro="">
      <xdr:nvCxnSpPr>
        <xdr:cNvPr id="25" name="Straight Arrow Connector 24">
          <a:extLst>
            <a:ext uri="{FF2B5EF4-FFF2-40B4-BE49-F238E27FC236}">
              <a16:creationId xmlns:a16="http://schemas.microsoft.com/office/drawing/2014/main" id="{00000000-0008-0000-2300-000019000000}"/>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225</xdr:row>
      <xdr:rowOff>68580</xdr:rowOff>
    </xdr:from>
    <xdr:to>
      <xdr:col>42</xdr:col>
      <xdr:colOff>22860</xdr:colOff>
      <xdr:row>225</xdr:row>
      <xdr:rowOff>68580</xdr:rowOff>
    </xdr:to>
    <xdr:cxnSp macro="">
      <xdr:nvCxnSpPr>
        <xdr:cNvPr id="27" name="Straight Arrow Connector 26">
          <a:extLst>
            <a:ext uri="{FF2B5EF4-FFF2-40B4-BE49-F238E27FC236}">
              <a16:creationId xmlns:a16="http://schemas.microsoft.com/office/drawing/2014/main" id="{00000000-0008-0000-2300-00001B000000}"/>
            </a:ext>
          </a:extLst>
        </xdr:cNvPr>
        <xdr:cNvCxnSpPr/>
      </xdr:nvCxnSpPr>
      <xdr:spPr>
        <a:xfrm>
          <a:off x="5661660" y="251002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295</xdr:row>
      <xdr:rowOff>68580</xdr:rowOff>
    </xdr:from>
    <xdr:to>
      <xdr:col>42</xdr:col>
      <xdr:colOff>22860</xdr:colOff>
      <xdr:row>295</xdr:row>
      <xdr:rowOff>68580</xdr:rowOff>
    </xdr:to>
    <xdr:cxnSp macro="">
      <xdr:nvCxnSpPr>
        <xdr:cNvPr id="29" name="Straight Arrow Connector 28">
          <a:extLst>
            <a:ext uri="{FF2B5EF4-FFF2-40B4-BE49-F238E27FC236}">
              <a16:creationId xmlns:a16="http://schemas.microsoft.com/office/drawing/2014/main" id="{00000000-0008-0000-2300-00001D000000}"/>
            </a:ext>
          </a:extLst>
        </xdr:cNvPr>
        <xdr:cNvCxnSpPr/>
      </xdr:nvCxnSpPr>
      <xdr:spPr>
        <a:xfrm>
          <a:off x="5661660" y="3391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312</xdr:row>
      <xdr:rowOff>68580</xdr:rowOff>
    </xdr:from>
    <xdr:to>
      <xdr:col>42</xdr:col>
      <xdr:colOff>22860</xdr:colOff>
      <xdr:row>312</xdr:row>
      <xdr:rowOff>68580</xdr:rowOff>
    </xdr:to>
    <xdr:cxnSp macro="">
      <xdr:nvCxnSpPr>
        <xdr:cNvPr id="37" name="Straight Arrow Connector 36">
          <a:extLst>
            <a:ext uri="{FF2B5EF4-FFF2-40B4-BE49-F238E27FC236}">
              <a16:creationId xmlns:a16="http://schemas.microsoft.com/office/drawing/2014/main" id="{00000000-0008-0000-2300-000025000000}"/>
            </a:ext>
          </a:extLst>
        </xdr:cNvPr>
        <xdr:cNvCxnSpPr/>
      </xdr:nvCxnSpPr>
      <xdr:spPr>
        <a:xfrm>
          <a:off x="5661660" y="37985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352</xdr:row>
      <xdr:rowOff>68580</xdr:rowOff>
    </xdr:from>
    <xdr:to>
      <xdr:col>42</xdr:col>
      <xdr:colOff>22860</xdr:colOff>
      <xdr:row>352</xdr:row>
      <xdr:rowOff>68580</xdr:rowOff>
    </xdr:to>
    <xdr:cxnSp macro="">
      <xdr:nvCxnSpPr>
        <xdr:cNvPr id="40" name="Straight Arrow Connector 39">
          <a:extLst>
            <a:ext uri="{FF2B5EF4-FFF2-40B4-BE49-F238E27FC236}">
              <a16:creationId xmlns:a16="http://schemas.microsoft.com/office/drawing/2014/main" id="{00000000-0008-0000-2300-000028000000}"/>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353</xdr:row>
      <xdr:rowOff>68580</xdr:rowOff>
    </xdr:from>
    <xdr:to>
      <xdr:col>42</xdr:col>
      <xdr:colOff>22860</xdr:colOff>
      <xdr:row>353</xdr:row>
      <xdr:rowOff>68580</xdr:rowOff>
    </xdr:to>
    <xdr:cxnSp macro="">
      <xdr:nvCxnSpPr>
        <xdr:cNvPr id="41" name="Straight Arrow Connector 40">
          <a:extLst>
            <a:ext uri="{FF2B5EF4-FFF2-40B4-BE49-F238E27FC236}">
              <a16:creationId xmlns:a16="http://schemas.microsoft.com/office/drawing/2014/main" id="{00000000-0008-0000-2300-000029000000}"/>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40</xdr:col>
      <xdr:colOff>7620</xdr:colOff>
      <xdr:row>520</xdr:row>
      <xdr:rowOff>22860</xdr:rowOff>
    </xdr:from>
    <xdr:to>
      <xdr:col>42</xdr:col>
      <xdr:colOff>22860</xdr:colOff>
      <xdr:row>520</xdr:row>
      <xdr:rowOff>22860</xdr:rowOff>
    </xdr:to>
    <xdr:cxnSp macro="">
      <xdr:nvCxnSpPr>
        <xdr:cNvPr id="2" name="Straight Arrow Connector 1">
          <a:extLst>
            <a:ext uri="{FF2B5EF4-FFF2-40B4-BE49-F238E27FC236}">
              <a16:creationId xmlns:a16="http://schemas.microsoft.com/office/drawing/2014/main" id="{00000000-0008-0000-2400-000002000000}"/>
            </a:ext>
          </a:extLst>
        </xdr:cNvPr>
        <xdr:cNvCxnSpPr/>
      </xdr:nvCxnSpPr>
      <xdr:spPr>
        <a:xfrm>
          <a:off x="5798820" y="523570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xdr:row>
      <xdr:rowOff>68580</xdr:rowOff>
    </xdr:from>
    <xdr:to>
      <xdr:col>42</xdr:col>
      <xdr:colOff>22860</xdr:colOff>
      <xdr:row>34</xdr:row>
      <xdr:rowOff>68580</xdr:rowOff>
    </xdr:to>
    <xdr:cxnSp macro="">
      <xdr:nvCxnSpPr>
        <xdr:cNvPr id="3" name="Straight Arrow Connector 2">
          <a:extLst>
            <a:ext uri="{FF2B5EF4-FFF2-40B4-BE49-F238E27FC236}">
              <a16:creationId xmlns:a16="http://schemas.microsoft.com/office/drawing/2014/main" id="{00000000-0008-0000-2400-000003000000}"/>
            </a:ext>
          </a:extLst>
        </xdr:cNvPr>
        <xdr:cNvCxnSpPr/>
      </xdr:nvCxnSpPr>
      <xdr:spPr>
        <a:xfrm>
          <a:off x="5798820" y="447294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121</xdr:row>
      <xdr:rowOff>68580</xdr:rowOff>
    </xdr:from>
    <xdr:to>
      <xdr:col>42</xdr:col>
      <xdr:colOff>22860</xdr:colOff>
      <xdr:row>121</xdr:row>
      <xdr:rowOff>68580</xdr:rowOff>
    </xdr:to>
    <xdr:cxnSp macro="">
      <xdr:nvCxnSpPr>
        <xdr:cNvPr id="4" name="Straight Arrow Connector 3">
          <a:extLst>
            <a:ext uri="{FF2B5EF4-FFF2-40B4-BE49-F238E27FC236}">
              <a16:creationId xmlns:a16="http://schemas.microsoft.com/office/drawing/2014/main" id="{00000000-0008-0000-2400-000004000000}"/>
            </a:ext>
          </a:extLst>
        </xdr:cNvPr>
        <xdr:cNvCxnSpPr/>
      </xdr:nvCxnSpPr>
      <xdr:spPr>
        <a:xfrm>
          <a:off x="5798820" y="15095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78</xdr:row>
      <xdr:rowOff>68580</xdr:rowOff>
    </xdr:from>
    <xdr:to>
      <xdr:col>42</xdr:col>
      <xdr:colOff>22860</xdr:colOff>
      <xdr:row>78</xdr:row>
      <xdr:rowOff>68580</xdr:rowOff>
    </xdr:to>
    <xdr:cxnSp macro="">
      <xdr:nvCxnSpPr>
        <xdr:cNvPr id="5" name="Straight Arrow Connector 4">
          <a:extLst>
            <a:ext uri="{FF2B5EF4-FFF2-40B4-BE49-F238E27FC236}">
              <a16:creationId xmlns:a16="http://schemas.microsoft.com/office/drawing/2014/main" id="{00000000-0008-0000-2400-000005000000}"/>
            </a:ext>
          </a:extLst>
        </xdr:cNvPr>
        <xdr:cNvCxnSpPr/>
      </xdr:nvCxnSpPr>
      <xdr:spPr>
        <a:xfrm>
          <a:off x="5798820" y="101727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6" name="Straight Arrow Connector 5">
          <a:extLst>
            <a:ext uri="{FF2B5EF4-FFF2-40B4-BE49-F238E27FC236}">
              <a16:creationId xmlns:a16="http://schemas.microsoft.com/office/drawing/2014/main" id="{00000000-0008-0000-2400-000006000000}"/>
            </a:ext>
          </a:extLst>
        </xdr:cNvPr>
        <xdr:cNvCxnSpPr/>
      </xdr:nvCxnSpPr>
      <xdr:spPr>
        <a:xfrm>
          <a:off x="5798820" y="24681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205</xdr:row>
      <xdr:rowOff>68580</xdr:rowOff>
    </xdr:from>
    <xdr:to>
      <xdr:col>42</xdr:col>
      <xdr:colOff>22860</xdr:colOff>
      <xdr:row>205</xdr:row>
      <xdr:rowOff>68580</xdr:rowOff>
    </xdr:to>
    <xdr:cxnSp macro="">
      <xdr:nvCxnSpPr>
        <xdr:cNvPr id="7" name="Straight Arrow Connector 6">
          <a:extLst>
            <a:ext uri="{FF2B5EF4-FFF2-40B4-BE49-F238E27FC236}">
              <a16:creationId xmlns:a16="http://schemas.microsoft.com/office/drawing/2014/main" id="{00000000-0008-0000-2400-000007000000}"/>
            </a:ext>
          </a:extLst>
        </xdr:cNvPr>
        <xdr:cNvCxnSpPr/>
      </xdr:nvCxnSpPr>
      <xdr:spPr>
        <a:xfrm>
          <a:off x="5798820" y="270129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331</xdr:row>
      <xdr:rowOff>68580</xdr:rowOff>
    </xdr:from>
    <xdr:to>
      <xdr:col>42</xdr:col>
      <xdr:colOff>22860</xdr:colOff>
      <xdr:row>331</xdr:row>
      <xdr:rowOff>68580</xdr:rowOff>
    </xdr:to>
    <xdr:cxnSp macro="">
      <xdr:nvCxnSpPr>
        <xdr:cNvPr id="8" name="Straight Arrow Connector 7">
          <a:extLst>
            <a:ext uri="{FF2B5EF4-FFF2-40B4-BE49-F238E27FC236}">
              <a16:creationId xmlns:a16="http://schemas.microsoft.com/office/drawing/2014/main" id="{00000000-0008-0000-2400-000008000000}"/>
            </a:ext>
          </a:extLst>
        </xdr:cNvPr>
        <xdr:cNvCxnSpPr/>
      </xdr:nvCxnSpPr>
      <xdr:spPr>
        <a:xfrm>
          <a:off x="5798820" y="331012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442</xdr:row>
      <xdr:rowOff>68580</xdr:rowOff>
    </xdr:from>
    <xdr:to>
      <xdr:col>42</xdr:col>
      <xdr:colOff>22860</xdr:colOff>
      <xdr:row>442</xdr:row>
      <xdr:rowOff>68580</xdr:rowOff>
    </xdr:to>
    <xdr:cxnSp macro="">
      <xdr:nvCxnSpPr>
        <xdr:cNvPr id="9" name="Straight Arrow Connector 8">
          <a:extLst>
            <a:ext uri="{FF2B5EF4-FFF2-40B4-BE49-F238E27FC236}">
              <a16:creationId xmlns:a16="http://schemas.microsoft.com/office/drawing/2014/main" id="{00000000-0008-0000-2400-000009000000}"/>
            </a:ext>
          </a:extLst>
        </xdr:cNvPr>
        <xdr:cNvCxnSpPr/>
      </xdr:nvCxnSpPr>
      <xdr:spPr>
        <a:xfrm>
          <a:off x="5798820" y="44241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351</xdr:row>
      <xdr:rowOff>68580</xdr:rowOff>
    </xdr:from>
    <xdr:to>
      <xdr:col>42</xdr:col>
      <xdr:colOff>22860</xdr:colOff>
      <xdr:row>351</xdr:row>
      <xdr:rowOff>68580</xdr:rowOff>
    </xdr:to>
    <xdr:cxnSp macro="">
      <xdr:nvCxnSpPr>
        <xdr:cNvPr id="10" name="Straight Arrow Connector 9">
          <a:extLst>
            <a:ext uri="{FF2B5EF4-FFF2-40B4-BE49-F238E27FC236}">
              <a16:creationId xmlns:a16="http://schemas.microsoft.com/office/drawing/2014/main" id="{00000000-0008-0000-2400-00000A000000}"/>
            </a:ext>
          </a:extLst>
        </xdr:cNvPr>
        <xdr:cNvCxnSpPr/>
      </xdr:nvCxnSpPr>
      <xdr:spPr>
        <a:xfrm>
          <a:off x="5798820" y="3530346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92</xdr:row>
      <xdr:rowOff>68580</xdr:rowOff>
    </xdr:from>
    <xdr:to>
      <xdr:col>42</xdr:col>
      <xdr:colOff>22860</xdr:colOff>
      <xdr:row>92</xdr:row>
      <xdr:rowOff>68580</xdr:rowOff>
    </xdr:to>
    <xdr:cxnSp macro="">
      <xdr:nvCxnSpPr>
        <xdr:cNvPr id="11" name="Straight Arrow Connector 10">
          <a:extLst>
            <a:ext uri="{FF2B5EF4-FFF2-40B4-BE49-F238E27FC236}">
              <a16:creationId xmlns:a16="http://schemas.microsoft.com/office/drawing/2014/main" id="{00000000-0008-0000-2400-00000B000000}"/>
            </a:ext>
          </a:extLst>
        </xdr:cNvPr>
        <xdr:cNvCxnSpPr/>
      </xdr:nvCxnSpPr>
      <xdr:spPr>
        <a:xfrm>
          <a:off x="5798820" y="11856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176</xdr:row>
      <xdr:rowOff>68580</xdr:rowOff>
    </xdr:from>
    <xdr:to>
      <xdr:col>42</xdr:col>
      <xdr:colOff>22860</xdr:colOff>
      <xdr:row>176</xdr:row>
      <xdr:rowOff>68580</xdr:rowOff>
    </xdr:to>
    <xdr:cxnSp macro="">
      <xdr:nvCxnSpPr>
        <xdr:cNvPr id="12" name="Straight Arrow Connector 11">
          <a:extLst>
            <a:ext uri="{FF2B5EF4-FFF2-40B4-BE49-F238E27FC236}">
              <a16:creationId xmlns:a16="http://schemas.microsoft.com/office/drawing/2014/main" id="{00000000-0008-0000-2400-00000C000000}"/>
            </a:ext>
          </a:extLst>
        </xdr:cNvPr>
        <xdr:cNvCxnSpPr/>
      </xdr:nvCxnSpPr>
      <xdr:spPr>
        <a:xfrm>
          <a:off x="5798820" y="21572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315</xdr:row>
      <xdr:rowOff>68580</xdr:rowOff>
    </xdr:from>
    <xdr:to>
      <xdr:col>42</xdr:col>
      <xdr:colOff>22860</xdr:colOff>
      <xdr:row>315</xdr:row>
      <xdr:rowOff>68580</xdr:rowOff>
    </xdr:to>
    <xdr:cxnSp macro="">
      <xdr:nvCxnSpPr>
        <xdr:cNvPr id="13" name="Straight Arrow Connector 12">
          <a:extLst>
            <a:ext uri="{FF2B5EF4-FFF2-40B4-BE49-F238E27FC236}">
              <a16:creationId xmlns:a16="http://schemas.microsoft.com/office/drawing/2014/main" id="{00000000-0008-0000-2400-00000D000000}"/>
            </a:ext>
          </a:extLst>
        </xdr:cNvPr>
        <xdr:cNvCxnSpPr/>
      </xdr:nvCxnSpPr>
      <xdr:spPr>
        <a:xfrm>
          <a:off x="5798820" y="31158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377</xdr:row>
      <xdr:rowOff>60960</xdr:rowOff>
    </xdr:from>
    <xdr:to>
      <xdr:col>42</xdr:col>
      <xdr:colOff>22860</xdr:colOff>
      <xdr:row>377</xdr:row>
      <xdr:rowOff>60960</xdr:rowOff>
    </xdr:to>
    <xdr:cxnSp macro="">
      <xdr:nvCxnSpPr>
        <xdr:cNvPr id="15" name="Straight Arrow Connector 14">
          <a:extLst>
            <a:ext uri="{FF2B5EF4-FFF2-40B4-BE49-F238E27FC236}">
              <a16:creationId xmlns:a16="http://schemas.microsoft.com/office/drawing/2014/main" id="{00000000-0008-0000-2400-00000F000000}"/>
            </a:ext>
          </a:extLst>
        </xdr:cNvPr>
        <xdr:cNvCxnSpPr/>
      </xdr:nvCxnSpPr>
      <xdr:spPr>
        <a:xfrm>
          <a:off x="5661660" y="3808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382</xdr:row>
      <xdr:rowOff>60960</xdr:rowOff>
    </xdr:from>
    <xdr:to>
      <xdr:col>42</xdr:col>
      <xdr:colOff>22860</xdr:colOff>
      <xdr:row>382</xdr:row>
      <xdr:rowOff>60960</xdr:rowOff>
    </xdr:to>
    <xdr:cxnSp macro="">
      <xdr:nvCxnSpPr>
        <xdr:cNvPr id="17" name="Straight Arrow Connector 16">
          <a:extLst>
            <a:ext uri="{FF2B5EF4-FFF2-40B4-BE49-F238E27FC236}">
              <a16:creationId xmlns:a16="http://schemas.microsoft.com/office/drawing/2014/main" id="{00000000-0008-0000-2400-000011000000}"/>
            </a:ext>
          </a:extLst>
        </xdr:cNvPr>
        <xdr:cNvCxnSpPr/>
      </xdr:nvCxnSpPr>
      <xdr:spPr>
        <a:xfrm>
          <a:off x="5661660" y="39022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16" name="Straight Arrow Connector 15">
          <a:extLst>
            <a:ext uri="{FF2B5EF4-FFF2-40B4-BE49-F238E27FC236}">
              <a16:creationId xmlns:a16="http://schemas.microsoft.com/office/drawing/2014/main" id="{00000000-0008-0000-2400-000010000000}"/>
            </a:ext>
          </a:extLst>
        </xdr:cNvPr>
        <xdr:cNvCxnSpPr/>
      </xdr:nvCxnSpPr>
      <xdr:spPr>
        <a:xfrm>
          <a:off x="5661660" y="2748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270</xdr:row>
      <xdr:rowOff>76200</xdr:rowOff>
    </xdr:from>
    <xdr:to>
      <xdr:col>42</xdr:col>
      <xdr:colOff>15240</xdr:colOff>
      <xdr:row>270</xdr:row>
      <xdr:rowOff>76200</xdr:rowOff>
    </xdr:to>
    <xdr:cxnSp macro="">
      <xdr:nvCxnSpPr>
        <xdr:cNvPr id="18" name="Straight Arrow Connector 17">
          <a:extLst>
            <a:ext uri="{FF2B5EF4-FFF2-40B4-BE49-F238E27FC236}">
              <a16:creationId xmlns:a16="http://schemas.microsoft.com/office/drawing/2014/main" id="{00000000-0008-0000-2400-000012000000}"/>
            </a:ext>
          </a:extLst>
        </xdr:cNvPr>
        <xdr:cNvCxnSpPr/>
      </xdr:nvCxnSpPr>
      <xdr:spPr>
        <a:xfrm>
          <a:off x="5654040" y="30045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68</xdr:col>
      <xdr:colOff>106680</xdr:colOff>
      <xdr:row>4</xdr:row>
      <xdr:rowOff>53340</xdr:rowOff>
    </xdr:from>
    <xdr:to>
      <xdr:col>72</xdr:col>
      <xdr:colOff>27432</xdr:colOff>
      <xdr:row>4</xdr:row>
      <xdr:rowOff>53340</xdr:rowOff>
    </xdr:to>
    <xdr:cxnSp macro="">
      <xdr:nvCxnSpPr>
        <xdr:cNvPr id="2" name="Straight Arrow Connector 1">
          <a:extLst>
            <a:ext uri="{FF2B5EF4-FFF2-40B4-BE49-F238E27FC236}">
              <a16:creationId xmlns:a16="http://schemas.microsoft.com/office/drawing/2014/main" id="{00000000-0008-0000-2500-000002000000}"/>
            </a:ext>
          </a:extLst>
        </xdr:cNvPr>
        <xdr:cNvCxnSpPr/>
      </xdr:nvCxnSpPr>
      <xdr:spPr>
        <a:xfrm>
          <a:off x="9159240"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99060</xdr:colOff>
      <xdr:row>8</xdr:row>
      <xdr:rowOff>60960</xdr:rowOff>
    </xdr:from>
    <xdr:to>
      <xdr:col>72</xdr:col>
      <xdr:colOff>19812</xdr:colOff>
      <xdr:row>8</xdr:row>
      <xdr:rowOff>60960</xdr:rowOff>
    </xdr:to>
    <xdr:cxnSp macro="">
      <xdr:nvCxnSpPr>
        <xdr:cNvPr id="3" name="Straight Arrow Connector 2">
          <a:extLst>
            <a:ext uri="{FF2B5EF4-FFF2-40B4-BE49-F238E27FC236}">
              <a16:creationId xmlns:a16="http://schemas.microsoft.com/office/drawing/2014/main" id="{00000000-0008-0000-2500-000003000000}"/>
            </a:ext>
          </a:extLst>
        </xdr:cNvPr>
        <xdr:cNvCxnSpPr/>
      </xdr:nvCxnSpPr>
      <xdr:spPr>
        <a:xfrm>
          <a:off x="9151620" y="120396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xdr:from>
      <xdr:col>55</xdr:col>
      <xdr:colOff>0</xdr:colOff>
      <xdr:row>37</xdr:row>
      <xdr:rowOff>0</xdr:rowOff>
    </xdr:from>
    <xdr:to>
      <xdr:col>57</xdr:col>
      <xdr:colOff>0</xdr:colOff>
      <xdr:row>40</xdr:row>
      <xdr:rowOff>0</xdr:rowOff>
    </xdr:to>
    <xdr:grpSp>
      <xdr:nvGrpSpPr>
        <xdr:cNvPr id="2" name="Group 1">
          <a:extLst>
            <a:ext uri="{FF2B5EF4-FFF2-40B4-BE49-F238E27FC236}">
              <a16:creationId xmlns:a16="http://schemas.microsoft.com/office/drawing/2014/main" id="{00000000-0008-0000-2600-000002000000}"/>
            </a:ext>
          </a:extLst>
        </xdr:cNvPr>
        <xdr:cNvGrpSpPr/>
      </xdr:nvGrpSpPr>
      <xdr:grpSpPr>
        <a:xfrm>
          <a:off x="8172450" y="43529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id="{00000000-0008-0000-26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26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4.xml><?xml version="1.0" encoding="utf-8"?>
<xdr:wsDr xmlns:xdr="http://schemas.openxmlformats.org/drawingml/2006/spreadsheetDrawing" xmlns:a="http://schemas.openxmlformats.org/drawingml/2006/main">
  <xdr:twoCellAnchor>
    <xdr:from>
      <xdr:col>40</xdr:col>
      <xdr:colOff>15240</xdr:colOff>
      <xdr:row>26</xdr:row>
      <xdr:rowOff>76200</xdr:rowOff>
    </xdr:from>
    <xdr:to>
      <xdr:col>42</xdr:col>
      <xdr:colOff>30480</xdr:colOff>
      <xdr:row>26</xdr:row>
      <xdr:rowOff>76200</xdr:rowOff>
    </xdr:to>
    <xdr:cxnSp macro="">
      <xdr:nvCxnSpPr>
        <xdr:cNvPr id="5" name="Straight Arrow Connector 4">
          <a:extLst>
            <a:ext uri="{FF2B5EF4-FFF2-40B4-BE49-F238E27FC236}">
              <a16:creationId xmlns:a16="http://schemas.microsoft.com/office/drawing/2014/main" id="{00000000-0008-0000-2700-000005000000}"/>
            </a:ext>
          </a:extLst>
        </xdr:cNvPr>
        <xdr:cNvCxnSpPr/>
      </xdr:nvCxnSpPr>
      <xdr:spPr>
        <a:xfrm>
          <a:off x="5615940" y="43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7" name="Straight Arrow Connector 6">
          <a:extLst>
            <a:ext uri="{FF2B5EF4-FFF2-40B4-BE49-F238E27FC236}">
              <a16:creationId xmlns:a16="http://schemas.microsoft.com/office/drawing/2014/main" id="{00000000-0008-0000-2700-000007000000}"/>
            </a:ext>
          </a:extLst>
        </xdr:cNvPr>
        <xdr:cNvCxnSpPr/>
      </xdr:nvCxnSpPr>
      <xdr:spPr>
        <a:xfrm>
          <a:off x="5608320" y="3726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xdr:from>
      <xdr:col>68</xdr:col>
      <xdr:colOff>127254</xdr:colOff>
      <xdr:row>4</xdr:row>
      <xdr:rowOff>53340</xdr:rowOff>
    </xdr:from>
    <xdr:to>
      <xdr:col>72</xdr:col>
      <xdr:colOff>48006</xdr:colOff>
      <xdr:row>4</xdr:row>
      <xdr:rowOff>53340</xdr:rowOff>
    </xdr:to>
    <xdr:cxnSp macro="">
      <xdr:nvCxnSpPr>
        <xdr:cNvPr id="2" name="Straight Arrow Connector 1">
          <a:extLst>
            <a:ext uri="{FF2B5EF4-FFF2-40B4-BE49-F238E27FC236}">
              <a16:creationId xmlns:a16="http://schemas.microsoft.com/office/drawing/2014/main" id="{00000000-0008-0000-2A00-000002000000}"/>
            </a:ext>
          </a:extLst>
        </xdr:cNvPr>
        <xdr:cNvCxnSpPr/>
      </xdr:nvCxnSpPr>
      <xdr:spPr>
        <a:xfrm>
          <a:off x="9179814"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121920</xdr:colOff>
      <xdr:row>8</xdr:row>
      <xdr:rowOff>53340</xdr:rowOff>
    </xdr:from>
    <xdr:to>
      <xdr:col>72</xdr:col>
      <xdr:colOff>48006</xdr:colOff>
      <xdr:row>8</xdr:row>
      <xdr:rowOff>53340</xdr:rowOff>
    </xdr:to>
    <xdr:cxnSp macro="">
      <xdr:nvCxnSpPr>
        <xdr:cNvPr id="3" name="Straight Arrow Connector 2">
          <a:extLst>
            <a:ext uri="{FF2B5EF4-FFF2-40B4-BE49-F238E27FC236}">
              <a16:creationId xmlns:a16="http://schemas.microsoft.com/office/drawing/2014/main" id="{00000000-0008-0000-2A00-000003000000}"/>
            </a:ext>
          </a:extLst>
        </xdr:cNvPr>
        <xdr:cNvCxnSpPr/>
      </xdr:nvCxnSpPr>
      <xdr:spPr>
        <a:xfrm>
          <a:off x="9174480" y="1196340"/>
          <a:ext cx="22326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xdr:from>
      <xdr:col>55</xdr:col>
      <xdr:colOff>0</xdr:colOff>
      <xdr:row>35</xdr:row>
      <xdr:rowOff>0</xdr:rowOff>
    </xdr:from>
    <xdr:to>
      <xdr:col>57</xdr:col>
      <xdr:colOff>0</xdr:colOff>
      <xdr:row>38</xdr:row>
      <xdr:rowOff>0</xdr:rowOff>
    </xdr:to>
    <xdr:grpSp>
      <xdr:nvGrpSpPr>
        <xdr:cNvPr id="2" name="Group 1">
          <a:extLst>
            <a:ext uri="{FF2B5EF4-FFF2-40B4-BE49-F238E27FC236}">
              <a16:creationId xmlns:a16="http://schemas.microsoft.com/office/drawing/2014/main" id="{00000000-0008-0000-2B00-000002000000}"/>
            </a:ext>
          </a:extLst>
        </xdr:cNvPr>
        <xdr:cNvGrpSpPr/>
      </xdr:nvGrpSpPr>
      <xdr:grpSpPr>
        <a:xfrm>
          <a:off x="8172450" y="39338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id="{00000000-0008-0000-2B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2B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7.xml><?xml version="1.0" encoding="utf-8"?>
<xdr:wsDr xmlns:xdr="http://schemas.openxmlformats.org/drawingml/2006/spreadsheetDrawing" xmlns:a="http://schemas.openxmlformats.org/drawingml/2006/main">
  <xdr:twoCellAnchor>
    <xdr:from>
      <xdr:col>40</xdr:col>
      <xdr:colOff>7620</xdr:colOff>
      <xdr:row>5</xdr:row>
      <xdr:rowOff>45720</xdr:rowOff>
    </xdr:from>
    <xdr:to>
      <xdr:col>41</xdr:col>
      <xdr:colOff>60960</xdr:colOff>
      <xdr:row>6</xdr:row>
      <xdr:rowOff>127159</xdr:rowOff>
    </xdr:to>
    <xdr:grpSp>
      <xdr:nvGrpSpPr>
        <xdr:cNvPr id="6" name="Group 5">
          <a:extLst>
            <a:ext uri="{FF2B5EF4-FFF2-40B4-BE49-F238E27FC236}">
              <a16:creationId xmlns:a16="http://schemas.microsoft.com/office/drawing/2014/main" id="{00000000-0008-0000-2D00-000006000000}"/>
            </a:ext>
          </a:extLst>
        </xdr:cNvPr>
        <xdr:cNvGrpSpPr/>
      </xdr:nvGrpSpPr>
      <xdr:grpSpPr>
        <a:xfrm>
          <a:off x="5894070" y="760095"/>
          <a:ext cx="196215" cy="243364"/>
          <a:chOff x="6029326" y="2438400"/>
          <a:chExt cx="197784" cy="140494"/>
        </a:xfrm>
      </xdr:grpSpPr>
      <xdr:cxnSp macro="">
        <xdr:nvCxnSpPr>
          <xdr:cNvPr id="7" name="Straight Arrow Connector 6">
            <a:extLst>
              <a:ext uri="{FF2B5EF4-FFF2-40B4-BE49-F238E27FC236}">
                <a16:creationId xmlns:a16="http://schemas.microsoft.com/office/drawing/2014/main" id="{00000000-0008-0000-2D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id="{00000000-0008-0000-2D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32</xdr:row>
      <xdr:rowOff>68580</xdr:rowOff>
    </xdr:from>
    <xdr:to>
      <xdr:col>41</xdr:col>
      <xdr:colOff>30480</xdr:colOff>
      <xdr:row>33</xdr:row>
      <xdr:rowOff>104299</xdr:rowOff>
    </xdr:to>
    <xdr:grpSp>
      <xdr:nvGrpSpPr>
        <xdr:cNvPr id="12" name="Group 11">
          <a:extLst>
            <a:ext uri="{FF2B5EF4-FFF2-40B4-BE49-F238E27FC236}">
              <a16:creationId xmlns:a16="http://schemas.microsoft.com/office/drawing/2014/main" id="{00000000-0008-0000-2D00-00000C000000}"/>
            </a:ext>
          </a:extLst>
        </xdr:cNvPr>
        <xdr:cNvGrpSpPr/>
      </xdr:nvGrpSpPr>
      <xdr:grpSpPr>
        <a:xfrm>
          <a:off x="5894070" y="4402455"/>
          <a:ext cx="165735" cy="197644"/>
          <a:chOff x="6029326" y="2438400"/>
          <a:chExt cx="197784" cy="140494"/>
        </a:xfrm>
      </xdr:grpSpPr>
      <xdr:cxnSp macro="">
        <xdr:nvCxnSpPr>
          <xdr:cNvPr id="13" name="Straight Arrow Connector 12">
            <a:extLst>
              <a:ext uri="{FF2B5EF4-FFF2-40B4-BE49-F238E27FC236}">
                <a16:creationId xmlns:a16="http://schemas.microsoft.com/office/drawing/2014/main" id="{00000000-0008-0000-2D00-00000D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id="{00000000-0008-0000-2D00-00000E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44</xdr:row>
      <xdr:rowOff>68581</xdr:rowOff>
    </xdr:from>
    <xdr:to>
      <xdr:col>41</xdr:col>
      <xdr:colOff>22860</xdr:colOff>
      <xdr:row>45</xdr:row>
      <xdr:rowOff>106681</xdr:rowOff>
    </xdr:to>
    <xdr:grpSp>
      <xdr:nvGrpSpPr>
        <xdr:cNvPr id="15" name="Group 14">
          <a:extLst>
            <a:ext uri="{FF2B5EF4-FFF2-40B4-BE49-F238E27FC236}">
              <a16:creationId xmlns:a16="http://schemas.microsoft.com/office/drawing/2014/main" id="{00000000-0008-0000-2D00-00000F000000}"/>
            </a:ext>
          </a:extLst>
        </xdr:cNvPr>
        <xdr:cNvGrpSpPr/>
      </xdr:nvGrpSpPr>
      <xdr:grpSpPr>
        <a:xfrm>
          <a:off x="5901690" y="5935981"/>
          <a:ext cx="150495" cy="200025"/>
          <a:chOff x="6029326" y="2438400"/>
          <a:chExt cx="197784" cy="140494"/>
        </a:xfrm>
      </xdr:grpSpPr>
      <xdr:cxnSp macro="">
        <xdr:nvCxnSpPr>
          <xdr:cNvPr id="16" name="Straight Arrow Connector 15">
            <a:extLst>
              <a:ext uri="{FF2B5EF4-FFF2-40B4-BE49-F238E27FC236}">
                <a16:creationId xmlns:a16="http://schemas.microsoft.com/office/drawing/2014/main" id="{00000000-0008-0000-2D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2D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28</xdr:row>
      <xdr:rowOff>91440</xdr:rowOff>
    </xdr:from>
    <xdr:to>
      <xdr:col>41</xdr:col>
      <xdr:colOff>30480</xdr:colOff>
      <xdr:row>28</xdr:row>
      <xdr:rowOff>91440</xdr:rowOff>
    </xdr:to>
    <xdr:cxnSp macro="">
      <xdr:nvCxnSpPr>
        <xdr:cNvPr id="20" name="Straight Arrow Connector 19">
          <a:extLst>
            <a:ext uri="{FF2B5EF4-FFF2-40B4-BE49-F238E27FC236}">
              <a16:creationId xmlns:a16="http://schemas.microsoft.com/office/drawing/2014/main" id="{00000000-0008-0000-2D00-000014000000}"/>
            </a:ext>
          </a:extLst>
        </xdr:cNvPr>
        <xdr:cNvCxnSpPr/>
      </xdr:nvCxnSpPr>
      <xdr:spPr>
        <a:xfrm>
          <a:off x="5600700" y="3749040"/>
          <a:ext cx="1524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37</xdr:col>
      <xdr:colOff>7620</xdr:colOff>
      <xdr:row>21</xdr:row>
      <xdr:rowOff>114300</xdr:rowOff>
    </xdr:from>
    <xdr:to>
      <xdr:col>37</xdr:col>
      <xdr:colOff>106680</xdr:colOff>
      <xdr:row>22</xdr:row>
      <xdr:rowOff>15240</xdr:rowOff>
    </xdr:to>
    <xdr:grpSp>
      <xdr:nvGrpSpPr>
        <xdr:cNvPr id="2" name="Group 1">
          <a:extLst>
            <a:ext uri="{FF2B5EF4-FFF2-40B4-BE49-F238E27FC236}">
              <a16:creationId xmlns:a16="http://schemas.microsoft.com/office/drawing/2014/main" id="{00000000-0008-0000-2E00-000002000000}"/>
            </a:ext>
          </a:extLst>
        </xdr:cNvPr>
        <xdr:cNvGrpSpPr/>
      </xdr:nvGrpSpPr>
      <xdr:grpSpPr>
        <a:xfrm>
          <a:off x="557974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id="{00000000-0008-0000-2E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2E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26" name="Group 25">
          <a:extLst>
            <a:ext uri="{FF2B5EF4-FFF2-40B4-BE49-F238E27FC236}">
              <a16:creationId xmlns:a16="http://schemas.microsoft.com/office/drawing/2014/main" id="{00000000-0008-0000-2E00-00001A000000}"/>
            </a:ext>
          </a:extLst>
        </xdr:cNvPr>
        <xdr:cNvGrpSpPr/>
      </xdr:nvGrpSpPr>
      <xdr:grpSpPr>
        <a:xfrm>
          <a:off x="6036945" y="25546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id="{00000000-0008-0000-2E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00000000-0008-0000-2E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114300</xdr:rowOff>
    </xdr:from>
    <xdr:to>
      <xdr:col>37</xdr:col>
      <xdr:colOff>106680</xdr:colOff>
      <xdr:row>23</xdr:row>
      <xdr:rowOff>15240</xdr:rowOff>
    </xdr:to>
    <xdr:grpSp>
      <xdr:nvGrpSpPr>
        <xdr:cNvPr id="29" name="Group 28">
          <a:extLst>
            <a:ext uri="{FF2B5EF4-FFF2-40B4-BE49-F238E27FC236}">
              <a16:creationId xmlns:a16="http://schemas.microsoft.com/office/drawing/2014/main" id="{00000000-0008-0000-2E00-00001D000000}"/>
            </a:ext>
          </a:extLst>
        </xdr:cNvPr>
        <xdr:cNvGrpSpPr/>
      </xdr:nvGrpSpPr>
      <xdr:grpSpPr>
        <a:xfrm>
          <a:off x="5579745" y="279082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id="{00000000-0008-0000-2E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id="{00000000-0008-0000-2E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32" name="Group 31">
          <a:extLst>
            <a:ext uri="{FF2B5EF4-FFF2-40B4-BE49-F238E27FC236}">
              <a16:creationId xmlns:a16="http://schemas.microsoft.com/office/drawing/2014/main" id="{00000000-0008-0000-2E00-000020000000}"/>
            </a:ext>
          </a:extLst>
        </xdr:cNvPr>
        <xdr:cNvGrpSpPr/>
      </xdr:nvGrpSpPr>
      <xdr:grpSpPr>
        <a:xfrm>
          <a:off x="6036945" y="27832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id="{00000000-0008-0000-2E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id="{00000000-0008-0000-2E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114300</xdr:rowOff>
    </xdr:from>
    <xdr:to>
      <xdr:col>37</xdr:col>
      <xdr:colOff>106680</xdr:colOff>
      <xdr:row>24</xdr:row>
      <xdr:rowOff>15240</xdr:rowOff>
    </xdr:to>
    <xdr:grpSp>
      <xdr:nvGrpSpPr>
        <xdr:cNvPr id="35" name="Group 34">
          <a:extLst>
            <a:ext uri="{FF2B5EF4-FFF2-40B4-BE49-F238E27FC236}">
              <a16:creationId xmlns:a16="http://schemas.microsoft.com/office/drawing/2014/main" id="{00000000-0008-0000-2E00-000023000000}"/>
            </a:ext>
          </a:extLst>
        </xdr:cNvPr>
        <xdr:cNvGrpSpPr/>
      </xdr:nvGrpSpPr>
      <xdr:grpSpPr>
        <a:xfrm>
          <a:off x="5579745" y="301942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id="{00000000-0008-0000-2E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id="{00000000-0008-0000-2E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38" name="Group 37">
          <a:extLst>
            <a:ext uri="{FF2B5EF4-FFF2-40B4-BE49-F238E27FC236}">
              <a16:creationId xmlns:a16="http://schemas.microsoft.com/office/drawing/2014/main" id="{00000000-0008-0000-2E00-000026000000}"/>
            </a:ext>
          </a:extLst>
        </xdr:cNvPr>
        <xdr:cNvGrpSpPr/>
      </xdr:nvGrpSpPr>
      <xdr:grpSpPr>
        <a:xfrm>
          <a:off x="6036945" y="30118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id="{00000000-0008-0000-2E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id="{00000000-0008-0000-2E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114300</xdr:rowOff>
    </xdr:from>
    <xdr:to>
      <xdr:col>37</xdr:col>
      <xdr:colOff>106680</xdr:colOff>
      <xdr:row>25</xdr:row>
      <xdr:rowOff>15240</xdr:rowOff>
    </xdr:to>
    <xdr:grpSp>
      <xdr:nvGrpSpPr>
        <xdr:cNvPr id="41" name="Group 40">
          <a:extLst>
            <a:ext uri="{FF2B5EF4-FFF2-40B4-BE49-F238E27FC236}">
              <a16:creationId xmlns:a16="http://schemas.microsoft.com/office/drawing/2014/main" id="{00000000-0008-0000-2E00-000029000000}"/>
            </a:ext>
          </a:extLst>
        </xdr:cNvPr>
        <xdr:cNvGrpSpPr/>
      </xdr:nvGrpSpPr>
      <xdr:grpSpPr>
        <a:xfrm>
          <a:off x="5579745" y="324802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id="{00000000-0008-0000-2E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00000000-0008-0000-2E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44" name="Group 43">
          <a:extLst>
            <a:ext uri="{FF2B5EF4-FFF2-40B4-BE49-F238E27FC236}">
              <a16:creationId xmlns:a16="http://schemas.microsoft.com/office/drawing/2014/main" id="{00000000-0008-0000-2E00-00002C000000}"/>
            </a:ext>
          </a:extLst>
        </xdr:cNvPr>
        <xdr:cNvGrpSpPr/>
      </xdr:nvGrpSpPr>
      <xdr:grpSpPr>
        <a:xfrm>
          <a:off x="6036945" y="32404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id="{00000000-0008-0000-2E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id="{00000000-0008-0000-2E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114300</xdr:rowOff>
    </xdr:from>
    <xdr:to>
      <xdr:col>37</xdr:col>
      <xdr:colOff>106680</xdr:colOff>
      <xdr:row>26</xdr:row>
      <xdr:rowOff>15240</xdr:rowOff>
    </xdr:to>
    <xdr:grpSp>
      <xdr:nvGrpSpPr>
        <xdr:cNvPr id="47" name="Group 46">
          <a:extLst>
            <a:ext uri="{FF2B5EF4-FFF2-40B4-BE49-F238E27FC236}">
              <a16:creationId xmlns:a16="http://schemas.microsoft.com/office/drawing/2014/main" id="{00000000-0008-0000-2E00-00002F000000}"/>
            </a:ext>
          </a:extLst>
        </xdr:cNvPr>
        <xdr:cNvGrpSpPr/>
      </xdr:nvGrpSpPr>
      <xdr:grpSpPr>
        <a:xfrm>
          <a:off x="5579745" y="347662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id="{00000000-0008-0000-2E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id="{00000000-0008-0000-2E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50" name="Group 49">
          <a:extLst>
            <a:ext uri="{FF2B5EF4-FFF2-40B4-BE49-F238E27FC236}">
              <a16:creationId xmlns:a16="http://schemas.microsoft.com/office/drawing/2014/main" id="{00000000-0008-0000-2E00-000032000000}"/>
            </a:ext>
          </a:extLst>
        </xdr:cNvPr>
        <xdr:cNvGrpSpPr/>
      </xdr:nvGrpSpPr>
      <xdr:grpSpPr>
        <a:xfrm>
          <a:off x="6036945" y="346900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id="{00000000-0008-0000-2E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id="{00000000-0008-0000-2E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114300</xdr:rowOff>
    </xdr:from>
    <xdr:to>
      <xdr:col>37</xdr:col>
      <xdr:colOff>106680</xdr:colOff>
      <xdr:row>27</xdr:row>
      <xdr:rowOff>15240</xdr:rowOff>
    </xdr:to>
    <xdr:grpSp>
      <xdr:nvGrpSpPr>
        <xdr:cNvPr id="53" name="Group 52">
          <a:extLst>
            <a:ext uri="{FF2B5EF4-FFF2-40B4-BE49-F238E27FC236}">
              <a16:creationId xmlns:a16="http://schemas.microsoft.com/office/drawing/2014/main" id="{00000000-0008-0000-2E00-000035000000}"/>
            </a:ext>
          </a:extLst>
        </xdr:cNvPr>
        <xdr:cNvGrpSpPr/>
      </xdr:nvGrpSpPr>
      <xdr:grpSpPr>
        <a:xfrm>
          <a:off x="5579745" y="370522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id="{00000000-0008-0000-2E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id="{00000000-0008-0000-2E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129540</xdr:rowOff>
    </xdr:from>
    <xdr:to>
      <xdr:col>37</xdr:col>
      <xdr:colOff>106680</xdr:colOff>
      <xdr:row>28</xdr:row>
      <xdr:rowOff>0</xdr:rowOff>
    </xdr:to>
    <xdr:grpSp>
      <xdr:nvGrpSpPr>
        <xdr:cNvPr id="59" name="Group 58">
          <a:extLst>
            <a:ext uri="{FF2B5EF4-FFF2-40B4-BE49-F238E27FC236}">
              <a16:creationId xmlns:a16="http://schemas.microsoft.com/office/drawing/2014/main" id="{00000000-0008-0000-2E00-00003B000000}"/>
            </a:ext>
          </a:extLst>
        </xdr:cNvPr>
        <xdr:cNvGrpSpPr/>
      </xdr:nvGrpSpPr>
      <xdr:grpSpPr>
        <a:xfrm>
          <a:off x="5579745" y="394906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id="{00000000-0008-0000-2E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id="{00000000-0008-0000-2E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121920</xdr:rowOff>
    </xdr:from>
    <xdr:to>
      <xdr:col>40</xdr:col>
      <xdr:colOff>106680</xdr:colOff>
      <xdr:row>27</xdr:row>
      <xdr:rowOff>259080</xdr:rowOff>
    </xdr:to>
    <xdr:grpSp>
      <xdr:nvGrpSpPr>
        <xdr:cNvPr id="62" name="Group 61">
          <a:extLst>
            <a:ext uri="{FF2B5EF4-FFF2-40B4-BE49-F238E27FC236}">
              <a16:creationId xmlns:a16="http://schemas.microsoft.com/office/drawing/2014/main" id="{00000000-0008-0000-2E00-00003E000000}"/>
            </a:ext>
          </a:extLst>
        </xdr:cNvPr>
        <xdr:cNvGrpSpPr/>
      </xdr:nvGrpSpPr>
      <xdr:grpSpPr>
        <a:xfrm>
          <a:off x="6036945" y="3941445"/>
          <a:ext cx="99060" cy="137160"/>
          <a:chOff x="8648700" y="2712720"/>
          <a:chExt cx="99060" cy="129540"/>
        </a:xfrm>
      </xdr:grpSpPr>
      <xdr:cxnSp macro="">
        <xdr:nvCxnSpPr>
          <xdr:cNvPr id="63" name="Straight Arrow Connector 62">
            <a:extLst>
              <a:ext uri="{FF2B5EF4-FFF2-40B4-BE49-F238E27FC236}">
                <a16:creationId xmlns:a16="http://schemas.microsoft.com/office/drawing/2014/main" id="{00000000-0008-0000-2E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id="{00000000-0008-0000-2E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129540</xdr:rowOff>
    </xdr:from>
    <xdr:to>
      <xdr:col>37</xdr:col>
      <xdr:colOff>106680</xdr:colOff>
      <xdr:row>29</xdr:row>
      <xdr:rowOff>0</xdr:rowOff>
    </xdr:to>
    <xdr:grpSp>
      <xdr:nvGrpSpPr>
        <xdr:cNvPr id="65" name="Group 64">
          <a:extLst>
            <a:ext uri="{FF2B5EF4-FFF2-40B4-BE49-F238E27FC236}">
              <a16:creationId xmlns:a16="http://schemas.microsoft.com/office/drawing/2014/main" id="{00000000-0008-0000-2E00-000041000000}"/>
            </a:ext>
          </a:extLst>
        </xdr:cNvPr>
        <xdr:cNvGrpSpPr/>
      </xdr:nvGrpSpPr>
      <xdr:grpSpPr>
        <a:xfrm>
          <a:off x="5579745" y="421576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id="{00000000-0008-0000-2E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id="{00000000-0008-0000-2E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129540</xdr:rowOff>
    </xdr:from>
    <xdr:to>
      <xdr:col>40</xdr:col>
      <xdr:colOff>106680</xdr:colOff>
      <xdr:row>29</xdr:row>
      <xdr:rowOff>0</xdr:rowOff>
    </xdr:to>
    <xdr:grpSp>
      <xdr:nvGrpSpPr>
        <xdr:cNvPr id="68" name="Group 67">
          <a:extLst>
            <a:ext uri="{FF2B5EF4-FFF2-40B4-BE49-F238E27FC236}">
              <a16:creationId xmlns:a16="http://schemas.microsoft.com/office/drawing/2014/main" id="{00000000-0008-0000-2E00-000044000000}"/>
            </a:ext>
          </a:extLst>
        </xdr:cNvPr>
        <xdr:cNvGrpSpPr/>
      </xdr:nvGrpSpPr>
      <xdr:grpSpPr>
        <a:xfrm>
          <a:off x="603694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id="{00000000-0008-0000-2E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id="{00000000-0008-0000-2E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190500</xdr:rowOff>
    </xdr:from>
    <xdr:to>
      <xdr:col>37</xdr:col>
      <xdr:colOff>106680</xdr:colOff>
      <xdr:row>29</xdr:row>
      <xdr:rowOff>327660</xdr:rowOff>
    </xdr:to>
    <xdr:grpSp>
      <xdr:nvGrpSpPr>
        <xdr:cNvPr id="77" name="Group 76">
          <a:extLst>
            <a:ext uri="{FF2B5EF4-FFF2-40B4-BE49-F238E27FC236}">
              <a16:creationId xmlns:a16="http://schemas.microsoft.com/office/drawing/2014/main" id="{00000000-0008-0000-2E00-00004D000000}"/>
            </a:ext>
          </a:extLst>
        </xdr:cNvPr>
        <xdr:cNvGrpSpPr/>
      </xdr:nvGrpSpPr>
      <xdr:grpSpPr>
        <a:xfrm>
          <a:off x="5579745" y="454342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id="{00000000-0008-0000-2E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id="{00000000-0008-0000-2E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190500</xdr:rowOff>
    </xdr:from>
    <xdr:to>
      <xdr:col>40</xdr:col>
      <xdr:colOff>106680</xdr:colOff>
      <xdr:row>29</xdr:row>
      <xdr:rowOff>327660</xdr:rowOff>
    </xdr:to>
    <xdr:grpSp>
      <xdr:nvGrpSpPr>
        <xdr:cNvPr id="80" name="Group 79">
          <a:extLst>
            <a:ext uri="{FF2B5EF4-FFF2-40B4-BE49-F238E27FC236}">
              <a16:creationId xmlns:a16="http://schemas.microsoft.com/office/drawing/2014/main" id="{00000000-0008-0000-2E00-000050000000}"/>
            </a:ext>
          </a:extLst>
        </xdr:cNvPr>
        <xdr:cNvGrpSpPr/>
      </xdr:nvGrpSpPr>
      <xdr:grpSpPr>
        <a:xfrm>
          <a:off x="6036945" y="454342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id="{00000000-0008-0000-2E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id="{00000000-0008-0000-2E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83" name="Group 82">
          <a:extLst>
            <a:ext uri="{FF2B5EF4-FFF2-40B4-BE49-F238E27FC236}">
              <a16:creationId xmlns:a16="http://schemas.microsoft.com/office/drawing/2014/main" id="{00000000-0008-0000-2E00-000053000000}"/>
            </a:ext>
          </a:extLst>
        </xdr:cNvPr>
        <xdr:cNvGrpSpPr/>
      </xdr:nvGrpSpPr>
      <xdr:grpSpPr>
        <a:xfrm>
          <a:off x="6036945" y="370522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id="{00000000-0008-0000-2E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id="{00000000-0008-0000-2E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114300</xdr:rowOff>
    </xdr:from>
    <xdr:to>
      <xdr:col>37</xdr:col>
      <xdr:colOff>106680</xdr:colOff>
      <xdr:row>31</xdr:row>
      <xdr:rowOff>15240</xdr:rowOff>
    </xdr:to>
    <xdr:grpSp>
      <xdr:nvGrpSpPr>
        <xdr:cNvPr id="98" name="Group 97">
          <a:extLst>
            <a:ext uri="{FF2B5EF4-FFF2-40B4-BE49-F238E27FC236}">
              <a16:creationId xmlns:a16="http://schemas.microsoft.com/office/drawing/2014/main" id="{00000000-0008-0000-2E00-000062000000}"/>
            </a:ext>
          </a:extLst>
        </xdr:cNvPr>
        <xdr:cNvGrpSpPr/>
      </xdr:nvGrpSpPr>
      <xdr:grpSpPr>
        <a:xfrm>
          <a:off x="5579745" y="484822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id="{00000000-0008-0000-2E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id="{00000000-0008-0000-2E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101" name="Group 100">
          <a:extLst>
            <a:ext uri="{FF2B5EF4-FFF2-40B4-BE49-F238E27FC236}">
              <a16:creationId xmlns:a16="http://schemas.microsoft.com/office/drawing/2014/main" id="{00000000-0008-0000-2E00-000065000000}"/>
            </a:ext>
          </a:extLst>
        </xdr:cNvPr>
        <xdr:cNvGrpSpPr/>
      </xdr:nvGrpSpPr>
      <xdr:grpSpPr>
        <a:xfrm>
          <a:off x="6036945" y="48406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id="{00000000-0008-0000-2E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id="{00000000-0008-0000-2E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114300</xdr:rowOff>
    </xdr:from>
    <xdr:to>
      <xdr:col>37</xdr:col>
      <xdr:colOff>106680</xdr:colOff>
      <xdr:row>32</xdr:row>
      <xdr:rowOff>15240</xdr:rowOff>
    </xdr:to>
    <xdr:grpSp>
      <xdr:nvGrpSpPr>
        <xdr:cNvPr id="104" name="Group 103">
          <a:extLst>
            <a:ext uri="{FF2B5EF4-FFF2-40B4-BE49-F238E27FC236}">
              <a16:creationId xmlns:a16="http://schemas.microsoft.com/office/drawing/2014/main" id="{00000000-0008-0000-2E00-000068000000}"/>
            </a:ext>
          </a:extLst>
        </xdr:cNvPr>
        <xdr:cNvGrpSpPr/>
      </xdr:nvGrpSpPr>
      <xdr:grpSpPr>
        <a:xfrm>
          <a:off x="5579745" y="507682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id="{00000000-0008-0000-2E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2E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107" name="Group 106">
          <a:extLst>
            <a:ext uri="{FF2B5EF4-FFF2-40B4-BE49-F238E27FC236}">
              <a16:creationId xmlns:a16="http://schemas.microsoft.com/office/drawing/2014/main" id="{00000000-0008-0000-2E00-00006B000000}"/>
            </a:ext>
          </a:extLst>
        </xdr:cNvPr>
        <xdr:cNvGrpSpPr/>
      </xdr:nvGrpSpPr>
      <xdr:grpSpPr>
        <a:xfrm>
          <a:off x="6036945" y="507682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id="{00000000-0008-0000-2E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2E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114300</xdr:rowOff>
    </xdr:from>
    <xdr:to>
      <xdr:col>37</xdr:col>
      <xdr:colOff>106680</xdr:colOff>
      <xdr:row>33</xdr:row>
      <xdr:rowOff>15240</xdr:rowOff>
    </xdr:to>
    <xdr:grpSp>
      <xdr:nvGrpSpPr>
        <xdr:cNvPr id="110" name="Group 109">
          <a:extLst>
            <a:ext uri="{FF2B5EF4-FFF2-40B4-BE49-F238E27FC236}">
              <a16:creationId xmlns:a16="http://schemas.microsoft.com/office/drawing/2014/main" id="{00000000-0008-0000-2E00-00006E000000}"/>
            </a:ext>
          </a:extLst>
        </xdr:cNvPr>
        <xdr:cNvGrpSpPr/>
      </xdr:nvGrpSpPr>
      <xdr:grpSpPr>
        <a:xfrm>
          <a:off x="5579745" y="530542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id="{00000000-0008-0000-2E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2E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113" name="Group 112">
          <a:extLst>
            <a:ext uri="{FF2B5EF4-FFF2-40B4-BE49-F238E27FC236}">
              <a16:creationId xmlns:a16="http://schemas.microsoft.com/office/drawing/2014/main" id="{00000000-0008-0000-2E00-000071000000}"/>
            </a:ext>
          </a:extLst>
        </xdr:cNvPr>
        <xdr:cNvGrpSpPr/>
      </xdr:nvGrpSpPr>
      <xdr:grpSpPr>
        <a:xfrm>
          <a:off x="6036945" y="529780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id="{00000000-0008-0000-2E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id="{00000000-0008-0000-2E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114300</xdr:rowOff>
    </xdr:from>
    <xdr:to>
      <xdr:col>37</xdr:col>
      <xdr:colOff>106680</xdr:colOff>
      <xdr:row>34</xdr:row>
      <xdr:rowOff>15240</xdr:rowOff>
    </xdr:to>
    <xdr:grpSp>
      <xdr:nvGrpSpPr>
        <xdr:cNvPr id="116" name="Group 115">
          <a:extLst>
            <a:ext uri="{FF2B5EF4-FFF2-40B4-BE49-F238E27FC236}">
              <a16:creationId xmlns:a16="http://schemas.microsoft.com/office/drawing/2014/main" id="{00000000-0008-0000-2E00-000074000000}"/>
            </a:ext>
          </a:extLst>
        </xdr:cNvPr>
        <xdr:cNvGrpSpPr/>
      </xdr:nvGrpSpPr>
      <xdr:grpSpPr>
        <a:xfrm>
          <a:off x="5579745" y="553402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id="{00000000-0008-0000-2E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2E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19" name="Group 118">
          <a:extLst>
            <a:ext uri="{FF2B5EF4-FFF2-40B4-BE49-F238E27FC236}">
              <a16:creationId xmlns:a16="http://schemas.microsoft.com/office/drawing/2014/main" id="{00000000-0008-0000-2E00-000077000000}"/>
            </a:ext>
          </a:extLst>
        </xdr:cNvPr>
        <xdr:cNvGrpSpPr/>
      </xdr:nvGrpSpPr>
      <xdr:grpSpPr>
        <a:xfrm>
          <a:off x="6036945" y="553402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id="{00000000-0008-0000-2E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id="{00000000-0008-0000-2E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114300</xdr:rowOff>
    </xdr:from>
    <xdr:to>
      <xdr:col>37</xdr:col>
      <xdr:colOff>106680</xdr:colOff>
      <xdr:row>35</xdr:row>
      <xdr:rowOff>15240</xdr:rowOff>
    </xdr:to>
    <xdr:grpSp>
      <xdr:nvGrpSpPr>
        <xdr:cNvPr id="122" name="Group 121">
          <a:extLst>
            <a:ext uri="{FF2B5EF4-FFF2-40B4-BE49-F238E27FC236}">
              <a16:creationId xmlns:a16="http://schemas.microsoft.com/office/drawing/2014/main" id="{00000000-0008-0000-2E00-00007A000000}"/>
            </a:ext>
          </a:extLst>
        </xdr:cNvPr>
        <xdr:cNvGrpSpPr/>
      </xdr:nvGrpSpPr>
      <xdr:grpSpPr>
        <a:xfrm>
          <a:off x="5579745" y="576262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id="{00000000-0008-0000-2E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id="{00000000-0008-0000-2E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125" name="Group 124">
          <a:extLst>
            <a:ext uri="{FF2B5EF4-FFF2-40B4-BE49-F238E27FC236}">
              <a16:creationId xmlns:a16="http://schemas.microsoft.com/office/drawing/2014/main" id="{00000000-0008-0000-2E00-00007D000000}"/>
            </a:ext>
          </a:extLst>
        </xdr:cNvPr>
        <xdr:cNvGrpSpPr/>
      </xdr:nvGrpSpPr>
      <xdr:grpSpPr>
        <a:xfrm>
          <a:off x="6036945" y="575500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id="{00000000-0008-0000-2E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id="{00000000-0008-0000-2E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114300</xdr:rowOff>
    </xdr:from>
    <xdr:to>
      <xdr:col>37</xdr:col>
      <xdr:colOff>106680</xdr:colOff>
      <xdr:row>36</xdr:row>
      <xdr:rowOff>15240</xdr:rowOff>
    </xdr:to>
    <xdr:grpSp>
      <xdr:nvGrpSpPr>
        <xdr:cNvPr id="128" name="Group 127">
          <a:extLst>
            <a:ext uri="{FF2B5EF4-FFF2-40B4-BE49-F238E27FC236}">
              <a16:creationId xmlns:a16="http://schemas.microsoft.com/office/drawing/2014/main" id="{00000000-0008-0000-2E00-000080000000}"/>
            </a:ext>
          </a:extLst>
        </xdr:cNvPr>
        <xdr:cNvGrpSpPr/>
      </xdr:nvGrpSpPr>
      <xdr:grpSpPr>
        <a:xfrm>
          <a:off x="5579745" y="599122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id="{00000000-0008-0000-2E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id="{00000000-0008-0000-2E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31" name="Group 130">
          <a:extLst>
            <a:ext uri="{FF2B5EF4-FFF2-40B4-BE49-F238E27FC236}">
              <a16:creationId xmlns:a16="http://schemas.microsoft.com/office/drawing/2014/main" id="{00000000-0008-0000-2E00-000083000000}"/>
            </a:ext>
          </a:extLst>
        </xdr:cNvPr>
        <xdr:cNvGrpSpPr/>
      </xdr:nvGrpSpPr>
      <xdr:grpSpPr>
        <a:xfrm>
          <a:off x="6036945" y="599122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id="{00000000-0008-0000-2E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2E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114300</xdr:rowOff>
    </xdr:from>
    <xdr:to>
      <xdr:col>37</xdr:col>
      <xdr:colOff>106680</xdr:colOff>
      <xdr:row>37</xdr:row>
      <xdr:rowOff>15240</xdr:rowOff>
    </xdr:to>
    <xdr:grpSp>
      <xdr:nvGrpSpPr>
        <xdr:cNvPr id="134" name="Group 133">
          <a:extLst>
            <a:ext uri="{FF2B5EF4-FFF2-40B4-BE49-F238E27FC236}">
              <a16:creationId xmlns:a16="http://schemas.microsoft.com/office/drawing/2014/main" id="{00000000-0008-0000-2E00-000086000000}"/>
            </a:ext>
          </a:extLst>
        </xdr:cNvPr>
        <xdr:cNvGrpSpPr/>
      </xdr:nvGrpSpPr>
      <xdr:grpSpPr>
        <a:xfrm>
          <a:off x="5579745" y="621982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id="{00000000-0008-0000-2E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2E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106680</xdr:rowOff>
    </xdr:from>
    <xdr:to>
      <xdr:col>40</xdr:col>
      <xdr:colOff>106680</xdr:colOff>
      <xdr:row>37</xdr:row>
      <xdr:rowOff>7620</xdr:rowOff>
    </xdr:to>
    <xdr:grpSp>
      <xdr:nvGrpSpPr>
        <xdr:cNvPr id="137" name="Group 136">
          <a:extLst>
            <a:ext uri="{FF2B5EF4-FFF2-40B4-BE49-F238E27FC236}">
              <a16:creationId xmlns:a16="http://schemas.microsoft.com/office/drawing/2014/main" id="{00000000-0008-0000-2E00-000089000000}"/>
            </a:ext>
          </a:extLst>
        </xdr:cNvPr>
        <xdr:cNvGrpSpPr/>
      </xdr:nvGrpSpPr>
      <xdr:grpSpPr>
        <a:xfrm>
          <a:off x="6036945" y="62122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id="{00000000-0008-0000-2E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2E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114300</xdr:rowOff>
    </xdr:from>
    <xdr:to>
      <xdr:col>37</xdr:col>
      <xdr:colOff>106680</xdr:colOff>
      <xdr:row>38</xdr:row>
      <xdr:rowOff>15240</xdr:rowOff>
    </xdr:to>
    <xdr:grpSp>
      <xdr:nvGrpSpPr>
        <xdr:cNvPr id="140" name="Group 139">
          <a:extLst>
            <a:ext uri="{FF2B5EF4-FFF2-40B4-BE49-F238E27FC236}">
              <a16:creationId xmlns:a16="http://schemas.microsoft.com/office/drawing/2014/main" id="{00000000-0008-0000-2E00-00008C000000}"/>
            </a:ext>
          </a:extLst>
        </xdr:cNvPr>
        <xdr:cNvGrpSpPr/>
      </xdr:nvGrpSpPr>
      <xdr:grpSpPr>
        <a:xfrm>
          <a:off x="5579745" y="644842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id="{00000000-0008-0000-2E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2E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43" name="Group 142">
          <a:extLst>
            <a:ext uri="{FF2B5EF4-FFF2-40B4-BE49-F238E27FC236}">
              <a16:creationId xmlns:a16="http://schemas.microsoft.com/office/drawing/2014/main" id="{00000000-0008-0000-2E00-00008F000000}"/>
            </a:ext>
          </a:extLst>
        </xdr:cNvPr>
        <xdr:cNvGrpSpPr/>
      </xdr:nvGrpSpPr>
      <xdr:grpSpPr>
        <a:xfrm>
          <a:off x="6036945" y="644842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id="{00000000-0008-0000-2E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2E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38</xdr:row>
      <xdr:rowOff>114300</xdr:rowOff>
    </xdr:from>
    <xdr:to>
      <xdr:col>37</xdr:col>
      <xdr:colOff>106680</xdr:colOff>
      <xdr:row>39</xdr:row>
      <xdr:rowOff>15240</xdr:rowOff>
    </xdr:to>
    <xdr:grpSp>
      <xdr:nvGrpSpPr>
        <xdr:cNvPr id="146" name="Group 145">
          <a:extLst>
            <a:ext uri="{FF2B5EF4-FFF2-40B4-BE49-F238E27FC236}">
              <a16:creationId xmlns:a16="http://schemas.microsoft.com/office/drawing/2014/main" id="{00000000-0008-0000-2E00-000092000000}"/>
            </a:ext>
          </a:extLst>
        </xdr:cNvPr>
        <xdr:cNvGrpSpPr/>
      </xdr:nvGrpSpPr>
      <xdr:grpSpPr>
        <a:xfrm>
          <a:off x="5579745" y="667702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id="{00000000-0008-0000-2E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id="{00000000-0008-0000-2E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106680</xdr:rowOff>
    </xdr:from>
    <xdr:to>
      <xdr:col>40</xdr:col>
      <xdr:colOff>106680</xdr:colOff>
      <xdr:row>39</xdr:row>
      <xdr:rowOff>7620</xdr:rowOff>
    </xdr:to>
    <xdr:grpSp>
      <xdr:nvGrpSpPr>
        <xdr:cNvPr id="149" name="Group 148">
          <a:extLst>
            <a:ext uri="{FF2B5EF4-FFF2-40B4-BE49-F238E27FC236}">
              <a16:creationId xmlns:a16="http://schemas.microsoft.com/office/drawing/2014/main" id="{00000000-0008-0000-2E00-000095000000}"/>
            </a:ext>
          </a:extLst>
        </xdr:cNvPr>
        <xdr:cNvGrpSpPr/>
      </xdr:nvGrpSpPr>
      <xdr:grpSpPr>
        <a:xfrm>
          <a:off x="6036945" y="66694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id="{00000000-0008-0000-2E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id="{00000000-0008-0000-2E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2" name="Group 151">
          <a:extLst>
            <a:ext uri="{FF2B5EF4-FFF2-40B4-BE49-F238E27FC236}">
              <a16:creationId xmlns:a16="http://schemas.microsoft.com/office/drawing/2014/main" id="{00000000-0008-0000-2E00-000098000000}"/>
            </a:ext>
          </a:extLst>
        </xdr:cNvPr>
        <xdr:cNvGrpSpPr/>
      </xdr:nvGrpSpPr>
      <xdr:grpSpPr>
        <a:xfrm>
          <a:off x="5579745" y="690562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id="{00000000-0008-0000-2E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id="{00000000-0008-0000-2E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55" name="Group 154">
          <a:extLst>
            <a:ext uri="{FF2B5EF4-FFF2-40B4-BE49-F238E27FC236}">
              <a16:creationId xmlns:a16="http://schemas.microsoft.com/office/drawing/2014/main" id="{00000000-0008-0000-2E00-00009B000000}"/>
            </a:ext>
          </a:extLst>
        </xdr:cNvPr>
        <xdr:cNvGrpSpPr/>
      </xdr:nvGrpSpPr>
      <xdr:grpSpPr>
        <a:xfrm>
          <a:off x="6036945" y="690562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id="{00000000-0008-0000-2E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id="{00000000-0008-0000-2E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8" name="Group 157">
          <a:extLst>
            <a:ext uri="{FF2B5EF4-FFF2-40B4-BE49-F238E27FC236}">
              <a16:creationId xmlns:a16="http://schemas.microsoft.com/office/drawing/2014/main" id="{00000000-0008-0000-2E00-00009E000000}"/>
            </a:ext>
          </a:extLst>
        </xdr:cNvPr>
        <xdr:cNvGrpSpPr/>
      </xdr:nvGrpSpPr>
      <xdr:grpSpPr>
        <a:xfrm>
          <a:off x="5579745" y="690562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id="{00000000-0008-0000-2E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id="{00000000-0008-0000-2E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106680</xdr:rowOff>
    </xdr:from>
    <xdr:to>
      <xdr:col>40</xdr:col>
      <xdr:colOff>106680</xdr:colOff>
      <xdr:row>40</xdr:row>
      <xdr:rowOff>7620</xdr:rowOff>
    </xdr:to>
    <xdr:grpSp>
      <xdr:nvGrpSpPr>
        <xdr:cNvPr id="161" name="Group 160">
          <a:extLst>
            <a:ext uri="{FF2B5EF4-FFF2-40B4-BE49-F238E27FC236}">
              <a16:creationId xmlns:a16="http://schemas.microsoft.com/office/drawing/2014/main" id="{00000000-0008-0000-2E00-0000A1000000}"/>
            </a:ext>
          </a:extLst>
        </xdr:cNvPr>
        <xdr:cNvGrpSpPr/>
      </xdr:nvGrpSpPr>
      <xdr:grpSpPr>
        <a:xfrm>
          <a:off x="6036945" y="6898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id="{00000000-0008-0000-2E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id="{00000000-0008-0000-2E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114300</xdr:rowOff>
    </xdr:from>
    <xdr:to>
      <xdr:col>37</xdr:col>
      <xdr:colOff>106680</xdr:colOff>
      <xdr:row>41</xdr:row>
      <xdr:rowOff>15240</xdr:rowOff>
    </xdr:to>
    <xdr:grpSp>
      <xdr:nvGrpSpPr>
        <xdr:cNvPr id="164" name="Group 163">
          <a:extLst>
            <a:ext uri="{FF2B5EF4-FFF2-40B4-BE49-F238E27FC236}">
              <a16:creationId xmlns:a16="http://schemas.microsoft.com/office/drawing/2014/main" id="{00000000-0008-0000-2E00-0000A4000000}"/>
            </a:ext>
          </a:extLst>
        </xdr:cNvPr>
        <xdr:cNvGrpSpPr/>
      </xdr:nvGrpSpPr>
      <xdr:grpSpPr>
        <a:xfrm>
          <a:off x="5579745" y="713422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id="{00000000-0008-0000-2E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id="{00000000-0008-0000-2E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67" name="Group 166">
          <a:extLst>
            <a:ext uri="{FF2B5EF4-FFF2-40B4-BE49-F238E27FC236}">
              <a16:creationId xmlns:a16="http://schemas.microsoft.com/office/drawing/2014/main" id="{00000000-0008-0000-2E00-0000A7000000}"/>
            </a:ext>
          </a:extLst>
        </xdr:cNvPr>
        <xdr:cNvGrpSpPr/>
      </xdr:nvGrpSpPr>
      <xdr:grpSpPr>
        <a:xfrm>
          <a:off x="6036945" y="713422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id="{00000000-0008-0000-2E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id="{00000000-0008-0000-2E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9.xml><?xml version="1.0" encoding="utf-8"?>
<xdr:wsDr xmlns:xdr="http://schemas.openxmlformats.org/drawingml/2006/spreadsheetDrawing" xmlns:a="http://schemas.openxmlformats.org/drawingml/2006/main">
  <xdr:twoCellAnchor>
    <xdr:from>
      <xdr:col>37</xdr:col>
      <xdr:colOff>15240</xdr:colOff>
      <xdr:row>21</xdr:row>
      <xdr:rowOff>106680</xdr:rowOff>
    </xdr:from>
    <xdr:to>
      <xdr:col>37</xdr:col>
      <xdr:colOff>114300</xdr:colOff>
      <xdr:row>22</xdr:row>
      <xdr:rowOff>7620</xdr:rowOff>
    </xdr:to>
    <xdr:grpSp>
      <xdr:nvGrpSpPr>
        <xdr:cNvPr id="2" name="Group 1">
          <a:extLst>
            <a:ext uri="{FF2B5EF4-FFF2-40B4-BE49-F238E27FC236}">
              <a16:creationId xmlns:a16="http://schemas.microsoft.com/office/drawing/2014/main" id="{00000000-0008-0000-2F00-000002000000}"/>
            </a:ext>
          </a:extLst>
        </xdr:cNvPr>
        <xdr:cNvGrpSpPr/>
      </xdr:nvGrpSpPr>
      <xdr:grpSpPr>
        <a:xfrm>
          <a:off x="558736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id="{00000000-0008-0000-2F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2F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21</xdr:row>
      <xdr:rowOff>106680</xdr:rowOff>
    </xdr:from>
    <xdr:to>
      <xdr:col>40</xdr:col>
      <xdr:colOff>114300</xdr:colOff>
      <xdr:row>22</xdr:row>
      <xdr:rowOff>7620</xdr:rowOff>
    </xdr:to>
    <xdr:grpSp>
      <xdr:nvGrpSpPr>
        <xdr:cNvPr id="14" name="Group 13">
          <a:extLst>
            <a:ext uri="{FF2B5EF4-FFF2-40B4-BE49-F238E27FC236}">
              <a16:creationId xmlns:a16="http://schemas.microsoft.com/office/drawing/2014/main" id="{00000000-0008-0000-2F00-00000E000000}"/>
            </a:ext>
          </a:extLst>
        </xdr:cNvPr>
        <xdr:cNvGrpSpPr/>
      </xdr:nvGrpSpPr>
      <xdr:grpSpPr>
        <a:xfrm>
          <a:off x="6044565" y="25546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id="{00000000-0008-0000-2F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id="{00000000-0008-0000-2F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106680</xdr:rowOff>
    </xdr:from>
    <xdr:to>
      <xdr:col>37</xdr:col>
      <xdr:colOff>114300</xdr:colOff>
      <xdr:row>23</xdr:row>
      <xdr:rowOff>7620</xdr:rowOff>
    </xdr:to>
    <xdr:grpSp>
      <xdr:nvGrpSpPr>
        <xdr:cNvPr id="17" name="Group 16">
          <a:extLst>
            <a:ext uri="{FF2B5EF4-FFF2-40B4-BE49-F238E27FC236}">
              <a16:creationId xmlns:a16="http://schemas.microsoft.com/office/drawing/2014/main" id="{00000000-0008-0000-2F00-000011000000}"/>
            </a:ext>
          </a:extLst>
        </xdr:cNvPr>
        <xdr:cNvGrpSpPr/>
      </xdr:nvGrpSpPr>
      <xdr:grpSpPr>
        <a:xfrm>
          <a:off x="5587365" y="27832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id="{00000000-0008-0000-2F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id="{00000000-0008-0000-2F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22</xdr:row>
      <xdr:rowOff>106680</xdr:rowOff>
    </xdr:from>
    <xdr:to>
      <xdr:col>40</xdr:col>
      <xdr:colOff>114300</xdr:colOff>
      <xdr:row>23</xdr:row>
      <xdr:rowOff>7620</xdr:rowOff>
    </xdr:to>
    <xdr:grpSp>
      <xdr:nvGrpSpPr>
        <xdr:cNvPr id="20" name="Group 19">
          <a:extLst>
            <a:ext uri="{FF2B5EF4-FFF2-40B4-BE49-F238E27FC236}">
              <a16:creationId xmlns:a16="http://schemas.microsoft.com/office/drawing/2014/main" id="{00000000-0008-0000-2F00-000014000000}"/>
            </a:ext>
          </a:extLst>
        </xdr:cNvPr>
        <xdr:cNvGrpSpPr/>
      </xdr:nvGrpSpPr>
      <xdr:grpSpPr>
        <a:xfrm>
          <a:off x="6044565" y="27832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id="{00000000-0008-0000-2F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id="{00000000-0008-0000-2F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106680</xdr:rowOff>
    </xdr:from>
    <xdr:to>
      <xdr:col>37</xdr:col>
      <xdr:colOff>114300</xdr:colOff>
      <xdr:row>24</xdr:row>
      <xdr:rowOff>7620</xdr:rowOff>
    </xdr:to>
    <xdr:grpSp>
      <xdr:nvGrpSpPr>
        <xdr:cNvPr id="23" name="Group 22">
          <a:extLst>
            <a:ext uri="{FF2B5EF4-FFF2-40B4-BE49-F238E27FC236}">
              <a16:creationId xmlns:a16="http://schemas.microsoft.com/office/drawing/2014/main" id="{00000000-0008-0000-2F00-000017000000}"/>
            </a:ext>
          </a:extLst>
        </xdr:cNvPr>
        <xdr:cNvGrpSpPr/>
      </xdr:nvGrpSpPr>
      <xdr:grpSpPr>
        <a:xfrm>
          <a:off x="5587365" y="30118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id="{00000000-0008-0000-2F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id="{00000000-0008-0000-2F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23</xdr:row>
      <xdr:rowOff>106680</xdr:rowOff>
    </xdr:from>
    <xdr:to>
      <xdr:col>40</xdr:col>
      <xdr:colOff>114300</xdr:colOff>
      <xdr:row>24</xdr:row>
      <xdr:rowOff>7620</xdr:rowOff>
    </xdr:to>
    <xdr:grpSp>
      <xdr:nvGrpSpPr>
        <xdr:cNvPr id="26" name="Group 25">
          <a:extLst>
            <a:ext uri="{FF2B5EF4-FFF2-40B4-BE49-F238E27FC236}">
              <a16:creationId xmlns:a16="http://schemas.microsoft.com/office/drawing/2014/main" id="{00000000-0008-0000-2F00-00001A000000}"/>
            </a:ext>
          </a:extLst>
        </xdr:cNvPr>
        <xdr:cNvGrpSpPr/>
      </xdr:nvGrpSpPr>
      <xdr:grpSpPr>
        <a:xfrm>
          <a:off x="6044565" y="30118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id="{00000000-0008-0000-2F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00000000-0008-0000-2F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106680</xdr:rowOff>
    </xdr:from>
    <xdr:to>
      <xdr:col>37</xdr:col>
      <xdr:colOff>114300</xdr:colOff>
      <xdr:row>25</xdr:row>
      <xdr:rowOff>7620</xdr:rowOff>
    </xdr:to>
    <xdr:grpSp>
      <xdr:nvGrpSpPr>
        <xdr:cNvPr id="29" name="Group 28">
          <a:extLst>
            <a:ext uri="{FF2B5EF4-FFF2-40B4-BE49-F238E27FC236}">
              <a16:creationId xmlns:a16="http://schemas.microsoft.com/office/drawing/2014/main" id="{00000000-0008-0000-2F00-00001D000000}"/>
            </a:ext>
          </a:extLst>
        </xdr:cNvPr>
        <xdr:cNvGrpSpPr/>
      </xdr:nvGrpSpPr>
      <xdr:grpSpPr>
        <a:xfrm>
          <a:off x="5587365" y="32404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id="{00000000-0008-0000-2F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id="{00000000-0008-0000-2F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24</xdr:row>
      <xdr:rowOff>106680</xdr:rowOff>
    </xdr:from>
    <xdr:to>
      <xdr:col>40</xdr:col>
      <xdr:colOff>114300</xdr:colOff>
      <xdr:row>25</xdr:row>
      <xdr:rowOff>7620</xdr:rowOff>
    </xdr:to>
    <xdr:grpSp>
      <xdr:nvGrpSpPr>
        <xdr:cNvPr id="32" name="Group 31">
          <a:extLst>
            <a:ext uri="{FF2B5EF4-FFF2-40B4-BE49-F238E27FC236}">
              <a16:creationId xmlns:a16="http://schemas.microsoft.com/office/drawing/2014/main" id="{00000000-0008-0000-2F00-000020000000}"/>
            </a:ext>
          </a:extLst>
        </xdr:cNvPr>
        <xdr:cNvGrpSpPr/>
      </xdr:nvGrpSpPr>
      <xdr:grpSpPr>
        <a:xfrm>
          <a:off x="6044565" y="32404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id="{00000000-0008-0000-2F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id="{00000000-0008-0000-2F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106680</xdr:rowOff>
    </xdr:from>
    <xdr:to>
      <xdr:col>37</xdr:col>
      <xdr:colOff>114300</xdr:colOff>
      <xdr:row>26</xdr:row>
      <xdr:rowOff>7620</xdr:rowOff>
    </xdr:to>
    <xdr:grpSp>
      <xdr:nvGrpSpPr>
        <xdr:cNvPr id="35" name="Group 34">
          <a:extLst>
            <a:ext uri="{FF2B5EF4-FFF2-40B4-BE49-F238E27FC236}">
              <a16:creationId xmlns:a16="http://schemas.microsoft.com/office/drawing/2014/main" id="{00000000-0008-0000-2F00-000023000000}"/>
            </a:ext>
          </a:extLst>
        </xdr:cNvPr>
        <xdr:cNvGrpSpPr/>
      </xdr:nvGrpSpPr>
      <xdr:grpSpPr>
        <a:xfrm>
          <a:off x="5587365" y="34690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id="{00000000-0008-0000-2F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id="{00000000-0008-0000-2F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25</xdr:row>
      <xdr:rowOff>106680</xdr:rowOff>
    </xdr:from>
    <xdr:to>
      <xdr:col>40</xdr:col>
      <xdr:colOff>114300</xdr:colOff>
      <xdr:row>26</xdr:row>
      <xdr:rowOff>7620</xdr:rowOff>
    </xdr:to>
    <xdr:grpSp>
      <xdr:nvGrpSpPr>
        <xdr:cNvPr id="38" name="Group 37">
          <a:extLst>
            <a:ext uri="{FF2B5EF4-FFF2-40B4-BE49-F238E27FC236}">
              <a16:creationId xmlns:a16="http://schemas.microsoft.com/office/drawing/2014/main" id="{00000000-0008-0000-2F00-000026000000}"/>
            </a:ext>
          </a:extLst>
        </xdr:cNvPr>
        <xdr:cNvGrpSpPr/>
      </xdr:nvGrpSpPr>
      <xdr:grpSpPr>
        <a:xfrm>
          <a:off x="6044565" y="34690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id="{00000000-0008-0000-2F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id="{00000000-0008-0000-2F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106680</xdr:rowOff>
    </xdr:from>
    <xdr:to>
      <xdr:col>37</xdr:col>
      <xdr:colOff>114300</xdr:colOff>
      <xdr:row>27</xdr:row>
      <xdr:rowOff>7620</xdr:rowOff>
    </xdr:to>
    <xdr:grpSp>
      <xdr:nvGrpSpPr>
        <xdr:cNvPr id="41" name="Group 40">
          <a:extLst>
            <a:ext uri="{FF2B5EF4-FFF2-40B4-BE49-F238E27FC236}">
              <a16:creationId xmlns:a16="http://schemas.microsoft.com/office/drawing/2014/main" id="{00000000-0008-0000-2F00-000029000000}"/>
            </a:ext>
          </a:extLst>
        </xdr:cNvPr>
        <xdr:cNvGrpSpPr/>
      </xdr:nvGrpSpPr>
      <xdr:grpSpPr>
        <a:xfrm>
          <a:off x="5587365" y="369760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id="{00000000-0008-0000-2F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00000000-0008-0000-2F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26</xdr:row>
      <xdr:rowOff>106680</xdr:rowOff>
    </xdr:from>
    <xdr:to>
      <xdr:col>40</xdr:col>
      <xdr:colOff>114300</xdr:colOff>
      <xdr:row>27</xdr:row>
      <xdr:rowOff>7620</xdr:rowOff>
    </xdr:to>
    <xdr:grpSp>
      <xdr:nvGrpSpPr>
        <xdr:cNvPr id="44" name="Group 43">
          <a:extLst>
            <a:ext uri="{FF2B5EF4-FFF2-40B4-BE49-F238E27FC236}">
              <a16:creationId xmlns:a16="http://schemas.microsoft.com/office/drawing/2014/main" id="{00000000-0008-0000-2F00-00002C000000}"/>
            </a:ext>
          </a:extLst>
        </xdr:cNvPr>
        <xdr:cNvGrpSpPr/>
      </xdr:nvGrpSpPr>
      <xdr:grpSpPr>
        <a:xfrm>
          <a:off x="6044565" y="36976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id="{00000000-0008-0000-2F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id="{00000000-0008-0000-2F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47" name="Group 46">
          <a:extLst>
            <a:ext uri="{FF2B5EF4-FFF2-40B4-BE49-F238E27FC236}">
              <a16:creationId xmlns:a16="http://schemas.microsoft.com/office/drawing/2014/main" id="{00000000-0008-0000-2F00-00002F000000}"/>
            </a:ext>
          </a:extLst>
        </xdr:cNvPr>
        <xdr:cNvGrpSpPr/>
      </xdr:nvGrpSpPr>
      <xdr:grpSpPr>
        <a:xfrm>
          <a:off x="5587365" y="3949065"/>
          <a:ext cx="99060" cy="137160"/>
          <a:chOff x="8648700" y="2712720"/>
          <a:chExt cx="99060" cy="129540"/>
        </a:xfrm>
      </xdr:grpSpPr>
      <xdr:cxnSp macro="">
        <xdr:nvCxnSpPr>
          <xdr:cNvPr id="48" name="Straight Arrow Connector 47">
            <a:extLst>
              <a:ext uri="{FF2B5EF4-FFF2-40B4-BE49-F238E27FC236}">
                <a16:creationId xmlns:a16="http://schemas.microsoft.com/office/drawing/2014/main" id="{00000000-0008-0000-2F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id="{00000000-0008-0000-2F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27</xdr:row>
      <xdr:rowOff>129540</xdr:rowOff>
    </xdr:from>
    <xdr:to>
      <xdr:col>40</xdr:col>
      <xdr:colOff>114300</xdr:colOff>
      <xdr:row>28</xdr:row>
      <xdr:rowOff>0</xdr:rowOff>
    </xdr:to>
    <xdr:grpSp>
      <xdr:nvGrpSpPr>
        <xdr:cNvPr id="50" name="Group 49">
          <a:extLst>
            <a:ext uri="{FF2B5EF4-FFF2-40B4-BE49-F238E27FC236}">
              <a16:creationId xmlns:a16="http://schemas.microsoft.com/office/drawing/2014/main" id="{00000000-0008-0000-2F00-000032000000}"/>
            </a:ext>
          </a:extLst>
        </xdr:cNvPr>
        <xdr:cNvGrpSpPr/>
      </xdr:nvGrpSpPr>
      <xdr:grpSpPr>
        <a:xfrm>
          <a:off x="6044565" y="3949065"/>
          <a:ext cx="99060" cy="137160"/>
          <a:chOff x="8648700" y="2712720"/>
          <a:chExt cx="99060" cy="129540"/>
        </a:xfrm>
      </xdr:grpSpPr>
      <xdr:cxnSp macro="">
        <xdr:nvCxnSpPr>
          <xdr:cNvPr id="51" name="Straight Arrow Connector 50">
            <a:extLst>
              <a:ext uri="{FF2B5EF4-FFF2-40B4-BE49-F238E27FC236}">
                <a16:creationId xmlns:a16="http://schemas.microsoft.com/office/drawing/2014/main" id="{00000000-0008-0000-2F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id="{00000000-0008-0000-2F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65" name="Group 64">
          <a:extLst>
            <a:ext uri="{FF2B5EF4-FFF2-40B4-BE49-F238E27FC236}">
              <a16:creationId xmlns:a16="http://schemas.microsoft.com/office/drawing/2014/main" id="{00000000-0008-0000-2F00-000041000000}"/>
            </a:ext>
          </a:extLst>
        </xdr:cNvPr>
        <xdr:cNvGrpSpPr/>
      </xdr:nvGrpSpPr>
      <xdr:grpSpPr>
        <a:xfrm>
          <a:off x="5587365" y="42081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id="{00000000-0008-0000-2F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id="{00000000-0008-0000-2F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28</xdr:row>
      <xdr:rowOff>129540</xdr:rowOff>
    </xdr:from>
    <xdr:to>
      <xdr:col>40</xdr:col>
      <xdr:colOff>114300</xdr:colOff>
      <xdr:row>29</xdr:row>
      <xdr:rowOff>0</xdr:rowOff>
    </xdr:to>
    <xdr:grpSp>
      <xdr:nvGrpSpPr>
        <xdr:cNvPr id="68" name="Group 67">
          <a:extLst>
            <a:ext uri="{FF2B5EF4-FFF2-40B4-BE49-F238E27FC236}">
              <a16:creationId xmlns:a16="http://schemas.microsoft.com/office/drawing/2014/main" id="{00000000-0008-0000-2F00-000044000000}"/>
            </a:ext>
          </a:extLst>
        </xdr:cNvPr>
        <xdr:cNvGrpSpPr/>
      </xdr:nvGrpSpPr>
      <xdr:grpSpPr>
        <a:xfrm>
          <a:off x="604456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id="{00000000-0008-0000-2F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id="{00000000-0008-0000-2F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129540</xdr:rowOff>
    </xdr:from>
    <xdr:to>
      <xdr:col>37</xdr:col>
      <xdr:colOff>114300</xdr:colOff>
      <xdr:row>30</xdr:row>
      <xdr:rowOff>0</xdr:rowOff>
    </xdr:to>
    <xdr:grpSp>
      <xdr:nvGrpSpPr>
        <xdr:cNvPr id="71" name="Group 70">
          <a:extLst>
            <a:ext uri="{FF2B5EF4-FFF2-40B4-BE49-F238E27FC236}">
              <a16:creationId xmlns:a16="http://schemas.microsoft.com/office/drawing/2014/main" id="{00000000-0008-0000-2F00-000047000000}"/>
            </a:ext>
          </a:extLst>
        </xdr:cNvPr>
        <xdr:cNvGrpSpPr/>
      </xdr:nvGrpSpPr>
      <xdr:grpSpPr>
        <a:xfrm>
          <a:off x="5587365" y="4482465"/>
          <a:ext cx="99060" cy="137160"/>
          <a:chOff x="8648700" y="2712720"/>
          <a:chExt cx="99060" cy="129540"/>
        </a:xfrm>
      </xdr:grpSpPr>
      <xdr:cxnSp macro="">
        <xdr:nvCxnSpPr>
          <xdr:cNvPr id="72" name="Straight Arrow Connector 71">
            <a:extLst>
              <a:ext uri="{FF2B5EF4-FFF2-40B4-BE49-F238E27FC236}">
                <a16:creationId xmlns:a16="http://schemas.microsoft.com/office/drawing/2014/main" id="{00000000-0008-0000-2F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id="{00000000-0008-0000-2F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29</xdr:row>
      <xdr:rowOff>129540</xdr:rowOff>
    </xdr:from>
    <xdr:to>
      <xdr:col>40</xdr:col>
      <xdr:colOff>114300</xdr:colOff>
      <xdr:row>30</xdr:row>
      <xdr:rowOff>0</xdr:rowOff>
    </xdr:to>
    <xdr:grpSp>
      <xdr:nvGrpSpPr>
        <xdr:cNvPr id="74" name="Group 73">
          <a:extLst>
            <a:ext uri="{FF2B5EF4-FFF2-40B4-BE49-F238E27FC236}">
              <a16:creationId xmlns:a16="http://schemas.microsoft.com/office/drawing/2014/main" id="{00000000-0008-0000-2F00-00004A000000}"/>
            </a:ext>
          </a:extLst>
        </xdr:cNvPr>
        <xdr:cNvGrpSpPr/>
      </xdr:nvGrpSpPr>
      <xdr:grpSpPr>
        <a:xfrm>
          <a:off x="6044565" y="448246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id="{00000000-0008-0000-2F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id="{00000000-0008-0000-2F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106680</xdr:rowOff>
    </xdr:from>
    <xdr:to>
      <xdr:col>37</xdr:col>
      <xdr:colOff>114300</xdr:colOff>
      <xdr:row>31</xdr:row>
      <xdr:rowOff>7620</xdr:rowOff>
    </xdr:to>
    <xdr:grpSp>
      <xdr:nvGrpSpPr>
        <xdr:cNvPr id="77" name="Group 76">
          <a:extLst>
            <a:ext uri="{FF2B5EF4-FFF2-40B4-BE49-F238E27FC236}">
              <a16:creationId xmlns:a16="http://schemas.microsoft.com/office/drawing/2014/main" id="{00000000-0008-0000-2F00-00004D000000}"/>
            </a:ext>
          </a:extLst>
        </xdr:cNvPr>
        <xdr:cNvGrpSpPr/>
      </xdr:nvGrpSpPr>
      <xdr:grpSpPr>
        <a:xfrm>
          <a:off x="5587365" y="4726305"/>
          <a:ext cx="99060" cy="129540"/>
          <a:chOff x="8648700" y="2712720"/>
          <a:chExt cx="99060" cy="129540"/>
        </a:xfrm>
      </xdr:grpSpPr>
      <xdr:cxnSp macro="">
        <xdr:nvCxnSpPr>
          <xdr:cNvPr id="78" name="Straight Arrow Connector 77">
            <a:extLst>
              <a:ext uri="{FF2B5EF4-FFF2-40B4-BE49-F238E27FC236}">
                <a16:creationId xmlns:a16="http://schemas.microsoft.com/office/drawing/2014/main" id="{00000000-0008-0000-2F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id="{00000000-0008-0000-2F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30</xdr:row>
      <xdr:rowOff>106680</xdr:rowOff>
    </xdr:from>
    <xdr:to>
      <xdr:col>40</xdr:col>
      <xdr:colOff>114300</xdr:colOff>
      <xdr:row>31</xdr:row>
      <xdr:rowOff>7620</xdr:rowOff>
    </xdr:to>
    <xdr:grpSp>
      <xdr:nvGrpSpPr>
        <xdr:cNvPr id="80" name="Group 79">
          <a:extLst>
            <a:ext uri="{FF2B5EF4-FFF2-40B4-BE49-F238E27FC236}">
              <a16:creationId xmlns:a16="http://schemas.microsoft.com/office/drawing/2014/main" id="{00000000-0008-0000-2F00-000050000000}"/>
            </a:ext>
          </a:extLst>
        </xdr:cNvPr>
        <xdr:cNvGrpSpPr/>
      </xdr:nvGrpSpPr>
      <xdr:grpSpPr>
        <a:xfrm>
          <a:off x="6044565" y="4726305"/>
          <a:ext cx="99060" cy="129540"/>
          <a:chOff x="8648700" y="2712720"/>
          <a:chExt cx="99060" cy="129540"/>
        </a:xfrm>
      </xdr:grpSpPr>
      <xdr:cxnSp macro="">
        <xdr:nvCxnSpPr>
          <xdr:cNvPr id="81" name="Straight Arrow Connector 80">
            <a:extLst>
              <a:ext uri="{FF2B5EF4-FFF2-40B4-BE49-F238E27FC236}">
                <a16:creationId xmlns:a16="http://schemas.microsoft.com/office/drawing/2014/main" id="{00000000-0008-0000-2F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id="{00000000-0008-0000-2F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106680</xdr:rowOff>
    </xdr:from>
    <xdr:to>
      <xdr:col>37</xdr:col>
      <xdr:colOff>114300</xdr:colOff>
      <xdr:row>32</xdr:row>
      <xdr:rowOff>7620</xdr:rowOff>
    </xdr:to>
    <xdr:grpSp>
      <xdr:nvGrpSpPr>
        <xdr:cNvPr id="89" name="Group 88">
          <a:extLst>
            <a:ext uri="{FF2B5EF4-FFF2-40B4-BE49-F238E27FC236}">
              <a16:creationId xmlns:a16="http://schemas.microsoft.com/office/drawing/2014/main" id="{00000000-0008-0000-2F00-000059000000}"/>
            </a:ext>
          </a:extLst>
        </xdr:cNvPr>
        <xdr:cNvGrpSpPr/>
      </xdr:nvGrpSpPr>
      <xdr:grpSpPr>
        <a:xfrm>
          <a:off x="5587365" y="495490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id="{00000000-0008-0000-2F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id="{00000000-0008-0000-2F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31</xdr:row>
      <xdr:rowOff>106680</xdr:rowOff>
    </xdr:from>
    <xdr:to>
      <xdr:col>40</xdr:col>
      <xdr:colOff>114300</xdr:colOff>
      <xdr:row>32</xdr:row>
      <xdr:rowOff>7620</xdr:rowOff>
    </xdr:to>
    <xdr:grpSp>
      <xdr:nvGrpSpPr>
        <xdr:cNvPr id="92" name="Group 91">
          <a:extLst>
            <a:ext uri="{FF2B5EF4-FFF2-40B4-BE49-F238E27FC236}">
              <a16:creationId xmlns:a16="http://schemas.microsoft.com/office/drawing/2014/main" id="{00000000-0008-0000-2F00-00005C000000}"/>
            </a:ext>
          </a:extLst>
        </xdr:cNvPr>
        <xdr:cNvGrpSpPr/>
      </xdr:nvGrpSpPr>
      <xdr:grpSpPr>
        <a:xfrm>
          <a:off x="6044565" y="495490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id="{00000000-0008-0000-2F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id="{00000000-0008-0000-2F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106680</xdr:rowOff>
    </xdr:from>
    <xdr:to>
      <xdr:col>37</xdr:col>
      <xdr:colOff>114300</xdr:colOff>
      <xdr:row>33</xdr:row>
      <xdr:rowOff>7620</xdr:rowOff>
    </xdr:to>
    <xdr:grpSp>
      <xdr:nvGrpSpPr>
        <xdr:cNvPr id="95" name="Group 94">
          <a:extLst>
            <a:ext uri="{FF2B5EF4-FFF2-40B4-BE49-F238E27FC236}">
              <a16:creationId xmlns:a16="http://schemas.microsoft.com/office/drawing/2014/main" id="{00000000-0008-0000-2F00-00005F000000}"/>
            </a:ext>
          </a:extLst>
        </xdr:cNvPr>
        <xdr:cNvGrpSpPr/>
      </xdr:nvGrpSpPr>
      <xdr:grpSpPr>
        <a:xfrm>
          <a:off x="5587365" y="51835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id="{00000000-0008-0000-2F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id="{00000000-0008-0000-2F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32</xdr:row>
      <xdr:rowOff>106680</xdr:rowOff>
    </xdr:from>
    <xdr:to>
      <xdr:col>40</xdr:col>
      <xdr:colOff>114300</xdr:colOff>
      <xdr:row>33</xdr:row>
      <xdr:rowOff>7620</xdr:rowOff>
    </xdr:to>
    <xdr:grpSp>
      <xdr:nvGrpSpPr>
        <xdr:cNvPr id="98" name="Group 97">
          <a:extLst>
            <a:ext uri="{FF2B5EF4-FFF2-40B4-BE49-F238E27FC236}">
              <a16:creationId xmlns:a16="http://schemas.microsoft.com/office/drawing/2014/main" id="{00000000-0008-0000-2F00-000062000000}"/>
            </a:ext>
          </a:extLst>
        </xdr:cNvPr>
        <xdr:cNvGrpSpPr/>
      </xdr:nvGrpSpPr>
      <xdr:grpSpPr>
        <a:xfrm>
          <a:off x="6044565" y="51835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id="{00000000-0008-0000-2F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id="{00000000-0008-0000-2F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106680</xdr:rowOff>
    </xdr:from>
    <xdr:to>
      <xdr:col>37</xdr:col>
      <xdr:colOff>114300</xdr:colOff>
      <xdr:row>34</xdr:row>
      <xdr:rowOff>7620</xdr:rowOff>
    </xdr:to>
    <xdr:grpSp>
      <xdr:nvGrpSpPr>
        <xdr:cNvPr id="101" name="Group 100">
          <a:extLst>
            <a:ext uri="{FF2B5EF4-FFF2-40B4-BE49-F238E27FC236}">
              <a16:creationId xmlns:a16="http://schemas.microsoft.com/office/drawing/2014/main" id="{00000000-0008-0000-2F00-000065000000}"/>
            </a:ext>
          </a:extLst>
        </xdr:cNvPr>
        <xdr:cNvGrpSpPr/>
      </xdr:nvGrpSpPr>
      <xdr:grpSpPr>
        <a:xfrm>
          <a:off x="5587365" y="54121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id="{00000000-0008-0000-2F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id="{00000000-0008-0000-2F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33</xdr:row>
      <xdr:rowOff>106680</xdr:rowOff>
    </xdr:from>
    <xdr:to>
      <xdr:col>40</xdr:col>
      <xdr:colOff>114300</xdr:colOff>
      <xdr:row>34</xdr:row>
      <xdr:rowOff>7620</xdr:rowOff>
    </xdr:to>
    <xdr:grpSp>
      <xdr:nvGrpSpPr>
        <xdr:cNvPr id="104" name="Group 103">
          <a:extLst>
            <a:ext uri="{FF2B5EF4-FFF2-40B4-BE49-F238E27FC236}">
              <a16:creationId xmlns:a16="http://schemas.microsoft.com/office/drawing/2014/main" id="{00000000-0008-0000-2F00-000068000000}"/>
            </a:ext>
          </a:extLst>
        </xdr:cNvPr>
        <xdr:cNvGrpSpPr/>
      </xdr:nvGrpSpPr>
      <xdr:grpSpPr>
        <a:xfrm>
          <a:off x="6044565" y="541210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id="{00000000-0008-0000-2F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2F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106680</xdr:rowOff>
    </xdr:from>
    <xdr:to>
      <xdr:col>37</xdr:col>
      <xdr:colOff>114300</xdr:colOff>
      <xdr:row>35</xdr:row>
      <xdr:rowOff>7620</xdr:rowOff>
    </xdr:to>
    <xdr:grpSp>
      <xdr:nvGrpSpPr>
        <xdr:cNvPr id="107" name="Group 106">
          <a:extLst>
            <a:ext uri="{FF2B5EF4-FFF2-40B4-BE49-F238E27FC236}">
              <a16:creationId xmlns:a16="http://schemas.microsoft.com/office/drawing/2014/main" id="{00000000-0008-0000-2F00-00006B000000}"/>
            </a:ext>
          </a:extLst>
        </xdr:cNvPr>
        <xdr:cNvGrpSpPr/>
      </xdr:nvGrpSpPr>
      <xdr:grpSpPr>
        <a:xfrm>
          <a:off x="5587365" y="56407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id="{00000000-0008-0000-2F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2F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34</xdr:row>
      <xdr:rowOff>106680</xdr:rowOff>
    </xdr:from>
    <xdr:to>
      <xdr:col>40</xdr:col>
      <xdr:colOff>114300</xdr:colOff>
      <xdr:row>35</xdr:row>
      <xdr:rowOff>7620</xdr:rowOff>
    </xdr:to>
    <xdr:grpSp>
      <xdr:nvGrpSpPr>
        <xdr:cNvPr id="110" name="Group 109">
          <a:extLst>
            <a:ext uri="{FF2B5EF4-FFF2-40B4-BE49-F238E27FC236}">
              <a16:creationId xmlns:a16="http://schemas.microsoft.com/office/drawing/2014/main" id="{00000000-0008-0000-2F00-00006E000000}"/>
            </a:ext>
          </a:extLst>
        </xdr:cNvPr>
        <xdr:cNvGrpSpPr/>
      </xdr:nvGrpSpPr>
      <xdr:grpSpPr>
        <a:xfrm>
          <a:off x="6044565" y="564070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id="{00000000-0008-0000-2F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2F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129540</xdr:rowOff>
    </xdr:from>
    <xdr:to>
      <xdr:col>37</xdr:col>
      <xdr:colOff>114300</xdr:colOff>
      <xdr:row>35</xdr:row>
      <xdr:rowOff>266700</xdr:rowOff>
    </xdr:to>
    <xdr:grpSp>
      <xdr:nvGrpSpPr>
        <xdr:cNvPr id="113" name="Group 112">
          <a:extLst>
            <a:ext uri="{FF2B5EF4-FFF2-40B4-BE49-F238E27FC236}">
              <a16:creationId xmlns:a16="http://schemas.microsoft.com/office/drawing/2014/main" id="{00000000-0008-0000-2F00-000071000000}"/>
            </a:ext>
          </a:extLst>
        </xdr:cNvPr>
        <xdr:cNvGrpSpPr/>
      </xdr:nvGrpSpPr>
      <xdr:grpSpPr>
        <a:xfrm>
          <a:off x="5587365" y="5892165"/>
          <a:ext cx="99060" cy="137160"/>
          <a:chOff x="8648700" y="2712720"/>
          <a:chExt cx="99060" cy="129540"/>
        </a:xfrm>
      </xdr:grpSpPr>
      <xdr:cxnSp macro="">
        <xdr:nvCxnSpPr>
          <xdr:cNvPr id="114" name="Straight Arrow Connector 113">
            <a:extLst>
              <a:ext uri="{FF2B5EF4-FFF2-40B4-BE49-F238E27FC236}">
                <a16:creationId xmlns:a16="http://schemas.microsoft.com/office/drawing/2014/main" id="{00000000-0008-0000-2F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id="{00000000-0008-0000-2F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35</xdr:row>
      <xdr:rowOff>129540</xdr:rowOff>
    </xdr:from>
    <xdr:to>
      <xdr:col>40</xdr:col>
      <xdr:colOff>114300</xdr:colOff>
      <xdr:row>35</xdr:row>
      <xdr:rowOff>266700</xdr:rowOff>
    </xdr:to>
    <xdr:grpSp>
      <xdr:nvGrpSpPr>
        <xdr:cNvPr id="116" name="Group 115">
          <a:extLst>
            <a:ext uri="{FF2B5EF4-FFF2-40B4-BE49-F238E27FC236}">
              <a16:creationId xmlns:a16="http://schemas.microsoft.com/office/drawing/2014/main" id="{00000000-0008-0000-2F00-000074000000}"/>
            </a:ext>
          </a:extLst>
        </xdr:cNvPr>
        <xdr:cNvGrpSpPr/>
      </xdr:nvGrpSpPr>
      <xdr:grpSpPr>
        <a:xfrm>
          <a:off x="6044565" y="5892165"/>
          <a:ext cx="99060" cy="137160"/>
          <a:chOff x="8648700" y="2712720"/>
          <a:chExt cx="99060" cy="129540"/>
        </a:xfrm>
      </xdr:grpSpPr>
      <xdr:cxnSp macro="">
        <xdr:nvCxnSpPr>
          <xdr:cNvPr id="117" name="Straight Arrow Connector 116">
            <a:extLst>
              <a:ext uri="{FF2B5EF4-FFF2-40B4-BE49-F238E27FC236}">
                <a16:creationId xmlns:a16="http://schemas.microsoft.com/office/drawing/2014/main" id="{00000000-0008-0000-2F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2F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106680</xdr:rowOff>
    </xdr:from>
    <xdr:to>
      <xdr:col>37</xdr:col>
      <xdr:colOff>114300</xdr:colOff>
      <xdr:row>37</xdr:row>
      <xdr:rowOff>7620</xdr:rowOff>
    </xdr:to>
    <xdr:grpSp>
      <xdr:nvGrpSpPr>
        <xdr:cNvPr id="131" name="Group 130">
          <a:extLst>
            <a:ext uri="{FF2B5EF4-FFF2-40B4-BE49-F238E27FC236}">
              <a16:creationId xmlns:a16="http://schemas.microsoft.com/office/drawing/2014/main" id="{00000000-0008-0000-2F00-000083000000}"/>
            </a:ext>
          </a:extLst>
        </xdr:cNvPr>
        <xdr:cNvGrpSpPr/>
      </xdr:nvGrpSpPr>
      <xdr:grpSpPr>
        <a:xfrm>
          <a:off x="5587365" y="613600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id="{00000000-0008-0000-2F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2F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36</xdr:row>
      <xdr:rowOff>106680</xdr:rowOff>
    </xdr:from>
    <xdr:to>
      <xdr:col>40</xdr:col>
      <xdr:colOff>114300</xdr:colOff>
      <xdr:row>37</xdr:row>
      <xdr:rowOff>7620</xdr:rowOff>
    </xdr:to>
    <xdr:grpSp>
      <xdr:nvGrpSpPr>
        <xdr:cNvPr id="134" name="Group 133">
          <a:extLst>
            <a:ext uri="{FF2B5EF4-FFF2-40B4-BE49-F238E27FC236}">
              <a16:creationId xmlns:a16="http://schemas.microsoft.com/office/drawing/2014/main" id="{00000000-0008-0000-2F00-000086000000}"/>
            </a:ext>
          </a:extLst>
        </xdr:cNvPr>
        <xdr:cNvGrpSpPr/>
      </xdr:nvGrpSpPr>
      <xdr:grpSpPr>
        <a:xfrm>
          <a:off x="6044565" y="613600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id="{00000000-0008-0000-2F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2F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106680</xdr:rowOff>
    </xdr:from>
    <xdr:to>
      <xdr:col>37</xdr:col>
      <xdr:colOff>114300</xdr:colOff>
      <xdr:row>38</xdr:row>
      <xdr:rowOff>7620</xdr:rowOff>
    </xdr:to>
    <xdr:grpSp>
      <xdr:nvGrpSpPr>
        <xdr:cNvPr id="137" name="Group 136">
          <a:extLst>
            <a:ext uri="{FF2B5EF4-FFF2-40B4-BE49-F238E27FC236}">
              <a16:creationId xmlns:a16="http://schemas.microsoft.com/office/drawing/2014/main" id="{00000000-0008-0000-2F00-000089000000}"/>
            </a:ext>
          </a:extLst>
        </xdr:cNvPr>
        <xdr:cNvGrpSpPr/>
      </xdr:nvGrpSpPr>
      <xdr:grpSpPr>
        <a:xfrm>
          <a:off x="5587365" y="63646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id="{00000000-0008-0000-2F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2F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37</xdr:row>
      <xdr:rowOff>106680</xdr:rowOff>
    </xdr:from>
    <xdr:to>
      <xdr:col>40</xdr:col>
      <xdr:colOff>114300</xdr:colOff>
      <xdr:row>38</xdr:row>
      <xdr:rowOff>7620</xdr:rowOff>
    </xdr:to>
    <xdr:grpSp>
      <xdr:nvGrpSpPr>
        <xdr:cNvPr id="140" name="Group 139">
          <a:extLst>
            <a:ext uri="{FF2B5EF4-FFF2-40B4-BE49-F238E27FC236}">
              <a16:creationId xmlns:a16="http://schemas.microsoft.com/office/drawing/2014/main" id="{00000000-0008-0000-2F00-00008C000000}"/>
            </a:ext>
          </a:extLst>
        </xdr:cNvPr>
        <xdr:cNvGrpSpPr/>
      </xdr:nvGrpSpPr>
      <xdr:grpSpPr>
        <a:xfrm>
          <a:off x="6044565" y="636460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id="{00000000-0008-0000-2F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2F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106680</xdr:rowOff>
    </xdr:from>
    <xdr:to>
      <xdr:col>37</xdr:col>
      <xdr:colOff>114300</xdr:colOff>
      <xdr:row>39</xdr:row>
      <xdr:rowOff>7620</xdr:rowOff>
    </xdr:to>
    <xdr:grpSp>
      <xdr:nvGrpSpPr>
        <xdr:cNvPr id="143" name="Group 142">
          <a:extLst>
            <a:ext uri="{FF2B5EF4-FFF2-40B4-BE49-F238E27FC236}">
              <a16:creationId xmlns:a16="http://schemas.microsoft.com/office/drawing/2014/main" id="{00000000-0008-0000-2F00-00008F000000}"/>
            </a:ext>
          </a:extLst>
        </xdr:cNvPr>
        <xdr:cNvGrpSpPr/>
      </xdr:nvGrpSpPr>
      <xdr:grpSpPr>
        <a:xfrm>
          <a:off x="5587365" y="659320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id="{00000000-0008-0000-2F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2F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38</xdr:row>
      <xdr:rowOff>106680</xdr:rowOff>
    </xdr:from>
    <xdr:to>
      <xdr:col>40</xdr:col>
      <xdr:colOff>114300</xdr:colOff>
      <xdr:row>39</xdr:row>
      <xdr:rowOff>7620</xdr:rowOff>
    </xdr:to>
    <xdr:grpSp>
      <xdr:nvGrpSpPr>
        <xdr:cNvPr id="146" name="Group 145">
          <a:extLst>
            <a:ext uri="{FF2B5EF4-FFF2-40B4-BE49-F238E27FC236}">
              <a16:creationId xmlns:a16="http://schemas.microsoft.com/office/drawing/2014/main" id="{00000000-0008-0000-2F00-000092000000}"/>
            </a:ext>
          </a:extLst>
        </xdr:cNvPr>
        <xdr:cNvGrpSpPr/>
      </xdr:nvGrpSpPr>
      <xdr:grpSpPr>
        <a:xfrm>
          <a:off x="6044565" y="659320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id="{00000000-0008-0000-2F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id="{00000000-0008-0000-2F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106680</xdr:rowOff>
    </xdr:from>
    <xdr:to>
      <xdr:col>37</xdr:col>
      <xdr:colOff>114300</xdr:colOff>
      <xdr:row>40</xdr:row>
      <xdr:rowOff>7620</xdr:rowOff>
    </xdr:to>
    <xdr:grpSp>
      <xdr:nvGrpSpPr>
        <xdr:cNvPr id="149" name="Group 148">
          <a:extLst>
            <a:ext uri="{FF2B5EF4-FFF2-40B4-BE49-F238E27FC236}">
              <a16:creationId xmlns:a16="http://schemas.microsoft.com/office/drawing/2014/main" id="{00000000-0008-0000-2F00-000095000000}"/>
            </a:ext>
          </a:extLst>
        </xdr:cNvPr>
        <xdr:cNvGrpSpPr/>
      </xdr:nvGrpSpPr>
      <xdr:grpSpPr>
        <a:xfrm>
          <a:off x="5587365" y="68218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id="{00000000-0008-0000-2F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id="{00000000-0008-0000-2F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39</xdr:row>
      <xdr:rowOff>106680</xdr:rowOff>
    </xdr:from>
    <xdr:to>
      <xdr:col>40</xdr:col>
      <xdr:colOff>114300</xdr:colOff>
      <xdr:row>40</xdr:row>
      <xdr:rowOff>7620</xdr:rowOff>
    </xdr:to>
    <xdr:grpSp>
      <xdr:nvGrpSpPr>
        <xdr:cNvPr id="152" name="Group 151">
          <a:extLst>
            <a:ext uri="{FF2B5EF4-FFF2-40B4-BE49-F238E27FC236}">
              <a16:creationId xmlns:a16="http://schemas.microsoft.com/office/drawing/2014/main" id="{00000000-0008-0000-2F00-000098000000}"/>
            </a:ext>
          </a:extLst>
        </xdr:cNvPr>
        <xdr:cNvGrpSpPr/>
      </xdr:nvGrpSpPr>
      <xdr:grpSpPr>
        <a:xfrm>
          <a:off x="6044565" y="682180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id="{00000000-0008-0000-2F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id="{00000000-0008-0000-2F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106680</xdr:rowOff>
    </xdr:from>
    <xdr:to>
      <xdr:col>37</xdr:col>
      <xdr:colOff>114300</xdr:colOff>
      <xdr:row>41</xdr:row>
      <xdr:rowOff>7620</xdr:rowOff>
    </xdr:to>
    <xdr:grpSp>
      <xdr:nvGrpSpPr>
        <xdr:cNvPr id="155" name="Group 154">
          <a:extLst>
            <a:ext uri="{FF2B5EF4-FFF2-40B4-BE49-F238E27FC236}">
              <a16:creationId xmlns:a16="http://schemas.microsoft.com/office/drawing/2014/main" id="{00000000-0008-0000-2F00-00009B000000}"/>
            </a:ext>
          </a:extLst>
        </xdr:cNvPr>
        <xdr:cNvGrpSpPr/>
      </xdr:nvGrpSpPr>
      <xdr:grpSpPr>
        <a:xfrm>
          <a:off x="5587365" y="705040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id="{00000000-0008-0000-2F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id="{00000000-0008-0000-2F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40</xdr:row>
      <xdr:rowOff>106680</xdr:rowOff>
    </xdr:from>
    <xdr:to>
      <xdr:col>40</xdr:col>
      <xdr:colOff>114300</xdr:colOff>
      <xdr:row>41</xdr:row>
      <xdr:rowOff>7620</xdr:rowOff>
    </xdr:to>
    <xdr:grpSp>
      <xdr:nvGrpSpPr>
        <xdr:cNvPr id="158" name="Group 157">
          <a:extLst>
            <a:ext uri="{FF2B5EF4-FFF2-40B4-BE49-F238E27FC236}">
              <a16:creationId xmlns:a16="http://schemas.microsoft.com/office/drawing/2014/main" id="{00000000-0008-0000-2F00-00009E000000}"/>
            </a:ext>
          </a:extLst>
        </xdr:cNvPr>
        <xdr:cNvGrpSpPr/>
      </xdr:nvGrpSpPr>
      <xdr:grpSpPr>
        <a:xfrm>
          <a:off x="6044565" y="705040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id="{00000000-0008-0000-2F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id="{00000000-0008-0000-2F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106680</xdr:rowOff>
    </xdr:from>
    <xdr:to>
      <xdr:col>37</xdr:col>
      <xdr:colOff>114300</xdr:colOff>
      <xdr:row>42</xdr:row>
      <xdr:rowOff>7620</xdr:rowOff>
    </xdr:to>
    <xdr:grpSp>
      <xdr:nvGrpSpPr>
        <xdr:cNvPr id="161" name="Group 160">
          <a:extLst>
            <a:ext uri="{FF2B5EF4-FFF2-40B4-BE49-F238E27FC236}">
              <a16:creationId xmlns:a16="http://schemas.microsoft.com/office/drawing/2014/main" id="{00000000-0008-0000-2F00-0000A1000000}"/>
            </a:ext>
          </a:extLst>
        </xdr:cNvPr>
        <xdr:cNvGrpSpPr/>
      </xdr:nvGrpSpPr>
      <xdr:grpSpPr>
        <a:xfrm>
          <a:off x="5587365" y="7279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id="{00000000-0008-0000-2F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id="{00000000-0008-0000-2F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41</xdr:row>
      <xdr:rowOff>106680</xdr:rowOff>
    </xdr:from>
    <xdr:to>
      <xdr:col>40</xdr:col>
      <xdr:colOff>114300</xdr:colOff>
      <xdr:row>42</xdr:row>
      <xdr:rowOff>7620</xdr:rowOff>
    </xdr:to>
    <xdr:grpSp>
      <xdr:nvGrpSpPr>
        <xdr:cNvPr id="164" name="Group 163">
          <a:extLst>
            <a:ext uri="{FF2B5EF4-FFF2-40B4-BE49-F238E27FC236}">
              <a16:creationId xmlns:a16="http://schemas.microsoft.com/office/drawing/2014/main" id="{00000000-0008-0000-2F00-0000A4000000}"/>
            </a:ext>
          </a:extLst>
        </xdr:cNvPr>
        <xdr:cNvGrpSpPr/>
      </xdr:nvGrpSpPr>
      <xdr:grpSpPr>
        <a:xfrm>
          <a:off x="6044565" y="727900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id="{00000000-0008-0000-2F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id="{00000000-0008-0000-2F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160020</xdr:rowOff>
    </xdr:from>
    <xdr:to>
      <xdr:col>37</xdr:col>
      <xdr:colOff>114300</xdr:colOff>
      <xdr:row>44</xdr:row>
      <xdr:rowOff>297180</xdr:rowOff>
    </xdr:to>
    <xdr:grpSp>
      <xdr:nvGrpSpPr>
        <xdr:cNvPr id="209" name="Group 208">
          <a:extLst>
            <a:ext uri="{FF2B5EF4-FFF2-40B4-BE49-F238E27FC236}">
              <a16:creationId xmlns:a16="http://schemas.microsoft.com/office/drawing/2014/main" id="{00000000-0008-0000-2F00-0000D1000000}"/>
            </a:ext>
          </a:extLst>
        </xdr:cNvPr>
        <xdr:cNvGrpSpPr/>
      </xdr:nvGrpSpPr>
      <xdr:grpSpPr>
        <a:xfrm>
          <a:off x="5587365" y="8275320"/>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id="{00000000-0008-0000-2F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id="{00000000-0008-0000-2F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44</xdr:row>
      <xdr:rowOff>167640</xdr:rowOff>
    </xdr:from>
    <xdr:to>
      <xdr:col>40</xdr:col>
      <xdr:colOff>114300</xdr:colOff>
      <xdr:row>45</xdr:row>
      <xdr:rowOff>0</xdr:rowOff>
    </xdr:to>
    <xdr:grpSp>
      <xdr:nvGrpSpPr>
        <xdr:cNvPr id="212" name="Group 211">
          <a:extLst>
            <a:ext uri="{FF2B5EF4-FFF2-40B4-BE49-F238E27FC236}">
              <a16:creationId xmlns:a16="http://schemas.microsoft.com/office/drawing/2014/main" id="{00000000-0008-0000-2F00-0000D4000000}"/>
            </a:ext>
          </a:extLst>
        </xdr:cNvPr>
        <xdr:cNvGrpSpPr/>
      </xdr:nvGrpSpPr>
      <xdr:grpSpPr>
        <a:xfrm>
          <a:off x="6044565" y="8282940"/>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id="{00000000-0008-0000-2F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id="{00000000-0008-0000-2F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251460</xdr:rowOff>
    </xdr:from>
    <xdr:to>
      <xdr:col>37</xdr:col>
      <xdr:colOff>114300</xdr:colOff>
      <xdr:row>43</xdr:row>
      <xdr:rowOff>388620</xdr:rowOff>
    </xdr:to>
    <xdr:grpSp>
      <xdr:nvGrpSpPr>
        <xdr:cNvPr id="215" name="Group 214">
          <a:extLst>
            <a:ext uri="{FF2B5EF4-FFF2-40B4-BE49-F238E27FC236}">
              <a16:creationId xmlns:a16="http://schemas.microsoft.com/office/drawing/2014/main" id="{00000000-0008-0000-2F00-0000D7000000}"/>
            </a:ext>
          </a:extLst>
        </xdr:cNvPr>
        <xdr:cNvGrpSpPr/>
      </xdr:nvGrpSpPr>
      <xdr:grpSpPr>
        <a:xfrm>
          <a:off x="5587365" y="79190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id="{00000000-0008-0000-2F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id="{00000000-0008-0000-2F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43</xdr:row>
      <xdr:rowOff>236220</xdr:rowOff>
    </xdr:from>
    <xdr:to>
      <xdr:col>40</xdr:col>
      <xdr:colOff>114300</xdr:colOff>
      <xdr:row>43</xdr:row>
      <xdr:rowOff>373380</xdr:rowOff>
    </xdr:to>
    <xdr:grpSp>
      <xdr:nvGrpSpPr>
        <xdr:cNvPr id="218" name="Group 217">
          <a:extLst>
            <a:ext uri="{FF2B5EF4-FFF2-40B4-BE49-F238E27FC236}">
              <a16:creationId xmlns:a16="http://schemas.microsoft.com/office/drawing/2014/main" id="{00000000-0008-0000-2F00-0000DA000000}"/>
            </a:ext>
          </a:extLst>
        </xdr:cNvPr>
        <xdr:cNvGrpSpPr/>
      </xdr:nvGrpSpPr>
      <xdr:grpSpPr>
        <a:xfrm>
          <a:off x="6044565" y="790384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id="{00000000-0008-0000-2F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id="{00000000-0008-0000-2F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160020</xdr:rowOff>
    </xdr:from>
    <xdr:to>
      <xdr:col>37</xdr:col>
      <xdr:colOff>114300</xdr:colOff>
      <xdr:row>46</xdr:row>
      <xdr:rowOff>297180</xdr:rowOff>
    </xdr:to>
    <xdr:grpSp>
      <xdr:nvGrpSpPr>
        <xdr:cNvPr id="221" name="Group 220">
          <a:extLst>
            <a:ext uri="{FF2B5EF4-FFF2-40B4-BE49-F238E27FC236}">
              <a16:creationId xmlns:a16="http://schemas.microsoft.com/office/drawing/2014/main" id="{00000000-0008-0000-2F00-0000DD000000}"/>
            </a:ext>
          </a:extLst>
        </xdr:cNvPr>
        <xdr:cNvGrpSpPr/>
      </xdr:nvGrpSpPr>
      <xdr:grpSpPr>
        <a:xfrm>
          <a:off x="5587365" y="8818245"/>
          <a:ext cx="99060" cy="137160"/>
          <a:chOff x="8648700" y="2712720"/>
          <a:chExt cx="99060" cy="129540"/>
        </a:xfrm>
      </xdr:grpSpPr>
      <xdr:cxnSp macro="">
        <xdr:nvCxnSpPr>
          <xdr:cNvPr id="222" name="Straight Arrow Connector 221">
            <a:extLst>
              <a:ext uri="{FF2B5EF4-FFF2-40B4-BE49-F238E27FC236}">
                <a16:creationId xmlns:a16="http://schemas.microsoft.com/office/drawing/2014/main" id="{00000000-0008-0000-2F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id="{00000000-0008-0000-2F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46</xdr:row>
      <xdr:rowOff>167640</xdr:rowOff>
    </xdr:from>
    <xdr:to>
      <xdr:col>40</xdr:col>
      <xdr:colOff>114300</xdr:colOff>
      <xdr:row>47</xdr:row>
      <xdr:rowOff>0</xdr:rowOff>
    </xdr:to>
    <xdr:grpSp>
      <xdr:nvGrpSpPr>
        <xdr:cNvPr id="224" name="Group 223">
          <a:extLst>
            <a:ext uri="{FF2B5EF4-FFF2-40B4-BE49-F238E27FC236}">
              <a16:creationId xmlns:a16="http://schemas.microsoft.com/office/drawing/2014/main" id="{00000000-0008-0000-2F00-0000E0000000}"/>
            </a:ext>
          </a:extLst>
        </xdr:cNvPr>
        <xdr:cNvGrpSpPr/>
      </xdr:nvGrpSpPr>
      <xdr:grpSpPr>
        <a:xfrm>
          <a:off x="6044565" y="882586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id="{00000000-0008-0000-2F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id="{00000000-0008-0000-2F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106680</xdr:rowOff>
    </xdr:from>
    <xdr:to>
      <xdr:col>37</xdr:col>
      <xdr:colOff>114300</xdr:colOff>
      <xdr:row>46</xdr:row>
      <xdr:rowOff>0</xdr:rowOff>
    </xdr:to>
    <xdr:grpSp>
      <xdr:nvGrpSpPr>
        <xdr:cNvPr id="227" name="Group 226">
          <a:extLst>
            <a:ext uri="{FF2B5EF4-FFF2-40B4-BE49-F238E27FC236}">
              <a16:creationId xmlns:a16="http://schemas.microsoft.com/office/drawing/2014/main" id="{00000000-0008-0000-2F00-0000E3000000}"/>
            </a:ext>
          </a:extLst>
        </xdr:cNvPr>
        <xdr:cNvGrpSpPr/>
      </xdr:nvGrpSpPr>
      <xdr:grpSpPr>
        <a:xfrm>
          <a:off x="5587365" y="8526780"/>
          <a:ext cx="99060" cy="131445"/>
          <a:chOff x="8648700" y="2712720"/>
          <a:chExt cx="99060" cy="129540"/>
        </a:xfrm>
      </xdr:grpSpPr>
      <xdr:cxnSp macro="">
        <xdr:nvCxnSpPr>
          <xdr:cNvPr id="228" name="Straight Arrow Connector 227">
            <a:extLst>
              <a:ext uri="{FF2B5EF4-FFF2-40B4-BE49-F238E27FC236}">
                <a16:creationId xmlns:a16="http://schemas.microsoft.com/office/drawing/2014/main" id="{00000000-0008-0000-2F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id="{00000000-0008-0000-2F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45</xdr:row>
      <xdr:rowOff>121920</xdr:rowOff>
    </xdr:from>
    <xdr:to>
      <xdr:col>40</xdr:col>
      <xdr:colOff>114300</xdr:colOff>
      <xdr:row>46</xdr:row>
      <xdr:rowOff>15240</xdr:rowOff>
    </xdr:to>
    <xdr:grpSp>
      <xdr:nvGrpSpPr>
        <xdr:cNvPr id="230" name="Group 229">
          <a:extLst>
            <a:ext uri="{FF2B5EF4-FFF2-40B4-BE49-F238E27FC236}">
              <a16:creationId xmlns:a16="http://schemas.microsoft.com/office/drawing/2014/main" id="{00000000-0008-0000-2F00-0000E6000000}"/>
            </a:ext>
          </a:extLst>
        </xdr:cNvPr>
        <xdr:cNvGrpSpPr/>
      </xdr:nvGrpSpPr>
      <xdr:grpSpPr>
        <a:xfrm>
          <a:off x="6044565" y="8542020"/>
          <a:ext cx="99060" cy="131445"/>
          <a:chOff x="8648700" y="2712720"/>
          <a:chExt cx="99060" cy="129540"/>
        </a:xfrm>
      </xdr:grpSpPr>
      <xdr:cxnSp macro="">
        <xdr:nvCxnSpPr>
          <xdr:cNvPr id="231" name="Straight Arrow Connector 230">
            <a:extLst>
              <a:ext uri="{FF2B5EF4-FFF2-40B4-BE49-F238E27FC236}">
                <a16:creationId xmlns:a16="http://schemas.microsoft.com/office/drawing/2014/main" id="{00000000-0008-0000-2F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id="{00000000-0008-0000-2F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160020</xdr:rowOff>
    </xdr:from>
    <xdr:to>
      <xdr:col>37</xdr:col>
      <xdr:colOff>114300</xdr:colOff>
      <xdr:row>49</xdr:row>
      <xdr:rowOff>0</xdr:rowOff>
    </xdr:to>
    <xdr:grpSp>
      <xdr:nvGrpSpPr>
        <xdr:cNvPr id="233" name="Group 232">
          <a:extLst>
            <a:ext uri="{FF2B5EF4-FFF2-40B4-BE49-F238E27FC236}">
              <a16:creationId xmlns:a16="http://schemas.microsoft.com/office/drawing/2014/main" id="{00000000-0008-0000-2F00-0000E9000000}"/>
            </a:ext>
          </a:extLst>
        </xdr:cNvPr>
        <xdr:cNvGrpSpPr/>
      </xdr:nvGrpSpPr>
      <xdr:grpSpPr>
        <a:xfrm>
          <a:off x="5587365" y="9408795"/>
          <a:ext cx="99060" cy="125730"/>
          <a:chOff x="8648700" y="2712720"/>
          <a:chExt cx="99060" cy="129540"/>
        </a:xfrm>
      </xdr:grpSpPr>
      <xdr:cxnSp macro="">
        <xdr:nvCxnSpPr>
          <xdr:cNvPr id="234" name="Straight Arrow Connector 233">
            <a:extLst>
              <a:ext uri="{FF2B5EF4-FFF2-40B4-BE49-F238E27FC236}">
                <a16:creationId xmlns:a16="http://schemas.microsoft.com/office/drawing/2014/main" id="{00000000-0008-0000-2F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id="{00000000-0008-0000-2F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48</xdr:row>
      <xdr:rowOff>167640</xdr:rowOff>
    </xdr:from>
    <xdr:to>
      <xdr:col>40</xdr:col>
      <xdr:colOff>114300</xdr:colOff>
      <xdr:row>49</xdr:row>
      <xdr:rowOff>15240</xdr:rowOff>
    </xdr:to>
    <xdr:grpSp>
      <xdr:nvGrpSpPr>
        <xdr:cNvPr id="236" name="Group 235">
          <a:extLst>
            <a:ext uri="{FF2B5EF4-FFF2-40B4-BE49-F238E27FC236}">
              <a16:creationId xmlns:a16="http://schemas.microsoft.com/office/drawing/2014/main" id="{00000000-0008-0000-2F00-0000EC000000}"/>
            </a:ext>
          </a:extLst>
        </xdr:cNvPr>
        <xdr:cNvGrpSpPr/>
      </xdr:nvGrpSpPr>
      <xdr:grpSpPr>
        <a:xfrm>
          <a:off x="6044565" y="9416415"/>
          <a:ext cx="99060" cy="133350"/>
          <a:chOff x="8648700" y="2712720"/>
          <a:chExt cx="99060" cy="129540"/>
        </a:xfrm>
      </xdr:grpSpPr>
      <xdr:cxnSp macro="">
        <xdr:nvCxnSpPr>
          <xdr:cNvPr id="237" name="Straight Arrow Connector 236">
            <a:extLst>
              <a:ext uri="{FF2B5EF4-FFF2-40B4-BE49-F238E27FC236}">
                <a16:creationId xmlns:a16="http://schemas.microsoft.com/office/drawing/2014/main" id="{00000000-0008-0000-2F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id="{00000000-0008-0000-2F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47</xdr:row>
      <xdr:rowOff>121920</xdr:rowOff>
    </xdr:from>
    <xdr:to>
      <xdr:col>40</xdr:col>
      <xdr:colOff>114300</xdr:colOff>
      <xdr:row>48</xdr:row>
      <xdr:rowOff>15240</xdr:rowOff>
    </xdr:to>
    <xdr:grpSp>
      <xdr:nvGrpSpPr>
        <xdr:cNvPr id="239" name="Group 238">
          <a:extLst>
            <a:ext uri="{FF2B5EF4-FFF2-40B4-BE49-F238E27FC236}">
              <a16:creationId xmlns:a16="http://schemas.microsoft.com/office/drawing/2014/main" id="{00000000-0008-0000-2F00-0000EF000000}"/>
            </a:ext>
          </a:extLst>
        </xdr:cNvPr>
        <xdr:cNvGrpSpPr/>
      </xdr:nvGrpSpPr>
      <xdr:grpSpPr>
        <a:xfrm>
          <a:off x="6044565" y="9084945"/>
          <a:ext cx="99060" cy="179070"/>
          <a:chOff x="8648700" y="2712720"/>
          <a:chExt cx="99060" cy="129540"/>
        </a:xfrm>
      </xdr:grpSpPr>
      <xdr:cxnSp macro="">
        <xdr:nvCxnSpPr>
          <xdr:cNvPr id="240" name="Straight Arrow Connector 239">
            <a:extLst>
              <a:ext uri="{FF2B5EF4-FFF2-40B4-BE49-F238E27FC236}">
                <a16:creationId xmlns:a16="http://schemas.microsoft.com/office/drawing/2014/main" id="{00000000-0008-0000-2F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id="{00000000-0008-0000-2F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160020</xdr:rowOff>
    </xdr:from>
    <xdr:to>
      <xdr:col>37</xdr:col>
      <xdr:colOff>114300</xdr:colOff>
      <xdr:row>51</xdr:row>
      <xdr:rowOff>0</xdr:rowOff>
    </xdr:to>
    <xdr:grpSp>
      <xdr:nvGrpSpPr>
        <xdr:cNvPr id="242" name="Group 241">
          <a:extLst>
            <a:ext uri="{FF2B5EF4-FFF2-40B4-BE49-F238E27FC236}">
              <a16:creationId xmlns:a16="http://schemas.microsoft.com/office/drawing/2014/main" id="{00000000-0008-0000-2F00-0000F2000000}"/>
            </a:ext>
          </a:extLst>
        </xdr:cNvPr>
        <xdr:cNvGrpSpPr/>
      </xdr:nvGrpSpPr>
      <xdr:grpSpPr>
        <a:xfrm>
          <a:off x="5587365" y="9980295"/>
          <a:ext cx="99060" cy="125730"/>
          <a:chOff x="8648700" y="2712720"/>
          <a:chExt cx="99060" cy="129540"/>
        </a:xfrm>
      </xdr:grpSpPr>
      <xdr:cxnSp macro="">
        <xdr:nvCxnSpPr>
          <xdr:cNvPr id="243" name="Straight Arrow Connector 242">
            <a:extLst>
              <a:ext uri="{FF2B5EF4-FFF2-40B4-BE49-F238E27FC236}">
                <a16:creationId xmlns:a16="http://schemas.microsoft.com/office/drawing/2014/main" id="{00000000-0008-0000-2F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id="{00000000-0008-0000-2F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50</xdr:row>
      <xdr:rowOff>152400</xdr:rowOff>
    </xdr:from>
    <xdr:to>
      <xdr:col>40</xdr:col>
      <xdr:colOff>114300</xdr:colOff>
      <xdr:row>51</xdr:row>
      <xdr:rowOff>0</xdr:rowOff>
    </xdr:to>
    <xdr:grpSp>
      <xdr:nvGrpSpPr>
        <xdr:cNvPr id="245" name="Group 244">
          <a:extLst>
            <a:ext uri="{FF2B5EF4-FFF2-40B4-BE49-F238E27FC236}">
              <a16:creationId xmlns:a16="http://schemas.microsoft.com/office/drawing/2014/main" id="{00000000-0008-0000-2F00-0000F5000000}"/>
            </a:ext>
          </a:extLst>
        </xdr:cNvPr>
        <xdr:cNvGrpSpPr/>
      </xdr:nvGrpSpPr>
      <xdr:grpSpPr>
        <a:xfrm>
          <a:off x="6044565" y="9972675"/>
          <a:ext cx="99060" cy="133350"/>
          <a:chOff x="8648700" y="2712720"/>
          <a:chExt cx="99060" cy="129540"/>
        </a:xfrm>
      </xdr:grpSpPr>
      <xdr:cxnSp macro="">
        <xdr:nvCxnSpPr>
          <xdr:cNvPr id="246" name="Straight Arrow Connector 245">
            <a:extLst>
              <a:ext uri="{FF2B5EF4-FFF2-40B4-BE49-F238E27FC236}">
                <a16:creationId xmlns:a16="http://schemas.microsoft.com/office/drawing/2014/main" id="{00000000-0008-0000-2F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id="{00000000-0008-0000-2F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49</xdr:row>
      <xdr:rowOff>144780</xdr:rowOff>
    </xdr:from>
    <xdr:to>
      <xdr:col>40</xdr:col>
      <xdr:colOff>114300</xdr:colOff>
      <xdr:row>49</xdr:row>
      <xdr:rowOff>281940</xdr:rowOff>
    </xdr:to>
    <xdr:grpSp>
      <xdr:nvGrpSpPr>
        <xdr:cNvPr id="248" name="Group 247">
          <a:extLst>
            <a:ext uri="{FF2B5EF4-FFF2-40B4-BE49-F238E27FC236}">
              <a16:creationId xmlns:a16="http://schemas.microsoft.com/office/drawing/2014/main" id="{00000000-0008-0000-2F00-0000F8000000}"/>
            </a:ext>
          </a:extLst>
        </xdr:cNvPr>
        <xdr:cNvGrpSpPr/>
      </xdr:nvGrpSpPr>
      <xdr:grpSpPr>
        <a:xfrm>
          <a:off x="6044565" y="9679305"/>
          <a:ext cx="99060" cy="137160"/>
          <a:chOff x="8648700" y="2712720"/>
          <a:chExt cx="99060" cy="129540"/>
        </a:xfrm>
      </xdr:grpSpPr>
      <xdr:cxnSp macro="">
        <xdr:nvCxnSpPr>
          <xdr:cNvPr id="249" name="Straight Arrow Connector 248">
            <a:extLst>
              <a:ext uri="{FF2B5EF4-FFF2-40B4-BE49-F238E27FC236}">
                <a16:creationId xmlns:a16="http://schemas.microsoft.com/office/drawing/2014/main" id="{00000000-0008-0000-2F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id="{00000000-0008-0000-2F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274320</xdr:rowOff>
    </xdr:to>
    <xdr:grpSp>
      <xdr:nvGrpSpPr>
        <xdr:cNvPr id="251" name="Group 250">
          <a:extLst>
            <a:ext uri="{FF2B5EF4-FFF2-40B4-BE49-F238E27FC236}">
              <a16:creationId xmlns:a16="http://schemas.microsoft.com/office/drawing/2014/main" id="{00000000-0008-0000-2F00-0000FB000000}"/>
            </a:ext>
          </a:extLst>
        </xdr:cNvPr>
        <xdr:cNvGrpSpPr/>
      </xdr:nvGrpSpPr>
      <xdr:grpSpPr>
        <a:xfrm>
          <a:off x="5587365" y="910780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id="{00000000-0008-0000-2F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id="{00000000-0008-0000-2F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137160</xdr:rowOff>
    </xdr:from>
    <xdr:to>
      <xdr:col>37</xdr:col>
      <xdr:colOff>114300</xdr:colOff>
      <xdr:row>49</xdr:row>
      <xdr:rowOff>266700</xdr:rowOff>
    </xdr:to>
    <xdr:grpSp>
      <xdr:nvGrpSpPr>
        <xdr:cNvPr id="254" name="Group 253">
          <a:extLst>
            <a:ext uri="{FF2B5EF4-FFF2-40B4-BE49-F238E27FC236}">
              <a16:creationId xmlns:a16="http://schemas.microsoft.com/office/drawing/2014/main" id="{00000000-0008-0000-2F00-0000FE000000}"/>
            </a:ext>
          </a:extLst>
        </xdr:cNvPr>
        <xdr:cNvGrpSpPr/>
      </xdr:nvGrpSpPr>
      <xdr:grpSpPr>
        <a:xfrm>
          <a:off x="5587365" y="967168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id="{00000000-0008-0000-2F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id="{00000000-0008-0000-2F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144780</xdr:rowOff>
    </xdr:from>
    <xdr:to>
      <xdr:col>37</xdr:col>
      <xdr:colOff>106680</xdr:colOff>
      <xdr:row>51</xdr:row>
      <xdr:rowOff>274320</xdr:rowOff>
    </xdr:to>
    <xdr:grpSp>
      <xdr:nvGrpSpPr>
        <xdr:cNvPr id="257" name="Group 256">
          <a:extLst>
            <a:ext uri="{FF2B5EF4-FFF2-40B4-BE49-F238E27FC236}">
              <a16:creationId xmlns:a16="http://schemas.microsoft.com/office/drawing/2014/main" id="{00000000-0008-0000-2F00-000001010000}"/>
            </a:ext>
          </a:extLst>
        </xdr:cNvPr>
        <xdr:cNvGrpSpPr/>
      </xdr:nvGrpSpPr>
      <xdr:grpSpPr>
        <a:xfrm>
          <a:off x="5579745" y="1025080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id="{00000000-0008-0000-2F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id="{00000000-0008-0000-2F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144780</xdr:rowOff>
    </xdr:from>
    <xdr:to>
      <xdr:col>40</xdr:col>
      <xdr:colOff>106680</xdr:colOff>
      <xdr:row>51</xdr:row>
      <xdr:rowOff>274320</xdr:rowOff>
    </xdr:to>
    <xdr:grpSp>
      <xdr:nvGrpSpPr>
        <xdr:cNvPr id="260" name="Group 259">
          <a:extLst>
            <a:ext uri="{FF2B5EF4-FFF2-40B4-BE49-F238E27FC236}">
              <a16:creationId xmlns:a16="http://schemas.microsoft.com/office/drawing/2014/main" id="{00000000-0008-0000-2F00-000004010000}"/>
            </a:ext>
          </a:extLst>
        </xdr:cNvPr>
        <xdr:cNvGrpSpPr/>
      </xdr:nvGrpSpPr>
      <xdr:grpSpPr>
        <a:xfrm>
          <a:off x="6036945" y="10250805"/>
          <a:ext cx="99060" cy="129540"/>
          <a:chOff x="8648700" y="2712720"/>
          <a:chExt cx="99060" cy="129540"/>
        </a:xfrm>
      </xdr:grpSpPr>
      <xdr:cxnSp macro="">
        <xdr:nvCxnSpPr>
          <xdr:cNvPr id="261" name="Straight Arrow Connector 260">
            <a:extLst>
              <a:ext uri="{FF2B5EF4-FFF2-40B4-BE49-F238E27FC236}">
                <a16:creationId xmlns:a16="http://schemas.microsoft.com/office/drawing/2014/main" id="{00000000-0008-0000-2F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id="{00000000-0008-0000-2F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0.xml><?xml version="1.0" encoding="utf-8"?>
<xdr:wsDr xmlns:xdr="http://schemas.openxmlformats.org/drawingml/2006/spreadsheetDrawing" xmlns:a="http://schemas.openxmlformats.org/drawingml/2006/main">
  <xdr:twoCellAnchor>
    <xdr:from>
      <xdr:col>37</xdr:col>
      <xdr:colOff>15240</xdr:colOff>
      <xdr:row>21</xdr:row>
      <xdr:rowOff>114300</xdr:rowOff>
    </xdr:from>
    <xdr:to>
      <xdr:col>37</xdr:col>
      <xdr:colOff>114300</xdr:colOff>
      <xdr:row>22</xdr:row>
      <xdr:rowOff>15240</xdr:rowOff>
    </xdr:to>
    <xdr:grpSp>
      <xdr:nvGrpSpPr>
        <xdr:cNvPr id="2" name="Group 1">
          <a:extLst>
            <a:ext uri="{FF2B5EF4-FFF2-40B4-BE49-F238E27FC236}">
              <a16:creationId xmlns:a16="http://schemas.microsoft.com/office/drawing/2014/main" id="{00000000-0008-0000-3000-000002000000}"/>
            </a:ext>
          </a:extLst>
        </xdr:cNvPr>
        <xdr:cNvGrpSpPr/>
      </xdr:nvGrpSpPr>
      <xdr:grpSpPr>
        <a:xfrm>
          <a:off x="558736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id="{00000000-0008-0000-30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30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114300</xdr:rowOff>
    </xdr:from>
    <xdr:to>
      <xdr:col>40</xdr:col>
      <xdr:colOff>106680</xdr:colOff>
      <xdr:row>22</xdr:row>
      <xdr:rowOff>15240</xdr:rowOff>
    </xdr:to>
    <xdr:grpSp>
      <xdr:nvGrpSpPr>
        <xdr:cNvPr id="11" name="Group 10">
          <a:extLst>
            <a:ext uri="{FF2B5EF4-FFF2-40B4-BE49-F238E27FC236}">
              <a16:creationId xmlns:a16="http://schemas.microsoft.com/office/drawing/2014/main" id="{00000000-0008-0000-3000-00000B000000}"/>
            </a:ext>
          </a:extLst>
        </xdr:cNvPr>
        <xdr:cNvGrpSpPr/>
      </xdr:nvGrpSpPr>
      <xdr:grpSpPr>
        <a:xfrm>
          <a:off x="6036945" y="256222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id="{00000000-0008-0000-30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id="{00000000-0008-0000-30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144780</xdr:rowOff>
    </xdr:from>
    <xdr:to>
      <xdr:col>37</xdr:col>
      <xdr:colOff>114300</xdr:colOff>
      <xdr:row>24</xdr:row>
      <xdr:rowOff>0</xdr:rowOff>
    </xdr:to>
    <xdr:grpSp>
      <xdr:nvGrpSpPr>
        <xdr:cNvPr id="14" name="Group 13">
          <a:extLst>
            <a:ext uri="{FF2B5EF4-FFF2-40B4-BE49-F238E27FC236}">
              <a16:creationId xmlns:a16="http://schemas.microsoft.com/office/drawing/2014/main" id="{00000000-0008-0000-3000-00000E000000}"/>
            </a:ext>
          </a:extLst>
        </xdr:cNvPr>
        <xdr:cNvGrpSpPr/>
      </xdr:nvGrpSpPr>
      <xdr:grpSpPr>
        <a:xfrm>
          <a:off x="5587365" y="3049905"/>
          <a:ext cx="99060" cy="140970"/>
          <a:chOff x="8648700" y="2712720"/>
          <a:chExt cx="99060" cy="129540"/>
        </a:xfrm>
      </xdr:grpSpPr>
      <xdr:cxnSp macro="">
        <xdr:nvCxnSpPr>
          <xdr:cNvPr id="15" name="Straight Arrow Connector 14">
            <a:extLst>
              <a:ext uri="{FF2B5EF4-FFF2-40B4-BE49-F238E27FC236}">
                <a16:creationId xmlns:a16="http://schemas.microsoft.com/office/drawing/2014/main" id="{00000000-0008-0000-30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id="{00000000-0008-0000-30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137160</xdr:rowOff>
    </xdr:from>
    <xdr:to>
      <xdr:col>40</xdr:col>
      <xdr:colOff>106680</xdr:colOff>
      <xdr:row>23</xdr:row>
      <xdr:rowOff>274320</xdr:rowOff>
    </xdr:to>
    <xdr:grpSp>
      <xdr:nvGrpSpPr>
        <xdr:cNvPr id="17" name="Group 16">
          <a:extLst>
            <a:ext uri="{FF2B5EF4-FFF2-40B4-BE49-F238E27FC236}">
              <a16:creationId xmlns:a16="http://schemas.microsoft.com/office/drawing/2014/main" id="{00000000-0008-0000-3000-000011000000}"/>
            </a:ext>
          </a:extLst>
        </xdr:cNvPr>
        <xdr:cNvGrpSpPr/>
      </xdr:nvGrpSpPr>
      <xdr:grpSpPr>
        <a:xfrm>
          <a:off x="6036945" y="3042285"/>
          <a:ext cx="99060" cy="137160"/>
          <a:chOff x="8648700" y="2712720"/>
          <a:chExt cx="99060" cy="129540"/>
        </a:xfrm>
      </xdr:grpSpPr>
      <xdr:cxnSp macro="">
        <xdr:nvCxnSpPr>
          <xdr:cNvPr id="18" name="Straight Arrow Connector 17">
            <a:extLst>
              <a:ext uri="{FF2B5EF4-FFF2-40B4-BE49-F238E27FC236}">
                <a16:creationId xmlns:a16="http://schemas.microsoft.com/office/drawing/2014/main" id="{00000000-0008-0000-30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id="{00000000-0008-0000-30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114300</xdr:rowOff>
    </xdr:from>
    <xdr:to>
      <xdr:col>37</xdr:col>
      <xdr:colOff>114300</xdr:colOff>
      <xdr:row>23</xdr:row>
      <xdr:rowOff>15240</xdr:rowOff>
    </xdr:to>
    <xdr:grpSp>
      <xdr:nvGrpSpPr>
        <xdr:cNvPr id="20" name="Group 19">
          <a:extLst>
            <a:ext uri="{FF2B5EF4-FFF2-40B4-BE49-F238E27FC236}">
              <a16:creationId xmlns:a16="http://schemas.microsoft.com/office/drawing/2014/main" id="{00000000-0008-0000-3000-000014000000}"/>
            </a:ext>
          </a:extLst>
        </xdr:cNvPr>
        <xdr:cNvGrpSpPr/>
      </xdr:nvGrpSpPr>
      <xdr:grpSpPr>
        <a:xfrm>
          <a:off x="5587365" y="279082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id="{00000000-0008-0000-30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id="{00000000-0008-0000-30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114300</xdr:rowOff>
    </xdr:from>
    <xdr:to>
      <xdr:col>40</xdr:col>
      <xdr:colOff>106680</xdr:colOff>
      <xdr:row>23</xdr:row>
      <xdr:rowOff>15240</xdr:rowOff>
    </xdr:to>
    <xdr:grpSp>
      <xdr:nvGrpSpPr>
        <xdr:cNvPr id="23" name="Group 22">
          <a:extLst>
            <a:ext uri="{FF2B5EF4-FFF2-40B4-BE49-F238E27FC236}">
              <a16:creationId xmlns:a16="http://schemas.microsoft.com/office/drawing/2014/main" id="{00000000-0008-0000-3000-000017000000}"/>
            </a:ext>
          </a:extLst>
        </xdr:cNvPr>
        <xdr:cNvGrpSpPr/>
      </xdr:nvGrpSpPr>
      <xdr:grpSpPr>
        <a:xfrm>
          <a:off x="6036945" y="279082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id="{00000000-0008-0000-30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id="{00000000-0008-0000-30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114300</xdr:rowOff>
    </xdr:from>
    <xdr:to>
      <xdr:col>37</xdr:col>
      <xdr:colOff>114300</xdr:colOff>
      <xdr:row>25</xdr:row>
      <xdr:rowOff>15240</xdr:rowOff>
    </xdr:to>
    <xdr:grpSp>
      <xdr:nvGrpSpPr>
        <xdr:cNvPr id="38" name="Group 37">
          <a:extLst>
            <a:ext uri="{FF2B5EF4-FFF2-40B4-BE49-F238E27FC236}">
              <a16:creationId xmlns:a16="http://schemas.microsoft.com/office/drawing/2014/main" id="{00000000-0008-0000-3000-000026000000}"/>
            </a:ext>
          </a:extLst>
        </xdr:cNvPr>
        <xdr:cNvGrpSpPr/>
      </xdr:nvGrpSpPr>
      <xdr:grpSpPr>
        <a:xfrm>
          <a:off x="5587365" y="330517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id="{00000000-0008-0000-30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id="{00000000-0008-0000-30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114300</xdr:rowOff>
    </xdr:from>
    <xdr:to>
      <xdr:col>40</xdr:col>
      <xdr:colOff>106680</xdr:colOff>
      <xdr:row>25</xdr:row>
      <xdr:rowOff>15240</xdr:rowOff>
    </xdr:to>
    <xdr:grpSp>
      <xdr:nvGrpSpPr>
        <xdr:cNvPr id="41" name="Group 40">
          <a:extLst>
            <a:ext uri="{FF2B5EF4-FFF2-40B4-BE49-F238E27FC236}">
              <a16:creationId xmlns:a16="http://schemas.microsoft.com/office/drawing/2014/main" id="{00000000-0008-0000-3000-000029000000}"/>
            </a:ext>
          </a:extLst>
        </xdr:cNvPr>
        <xdr:cNvGrpSpPr/>
      </xdr:nvGrpSpPr>
      <xdr:grpSpPr>
        <a:xfrm>
          <a:off x="6036945" y="330517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id="{00000000-0008-0000-30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00000000-0008-0000-30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114300</xdr:rowOff>
    </xdr:from>
    <xdr:to>
      <xdr:col>37</xdr:col>
      <xdr:colOff>114300</xdr:colOff>
      <xdr:row>26</xdr:row>
      <xdr:rowOff>15240</xdr:rowOff>
    </xdr:to>
    <xdr:grpSp>
      <xdr:nvGrpSpPr>
        <xdr:cNvPr id="44" name="Group 43">
          <a:extLst>
            <a:ext uri="{FF2B5EF4-FFF2-40B4-BE49-F238E27FC236}">
              <a16:creationId xmlns:a16="http://schemas.microsoft.com/office/drawing/2014/main" id="{00000000-0008-0000-3000-00002C000000}"/>
            </a:ext>
          </a:extLst>
        </xdr:cNvPr>
        <xdr:cNvGrpSpPr/>
      </xdr:nvGrpSpPr>
      <xdr:grpSpPr>
        <a:xfrm>
          <a:off x="5587365" y="353377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id="{00000000-0008-0000-30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id="{00000000-0008-0000-30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114300</xdr:rowOff>
    </xdr:from>
    <xdr:to>
      <xdr:col>40</xdr:col>
      <xdr:colOff>106680</xdr:colOff>
      <xdr:row>26</xdr:row>
      <xdr:rowOff>15240</xdr:rowOff>
    </xdr:to>
    <xdr:grpSp>
      <xdr:nvGrpSpPr>
        <xdr:cNvPr id="47" name="Group 46">
          <a:extLst>
            <a:ext uri="{FF2B5EF4-FFF2-40B4-BE49-F238E27FC236}">
              <a16:creationId xmlns:a16="http://schemas.microsoft.com/office/drawing/2014/main" id="{00000000-0008-0000-3000-00002F000000}"/>
            </a:ext>
          </a:extLst>
        </xdr:cNvPr>
        <xdr:cNvGrpSpPr/>
      </xdr:nvGrpSpPr>
      <xdr:grpSpPr>
        <a:xfrm>
          <a:off x="6036945" y="353377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id="{00000000-0008-0000-30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id="{00000000-0008-0000-30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114300</xdr:rowOff>
    </xdr:from>
    <xdr:to>
      <xdr:col>37</xdr:col>
      <xdr:colOff>114300</xdr:colOff>
      <xdr:row>27</xdr:row>
      <xdr:rowOff>15240</xdr:rowOff>
    </xdr:to>
    <xdr:grpSp>
      <xdr:nvGrpSpPr>
        <xdr:cNvPr id="50" name="Group 49">
          <a:extLst>
            <a:ext uri="{FF2B5EF4-FFF2-40B4-BE49-F238E27FC236}">
              <a16:creationId xmlns:a16="http://schemas.microsoft.com/office/drawing/2014/main" id="{00000000-0008-0000-3000-000032000000}"/>
            </a:ext>
          </a:extLst>
        </xdr:cNvPr>
        <xdr:cNvGrpSpPr/>
      </xdr:nvGrpSpPr>
      <xdr:grpSpPr>
        <a:xfrm>
          <a:off x="5587365" y="376237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id="{00000000-0008-0000-30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id="{00000000-0008-0000-30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53" name="Group 52">
          <a:extLst>
            <a:ext uri="{FF2B5EF4-FFF2-40B4-BE49-F238E27FC236}">
              <a16:creationId xmlns:a16="http://schemas.microsoft.com/office/drawing/2014/main" id="{00000000-0008-0000-3000-000035000000}"/>
            </a:ext>
          </a:extLst>
        </xdr:cNvPr>
        <xdr:cNvGrpSpPr/>
      </xdr:nvGrpSpPr>
      <xdr:grpSpPr>
        <a:xfrm>
          <a:off x="6036945" y="376237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id="{00000000-0008-0000-30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id="{00000000-0008-0000-30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56" name="Group 55">
          <a:extLst>
            <a:ext uri="{FF2B5EF4-FFF2-40B4-BE49-F238E27FC236}">
              <a16:creationId xmlns:a16="http://schemas.microsoft.com/office/drawing/2014/main" id="{00000000-0008-0000-3000-000038000000}"/>
            </a:ext>
          </a:extLst>
        </xdr:cNvPr>
        <xdr:cNvGrpSpPr/>
      </xdr:nvGrpSpPr>
      <xdr:grpSpPr>
        <a:xfrm>
          <a:off x="5587365" y="4006215"/>
          <a:ext cx="99060" cy="137160"/>
          <a:chOff x="8648700" y="2712720"/>
          <a:chExt cx="99060" cy="129540"/>
        </a:xfrm>
      </xdr:grpSpPr>
      <xdr:cxnSp macro="">
        <xdr:nvCxnSpPr>
          <xdr:cNvPr id="57" name="Straight Arrow Connector 56">
            <a:extLst>
              <a:ext uri="{FF2B5EF4-FFF2-40B4-BE49-F238E27FC236}">
                <a16:creationId xmlns:a16="http://schemas.microsoft.com/office/drawing/2014/main" id="{00000000-0008-0000-30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id="{00000000-0008-0000-30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129540</xdr:rowOff>
    </xdr:from>
    <xdr:to>
      <xdr:col>40</xdr:col>
      <xdr:colOff>106680</xdr:colOff>
      <xdr:row>28</xdr:row>
      <xdr:rowOff>0</xdr:rowOff>
    </xdr:to>
    <xdr:grpSp>
      <xdr:nvGrpSpPr>
        <xdr:cNvPr id="59" name="Group 58">
          <a:extLst>
            <a:ext uri="{FF2B5EF4-FFF2-40B4-BE49-F238E27FC236}">
              <a16:creationId xmlns:a16="http://schemas.microsoft.com/office/drawing/2014/main" id="{00000000-0008-0000-3000-00003B000000}"/>
            </a:ext>
          </a:extLst>
        </xdr:cNvPr>
        <xdr:cNvGrpSpPr/>
      </xdr:nvGrpSpPr>
      <xdr:grpSpPr>
        <a:xfrm>
          <a:off x="6036945" y="400621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id="{00000000-0008-0000-30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id="{00000000-0008-0000-30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74" name="Group 73">
          <a:extLst>
            <a:ext uri="{FF2B5EF4-FFF2-40B4-BE49-F238E27FC236}">
              <a16:creationId xmlns:a16="http://schemas.microsoft.com/office/drawing/2014/main" id="{00000000-0008-0000-3000-00004A000000}"/>
            </a:ext>
          </a:extLst>
        </xdr:cNvPr>
        <xdr:cNvGrpSpPr/>
      </xdr:nvGrpSpPr>
      <xdr:grpSpPr>
        <a:xfrm>
          <a:off x="5587365" y="426529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id="{00000000-0008-0000-30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id="{00000000-0008-0000-30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121920</xdr:rowOff>
    </xdr:from>
    <xdr:to>
      <xdr:col>40</xdr:col>
      <xdr:colOff>106680</xdr:colOff>
      <xdr:row>28</xdr:row>
      <xdr:rowOff>259080</xdr:rowOff>
    </xdr:to>
    <xdr:grpSp>
      <xdr:nvGrpSpPr>
        <xdr:cNvPr id="77" name="Group 76">
          <a:extLst>
            <a:ext uri="{FF2B5EF4-FFF2-40B4-BE49-F238E27FC236}">
              <a16:creationId xmlns:a16="http://schemas.microsoft.com/office/drawing/2014/main" id="{00000000-0008-0000-3000-00004D000000}"/>
            </a:ext>
          </a:extLst>
        </xdr:cNvPr>
        <xdr:cNvGrpSpPr/>
      </xdr:nvGrpSpPr>
      <xdr:grpSpPr>
        <a:xfrm>
          <a:off x="6036945" y="426529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id="{00000000-0008-0000-30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id="{00000000-0008-0000-30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121920</xdr:rowOff>
    </xdr:from>
    <xdr:to>
      <xdr:col>37</xdr:col>
      <xdr:colOff>114300</xdr:colOff>
      <xdr:row>29</xdr:row>
      <xdr:rowOff>259080</xdr:rowOff>
    </xdr:to>
    <xdr:grpSp>
      <xdr:nvGrpSpPr>
        <xdr:cNvPr id="80" name="Group 79">
          <a:extLst>
            <a:ext uri="{FF2B5EF4-FFF2-40B4-BE49-F238E27FC236}">
              <a16:creationId xmlns:a16="http://schemas.microsoft.com/office/drawing/2014/main" id="{00000000-0008-0000-3000-000050000000}"/>
            </a:ext>
          </a:extLst>
        </xdr:cNvPr>
        <xdr:cNvGrpSpPr/>
      </xdr:nvGrpSpPr>
      <xdr:grpSpPr>
        <a:xfrm>
          <a:off x="5587365" y="453199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id="{00000000-0008-0000-30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id="{00000000-0008-0000-30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121920</xdr:rowOff>
    </xdr:from>
    <xdr:to>
      <xdr:col>40</xdr:col>
      <xdr:colOff>106680</xdr:colOff>
      <xdr:row>29</xdr:row>
      <xdr:rowOff>259080</xdr:rowOff>
    </xdr:to>
    <xdr:grpSp>
      <xdr:nvGrpSpPr>
        <xdr:cNvPr id="83" name="Group 82">
          <a:extLst>
            <a:ext uri="{FF2B5EF4-FFF2-40B4-BE49-F238E27FC236}">
              <a16:creationId xmlns:a16="http://schemas.microsoft.com/office/drawing/2014/main" id="{00000000-0008-0000-3000-000053000000}"/>
            </a:ext>
          </a:extLst>
        </xdr:cNvPr>
        <xdr:cNvGrpSpPr/>
      </xdr:nvGrpSpPr>
      <xdr:grpSpPr>
        <a:xfrm>
          <a:off x="6036945" y="4531995"/>
          <a:ext cx="99060" cy="137160"/>
          <a:chOff x="8648700" y="2712720"/>
          <a:chExt cx="99060" cy="129540"/>
        </a:xfrm>
      </xdr:grpSpPr>
      <xdr:cxnSp macro="">
        <xdr:nvCxnSpPr>
          <xdr:cNvPr id="84" name="Straight Arrow Connector 83">
            <a:extLst>
              <a:ext uri="{FF2B5EF4-FFF2-40B4-BE49-F238E27FC236}">
                <a16:creationId xmlns:a16="http://schemas.microsoft.com/office/drawing/2014/main" id="{00000000-0008-0000-30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id="{00000000-0008-0000-30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114300</xdr:rowOff>
    </xdr:from>
    <xdr:to>
      <xdr:col>37</xdr:col>
      <xdr:colOff>114300</xdr:colOff>
      <xdr:row>31</xdr:row>
      <xdr:rowOff>15240</xdr:rowOff>
    </xdr:to>
    <xdr:grpSp>
      <xdr:nvGrpSpPr>
        <xdr:cNvPr id="86" name="Group 85">
          <a:extLst>
            <a:ext uri="{FF2B5EF4-FFF2-40B4-BE49-F238E27FC236}">
              <a16:creationId xmlns:a16="http://schemas.microsoft.com/office/drawing/2014/main" id="{00000000-0008-0000-3000-000056000000}"/>
            </a:ext>
          </a:extLst>
        </xdr:cNvPr>
        <xdr:cNvGrpSpPr/>
      </xdr:nvGrpSpPr>
      <xdr:grpSpPr>
        <a:xfrm>
          <a:off x="5587365" y="479107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id="{00000000-0008-0000-30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id="{00000000-0008-0000-30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114300</xdr:rowOff>
    </xdr:from>
    <xdr:to>
      <xdr:col>40</xdr:col>
      <xdr:colOff>106680</xdr:colOff>
      <xdr:row>31</xdr:row>
      <xdr:rowOff>15240</xdr:rowOff>
    </xdr:to>
    <xdr:grpSp>
      <xdr:nvGrpSpPr>
        <xdr:cNvPr id="89" name="Group 88">
          <a:extLst>
            <a:ext uri="{FF2B5EF4-FFF2-40B4-BE49-F238E27FC236}">
              <a16:creationId xmlns:a16="http://schemas.microsoft.com/office/drawing/2014/main" id="{00000000-0008-0000-3000-000059000000}"/>
            </a:ext>
          </a:extLst>
        </xdr:cNvPr>
        <xdr:cNvGrpSpPr/>
      </xdr:nvGrpSpPr>
      <xdr:grpSpPr>
        <a:xfrm>
          <a:off x="6036945" y="479107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id="{00000000-0008-0000-30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id="{00000000-0008-0000-30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114300</xdr:rowOff>
    </xdr:from>
    <xdr:to>
      <xdr:col>37</xdr:col>
      <xdr:colOff>114300</xdr:colOff>
      <xdr:row>32</xdr:row>
      <xdr:rowOff>15240</xdr:rowOff>
    </xdr:to>
    <xdr:grpSp>
      <xdr:nvGrpSpPr>
        <xdr:cNvPr id="92" name="Group 91">
          <a:extLst>
            <a:ext uri="{FF2B5EF4-FFF2-40B4-BE49-F238E27FC236}">
              <a16:creationId xmlns:a16="http://schemas.microsoft.com/office/drawing/2014/main" id="{00000000-0008-0000-3000-00005C000000}"/>
            </a:ext>
          </a:extLst>
        </xdr:cNvPr>
        <xdr:cNvGrpSpPr/>
      </xdr:nvGrpSpPr>
      <xdr:grpSpPr>
        <a:xfrm>
          <a:off x="5587365" y="501967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id="{00000000-0008-0000-30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id="{00000000-0008-0000-30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95" name="Group 94">
          <a:extLst>
            <a:ext uri="{FF2B5EF4-FFF2-40B4-BE49-F238E27FC236}">
              <a16:creationId xmlns:a16="http://schemas.microsoft.com/office/drawing/2014/main" id="{00000000-0008-0000-3000-00005F000000}"/>
            </a:ext>
          </a:extLst>
        </xdr:cNvPr>
        <xdr:cNvGrpSpPr/>
      </xdr:nvGrpSpPr>
      <xdr:grpSpPr>
        <a:xfrm>
          <a:off x="6036945" y="501967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id="{00000000-0008-0000-30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id="{00000000-0008-0000-30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114300</xdr:rowOff>
    </xdr:from>
    <xdr:to>
      <xdr:col>37</xdr:col>
      <xdr:colOff>114300</xdr:colOff>
      <xdr:row>33</xdr:row>
      <xdr:rowOff>15240</xdr:rowOff>
    </xdr:to>
    <xdr:grpSp>
      <xdr:nvGrpSpPr>
        <xdr:cNvPr id="98" name="Group 97">
          <a:extLst>
            <a:ext uri="{FF2B5EF4-FFF2-40B4-BE49-F238E27FC236}">
              <a16:creationId xmlns:a16="http://schemas.microsoft.com/office/drawing/2014/main" id="{00000000-0008-0000-3000-000062000000}"/>
            </a:ext>
          </a:extLst>
        </xdr:cNvPr>
        <xdr:cNvGrpSpPr/>
      </xdr:nvGrpSpPr>
      <xdr:grpSpPr>
        <a:xfrm>
          <a:off x="5587365" y="524827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id="{00000000-0008-0000-30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id="{00000000-0008-0000-30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114300</xdr:rowOff>
    </xdr:from>
    <xdr:to>
      <xdr:col>40</xdr:col>
      <xdr:colOff>106680</xdr:colOff>
      <xdr:row>33</xdr:row>
      <xdr:rowOff>15240</xdr:rowOff>
    </xdr:to>
    <xdr:grpSp>
      <xdr:nvGrpSpPr>
        <xdr:cNvPr id="101" name="Group 100">
          <a:extLst>
            <a:ext uri="{FF2B5EF4-FFF2-40B4-BE49-F238E27FC236}">
              <a16:creationId xmlns:a16="http://schemas.microsoft.com/office/drawing/2014/main" id="{00000000-0008-0000-3000-000065000000}"/>
            </a:ext>
          </a:extLst>
        </xdr:cNvPr>
        <xdr:cNvGrpSpPr/>
      </xdr:nvGrpSpPr>
      <xdr:grpSpPr>
        <a:xfrm>
          <a:off x="6036945" y="524827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id="{00000000-0008-0000-30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id="{00000000-0008-0000-30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114300</xdr:rowOff>
    </xdr:from>
    <xdr:to>
      <xdr:col>37</xdr:col>
      <xdr:colOff>114300</xdr:colOff>
      <xdr:row>34</xdr:row>
      <xdr:rowOff>15240</xdr:rowOff>
    </xdr:to>
    <xdr:grpSp>
      <xdr:nvGrpSpPr>
        <xdr:cNvPr id="104" name="Group 103">
          <a:extLst>
            <a:ext uri="{FF2B5EF4-FFF2-40B4-BE49-F238E27FC236}">
              <a16:creationId xmlns:a16="http://schemas.microsoft.com/office/drawing/2014/main" id="{00000000-0008-0000-3000-000068000000}"/>
            </a:ext>
          </a:extLst>
        </xdr:cNvPr>
        <xdr:cNvGrpSpPr/>
      </xdr:nvGrpSpPr>
      <xdr:grpSpPr>
        <a:xfrm>
          <a:off x="5587365" y="547687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id="{00000000-0008-0000-30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30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07" name="Group 106">
          <a:extLst>
            <a:ext uri="{FF2B5EF4-FFF2-40B4-BE49-F238E27FC236}">
              <a16:creationId xmlns:a16="http://schemas.microsoft.com/office/drawing/2014/main" id="{00000000-0008-0000-3000-00006B000000}"/>
            </a:ext>
          </a:extLst>
        </xdr:cNvPr>
        <xdr:cNvGrpSpPr/>
      </xdr:nvGrpSpPr>
      <xdr:grpSpPr>
        <a:xfrm>
          <a:off x="6036945" y="547687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id="{00000000-0008-0000-30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30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114300</xdr:rowOff>
    </xdr:from>
    <xdr:to>
      <xdr:col>37</xdr:col>
      <xdr:colOff>114300</xdr:colOff>
      <xdr:row>35</xdr:row>
      <xdr:rowOff>15240</xdr:rowOff>
    </xdr:to>
    <xdr:grpSp>
      <xdr:nvGrpSpPr>
        <xdr:cNvPr id="110" name="Group 109">
          <a:extLst>
            <a:ext uri="{FF2B5EF4-FFF2-40B4-BE49-F238E27FC236}">
              <a16:creationId xmlns:a16="http://schemas.microsoft.com/office/drawing/2014/main" id="{00000000-0008-0000-3000-00006E000000}"/>
            </a:ext>
          </a:extLst>
        </xdr:cNvPr>
        <xdr:cNvGrpSpPr/>
      </xdr:nvGrpSpPr>
      <xdr:grpSpPr>
        <a:xfrm>
          <a:off x="5587365" y="570547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id="{00000000-0008-0000-30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30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114300</xdr:rowOff>
    </xdr:from>
    <xdr:to>
      <xdr:col>40</xdr:col>
      <xdr:colOff>106680</xdr:colOff>
      <xdr:row>35</xdr:row>
      <xdr:rowOff>15240</xdr:rowOff>
    </xdr:to>
    <xdr:grpSp>
      <xdr:nvGrpSpPr>
        <xdr:cNvPr id="113" name="Group 112">
          <a:extLst>
            <a:ext uri="{FF2B5EF4-FFF2-40B4-BE49-F238E27FC236}">
              <a16:creationId xmlns:a16="http://schemas.microsoft.com/office/drawing/2014/main" id="{00000000-0008-0000-3000-000071000000}"/>
            </a:ext>
          </a:extLst>
        </xdr:cNvPr>
        <xdr:cNvGrpSpPr/>
      </xdr:nvGrpSpPr>
      <xdr:grpSpPr>
        <a:xfrm>
          <a:off x="6036945" y="570547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id="{00000000-0008-0000-30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id="{00000000-0008-0000-30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114300</xdr:rowOff>
    </xdr:from>
    <xdr:to>
      <xdr:col>37</xdr:col>
      <xdr:colOff>114300</xdr:colOff>
      <xdr:row>36</xdr:row>
      <xdr:rowOff>15240</xdr:rowOff>
    </xdr:to>
    <xdr:grpSp>
      <xdr:nvGrpSpPr>
        <xdr:cNvPr id="116" name="Group 115">
          <a:extLst>
            <a:ext uri="{FF2B5EF4-FFF2-40B4-BE49-F238E27FC236}">
              <a16:creationId xmlns:a16="http://schemas.microsoft.com/office/drawing/2014/main" id="{00000000-0008-0000-3000-000074000000}"/>
            </a:ext>
          </a:extLst>
        </xdr:cNvPr>
        <xdr:cNvGrpSpPr/>
      </xdr:nvGrpSpPr>
      <xdr:grpSpPr>
        <a:xfrm>
          <a:off x="5587365" y="593407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id="{00000000-0008-0000-30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30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19" name="Group 118">
          <a:extLst>
            <a:ext uri="{FF2B5EF4-FFF2-40B4-BE49-F238E27FC236}">
              <a16:creationId xmlns:a16="http://schemas.microsoft.com/office/drawing/2014/main" id="{00000000-0008-0000-3000-000077000000}"/>
            </a:ext>
          </a:extLst>
        </xdr:cNvPr>
        <xdr:cNvGrpSpPr/>
      </xdr:nvGrpSpPr>
      <xdr:grpSpPr>
        <a:xfrm>
          <a:off x="6036945" y="593407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id="{00000000-0008-0000-30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id="{00000000-0008-0000-30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114300</xdr:rowOff>
    </xdr:from>
    <xdr:to>
      <xdr:col>37</xdr:col>
      <xdr:colOff>114300</xdr:colOff>
      <xdr:row>37</xdr:row>
      <xdr:rowOff>15240</xdr:rowOff>
    </xdr:to>
    <xdr:grpSp>
      <xdr:nvGrpSpPr>
        <xdr:cNvPr id="122" name="Group 121">
          <a:extLst>
            <a:ext uri="{FF2B5EF4-FFF2-40B4-BE49-F238E27FC236}">
              <a16:creationId xmlns:a16="http://schemas.microsoft.com/office/drawing/2014/main" id="{00000000-0008-0000-3000-00007A000000}"/>
            </a:ext>
          </a:extLst>
        </xdr:cNvPr>
        <xdr:cNvGrpSpPr/>
      </xdr:nvGrpSpPr>
      <xdr:grpSpPr>
        <a:xfrm>
          <a:off x="5587365" y="616267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id="{00000000-0008-0000-30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id="{00000000-0008-0000-30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114300</xdr:rowOff>
    </xdr:from>
    <xdr:to>
      <xdr:col>40</xdr:col>
      <xdr:colOff>106680</xdr:colOff>
      <xdr:row>37</xdr:row>
      <xdr:rowOff>15240</xdr:rowOff>
    </xdr:to>
    <xdr:grpSp>
      <xdr:nvGrpSpPr>
        <xdr:cNvPr id="125" name="Group 124">
          <a:extLst>
            <a:ext uri="{FF2B5EF4-FFF2-40B4-BE49-F238E27FC236}">
              <a16:creationId xmlns:a16="http://schemas.microsoft.com/office/drawing/2014/main" id="{00000000-0008-0000-3000-00007D000000}"/>
            </a:ext>
          </a:extLst>
        </xdr:cNvPr>
        <xdr:cNvGrpSpPr/>
      </xdr:nvGrpSpPr>
      <xdr:grpSpPr>
        <a:xfrm>
          <a:off x="6036945" y="616267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id="{00000000-0008-0000-30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id="{00000000-0008-0000-30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114300</xdr:rowOff>
    </xdr:from>
    <xdr:to>
      <xdr:col>37</xdr:col>
      <xdr:colOff>114300</xdr:colOff>
      <xdr:row>38</xdr:row>
      <xdr:rowOff>15240</xdr:rowOff>
    </xdr:to>
    <xdr:grpSp>
      <xdr:nvGrpSpPr>
        <xdr:cNvPr id="128" name="Group 127">
          <a:extLst>
            <a:ext uri="{FF2B5EF4-FFF2-40B4-BE49-F238E27FC236}">
              <a16:creationId xmlns:a16="http://schemas.microsoft.com/office/drawing/2014/main" id="{00000000-0008-0000-3000-000080000000}"/>
            </a:ext>
          </a:extLst>
        </xdr:cNvPr>
        <xdr:cNvGrpSpPr/>
      </xdr:nvGrpSpPr>
      <xdr:grpSpPr>
        <a:xfrm>
          <a:off x="5587365" y="639127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id="{00000000-0008-0000-30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id="{00000000-0008-0000-30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31" name="Group 130">
          <a:extLst>
            <a:ext uri="{FF2B5EF4-FFF2-40B4-BE49-F238E27FC236}">
              <a16:creationId xmlns:a16="http://schemas.microsoft.com/office/drawing/2014/main" id="{00000000-0008-0000-3000-000083000000}"/>
            </a:ext>
          </a:extLst>
        </xdr:cNvPr>
        <xdr:cNvGrpSpPr/>
      </xdr:nvGrpSpPr>
      <xdr:grpSpPr>
        <a:xfrm>
          <a:off x="6036945" y="639127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id="{00000000-0008-0000-30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30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114300</xdr:rowOff>
    </xdr:from>
    <xdr:to>
      <xdr:col>37</xdr:col>
      <xdr:colOff>114300</xdr:colOff>
      <xdr:row>39</xdr:row>
      <xdr:rowOff>15240</xdr:rowOff>
    </xdr:to>
    <xdr:grpSp>
      <xdr:nvGrpSpPr>
        <xdr:cNvPr id="134" name="Group 133">
          <a:extLst>
            <a:ext uri="{FF2B5EF4-FFF2-40B4-BE49-F238E27FC236}">
              <a16:creationId xmlns:a16="http://schemas.microsoft.com/office/drawing/2014/main" id="{00000000-0008-0000-3000-000086000000}"/>
            </a:ext>
          </a:extLst>
        </xdr:cNvPr>
        <xdr:cNvGrpSpPr/>
      </xdr:nvGrpSpPr>
      <xdr:grpSpPr>
        <a:xfrm>
          <a:off x="5587365" y="661987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id="{00000000-0008-0000-30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30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114300</xdr:rowOff>
    </xdr:from>
    <xdr:to>
      <xdr:col>40</xdr:col>
      <xdr:colOff>106680</xdr:colOff>
      <xdr:row>39</xdr:row>
      <xdr:rowOff>15240</xdr:rowOff>
    </xdr:to>
    <xdr:grpSp>
      <xdr:nvGrpSpPr>
        <xdr:cNvPr id="137" name="Group 136">
          <a:extLst>
            <a:ext uri="{FF2B5EF4-FFF2-40B4-BE49-F238E27FC236}">
              <a16:creationId xmlns:a16="http://schemas.microsoft.com/office/drawing/2014/main" id="{00000000-0008-0000-3000-000089000000}"/>
            </a:ext>
          </a:extLst>
        </xdr:cNvPr>
        <xdr:cNvGrpSpPr/>
      </xdr:nvGrpSpPr>
      <xdr:grpSpPr>
        <a:xfrm>
          <a:off x="6036945" y="661987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id="{00000000-0008-0000-30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30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114300</xdr:rowOff>
    </xdr:from>
    <xdr:to>
      <xdr:col>37</xdr:col>
      <xdr:colOff>114300</xdr:colOff>
      <xdr:row>40</xdr:row>
      <xdr:rowOff>15240</xdr:rowOff>
    </xdr:to>
    <xdr:grpSp>
      <xdr:nvGrpSpPr>
        <xdr:cNvPr id="140" name="Group 139">
          <a:extLst>
            <a:ext uri="{FF2B5EF4-FFF2-40B4-BE49-F238E27FC236}">
              <a16:creationId xmlns:a16="http://schemas.microsoft.com/office/drawing/2014/main" id="{00000000-0008-0000-3000-00008C000000}"/>
            </a:ext>
          </a:extLst>
        </xdr:cNvPr>
        <xdr:cNvGrpSpPr/>
      </xdr:nvGrpSpPr>
      <xdr:grpSpPr>
        <a:xfrm>
          <a:off x="5587365" y="684847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id="{00000000-0008-0000-30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30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43" name="Group 142">
          <a:extLst>
            <a:ext uri="{FF2B5EF4-FFF2-40B4-BE49-F238E27FC236}">
              <a16:creationId xmlns:a16="http://schemas.microsoft.com/office/drawing/2014/main" id="{00000000-0008-0000-3000-00008F000000}"/>
            </a:ext>
          </a:extLst>
        </xdr:cNvPr>
        <xdr:cNvGrpSpPr/>
      </xdr:nvGrpSpPr>
      <xdr:grpSpPr>
        <a:xfrm>
          <a:off x="6036945" y="684847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id="{00000000-0008-0000-30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30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114300</xdr:rowOff>
    </xdr:from>
    <xdr:to>
      <xdr:col>37</xdr:col>
      <xdr:colOff>114300</xdr:colOff>
      <xdr:row>41</xdr:row>
      <xdr:rowOff>15240</xdr:rowOff>
    </xdr:to>
    <xdr:grpSp>
      <xdr:nvGrpSpPr>
        <xdr:cNvPr id="146" name="Group 145">
          <a:extLst>
            <a:ext uri="{FF2B5EF4-FFF2-40B4-BE49-F238E27FC236}">
              <a16:creationId xmlns:a16="http://schemas.microsoft.com/office/drawing/2014/main" id="{00000000-0008-0000-3000-000092000000}"/>
            </a:ext>
          </a:extLst>
        </xdr:cNvPr>
        <xdr:cNvGrpSpPr/>
      </xdr:nvGrpSpPr>
      <xdr:grpSpPr>
        <a:xfrm>
          <a:off x="5587365" y="707707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id="{00000000-0008-0000-30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id="{00000000-0008-0000-30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49" name="Group 148">
          <a:extLst>
            <a:ext uri="{FF2B5EF4-FFF2-40B4-BE49-F238E27FC236}">
              <a16:creationId xmlns:a16="http://schemas.microsoft.com/office/drawing/2014/main" id="{00000000-0008-0000-3000-000095000000}"/>
            </a:ext>
          </a:extLst>
        </xdr:cNvPr>
        <xdr:cNvGrpSpPr/>
      </xdr:nvGrpSpPr>
      <xdr:grpSpPr>
        <a:xfrm>
          <a:off x="6036945" y="707707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id="{00000000-0008-0000-30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id="{00000000-0008-0000-30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114300</xdr:rowOff>
    </xdr:from>
    <xdr:to>
      <xdr:col>37</xdr:col>
      <xdr:colOff>114300</xdr:colOff>
      <xdr:row>42</xdr:row>
      <xdr:rowOff>15240</xdr:rowOff>
    </xdr:to>
    <xdr:grpSp>
      <xdr:nvGrpSpPr>
        <xdr:cNvPr id="152" name="Group 151">
          <a:extLst>
            <a:ext uri="{FF2B5EF4-FFF2-40B4-BE49-F238E27FC236}">
              <a16:creationId xmlns:a16="http://schemas.microsoft.com/office/drawing/2014/main" id="{00000000-0008-0000-3000-000098000000}"/>
            </a:ext>
          </a:extLst>
        </xdr:cNvPr>
        <xdr:cNvGrpSpPr/>
      </xdr:nvGrpSpPr>
      <xdr:grpSpPr>
        <a:xfrm>
          <a:off x="5587365" y="730567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id="{00000000-0008-0000-30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id="{00000000-0008-0000-30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114300</xdr:rowOff>
    </xdr:from>
    <xdr:to>
      <xdr:col>40</xdr:col>
      <xdr:colOff>106680</xdr:colOff>
      <xdr:row>42</xdr:row>
      <xdr:rowOff>15240</xdr:rowOff>
    </xdr:to>
    <xdr:grpSp>
      <xdr:nvGrpSpPr>
        <xdr:cNvPr id="155" name="Group 154">
          <a:extLst>
            <a:ext uri="{FF2B5EF4-FFF2-40B4-BE49-F238E27FC236}">
              <a16:creationId xmlns:a16="http://schemas.microsoft.com/office/drawing/2014/main" id="{00000000-0008-0000-3000-00009B000000}"/>
            </a:ext>
          </a:extLst>
        </xdr:cNvPr>
        <xdr:cNvGrpSpPr/>
      </xdr:nvGrpSpPr>
      <xdr:grpSpPr>
        <a:xfrm>
          <a:off x="6036945" y="730567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id="{00000000-0008-0000-30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id="{00000000-0008-0000-30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42</xdr:row>
      <xdr:rowOff>114300</xdr:rowOff>
    </xdr:from>
    <xdr:to>
      <xdr:col>37</xdr:col>
      <xdr:colOff>114300</xdr:colOff>
      <xdr:row>43</xdr:row>
      <xdr:rowOff>15240</xdr:rowOff>
    </xdr:to>
    <xdr:grpSp>
      <xdr:nvGrpSpPr>
        <xdr:cNvPr id="158" name="Group 157">
          <a:extLst>
            <a:ext uri="{FF2B5EF4-FFF2-40B4-BE49-F238E27FC236}">
              <a16:creationId xmlns:a16="http://schemas.microsoft.com/office/drawing/2014/main" id="{00000000-0008-0000-3000-00009E000000}"/>
            </a:ext>
          </a:extLst>
        </xdr:cNvPr>
        <xdr:cNvGrpSpPr/>
      </xdr:nvGrpSpPr>
      <xdr:grpSpPr>
        <a:xfrm>
          <a:off x="5587365" y="753427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id="{00000000-0008-0000-30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id="{00000000-0008-0000-30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42</xdr:row>
      <xdr:rowOff>114300</xdr:rowOff>
    </xdr:from>
    <xdr:to>
      <xdr:col>40</xdr:col>
      <xdr:colOff>106680</xdr:colOff>
      <xdr:row>43</xdr:row>
      <xdr:rowOff>15240</xdr:rowOff>
    </xdr:to>
    <xdr:grpSp>
      <xdr:nvGrpSpPr>
        <xdr:cNvPr id="161" name="Group 160">
          <a:extLst>
            <a:ext uri="{FF2B5EF4-FFF2-40B4-BE49-F238E27FC236}">
              <a16:creationId xmlns:a16="http://schemas.microsoft.com/office/drawing/2014/main" id="{00000000-0008-0000-3000-0000A1000000}"/>
            </a:ext>
          </a:extLst>
        </xdr:cNvPr>
        <xdr:cNvGrpSpPr/>
      </xdr:nvGrpSpPr>
      <xdr:grpSpPr>
        <a:xfrm>
          <a:off x="6036945" y="753427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id="{00000000-0008-0000-30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id="{00000000-0008-0000-30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114300</xdr:rowOff>
    </xdr:from>
    <xdr:to>
      <xdr:col>37</xdr:col>
      <xdr:colOff>114300</xdr:colOff>
      <xdr:row>44</xdr:row>
      <xdr:rowOff>15240</xdr:rowOff>
    </xdr:to>
    <xdr:grpSp>
      <xdr:nvGrpSpPr>
        <xdr:cNvPr id="164" name="Group 163">
          <a:extLst>
            <a:ext uri="{FF2B5EF4-FFF2-40B4-BE49-F238E27FC236}">
              <a16:creationId xmlns:a16="http://schemas.microsoft.com/office/drawing/2014/main" id="{00000000-0008-0000-3000-0000A4000000}"/>
            </a:ext>
          </a:extLst>
        </xdr:cNvPr>
        <xdr:cNvGrpSpPr/>
      </xdr:nvGrpSpPr>
      <xdr:grpSpPr>
        <a:xfrm>
          <a:off x="5587365" y="776287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id="{00000000-0008-0000-30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id="{00000000-0008-0000-30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114300</xdr:rowOff>
    </xdr:from>
    <xdr:to>
      <xdr:col>40</xdr:col>
      <xdr:colOff>106680</xdr:colOff>
      <xdr:row>44</xdr:row>
      <xdr:rowOff>15240</xdr:rowOff>
    </xdr:to>
    <xdr:grpSp>
      <xdr:nvGrpSpPr>
        <xdr:cNvPr id="167" name="Group 166">
          <a:extLst>
            <a:ext uri="{FF2B5EF4-FFF2-40B4-BE49-F238E27FC236}">
              <a16:creationId xmlns:a16="http://schemas.microsoft.com/office/drawing/2014/main" id="{00000000-0008-0000-3000-0000A7000000}"/>
            </a:ext>
          </a:extLst>
        </xdr:cNvPr>
        <xdr:cNvGrpSpPr/>
      </xdr:nvGrpSpPr>
      <xdr:grpSpPr>
        <a:xfrm>
          <a:off x="6036945" y="776287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id="{00000000-0008-0000-30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id="{00000000-0008-0000-30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114300</xdr:rowOff>
    </xdr:from>
    <xdr:to>
      <xdr:col>37</xdr:col>
      <xdr:colOff>114300</xdr:colOff>
      <xdr:row>45</xdr:row>
      <xdr:rowOff>15240</xdr:rowOff>
    </xdr:to>
    <xdr:grpSp>
      <xdr:nvGrpSpPr>
        <xdr:cNvPr id="170" name="Group 169">
          <a:extLst>
            <a:ext uri="{FF2B5EF4-FFF2-40B4-BE49-F238E27FC236}">
              <a16:creationId xmlns:a16="http://schemas.microsoft.com/office/drawing/2014/main" id="{00000000-0008-0000-3000-0000AA000000}"/>
            </a:ext>
          </a:extLst>
        </xdr:cNvPr>
        <xdr:cNvGrpSpPr/>
      </xdr:nvGrpSpPr>
      <xdr:grpSpPr>
        <a:xfrm>
          <a:off x="5587365" y="7991475"/>
          <a:ext cx="99060" cy="129540"/>
          <a:chOff x="8648700" y="2712720"/>
          <a:chExt cx="99060" cy="129540"/>
        </a:xfrm>
      </xdr:grpSpPr>
      <xdr:cxnSp macro="">
        <xdr:nvCxnSpPr>
          <xdr:cNvPr id="171" name="Straight Arrow Connector 170">
            <a:extLst>
              <a:ext uri="{FF2B5EF4-FFF2-40B4-BE49-F238E27FC236}">
                <a16:creationId xmlns:a16="http://schemas.microsoft.com/office/drawing/2014/main" id="{00000000-0008-0000-30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id="{00000000-0008-0000-30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44</xdr:row>
      <xdr:rowOff>114300</xdr:rowOff>
    </xdr:from>
    <xdr:to>
      <xdr:col>40</xdr:col>
      <xdr:colOff>106680</xdr:colOff>
      <xdr:row>45</xdr:row>
      <xdr:rowOff>15240</xdr:rowOff>
    </xdr:to>
    <xdr:grpSp>
      <xdr:nvGrpSpPr>
        <xdr:cNvPr id="173" name="Group 172">
          <a:extLst>
            <a:ext uri="{FF2B5EF4-FFF2-40B4-BE49-F238E27FC236}">
              <a16:creationId xmlns:a16="http://schemas.microsoft.com/office/drawing/2014/main" id="{00000000-0008-0000-3000-0000AD000000}"/>
            </a:ext>
          </a:extLst>
        </xdr:cNvPr>
        <xdr:cNvGrpSpPr/>
      </xdr:nvGrpSpPr>
      <xdr:grpSpPr>
        <a:xfrm>
          <a:off x="6036945" y="7991475"/>
          <a:ext cx="99060" cy="129540"/>
          <a:chOff x="8648700" y="2712720"/>
          <a:chExt cx="99060" cy="129540"/>
        </a:xfrm>
      </xdr:grpSpPr>
      <xdr:cxnSp macro="">
        <xdr:nvCxnSpPr>
          <xdr:cNvPr id="174" name="Straight Arrow Connector 173">
            <a:extLst>
              <a:ext uri="{FF2B5EF4-FFF2-40B4-BE49-F238E27FC236}">
                <a16:creationId xmlns:a16="http://schemas.microsoft.com/office/drawing/2014/main" id="{00000000-0008-0000-30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id="{00000000-0008-0000-30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114300</xdr:rowOff>
    </xdr:from>
    <xdr:to>
      <xdr:col>37</xdr:col>
      <xdr:colOff>114300</xdr:colOff>
      <xdr:row>46</xdr:row>
      <xdr:rowOff>15240</xdr:rowOff>
    </xdr:to>
    <xdr:grpSp>
      <xdr:nvGrpSpPr>
        <xdr:cNvPr id="176" name="Group 175">
          <a:extLst>
            <a:ext uri="{FF2B5EF4-FFF2-40B4-BE49-F238E27FC236}">
              <a16:creationId xmlns:a16="http://schemas.microsoft.com/office/drawing/2014/main" id="{00000000-0008-0000-3000-0000B0000000}"/>
            </a:ext>
          </a:extLst>
        </xdr:cNvPr>
        <xdr:cNvGrpSpPr/>
      </xdr:nvGrpSpPr>
      <xdr:grpSpPr>
        <a:xfrm>
          <a:off x="5587365" y="8220075"/>
          <a:ext cx="99060" cy="129540"/>
          <a:chOff x="8648700" y="2712720"/>
          <a:chExt cx="99060" cy="129540"/>
        </a:xfrm>
      </xdr:grpSpPr>
      <xdr:cxnSp macro="">
        <xdr:nvCxnSpPr>
          <xdr:cNvPr id="177" name="Straight Arrow Connector 176">
            <a:extLst>
              <a:ext uri="{FF2B5EF4-FFF2-40B4-BE49-F238E27FC236}">
                <a16:creationId xmlns:a16="http://schemas.microsoft.com/office/drawing/2014/main" id="{00000000-0008-0000-30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id="{00000000-0008-0000-30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45</xdr:row>
      <xdr:rowOff>114300</xdr:rowOff>
    </xdr:from>
    <xdr:to>
      <xdr:col>40</xdr:col>
      <xdr:colOff>106680</xdr:colOff>
      <xdr:row>46</xdr:row>
      <xdr:rowOff>15240</xdr:rowOff>
    </xdr:to>
    <xdr:grpSp>
      <xdr:nvGrpSpPr>
        <xdr:cNvPr id="179" name="Group 178">
          <a:extLst>
            <a:ext uri="{FF2B5EF4-FFF2-40B4-BE49-F238E27FC236}">
              <a16:creationId xmlns:a16="http://schemas.microsoft.com/office/drawing/2014/main" id="{00000000-0008-0000-3000-0000B3000000}"/>
            </a:ext>
          </a:extLst>
        </xdr:cNvPr>
        <xdr:cNvGrpSpPr/>
      </xdr:nvGrpSpPr>
      <xdr:grpSpPr>
        <a:xfrm>
          <a:off x="6036945" y="8220075"/>
          <a:ext cx="99060" cy="129540"/>
          <a:chOff x="8648700" y="2712720"/>
          <a:chExt cx="99060" cy="129540"/>
        </a:xfrm>
      </xdr:grpSpPr>
      <xdr:cxnSp macro="">
        <xdr:nvCxnSpPr>
          <xdr:cNvPr id="180" name="Straight Arrow Connector 179">
            <a:extLst>
              <a:ext uri="{FF2B5EF4-FFF2-40B4-BE49-F238E27FC236}">
                <a16:creationId xmlns:a16="http://schemas.microsoft.com/office/drawing/2014/main" id="{00000000-0008-0000-30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id="{00000000-0008-0000-30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144780</xdr:rowOff>
    </xdr:from>
    <xdr:to>
      <xdr:col>37</xdr:col>
      <xdr:colOff>114300</xdr:colOff>
      <xdr:row>46</xdr:row>
      <xdr:rowOff>281940</xdr:rowOff>
    </xdr:to>
    <xdr:grpSp>
      <xdr:nvGrpSpPr>
        <xdr:cNvPr id="182" name="Group 181">
          <a:extLst>
            <a:ext uri="{FF2B5EF4-FFF2-40B4-BE49-F238E27FC236}">
              <a16:creationId xmlns:a16="http://schemas.microsoft.com/office/drawing/2014/main" id="{00000000-0008-0000-3000-0000B6000000}"/>
            </a:ext>
          </a:extLst>
        </xdr:cNvPr>
        <xdr:cNvGrpSpPr/>
      </xdr:nvGrpSpPr>
      <xdr:grpSpPr>
        <a:xfrm>
          <a:off x="5587365" y="847915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id="{00000000-0008-0000-30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id="{00000000-0008-0000-30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137160</xdr:rowOff>
    </xdr:from>
    <xdr:to>
      <xdr:col>40</xdr:col>
      <xdr:colOff>106680</xdr:colOff>
      <xdr:row>46</xdr:row>
      <xdr:rowOff>274320</xdr:rowOff>
    </xdr:to>
    <xdr:grpSp>
      <xdr:nvGrpSpPr>
        <xdr:cNvPr id="185" name="Group 184">
          <a:extLst>
            <a:ext uri="{FF2B5EF4-FFF2-40B4-BE49-F238E27FC236}">
              <a16:creationId xmlns:a16="http://schemas.microsoft.com/office/drawing/2014/main" id="{00000000-0008-0000-3000-0000B9000000}"/>
            </a:ext>
          </a:extLst>
        </xdr:cNvPr>
        <xdr:cNvGrpSpPr/>
      </xdr:nvGrpSpPr>
      <xdr:grpSpPr>
        <a:xfrm>
          <a:off x="6036945" y="8471535"/>
          <a:ext cx="99060" cy="137160"/>
          <a:chOff x="8648700" y="2712720"/>
          <a:chExt cx="99060" cy="129540"/>
        </a:xfrm>
      </xdr:grpSpPr>
      <xdr:cxnSp macro="">
        <xdr:nvCxnSpPr>
          <xdr:cNvPr id="186" name="Straight Arrow Connector 185">
            <a:extLst>
              <a:ext uri="{FF2B5EF4-FFF2-40B4-BE49-F238E27FC236}">
                <a16:creationId xmlns:a16="http://schemas.microsoft.com/office/drawing/2014/main" id="{00000000-0008-0000-30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id="{00000000-0008-0000-30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281940</xdr:rowOff>
    </xdr:to>
    <xdr:grpSp>
      <xdr:nvGrpSpPr>
        <xdr:cNvPr id="188" name="Group 187">
          <a:extLst>
            <a:ext uri="{FF2B5EF4-FFF2-40B4-BE49-F238E27FC236}">
              <a16:creationId xmlns:a16="http://schemas.microsoft.com/office/drawing/2014/main" id="{00000000-0008-0000-3000-0000BC000000}"/>
            </a:ext>
          </a:extLst>
        </xdr:cNvPr>
        <xdr:cNvGrpSpPr/>
      </xdr:nvGrpSpPr>
      <xdr:grpSpPr>
        <a:xfrm>
          <a:off x="5587365" y="876490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id="{00000000-0008-0000-30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id="{00000000-0008-0000-30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47</xdr:row>
      <xdr:rowOff>144780</xdr:rowOff>
    </xdr:from>
    <xdr:to>
      <xdr:col>40</xdr:col>
      <xdr:colOff>106680</xdr:colOff>
      <xdr:row>47</xdr:row>
      <xdr:rowOff>281940</xdr:rowOff>
    </xdr:to>
    <xdr:grpSp>
      <xdr:nvGrpSpPr>
        <xdr:cNvPr id="191" name="Group 190">
          <a:extLst>
            <a:ext uri="{FF2B5EF4-FFF2-40B4-BE49-F238E27FC236}">
              <a16:creationId xmlns:a16="http://schemas.microsoft.com/office/drawing/2014/main" id="{00000000-0008-0000-3000-0000BF000000}"/>
            </a:ext>
          </a:extLst>
        </xdr:cNvPr>
        <xdr:cNvGrpSpPr/>
      </xdr:nvGrpSpPr>
      <xdr:grpSpPr>
        <a:xfrm>
          <a:off x="6036945" y="876490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id="{00000000-0008-0000-30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id="{00000000-0008-0000-30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144780</xdr:rowOff>
    </xdr:from>
    <xdr:to>
      <xdr:col>37</xdr:col>
      <xdr:colOff>114300</xdr:colOff>
      <xdr:row>49</xdr:row>
      <xdr:rowOff>281940</xdr:rowOff>
    </xdr:to>
    <xdr:grpSp>
      <xdr:nvGrpSpPr>
        <xdr:cNvPr id="194" name="Group 193">
          <a:extLst>
            <a:ext uri="{FF2B5EF4-FFF2-40B4-BE49-F238E27FC236}">
              <a16:creationId xmlns:a16="http://schemas.microsoft.com/office/drawing/2014/main" id="{00000000-0008-0000-3000-0000C2000000}"/>
            </a:ext>
          </a:extLst>
        </xdr:cNvPr>
        <xdr:cNvGrpSpPr/>
      </xdr:nvGrpSpPr>
      <xdr:grpSpPr>
        <a:xfrm>
          <a:off x="5587365" y="933640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id="{00000000-0008-0000-30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id="{00000000-0008-0000-30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49</xdr:row>
      <xdr:rowOff>144780</xdr:rowOff>
    </xdr:from>
    <xdr:to>
      <xdr:col>40</xdr:col>
      <xdr:colOff>106680</xdr:colOff>
      <xdr:row>49</xdr:row>
      <xdr:rowOff>281940</xdr:rowOff>
    </xdr:to>
    <xdr:grpSp>
      <xdr:nvGrpSpPr>
        <xdr:cNvPr id="197" name="Group 196">
          <a:extLst>
            <a:ext uri="{FF2B5EF4-FFF2-40B4-BE49-F238E27FC236}">
              <a16:creationId xmlns:a16="http://schemas.microsoft.com/office/drawing/2014/main" id="{00000000-0008-0000-3000-0000C5000000}"/>
            </a:ext>
          </a:extLst>
        </xdr:cNvPr>
        <xdr:cNvGrpSpPr/>
      </xdr:nvGrpSpPr>
      <xdr:grpSpPr>
        <a:xfrm>
          <a:off x="6036945" y="933640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id="{00000000-0008-0000-30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id="{00000000-0008-0000-30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144780</xdr:rowOff>
    </xdr:from>
    <xdr:to>
      <xdr:col>37</xdr:col>
      <xdr:colOff>114300</xdr:colOff>
      <xdr:row>48</xdr:row>
      <xdr:rowOff>281940</xdr:rowOff>
    </xdr:to>
    <xdr:grpSp>
      <xdr:nvGrpSpPr>
        <xdr:cNvPr id="200" name="Group 199">
          <a:extLst>
            <a:ext uri="{FF2B5EF4-FFF2-40B4-BE49-F238E27FC236}">
              <a16:creationId xmlns:a16="http://schemas.microsoft.com/office/drawing/2014/main" id="{00000000-0008-0000-3000-0000C8000000}"/>
            </a:ext>
          </a:extLst>
        </xdr:cNvPr>
        <xdr:cNvGrpSpPr/>
      </xdr:nvGrpSpPr>
      <xdr:grpSpPr>
        <a:xfrm>
          <a:off x="5587365" y="905065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id="{00000000-0008-0000-30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id="{00000000-0008-0000-30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144780</xdr:rowOff>
    </xdr:from>
    <xdr:to>
      <xdr:col>40</xdr:col>
      <xdr:colOff>106680</xdr:colOff>
      <xdr:row>48</xdr:row>
      <xdr:rowOff>281940</xdr:rowOff>
    </xdr:to>
    <xdr:grpSp>
      <xdr:nvGrpSpPr>
        <xdr:cNvPr id="203" name="Group 202">
          <a:extLst>
            <a:ext uri="{FF2B5EF4-FFF2-40B4-BE49-F238E27FC236}">
              <a16:creationId xmlns:a16="http://schemas.microsoft.com/office/drawing/2014/main" id="{00000000-0008-0000-3000-0000CB000000}"/>
            </a:ext>
          </a:extLst>
        </xdr:cNvPr>
        <xdr:cNvGrpSpPr/>
      </xdr:nvGrpSpPr>
      <xdr:grpSpPr>
        <a:xfrm>
          <a:off x="6036945" y="905065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id="{00000000-0008-0000-30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id="{00000000-0008-0000-30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114300</xdr:rowOff>
    </xdr:from>
    <xdr:to>
      <xdr:col>37</xdr:col>
      <xdr:colOff>114300</xdr:colOff>
      <xdr:row>51</xdr:row>
      <xdr:rowOff>15240</xdr:rowOff>
    </xdr:to>
    <xdr:grpSp>
      <xdr:nvGrpSpPr>
        <xdr:cNvPr id="224" name="Group 223">
          <a:extLst>
            <a:ext uri="{FF2B5EF4-FFF2-40B4-BE49-F238E27FC236}">
              <a16:creationId xmlns:a16="http://schemas.microsoft.com/office/drawing/2014/main" id="{00000000-0008-0000-3000-0000E0000000}"/>
            </a:ext>
          </a:extLst>
        </xdr:cNvPr>
        <xdr:cNvGrpSpPr/>
      </xdr:nvGrpSpPr>
      <xdr:grpSpPr>
        <a:xfrm>
          <a:off x="5587365" y="9591675"/>
          <a:ext cx="99060" cy="129540"/>
          <a:chOff x="8648700" y="2712720"/>
          <a:chExt cx="99060" cy="129540"/>
        </a:xfrm>
      </xdr:grpSpPr>
      <xdr:cxnSp macro="">
        <xdr:nvCxnSpPr>
          <xdr:cNvPr id="225" name="Straight Arrow Connector 224">
            <a:extLst>
              <a:ext uri="{FF2B5EF4-FFF2-40B4-BE49-F238E27FC236}">
                <a16:creationId xmlns:a16="http://schemas.microsoft.com/office/drawing/2014/main" id="{00000000-0008-0000-30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id="{00000000-0008-0000-30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114300</xdr:rowOff>
    </xdr:from>
    <xdr:to>
      <xdr:col>40</xdr:col>
      <xdr:colOff>106680</xdr:colOff>
      <xdr:row>51</xdr:row>
      <xdr:rowOff>15240</xdr:rowOff>
    </xdr:to>
    <xdr:grpSp>
      <xdr:nvGrpSpPr>
        <xdr:cNvPr id="227" name="Group 226">
          <a:extLst>
            <a:ext uri="{FF2B5EF4-FFF2-40B4-BE49-F238E27FC236}">
              <a16:creationId xmlns:a16="http://schemas.microsoft.com/office/drawing/2014/main" id="{00000000-0008-0000-3000-0000E3000000}"/>
            </a:ext>
          </a:extLst>
        </xdr:cNvPr>
        <xdr:cNvGrpSpPr/>
      </xdr:nvGrpSpPr>
      <xdr:grpSpPr>
        <a:xfrm>
          <a:off x="6036945" y="959167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id="{00000000-0008-0000-30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id="{00000000-0008-0000-30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51</xdr:row>
      <xdr:rowOff>114300</xdr:rowOff>
    </xdr:from>
    <xdr:to>
      <xdr:col>37</xdr:col>
      <xdr:colOff>114300</xdr:colOff>
      <xdr:row>52</xdr:row>
      <xdr:rowOff>15240</xdr:rowOff>
    </xdr:to>
    <xdr:grpSp>
      <xdr:nvGrpSpPr>
        <xdr:cNvPr id="230" name="Group 229">
          <a:extLst>
            <a:ext uri="{FF2B5EF4-FFF2-40B4-BE49-F238E27FC236}">
              <a16:creationId xmlns:a16="http://schemas.microsoft.com/office/drawing/2014/main" id="{00000000-0008-0000-3000-0000E6000000}"/>
            </a:ext>
          </a:extLst>
        </xdr:cNvPr>
        <xdr:cNvGrpSpPr/>
      </xdr:nvGrpSpPr>
      <xdr:grpSpPr>
        <a:xfrm>
          <a:off x="5587365" y="982027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id="{00000000-0008-0000-30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id="{00000000-0008-0000-30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114300</xdr:rowOff>
    </xdr:from>
    <xdr:to>
      <xdr:col>40</xdr:col>
      <xdr:colOff>106680</xdr:colOff>
      <xdr:row>52</xdr:row>
      <xdr:rowOff>15240</xdr:rowOff>
    </xdr:to>
    <xdr:grpSp>
      <xdr:nvGrpSpPr>
        <xdr:cNvPr id="233" name="Group 232">
          <a:extLst>
            <a:ext uri="{FF2B5EF4-FFF2-40B4-BE49-F238E27FC236}">
              <a16:creationId xmlns:a16="http://schemas.microsoft.com/office/drawing/2014/main" id="{00000000-0008-0000-3000-0000E9000000}"/>
            </a:ext>
          </a:extLst>
        </xdr:cNvPr>
        <xdr:cNvGrpSpPr/>
      </xdr:nvGrpSpPr>
      <xdr:grpSpPr>
        <a:xfrm>
          <a:off x="6036945" y="9820275"/>
          <a:ext cx="99060" cy="129540"/>
          <a:chOff x="8648700" y="2712720"/>
          <a:chExt cx="99060" cy="129540"/>
        </a:xfrm>
      </xdr:grpSpPr>
      <xdr:cxnSp macro="">
        <xdr:nvCxnSpPr>
          <xdr:cNvPr id="234" name="Straight Arrow Connector 233">
            <a:extLst>
              <a:ext uri="{FF2B5EF4-FFF2-40B4-BE49-F238E27FC236}">
                <a16:creationId xmlns:a16="http://schemas.microsoft.com/office/drawing/2014/main" id="{00000000-0008-0000-30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id="{00000000-0008-0000-30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52</xdr:row>
      <xdr:rowOff>114300</xdr:rowOff>
    </xdr:from>
    <xdr:to>
      <xdr:col>37</xdr:col>
      <xdr:colOff>114300</xdr:colOff>
      <xdr:row>53</xdr:row>
      <xdr:rowOff>15240</xdr:rowOff>
    </xdr:to>
    <xdr:grpSp>
      <xdr:nvGrpSpPr>
        <xdr:cNvPr id="236" name="Group 235">
          <a:extLst>
            <a:ext uri="{FF2B5EF4-FFF2-40B4-BE49-F238E27FC236}">
              <a16:creationId xmlns:a16="http://schemas.microsoft.com/office/drawing/2014/main" id="{00000000-0008-0000-3000-0000EC000000}"/>
            </a:ext>
          </a:extLst>
        </xdr:cNvPr>
        <xdr:cNvGrpSpPr/>
      </xdr:nvGrpSpPr>
      <xdr:grpSpPr>
        <a:xfrm>
          <a:off x="5587365" y="10048875"/>
          <a:ext cx="99060" cy="129540"/>
          <a:chOff x="8648700" y="2712720"/>
          <a:chExt cx="99060" cy="129540"/>
        </a:xfrm>
      </xdr:grpSpPr>
      <xdr:cxnSp macro="">
        <xdr:nvCxnSpPr>
          <xdr:cNvPr id="237" name="Straight Arrow Connector 236">
            <a:extLst>
              <a:ext uri="{FF2B5EF4-FFF2-40B4-BE49-F238E27FC236}">
                <a16:creationId xmlns:a16="http://schemas.microsoft.com/office/drawing/2014/main" id="{00000000-0008-0000-30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id="{00000000-0008-0000-30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114300</xdr:rowOff>
    </xdr:from>
    <xdr:to>
      <xdr:col>40</xdr:col>
      <xdr:colOff>106680</xdr:colOff>
      <xdr:row>53</xdr:row>
      <xdr:rowOff>15240</xdr:rowOff>
    </xdr:to>
    <xdr:grpSp>
      <xdr:nvGrpSpPr>
        <xdr:cNvPr id="239" name="Group 238">
          <a:extLst>
            <a:ext uri="{FF2B5EF4-FFF2-40B4-BE49-F238E27FC236}">
              <a16:creationId xmlns:a16="http://schemas.microsoft.com/office/drawing/2014/main" id="{00000000-0008-0000-3000-0000EF000000}"/>
            </a:ext>
          </a:extLst>
        </xdr:cNvPr>
        <xdr:cNvGrpSpPr/>
      </xdr:nvGrpSpPr>
      <xdr:grpSpPr>
        <a:xfrm>
          <a:off x="6036945" y="10048875"/>
          <a:ext cx="99060" cy="129540"/>
          <a:chOff x="8648700" y="2712720"/>
          <a:chExt cx="99060" cy="129540"/>
        </a:xfrm>
      </xdr:grpSpPr>
      <xdr:cxnSp macro="">
        <xdr:nvCxnSpPr>
          <xdr:cNvPr id="240" name="Straight Arrow Connector 239">
            <a:extLst>
              <a:ext uri="{FF2B5EF4-FFF2-40B4-BE49-F238E27FC236}">
                <a16:creationId xmlns:a16="http://schemas.microsoft.com/office/drawing/2014/main" id="{00000000-0008-0000-30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id="{00000000-0008-0000-30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53</xdr:row>
      <xdr:rowOff>114300</xdr:rowOff>
    </xdr:from>
    <xdr:to>
      <xdr:col>37</xdr:col>
      <xdr:colOff>114300</xdr:colOff>
      <xdr:row>54</xdr:row>
      <xdr:rowOff>15240</xdr:rowOff>
    </xdr:to>
    <xdr:grpSp>
      <xdr:nvGrpSpPr>
        <xdr:cNvPr id="242" name="Group 241">
          <a:extLst>
            <a:ext uri="{FF2B5EF4-FFF2-40B4-BE49-F238E27FC236}">
              <a16:creationId xmlns:a16="http://schemas.microsoft.com/office/drawing/2014/main" id="{00000000-0008-0000-3000-0000F2000000}"/>
            </a:ext>
          </a:extLst>
        </xdr:cNvPr>
        <xdr:cNvGrpSpPr/>
      </xdr:nvGrpSpPr>
      <xdr:grpSpPr>
        <a:xfrm>
          <a:off x="5587365" y="10277475"/>
          <a:ext cx="99060" cy="129540"/>
          <a:chOff x="8648700" y="2712720"/>
          <a:chExt cx="99060" cy="129540"/>
        </a:xfrm>
      </xdr:grpSpPr>
      <xdr:cxnSp macro="">
        <xdr:nvCxnSpPr>
          <xdr:cNvPr id="243" name="Straight Arrow Connector 242">
            <a:extLst>
              <a:ext uri="{FF2B5EF4-FFF2-40B4-BE49-F238E27FC236}">
                <a16:creationId xmlns:a16="http://schemas.microsoft.com/office/drawing/2014/main" id="{00000000-0008-0000-30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id="{00000000-0008-0000-30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53</xdr:row>
      <xdr:rowOff>114300</xdr:rowOff>
    </xdr:from>
    <xdr:to>
      <xdr:col>40</xdr:col>
      <xdr:colOff>106680</xdr:colOff>
      <xdr:row>54</xdr:row>
      <xdr:rowOff>15240</xdr:rowOff>
    </xdr:to>
    <xdr:grpSp>
      <xdr:nvGrpSpPr>
        <xdr:cNvPr id="245" name="Group 244">
          <a:extLst>
            <a:ext uri="{FF2B5EF4-FFF2-40B4-BE49-F238E27FC236}">
              <a16:creationId xmlns:a16="http://schemas.microsoft.com/office/drawing/2014/main" id="{00000000-0008-0000-3000-0000F5000000}"/>
            </a:ext>
          </a:extLst>
        </xdr:cNvPr>
        <xdr:cNvGrpSpPr/>
      </xdr:nvGrpSpPr>
      <xdr:grpSpPr>
        <a:xfrm>
          <a:off x="6036945" y="10277475"/>
          <a:ext cx="99060" cy="129540"/>
          <a:chOff x="8648700" y="2712720"/>
          <a:chExt cx="99060" cy="129540"/>
        </a:xfrm>
      </xdr:grpSpPr>
      <xdr:cxnSp macro="">
        <xdr:nvCxnSpPr>
          <xdr:cNvPr id="246" name="Straight Arrow Connector 245">
            <a:extLst>
              <a:ext uri="{FF2B5EF4-FFF2-40B4-BE49-F238E27FC236}">
                <a16:creationId xmlns:a16="http://schemas.microsoft.com/office/drawing/2014/main" id="{00000000-0008-0000-30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id="{00000000-0008-0000-30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114300</xdr:rowOff>
    </xdr:from>
    <xdr:to>
      <xdr:col>37</xdr:col>
      <xdr:colOff>114300</xdr:colOff>
      <xdr:row>55</xdr:row>
      <xdr:rowOff>15240</xdr:rowOff>
    </xdr:to>
    <xdr:grpSp>
      <xdr:nvGrpSpPr>
        <xdr:cNvPr id="248" name="Group 247">
          <a:extLst>
            <a:ext uri="{FF2B5EF4-FFF2-40B4-BE49-F238E27FC236}">
              <a16:creationId xmlns:a16="http://schemas.microsoft.com/office/drawing/2014/main" id="{00000000-0008-0000-3000-0000F8000000}"/>
            </a:ext>
          </a:extLst>
        </xdr:cNvPr>
        <xdr:cNvGrpSpPr/>
      </xdr:nvGrpSpPr>
      <xdr:grpSpPr>
        <a:xfrm>
          <a:off x="5587365" y="10506075"/>
          <a:ext cx="99060" cy="129540"/>
          <a:chOff x="8648700" y="2712720"/>
          <a:chExt cx="99060" cy="129540"/>
        </a:xfrm>
      </xdr:grpSpPr>
      <xdr:cxnSp macro="">
        <xdr:nvCxnSpPr>
          <xdr:cNvPr id="249" name="Straight Arrow Connector 248">
            <a:extLst>
              <a:ext uri="{FF2B5EF4-FFF2-40B4-BE49-F238E27FC236}">
                <a16:creationId xmlns:a16="http://schemas.microsoft.com/office/drawing/2014/main" id="{00000000-0008-0000-30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id="{00000000-0008-0000-30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54</xdr:row>
      <xdr:rowOff>114300</xdr:rowOff>
    </xdr:from>
    <xdr:to>
      <xdr:col>40</xdr:col>
      <xdr:colOff>106680</xdr:colOff>
      <xdr:row>55</xdr:row>
      <xdr:rowOff>15240</xdr:rowOff>
    </xdr:to>
    <xdr:grpSp>
      <xdr:nvGrpSpPr>
        <xdr:cNvPr id="251" name="Group 250">
          <a:extLst>
            <a:ext uri="{FF2B5EF4-FFF2-40B4-BE49-F238E27FC236}">
              <a16:creationId xmlns:a16="http://schemas.microsoft.com/office/drawing/2014/main" id="{00000000-0008-0000-3000-0000FB000000}"/>
            </a:ext>
          </a:extLst>
        </xdr:cNvPr>
        <xdr:cNvGrpSpPr/>
      </xdr:nvGrpSpPr>
      <xdr:grpSpPr>
        <a:xfrm>
          <a:off x="6036945" y="1050607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id="{00000000-0008-0000-30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id="{00000000-0008-0000-30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55</xdr:row>
      <xdr:rowOff>114300</xdr:rowOff>
    </xdr:from>
    <xdr:to>
      <xdr:col>37</xdr:col>
      <xdr:colOff>114300</xdr:colOff>
      <xdr:row>56</xdr:row>
      <xdr:rowOff>15240</xdr:rowOff>
    </xdr:to>
    <xdr:grpSp>
      <xdr:nvGrpSpPr>
        <xdr:cNvPr id="254" name="Group 253">
          <a:extLst>
            <a:ext uri="{FF2B5EF4-FFF2-40B4-BE49-F238E27FC236}">
              <a16:creationId xmlns:a16="http://schemas.microsoft.com/office/drawing/2014/main" id="{00000000-0008-0000-3000-0000FE000000}"/>
            </a:ext>
          </a:extLst>
        </xdr:cNvPr>
        <xdr:cNvGrpSpPr/>
      </xdr:nvGrpSpPr>
      <xdr:grpSpPr>
        <a:xfrm>
          <a:off x="5587365" y="1073467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id="{00000000-0008-0000-30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id="{00000000-0008-0000-30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55</xdr:row>
      <xdr:rowOff>114300</xdr:rowOff>
    </xdr:from>
    <xdr:to>
      <xdr:col>40</xdr:col>
      <xdr:colOff>106680</xdr:colOff>
      <xdr:row>56</xdr:row>
      <xdr:rowOff>15240</xdr:rowOff>
    </xdr:to>
    <xdr:grpSp>
      <xdr:nvGrpSpPr>
        <xdr:cNvPr id="257" name="Group 256">
          <a:extLst>
            <a:ext uri="{FF2B5EF4-FFF2-40B4-BE49-F238E27FC236}">
              <a16:creationId xmlns:a16="http://schemas.microsoft.com/office/drawing/2014/main" id="{00000000-0008-0000-3000-000001010000}"/>
            </a:ext>
          </a:extLst>
        </xdr:cNvPr>
        <xdr:cNvGrpSpPr/>
      </xdr:nvGrpSpPr>
      <xdr:grpSpPr>
        <a:xfrm>
          <a:off x="6036945" y="1073467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id="{00000000-0008-0000-30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id="{00000000-0008-0000-30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56</xdr:row>
      <xdr:rowOff>121920</xdr:rowOff>
    </xdr:from>
    <xdr:to>
      <xdr:col>37</xdr:col>
      <xdr:colOff>114300</xdr:colOff>
      <xdr:row>56</xdr:row>
      <xdr:rowOff>259080</xdr:rowOff>
    </xdr:to>
    <xdr:grpSp>
      <xdr:nvGrpSpPr>
        <xdr:cNvPr id="260" name="Group 259">
          <a:extLst>
            <a:ext uri="{FF2B5EF4-FFF2-40B4-BE49-F238E27FC236}">
              <a16:creationId xmlns:a16="http://schemas.microsoft.com/office/drawing/2014/main" id="{00000000-0008-0000-3000-000004010000}"/>
            </a:ext>
          </a:extLst>
        </xdr:cNvPr>
        <xdr:cNvGrpSpPr/>
      </xdr:nvGrpSpPr>
      <xdr:grpSpPr>
        <a:xfrm>
          <a:off x="5587365" y="10970895"/>
          <a:ext cx="99060" cy="137160"/>
          <a:chOff x="8648700" y="2712720"/>
          <a:chExt cx="99060" cy="129540"/>
        </a:xfrm>
      </xdr:grpSpPr>
      <xdr:cxnSp macro="">
        <xdr:nvCxnSpPr>
          <xdr:cNvPr id="261" name="Straight Arrow Connector 260">
            <a:extLst>
              <a:ext uri="{FF2B5EF4-FFF2-40B4-BE49-F238E27FC236}">
                <a16:creationId xmlns:a16="http://schemas.microsoft.com/office/drawing/2014/main" id="{00000000-0008-0000-30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id="{00000000-0008-0000-30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56</xdr:row>
      <xdr:rowOff>114300</xdr:rowOff>
    </xdr:from>
    <xdr:to>
      <xdr:col>40</xdr:col>
      <xdr:colOff>106680</xdr:colOff>
      <xdr:row>56</xdr:row>
      <xdr:rowOff>251460</xdr:rowOff>
    </xdr:to>
    <xdr:grpSp>
      <xdr:nvGrpSpPr>
        <xdr:cNvPr id="263" name="Group 262">
          <a:extLst>
            <a:ext uri="{FF2B5EF4-FFF2-40B4-BE49-F238E27FC236}">
              <a16:creationId xmlns:a16="http://schemas.microsoft.com/office/drawing/2014/main" id="{00000000-0008-0000-3000-000007010000}"/>
            </a:ext>
          </a:extLst>
        </xdr:cNvPr>
        <xdr:cNvGrpSpPr/>
      </xdr:nvGrpSpPr>
      <xdr:grpSpPr>
        <a:xfrm>
          <a:off x="6036945" y="10963275"/>
          <a:ext cx="99060" cy="137160"/>
          <a:chOff x="8648700" y="2712720"/>
          <a:chExt cx="99060" cy="129540"/>
        </a:xfrm>
      </xdr:grpSpPr>
      <xdr:cxnSp macro="">
        <xdr:nvCxnSpPr>
          <xdr:cNvPr id="264" name="Straight Arrow Connector 263">
            <a:extLst>
              <a:ext uri="{FF2B5EF4-FFF2-40B4-BE49-F238E27FC236}">
                <a16:creationId xmlns:a16="http://schemas.microsoft.com/office/drawing/2014/main" id="{00000000-0008-0000-30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id="{00000000-0008-0000-30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57</xdr:row>
      <xdr:rowOff>121920</xdr:rowOff>
    </xdr:from>
    <xdr:to>
      <xdr:col>37</xdr:col>
      <xdr:colOff>114300</xdr:colOff>
      <xdr:row>57</xdr:row>
      <xdr:rowOff>259080</xdr:rowOff>
    </xdr:to>
    <xdr:grpSp>
      <xdr:nvGrpSpPr>
        <xdr:cNvPr id="266" name="Group 265">
          <a:extLst>
            <a:ext uri="{FF2B5EF4-FFF2-40B4-BE49-F238E27FC236}">
              <a16:creationId xmlns:a16="http://schemas.microsoft.com/office/drawing/2014/main" id="{00000000-0008-0000-3000-00000A010000}"/>
            </a:ext>
          </a:extLst>
        </xdr:cNvPr>
        <xdr:cNvGrpSpPr/>
      </xdr:nvGrpSpPr>
      <xdr:grpSpPr>
        <a:xfrm>
          <a:off x="5587365" y="11237595"/>
          <a:ext cx="99060" cy="137160"/>
          <a:chOff x="8648700" y="2712720"/>
          <a:chExt cx="99060" cy="129540"/>
        </a:xfrm>
      </xdr:grpSpPr>
      <xdr:cxnSp macro="">
        <xdr:nvCxnSpPr>
          <xdr:cNvPr id="267" name="Straight Arrow Connector 266">
            <a:extLst>
              <a:ext uri="{FF2B5EF4-FFF2-40B4-BE49-F238E27FC236}">
                <a16:creationId xmlns:a16="http://schemas.microsoft.com/office/drawing/2014/main" id="{00000000-0008-0000-30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id="{00000000-0008-0000-30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57</xdr:row>
      <xdr:rowOff>121920</xdr:rowOff>
    </xdr:from>
    <xdr:to>
      <xdr:col>40</xdr:col>
      <xdr:colOff>106680</xdr:colOff>
      <xdr:row>57</xdr:row>
      <xdr:rowOff>259080</xdr:rowOff>
    </xdr:to>
    <xdr:grpSp>
      <xdr:nvGrpSpPr>
        <xdr:cNvPr id="269" name="Group 268">
          <a:extLst>
            <a:ext uri="{FF2B5EF4-FFF2-40B4-BE49-F238E27FC236}">
              <a16:creationId xmlns:a16="http://schemas.microsoft.com/office/drawing/2014/main" id="{00000000-0008-0000-3000-00000D010000}"/>
            </a:ext>
          </a:extLst>
        </xdr:cNvPr>
        <xdr:cNvGrpSpPr/>
      </xdr:nvGrpSpPr>
      <xdr:grpSpPr>
        <a:xfrm>
          <a:off x="6036945" y="11237595"/>
          <a:ext cx="99060" cy="137160"/>
          <a:chOff x="8648700" y="2712720"/>
          <a:chExt cx="99060" cy="129540"/>
        </a:xfrm>
      </xdr:grpSpPr>
      <xdr:cxnSp macro="">
        <xdr:nvCxnSpPr>
          <xdr:cNvPr id="270" name="Straight Arrow Connector 269">
            <a:extLst>
              <a:ext uri="{FF2B5EF4-FFF2-40B4-BE49-F238E27FC236}">
                <a16:creationId xmlns:a16="http://schemas.microsoft.com/office/drawing/2014/main" id="{00000000-0008-0000-30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id="{00000000-0008-0000-30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58</xdr:row>
      <xdr:rowOff>129540</xdr:rowOff>
    </xdr:from>
    <xdr:to>
      <xdr:col>37</xdr:col>
      <xdr:colOff>114300</xdr:colOff>
      <xdr:row>59</xdr:row>
      <xdr:rowOff>0</xdr:rowOff>
    </xdr:to>
    <xdr:grpSp>
      <xdr:nvGrpSpPr>
        <xdr:cNvPr id="272" name="Group 271">
          <a:extLst>
            <a:ext uri="{FF2B5EF4-FFF2-40B4-BE49-F238E27FC236}">
              <a16:creationId xmlns:a16="http://schemas.microsoft.com/office/drawing/2014/main" id="{00000000-0008-0000-3000-000010010000}"/>
            </a:ext>
          </a:extLst>
        </xdr:cNvPr>
        <xdr:cNvGrpSpPr/>
      </xdr:nvGrpSpPr>
      <xdr:grpSpPr>
        <a:xfrm>
          <a:off x="5587365" y="11511915"/>
          <a:ext cx="99060" cy="137160"/>
          <a:chOff x="8648700" y="2712720"/>
          <a:chExt cx="99060" cy="129540"/>
        </a:xfrm>
      </xdr:grpSpPr>
      <xdr:cxnSp macro="">
        <xdr:nvCxnSpPr>
          <xdr:cNvPr id="273" name="Straight Arrow Connector 272">
            <a:extLst>
              <a:ext uri="{FF2B5EF4-FFF2-40B4-BE49-F238E27FC236}">
                <a16:creationId xmlns:a16="http://schemas.microsoft.com/office/drawing/2014/main" id="{00000000-0008-0000-30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id="{00000000-0008-0000-30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58</xdr:row>
      <xdr:rowOff>129540</xdr:rowOff>
    </xdr:from>
    <xdr:to>
      <xdr:col>40</xdr:col>
      <xdr:colOff>106680</xdr:colOff>
      <xdr:row>59</xdr:row>
      <xdr:rowOff>0</xdr:rowOff>
    </xdr:to>
    <xdr:grpSp>
      <xdr:nvGrpSpPr>
        <xdr:cNvPr id="275" name="Group 274">
          <a:extLst>
            <a:ext uri="{FF2B5EF4-FFF2-40B4-BE49-F238E27FC236}">
              <a16:creationId xmlns:a16="http://schemas.microsoft.com/office/drawing/2014/main" id="{00000000-0008-0000-3000-000013010000}"/>
            </a:ext>
          </a:extLst>
        </xdr:cNvPr>
        <xdr:cNvGrpSpPr/>
      </xdr:nvGrpSpPr>
      <xdr:grpSpPr>
        <a:xfrm>
          <a:off x="6036945" y="11511915"/>
          <a:ext cx="99060" cy="137160"/>
          <a:chOff x="8648700" y="2712720"/>
          <a:chExt cx="99060" cy="129540"/>
        </a:xfrm>
      </xdr:grpSpPr>
      <xdr:cxnSp macro="">
        <xdr:nvCxnSpPr>
          <xdr:cNvPr id="276" name="Straight Arrow Connector 275">
            <a:extLst>
              <a:ext uri="{FF2B5EF4-FFF2-40B4-BE49-F238E27FC236}">
                <a16:creationId xmlns:a16="http://schemas.microsoft.com/office/drawing/2014/main" id="{00000000-0008-0000-30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id="{00000000-0008-0000-30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59</xdr:row>
      <xdr:rowOff>99060</xdr:rowOff>
    </xdr:from>
    <xdr:to>
      <xdr:col>37</xdr:col>
      <xdr:colOff>114300</xdr:colOff>
      <xdr:row>60</xdr:row>
      <xdr:rowOff>7620</xdr:rowOff>
    </xdr:to>
    <xdr:grpSp>
      <xdr:nvGrpSpPr>
        <xdr:cNvPr id="284" name="Group 283">
          <a:extLst>
            <a:ext uri="{FF2B5EF4-FFF2-40B4-BE49-F238E27FC236}">
              <a16:creationId xmlns:a16="http://schemas.microsoft.com/office/drawing/2014/main" id="{00000000-0008-0000-3000-00001C010000}"/>
            </a:ext>
          </a:extLst>
        </xdr:cNvPr>
        <xdr:cNvGrpSpPr/>
      </xdr:nvGrpSpPr>
      <xdr:grpSpPr>
        <a:xfrm>
          <a:off x="5587365" y="11748135"/>
          <a:ext cx="99060" cy="137160"/>
          <a:chOff x="8648700" y="2712720"/>
          <a:chExt cx="99060" cy="129540"/>
        </a:xfrm>
      </xdr:grpSpPr>
      <xdr:cxnSp macro="">
        <xdr:nvCxnSpPr>
          <xdr:cNvPr id="285" name="Straight Arrow Connector 284">
            <a:extLst>
              <a:ext uri="{FF2B5EF4-FFF2-40B4-BE49-F238E27FC236}">
                <a16:creationId xmlns:a16="http://schemas.microsoft.com/office/drawing/2014/main" id="{00000000-0008-0000-30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id="{00000000-0008-0000-30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59</xdr:row>
      <xdr:rowOff>106680</xdr:rowOff>
    </xdr:from>
    <xdr:to>
      <xdr:col>40</xdr:col>
      <xdr:colOff>106680</xdr:colOff>
      <xdr:row>60</xdr:row>
      <xdr:rowOff>15240</xdr:rowOff>
    </xdr:to>
    <xdr:grpSp>
      <xdr:nvGrpSpPr>
        <xdr:cNvPr id="287" name="Group 286">
          <a:extLst>
            <a:ext uri="{FF2B5EF4-FFF2-40B4-BE49-F238E27FC236}">
              <a16:creationId xmlns:a16="http://schemas.microsoft.com/office/drawing/2014/main" id="{00000000-0008-0000-3000-00001F010000}"/>
            </a:ext>
          </a:extLst>
        </xdr:cNvPr>
        <xdr:cNvGrpSpPr/>
      </xdr:nvGrpSpPr>
      <xdr:grpSpPr>
        <a:xfrm>
          <a:off x="6036945" y="11755755"/>
          <a:ext cx="99060" cy="137160"/>
          <a:chOff x="8648700" y="2712720"/>
          <a:chExt cx="99060" cy="129540"/>
        </a:xfrm>
      </xdr:grpSpPr>
      <xdr:cxnSp macro="">
        <xdr:nvCxnSpPr>
          <xdr:cNvPr id="288" name="Straight Arrow Connector 287">
            <a:extLst>
              <a:ext uri="{FF2B5EF4-FFF2-40B4-BE49-F238E27FC236}">
                <a16:creationId xmlns:a16="http://schemas.microsoft.com/office/drawing/2014/main" id="{00000000-0008-0000-30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id="{00000000-0008-0000-30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60</xdr:row>
      <xdr:rowOff>129540</xdr:rowOff>
    </xdr:from>
    <xdr:to>
      <xdr:col>37</xdr:col>
      <xdr:colOff>114300</xdr:colOff>
      <xdr:row>60</xdr:row>
      <xdr:rowOff>266700</xdr:rowOff>
    </xdr:to>
    <xdr:grpSp>
      <xdr:nvGrpSpPr>
        <xdr:cNvPr id="290" name="Group 289">
          <a:extLst>
            <a:ext uri="{FF2B5EF4-FFF2-40B4-BE49-F238E27FC236}">
              <a16:creationId xmlns:a16="http://schemas.microsoft.com/office/drawing/2014/main" id="{00000000-0008-0000-3000-000022010000}"/>
            </a:ext>
          </a:extLst>
        </xdr:cNvPr>
        <xdr:cNvGrpSpPr/>
      </xdr:nvGrpSpPr>
      <xdr:grpSpPr>
        <a:xfrm>
          <a:off x="5587365" y="12007215"/>
          <a:ext cx="99060" cy="137160"/>
          <a:chOff x="8648700" y="2712720"/>
          <a:chExt cx="99060" cy="129540"/>
        </a:xfrm>
      </xdr:grpSpPr>
      <xdr:cxnSp macro="">
        <xdr:nvCxnSpPr>
          <xdr:cNvPr id="291" name="Straight Arrow Connector 290">
            <a:extLst>
              <a:ext uri="{FF2B5EF4-FFF2-40B4-BE49-F238E27FC236}">
                <a16:creationId xmlns:a16="http://schemas.microsoft.com/office/drawing/2014/main" id="{00000000-0008-0000-30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id="{00000000-0008-0000-30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60</xdr:row>
      <xdr:rowOff>137160</xdr:rowOff>
    </xdr:from>
    <xdr:to>
      <xdr:col>40</xdr:col>
      <xdr:colOff>106680</xdr:colOff>
      <xdr:row>60</xdr:row>
      <xdr:rowOff>274320</xdr:rowOff>
    </xdr:to>
    <xdr:grpSp>
      <xdr:nvGrpSpPr>
        <xdr:cNvPr id="293" name="Group 292">
          <a:extLst>
            <a:ext uri="{FF2B5EF4-FFF2-40B4-BE49-F238E27FC236}">
              <a16:creationId xmlns:a16="http://schemas.microsoft.com/office/drawing/2014/main" id="{00000000-0008-0000-3000-000025010000}"/>
            </a:ext>
          </a:extLst>
        </xdr:cNvPr>
        <xdr:cNvGrpSpPr/>
      </xdr:nvGrpSpPr>
      <xdr:grpSpPr>
        <a:xfrm>
          <a:off x="6036945" y="12014835"/>
          <a:ext cx="99060" cy="137160"/>
          <a:chOff x="8648700" y="2712720"/>
          <a:chExt cx="99060" cy="129540"/>
        </a:xfrm>
      </xdr:grpSpPr>
      <xdr:cxnSp macro="">
        <xdr:nvCxnSpPr>
          <xdr:cNvPr id="294" name="Straight Arrow Connector 293">
            <a:extLst>
              <a:ext uri="{FF2B5EF4-FFF2-40B4-BE49-F238E27FC236}">
                <a16:creationId xmlns:a16="http://schemas.microsoft.com/office/drawing/2014/main" id="{00000000-0008-0000-30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id="{00000000-0008-0000-30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61</xdr:row>
      <xdr:rowOff>144780</xdr:rowOff>
    </xdr:from>
    <xdr:to>
      <xdr:col>37</xdr:col>
      <xdr:colOff>114300</xdr:colOff>
      <xdr:row>62</xdr:row>
      <xdr:rowOff>0</xdr:rowOff>
    </xdr:to>
    <xdr:grpSp>
      <xdr:nvGrpSpPr>
        <xdr:cNvPr id="308" name="Group 307">
          <a:extLst>
            <a:ext uri="{FF2B5EF4-FFF2-40B4-BE49-F238E27FC236}">
              <a16:creationId xmlns:a16="http://schemas.microsoft.com/office/drawing/2014/main" id="{00000000-0008-0000-3000-000034010000}"/>
            </a:ext>
          </a:extLst>
        </xdr:cNvPr>
        <xdr:cNvGrpSpPr/>
      </xdr:nvGrpSpPr>
      <xdr:grpSpPr>
        <a:xfrm>
          <a:off x="5587365" y="12298680"/>
          <a:ext cx="99060" cy="131445"/>
          <a:chOff x="8648700" y="2712720"/>
          <a:chExt cx="99060" cy="129540"/>
        </a:xfrm>
      </xdr:grpSpPr>
      <xdr:cxnSp macro="">
        <xdr:nvCxnSpPr>
          <xdr:cNvPr id="309" name="Straight Arrow Connector 308">
            <a:extLst>
              <a:ext uri="{FF2B5EF4-FFF2-40B4-BE49-F238E27FC236}">
                <a16:creationId xmlns:a16="http://schemas.microsoft.com/office/drawing/2014/main" id="{00000000-0008-0000-30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id="{00000000-0008-0000-30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61</xdr:row>
      <xdr:rowOff>137160</xdr:rowOff>
    </xdr:from>
    <xdr:to>
      <xdr:col>40</xdr:col>
      <xdr:colOff>106680</xdr:colOff>
      <xdr:row>61</xdr:row>
      <xdr:rowOff>274320</xdr:rowOff>
    </xdr:to>
    <xdr:grpSp>
      <xdr:nvGrpSpPr>
        <xdr:cNvPr id="311" name="Group 310">
          <a:extLst>
            <a:ext uri="{FF2B5EF4-FFF2-40B4-BE49-F238E27FC236}">
              <a16:creationId xmlns:a16="http://schemas.microsoft.com/office/drawing/2014/main" id="{00000000-0008-0000-3000-000037010000}"/>
            </a:ext>
          </a:extLst>
        </xdr:cNvPr>
        <xdr:cNvGrpSpPr/>
      </xdr:nvGrpSpPr>
      <xdr:grpSpPr>
        <a:xfrm>
          <a:off x="6036945" y="12291060"/>
          <a:ext cx="99060" cy="137160"/>
          <a:chOff x="8648700" y="2712720"/>
          <a:chExt cx="99060" cy="129540"/>
        </a:xfrm>
      </xdr:grpSpPr>
      <xdr:cxnSp macro="">
        <xdr:nvCxnSpPr>
          <xdr:cNvPr id="312" name="Straight Arrow Connector 311">
            <a:extLst>
              <a:ext uri="{FF2B5EF4-FFF2-40B4-BE49-F238E27FC236}">
                <a16:creationId xmlns:a16="http://schemas.microsoft.com/office/drawing/2014/main" id="{00000000-0008-0000-30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id="{00000000-0008-0000-30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62</xdr:row>
      <xdr:rowOff>129540</xdr:rowOff>
    </xdr:from>
    <xdr:to>
      <xdr:col>37</xdr:col>
      <xdr:colOff>114300</xdr:colOff>
      <xdr:row>62</xdr:row>
      <xdr:rowOff>266700</xdr:rowOff>
    </xdr:to>
    <xdr:grpSp>
      <xdr:nvGrpSpPr>
        <xdr:cNvPr id="314" name="Group 313">
          <a:extLst>
            <a:ext uri="{FF2B5EF4-FFF2-40B4-BE49-F238E27FC236}">
              <a16:creationId xmlns:a16="http://schemas.microsoft.com/office/drawing/2014/main" id="{00000000-0008-0000-3000-00003A010000}"/>
            </a:ext>
          </a:extLst>
        </xdr:cNvPr>
        <xdr:cNvGrpSpPr/>
      </xdr:nvGrpSpPr>
      <xdr:grpSpPr>
        <a:xfrm>
          <a:off x="5587365" y="12559665"/>
          <a:ext cx="99060" cy="137160"/>
          <a:chOff x="8648700" y="2712720"/>
          <a:chExt cx="99060" cy="129540"/>
        </a:xfrm>
      </xdr:grpSpPr>
      <xdr:cxnSp macro="">
        <xdr:nvCxnSpPr>
          <xdr:cNvPr id="315" name="Straight Arrow Connector 314">
            <a:extLst>
              <a:ext uri="{FF2B5EF4-FFF2-40B4-BE49-F238E27FC236}">
                <a16:creationId xmlns:a16="http://schemas.microsoft.com/office/drawing/2014/main" id="{00000000-0008-0000-30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id="{00000000-0008-0000-30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62</xdr:row>
      <xdr:rowOff>137160</xdr:rowOff>
    </xdr:from>
    <xdr:to>
      <xdr:col>40</xdr:col>
      <xdr:colOff>106680</xdr:colOff>
      <xdr:row>62</xdr:row>
      <xdr:rowOff>274320</xdr:rowOff>
    </xdr:to>
    <xdr:grpSp>
      <xdr:nvGrpSpPr>
        <xdr:cNvPr id="317" name="Group 316">
          <a:extLst>
            <a:ext uri="{FF2B5EF4-FFF2-40B4-BE49-F238E27FC236}">
              <a16:creationId xmlns:a16="http://schemas.microsoft.com/office/drawing/2014/main" id="{00000000-0008-0000-3000-00003D010000}"/>
            </a:ext>
          </a:extLst>
        </xdr:cNvPr>
        <xdr:cNvGrpSpPr/>
      </xdr:nvGrpSpPr>
      <xdr:grpSpPr>
        <a:xfrm>
          <a:off x="6036945" y="12567285"/>
          <a:ext cx="99060" cy="137160"/>
          <a:chOff x="8648700" y="2712720"/>
          <a:chExt cx="99060" cy="129540"/>
        </a:xfrm>
      </xdr:grpSpPr>
      <xdr:cxnSp macro="">
        <xdr:nvCxnSpPr>
          <xdr:cNvPr id="318" name="Straight Arrow Connector 317">
            <a:extLst>
              <a:ext uri="{FF2B5EF4-FFF2-40B4-BE49-F238E27FC236}">
                <a16:creationId xmlns:a16="http://schemas.microsoft.com/office/drawing/2014/main" id="{00000000-0008-0000-30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id="{00000000-0008-0000-30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64</xdr:row>
      <xdr:rowOff>129540</xdr:rowOff>
    </xdr:from>
    <xdr:to>
      <xdr:col>37</xdr:col>
      <xdr:colOff>114300</xdr:colOff>
      <xdr:row>64</xdr:row>
      <xdr:rowOff>266700</xdr:rowOff>
    </xdr:to>
    <xdr:grpSp>
      <xdr:nvGrpSpPr>
        <xdr:cNvPr id="320" name="Group 319">
          <a:extLst>
            <a:ext uri="{FF2B5EF4-FFF2-40B4-BE49-F238E27FC236}">
              <a16:creationId xmlns:a16="http://schemas.microsoft.com/office/drawing/2014/main" id="{00000000-0008-0000-3000-000040010000}"/>
            </a:ext>
          </a:extLst>
        </xdr:cNvPr>
        <xdr:cNvGrpSpPr/>
      </xdr:nvGrpSpPr>
      <xdr:grpSpPr>
        <a:xfrm>
          <a:off x="5587365" y="13112115"/>
          <a:ext cx="99060" cy="137160"/>
          <a:chOff x="8648700" y="2712720"/>
          <a:chExt cx="99060" cy="129540"/>
        </a:xfrm>
      </xdr:grpSpPr>
      <xdr:cxnSp macro="">
        <xdr:nvCxnSpPr>
          <xdr:cNvPr id="321" name="Straight Arrow Connector 320">
            <a:extLst>
              <a:ext uri="{FF2B5EF4-FFF2-40B4-BE49-F238E27FC236}">
                <a16:creationId xmlns:a16="http://schemas.microsoft.com/office/drawing/2014/main" id="{00000000-0008-0000-30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id="{00000000-0008-0000-30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64</xdr:row>
      <xdr:rowOff>137160</xdr:rowOff>
    </xdr:from>
    <xdr:to>
      <xdr:col>40</xdr:col>
      <xdr:colOff>106680</xdr:colOff>
      <xdr:row>64</xdr:row>
      <xdr:rowOff>274320</xdr:rowOff>
    </xdr:to>
    <xdr:grpSp>
      <xdr:nvGrpSpPr>
        <xdr:cNvPr id="323" name="Group 322">
          <a:extLst>
            <a:ext uri="{FF2B5EF4-FFF2-40B4-BE49-F238E27FC236}">
              <a16:creationId xmlns:a16="http://schemas.microsoft.com/office/drawing/2014/main" id="{00000000-0008-0000-3000-000043010000}"/>
            </a:ext>
          </a:extLst>
        </xdr:cNvPr>
        <xdr:cNvGrpSpPr/>
      </xdr:nvGrpSpPr>
      <xdr:grpSpPr>
        <a:xfrm>
          <a:off x="6036945" y="13119735"/>
          <a:ext cx="99060" cy="137160"/>
          <a:chOff x="8648700" y="2712720"/>
          <a:chExt cx="99060" cy="129540"/>
        </a:xfrm>
      </xdr:grpSpPr>
      <xdr:cxnSp macro="">
        <xdr:nvCxnSpPr>
          <xdr:cNvPr id="324" name="Straight Arrow Connector 323">
            <a:extLst>
              <a:ext uri="{FF2B5EF4-FFF2-40B4-BE49-F238E27FC236}">
                <a16:creationId xmlns:a16="http://schemas.microsoft.com/office/drawing/2014/main" id="{00000000-0008-0000-30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id="{00000000-0008-0000-30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63</xdr:row>
      <xdr:rowOff>129540</xdr:rowOff>
    </xdr:from>
    <xdr:to>
      <xdr:col>37</xdr:col>
      <xdr:colOff>114300</xdr:colOff>
      <xdr:row>63</xdr:row>
      <xdr:rowOff>266700</xdr:rowOff>
    </xdr:to>
    <xdr:grpSp>
      <xdr:nvGrpSpPr>
        <xdr:cNvPr id="326" name="Group 325">
          <a:extLst>
            <a:ext uri="{FF2B5EF4-FFF2-40B4-BE49-F238E27FC236}">
              <a16:creationId xmlns:a16="http://schemas.microsoft.com/office/drawing/2014/main" id="{00000000-0008-0000-3000-000046010000}"/>
            </a:ext>
          </a:extLst>
        </xdr:cNvPr>
        <xdr:cNvGrpSpPr/>
      </xdr:nvGrpSpPr>
      <xdr:grpSpPr>
        <a:xfrm>
          <a:off x="5587365" y="12835890"/>
          <a:ext cx="99060" cy="137160"/>
          <a:chOff x="8648700" y="2712720"/>
          <a:chExt cx="99060" cy="129540"/>
        </a:xfrm>
      </xdr:grpSpPr>
      <xdr:cxnSp macro="">
        <xdr:nvCxnSpPr>
          <xdr:cNvPr id="327" name="Straight Arrow Connector 326">
            <a:extLst>
              <a:ext uri="{FF2B5EF4-FFF2-40B4-BE49-F238E27FC236}">
                <a16:creationId xmlns:a16="http://schemas.microsoft.com/office/drawing/2014/main" id="{00000000-0008-0000-30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id="{00000000-0008-0000-30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63</xdr:row>
      <xdr:rowOff>137160</xdr:rowOff>
    </xdr:from>
    <xdr:to>
      <xdr:col>40</xdr:col>
      <xdr:colOff>106680</xdr:colOff>
      <xdr:row>63</xdr:row>
      <xdr:rowOff>274320</xdr:rowOff>
    </xdr:to>
    <xdr:grpSp>
      <xdr:nvGrpSpPr>
        <xdr:cNvPr id="329" name="Group 328">
          <a:extLst>
            <a:ext uri="{FF2B5EF4-FFF2-40B4-BE49-F238E27FC236}">
              <a16:creationId xmlns:a16="http://schemas.microsoft.com/office/drawing/2014/main" id="{00000000-0008-0000-3000-000049010000}"/>
            </a:ext>
          </a:extLst>
        </xdr:cNvPr>
        <xdr:cNvGrpSpPr/>
      </xdr:nvGrpSpPr>
      <xdr:grpSpPr>
        <a:xfrm>
          <a:off x="6036945" y="12843510"/>
          <a:ext cx="99060" cy="137160"/>
          <a:chOff x="8648700" y="2712720"/>
          <a:chExt cx="99060" cy="129540"/>
        </a:xfrm>
      </xdr:grpSpPr>
      <xdr:cxnSp macro="">
        <xdr:nvCxnSpPr>
          <xdr:cNvPr id="330" name="Straight Arrow Connector 329">
            <a:extLst>
              <a:ext uri="{FF2B5EF4-FFF2-40B4-BE49-F238E27FC236}">
                <a16:creationId xmlns:a16="http://schemas.microsoft.com/office/drawing/2014/main" id="{00000000-0008-0000-30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id="{00000000-0008-0000-30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65</xdr:row>
      <xdr:rowOff>129540</xdr:rowOff>
    </xdr:from>
    <xdr:to>
      <xdr:col>37</xdr:col>
      <xdr:colOff>114300</xdr:colOff>
      <xdr:row>65</xdr:row>
      <xdr:rowOff>266700</xdr:rowOff>
    </xdr:to>
    <xdr:grpSp>
      <xdr:nvGrpSpPr>
        <xdr:cNvPr id="332" name="Group 331">
          <a:extLst>
            <a:ext uri="{FF2B5EF4-FFF2-40B4-BE49-F238E27FC236}">
              <a16:creationId xmlns:a16="http://schemas.microsoft.com/office/drawing/2014/main" id="{00000000-0008-0000-3000-00004C010000}"/>
            </a:ext>
          </a:extLst>
        </xdr:cNvPr>
        <xdr:cNvGrpSpPr/>
      </xdr:nvGrpSpPr>
      <xdr:grpSpPr>
        <a:xfrm>
          <a:off x="5587365" y="13388340"/>
          <a:ext cx="99060" cy="137160"/>
          <a:chOff x="8648700" y="2712720"/>
          <a:chExt cx="99060" cy="129540"/>
        </a:xfrm>
      </xdr:grpSpPr>
      <xdr:cxnSp macro="">
        <xdr:nvCxnSpPr>
          <xdr:cNvPr id="333" name="Straight Arrow Connector 332">
            <a:extLst>
              <a:ext uri="{FF2B5EF4-FFF2-40B4-BE49-F238E27FC236}">
                <a16:creationId xmlns:a16="http://schemas.microsoft.com/office/drawing/2014/main" id="{00000000-0008-0000-30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id="{00000000-0008-0000-30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65</xdr:row>
      <xdr:rowOff>137160</xdr:rowOff>
    </xdr:from>
    <xdr:to>
      <xdr:col>40</xdr:col>
      <xdr:colOff>106680</xdr:colOff>
      <xdr:row>65</xdr:row>
      <xdr:rowOff>274320</xdr:rowOff>
    </xdr:to>
    <xdr:grpSp>
      <xdr:nvGrpSpPr>
        <xdr:cNvPr id="335" name="Group 334">
          <a:extLst>
            <a:ext uri="{FF2B5EF4-FFF2-40B4-BE49-F238E27FC236}">
              <a16:creationId xmlns:a16="http://schemas.microsoft.com/office/drawing/2014/main" id="{00000000-0008-0000-3000-00004F010000}"/>
            </a:ext>
          </a:extLst>
        </xdr:cNvPr>
        <xdr:cNvGrpSpPr/>
      </xdr:nvGrpSpPr>
      <xdr:grpSpPr>
        <a:xfrm>
          <a:off x="6036945" y="13395960"/>
          <a:ext cx="99060" cy="137160"/>
          <a:chOff x="8648700" y="2712720"/>
          <a:chExt cx="99060" cy="129540"/>
        </a:xfrm>
      </xdr:grpSpPr>
      <xdr:cxnSp macro="">
        <xdr:nvCxnSpPr>
          <xdr:cNvPr id="336" name="Straight Arrow Connector 335">
            <a:extLst>
              <a:ext uri="{FF2B5EF4-FFF2-40B4-BE49-F238E27FC236}">
                <a16:creationId xmlns:a16="http://schemas.microsoft.com/office/drawing/2014/main" id="{00000000-0008-0000-30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id="{00000000-0008-0000-30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66</xdr:row>
      <xdr:rowOff>129540</xdr:rowOff>
    </xdr:from>
    <xdr:to>
      <xdr:col>37</xdr:col>
      <xdr:colOff>114300</xdr:colOff>
      <xdr:row>66</xdr:row>
      <xdr:rowOff>266700</xdr:rowOff>
    </xdr:to>
    <xdr:grpSp>
      <xdr:nvGrpSpPr>
        <xdr:cNvPr id="338" name="Group 337">
          <a:extLst>
            <a:ext uri="{FF2B5EF4-FFF2-40B4-BE49-F238E27FC236}">
              <a16:creationId xmlns:a16="http://schemas.microsoft.com/office/drawing/2014/main" id="{00000000-0008-0000-3000-000052010000}"/>
            </a:ext>
          </a:extLst>
        </xdr:cNvPr>
        <xdr:cNvGrpSpPr/>
      </xdr:nvGrpSpPr>
      <xdr:grpSpPr>
        <a:xfrm>
          <a:off x="5587365" y="13664565"/>
          <a:ext cx="99060" cy="137160"/>
          <a:chOff x="8648700" y="2712720"/>
          <a:chExt cx="99060" cy="129540"/>
        </a:xfrm>
      </xdr:grpSpPr>
      <xdr:cxnSp macro="">
        <xdr:nvCxnSpPr>
          <xdr:cNvPr id="339" name="Straight Arrow Connector 338">
            <a:extLst>
              <a:ext uri="{FF2B5EF4-FFF2-40B4-BE49-F238E27FC236}">
                <a16:creationId xmlns:a16="http://schemas.microsoft.com/office/drawing/2014/main" id="{00000000-0008-0000-30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id="{00000000-0008-0000-30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66</xdr:row>
      <xdr:rowOff>137160</xdr:rowOff>
    </xdr:from>
    <xdr:to>
      <xdr:col>40</xdr:col>
      <xdr:colOff>106680</xdr:colOff>
      <xdr:row>66</xdr:row>
      <xdr:rowOff>274320</xdr:rowOff>
    </xdr:to>
    <xdr:grpSp>
      <xdr:nvGrpSpPr>
        <xdr:cNvPr id="341" name="Group 340">
          <a:extLst>
            <a:ext uri="{FF2B5EF4-FFF2-40B4-BE49-F238E27FC236}">
              <a16:creationId xmlns:a16="http://schemas.microsoft.com/office/drawing/2014/main" id="{00000000-0008-0000-3000-000055010000}"/>
            </a:ext>
          </a:extLst>
        </xdr:cNvPr>
        <xdr:cNvGrpSpPr/>
      </xdr:nvGrpSpPr>
      <xdr:grpSpPr>
        <a:xfrm>
          <a:off x="6036945" y="13672185"/>
          <a:ext cx="99060" cy="137160"/>
          <a:chOff x="8648700" y="2712720"/>
          <a:chExt cx="99060" cy="129540"/>
        </a:xfrm>
      </xdr:grpSpPr>
      <xdr:cxnSp macro="">
        <xdr:nvCxnSpPr>
          <xdr:cNvPr id="342" name="Straight Arrow Connector 341">
            <a:extLst>
              <a:ext uri="{FF2B5EF4-FFF2-40B4-BE49-F238E27FC236}">
                <a16:creationId xmlns:a16="http://schemas.microsoft.com/office/drawing/2014/main" id="{00000000-0008-0000-3000-00005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3" name="Straight Connector 342">
            <a:extLst>
              <a:ext uri="{FF2B5EF4-FFF2-40B4-BE49-F238E27FC236}">
                <a16:creationId xmlns:a16="http://schemas.microsoft.com/office/drawing/2014/main" id="{00000000-0008-0000-3000-00005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67</xdr:row>
      <xdr:rowOff>129540</xdr:rowOff>
    </xdr:from>
    <xdr:to>
      <xdr:col>37</xdr:col>
      <xdr:colOff>114300</xdr:colOff>
      <xdr:row>67</xdr:row>
      <xdr:rowOff>266700</xdr:rowOff>
    </xdr:to>
    <xdr:grpSp>
      <xdr:nvGrpSpPr>
        <xdr:cNvPr id="344" name="Group 343">
          <a:extLst>
            <a:ext uri="{FF2B5EF4-FFF2-40B4-BE49-F238E27FC236}">
              <a16:creationId xmlns:a16="http://schemas.microsoft.com/office/drawing/2014/main" id="{00000000-0008-0000-3000-000058010000}"/>
            </a:ext>
          </a:extLst>
        </xdr:cNvPr>
        <xdr:cNvGrpSpPr/>
      </xdr:nvGrpSpPr>
      <xdr:grpSpPr>
        <a:xfrm>
          <a:off x="5587365" y="13940790"/>
          <a:ext cx="99060" cy="137160"/>
          <a:chOff x="8648700" y="2712720"/>
          <a:chExt cx="99060" cy="129540"/>
        </a:xfrm>
      </xdr:grpSpPr>
      <xdr:cxnSp macro="">
        <xdr:nvCxnSpPr>
          <xdr:cNvPr id="345" name="Straight Arrow Connector 344">
            <a:extLst>
              <a:ext uri="{FF2B5EF4-FFF2-40B4-BE49-F238E27FC236}">
                <a16:creationId xmlns:a16="http://schemas.microsoft.com/office/drawing/2014/main" id="{00000000-0008-0000-3000-00005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6" name="Straight Connector 345">
            <a:extLst>
              <a:ext uri="{FF2B5EF4-FFF2-40B4-BE49-F238E27FC236}">
                <a16:creationId xmlns:a16="http://schemas.microsoft.com/office/drawing/2014/main" id="{00000000-0008-0000-3000-00005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67</xdr:row>
      <xdr:rowOff>137160</xdr:rowOff>
    </xdr:from>
    <xdr:to>
      <xdr:col>40</xdr:col>
      <xdr:colOff>106680</xdr:colOff>
      <xdr:row>67</xdr:row>
      <xdr:rowOff>274320</xdr:rowOff>
    </xdr:to>
    <xdr:grpSp>
      <xdr:nvGrpSpPr>
        <xdr:cNvPr id="347" name="Group 346">
          <a:extLst>
            <a:ext uri="{FF2B5EF4-FFF2-40B4-BE49-F238E27FC236}">
              <a16:creationId xmlns:a16="http://schemas.microsoft.com/office/drawing/2014/main" id="{00000000-0008-0000-3000-00005B010000}"/>
            </a:ext>
          </a:extLst>
        </xdr:cNvPr>
        <xdr:cNvGrpSpPr/>
      </xdr:nvGrpSpPr>
      <xdr:grpSpPr>
        <a:xfrm>
          <a:off x="6036945" y="13948410"/>
          <a:ext cx="99060" cy="137160"/>
          <a:chOff x="8648700" y="2712720"/>
          <a:chExt cx="99060" cy="129540"/>
        </a:xfrm>
      </xdr:grpSpPr>
      <xdr:cxnSp macro="">
        <xdr:nvCxnSpPr>
          <xdr:cNvPr id="348" name="Straight Arrow Connector 347">
            <a:extLst>
              <a:ext uri="{FF2B5EF4-FFF2-40B4-BE49-F238E27FC236}">
                <a16:creationId xmlns:a16="http://schemas.microsoft.com/office/drawing/2014/main" id="{00000000-0008-0000-3000-00005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9" name="Straight Connector 348">
            <a:extLst>
              <a:ext uri="{FF2B5EF4-FFF2-40B4-BE49-F238E27FC236}">
                <a16:creationId xmlns:a16="http://schemas.microsoft.com/office/drawing/2014/main" id="{00000000-0008-0000-3000-00005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68</xdr:row>
      <xdr:rowOff>129540</xdr:rowOff>
    </xdr:from>
    <xdr:to>
      <xdr:col>37</xdr:col>
      <xdr:colOff>114300</xdr:colOff>
      <xdr:row>68</xdr:row>
      <xdr:rowOff>266700</xdr:rowOff>
    </xdr:to>
    <xdr:grpSp>
      <xdr:nvGrpSpPr>
        <xdr:cNvPr id="350" name="Group 349">
          <a:extLst>
            <a:ext uri="{FF2B5EF4-FFF2-40B4-BE49-F238E27FC236}">
              <a16:creationId xmlns:a16="http://schemas.microsoft.com/office/drawing/2014/main" id="{00000000-0008-0000-3000-00005E010000}"/>
            </a:ext>
          </a:extLst>
        </xdr:cNvPr>
        <xdr:cNvGrpSpPr/>
      </xdr:nvGrpSpPr>
      <xdr:grpSpPr>
        <a:xfrm>
          <a:off x="5587365" y="14217015"/>
          <a:ext cx="99060" cy="137160"/>
          <a:chOff x="8648700" y="2712720"/>
          <a:chExt cx="99060" cy="129540"/>
        </a:xfrm>
      </xdr:grpSpPr>
      <xdr:cxnSp macro="">
        <xdr:nvCxnSpPr>
          <xdr:cNvPr id="351" name="Straight Arrow Connector 350">
            <a:extLst>
              <a:ext uri="{FF2B5EF4-FFF2-40B4-BE49-F238E27FC236}">
                <a16:creationId xmlns:a16="http://schemas.microsoft.com/office/drawing/2014/main" id="{00000000-0008-0000-3000-00005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2" name="Straight Connector 351">
            <a:extLst>
              <a:ext uri="{FF2B5EF4-FFF2-40B4-BE49-F238E27FC236}">
                <a16:creationId xmlns:a16="http://schemas.microsoft.com/office/drawing/2014/main" id="{00000000-0008-0000-3000-00006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68</xdr:row>
      <xdr:rowOff>137160</xdr:rowOff>
    </xdr:from>
    <xdr:to>
      <xdr:col>40</xdr:col>
      <xdr:colOff>106680</xdr:colOff>
      <xdr:row>68</xdr:row>
      <xdr:rowOff>274320</xdr:rowOff>
    </xdr:to>
    <xdr:grpSp>
      <xdr:nvGrpSpPr>
        <xdr:cNvPr id="353" name="Group 352">
          <a:extLst>
            <a:ext uri="{FF2B5EF4-FFF2-40B4-BE49-F238E27FC236}">
              <a16:creationId xmlns:a16="http://schemas.microsoft.com/office/drawing/2014/main" id="{00000000-0008-0000-3000-000061010000}"/>
            </a:ext>
          </a:extLst>
        </xdr:cNvPr>
        <xdr:cNvGrpSpPr/>
      </xdr:nvGrpSpPr>
      <xdr:grpSpPr>
        <a:xfrm>
          <a:off x="6036945" y="14224635"/>
          <a:ext cx="99060" cy="137160"/>
          <a:chOff x="8648700" y="2712720"/>
          <a:chExt cx="99060" cy="129540"/>
        </a:xfrm>
      </xdr:grpSpPr>
      <xdr:cxnSp macro="">
        <xdr:nvCxnSpPr>
          <xdr:cNvPr id="354" name="Straight Arrow Connector 353">
            <a:extLst>
              <a:ext uri="{FF2B5EF4-FFF2-40B4-BE49-F238E27FC236}">
                <a16:creationId xmlns:a16="http://schemas.microsoft.com/office/drawing/2014/main" id="{00000000-0008-0000-3000-00006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5" name="Straight Connector 354">
            <a:extLst>
              <a:ext uri="{FF2B5EF4-FFF2-40B4-BE49-F238E27FC236}">
                <a16:creationId xmlns:a16="http://schemas.microsoft.com/office/drawing/2014/main" id="{00000000-0008-0000-3000-00006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69</xdr:row>
      <xdr:rowOff>129540</xdr:rowOff>
    </xdr:from>
    <xdr:to>
      <xdr:col>37</xdr:col>
      <xdr:colOff>114300</xdr:colOff>
      <xdr:row>69</xdr:row>
      <xdr:rowOff>266700</xdr:rowOff>
    </xdr:to>
    <xdr:grpSp>
      <xdr:nvGrpSpPr>
        <xdr:cNvPr id="356" name="Group 355">
          <a:extLst>
            <a:ext uri="{FF2B5EF4-FFF2-40B4-BE49-F238E27FC236}">
              <a16:creationId xmlns:a16="http://schemas.microsoft.com/office/drawing/2014/main" id="{00000000-0008-0000-3000-000064010000}"/>
            </a:ext>
          </a:extLst>
        </xdr:cNvPr>
        <xdr:cNvGrpSpPr/>
      </xdr:nvGrpSpPr>
      <xdr:grpSpPr>
        <a:xfrm>
          <a:off x="5587365" y="14493240"/>
          <a:ext cx="99060" cy="137160"/>
          <a:chOff x="8648700" y="2712720"/>
          <a:chExt cx="99060" cy="129540"/>
        </a:xfrm>
      </xdr:grpSpPr>
      <xdr:cxnSp macro="">
        <xdr:nvCxnSpPr>
          <xdr:cNvPr id="357" name="Straight Arrow Connector 356">
            <a:extLst>
              <a:ext uri="{FF2B5EF4-FFF2-40B4-BE49-F238E27FC236}">
                <a16:creationId xmlns:a16="http://schemas.microsoft.com/office/drawing/2014/main" id="{00000000-0008-0000-3000-00006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8" name="Straight Connector 357">
            <a:extLst>
              <a:ext uri="{FF2B5EF4-FFF2-40B4-BE49-F238E27FC236}">
                <a16:creationId xmlns:a16="http://schemas.microsoft.com/office/drawing/2014/main" id="{00000000-0008-0000-3000-00006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69</xdr:row>
      <xdr:rowOff>137160</xdr:rowOff>
    </xdr:from>
    <xdr:to>
      <xdr:col>40</xdr:col>
      <xdr:colOff>106680</xdr:colOff>
      <xdr:row>69</xdr:row>
      <xdr:rowOff>274320</xdr:rowOff>
    </xdr:to>
    <xdr:grpSp>
      <xdr:nvGrpSpPr>
        <xdr:cNvPr id="359" name="Group 358">
          <a:extLst>
            <a:ext uri="{FF2B5EF4-FFF2-40B4-BE49-F238E27FC236}">
              <a16:creationId xmlns:a16="http://schemas.microsoft.com/office/drawing/2014/main" id="{00000000-0008-0000-3000-000067010000}"/>
            </a:ext>
          </a:extLst>
        </xdr:cNvPr>
        <xdr:cNvGrpSpPr/>
      </xdr:nvGrpSpPr>
      <xdr:grpSpPr>
        <a:xfrm>
          <a:off x="6036945" y="14500860"/>
          <a:ext cx="99060" cy="137160"/>
          <a:chOff x="8648700" y="2712720"/>
          <a:chExt cx="99060" cy="129540"/>
        </a:xfrm>
      </xdr:grpSpPr>
      <xdr:cxnSp macro="">
        <xdr:nvCxnSpPr>
          <xdr:cNvPr id="360" name="Straight Arrow Connector 359">
            <a:extLst>
              <a:ext uri="{FF2B5EF4-FFF2-40B4-BE49-F238E27FC236}">
                <a16:creationId xmlns:a16="http://schemas.microsoft.com/office/drawing/2014/main" id="{00000000-0008-0000-3000-00006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1" name="Straight Connector 360">
            <a:extLst>
              <a:ext uri="{FF2B5EF4-FFF2-40B4-BE49-F238E27FC236}">
                <a16:creationId xmlns:a16="http://schemas.microsoft.com/office/drawing/2014/main" id="{00000000-0008-0000-3000-00006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70</xdr:row>
      <xdr:rowOff>129540</xdr:rowOff>
    </xdr:from>
    <xdr:to>
      <xdr:col>37</xdr:col>
      <xdr:colOff>114300</xdr:colOff>
      <xdr:row>70</xdr:row>
      <xdr:rowOff>266700</xdr:rowOff>
    </xdr:to>
    <xdr:grpSp>
      <xdr:nvGrpSpPr>
        <xdr:cNvPr id="362" name="Group 361">
          <a:extLst>
            <a:ext uri="{FF2B5EF4-FFF2-40B4-BE49-F238E27FC236}">
              <a16:creationId xmlns:a16="http://schemas.microsoft.com/office/drawing/2014/main" id="{00000000-0008-0000-3000-00006A010000}"/>
            </a:ext>
          </a:extLst>
        </xdr:cNvPr>
        <xdr:cNvGrpSpPr/>
      </xdr:nvGrpSpPr>
      <xdr:grpSpPr>
        <a:xfrm>
          <a:off x="5587365" y="14769465"/>
          <a:ext cx="99060" cy="137160"/>
          <a:chOff x="8648700" y="2712720"/>
          <a:chExt cx="99060" cy="129540"/>
        </a:xfrm>
      </xdr:grpSpPr>
      <xdr:cxnSp macro="">
        <xdr:nvCxnSpPr>
          <xdr:cNvPr id="363" name="Straight Arrow Connector 362">
            <a:extLst>
              <a:ext uri="{FF2B5EF4-FFF2-40B4-BE49-F238E27FC236}">
                <a16:creationId xmlns:a16="http://schemas.microsoft.com/office/drawing/2014/main" id="{00000000-0008-0000-3000-00006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4" name="Straight Connector 363">
            <a:extLst>
              <a:ext uri="{FF2B5EF4-FFF2-40B4-BE49-F238E27FC236}">
                <a16:creationId xmlns:a16="http://schemas.microsoft.com/office/drawing/2014/main" id="{00000000-0008-0000-3000-00006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70</xdr:row>
      <xdr:rowOff>137160</xdr:rowOff>
    </xdr:from>
    <xdr:to>
      <xdr:col>40</xdr:col>
      <xdr:colOff>106680</xdr:colOff>
      <xdr:row>70</xdr:row>
      <xdr:rowOff>274320</xdr:rowOff>
    </xdr:to>
    <xdr:grpSp>
      <xdr:nvGrpSpPr>
        <xdr:cNvPr id="365" name="Group 364">
          <a:extLst>
            <a:ext uri="{FF2B5EF4-FFF2-40B4-BE49-F238E27FC236}">
              <a16:creationId xmlns:a16="http://schemas.microsoft.com/office/drawing/2014/main" id="{00000000-0008-0000-3000-00006D010000}"/>
            </a:ext>
          </a:extLst>
        </xdr:cNvPr>
        <xdr:cNvGrpSpPr/>
      </xdr:nvGrpSpPr>
      <xdr:grpSpPr>
        <a:xfrm>
          <a:off x="6036945" y="14777085"/>
          <a:ext cx="99060" cy="137160"/>
          <a:chOff x="8648700" y="2712720"/>
          <a:chExt cx="99060" cy="129540"/>
        </a:xfrm>
      </xdr:grpSpPr>
      <xdr:cxnSp macro="">
        <xdr:nvCxnSpPr>
          <xdr:cNvPr id="366" name="Straight Arrow Connector 365">
            <a:extLst>
              <a:ext uri="{FF2B5EF4-FFF2-40B4-BE49-F238E27FC236}">
                <a16:creationId xmlns:a16="http://schemas.microsoft.com/office/drawing/2014/main" id="{00000000-0008-0000-3000-00006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7" name="Straight Connector 366">
            <a:extLst>
              <a:ext uri="{FF2B5EF4-FFF2-40B4-BE49-F238E27FC236}">
                <a16:creationId xmlns:a16="http://schemas.microsoft.com/office/drawing/2014/main" id="{00000000-0008-0000-3000-00006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1.xml><?xml version="1.0" encoding="utf-8"?>
<xdr:wsDr xmlns:xdr="http://schemas.openxmlformats.org/drawingml/2006/spreadsheetDrawing" xmlns:a="http://schemas.openxmlformats.org/drawingml/2006/main">
  <xdr:twoCellAnchor>
    <xdr:from>
      <xdr:col>37</xdr:col>
      <xdr:colOff>7620</xdr:colOff>
      <xdr:row>21</xdr:row>
      <xdr:rowOff>106680</xdr:rowOff>
    </xdr:from>
    <xdr:to>
      <xdr:col>37</xdr:col>
      <xdr:colOff>106680</xdr:colOff>
      <xdr:row>22</xdr:row>
      <xdr:rowOff>7620</xdr:rowOff>
    </xdr:to>
    <xdr:grpSp>
      <xdr:nvGrpSpPr>
        <xdr:cNvPr id="2" name="Group 1">
          <a:extLst>
            <a:ext uri="{FF2B5EF4-FFF2-40B4-BE49-F238E27FC236}">
              <a16:creationId xmlns:a16="http://schemas.microsoft.com/office/drawing/2014/main" id="{00000000-0008-0000-3100-000002000000}"/>
            </a:ext>
          </a:extLst>
        </xdr:cNvPr>
        <xdr:cNvGrpSpPr/>
      </xdr:nvGrpSpPr>
      <xdr:grpSpPr>
        <a:xfrm>
          <a:off x="557974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id="{00000000-0008-0000-31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id="{00000000-0008-0000-31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5" name="Group 4">
          <a:extLst>
            <a:ext uri="{FF2B5EF4-FFF2-40B4-BE49-F238E27FC236}">
              <a16:creationId xmlns:a16="http://schemas.microsoft.com/office/drawing/2014/main" id="{00000000-0008-0000-3100-000005000000}"/>
            </a:ext>
          </a:extLst>
        </xdr:cNvPr>
        <xdr:cNvGrpSpPr/>
      </xdr:nvGrpSpPr>
      <xdr:grpSpPr>
        <a:xfrm>
          <a:off x="6036945" y="2554605"/>
          <a:ext cx="99060" cy="129540"/>
          <a:chOff x="8648700" y="2712720"/>
          <a:chExt cx="99060" cy="129540"/>
        </a:xfrm>
      </xdr:grpSpPr>
      <xdr:cxnSp macro="">
        <xdr:nvCxnSpPr>
          <xdr:cNvPr id="6" name="Straight Arrow Connector 5">
            <a:extLst>
              <a:ext uri="{FF2B5EF4-FFF2-40B4-BE49-F238E27FC236}">
                <a16:creationId xmlns:a16="http://schemas.microsoft.com/office/drawing/2014/main" id="{00000000-0008-0000-3100-00000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id="{00000000-0008-0000-3100-00000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106680</xdr:rowOff>
    </xdr:from>
    <xdr:to>
      <xdr:col>37</xdr:col>
      <xdr:colOff>106680</xdr:colOff>
      <xdr:row>23</xdr:row>
      <xdr:rowOff>7620</xdr:rowOff>
    </xdr:to>
    <xdr:grpSp>
      <xdr:nvGrpSpPr>
        <xdr:cNvPr id="11" name="Group 10">
          <a:extLst>
            <a:ext uri="{FF2B5EF4-FFF2-40B4-BE49-F238E27FC236}">
              <a16:creationId xmlns:a16="http://schemas.microsoft.com/office/drawing/2014/main" id="{00000000-0008-0000-3100-00000B000000}"/>
            </a:ext>
          </a:extLst>
        </xdr:cNvPr>
        <xdr:cNvGrpSpPr/>
      </xdr:nvGrpSpPr>
      <xdr:grpSpPr>
        <a:xfrm>
          <a:off x="5579745" y="278320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id="{00000000-0008-0000-31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id="{00000000-0008-0000-31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14" name="Group 13">
          <a:extLst>
            <a:ext uri="{FF2B5EF4-FFF2-40B4-BE49-F238E27FC236}">
              <a16:creationId xmlns:a16="http://schemas.microsoft.com/office/drawing/2014/main" id="{00000000-0008-0000-3100-00000E000000}"/>
            </a:ext>
          </a:extLst>
        </xdr:cNvPr>
        <xdr:cNvGrpSpPr/>
      </xdr:nvGrpSpPr>
      <xdr:grpSpPr>
        <a:xfrm>
          <a:off x="6036945" y="27832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id="{00000000-0008-0000-31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id="{00000000-0008-0000-31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106680</xdr:rowOff>
    </xdr:from>
    <xdr:to>
      <xdr:col>37</xdr:col>
      <xdr:colOff>106680</xdr:colOff>
      <xdr:row>24</xdr:row>
      <xdr:rowOff>7620</xdr:rowOff>
    </xdr:to>
    <xdr:grpSp>
      <xdr:nvGrpSpPr>
        <xdr:cNvPr id="17" name="Group 16">
          <a:extLst>
            <a:ext uri="{FF2B5EF4-FFF2-40B4-BE49-F238E27FC236}">
              <a16:creationId xmlns:a16="http://schemas.microsoft.com/office/drawing/2014/main" id="{00000000-0008-0000-3100-000011000000}"/>
            </a:ext>
          </a:extLst>
        </xdr:cNvPr>
        <xdr:cNvGrpSpPr/>
      </xdr:nvGrpSpPr>
      <xdr:grpSpPr>
        <a:xfrm>
          <a:off x="5579745" y="30118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id="{00000000-0008-0000-31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id="{00000000-0008-0000-31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20" name="Group 19">
          <a:extLst>
            <a:ext uri="{FF2B5EF4-FFF2-40B4-BE49-F238E27FC236}">
              <a16:creationId xmlns:a16="http://schemas.microsoft.com/office/drawing/2014/main" id="{00000000-0008-0000-3100-000014000000}"/>
            </a:ext>
          </a:extLst>
        </xdr:cNvPr>
        <xdr:cNvGrpSpPr/>
      </xdr:nvGrpSpPr>
      <xdr:grpSpPr>
        <a:xfrm>
          <a:off x="6036945" y="30118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id="{00000000-0008-0000-31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id="{00000000-0008-0000-31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106680</xdr:rowOff>
    </xdr:from>
    <xdr:to>
      <xdr:col>37</xdr:col>
      <xdr:colOff>106680</xdr:colOff>
      <xdr:row>25</xdr:row>
      <xdr:rowOff>7620</xdr:rowOff>
    </xdr:to>
    <xdr:grpSp>
      <xdr:nvGrpSpPr>
        <xdr:cNvPr id="23" name="Group 22">
          <a:extLst>
            <a:ext uri="{FF2B5EF4-FFF2-40B4-BE49-F238E27FC236}">
              <a16:creationId xmlns:a16="http://schemas.microsoft.com/office/drawing/2014/main" id="{00000000-0008-0000-3100-000017000000}"/>
            </a:ext>
          </a:extLst>
        </xdr:cNvPr>
        <xdr:cNvGrpSpPr/>
      </xdr:nvGrpSpPr>
      <xdr:grpSpPr>
        <a:xfrm>
          <a:off x="5579745" y="32404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id="{00000000-0008-0000-31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id="{00000000-0008-0000-31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26" name="Group 25">
          <a:extLst>
            <a:ext uri="{FF2B5EF4-FFF2-40B4-BE49-F238E27FC236}">
              <a16:creationId xmlns:a16="http://schemas.microsoft.com/office/drawing/2014/main" id="{00000000-0008-0000-3100-00001A000000}"/>
            </a:ext>
          </a:extLst>
        </xdr:cNvPr>
        <xdr:cNvGrpSpPr/>
      </xdr:nvGrpSpPr>
      <xdr:grpSpPr>
        <a:xfrm>
          <a:off x="6036945" y="32404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id="{00000000-0008-0000-31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00000000-0008-0000-31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106680</xdr:rowOff>
    </xdr:from>
    <xdr:to>
      <xdr:col>37</xdr:col>
      <xdr:colOff>106680</xdr:colOff>
      <xdr:row>26</xdr:row>
      <xdr:rowOff>7620</xdr:rowOff>
    </xdr:to>
    <xdr:grpSp>
      <xdr:nvGrpSpPr>
        <xdr:cNvPr id="29" name="Group 28">
          <a:extLst>
            <a:ext uri="{FF2B5EF4-FFF2-40B4-BE49-F238E27FC236}">
              <a16:creationId xmlns:a16="http://schemas.microsoft.com/office/drawing/2014/main" id="{00000000-0008-0000-3100-00001D000000}"/>
            </a:ext>
          </a:extLst>
        </xdr:cNvPr>
        <xdr:cNvGrpSpPr/>
      </xdr:nvGrpSpPr>
      <xdr:grpSpPr>
        <a:xfrm>
          <a:off x="5579745" y="34690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id="{00000000-0008-0000-31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id="{00000000-0008-0000-31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32" name="Group 31">
          <a:extLst>
            <a:ext uri="{FF2B5EF4-FFF2-40B4-BE49-F238E27FC236}">
              <a16:creationId xmlns:a16="http://schemas.microsoft.com/office/drawing/2014/main" id="{00000000-0008-0000-3100-000020000000}"/>
            </a:ext>
          </a:extLst>
        </xdr:cNvPr>
        <xdr:cNvGrpSpPr/>
      </xdr:nvGrpSpPr>
      <xdr:grpSpPr>
        <a:xfrm>
          <a:off x="6036945" y="34690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id="{00000000-0008-0000-31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id="{00000000-0008-0000-31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106680</xdr:rowOff>
    </xdr:from>
    <xdr:to>
      <xdr:col>37</xdr:col>
      <xdr:colOff>106680</xdr:colOff>
      <xdr:row>27</xdr:row>
      <xdr:rowOff>7620</xdr:rowOff>
    </xdr:to>
    <xdr:grpSp>
      <xdr:nvGrpSpPr>
        <xdr:cNvPr id="35" name="Group 34">
          <a:extLst>
            <a:ext uri="{FF2B5EF4-FFF2-40B4-BE49-F238E27FC236}">
              <a16:creationId xmlns:a16="http://schemas.microsoft.com/office/drawing/2014/main" id="{00000000-0008-0000-3100-000023000000}"/>
            </a:ext>
          </a:extLst>
        </xdr:cNvPr>
        <xdr:cNvGrpSpPr/>
      </xdr:nvGrpSpPr>
      <xdr:grpSpPr>
        <a:xfrm>
          <a:off x="5579745" y="36976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id="{00000000-0008-0000-31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id="{00000000-0008-0000-31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106680</xdr:rowOff>
    </xdr:from>
    <xdr:to>
      <xdr:col>40</xdr:col>
      <xdr:colOff>106680</xdr:colOff>
      <xdr:row>27</xdr:row>
      <xdr:rowOff>7620</xdr:rowOff>
    </xdr:to>
    <xdr:grpSp>
      <xdr:nvGrpSpPr>
        <xdr:cNvPr id="38" name="Group 37">
          <a:extLst>
            <a:ext uri="{FF2B5EF4-FFF2-40B4-BE49-F238E27FC236}">
              <a16:creationId xmlns:a16="http://schemas.microsoft.com/office/drawing/2014/main" id="{00000000-0008-0000-3100-000026000000}"/>
            </a:ext>
          </a:extLst>
        </xdr:cNvPr>
        <xdr:cNvGrpSpPr/>
      </xdr:nvGrpSpPr>
      <xdr:grpSpPr>
        <a:xfrm>
          <a:off x="6036945" y="36976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id="{00000000-0008-0000-31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id="{00000000-0008-0000-31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121920</xdr:rowOff>
    </xdr:from>
    <xdr:to>
      <xdr:col>37</xdr:col>
      <xdr:colOff>106680</xdr:colOff>
      <xdr:row>27</xdr:row>
      <xdr:rowOff>259080</xdr:rowOff>
    </xdr:to>
    <xdr:grpSp>
      <xdr:nvGrpSpPr>
        <xdr:cNvPr id="41" name="Group 40">
          <a:extLst>
            <a:ext uri="{FF2B5EF4-FFF2-40B4-BE49-F238E27FC236}">
              <a16:creationId xmlns:a16="http://schemas.microsoft.com/office/drawing/2014/main" id="{00000000-0008-0000-3100-000029000000}"/>
            </a:ext>
          </a:extLst>
        </xdr:cNvPr>
        <xdr:cNvGrpSpPr/>
      </xdr:nvGrpSpPr>
      <xdr:grpSpPr>
        <a:xfrm>
          <a:off x="5579745" y="3941445"/>
          <a:ext cx="99060" cy="137160"/>
          <a:chOff x="8648700" y="2712720"/>
          <a:chExt cx="99060" cy="129540"/>
        </a:xfrm>
      </xdr:grpSpPr>
      <xdr:cxnSp macro="">
        <xdr:nvCxnSpPr>
          <xdr:cNvPr id="42" name="Straight Arrow Connector 41">
            <a:extLst>
              <a:ext uri="{FF2B5EF4-FFF2-40B4-BE49-F238E27FC236}">
                <a16:creationId xmlns:a16="http://schemas.microsoft.com/office/drawing/2014/main" id="{00000000-0008-0000-31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00000000-0008-0000-31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114300</xdr:rowOff>
    </xdr:from>
    <xdr:to>
      <xdr:col>40</xdr:col>
      <xdr:colOff>106680</xdr:colOff>
      <xdr:row>27</xdr:row>
      <xdr:rowOff>251460</xdr:rowOff>
    </xdr:to>
    <xdr:grpSp>
      <xdr:nvGrpSpPr>
        <xdr:cNvPr id="44" name="Group 43">
          <a:extLst>
            <a:ext uri="{FF2B5EF4-FFF2-40B4-BE49-F238E27FC236}">
              <a16:creationId xmlns:a16="http://schemas.microsoft.com/office/drawing/2014/main" id="{00000000-0008-0000-3100-00002C000000}"/>
            </a:ext>
          </a:extLst>
        </xdr:cNvPr>
        <xdr:cNvGrpSpPr/>
      </xdr:nvGrpSpPr>
      <xdr:grpSpPr>
        <a:xfrm>
          <a:off x="6036945" y="3933825"/>
          <a:ext cx="99060" cy="137160"/>
          <a:chOff x="8648700" y="2712720"/>
          <a:chExt cx="99060" cy="129540"/>
        </a:xfrm>
      </xdr:grpSpPr>
      <xdr:cxnSp macro="">
        <xdr:nvCxnSpPr>
          <xdr:cNvPr id="45" name="Straight Arrow Connector 44">
            <a:extLst>
              <a:ext uri="{FF2B5EF4-FFF2-40B4-BE49-F238E27FC236}">
                <a16:creationId xmlns:a16="http://schemas.microsoft.com/office/drawing/2014/main" id="{00000000-0008-0000-31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id="{00000000-0008-0000-31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106680</xdr:rowOff>
    </xdr:from>
    <xdr:to>
      <xdr:col>37</xdr:col>
      <xdr:colOff>106680</xdr:colOff>
      <xdr:row>29</xdr:row>
      <xdr:rowOff>7620</xdr:rowOff>
    </xdr:to>
    <xdr:grpSp>
      <xdr:nvGrpSpPr>
        <xdr:cNvPr id="59" name="Group 58">
          <a:extLst>
            <a:ext uri="{FF2B5EF4-FFF2-40B4-BE49-F238E27FC236}">
              <a16:creationId xmlns:a16="http://schemas.microsoft.com/office/drawing/2014/main" id="{00000000-0008-0000-3100-00003B000000}"/>
            </a:ext>
          </a:extLst>
        </xdr:cNvPr>
        <xdr:cNvGrpSpPr/>
      </xdr:nvGrpSpPr>
      <xdr:grpSpPr>
        <a:xfrm>
          <a:off x="5579745" y="4192905"/>
          <a:ext cx="99060" cy="167640"/>
          <a:chOff x="8648700" y="2712720"/>
          <a:chExt cx="99060" cy="129540"/>
        </a:xfrm>
      </xdr:grpSpPr>
      <xdr:cxnSp macro="">
        <xdr:nvCxnSpPr>
          <xdr:cNvPr id="60" name="Straight Arrow Connector 59">
            <a:extLst>
              <a:ext uri="{FF2B5EF4-FFF2-40B4-BE49-F238E27FC236}">
                <a16:creationId xmlns:a16="http://schemas.microsoft.com/office/drawing/2014/main" id="{00000000-0008-0000-31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id="{00000000-0008-0000-31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106680</xdr:rowOff>
    </xdr:from>
    <xdr:to>
      <xdr:col>40</xdr:col>
      <xdr:colOff>106680</xdr:colOff>
      <xdr:row>29</xdr:row>
      <xdr:rowOff>7620</xdr:rowOff>
    </xdr:to>
    <xdr:grpSp>
      <xdr:nvGrpSpPr>
        <xdr:cNvPr id="62" name="Group 61">
          <a:extLst>
            <a:ext uri="{FF2B5EF4-FFF2-40B4-BE49-F238E27FC236}">
              <a16:creationId xmlns:a16="http://schemas.microsoft.com/office/drawing/2014/main" id="{00000000-0008-0000-3100-00003E000000}"/>
            </a:ext>
          </a:extLst>
        </xdr:cNvPr>
        <xdr:cNvGrpSpPr/>
      </xdr:nvGrpSpPr>
      <xdr:grpSpPr>
        <a:xfrm>
          <a:off x="6036945" y="4192905"/>
          <a:ext cx="99060" cy="167640"/>
          <a:chOff x="8648700" y="2712720"/>
          <a:chExt cx="99060" cy="129540"/>
        </a:xfrm>
      </xdr:grpSpPr>
      <xdr:cxnSp macro="">
        <xdr:nvCxnSpPr>
          <xdr:cNvPr id="63" name="Straight Arrow Connector 62">
            <a:extLst>
              <a:ext uri="{FF2B5EF4-FFF2-40B4-BE49-F238E27FC236}">
                <a16:creationId xmlns:a16="http://schemas.microsoft.com/office/drawing/2014/main" id="{00000000-0008-0000-31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id="{00000000-0008-0000-31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121920</xdr:rowOff>
    </xdr:from>
    <xdr:to>
      <xdr:col>37</xdr:col>
      <xdr:colOff>106680</xdr:colOff>
      <xdr:row>29</xdr:row>
      <xdr:rowOff>259080</xdr:rowOff>
    </xdr:to>
    <xdr:grpSp>
      <xdr:nvGrpSpPr>
        <xdr:cNvPr id="65" name="Group 64">
          <a:extLst>
            <a:ext uri="{FF2B5EF4-FFF2-40B4-BE49-F238E27FC236}">
              <a16:creationId xmlns:a16="http://schemas.microsoft.com/office/drawing/2014/main" id="{00000000-0008-0000-3100-000041000000}"/>
            </a:ext>
          </a:extLst>
        </xdr:cNvPr>
        <xdr:cNvGrpSpPr/>
      </xdr:nvGrpSpPr>
      <xdr:grpSpPr>
        <a:xfrm>
          <a:off x="5579745" y="44748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id="{00000000-0008-0000-31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id="{00000000-0008-0000-31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114300</xdr:rowOff>
    </xdr:from>
    <xdr:to>
      <xdr:col>40</xdr:col>
      <xdr:colOff>106680</xdr:colOff>
      <xdr:row>29</xdr:row>
      <xdr:rowOff>251460</xdr:rowOff>
    </xdr:to>
    <xdr:grpSp>
      <xdr:nvGrpSpPr>
        <xdr:cNvPr id="68" name="Group 67">
          <a:extLst>
            <a:ext uri="{FF2B5EF4-FFF2-40B4-BE49-F238E27FC236}">
              <a16:creationId xmlns:a16="http://schemas.microsoft.com/office/drawing/2014/main" id="{00000000-0008-0000-3100-000044000000}"/>
            </a:ext>
          </a:extLst>
        </xdr:cNvPr>
        <xdr:cNvGrpSpPr/>
      </xdr:nvGrpSpPr>
      <xdr:grpSpPr>
        <a:xfrm>
          <a:off x="6036945" y="446722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id="{00000000-0008-0000-31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id="{00000000-0008-0000-31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106680</xdr:rowOff>
    </xdr:from>
    <xdr:to>
      <xdr:col>37</xdr:col>
      <xdr:colOff>106680</xdr:colOff>
      <xdr:row>31</xdr:row>
      <xdr:rowOff>7620</xdr:rowOff>
    </xdr:to>
    <xdr:grpSp>
      <xdr:nvGrpSpPr>
        <xdr:cNvPr id="71" name="Group 70">
          <a:extLst>
            <a:ext uri="{FF2B5EF4-FFF2-40B4-BE49-F238E27FC236}">
              <a16:creationId xmlns:a16="http://schemas.microsoft.com/office/drawing/2014/main" id="{00000000-0008-0000-3100-000047000000}"/>
            </a:ext>
          </a:extLst>
        </xdr:cNvPr>
        <xdr:cNvGrpSpPr/>
      </xdr:nvGrpSpPr>
      <xdr:grpSpPr>
        <a:xfrm>
          <a:off x="5579745" y="4726305"/>
          <a:ext cx="99060" cy="129540"/>
          <a:chOff x="8648700" y="2712720"/>
          <a:chExt cx="99060" cy="129540"/>
        </a:xfrm>
      </xdr:grpSpPr>
      <xdr:cxnSp macro="">
        <xdr:nvCxnSpPr>
          <xdr:cNvPr id="72" name="Straight Arrow Connector 71">
            <a:extLst>
              <a:ext uri="{FF2B5EF4-FFF2-40B4-BE49-F238E27FC236}">
                <a16:creationId xmlns:a16="http://schemas.microsoft.com/office/drawing/2014/main" id="{00000000-0008-0000-31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id="{00000000-0008-0000-31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74" name="Group 73">
          <a:extLst>
            <a:ext uri="{FF2B5EF4-FFF2-40B4-BE49-F238E27FC236}">
              <a16:creationId xmlns:a16="http://schemas.microsoft.com/office/drawing/2014/main" id="{00000000-0008-0000-3100-00004A000000}"/>
            </a:ext>
          </a:extLst>
        </xdr:cNvPr>
        <xdr:cNvGrpSpPr/>
      </xdr:nvGrpSpPr>
      <xdr:grpSpPr>
        <a:xfrm>
          <a:off x="6036945" y="4726305"/>
          <a:ext cx="99060" cy="129540"/>
          <a:chOff x="8648700" y="2712720"/>
          <a:chExt cx="99060" cy="129540"/>
        </a:xfrm>
      </xdr:grpSpPr>
      <xdr:cxnSp macro="">
        <xdr:nvCxnSpPr>
          <xdr:cNvPr id="75" name="Straight Arrow Connector 74">
            <a:extLst>
              <a:ext uri="{FF2B5EF4-FFF2-40B4-BE49-F238E27FC236}">
                <a16:creationId xmlns:a16="http://schemas.microsoft.com/office/drawing/2014/main" id="{00000000-0008-0000-31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id="{00000000-0008-0000-31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121920</xdr:rowOff>
    </xdr:from>
    <xdr:to>
      <xdr:col>37</xdr:col>
      <xdr:colOff>106680</xdr:colOff>
      <xdr:row>32</xdr:row>
      <xdr:rowOff>0</xdr:rowOff>
    </xdr:to>
    <xdr:grpSp>
      <xdr:nvGrpSpPr>
        <xdr:cNvPr id="77" name="Group 76">
          <a:extLst>
            <a:ext uri="{FF2B5EF4-FFF2-40B4-BE49-F238E27FC236}">
              <a16:creationId xmlns:a16="http://schemas.microsoft.com/office/drawing/2014/main" id="{00000000-0008-0000-3100-00004D000000}"/>
            </a:ext>
          </a:extLst>
        </xdr:cNvPr>
        <xdr:cNvGrpSpPr/>
      </xdr:nvGrpSpPr>
      <xdr:grpSpPr>
        <a:xfrm>
          <a:off x="5579745" y="4970145"/>
          <a:ext cx="99060" cy="106680"/>
          <a:chOff x="8648700" y="2712720"/>
          <a:chExt cx="99060" cy="129540"/>
        </a:xfrm>
      </xdr:grpSpPr>
      <xdr:cxnSp macro="">
        <xdr:nvCxnSpPr>
          <xdr:cNvPr id="78" name="Straight Arrow Connector 77">
            <a:extLst>
              <a:ext uri="{FF2B5EF4-FFF2-40B4-BE49-F238E27FC236}">
                <a16:creationId xmlns:a16="http://schemas.microsoft.com/office/drawing/2014/main" id="{00000000-0008-0000-31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id="{00000000-0008-0000-31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0</xdr:rowOff>
    </xdr:to>
    <xdr:grpSp>
      <xdr:nvGrpSpPr>
        <xdr:cNvPr id="80" name="Group 79">
          <a:extLst>
            <a:ext uri="{FF2B5EF4-FFF2-40B4-BE49-F238E27FC236}">
              <a16:creationId xmlns:a16="http://schemas.microsoft.com/office/drawing/2014/main" id="{00000000-0008-0000-3100-000050000000}"/>
            </a:ext>
          </a:extLst>
        </xdr:cNvPr>
        <xdr:cNvGrpSpPr/>
      </xdr:nvGrpSpPr>
      <xdr:grpSpPr>
        <a:xfrm>
          <a:off x="6036945" y="4962525"/>
          <a:ext cx="99060" cy="114300"/>
          <a:chOff x="8648700" y="2712720"/>
          <a:chExt cx="99060" cy="129540"/>
        </a:xfrm>
      </xdr:grpSpPr>
      <xdr:cxnSp macro="">
        <xdr:nvCxnSpPr>
          <xdr:cNvPr id="81" name="Straight Arrow Connector 80">
            <a:extLst>
              <a:ext uri="{FF2B5EF4-FFF2-40B4-BE49-F238E27FC236}">
                <a16:creationId xmlns:a16="http://schemas.microsoft.com/office/drawing/2014/main" id="{00000000-0008-0000-31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id="{00000000-0008-0000-31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106680</xdr:rowOff>
    </xdr:from>
    <xdr:to>
      <xdr:col>37</xdr:col>
      <xdr:colOff>106680</xdr:colOff>
      <xdr:row>33</xdr:row>
      <xdr:rowOff>7620</xdr:rowOff>
    </xdr:to>
    <xdr:grpSp>
      <xdr:nvGrpSpPr>
        <xdr:cNvPr id="83" name="Group 82">
          <a:extLst>
            <a:ext uri="{FF2B5EF4-FFF2-40B4-BE49-F238E27FC236}">
              <a16:creationId xmlns:a16="http://schemas.microsoft.com/office/drawing/2014/main" id="{00000000-0008-0000-3100-000053000000}"/>
            </a:ext>
          </a:extLst>
        </xdr:cNvPr>
        <xdr:cNvGrpSpPr/>
      </xdr:nvGrpSpPr>
      <xdr:grpSpPr>
        <a:xfrm>
          <a:off x="5579745" y="518350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id="{00000000-0008-0000-31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id="{00000000-0008-0000-31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86" name="Group 85">
          <a:extLst>
            <a:ext uri="{FF2B5EF4-FFF2-40B4-BE49-F238E27FC236}">
              <a16:creationId xmlns:a16="http://schemas.microsoft.com/office/drawing/2014/main" id="{00000000-0008-0000-3100-000056000000}"/>
            </a:ext>
          </a:extLst>
        </xdr:cNvPr>
        <xdr:cNvGrpSpPr/>
      </xdr:nvGrpSpPr>
      <xdr:grpSpPr>
        <a:xfrm>
          <a:off x="6036945" y="518350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id="{00000000-0008-0000-31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id="{00000000-0008-0000-31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106680</xdr:rowOff>
    </xdr:from>
    <xdr:to>
      <xdr:col>37</xdr:col>
      <xdr:colOff>106680</xdr:colOff>
      <xdr:row>34</xdr:row>
      <xdr:rowOff>15240</xdr:rowOff>
    </xdr:to>
    <xdr:grpSp>
      <xdr:nvGrpSpPr>
        <xdr:cNvPr id="89" name="Group 88">
          <a:extLst>
            <a:ext uri="{FF2B5EF4-FFF2-40B4-BE49-F238E27FC236}">
              <a16:creationId xmlns:a16="http://schemas.microsoft.com/office/drawing/2014/main" id="{00000000-0008-0000-3100-000059000000}"/>
            </a:ext>
          </a:extLst>
        </xdr:cNvPr>
        <xdr:cNvGrpSpPr/>
      </xdr:nvGrpSpPr>
      <xdr:grpSpPr>
        <a:xfrm>
          <a:off x="5579745" y="5412105"/>
          <a:ext cx="99060" cy="137160"/>
          <a:chOff x="8648700" y="2712720"/>
          <a:chExt cx="99060" cy="129540"/>
        </a:xfrm>
      </xdr:grpSpPr>
      <xdr:cxnSp macro="">
        <xdr:nvCxnSpPr>
          <xdr:cNvPr id="90" name="Straight Arrow Connector 89">
            <a:extLst>
              <a:ext uri="{FF2B5EF4-FFF2-40B4-BE49-F238E27FC236}">
                <a16:creationId xmlns:a16="http://schemas.microsoft.com/office/drawing/2014/main" id="{00000000-0008-0000-31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id="{00000000-0008-0000-31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0</xdr:rowOff>
    </xdr:to>
    <xdr:grpSp>
      <xdr:nvGrpSpPr>
        <xdr:cNvPr id="92" name="Group 91">
          <a:extLst>
            <a:ext uri="{FF2B5EF4-FFF2-40B4-BE49-F238E27FC236}">
              <a16:creationId xmlns:a16="http://schemas.microsoft.com/office/drawing/2014/main" id="{00000000-0008-0000-3100-00005C000000}"/>
            </a:ext>
          </a:extLst>
        </xdr:cNvPr>
        <xdr:cNvGrpSpPr/>
      </xdr:nvGrpSpPr>
      <xdr:grpSpPr>
        <a:xfrm>
          <a:off x="6036945" y="5419725"/>
          <a:ext cx="99060" cy="114300"/>
          <a:chOff x="8648700" y="2712720"/>
          <a:chExt cx="99060" cy="129540"/>
        </a:xfrm>
      </xdr:grpSpPr>
      <xdr:cxnSp macro="">
        <xdr:nvCxnSpPr>
          <xdr:cNvPr id="93" name="Straight Arrow Connector 92">
            <a:extLst>
              <a:ext uri="{FF2B5EF4-FFF2-40B4-BE49-F238E27FC236}">
                <a16:creationId xmlns:a16="http://schemas.microsoft.com/office/drawing/2014/main" id="{00000000-0008-0000-31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id="{00000000-0008-0000-31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106680</xdr:rowOff>
    </xdr:from>
    <xdr:to>
      <xdr:col>37</xdr:col>
      <xdr:colOff>106680</xdr:colOff>
      <xdr:row>35</xdr:row>
      <xdr:rowOff>7620</xdr:rowOff>
    </xdr:to>
    <xdr:grpSp>
      <xdr:nvGrpSpPr>
        <xdr:cNvPr id="95" name="Group 94">
          <a:extLst>
            <a:ext uri="{FF2B5EF4-FFF2-40B4-BE49-F238E27FC236}">
              <a16:creationId xmlns:a16="http://schemas.microsoft.com/office/drawing/2014/main" id="{00000000-0008-0000-3100-00005F000000}"/>
            </a:ext>
          </a:extLst>
        </xdr:cNvPr>
        <xdr:cNvGrpSpPr/>
      </xdr:nvGrpSpPr>
      <xdr:grpSpPr>
        <a:xfrm>
          <a:off x="5579745" y="56407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id="{00000000-0008-0000-31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id="{00000000-0008-0000-31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98" name="Group 97">
          <a:extLst>
            <a:ext uri="{FF2B5EF4-FFF2-40B4-BE49-F238E27FC236}">
              <a16:creationId xmlns:a16="http://schemas.microsoft.com/office/drawing/2014/main" id="{00000000-0008-0000-3100-000062000000}"/>
            </a:ext>
          </a:extLst>
        </xdr:cNvPr>
        <xdr:cNvGrpSpPr/>
      </xdr:nvGrpSpPr>
      <xdr:grpSpPr>
        <a:xfrm>
          <a:off x="6036945" y="56407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id="{00000000-0008-0000-31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id="{00000000-0008-0000-31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99060</xdr:rowOff>
    </xdr:from>
    <xdr:to>
      <xdr:col>37</xdr:col>
      <xdr:colOff>106680</xdr:colOff>
      <xdr:row>36</xdr:row>
      <xdr:rowOff>7620</xdr:rowOff>
    </xdr:to>
    <xdr:grpSp>
      <xdr:nvGrpSpPr>
        <xdr:cNvPr id="101" name="Group 100">
          <a:extLst>
            <a:ext uri="{FF2B5EF4-FFF2-40B4-BE49-F238E27FC236}">
              <a16:creationId xmlns:a16="http://schemas.microsoft.com/office/drawing/2014/main" id="{00000000-0008-0000-3100-000065000000}"/>
            </a:ext>
          </a:extLst>
        </xdr:cNvPr>
        <xdr:cNvGrpSpPr/>
      </xdr:nvGrpSpPr>
      <xdr:grpSpPr>
        <a:xfrm>
          <a:off x="5579745" y="5861685"/>
          <a:ext cx="99060" cy="137160"/>
          <a:chOff x="8648700" y="2712720"/>
          <a:chExt cx="99060" cy="129540"/>
        </a:xfrm>
      </xdr:grpSpPr>
      <xdr:cxnSp macro="">
        <xdr:nvCxnSpPr>
          <xdr:cNvPr id="102" name="Straight Arrow Connector 101">
            <a:extLst>
              <a:ext uri="{FF2B5EF4-FFF2-40B4-BE49-F238E27FC236}">
                <a16:creationId xmlns:a16="http://schemas.microsoft.com/office/drawing/2014/main" id="{00000000-0008-0000-31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id="{00000000-0008-0000-31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99060</xdr:rowOff>
    </xdr:from>
    <xdr:to>
      <xdr:col>40</xdr:col>
      <xdr:colOff>106680</xdr:colOff>
      <xdr:row>36</xdr:row>
      <xdr:rowOff>7620</xdr:rowOff>
    </xdr:to>
    <xdr:grpSp>
      <xdr:nvGrpSpPr>
        <xdr:cNvPr id="104" name="Group 103">
          <a:extLst>
            <a:ext uri="{FF2B5EF4-FFF2-40B4-BE49-F238E27FC236}">
              <a16:creationId xmlns:a16="http://schemas.microsoft.com/office/drawing/2014/main" id="{00000000-0008-0000-3100-000068000000}"/>
            </a:ext>
          </a:extLst>
        </xdr:cNvPr>
        <xdr:cNvGrpSpPr/>
      </xdr:nvGrpSpPr>
      <xdr:grpSpPr>
        <a:xfrm>
          <a:off x="6036945" y="5861685"/>
          <a:ext cx="99060" cy="137160"/>
          <a:chOff x="8648700" y="2712720"/>
          <a:chExt cx="99060" cy="129540"/>
        </a:xfrm>
      </xdr:grpSpPr>
      <xdr:cxnSp macro="">
        <xdr:nvCxnSpPr>
          <xdr:cNvPr id="105" name="Straight Arrow Connector 104">
            <a:extLst>
              <a:ext uri="{FF2B5EF4-FFF2-40B4-BE49-F238E27FC236}">
                <a16:creationId xmlns:a16="http://schemas.microsoft.com/office/drawing/2014/main" id="{00000000-0008-0000-31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31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106680</xdr:rowOff>
    </xdr:from>
    <xdr:to>
      <xdr:col>37</xdr:col>
      <xdr:colOff>106680</xdr:colOff>
      <xdr:row>37</xdr:row>
      <xdr:rowOff>7620</xdr:rowOff>
    </xdr:to>
    <xdr:grpSp>
      <xdr:nvGrpSpPr>
        <xdr:cNvPr id="107" name="Group 106">
          <a:extLst>
            <a:ext uri="{FF2B5EF4-FFF2-40B4-BE49-F238E27FC236}">
              <a16:creationId xmlns:a16="http://schemas.microsoft.com/office/drawing/2014/main" id="{00000000-0008-0000-3100-00006B000000}"/>
            </a:ext>
          </a:extLst>
        </xdr:cNvPr>
        <xdr:cNvGrpSpPr/>
      </xdr:nvGrpSpPr>
      <xdr:grpSpPr>
        <a:xfrm>
          <a:off x="5579745" y="60979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id="{00000000-0008-0000-31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31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36</xdr:row>
      <xdr:rowOff>99060</xdr:rowOff>
    </xdr:from>
    <xdr:to>
      <xdr:col>40</xdr:col>
      <xdr:colOff>121920</xdr:colOff>
      <xdr:row>37</xdr:row>
      <xdr:rowOff>7620</xdr:rowOff>
    </xdr:to>
    <xdr:grpSp>
      <xdr:nvGrpSpPr>
        <xdr:cNvPr id="110" name="Group 109">
          <a:extLst>
            <a:ext uri="{FF2B5EF4-FFF2-40B4-BE49-F238E27FC236}">
              <a16:creationId xmlns:a16="http://schemas.microsoft.com/office/drawing/2014/main" id="{00000000-0008-0000-3100-00006E000000}"/>
            </a:ext>
          </a:extLst>
        </xdr:cNvPr>
        <xdr:cNvGrpSpPr/>
      </xdr:nvGrpSpPr>
      <xdr:grpSpPr>
        <a:xfrm>
          <a:off x="6052185" y="6090285"/>
          <a:ext cx="99060" cy="137160"/>
          <a:chOff x="8648700" y="2712720"/>
          <a:chExt cx="99060" cy="129540"/>
        </a:xfrm>
      </xdr:grpSpPr>
      <xdr:cxnSp macro="">
        <xdr:nvCxnSpPr>
          <xdr:cNvPr id="111" name="Straight Arrow Connector 110">
            <a:extLst>
              <a:ext uri="{FF2B5EF4-FFF2-40B4-BE49-F238E27FC236}">
                <a16:creationId xmlns:a16="http://schemas.microsoft.com/office/drawing/2014/main" id="{00000000-0008-0000-31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31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121920</xdr:rowOff>
    </xdr:from>
    <xdr:to>
      <xdr:col>37</xdr:col>
      <xdr:colOff>106680</xdr:colOff>
      <xdr:row>38</xdr:row>
      <xdr:rowOff>0</xdr:rowOff>
    </xdr:to>
    <xdr:grpSp>
      <xdr:nvGrpSpPr>
        <xdr:cNvPr id="113" name="Group 112">
          <a:extLst>
            <a:ext uri="{FF2B5EF4-FFF2-40B4-BE49-F238E27FC236}">
              <a16:creationId xmlns:a16="http://schemas.microsoft.com/office/drawing/2014/main" id="{00000000-0008-0000-3100-000071000000}"/>
            </a:ext>
          </a:extLst>
        </xdr:cNvPr>
        <xdr:cNvGrpSpPr/>
      </xdr:nvGrpSpPr>
      <xdr:grpSpPr>
        <a:xfrm>
          <a:off x="5579745" y="6341745"/>
          <a:ext cx="99060" cy="106680"/>
          <a:chOff x="8648700" y="2712720"/>
          <a:chExt cx="99060" cy="129540"/>
        </a:xfrm>
      </xdr:grpSpPr>
      <xdr:cxnSp macro="">
        <xdr:nvCxnSpPr>
          <xdr:cNvPr id="114" name="Straight Arrow Connector 113">
            <a:extLst>
              <a:ext uri="{FF2B5EF4-FFF2-40B4-BE49-F238E27FC236}">
                <a16:creationId xmlns:a16="http://schemas.microsoft.com/office/drawing/2014/main" id="{00000000-0008-0000-31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id="{00000000-0008-0000-31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0</xdr:rowOff>
    </xdr:to>
    <xdr:grpSp>
      <xdr:nvGrpSpPr>
        <xdr:cNvPr id="116" name="Group 115">
          <a:extLst>
            <a:ext uri="{FF2B5EF4-FFF2-40B4-BE49-F238E27FC236}">
              <a16:creationId xmlns:a16="http://schemas.microsoft.com/office/drawing/2014/main" id="{00000000-0008-0000-3100-000074000000}"/>
            </a:ext>
          </a:extLst>
        </xdr:cNvPr>
        <xdr:cNvGrpSpPr/>
      </xdr:nvGrpSpPr>
      <xdr:grpSpPr>
        <a:xfrm>
          <a:off x="6036945" y="6334125"/>
          <a:ext cx="99060" cy="114300"/>
          <a:chOff x="8648700" y="2712720"/>
          <a:chExt cx="99060" cy="129540"/>
        </a:xfrm>
      </xdr:grpSpPr>
      <xdr:cxnSp macro="">
        <xdr:nvCxnSpPr>
          <xdr:cNvPr id="117" name="Straight Arrow Connector 116">
            <a:extLst>
              <a:ext uri="{FF2B5EF4-FFF2-40B4-BE49-F238E27FC236}">
                <a16:creationId xmlns:a16="http://schemas.microsoft.com/office/drawing/2014/main" id="{00000000-0008-0000-31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31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99060</xdr:rowOff>
    </xdr:from>
    <xdr:to>
      <xdr:col>37</xdr:col>
      <xdr:colOff>106680</xdr:colOff>
      <xdr:row>40</xdr:row>
      <xdr:rowOff>7620</xdr:rowOff>
    </xdr:to>
    <xdr:grpSp>
      <xdr:nvGrpSpPr>
        <xdr:cNvPr id="131" name="Group 130">
          <a:extLst>
            <a:ext uri="{FF2B5EF4-FFF2-40B4-BE49-F238E27FC236}">
              <a16:creationId xmlns:a16="http://schemas.microsoft.com/office/drawing/2014/main" id="{00000000-0008-0000-3100-000083000000}"/>
            </a:ext>
          </a:extLst>
        </xdr:cNvPr>
        <xdr:cNvGrpSpPr/>
      </xdr:nvGrpSpPr>
      <xdr:grpSpPr>
        <a:xfrm>
          <a:off x="5579745" y="6776085"/>
          <a:ext cx="99060" cy="137160"/>
          <a:chOff x="8648700" y="2712720"/>
          <a:chExt cx="99060" cy="129540"/>
        </a:xfrm>
      </xdr:grpSpPr>
      <xdr:cxnSp macro="">
        <xdr:nvCxnSpPr>
          <xdr:cNvPr id="132" name="Straight Arrow Connector 131">
            <a:extLst>
              <a:ext uri="{FF2B5EF4-FFF2-40B4-BE49-F238E27FC236}">
                <a16:creationId xmlns:a16="http://schemas.microsoft.com/office/drawing/2014/main" id="{00000000-0008-0000-31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31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99060</xdr:rowOff>
    </xdr:from>
    <xdr:to>
      <xdr:col>40</xdr:col>
      <xdr:colOff>106680</xdr:colOff>
      <xdr:row>40</xdr:row>
      <xdr:rowOff>7620</xdr:rowOff>
    </xdr:to>
    <xdr:grpSp>
      <xdr:nvGrpSpPr>
        <xdr:cNvPr id="134" name="Group 133">
          <a:extLst>
            <a:ext uri="{FF2B5EF4-FFF2-40B4-BE49-F238E27FC236}">
              <a16:creationId xmlns:a16="http://schemas.microsoft.com/office/drawing/2014/main" id="{00000000-0008-0000-3100-000086000000}"/>
            </a:ext>
          </a:extLst>
        </xdr:cNvPr>
        <xdr:cNvGrpSpPr/>
      </xdr:nvGrpSpPr>
      <xdr:grpSpPr>
        <a:xfrm>
          <a:off x="6036945" y="6776085"/>
          <a:ext cx="99060" cy="137160"/>
          <a:chOff x="8648700" y="2712720"/>
          <a:chExt cx="99060" cy="129540"/>
        </a:xfrm>
      </xdr:grpSpPr>
      <xdr:cxnSp macro="">
        <xdr:nvCxnSpPr>
          <xdr:cNvPr id="135" name="Straight Arrow Connector 134">
            <a:extLst>
              <a:ext uri="{FF2B5EF4-FFF2-40B4-BE49-F238E27FC236}">
                <a16:creationId xmlns:a16="http://schemas.microsoft.com/office/drawing/2014/main" id="{00000000-0008-0000-31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31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106680</xdr:rowOff>
    </xdr:from>
    <xdr:to>
      <xdr:col>37</xdr:col>
      <xdr:colOff>106680</xdr:colOff>
      <xdr:row>41</xdr:row>
      <xdr:rowOff>7620</xdr:rowOff>
    </xdr:to>
    <xdr:grpSp>
      <xdr:nvGrpSpPr>
        <xdr:cNvPr id="137" name="Group 136">
          <a:extLst>
            <a:ext uri="{FF2B5EF4-FFF2-40B4-BE49-F238E27FC236}">
              <a16:creationId xmlns:a16="http://schemas.microsoft.com/office/drawing/2014/main" id="{00000000-0008-0000-3100-000089000000}"/>
            </a:ext>
          </a:extLst>
        </xdr:cNvPr>
        <xdr:cNvGrpSpPr/>
      </xdr:nvGrpSpPr>
      <xdr:grpSpPr>
        <a:xfrm>
          <a:off x="5579745" y="70123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id="{00000000-0008-0000-31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31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40</xdr:row>
      <xdr:rowOff>99060</xdr:rowOff>
    </xdr:from>
    <xdr:to>
      <xdr:col>40</xdr:col>
      <xdr:colOff>121920</xdr:colOff>
      <xdr:row>41</xdr:row>
      <xdr:rowOff>7620</xdr:rowOff>
    </xdr:to>
    <xdr:grpSp>
      <xdr:nvGrpSpPr>
        <xdr:cNvPr id="140" name="Group 139">
          <a:extLst>
            <a:ext uri="{FF2B5EF4-FFF2-40B4-BE49-F238E27FC236}">
              <a16:creationId xmlns:a16="http://schemas.microsoft.com/office/drawing/2014/main" id="{00000000-0008-0000-3100-00008C000000}"/>
            </a:ext>
          </a:extLst>
        </xdr:cNvPr>
        <xdr:cNvGrpSpPr/>
      </xdr:nvGrpSpPr>
      <xdr:grpSpPr>
        <a:xfrm>
          <a:off x="6052185" y="7004685"/>
          <a:ext cx="99060" cy="137160"/>
          <a:chOff x="8648700" y="2712720"/>
          <a:chExt cx="99060" cy="129540"/>
        </a:xfrm>
      </xdr:grpSpPr>
      <xdr:cxnSp macro="">
        <xdr:nvCxnSpPr>
          <xdr:cNvPr id="141" name="Straight Arrow Connector 140">
            <a:extLst>
              <a:ext uri="{FF2B5EF4-FFF2-40B4-BE49-F238E27FC236}">
                <a16:creationId xmlns:a16="http://schemas.microsoft.com/office/drawing/2014/main" id="{00000000-0008-0000-31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31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41</xdr:row>
      <xdr:rowOff>152400</xdr:rowOff>
    </xdr:from>
    <xdr:to>
      <xdr:col>37</xdr:col>
      <xdr:colOff>106680</xdr:colOff>
      <xdr:row>41</xdr:row>
      <xdr:rowOff>289560</xdr:rowOff>
    </xdr:to>
    <xdr:grpSp>
      <xdr:nvGrpSpPr>
        <xdr:cNvPr id="143" name="Group 142">
          <a:extLst>
            <a:ext uri="{FF2B5EF4-FFF2-40B4-BE49-F238E27FC236}">
              <a16:creationId xmlns:a16="http://schemas.microsoft.com/office/drawing/2014/main" id="{00000000-0008-0000-3100-00008F000000}"/>
            </a:ext>
          </a:extLst>
        </xdr:cNvPr>
        <xdr:cNvGrpSpPr/>
      </xdr:nvGrpSpPr>
      <xdr:grpSpPr>
        <a:xfrm>
          <a:off x="5579745" y="7286625"/>
          <a:ext cx="99060" cy="137160"/>
          <a:chOff x="8648700" y="2712720"/>
          <a:chExt cx="99060" cy="129540"/>
        </a:xfrm>
      </xdr:grpSpPr>
      <xdr:cxnSp macro="">
        <xdr:nvCxnSpPr>
          <xdr:cNvPr id="144" name="Straight Arrow Connector 143">
            <a:extLst>
              <a:ext uri="{FF2B5EF4-FFF2-40B4-BE49-F238E27FC236}">
                <a16:creationId xmlns:a16="http://schemas.microsoft.com/office/drawing/2014/main" id="{00000000-0008-0000-31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31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152400</xdr:rowOff>
    </xdr:from>
    <xdr:to>
      <xdr:col>40</xdr:col>
      <xdr:colOff>106680</xdr:colOff>
      <xdr:row>41</xdr:row>
      <xdr:rowOff>289560</xdr:rowOff>
    </xdr:to>
    <xdr:grpSp>
      <xdr:nvGrpSpPr>
        <xdr:cNvPr id="146" name="Group 145">
          <a:extLst>
            <a:ext uri="{FF2B5EF4-FFF2-40B4-BE49-F238E27FC236}">
              <a16:creationId xmlns:a16="http://schemas.microsoft.com/office/drawing/2014/main" id="{00000000-0008-0000-3100-000092000000}"/>
            </a:ext>
          </a:extLst>
        </xdr:cNvPr>
        <xdr:cNvGrpSpPr/>
      </xdr:nvGrpSpPr>
      <xdr:grpSpPr>
        <a:xfrm>
          <a:off x="6036945" y="7286625"/>
          <a:ext cx="99060" cy="137160"/>
          <a:chOff x="8648700" y="2712720"/>
          <a:chExt cx="99060" cy="129540"/>
        </a:xfrm>
      </xdr:grpSpPr>
      <xdr:cxnSp macro="">
        <xdr:nvCxnSpPr>
          <xdr:cNvPr id="147" name="Straight Arrow Connector 146">
            <a:extLst>
              <a:ext uri="{FF2B5EF4-FFF2-40B4-BE49-F238E27FC236}">
                <a16:creationId xmlns:a16="http://schemas.microsoft.com/office/drawing/2014/main" id="{00000000-0008-0000-31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id="{00000000-0008-0000-31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42</xdr:row>
      <xdr:rowOff>144780</xdr:rowOff>
    </xdr:from>
    <xdr:to>
      <xdr:col>37</xdr:col>
      <xdr:colOff>106680</xdr:colOff>
      <xdr:row>42</xdr:row>
      <xdr:rowOff>281940</xdr:rowOff>
    </xdr:to>
    <xdr:grpSp>
      <xdr:nvGrpSpPr>
        <xdr:cNvPr id="149" name="Group 148">
          <a:extLst>
            <a:ext uri="{FF2B5EF4-FFF2-40B4-BE49-F238E27FC236}">
              <a16:creationId xmlns:a16="http://schemas.microsoft.com/office/drawing/2014/main" id="{00000000-0008-0000-3100-000095000000}"/>
            </a:ext>
          </a:extLst>
        </xdr:cNvPr>
        <xdr:cNvGrpSpPr/>
      </xdr:nvGrpSpPr>
      <xdr:grpSpPr>
        <a:xfrm>
          <a:off x="5579745" y="7583805"/>
          <a:ext cx="99060" cy="137160"/>
          <a:chOff x="8648700" y="2712720"/>
          <a:chExt cx="99060" cy="129540"/>
        </a:xfrm>
      </xdr:grpSpPr>
      <xdr:cxnSp macro="">
        <xdr:nvCxnSpPr>
          <xdr:cNvPr id="150" name="Straight Arrow Connector 149">
            <a:extLst>
              <a:ext uri="{FF2B5EF4-FFF2-40B4-BE49-F238E27FC236}">
                <a16:creationId xmlns:a16="http://schemas.microsoft.com/office/drawing/2014/main" id="{00000000-0008-0000-31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id="{00000000-0008-0000-31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42</xdr:row>
      <xdr:rowOff>152400</xdr:rowOff>
    </xdr:from>
    <xdr:to>
      <xdr:col>40</xdr:col>
      <xdr:colOff>121920</xdr:colOff>
      <xdr:row>42</xdr:row>
      <xdr:rowOff>289560</xdr:rowOff>
    </xdr:to>
    <xdr:grpSp>
      <xdr:nvGrpSpPr>
        <xdr:cNvPr id="152" name="Group 151">
          <a:extLst>
            <a:ext uri="{FF2B5EF4-FFF2-40B4-BE49-F238E27FC236}">
              <a16:creationId xmlns:a16="http://schemas.microsoft.com/office/drawing/2014/main" id="{00000000-0008-0000-3100-000098000000}"/>
            </a:ext>
          </a:extLst>
        </xdr:cNvPr>
        <xdr:cNvGrpSpPr/>
      </xdr:nvGrpSpPr>
      <xdr:grpSpPr>
        <a:xfrm>
          <a:off x="6052185" y="7591425"/>
          <a:ext cx="99060" cy="137160"/>
          <a:chOff x="8648700" y="2712720"/>
          <a:chExt cx="99060" cy="129540"/>
        </a:xfrm>
      </xdr:grpSpPr>
      <xdr:cxnSp macro="">
        <xdr:nvCxnSpPr>
          <xdr:cNvPr id="153" name="Straight Arrow Connector 152">
            <a:extLst>
              <a:ext uri="{FF2B5EF4-FFF2-40B4-BE49-F238E27FC236}">
                <a16:creationId xmlns:a16="http://schemas.microsoft.com/office/drawing/2014/main" id="{00000000-0008-0000-31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id="{00000000-0008-0000-31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43</xdr:row>
      <xdr:rowOff>99060</xdr:rowOff>
    </xdr:from>
    <xdr:to>
      <xdr:col>37</xdr:col>
      <xdr:colOff>106680</xdr:colOff>
      <xdr:row>44</xdr:row>
      <xdr:rowOff>7620</xdr:rowOff>
    </xdr:to>
    <xdr:grpSp>
      <xdr:nvGrpSpPr>
        <xdr:cNvPr id="155" name="Group 154">
          <a:extLst>
            <a:ext uri="{FF2B5EF4-FFF2-40B4-BE49-F238E27FC236}">
              <a16:creationId xmlns:a16="http://schemas.microsoft.com/office/drawing/2014/main" id="{00000000-0008-0000-3100-00009B000000}"/>
            </a:ext>
          </a:extLst>
        </xdr:cNvPr>
        <xdr:cNvGrpSpPr/>
      </xdr:nvGrpSpPr>
      <xdr:grpSpPr>
        <a:xfrm>
          <a:off x="5579745" y="7842885"/>
          <a:ext cx="99060" cy="137160"/>
          <a:chOff x="8648700" y="2712720"/>
          <a:chExt cx="99060" cy="129540"/>
        </a:xfrm>
      </xdr:grpSpPr>
      <xdr:cxnSp macro="">
        <xdr:nvCxnSpPr>
          <xdr:cNvPr id="156" name="Straight Arrow Connector 155">
            <a:extLst>
              <a:ext uri="{FF2B5EF4-FFF2-40B4-BE49-F238E27FC236}">
                <a16:creationId xmlns:a16="http://schemas.microsoft.com/office/drawing/2014/main" id="{00000000-0008-0000-31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id="{00000000-0008-0000-31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99060</xdr:rowOff>
    </xdr:from>
    <xdr:to>
      <xdr:col>40</xdr:col>
      <xdr:colOff>106680</xdr:colOff>
      <xdr:row>44</xdr:row>
      <xdr:rowOff>7620</xdr:rowOff>
    </xdr:to>
    <xdr:grpSp>
      <xdr:nvGrpSpPr>
        <xdr:cNvPr id="158" name="Group 157">
          <a:extLst>
            <a:ext uri="{FF2B5EF4-FFF2-40B4-BE49-F238E27FC236}">
              <a16:creationId xmlns:a16="http://schemas.microsoft.com/office/drawing/2014/main" id="{00000000-0008-0000-3100-00009E000000}"/>
            </a:ext>
          </a:extLst>
        </xdr:cNvPr>
        <xdr:cNvGrpSpPr/>
      </xdr:nvGrpSpPr>
      <xdr:grpSpPr>
        <a:xfrm>
          <a:off x="6036945" y="7842885"/>
          <a:ext cx="99060" cy="137160"/>
          <a:chOff x="8648700" y="2712720"/>
          <a:chExt cx="99060" cy="129540"/>
        </a:xfrm>
      </xdr:grpSpPr>
      <xdr:cxnSp macro="">
        <xdr:nvCxnSpPr>
          <xdr:cNvPr id="159" name="Straight Arrow Connector 158">
            <a:extLst>
              <a:ext uri="{FF2B5EF4-FFF2-40B4-BE49-F238E27FC236}">
                <a16:creationId xmlns:a16="http://schemas.microsoft.com/office/drawing/2014/main" id="{00000000-0008-0000-31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id="{00000000-0008-0000-31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44</xdr:row>
      <xdr:rowOff>152400</xdr:rowOff>
    </xdr:from>
    <xdr:to>
      <xdr:col>37</xdr:col>
      <xdr:colOff>106680</xdr:colOff>
      <xdr:row>44</xdr:row>
      <xdr:rowOff>289560</xdr:rowOff>
    </xdr:to>
    <xdr:grpSp>
      <xdr:nvGrpSpPr>
        <xdr:cNvPr id="161" name="Group 160">
          <a:extLst>
            <a:ext uri="{FF2B5EF4-FFF2-40B4-BE49-F238E27FC236}">
              <a16:creationId xmlns:a16="http://schemas.microsoft.com/office/drawing/2014/main" id="{00000000-0008-0000-3100-0000A1000000}"/>
            </a:ext>
          </a:extLst>
        </xdr:cNvPr>
        <xdr:cNvGrpSpPr/>
      </xdr:nvGrpSpPr>
      <xdr:grpSpPr>
        <a:xfrm>
          <a:off x="5579745" y="8124825"/>
          <a:ext cx="99060" cy="137160"/>
          <a:chOff x="8648700" y="2712720"/>
          <a:chExt cx="99060" cy="129540"/>
        </a:xfrm>
      </xdr:grpSpPr>
      <xdr:cxnSp macro="">
        <xdr:nvCxnSpPr>
          <xdr:cNvPr id="162" name="Straight Arrow Connector 161">
            <a:extLst>
              <a:ext uri="{FF2B5EF4-FFF2-40B4-BE49-F238E27FC236}">
                <a16:creationId xmlns:a16="http://schemas.microsoft.com/office/drawing/2014/main" id="{00000000-0008-0000-31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id="{00000000-0008-0000-31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44</xdr:row>
      <xdr:rowOff>152400</xdr:rowOff>
    </xdr:from>
    <xdr:to>
      <xdr:col>40</xdr:col>
      <xdr:colOff>121920</xdr:colOff>
      <xdr:row>44</xdr:row>
      <xdr:rowOff>289560</xdr:rowOff>
    </xdr:to>
    <xdr:grpSp>
      <xdr:nvGrpSpPr>
        <xdr:cNvPr id="164" name="Group 163">
          <a:extLst>
            <a:ext uri="{FF2B5EF4-FFF2-40B4-BE49-F238E27FC236}">
              <a16:creationId xmlns:a16="http://schemas.microsoft.com/office/drawing/2014/main" id="{00000000-0008-0000-3100-0000A4000000}"/>
            </a:ext>
          </a:extLst>
        </xdr:cNvPr>
        <xdr:cNvGrpSpPr/>
      </xdr:nvGrpSpPr>
      <xdr:grpSpPr>
        <a:xfrm>
          <a:off x="6052185" y="8124825"/>
          <a:ext cx="99060" cy="137160"/>
          <a:chOff x="8648700" y="2712720"/>
          <a:chExt cx="99060" cy="129540"/>
        </a:xfrm>
      </xdr:grpSpPr>
      <xdr:cxnSp macro="">
        <xdr:nvCxnSpPr>
          <xdr:cNvPr id="165" name="Straight Arrow Connector 164">
            <a:extLst>
              <a:ext uri="{FF2B5EF4-FFF2-40B4-BE49-F238E27FC236}">
                <a16:creationId xmlns:a16="http://schemas.microsoft.com/office/drawing/2014/main" id="{00000000-0008-0000-31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id="{00000000-0008-0000-31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46</xdr:row>
      <xdr:rowOff>99060</xdr:rowOff>
    </xdr:from>
    <xdr:to>
      <xdr:col>37</xdr:col>
      <xdr:colOff>106680</xdr:colOff>
      <xdr:row>47</xdr:row>
      <xdr:rowOff>7620</xdr:rowOff>
    </xdr:to>
    <xdr:grpSp>
      <xdr:nvGrpSpPr>
        <xdr:cNvPr id="179" name="Group 178">
          <a:extLst>
            <a:ext uri="{FF2B5EF4-FFF2-40B4-BE49-F238E27FC236}">
              <a16:creationId xmlns:a16="http://schemas.microsoft.com/office/drawing/2014/main" id="{00000000-0008-0000-3100-0000B3000000}"/>
            </a:ext>
          </a:extLst>
        </xdr:cNvPr>
        <xdr:cNvGrpSpPr/>
      </xdr:nvGrpSpPr>
      <xdr:grpSpPr>
        <a:xfrm>
          <a:off x="5579745" y="8642985"/>
          <a:ext cx="99060" cy="137160"/>
          <a:chOff x="8648700" y="2712720"/>
          <a:chExt cx="99060" cy="129540"/>
        </a:xfrm>
      </xdr:grpSpPr>
      <xdr:cxnSp macro="">
        <xdr:nvCxnSpPr>
          <xdr:cNvPr id="180" name="Straight Arrow Connector 179">
            <a:extLst>
              <a:ext uri="{FF2B5EF4-FFF2-40B4-BE49-F238E27FC236}">
                <a16:creationId xmlns:a16="http://schemas.microsoft.com/office/drawing/2014/main" id="{00000000-0008-0000-31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id="{00000000-0008-0000-31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99060</xdr:rowOff>
    </xdr:from>
    <xdr:to>
      <xdr:col>40</xdr:col>
      <xdr:colOff>106680</xdr:colOff>
      <xdr:row>47</xdr:row>
      <xdr:rowOff>7620</xdr:rowOff>
    </xdr:to>
    <xdr:grpSp>
      <xdr:nvGrpSpPr>
        <xdr:cNvPr id="182" name="Group 181">
          <a:extLst>
            <a:ext uri="{FF2B5EF4-FFF2-40B4-BE49-F238E27FC236}">
              <a16:creationId xmlns:a16="http://schemas.microsoft.com/office/drawing/2014/main" id="{00000000-0008-0000-3100-0000B6000000}"/>
            </a:ext>
          </a:extLst>
        </xdr:cNvPr>
        <xdr:cNvGrpSpPr/>
      </xdr:nvGrpSpPr>
      <xdr:grpSpPr>
        <a:xfrm>
          <a:off x="6036945" y="864298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id="{00000000-0008-0000-31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id="{00000000-0008-0000-31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47</xdr:row>
      <xdr:rowOff>106680</xdr:rowOff>
    </xdr:from>
    <xdr:to>
      <xdr:col>37</xdr:col>
      <xdr:colOff>106680</xdr:colOff>
      <xdr:row>48</xdr:row>
      <xdr:rowOff>7620</xdr:rowOff>
    </xdr:to>
    <xdr:grpSp>
      <xdr:nvGrpSpPr>
        <xdr:cNvPr id="185" name="Group 184">
          <a:extLst>
            <a:ext uri="{FF2B5EF4-FFF2-40B4-BE49-F238E27FC236}">
              <a16:creationId xmlns:a16="http://schemas.microsoft.com/office/drawing/2014/main" id="{00000000-0008-0000-3100-0000B9000000}"/>
            </a:ext>
          </a:extLst>
        </xdr:cNvPr>
        <xdr:cNvGrpSpPr/>
      </xdr:nvGrpSpPr>
      <xdr:grpSpPr>
        <a:xfrm>
          <a:off x="5579745" y="8879205"/>
          <a:ext cx="99060" cy="129540"/>
          <a:chOff x="8648700" y="2712720"/>
          <a:chExt cx="99060" cy="129540"/>
        </a:xfrm>
      </xdr:grpSpPr>
      <xdr:cxnSp macro="">
        <xdr:nvCxnSpPr>
          <xdr:cNvPr id="186" name="Straight Arrow Connector 185">
            <a:extLst>
              <a:ext uri="{FF2B5EF4-FFF2-40B4-BE49-F238E27FC236}">
                <a16:creationId xmlns:a16="http://schemas.microsoft.com/office/drawing/2014/main" id="{00000000-0008-0000-31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id="{00000000-0008-0000-31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47</xdr:row>
      <xdr:rowOff>99060</xdr:rowOff>
    </xdr:from>
    <xdr:to>
      <xdr:col>40</xdr:col>
      <xdr:colOff>121920</xdr:colOff>
      <xdr:row>48</xdr:row>
      <xdr:rowOff>7620</xdr:rowOff>
    </xdr:to>
    <xdr:grpSp>
      <xdr:nvGrpSpPr>
        <xdr:cNvPr id="188" name="Group 187">
          <a:extLst>
            <a:ext uri="{FF2B5EF4-FFF2-40B4-BE49-F238E27FC236}">
              <a16:creationId xmlns:a16="http://schemas.microsoft.com/office/drawing/2014/main" id="{00000000-0008-0000-3100-0000BC000000}"/>
            </a:ext>
          </a:extLst>
        </xdr:cNvPr>
        <xdr:cNvGrpSpPr/>
      </xdr:nvGrpSpPr>
      <xdr:grpSpPr>
        <a:xfrm>
          <a:off x="6052185" y="887158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id="{00000000-0008-0000-31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id="{00000000-0008-0000-31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48</xdr:row>
      <xdr:rowOff>137160</xdr:rowOff>
    </xdr:from>
    <xdr:to>
      <xdr:col>37</xdr:col>
      <xdr:colOff>106680</xdr:colOff>
      <xdr:row>48</xdr:row>
      <xdr:rowOff>274320</xdr:rowOff>
    </xdr:to>
    <xdr:grpSp>
      <xdr:nvGrpSpPr>
        <xdr:cNvPr id="191" name="Group 190">
          <a:extLst>
            <a:ext uri="{FF2B5EF4-FFF2-40B4-BE49-F238E27FC236}">
              <a16:creationId xmlns:a16="http://schemas.microsoft.com/office/drawing/2014/main" id="{00000000-0008-0000-3100-0000BF000000}"/>
            </a:ext>
          </a:extLst>
        </xdr:cNvPr>
        <xdr:cNvGrpSpPr/>
      </xdr:nvGrpSpPr>
      <xdr:grpSpPr>
        <a:xfrm>
          <a:off x="5579745" y="913828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id="{00000000-0008-0000-31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id="{00000000-0008-0000-31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137160</xdr:rowOff>
    </xdr:from>
    <xdr:to>
      <xdr:col>40</xdr:col>
      <xdr:colOff>106680</xdr:colOff>
      <xdr:row>48</xdr:row>
      <xdr:rowOff>274320</xdr:rowOff>
    </xdr:to>
    <xdr:grpSp>
      <xdr:nvGrpSpPr>
        <xdr:cNvPr id="194" name="Group 193">
          <a:extLst>
            <a:ext uri="{FF2B5EF4-FFF2-40B4-BE49-F238E27FC236}">
              <a16:creationId xmlns:a16="http://schemas.microsoft.com/office/drawing/2014/main" id="{00000000-0008-0000-3100-0000C2000000}"/>
            </a:ext>
          </a:extLst>
        </xdr:cNvPr>
        <xdr:cNvGrpSpPr/>
      </xdr:nvGrpSpPr>
      <xdr:grpSpPr>
        <a:xfrm>
          <a:off x="6036945" y="913828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id="{00000000-0008-0000-31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id="{00000000-0008-0000-31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49</xdr:row>
      <xdr:rowOff>129540</xdr:rowOff>
    </xdr:from>
    <xdr:to>
      <xdr:col>37</xdr:col>
      <xdr:colOff>106680</xdr:colOff>
      <xdr:row>49</xdr:row>
      <xdr:rowOff>266700</xdr:rowOff>
    </xdr:to>
    <xdr:grpSp>
      <xdr:nvGrpSpPr>
        <xdr:cNvPr id="197" name="Group 196">
          <a:extLst>
            <a:ext uri="{FF2B5EF4-FFF2-40B4-BE49-F238E27FC236}">
              <a16:creationId xmlns:a16="http://schemas.microsoft.com/office/drawing/2014/main" id="{00000000-0008-0000-3100-0000C5000000}"/>
            </a:ext>
          </a:extLst>
        </xdr:cNvPr>
        <xdr:cNvGrpSpPr/>
      </xdr:nvGrpSpPr>
      <xdr:grpSpPr>
        <a:xfrm>
          <a:off x="5579745" y="941641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id="{00000000-0008-0000-31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id="{00000000-0008-0000-31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49</xdr:row>
      <xdr:rowOff>137160</xdr:rowOff>
    </xdr:from>
    <xdr:to>
      <xdr:col>40</xdr:col>
      <xdr:colOff>121920</xdr:colOff>
      <xdr:row>49</xdr:row>
      <xdr:rowOff>274320</xdr:rowOff>
    </xdr:to>
    <xdr:grpSp>
      <xdr:nvGrpSpPr>
        <xdr:cNvPr id="200" name="Group 199">
          <a:extLst>
            <a:ext uri="{FF2B5EF4-FFF2-40B4-BE49-F238E27FC236}">
              <a16:creationId xmlns:a16="http://schemas.microsoft.com/office/drawing/2014/main" id="{00000000-0008-0000-3100-0000C8000000}"/>
            </a:ext>
          </a:extLst>
        </xdr:cNvPr>
        <xdr:cNvGrpSpPr/>
      </xdr:nvGrpSpPr>
      <xdr:grpSpPr>
        <a:xfrm>
          <a:off x="6052185" y="942403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id="{00000000-0008-0000-31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id="{00000000-0008-0000-31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50</xdr:row>
      <xdr:rowOff>137160</xdr:rowOff>
    </xdr:from>
    <xdr:to>
      <xdr:col>37</xdr:col>
      <xdr:colOff>106680</xdr:colOff>
      <xdr:row>50</xdr:row>
      <xdr:rowOff>274320</xdr:rowOff>
    </xdr:to>
    <xdr:grpSp>
      <xdr:nvGrpSpPr>
        <xdr:cNvPr id="203" name="Group 202">
          <a:extLst>
            <a:ext uri="{FF2B5EF4-FFF2-40B4-BE49-F238E27FC236}">
              <a16:creationId xmlns:a16="http://schemas.microsoft.com/office/drawing/2014/main" id="{00000000-0008-0000-3100-0000CB000000}"/>
            </a:ext>
          </a:extLst>
        </xdr:cNvPr>
        <xdr:cNvGrpSpPr/>
      </xdr:nvGrpSpPr>
      <xdr:grpSpPr>
        <a:xfrm>
          <a:off x="5579745" y="970978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id="{00000000-0008-0000-31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id="{00000000-0008-0000-31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137160</xdr:rowOff>
    </xdr:from>
    <xdr:to>
      <xdr:col>40</xdr:col>
      <xdr:colOff>106680</xdr:colOff>
      <xdr:row>50</xdr:row>
      <xdr:rowOff>274320</xdr:rowOff>
    </xdr:to>
    <xdr:grpSp>
      <xdr:nvGrpSpPr>
        <xdr:cNvPr id="206" name="Group 205">
          <a:extLst>
            <a:ext uri="{FF2B5EF4-FFF2-40B4-BE49-F238E27FC236}">
              <a16:creationId xmlns:a16="http://schemas.microsoft.com/office/drawing/2014/main" id="{00000000-0008-0000-3100-0000CE000000}"/>
            </a:ext>
          </a:extLst>
        </xdr:cNvPr>
        <xdr:cNvGrpSpPr/>
      </xdr:nvGrpSpPr>
      <xdr:grpSpPr>
        <a:xfrm>
          <a:off x="6036945" y="9709785"/>
          <a:ext cx="99060" cy="137160"/>
          <a:chOff x="8648700" y="2712720"/>
          <a:chExt cx="99060" cy="129540"/>
        </a:xfrm>
      </xdr:grpSpPr>
      <xdr:cxnSp macro="">
        <xdr:nvCxnSpPr>
          <xdr:cNvPr id="207" name="Straight Arrow Connector 206">
            <a:extLst>
              <a:ext uri="{FF2B5EF4-FFF2-40B4-BE49-F238E27FC236}">
                <a16:creationId xmlns:a16="http://schemas.microsoft.com/office/drawing/2014/main" id="{00000000-0008-0000-31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id="{00000000-0008-0000-31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137160</xdr:rowOff>
    </xdr:from>
    <xdr:to>
      <xdr:col>37</xdr:col>
      <xdr:colOff>106680</xdr:colOff>
      <xdr:row>51</xdr:row>
      <xdr:rowOff>274320</xdr:rowOff>
    </xdr:to>
    <xdr:grpSp>
      <xdr:nvGrpSpPr>
        <xdr:cNvPr id="209" name="Group 208">
          <a:extLst>
            <a:ext uri="{FF2B5EF4-FFF2-40B4-BE49-F238E27FC236}">
              <a16:creationId xmlns:a16="http://schemas.microsoft.com/office/drawing/2014/main" id="{00000000-0008-0000-3100-0000D1000000}"/>
            </a:ext>
          </a:extLst>
        </xdr:cNvPr>
        <xdr:cNvGrpSpPr/>
      </xdr:nvGrpSpPr>
      <xdr:grpSpPr>
        <a:xfrm>
          <a:off x="5579745" y="9995535"/>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id="{00000000-0008-0000-31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id="{00000000-0008-0000-31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51</xdr:row>
      <xdr:rowOff>137160</xdr:rowOff>
    </xdr:from>
    <xdr:to>
      <xdr:col>40</xdr:col>
      <xdr:colOff>114300</xdr:colOff>
      <xdr:row>51</xdr:row>
      <xdr:rowOff>274320</xdr:rowOff>
    </xdr:to>
    <xdr:grpSp>
      <xdr:nvGrpSpPr>
        <xdr:cNvPr id="212" name="Group 211">
          <a:extLst>
            <a:ext uri="{FF2B5EF4-FFF2-40B4-BE49-F238E27FC236}">
              <a16:creationId xmlns:a16="http://schemas.microsoft.com/office/drawing/2014/main" id="{00000000-0008-0000-3100-0000D4000000}"/>
            </a:ext>
          </a:extLst>
        </xdr:cNvPr>
        <xdr:cNvGrpSpPr/>
      </xdr:nvGrpSpPr>
      <xdr:grpSpPr>
        <a:xfrm>
          <a:off x="6044565" y="9995535"/>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id="{00000000-0008-0000-31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id="{00000000-0008-0000-31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52</xdr:row>
      <xdr:rowOff>99060</xdr:rowOff>
    </xdr:from>
    <xdr:to>
      <xdr:col>37</xdr:col>
      <xdr:colOff>106680</xdr:colOff>
      <xdr:row>53</xdr:row>
      <xdr:rowOff>7620</xdr:rowOff>
    </xdr:to>
    <xdr:grpSp>
      <xdr:nvGrpSpPr>
        <xdr:cNvPr id="215" name="Group 214">
          <a:extLst>
            <a:ext uri="{FF2B5EF4-FFF2-40B4-BE49-F238E27FC236}">
              <a16:creationId xmlns:a16="http://schemas.microsoft.com/office/drawing/2014/main" id="{00000000-0008-0000-3100-0000D7000000}"/>
            </a:ext>
          </a:extLst>
        </xdr:cNvPr>
        <xdr:cNvGrpSpPr/>
      </xdr:nvGrpSpPr>
      <xdr:grpSpPr>
        <a:xfrm>
          <a:off x="5579745" y="102431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id="{00000000-0008-0000-31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id="{00000000-0008-0000-31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99060</xdr:rowOff>
    </xdr:from>
    <xdr:to>
      <xdr:col>40</xdr:col>
      <xdr:colOff>106680</xdr:colOff>
      <xdr:row>53</xdr:row>
      <xdr:rowOff>7620</xdr:rowOff>
    </xdr:to>
    <xdr:grpSp>
      <xdr:nvGrpSpPr>
        <xdr:cNvPr id="218" name="Group 217">
          <a:extLst>
            <a:ext uri="{FF2B5EF4-FFF2-40B4-BE49-F238E27FC236}">
              <a16:creationId xmlns:a16="http://schemas.microsoft.com/office/drawing/2014/main" id="{00000000-0008-0000-3100-0000DA000000}"/>
            </a:ext>
          </a:extLst>
        </xdr:cNvPr>
        <xdr:cNvGrpSpPr/>
      </xdr:nvGrpSpPr>
      <xdr:grpSpPr>
        <a:xfrm>
          <a:off x="6036945" y="1024318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id="{00000000-0008-0000-31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id="{00000000-0008-0000-31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53</xdr:row>
      <xdr:rowOff>106680</xdr:rowOff>
    </xdr:from>
    <xdr:to>
      <xdr:col>37</xdr:col>
      <xdr:colOff>106680</xdr:colOff>
      <xdr:row>54</xdr:row>
      <xdr:rowOff>7620</xdr:rowOff>
    </xdr:to>
    <xdr:grpSp>
      <xdr:nvGrpSpPr>
        <xdr:cNvPr id="221" name="Group 220">
          <a:extLst>
            <a:ext uri="{FF2B5EF4-FFF2-40B4-BE49-F238E27FC236}">
              <a16:creationId xmlns:a16="http://schemas.microsoft.com/office/drawing/2014/main" id="{00000000-0008-0000-3100-0000DD000000}"/>
            </a:ext>
          </a:extLst>
        </xdr:cNvPr>
        <xdr:cNvGrpSpPr/>
      </xdr:nvGrpSpPr>
      <xdr:grpSpPr>
        <a:xfrm>
          <a:off x="5579745" y="10479405"/>
          <a:ext cx="99060" cy="129540"/>
          <a:chOff x="8648700" y="2712720"/>
          <a:chExt cx="99060" cy="129540"/>
        </a:xfrm>
      </xdr:grpSpPr>
      <xdr:cxnSp macro="">
        <xdr:nvCxnSpPr>
          <xdr:cNvPr id="222" name="Straight Arrow Connector 221">
            <a:extLst>
              <a:ext uri="{FF2B5EF4-FFF2-40B4-BE49-F238E27FC236}">
                <a16:creationId xmlns:a16="http://schemas.microsoft.com/office/drawing/2014/main" id="{00000000-0008-0000-31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id="{00000000-0008-0000-31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53</xdr:row>
      <xdr:rowOff>99060</xdr:rowOff>
    </xdr:from>
    <xdr:to>
      <xdr:col>40</xdr:col>
      <xdr:colOff>121920</xdr:colOff>
      <xdr:row>54</xdr:row>
      <xdr:rowOff>7620</xdr:rowOff>
    </xdr:to>
    <xdr:grpSp>
      <xdr:nvGrpSpPr>
        <xdr:cNvPr id="224" name="Group 223">
          <a:extLst>
            <a:ext uri="{FF2B5EF4-FFF2-40B4-BE49-F238E27FC236}">
              <a16:creationId xmlns:a16="http://schemas.microsoft.com/office/drawing/2014/main" id="{00000000-0008-0000-3100-0000E0000000}"/>
            </a:ext>
          </a:extLst>
        </xdr:cNvPr>
        <xdr:cNvGrpSpPr/>
      </xdr:nvGrpSpPr>
      <xdr:grpSpPr>
        <a:xfrm>
          <a:off x="6052185" y="1047178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id="{00000000-0008-0000-31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id="{00000000-0008-0000-31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99060</xdr:rowOff>
    </xdr:from>
    <xdr:to>
      <xdr:col>37</xdr:col>
      <xdr:colOff>114300</xdr:colOff>
      <xdr:row>55</xdr:row>
      <xdr:rowOff>0</xdr:rowOff>
    </xdr:to>
    <xdr:grpSp>
      <xdr:nvGrpSpPr>
        <xdr:cNvPr id="227" name="Group 226">
          <a:extLst>
            <a:ext uri="{FF2B5EF4-FFF2-40B4-BE49-F238E27FC236}">
              <a16:creationId xmlns:a16="http://schemas.microsoft.com/office/drawing/2014/main" id="{00000000-0008-0000-3100-0000E3000000}"/>
            </a:ext>
          </a:extLst>
        </xdr:cNvPr>
        <xdr:cNvGrpSpPr/>
      </xdr:nvGrpSpPr>
      <xdr:grpSpPr>
        <a:xfrm>
          <a:off x="5587365" y="1070038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id="{00000000-0008-0000-31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id="{00000000-0008-0000-31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54</xdr:row>
      <xdr:rowOff>106680</xdr:rowOff>
    </xdr:from>
    <xdr:to>
      <xdr:col>40</xdr:col>
      <xdr:colOff>114300</xdr:colOff>
      <xdr:row>55</xdr:row>
      <xdr:rowOff>7620</xdr:rowOff>
    </xdr:to>
    <xdr:grpSp>
      <xdr:nvGrpSpPr>
        <xdr:cNvPr id="230" name="Group 229">
          <a:extLst>
            <a:ext uri="{FF2B5EF4-FFF2-40B4-BE49-F238E27FC236}">
              <a16:creationId xmlns:a16="http://schemas.microsoft.com/office/drawing/2014/main" id="{00000000-0008-0000-3100-0000E6000000}"/>
            </a:ext>
          </a:extLst>
        </xdr:cNvPr>
        <xdr:cNvGrpSpPr/>
      </xdr:nvGrpSpPr>
      <xdr:grpSpPr>
        <a:xfrm>
          <a:off x="6044565" y="1070800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id="{00000000-0008-0000-31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id="{00000000-0008-0000-31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2.xml><?xml version="1.0" encoding="utf-8"?>
<xdr:wsDr xmlns:xdr="http://schemas.openxmlformats.org/drawingml/2006/spreadsheetDrawing" xmlns:a="http://schemas.openxmlformats.org/drawingml/2006/main">
  <xdr:twoCellAnchor>
    <xdr:from>
      <xdr:col>33</xdr:col>
      <xdr:colOff>3</xdr:colOff>
      <xdr:row>25</xdr:row>
      <xdr:rowOff>76200</xdr:rowOff>
    </xdr:from>
    <xdr:to>
      <xdr:col>34</xdr:col>
      <xdr:colOff>91444</xdr:colOff>
      <xdr:row>26</xdr:row>
      <xdr:rowOff>76200</xdr:rowOff>
    </xdr:to>
    <xdr:grpSp>
      <xdr:nvGrpSpPr>
        <xdr:cNvPr id="15" name="Group 14">
          <a:extLst>
            <a:ext uri="{FF2B5EF4-FFF2-40B4-BE49-F238E27FC236}">
              <a16:creationId xmlns:a16="http://schemas.microsoft.com/office/drawing/2014/main" id="{00000000-0008-0000-3200-00000F000000}"/>
            </a:ext>
          </a:extLst>
        </xdr:cNvPr>
        <xdr:cNvGrpSpPr/>
      </xdr:nvGrpSpPr>
      <xdr:grpSpPr>
        <a:xfrm>
          <a:off x="4848228" y="3171825"/>
          <a:ext cx="243841" cy="152400"/>
          <a:chOff x="3223274" y="3292979"/>
          <a:chExt cx="360284" cy="686718"/>
        </a:xfrm>
      </xdr:grpSpPr>
      <xdr:cxnSp macro="">
        <xdr:nvCxnSpPr>
          <xdr:cNvPr id="16" name="Straight Arrow Connector 15">
            <a:extLst>
              <a:ext uri="{FF2B5EF4-FFF2-40B4-BE49-F238E27FC236}">
                <a16:creationId xmlns:a16="http://schemas.microsoft.com/office/drawing/2014/main" id="{00000000-0008-0000-32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3200-000011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23</xdr:row>
      <xdr:rowOff>76200</xdr:rowOff>
    </xdr:from>
    <xdr:to>
      <xdr:col>60</xdr:col>
      <xdr:colOff>83820</xdr:colOff>
      <xdr:row>24</xdr:row>
      <xdr:rowOff>91439</xdr:rowOff>
    </xdr:to>
    <xdr:grpSp>
      <xdr:nvGrpSpPr>
        <xdr:cNvPr id="18" name="Group 17">
          <a:extLst>
            <a:ext uri="{FF2B5EF4-FFF2-40B4-BE49-F238E27FC236}">
              <a16:creationId xmlns:a16="http://schemas.microsoft.com/office/drawing/2014/main" id="{00000000-0008-0000-3200-000012000000}"/>
            </a:ext>
          </a:extLst>
        </xdr:cNvPr>
        <xdr:cNvGrpSpPr/>
      </xdr:nvGrpSpPr>
      <xdr:grpSpPr>
        <a:xfrm>
          <a:off x="8340090" y="2867025"/>
          <a:ext cx="259080" cy="167639"/>
          <a:chOff x="3223274" y="3409962"/>
          <a:chExt cx="360283" cy="569732"/>
        </a:xfrm>
      </xdr:grpSpPr>
      <xdr:cxnSp macro="">
        <xdr:nvCxnSpPr>
          <xdr:cNvPr id="19" name="Straight Arrow Connector 18">
            <a:extLst>
              <a:ext uri="{FF2B5EF4-FFF2-40B4-BE49-F238E27FC236}">
                <a16:creationId xmlns:a16="http://schemas.microsoft.com/office/drawing/2014/main" id="{00000000-0008-0000-3200-00001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0" name="Rectangle 37">
            <a:extLst>
              <a:ext uri="{FF2B5EF4-FFF2-40B4-BE49-F238E27FC236}">
                <a16:creationId xmlns:a16="http://schemas.microsoft.com/office/drawing/2014/main" id="{00000000-0008-0000-3200-00001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31</xdr:row>
      <xdr:rowOff>76200</xdr:rowOff>
    </xdr:from>
    <xdr:to>
      <xdr:col>34</xdr:col>
      <xdr:colOff>91444</xdr:colOff>
      <xdr:row>32</xdr:row>
      <xdr:rowOff>76200</xdr:rowOff>
    </xdr:to>
    <xdr:grpSp>
      <xdr:nvGrpSpPr>
        <xdr:cNvPr id="35" name="Group 34">
          <a:extLst>
            <a:ext uri="{FF2B5EF4-FFF2-40B4-BE49-F238E27FC236}">
              <a16:creationId xmlns:a16="http://schemas.microsoft.com/office/drawing/2014/main" id="{00000000-0008-0000-3200-000023000000}"/>
            </a:ext>
          </a:extLst>
        </xdr:cNvPr>
        <xdr:cNvGrpSpPr/>
      </xdr:nvGrpSpPr>
      <xdr:grpSpPr>
        <a:xfrm>
          <a:off x="4848228" y="4000500"/>
          <a:ext cx="243841" cy="152400"/>
          <a:chOff x="3223274" y="3292979"/>
          <a:chExt cx="360284" cy="686718"/>
        </a:xfrm>
      </xdr:grpSpPr>
      <xdr:cxnSp macro="">
        <xdr:nvCxnSpPr>
          <xdr:cNvPr id="36" name="Straight Arrow Connector 35">
            <a:extLst>
              <a:ext uri="{FF2B5EF4-FFF2-40B4-BE49-F238E27FC236}">
                <a16:creationId xmlns:a16="http://schemas.microsoft.com/office/drawing/2014/main" id="{00000000-0008-0000-32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id="{00000000-0008-0000-3200-000025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37</xdr:row>
      <xdr:rowOff>76200</xdr:rowOff>
    </xdr:from>
    <xdr:to>
      <xdr:col>34</xdr:col>
      <xdr:colOff>91444</xdr:colOff>
      <xdr:row>38</xdr:row>
      <xdr:rowOff>76200</xdr:rowOff>
    </xdr:to>
    <xdr:grpSp>
      <xdr:nvGrpSpPr>
        <xdr:cNvPr id="38" name="Group 37">
          <a:extLst>
            <a:ext uri="{FF2B5EF4-FFF2-40B4-BE49-F238E27FC236}">
              <a16:creationId xmlns:a16="http://schemas.microsoft.com/office/drawing/2014/main" id="{00000000-0008-0000-3200-000026000000}"/>
            </a:ext>
          </a:extLst>
        </xdr:cNvPr>
        <xdr:cNvGrpSpPr/>
      </xdr:nvGrpSpPr>
      <xdr:grpSpPr>
        <a:xfrm>
          <a:off x="4848228" y="4838700"/>
          <a:ext cx="243841" cy="152400"/>
          <a:chOff x="3223274" y="3292979"/>
          <a:chExt cx="360284" cy="686718"/>
        </a:xfrm>
      </xdr:grpSpPr>
      <xdr:cxnSp macro="">
        <xdr:nvCxnSpPr>
          <xdr:cNvPr id="39" name="Straight Arrow Connector 38">
            <a:extLst>
              <a:ext uri="{FF2B5EF4-FFF2-40B4-BE49-F238E27FC236}">
                <a16:creationId xmlns:a16="http://schemas.microsoft.com/office/drawing/2014/main" id="{00000000-0008-0000-32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3200-000028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25</xdr:row>
      <xdr:rowOff>76200</xdr:rowOff>
    </xdr:from>
    <xdr:to>
      <xdr:col>60</xdr:col>
      <xdr:colOff>83820</xdr:colOff>
      <xdr:row>26</xdr:row>
      <xdr:rowOff>91439</xdr:rowOff>
    </xdr:to>
    <xdr:grpSp>
      <xdr:nvGrpSpPr>
        <xdr:cNvPr id="41" name="Group 40">
          <a:extLst>
            <a:ext uri="{FF2B5EF4-FFF2-40B4-BE49-F238E27FC236}">
              <a16:creationId xmlns:a16="http://schemas.microsoft.com/office/drawing/2014/main" id="{00000000-0008-0000-3200-000029000000}"/>
            </a:ext>
          </a:extLst>
        </xdr:cNvPr>
        <xdr:cNvGrpSpPr/>
      </xdr:nvGrpSpPr>
      <xdr:grpSpPr>
        <a:xfrm>
          <a:off x="8340090" y="3171825"/>
          <a:ext cx="259080" cy="167639"/>
          <a:chOff x="3223274" y="3409962"/>
          <a:chExt cx="360283" cy="569732"/>
        </a:xfrm>
      </xdr:grpSpPr>
      <xdr:cxnSp macro="">
        <xdr:nvCxnSpPr>
          <xdr:cNvPr id="42" name="Straight Arrow Connector 41">
            <a:extLst>
              <a:ext uri="{FF2B5EF4-FFF2-40B4-BE49-F238E27FC236}">
                <a16:creationId xmlns:a16="http://schemas.microsoft.com/office/drawing/2014/main" id="{00000000-0008-0000-3200-00002A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id="{00000000-0008-0000-3200-00002B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29</xdr:row>
      <xdr:rowOff>76200</xdr:rowOff>
    </xdr:from>
    <xdr:to>
      <xdr:col>60</xdr:col>
      <xdr:colOff>83820</xdr:colOff>
      <xdr:row>30</xdr:row>
      <xdr:rowOff>91439</xdr:rowOff>
    </xdr:to>
    <xdr:grpSp>
      <xdr:nvGrpSpPr>
        <xdr:cNvPr id="44" name="Group 43">
          <a:extLst>
            <a:ext uri="{FF2B5EF4-FFF2-40B4-BE49-F238E27FC236}">
              <a16:creationId xmlns:a16="http://schemas.microsoft.com/office/drawing/2014/main" id="{00000000-0008-0000-3200-00002C000000}"/>
            </a:ext>
          </a:extLst>
        </xdr:cNvPr>
        <xdr:cNvGrpSpPr/>
      </xdr:nvGrpSpPr>
      <xdr:grpSpPr>
        <a:xfrm>
          <a:off x="8340090" y="3695700"/>
          <a:ext cx="259080" cy="167639"/>
          <a:chOff x="3223274" y="3409962"/>
          <a:chExt cx="360283" cy="569732"/>
        </a:xfrm>
      </xdr:grpSpPr>
      <xdr:cxnSp macro="">
        <xdr:nvCxnSpPr>
          <xdr:cNvPr id="45" name="Straight Arrow Connector 44">
            <a:extLst>
              <a:ext uri="{FF2B5EF4-FFF2-40B4-BE49-F238E27FC236}">
                <a16:creationId xmlns:a16="http://schemas.microsoft.com/office/drawing/2014/main" id="{00000000-0008-0000-3200-00002D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3200-00002E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31</xdr:row>
      <xdr:rowOff>76200</xdr:rowOff>
    </xdr:from>
    <xdr:to>
      <xdr:col>60</xdr:col>
      <xdr:colOff>83820</xdr:colOff>
      <xdr:row>32</xdr:row>
      <xdr:rowOff>91439</xdr:rowOff>
    </xdr:to>
    <xdr:grpSp>
      <xdr:nvGrpSpPr>
        <xdr:cNvPr id="47" name="Group 46">
          <a:extLst>
            <a:ext uri="{FF2B5EF4-FFF2-40B4-BE49-F238E27FC236}">
              <a16:creationId xmlns:a16="http://schemas.microsoft.com/office/drawing/2014/main" id="{00000000-0008-0000-3200-00002F000000}"/>
            </a:ext>
          </a:extLst>
        </xdr:cNvPr>
        <xdr:cNvGrpSpPr/>
      </xdr:nvGrpSpPr>
      <xdr:grpSpPr>
        <a:xfrm>
          <a:off x="8340090" y="4000500"/>
          <a:ext cx="259080" cy="167639"/>
          <a:chOff x="3223274" y="3409962"/>
          <a:chExt cx="360283" cy="569732"/>
        </a:xfrm>
      </xdr:grpSpPr>
      <xdr:cxnSp macro="">
        <xdr:nvCxnSpPr>
          <xdr:cNvPr id="48" name="Straight Arrow Connector 47">
            <a:extLst>
              <a:ext uri="{FF2B5EF4-FFF2-40B4-BE49-F238E27FC236}">
                <a16:creationId xmlns:a16="http://schemas.microsoft.com/office/drawing/2014/main" id="{00000000-0008-0000-3200-000030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id="{00000000-0008-0000-3200-000031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35</xdr:row>
      <xdr:rowOff>76200</xdr:rowOff>
    </xdr:from>
    <xdr:to>
      <xdr:col>60</xdr:col>
      <xdr:colOff>83820</xdr:colOff>
      <xdr:row>36</xdr:row>
      <xdr:rowOff>91439</xdr:rowOff>
    </xdr:to>
    <xdr:grpSp>
      <xdr:nvGrpSpPr>
        <xdr:cNvPr id="50" name="Group 49">
          <a:extLst>
            <a:ext uri="{FF2B5EF4-FFF2-40B4-BE49-F238E27FC236}">
              <a16:creationId xmlns:a16="http://schemas.microsoft.com/office/drawing/2014/main" id="{00000000-0008-0000-3200-000032000000}"/>
            </a:ext>
          </a:extLst>
        </xdr:cNvPr>
        <xdr:cNvGrpSpPr/>
      </xdr:nvGrpSpPr>
      <xdr:grpSpPr>
        <a:xfrm>
          <a:off x="8340090" y="4533900"/>
          <a:ext cx="259080" cy="167639"/>
          <a:chOff x="3223274" y="3409962"/>
          <a:chExt cx="360283" cy="569732"/>
        </a:xfrm>
      </xdr:grpSpPr>
      <xdr:cxnSp macro="">
        <xdr:nvCxnSpPr>
          <xdr:cNvPr id="51" name="Straight Arrow Connector 50">
            <a:extLst>
              <a:ext uri="{FF2B5EF4-FFF2-40B4-BE49-F238E27FC236}">
                <a16:creationId xmlns:a16="http://schemas.microsoft.com/office/drawing/2014/main" id="{00000000-0008-0000-3200-00003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id="{00000000-0008-0000-3200-00003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37</xdr:row>
      <xdr:rowOff>76200</xdr:rowOff>
    </xdr:from>
    <xdr:to>
      <xdr:col>60</xdr:col>
      <xdr:colOff>83820</xdr:colOff>
      <xdr:row>38</xdr:row>
      <xdr:rowOff>91439</xdr:rowOff>
    </xdr:to>
    <xdr:grpSp>
      <xdr:nvGrpSpPr>
        <xdr:cNvPr id="53" name="Group 52">
          <a:extLst>
            <a:ext uri="{FF2B5EF4-FFF2-40B4-BE49-F238E27FC236}">
              <a16:creationId xmlns:a16="http://schemas.microsoft.com/office/drawing/2014/main" id="{00000000-0008-0000-3200-000035000000}"/>
            </a:ext>
          </a:extLst>
        </xdr:cNvPr>
        <xdr:cNvGrpSpPr/>
      </xdr:nvGrpSpPr>
      <xdr:grpSpPr>
        <a:xfrm>
          <a:off x="8340090" y="4838700"/>
          <a:ext cx="259080" cy="167639"/>
          <a:chOff x="3223274" y="3409962"/>
          <a:chExt cx="360283" cy="569732"/>
        </a:xfrm>
      </xdr:grpSpPr>
      <xdr:cxnSp macro="">
        <xdr:nvCxnSpPr>
          <xdr:cNvPr id="54" name="Straight Arrow Connector 53">
            <a:extLst>
              <a:ext uri="{FF2B5EF4-FFF2-40B4-BE49-F238E27FC236}">
                <a16:creationId xmlns:a16="http://schemas.microsoft.com/office/drawing/2014/main" id="{00000000-0008-0000-3200-000036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 name="Rectangle 37">
            <a:extLst>
              <a:ext uri="{FF2B5EF4-FFF2-40B4-BE49-F238E27FC236}">
                <a16:creationId xmlns:a16="http://schemas.microsoft.com/office/drawing/2014/main" id="{00000000-0008-0000-3200-000037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76164</xdr:colOff>
      <xdr:row>25</xdr:row>
      <xdr:rowOff>5857</xdr:rowOff>
    </xdr:from>
    <xdr:to>
      <xdr:col>69</xdr:col>
      <xdr:colOff>93749</xdr:colOff>
      <xdr:row>26</xdr:row>
      <xdr:rowOff>82061</xdr:rowOff>
    </xdr:to>
    <xdr:grpSp>
      <xdr:nvGrpSpPr>
        <xdr:cNvPr id="11" name="Group 10">
          <a:extLst>
            <a:ext uri="{FF2B5EF4-FFF2-40B4-BE49-F238E27FC236}">
              <a16:creationId xmlns:a16="http://schemas.microsoft.com/office/drawing/2014/main" id="{00000000-0008-0000-3200-00000B000000}"/>
            </a:ext>
          </a:extLst>
        </xdr:cNvPr>
        <xdr:cNvGrpSpPr/>
      </xdr:nvGrpSpPr>
      <xdr:grpSpPr>
        <a:xfrm>
          <a:off x="9763089" y="3101482"/>
          <a:ext cx="169985" cy="228604"/>
          <a:chOff x="9422605" y="3100754"/>
          <a:chExt cx="119980" cy="164123"/>
        </a:xfrm>
      </xdr:grpSpPr>
      <xdr:cxnSp macro="">
        <xdr:nvCxnSpPr>
          <xdr:cNvPr id="57" name="Straight Arrow Connector 56">
            <a:extLst>
              <a:ext uri="{FF2B5EF4-FFF2-40B4-BE49-F238E27FC236}">
                <a16:creationId xmlns:a16="http://schemas.microsoft.com/office/drawing/2014/main" id="{00000000-0008-0000-3200-000039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id="{00000000-0008-0000-3200-00000A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31</xdr:row>
      <xdr:rowOff>5857</xdr:rowOff>
    </xdr:from>
    <xdr:to>
      <xdr:col>69</xdr:col>
      <xdr:colOff>93749</xdr:colOff>
      <xdr:row>32</xdr:row>
      <xdr:rowOff>82061</xdr:rowOff>
    </xdr:to>
    <xdr:grpSp>
      <xdr:nvGrpSpPr>
        <xdr:cNvPr id="59" name="Group 58">
          <a:extLst>
            <a:ext uri="{FF2B5EF4-FFF2-40B4-BE49-F238E27FC236}">
              <a16:creationId xmlns:a16="http://schemas.microsoft.com/office/drawing/2014/main" id="{00000000-0008-0000-3200-00003B000000}"/>
            </a:ext>
          </a:extLst>
        </xdr:cNvPr>
        <xdr:cNvGrpSpPr/>
      </xdr:nvGrpSpPr>
      <xdr:grpSpPr>
        <a:xfrm>
          <a:off x="9763089" y="3930157"/>
          <a:ext cx="169985" cy="228604"/>
          <a:chOff x="9422605" y="3100754"/>
          <a:chExt cx="119980" cy="164123"/>
        </a:xfrm>
      </xdr:grpSpPr>
      <xdr:cxnSp macro="">
        <xdr:nvCxnSpPr>
          <xdr:cNvPr id="60" name="Straight Arrow Connector 59">
            <a:extLst>
              <a:ext uri="{FF2B5EF4-FFF2-40B4-BE49-F238E27FC236}">
                <a16:creationId xmlns:a16="http://schemas.microsoft.com/office/drawing/2014/main" id="{00000000-0008-0000-3200-00003C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id="{00000000-0008-0000-3200-00003D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37</xdr:row>
      <xdr:rowOff>5857</xdr:rowOff>
    </xdr:from>
    <xdr:to>
      <xdr:col>69</xdr:col>
      <xdr:colOff>93749</xdr:colOff>
      <xdr:row>38</xdr:row>
      <xdr:rowOff>82061</xdr:rowOff>
    </xdr:to>
    <xdr:grpSp>
      <xdr:nvGrpSpPr>
        <xdr:cNvPr id="62" name="Group 61">
          <a:extLst>
            <a:ext uri="{FF2B5EF4-FFF2-40B4-BE49-F238E27FC236}">
              <a16:creationId xmlns:a16="http://schemas.microsoft.com/office/drawing/2014/main" id="{00000000-0008-0000-3200-00003E000000}"/>
            </a:ext>
          </a:extLst>
        </xdr:cNvPr>
        <xdr:cNvGrpSpPr/>
      </xdr:nvGrpSpPr>
      <xdr:grpSpPr>
        <a:xfrm>
          <a:off x="9763089" y="4768357"/>
          <a:ext cx="169985" cy="228604"/>
          <a:chOff x="9422605" y="3100754"/>
          <a:chExt cx="119980" cy="164123"/>
        </a:xfrm>
      </xdr:grpSpPr>
      <xdr:cxnSp macro="">
        <xdr:nvCxnSpPr>
          <xdr:cNvPr id="63" name="Straight Arrow Connector 62">
            <a:extLst>
              <a:ext uri="{FF2B5EF4-FFF2-40B4-BE49-F238E27FC236}">
                <a16:creationId xmlns:a16="http://schemas.microsoft.com/office/drawing/2014/main" id="{00000000-0008-0000-3200-00003F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id="{00000000-0008-0000-3200-000040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3.xml><?xml version="1.0" encoding="utf-8"?>
<xdr:wsDr xmlns:xdr="http://schemas.openxmlformats.org/drawingml/2006/spreadsheetDrawing" xmlns:a="http://schemas.openxmlformats.org/drawingml/2006/main">
  <xdr:twoCellAnchor>
    <xdr:from>
      <xdr:col>46</xdr:col>
      <xdr:colOff>7620</xdr:colOff>
      <xdr:row>18</xdr:row>
      <xdr:rowOff>68580</xdr:rowOff>
    </xdr:from>
    <xdr:to>
      <xdr:col>47</xdr:col>
      <xdr:colOff>97461</xdr:colOff>
      <xdr:row>18</xdr:row>
      <xdr:rowOff>68580</xdr:rowOff>
    </xdr:to>
    <xdr:cxnSp macro="">
      <xdr:nvCxnSpPr>
        <xdr:cNvPr id="19" name="Straight Arrow Connector 18">
          <a:extLst>
            <a:ext uri="{FF2B5EF4-FFF2-40B4-BE49-F238E27FC236}">
              <a16:creationId xmlns:a16="http://schemas.microsoft.com/office/drawing/2014/main" id="{00000000-0008-0000-3300-000013000000}"/>
            </a:ext>
          </a:extLst>
        </xdr:cNvPr>
        <xdr:cNvCxnSpPr/>
      </xdr:nvCxnSpPr>
      <xdr:spPr>
        <a:xfrm>
          <a:off x="5867400" y="20040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15240</xdr:colOff>
      <xdr:row>16</xdr:row>
      <xdr:rowOff>76200</xdr:rowOff>
    </xdr:from>
    <xdr:to>
      <xdr:col>48</xdr:col>
      <xdr:colOff>9095</xdr:colOff>
      <xdr:row>17</xdr:row>
      <xdr:rowOff>73819</xdr:rowOff>
    </xdr:to>
    <xdr:grpSp>
      <xdr:nvGrpSpPr>
        <xdr:cNvPr id="20" name="Group 19">
          <a:extLst>
            <a:ext uri="{FF2B5EF4-FFF2-40B4-BE49-F238E27FC236}">
              <a16:creationId xmlns:a16="http://schemas.microsoft.com/office/drawing/2014/main" id="{00000000-0008-0000-3300-000014000000}"/>
            </a:ext>
          </a:extLst>
        </xdr:cNvPr>
        <xdr:cNvGrpSpPr/>
      </xdr:nvGrpSpPr>
      <xdr:grpSpPr>
        <a:xfrm>
          <a:off x="6854190" y="1857375"/>
          <a:ext cx="184355" cy="140494"/>
          <a:chOff x="6029326" y="2438400"/>
          <a:chExt cx="197784" cy="140494"/>
        </a:xfrm>
      </xdr:grpSpPr>
      <xdr:cxnSp macro="">
        <xdr:nvCxnSpPr>
          <xdr:cNvPr id="21" name="Straight Arrow Connector 20">
            <a:extLst>
              <a:ext uri="{FF2B5EF4-FFF2-40B4-BE49-F238E27FC236}">
                <a16:creationId xmlns:a16="http://schemas.microsoft.com/office/drawing/2014/main" id="{00000000-0008-0000-3300-000015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00000000-0008-0000-3300-000016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29</xdr:row>
      <xdr:rowOff>106680</xdr:rowOff>
    </xdr:from>
    <xdr:to>
      <xdr:col>48</xdr:col>
      <xdr:colOff>30479</xdr:colOff>
      <xdr:row>32</xdr:row>
      <xdr:rowOff>83820</xdr:rowOff>
    </xdr:to>
    <xdr:grpSp>
      <xdr:nvGrpSpPr>
        <xdr:cNvPr id="23" name="Group 22">
          <a:extLst>
            <a:ext uri="{FF2B5EF4-FFF2-40B4-BE49-F238E27FC236}">
              <a16:creationId xmlns:a16="http://schemas.microsoft.com/office/drawing/2014/main" id="{00000000-0008-0000-3300-000017000000}"/>
            </a:ext>
          </a:extLst>
        </xdr:cNvPr>
        <xdr:cNvGrpSpPr/>
      </xdr:nvGrpSpPr>
      <xdr:grpSpPr>
        <a:xfrm>
          <a:off x="6846570" y="3449955"/>
          <a:ext cx="213359" cy="396240"/>
          <a:chOff x="6029326" y="2438400"/>
          <a:chExt cx="197784" cy="140494"/>
        </a:xfrm>
      </xdr:grpSpPr>
      <xdr:cxnSp macro="">
        <xdr:nvCxnSpPr>
          <xdr:cNvPr id="24" name="Straight Arrow Connector 23">
            <a:extLst>
              <a:ext uri="{FF2B5EF4-FFF2-40B4-BE49-F238E27FC236}">
                <a16:creationId xmlns:a16="http://schemas.microsoft.com/office/drawing/2014/main" id="{00000000-0008-0000-3300-000018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0000000-0008-0000-3300-000019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40</xdr:row>
      <xdr:rowOff>83820</xdr:rowOff>
    </xdr:from>
    <xdr:to>
      <xdr:col>47</xdr:col>
      <xdr:colOff>97461</xdr:colOff>
      <xdr:row>40</xdr:row>
      <xdr:rowOff>83820</xdr:rowOff>
    </xdr:to>
    <xdr:cxnSp macro="">
      <xdr:nvCxnSpPr>
        <xdr:cNvPr id="26" name="Straight Arrow Connector 25">
          <a:extLst>
            <a:ext uri="{FF2B5EF4-FFF2-40B4-BE49-F238E27FC236}">
              <a16:creationId xmlns:a16="http://schemas.microsoft.com/office/drawing/2014/main" id="{00000000-0008-0000-3300-00001A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44</xdr:row>
      <xdr:rowOff>76200</xdr:rowOff>
    </xdr:from>
    <xdr:to>
      <xdr:col>48</xdr:col>
      <xdr:colOff>1</xdr:colOff>
      <xdr:row>48</xdr:row>
      <xdr:rowOff>60960</xdr:rowOff>
    </xdr:to>
    <xdr:grpSp>
      <xdr:nvGrpSpPr>
        <xdr:cNvPr id="27" name="Group 26">
          <a:extLst>
            <a:ext uri="{FF2B5EF4-FFF2-40B4-BE49-F238E27FC236}">
              <a16:creationId xmlns:a16="http://schemas.microsoft.com/office/drawing/2014/main" id="{00000000-0008-0000-3300-00001B000000}"/>
            </a:ext>
          </a:extLst>
        </xdr:cNvPr>
        <xdr:cNvGrpSpPr/>
      </xdr:nvGrpSpPr>
      <xdr:grpSpPr>
        <a:xfrm>
          <a:off x="6854191" y="5410200"/>
          <a:ext cx="175260" cy="518160"/>
          <a:chOff x="6029326" y="2438400"/>
          <a:chExt cx="197784" cy="140494"/>
        </a:xfrm>
      </xdr:grpSpPr>
      <xdr:cxnSp macro="">
        <xdr:nvCxnSpPr>
          <xdr:cNvPr id="28" name="Straight Arrow Connector 27">
            <a:extLst>
              <a:ext uri="{FF2B5EF4-FFF2-40B4-BE49-F238E27FC236}">
                <a16:creationId xmlns:a16="http://schemas.microsoft.com/office/drawing/2014/main" id="{00000000-0008-0000-33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00000000-0008-0000-33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56</xdr:row>
      <xdr:rowOff>83820</xdr:rowOff>
    </xdr:from>
    <xdr:to>
      <xdr:col>47</xdr:col>
      <xdr:colOff>97461</xdr:colOff>
      <xdr:row>56</xdr:row>
      <xdr:rowOff>83820</xdr:rowOff>
    </xdr:to>
    <xdr:cxnSp macro="">
      <xdr:nvCxnSpPr>
        <xdr:cNvPr id="30" name="Straight Arrow Connector 29">
          <a:extLst>
            <a:ext uri="{FF2B5EF4-FFF2-40B4-BE49-F238E27FC236}">
              <a16:creationId xmlns:a16="http://schemas.microsoft.com/office/drawing/2014/main" id="{00000000-0008-0000-3300-00001E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60</xdr:row>
      <xdr:rowOff>76200</xdr:rowOff>
    </xdr:from>
    <xdr:to>
      <xdr:col>48</xdr:col>
      <xdr:colOff>1</xdr:colOff>
      <xdr:row>64</xdr:row>
      <xdr:rowOff>60960</xdr:rowOff>
    </xdr:to>
    <xdr:grpSp>
      <xdr:nvGrpSpPr>
        <xdr:cNvPr id="31" name="Group 30">
          <a:extLst>
            <a:ext uri="{FF2B5EF4-FFF2-40B4-BE49-F238E27FC236}">
              <a16:creationId xmlns:a16="http://schemas.microsoft.com/office/drawing/2014/main" id="{00000000-0008-0000-3300-00001F000000}"/>
            </a:ext>
          </a:extLst>
        </xdr:cNvPr>
        <xdr:cNvGrpSpPr/>
      </xdr:nvGrpSpPr>
      <xdr:grpSpPr>
        <a:xfrm>
          <a:off x="6854191" y="7581900"/>
          <a:ext cx="175260" cy="518160"/>
          <a:chOff x="6029326" y="2438400"/>
          <a:chExt cx="197784" cy="140494"/>
        </a:xfrm>
      </xdr:grpSpPr>
      <xdr:cxnSp macro="">
        <xdr:nvCxnSpPr>
          <xdr:cNvPr id="32" name="Straight Arrow Connector 31">
            <a:extLst>
              <a:ext uri="{FF2B5EF4-FFF2-40B4-BE49-F238E27FC236}">
                <a16:creationId xmlns:a16="http://schemas.microsoft.com/office/drawing/2014/main" id="{00000000-0008-0000-3300-00002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id="{00000000-0008-0000-3300-00002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68</xdr:row>
      <xdr:rowOff>76200</xdr:rowOff>
    </xdr:from>
    <xdr:to>
      <xdr:col>47</xdr:col>
      <xdr:colOff>97461</xdr:colOff>
      <xdr:row>68</xdr:row>
      <xdr:rowOff>76200</xdr:rowOff>
    </xdr:to>
    <xdr:cxnSp macro="">
      <xdr:nvCxnSpPr>
        <xdr:cNvPr id="34" name="Straight Arrow Connector 33">
          <a:extLst>
            <a:ext uri="{FF2B5EF4-FFF2-40B4-BE49-F238E27FC236}">
              <a16:creationId xmlns:a16="http://schemas.microsoft.com/office/drawing/2014/main" id="{00000000-0008-0000-3300-000022000000}"/>
            </a:ext>
          </a:extLst>
        </xdr:cNvPr>
        <xdr:cNvCxnSpPr/>
      </xdr:nvCxnSpPr>
      <xdr:spPr>
        <a:xfrm>
          <a:off x="6728460" y="82981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xdr:from>
      <xdr:col>66</xdr:col>
      <xdr:colOff>45721</xdr:colOff>
      <xdr:row>51</xdr:row>
      <xdr:rowOff>3387</xdr:rowOff>
    </xdr:from>
    <xdr:to>
      <xdr:col>69</xdr:col>
      <xdr:colOff>8467</xdr:colOff>
      <xdr:row>51</xdr:row>
      <xdr:rowOff>8466</xdr:rowOff>
    </xdr:to>
    <xdr:cxnSp macro="">
      <xdr:nvCxnSpPr>
        <xdr:cNvPr id="2" name="Straight Arrow Connector 1">
          <a:extLst>
            <a:ext uri="{FF2B5EF4-FFF2-40B4-BE49-F238E27FC236}">
              <a16:creationId xmlns:a16="http://schemas.microsoft.com/office/drawing/2014/main" id="{00000000-0008-0000-3400-000002000000}"/>
            </a:ext>
          </a:extLst>
        </xdr:cNvPr>
        <xdr:cNvCxnSpPr/>
      </xdr:nvCxnSpPr>
      <xdr:spPr>
        <a:xfrm>
          <a:off x="9206654" y="9155854"/>
          <a:ext cx="411480" cy="5079"/>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22860</xdr:colOff>
      <xdr:row>16</xdr:row>
      <xdr:rowOff>106680</xdr:rowOff>
    </xdr:from>
    <xdr:to>
      <xdr:col>65</xdr:col>
      <xdr:colOff>121920</xdr:colOff>
      <xdr:row>17</xdr:row>
      <xdr:rowOff>15240</xdr:rowOff>
    </xdr:to>
    <xdr:grpSp>
      <xdr:nvGrpSpPr>
        <xdr:cNvPr id="19" name="Group 18">
          <a:extLst>
            <a:ext uri="{FF2B5EF4-FFF2-40B4-BE49-F238E27FC236}">
              <a16:creationId xmlns:a16="http://schemas.microsoft.com/office/drawing/2014/main" id="{00000000-0008-0000-3400-000013000000}"/>
            </a:ext>
          </a:extLst>
        </xdr:cNvPr>
        <xdr:cNvGrpSpPr/>
      </xdr:nvGrpSpPr>
      <xdr:grpSpPr>
        <a:xfrm>
          <a:off x="9138285" y="2764155"/>
          <a:ext cx="99060" cy="127635"/>
          <a:chOff x="8648700" y="2712720"/>
          <a:chExt cx="99060" cy="129540"/>
        </a:xfrm>
      </xdr:grpSpPr>
      <xdr:cxnSp macro="">
        <xdr:nvCxnSpPr>
          <xdr:cNvPr id="4" name="Straight Arrow Connector 3">
            <a:extLst>
              <a:ext uri="{FF2B5EF4-FFF2-40B4-BE49-F238E27FC236}">
                <a16:creationId xmlns:a16="http://schemas.microsoft.com/office/drawing/2014/main" id="{00000000-0008-0000-3400-00000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id="{00000000-0008-0000-3400-00000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16</xdr:row>
      <xdr:rowOff>106680</xdr:rowOff>
    </xdr:from>
    <xdr:to>
      <xdr:col>68</xdr:col>
      <xdr:colOff>106680</xdr:colOff>
      <xdr:row>17</xdr:row>
      <xdr:rowOff>15240</xdr:rowOff>
    </xdr:to>
    <xdr:grpSp>
      <xdr:nvGrpSpPr>
        <xdr:cNvPr id="20" name="Group 19">
          <a:extLst>
            <a:ext uri="{FF2B5EF4-FFF2-40B4-BE49-F238E27FC236}">
              <a16:creationId xmlns:a16="http://schemas.microsoft.com/office/drawing/2014/main" id="{00000000-0008-0000-3400-000014000000}"/>
            </a:ext>
          </a:extLst>
        </xdr:cNvPr>
        <xdr:cNvGrpSpPr/>
      </xdr:nvGrpSpPr>
      <xdr:grpSpPr>
        <a:xfrm>
          <a:off x="9580245" y="2764155"/>
          <a:ext cx="99060" cy="127635"/>
          <a:chOff x="8648700" y="2712720"/>
          <a:chExt cx="99060" cy="129540"/>
        </a:xfrm>
      </xdr:grpSpPr>
      <xdr:cxnSp macro="">
        <xdr:nvCxnSpPr>
          <xdr:cNvPr id="21" name="Straight Arrow Connector 20">
            <a:extLst>
              <a:ext uri="{FF2B5EF4-FFF2-40B4-BE49-F238E27FC236}">
                <a16:creationId xmlns:a16="http://schemas.microsoft.com/office/drawing/2014/main" id="{00000000-0008-0000-34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id="{00000000-0008-0000-34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17</xdr:row>
      <xdr:rowOff>106680</xdr:rowOff>
    </xdr:from>
    <xdr:to>
      <xdr:col>65</xdr:col>
      <xdr:colOff>121920</xdr:colOff>
      <xdr:row>18</xdr:row>
      <xdr:rowOff>15240</xdr:rowOff>
    </xdr:to>
    <xdr:grpSp>
      <xdr:nvGrpSpPr>
        <xdr:cNvPr id="23" name="Group 22">
          <a:extLst>
            <a:ext uri="{FF2B5EF4-FFF2-40B4-BE49-F238E27FC236}">
              <a16:creationId xmlns:a16="http://schemas.microsoft.com/office/drawing/2014/main" id="{00000000-0008-0000-3400-000017000000}"/>
            </a:ext>
          </a:extLst>
        </xdr:cNvPr>
        <xdr:cNvGrpSpPr/>
      </xdr:nvGrpSpPr>
      <xdr:grpSpPr>
        <a:xfrm>
          <a:off x="9138285" y="2983230"/>
          <a:ext cx="99060" cy="127635"/>
          <a:chOff x="8648700" y="2712720"/>
          <a:chExt cx="99060" cy="129540"/>
        </a:xfrm>
      </xdr:grpSpPr>
      <xdr:cxnSp macro="">
        <xdr:nvCxnSpPr>
          <xdr:cNvPr id="24" name="Straight Arrow Connector 23">
            <a:extLst>
              <a:ext uri="{FF2B5EF4-FFF2-40B4-BE49-F238E27FC236}">
                <a16:creationId xmlns:a16="http://schemas.microsoft.com/office/drawing/2014/main" id="{00000000-0008-0000-34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id="{00000000-0008-0000-34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17</xdr:row>
      <xdr:rowOff>106680</xdr:rowOff>
    </xdr:from>
    <xdr:to>
      <xdr:col>68</xdr:col>
      <xdr:colOff>106680</xdr:colOff>
      <xdr:row>18</xdr:row>
      <xdr:rowOff>15240</xdr:rowOff>
    </xdr:to>
    <xdr:grpSp>
      <xdr:nvGrpSpPr>
        <xdr:cNvPr id="26" name="Group 25">
          <a:extLst>
            <a:ext uri="{FF2B5EF4-FFF2-40B4-BE49-F238E27FC236}">
              <a16:creationId xmlns:a16="http://schemas.microsoft.com/office/drawing/2014/main" id="{00000000-0008-0000-3400-00001A000000}"/>
            </a:ext>
          </a:extLst>
        </xdr:cNvPr>
        <xdr:cNvGrpSpPr/>
      </xdr:nvGrpSpPr>
      <xdr:grpSpPr>
        <a:xfrm>
          <a:off x="9580245" y="2983230"/>
          <a:ext cx="99060" cy="127635"/>
          <a:chOff x="8648700" y="2712720"/>
          <a:chExt cx="99060" cy="129540"/>
        </a:xfrm>
      </xdr:grpSpPr>
      <xdr:cxnSp macro="">
        <xdr:nvCxnSpPr>
          <xdr:cNvPr id="27" name="Straight Arrow Connector 26">
            <a:extLst>
              <a:ext uri="{FF2B5EF4-FFF2-40B4-BE49-F238E27FC236}">
                <a16:creationId xmlns:a16="http://schemas.microsoft.com/office/drawing/2014/main" id="{00000000-0008-0000-34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00000000-0008-0000-34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18</xdr:row>
      <xdr:rowOff>106680</xdr:rowOff>
    </xdr:from>
    <xdr:to>
      <xdr:col>65</xdr:col>
      <xdr:colOff>121920</xdr:colOff>
      <xdr:row>19</xdr:row>
      <xdr:rowOff>15240</xdr:rowOff>
    </xdr:to>
    <xdr:grpSp>
      <xdr:nvGrpSpPr>
        <xdr:cNvPr id="29" name="Group 28">
          <a:extLst>
            <a:ext uri="{FF2B5EF4-FFF2-40B4-BE49-F238E27FC236}">
              <a16:creationId xmlns:a16="http://schemas.microsoft.com/office/drawing/2014/main" id="{00000000-0008-0000-3400-00001D000000}"/>
            </a:ext>
          </a:extLst>
        </xdr:cNvPr>
        <xdr:cNvGrpSpPr/>
      </xdr:nvGrpSpPr>
      <xdr:grpSpPr>
        <a:xfrm>
          <a:off x="9138285" y="3202305"/>
          <a:ext cx="99060" cy="127635"/>
          <a:chOff x="8648700" y="2712720"/>
          <a:chExt cx="99060" cy="129540"/>
        </a:xfrm>
      </xdr:grpSpPr>
      <xdr:cxnSp macro="">
        <xdr:nvCxnSpPr>
          <xdr:cNvPr id="30" name="Straight Arrow Connector 29">
            <a:extLst>
              <a:ext uri="{FF2B5EF4-FFF2-40B4-BE49-F238E27FC236}">
                <a16:creationId xmlns:a16="http://schemas.microsoft.com/office/drawing/2014/main" id="{00000000-0008-0000-34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id="{00000000-0008-0000-34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18</xdr:row>
      <xdr:rowOff>106680</xdr:rowOff>
    </xdr:from>
    <xdr:to>
      <xdr:col>68</xdr:col>
      <xdr:colOff>106680</xdr:colOff>
      <xdr:row>19</xdr:row>
      <xdr:rowOff>15240</xdr:rowOff>
    </xdr:to>
    <xdr:grpSp>
      <xdr:nvGrpSpPr>
        <xdr:cNvPr id="32" name="Group 31">
          <a:extLst>
            <a:ext uri="{FF2B5EF4-FFF2-40B4-BE49-F238E27FC236}">
              <a16:creationId xmlns:a16="http://schemas.microsoft.com/office/drawing/2014/main" id="{00000000-0008-0000-3400-000020000000}"/>
            </a:ext>
          </a:extLst>
        </xdr:cNvPr>
        <xdr:cNvGrpSpPr/>
      </xdr:nvGrpSpPr>
      <xdr:grpSpPr>
        <a:xfrm>
          <a:off x="9580245" y="3202305"/>
          <a:ext cx="99060" cy="127635"/>
          <a:chOff x="8648700" y="2712720"/>
          <a:chExt cx="99060" cy="129540"/>
        </a:xfrm>
      </xdr:grpSpPr>
      <xdr:cxnSp macro="">
        <xdr:nvCxnSpPr>
          <xdr:cNvPr id="33" name="Straight Arrow Connector 32">
            <a:extLst>
              <a:ext uri="{FF2B5EF4-FFF2-40B4-BE49-F238E27FC236}">
                <a16:creationId xmlns:a16="http://schemas.microsoft.com/office/drawing/2014/main" id="{00000000-0008-0000-34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id="{00000000-0008-0000-34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19</xdr:row>
      <xdr:rowOff>106680</xdr:rowOff>
    </xdr:from>
    <xdr:to>
      <xdr:col>65</xdr:col>
      <xdr:colOff>121920</xdr:colOff>
      <xdr:row>20</xdr:row>
      <xdr:rowOff>15240</xdr:rowOff>
    </xdr:to>
    <xdr:grpSp>
      <xdr:nvGrpSpPr>
        <xdr:cNvPr id="35" name="Group 34">
          <a:extLst>
            <a:ext uri="{FF2B5EF4-FFF2-40B4-BE49-F238E27FC236}">
              <a16:creationId xmlns:a16="http://schemas.microsoft.com/office/drawing/2014/main" id="{00000000-0008-0000-3400-000023000000}"/>
            </a:ext>
          </a:extLst>
        </xdr:cNvPr>
        <xdr:cNvGrpSpPr/>
      </xdr:nvGrpSpPr>
      <xdr:grpSpPr>
        <a:xfrm>
          <a:off x="9138285" y="3421380"/>
          <a:ext cx="99060" cy="127635"/>
          <a:chOff x="8648700" y="2712720"/>
          <a:chExt cx="99060" cy="129540"/>
        </a:xfrm>
      </xdr:grpSpPr>
      <xdr:cxnSp macro="">
        <xdr:nvCxnSpPr>
          <xdr:cNvPr id="36" name="Straight Arrow Connector 35">
            <a:extLst>
              <a:ext uri="{FF2B5EF4-FFF2-40B4-BE49-F238E27FC236}">
                <a16:creationId xmlns:a16="http://schemas.microsoft.com/office/drawing/2014/main" id="{00000000-0008-0000-34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id="{00000000-0008-0000-34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19</xdr:row>
      <xdr:rowOff>106680</xdr:rowOff>
    </xdr:from>
    <xdr:to>
      <xdr:col>68</xdr:col>
      <xdr:colOff>106680</xdr:colOff>
      <xdr:row>20</xdr:row>
      <xdr:rowOff>15240</xdr:rowOff>
    </xdr:to>
    <xdr:grpSp>
      <xdr:nvGrpSpPr>
        <xdr:cNvPr id="38" name="Group 37">
          <a:extLst>
            <a:ext uri="{FF2B5EF4-FFF2-40B4-BE49-F238E27FC236}">
              <a16:creationId xmlns:a16="http://schemas.microsoft.com/office/drawing/2014/main" id="{00000000-0008-0000-3400-000026000000}"/>
            </a:ext>
          </a:extLst>
        </xdr:cNvPr>
        <xdr:cNvGrpSpPr/>
      </xdr:nvGrpSpPr>
      <xdr:grpSpPr>
        <a:xfrm>
          <a:off x="9580245" y="3421380"/>
          <a:ext cx="99060" cy="127635"/>
          <a:chOff x="8648700" y="2712720"/>
          <a:chExt cx="99060" cy="129540"/>
        </a:xfrm>
      </xdr:grpSpPr>
      <xdr:cxnSp macro="">
        <xdr:nvCxnSpPr>
          <xdr:cNvPr id="39" name="Straight Arrow Connector 38">
            <a:extLst>
              <a:ext uri="{FF2B5EF4-FFF2-40B4-BE49-F238E27FC236}">
                <a16:creationId xmlns:a16="http://schemas.microsoft.com/office/drawing/2014/main" id="{00000000-0008-0000-34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id="{00000000-0008-0000-34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20</xdr:row>
      <xdr:rowOff>106680</xdr:rowOff>
    </xdr:from>
    <xdr:to>
      <xdr:col>65</xdr:col>
      <xdr:colOff>121920</xdr:colOff>
      <xdr:row>21</xdr:row>
      <xdr:rowOff>15240</xdr:rowOff>
    </xdr:to>
    <xdr:grpSp>
      <xdr:nvGrpSpPr>
        <xdr:cNvPr id="41" name="Group 40">
          <a:extLst>
            <a:ext uri="{FF2B5EF4-FFF2-40B4-BE49-F238E27FC236}">
              <a16:creationId xmlns:a16="http://schemas.microsoft.com/office/drawing/2014/main" id="{00000000-0008-0000-3400-000029000000}"/>
            </a:ext>
          </a:extLst>
        </xdr:cNvPr>
        <xdr:cNvGrpSpPr/>
      </xdr:nvGrpSpPr>
      <xdr:grpSpPr>
        <a:xfrm>
          <a:off x="9138285" y="3640455"/>
          <a:ext cx="99060" cy="127635"/>
          <a:chOff x="8648700" y="2712720"/>
          <a:chExt cx="99060" cy="129540"/>
        </a:xfrm>
      </xdr:grpSpPr>
      <xdr:cxnSp macro="">
        <xdr:nvCxnSpPr>
          <xdr:cNvPr id="42" name="Straight Arrow Connector 41">
            <a:extLst>
              <a:ext uri="{FF2B5EF4-FFF2-40B4-BE49-F238E27FC236}">
                <a16:creationId xmlns:a16="http://schemas.microsoft.com/office/drawing/2014/main" id="{00000000-0008-0000-34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00000000-0008-0000-34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20</xdr:row>
      <xdr:rowOff>106680</xdr:rowOff>
    </xdr:from>
    <xdr:to>
      <xdr:col>68</xdr:col>
      <xdr:colOff>106680</xdr:colOff>
      <xdr:row>21</xdr:row>
      <xdr:rowOff>15240</xdr:rowOff>
    </xdr:to>
    <xdr:grpSp>
      <xdr:nvGrpSpPr>
        <xdr:cNvPr id="44" name="Group 43">
          <a:extLst>
            <a:ext uri="{FF2B5EF4-FFF2-40B4-BE49-F238E27FC236}">
              <a16:creationId xmlns:a16="http://schemas.microsoft.com/office/drawing/2014/main" id="{00000000-0008-0000-3400-00002C000000}"/>
            </a:ext>
          </a:extLst>
        </xdr:cNvPr>
        <xdr:cNvGrpSpPr/>
      </xdr:nvGrpSpPr>
      <xdr:grpSpPr>
        <a:xfrm>
          <a:off x="9580245" y="3640455"/>
          <a:ext cx="99060" cy="127635"/>
          <a:chOff x="8648700" y="2712720"/>
          <a:chExt cx="99060" cy="129540"/>
        </a:xfrm>
      </xdr:grpSpPr>
      <xdr:cxnSp macro="">
        <xdr:nvCxnSpPr>
          <xdr:cNvPr id="45" name="Straight Arrow Connector 44">
            <a:extLst>
              <a:ext uri="{FF2B5EF4-FFF2-40B4-BE49-F238E27FC236}">
                <a16:creationId xmlns:a16="http://schemas.microsoft.com/office/drawing/2014/main" id="{00000000-0008-0000-34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id="{00000000-0008-0000-34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21</xdr:row>
      <xdr:rowOff>106680</xdr:rowOff>
    </xdr:from>
    <xdr:to>
      <xdr:col>65</xdr:col>
      <xdr:colOff>121920</xdr:colOff>
      <xdr:row>22</xdr:row>
      <xdr:rowOff>15240</xdr:rowOff>
    </xdr:to>
    <xdr:grpSp>
      <xdr:nvGrpSpPr>
        <xdr:cNvPr id="47" name="Group 46">
          <a:extLst>
            <a:ext uri="{FF2B5EF4-FFF2-40B4-BE49-F238E27FC236}">
              <a16:creationId xmlns:a16="http://schemas.microsoft.com/office/drawing/2014/main" id="{00000000-0008-0000-3400-00002F000000}"/>
            </a:ext>
          </a:extLst>
        </xdr:cNvPr>
        <xdr:cNvGrpSpPr/>
      </xdr:nvGrpSpPr>
      <xdr:grpSpPr>
        <a:xfrm>
          <a:off x="9138285" y="3859530"/>
          <a:ext cx="99060" cy="127635"/>
          <a:chOff x="8648700" y="2712720"/>
          <a:chExt cx="99060" cy="129540"/>
        </a:xfrm>
      </xdr:grpSpPr>
      <xdr:cxnSp macro="">
        <xdr:nvCxnSpPr>
          <xdr:cNvPr id="48" name="Straight Arrow Connector 47">
            <a:extLst>
              <a:ext uri="{FF2B5EF4-FFF2-40B4-BE49-F238E27FC236}">
                <a16:creationId xmlns:a16="http://schemas.microsoft.com/office/drawing/2014/main" id="{00000000-0008-0000-34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id="{00000000-0008-0000-34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21</xdr:row>
      <xdr:rowOff>106680</xdr:rowOff>
    </xdr:from>
    <xdr:to>
      <xdr:col>68</xdr:col>
      <xdr:colOff>106680</xdr:colOff>
      <xdr:row>22</xdr:row>
      <xdr:rowOff>15240</xdr:rowOff>
    </xdr:to>
    <xdr:grpSp>
      <xdr:nvGrpSpPr>
        <xdr:cNvPr id="50" name="Group 49">
          <a:extLst>
            <a:ext uri="{FF2B5EF4-FFF2-40B4-BE49-F238E27FC236}">
              <a16:creationId xmlns:a16="http://schemas.microsoft.com/office/drawing/2014/main" id="{00000000-0008-0000-3400-000032000000}"/>
            </a:ext>
          </a:extLst>
        </xdr:cNvPr>
        <xdr:cNvGrpSpPr/>
      </xdr:nvGrpSpPr>
      <xdr:grpSpPr>
        <a:xfrm>
          <a:off x="9580245" y="3859530"/>
          <a:ext cx="99060" cy="127635"/>
          <a:chOff x="8648700" y="2712720"/>
          <a:chExt cx="99060" cy="129540"/>
        </a:xfrm>
      </xdr:grpSpPr>
      <xdr:cxnSp macro="">
        <xdr:nvCxnSpPr>
          <xdr:cNvPr id="51" name="Straight Arrow Connector 50">
            <a:extLst>
              <a:ext uri="{FF2B5EF4-FFF2-40B4-BE49-F238E27FC236}">
                <a16:creationId xmlns:a16="http://schemas.microsoft.com/office/drawing/2014/main" id="{00000000-0008-0000-34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id="{00000000-0008-0000-34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22</xdr:row>
      <xdr:rowOff>106680</xdr:rowOff>
    </xdr:from>
    <xdr:to>
      <xdr:col>65</xdr:col>
      <xdr:colOff>121920</xdr:colOff>
      <xdr:row>23</xdr:row>
      <xdr:rowOff>15240</xdr:rowOff>
    </xdr:to>
    <xdr:grpSp>
      <xdr:nvGrpSpPr>
        <xdr:cNvPr id="53" name="Group 52">
          <a:extLst>
            <a:ext uri="{FF2B5EF4-FFF2-40B4-BE49-F238E27FC236}">
              <a16:creationId xmlns:a16="http://schemas.microsoft.com/office/drawing/2014/main" id="{00000000-0008-0000-3400-000035000000}"/>
            </a:ext>
          </a:extLst>
        </xdr:cNvPr>
        <xdr:cNvGrpSpPr/>
      </xdr:nvGrpSpPr>
      <xdr:grpSpPr>
        <a:xfrm>
          <a:off x="9138285" y="4078605"/>
          <a:ext cx="99060" cy="127635"/>
          <a:chOff x="8648700" y="2712720"/>
          <a:chExt cx="99060" cy="129540"/>
        </a:xfrm>
      </xdr:grpSpPr>
      <xdr:cxnSp macro="">
        <xdr:nvCxnSpPr>
          <xdr:cNvPr id="54" name="Straight Arrow Connector 53">
            <a:extLst>
              <a:ext uri="{FF2B5EF4-FFF2-40B4-BE49-F238E27FC236}">
                <a16:creationId xmlns:a16="http://schemas.microsoft.com/office/drawing/2014/main" id="{00000000-0008-0000-34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id="{00000000-0008-0000-34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22</xdr:row>
      <xdr:rowOff>106680</xdr:rowOff>
    </xdr:from>
    <xdr:to>
      <xdr:col>68</xdr:col>
      <xdr:colOff>106680</xdr:colOff>
      <xdr:row>23</xdr:row>
      <xdr:rowOff>15240</xdr:rowOff>
    </xdr:to>
    <xdr:grpSp>
      <xdr:nvGrpSpPr>
        <xdr:cNvPr id="56" name="Group 55">
          <a:extLst>
            <a:ext uri="{FF2B5EF4-FFF2-40B4-BE49-F238E27FC236}">
              <a16:creationId xmlns:a16="http://schemas.microsoft.com/office/drawing/2014/main" id="{00000000-0008-0000-3400-000038000000}"/>
            </a:ext>
          </a:extLst>
        </xdr:cNvPr>
        <xdr:cNvGrpSpPr/>
      </xdr:nvGrpSpPr>
      <xdr:grpSpPr>
        <a:xfrm>
          <a:off x="9580245" y="4078605"/>
          <a:ext cx="99060" cy="127635"/>
          <a:chOff x="8648700" y="2712720"/>
          <a:chExt cx="99060" cy="129540"/>
        </a:xfrm>
      </xdr:grpSpPr>
      <xdr:cxnSp macro="">
        <xdr:nvCxnSpPr>
          <xdr:cNvPr id="57" name="Straight Arrow Connector 56">
            <a:extLst>
              <a:ext uri="{FF2B5EF4-FFF2-40B4-BE49-F238E27FC236}">
                <a16:creationId xmlns:a16="http://schemas.microsoft.com/office/drawing/2014/main" id="{00000000-0008-0000-34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id="{00000000-0008-0000-34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23</xdr:row>
      <xdr:rowOff>106680</xdr:rowOff>
    </xdr:from>
    <xdr:to>
      <xdr:col>65</xdr:col>
      <xdr:colOff>121920</xdr:colOff>
      <xdr:row>24</xdr:row>
      <xdr:rowOff>15240</xdr:rowOff>
    </xdr:to>
    <xdr:grpSp>
      <xdr:nvGrpSpPr>
        <xdr:cNvPr id="65" name="Group 64">
          <a:extLst>
            <a:ext uri="{FF2B5EF4-FFF2-40B4-BE49-F238E27FC236}">
              <a16:creationId xmlns:a16="http://schemas.microsoft.com/office/drawing/2014/main" id="{00000000-0008-0000-3400-000041000000}"/>
            </a:ext>
          </a:extLst>
        </xdr:cNvPr>
        <xdr:cNvGrpSpPr/>
      </xdr:nvGrpSpPr>
      <xdr:grpSpPr>
        <a:xfrm>
          <a:off x="9138285" y="4297680"/>
          <a:ext cx="99060" cy="127635"/>
          <a:chOff x="8648700" y="2712720"/>
          <a:chExt cx="99060" cy="129540"/>
        </a:xfrm>
      </xdr:grpSpPr>
      <xdr:cxnSp macro="">
        <xdr:nvCxnSpPr>
          <xdr:cNvPr id="66" name="Straight Arrow Connector 65">
            <a:extLst>
              <a:ext uri="{FF2B5EF4-FFF2-40B4-BE49-F238E27FC236}">
                <a16:creationId xmlns:a16="http://schemas.microsoft.com/office/drawing/2014/main" id="{00000000-0008-0000-34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id="{00000000-0008-0000-34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23</xdr:row>
      <xdr:rowOff>106680</xdr:rowOff>
    </xdr:from>
    <xdr:to>
      <xdr:col>68</xdr:col>
      <xdr:colOff>106680</xdr:colOff>
      <xdr:row>24</xdr:row>
      <xdr:rowOff>15240</xdr:rowOff>
    </xdr:to>
    <xdr:grpSp>
      <xdr:nvGrpSpPr>
        <xdr:cNvPr id="68" name="Group 67">
          <a:extLst>
            <a:ext uri="{FF2B5EF4-FFF2-40B4-BE49-F238E27FC236}">
              <a16:creationId xmlns:a16="http://schemas.microsoft.com/office/drawing/2014/main" id="{00000000-0008-0000-3400-000044000000}"/>
            </a:ext>
          </a:extLst>
        </xdr:cNvPr>
        <xdr:cNvGrpSpPr/>
      </xdr:nvGrpSpPr>
      <xdr:grpSpPr>
        <a:xfrm>
          <a:off x="9580245" y="4297680"/>
          <a:ext cx="99060" cy="127635"/>
          <a:chOff x="8648700" y="2712720"/>
          <a:chExt cx="99060" cy="129540"/>
        </a:xfrm>
      </xdr:grpSpPr>
      <xdr:cxnSp macro="">
        <xdr:nvCxnSpPr>
          <xdr:cNvPr id="69" name="Straight Arrow Connector 68">
            <a:extLst>
              <a:ext uri="{FF2B5EF4-FFF2-40B4-BE49-F238E27FC236}">
                <a16:creationId xmlns:a16="http://schemas.microsoft.com/office/drawing/2014/main" id="{00000000-0008-0000-34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id="{00000000-0008-0000-34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24</xdr:row>
      <xdr:rowOff>106680</xdr:rowOff>
    </xdr:from>
    <xdr:to>
      <xdr:col>65</xdr:col>
      <xdr:colOff>121920</xdr:colOff>
      <xdr:row>25</xdr:row>
      <xdr:rowOff>15240</xdr:rowOff>
    </xdr:to>
    <xdr:grpSp>
      <xdr:nvGrpSpPr>
        <xdr:cNvPr id="71" name="Group 70">
          <a:extLst>
            <a:ext uri="{FF2B5EF4-FFF2-40B4-BE49-F238E27FC236}">
              <a16:creationId xmlns:a16="http://schemas.microsoft.com/office/drawing/2014/main" id="{00000000-0008-0000-3400-000047000000}"/>
            </a:ext>
          </a:extLst>
        </xdr:cNvPr>
        <xdr:cNvGrpSpPr/>
      </xdr:nvGrpSpPr>
      <xdr:grpSpPr>
        <a:xfrm>
          <a:off x="9138285" y="4516755"/>
          <a:ext cx="99060" cy="127635"/>
          <a:chOff x="8648700" y="2712720"/>
          <a:chExt cx="99060" cy="129540"/>
        </a:xfrm>
      </xdr:grpSpPr>
      <xdr:cxnSp macro="">
        <xdr:nvCxnSpPr>
          <xdr:cNvPr id="72" name="Straight Arrow Connector 71">
            <a:extLst>
              <a:ext uri="{FF2B5EF4-FFF2-40B4-BE49-F238E27FC236}">
                <a16:creationId xmlns:a16="http://schemas.microsoft.com/office/drawing/2014/main" id="{00000000-0008-0000-34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id="{00000000-0008-0000-34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24</xdr:row>
      <xdr:rowOff>106680</xdr:rowOff>
    </xdr:from>
    <xdr:to>
      <xdr:col>68</xdr:col>
      <xdr:colOff>106680</xdr:colOff>
      <xdr:row>25</xdr:row>
      <xdr:rowOff>15240</xdr:rowOff>
    </xdr:to>
    <xdr:grpSp>
      <xdr:nvGrpSpPr>
        <xdr:cNvPr id="74" name="Group 73">
          <a:extLst>
            <a:ext uri="{FF2B5EF4-FFF2-40B4-BE49-F238E27FC236}">
              <a16:creationId xmlns:a16="http://schemas.microsoft.com/office/drawing/2014/main" id="{00000000-0008-0000-3400-00004A000000}"/>
            </a:ext>
          </a:extLst>
        </xdr:cNvPr>
        <xdr:cNvGrpSpPr/>
      </xdr:nvGrpSpPr>
      <xdr:grpSpPr>
        <a:xfrm>
          <a:off x="9580245" y="4516755"/>
          <a:ext cx="99060" cy="127635"/>
          <a:chOff x="8648700" y="2712720"/>
          <a:chExt cx="99060" cy="129540"/>
        </a:xfrm>
      </xdr:grpSpPr>
      <xdr:cxnSp macro="">
        <xdr:nvCxnSpPr>
          <xdr:cNvPr id="75" name="Straight Arrow Connector 74">
            <a:extLst>
              <a:ext uri="{FF2B5EF4-FFF2-40B4-BE49-F238E27FC236}">
                <a16:creationId xmlns:a16="http://schemas.microsoft.com/office/drawing/2014/main" id="{00000000-0008-0000-34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id="{00000000-0008-0000-34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25</xdr:row>
      <xdr:rowOff>106680</xdr:rowOff>
    </xdr:from>
    <xdr:to>
      <xdr:col>65</xdr:col>
      <xdr:colOff>121920</xdr:colOff>
      <xdr:row>26</xdr:row>
      <xdr:rowOff>15240</xdr:rowOff>
    </xdr:to>
    <xdr:grpSp>
      <xdr:nvGrpSpPr>
        <xdr:cNvPr id="77" name="Group 76">
          <a:extLst>
            <a:ext uri="{FF2B5EF4-FFF2-40B4-BE49-F238E27FC236}">
              <a16:creationId xmlns:a16="http://schemas.microsoft.com/office/drawing/2014/main" id="{00000000-0008-0000-3400-00004D000000}"/>
            </a:ext>
          </a:extLst>
        </xdr:cNvPr>
        <xdr:cNvGrpSpPr/>
      </xdr:nvGrpSpPr>
      <xdr:grpSpPr>
        <a:xfrm>
          <a:off x="9138285" y="4735830"/>
          <a:ext cx="99060" cy="127635"/>
          <a:chOff x="8648700" y="2712720"/>
          <a:chExt cx="99060" cy="129540"/>
        </a:xfrm>
      </xdr:grpSpPr>
      <xdr:cxnSp macro="">
        <xdr:nvCxnSpPr>
          <xdr:cNvPr id="78" name="Straight Arrow Connector 77">
            <a:extLst>
              <a:ext uri="{FF2B5EF4-FFF2-40B4-BE49-F238E27FC236}">
                <a16:creationId xmlns:a16="http://schemas.microsoft.com/office/drawing/2014/main" id="{00000000-0008-0000-34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id="{00000000-0008-0000-34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25</xdr:row>
      <xdr:rowOff>106680</xdr:rowOff>
    </xdr:from>
    <xdr:to>
      <xdr:col>68</xdr:col>
      <xdr:colOff>106680</xdr:colOff>
      <xdr:row>26</xdr:row>
      <xdr:rowOff>15240</xdr:rowOff>
    </xdr:to>
    <xdr:grpSp>
      <xdr:nvGrpSpPr>
        <xdr:cNvPr id="80" name="Group 79">
          <a:extLst>
            <a:ext uri="{FF2B5EF4-FFF2-40B4-BE49-F238E27FC236}">
              <a16:creationId xmlns:a16="http://schemas.microsoft.com/office/drawing/2014/main" id="{00000000-0008-0000-3400-000050000000}"/>
            </a:ext>
          </a:extLst>
        </xdr:cNvPr>
        <xdr:cNvGrpSpPr/>
      </xdr:nvGrpSpPr>
      <xdr:grpSpPr>
        <a:xfrm>
          <a:off x="9580245" y="4735830"/>
          <a:ext cx="99060" cy="127635"/>
          <a:chOff x="8648700" y="2712720"/>
          <a:chExt cx="99060" cy="129540"/>
        </a:xfrm>
      </xdr:grpSpPr>
      <xdr:cxnSp macro="">
        <xdr:nvCxnSpPr>
          <xdr:cNvPr id="81" name="Straight Arrow Connector 80">
            <a:extLst>
              <a:ext uri="{FF2B5EF4-FFF2-40B4-BE49-F238E27FC236}">
                <a16:creationId xmlns:a16="http://schemas.microsoft.com/office/drawing/2014/main" id="{00000000-0008-0000-34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id="{00000000-0008-0000-34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26</xdr:row>
      <xdr:rowOff>106680</xdr:rowOff>
    </xdr:from>
    <xdr:to>
      <xdr:col>65</xdr:col>
      <xdr:colOff>121920</xdr:colOff>
      <xdr:row>27</xdr:row>
      <xdr:rowOff>15240</xdr:rowOff>
    </xdr:to>
    <xdr:grpSp>
      <xdr:nvGrpSpPr>
        <xdr:cNvPr id="83" name="Group 82">
          <a:extLst>
            <a:ext uri="{FF2B5EF4-FFF2-40B4-BE49-F238E27FC236}">
              <a16:creationId xmlns:a16="http://schemas.microsoft.com/office/drawing/2014/main" id="{00000000-0008-0000-3400-000053000000}"/>
            </a:ext>
          </a:extLst>
        </xdr:cNvPr>
        <xdr:cNvGrpSpPr/>
      </xdr:nvGrpSpPr>
      <xdr:grpSpPr>
        <a:xfrm>
          <a:off x="9138285" y="4954905"/>
          <a:ext cx="99060" cy="127635"/>
          <a:chOff x="8648700" y="2712720"/>
          <a:chExt cx="99060" cy="129540"/>
        </a:xfrm>
      </xdr:grpSpPr>
      <xdr:cxnSp macro="">
        <xdr:nvCxnSpPr>
          <xdr:cNvPr id="84" name="Straight Arrow Connector 83">
            <a:extLst>
              <a:ext uri="{FF2B5EF4-FFF2-40B4-BE49-F238E27FC236}">
                <a16:creationId xmlns:a16="http://schemas.microsoft.com/office/drawing/2014/main" id="{00000000-0008-0000-34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id="{00000000-0008-0000-34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26</xdr:row>
      <xdr:rowOff>106680</xdr:rowOff>
    </xdr:from>
    <xdr:to>
      <xdr:col>68</xdr:col>
      <xdr:colOff>106680</xdr:colOff>
      <xdr:row>27</xdr:row>
      <xdr:rowOff>15240</xdr:rowOff>
    </xdr:to>
    <xdr:grpSp>
      <xdr:nvGrpSpPr>
        <xdr:cNvPr id="86" name="Group 85">
          <a:extLst>
            <a:ext uri="{FF2B5EF4-FFF2-40B4-BE49-F238E27FC236}">
              <a16:creationId xmlns:a16="http://schemas.microsoft.com/office/drawing/2014/main" id="{00000000-0008-0000-3400-000056000000}"/>
            </a:ext>
          </a:extLst>
        </xdr:cNvPr>
        <xdr:cNvGrpSpPr/>
      </xdr:nvGrpSpPr>
      <xdr:grpSpPr>
        <a:xfrm>
          <a:off x="9580245" y="4954905"/>
          <a:ext cx="99060" cy="127635"/>
          <a:chOff x="8648700" y="2712720"/>
          <a:chExt cx="99060" cy="129540"/>
        </a:xfrm>
      </xdr:grpSpPr>
      <xdr:cxnSp macro="">
        <xdr:nvCxnSpPr>
          <xdr:cNvPr id="87" name="Straight Arrow Connector 86">
            <a:extLst>
              <a:ext uri="{FF2B5EF4-FFF2-40B4-BE49-F238E27FC236}">
                <a16:creationId xmlns:a16="http://schemas.microsoft.com/office/drawing/2014/main" id="{00000000-0008-0000-34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id="{00000000-0008-0000-34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27</xdr:row>
      <xdr:rowOff>106680</xdr:rowOff>
    </xdr:from>
    <xdr:to>
      <xdr:col>65</xdr:col>
      <xdr:colOff>121920</xdr:colOff>
      <xdr:row>28</xdr:row>
      <xdr:rowOff>15240</xdr:rowOff>
    </xdr:to>
    <xdr:grpSp>
      <xdr:nvGrpSpPr>
        <xdr:cNvPr id="89" name="Group 88">
          <a:extLst>
            <a:ext uri="{FF2B5EF4-FFF2-40B4-BE49-F238E27FC236}">
              <a16:creationId xmlns:a16="http://schemas.microsoft.com/office/drawing/2014/main" id="{00000000-0008-0000-3400-000059000000}"/>
            </a:ext>
          </a:extLst>
        </xdr:cNvPr>
        <xdr:cNvGrpSpPr/>
      </xdr:nvGrpSpPr>
      <xdr:grpSpPr>
        <a:xfrm>
          <a:off x="9138285" y="5173980"/>
          <a:ext cx="99060" cy="127635"/>
          <a:chOff x="8648700" y="2712720"/>
          <a:chExt cx="99060" cy="129540"/>
        </a:xfrm>
      </xdr:grpSpPr>
      <xdr:cxnSp macro="">
        <xdr:nvCxnSpPr>
          <xdr:cNvPr id="90" name="Straight Arrow Connector 89">
            <a:extLst>
              <a:ext uri="{FF2B5EF4-FFF2-40B4-BE49-F238E27FC236}">
                <a16:creationId xmlns:a16="http://schemas.microsoft.com/office/drawing/2014/main" id="{00000000-0008-0000-34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id="{00000000-0008-0000-34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27</xdr:row>
      <xdr:rowOff>106680</xdr:rowOff>
    </xdr:from>
    <xdr:to>
      <xdr:col>68</xdr:col>
      <xdr:colOff>106680</xdr:colOff>
      <xdr:row>28</xdr:row>
      <xdr:rowOff>15240</xdr:rowOff>
    </xdr:to>
    <xdr:grpSp>
      <xdr:nvGrpSpPr>
        <xdr:cNvPr id="92" name="Group 91">
          <a:extLst>
            <a:ext uri="{FF2B5EF4-FFF2-40B4-BE49-F238E27FC236}">
              <a16:creationId xmlns:a16="http://schemas.microsoft.com/office/drawing/2014/main" id="{00000000-0008-0000-3400-00005C000000}"/>
            </a:ext>
          </a:extLst>
        </xdr:cNvPr>
        <xdr:cNvGrpSpPr/>
      </xdr:nvGrpSpPr>
      <xdr:grpSpPr>
        <a:xfrm>
          <a:off x="9580245" y="5173980"/>
          <a:ext cx="99060" cy="127635"/>
          <a:chOff x="8648700" y="2712720"/>
          <a:chExt cx="99060" cy="129540"/>
        </a:xfrm>
      </xdr:grpSpPr>
      <xdr:cxnSp macro="">
        <xdr:nvCxnSpPr>
          <xdr:cNvPr id="93" name="Straight Arrow Connector 92">
            <a:extLst>
              <a:ext uri="{FF2B5EF4-FFF2-40B4-BE49-F238E27FC236}">
                <a16:creationId xmlns:a16="http://schemas.microsoft.com/office/drawing/2014/main" id="{00000000-0008-0000-34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id="{00000000-0008-0000-34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28</xdr:row>
      <xdr:rowOff>106680</xdr:rowOff>
    </xdr:from>
    <xdr:to>
      <xdr:col>65</xdr:col>
      <xdr:colOff>121920</xdr:colOff>
      <xdr:row>29</xdr:row>
      <xdr:rowOff>15240</xdr:rowOff>
    </xdr:to>
    <xdr:grpSp>
      <xdr:nvGrpSpPr>
        <xdr:cNvPr id="95" name="Group 94">
          <a:extLst>
            <a:ext uri="{FF2B5EF4-FFF2-40B4-BE49-F238E27FC236}">
              <a16:creationId xmlns:a16="http://schemas.microsoft.com/office/drawing/2014/main" id="{00000000-0008-0000-3400-00005F000000}"/>
            </a:ext>
          </a:extLst>
        </xdr:cNvPr>
        <xdr:cNvGrpSpPr/>
      </xdr:nvGrpSpPr>
      <xdr:grpSpPr>
        <a:xfrm>
          <a:off x="9138285" y="5393055"/>
          <a:ext cx="99060" cy="127635"/>
          <a:chOff x="8648700" y="2712720"/>
          <a:chExt cx="99060" cy="129540"/>
        </a:xfrm>
      </xdr:grpSpPr>
      <xdr:cxnSp macro="">
        <xdr:nvCxnSpPr>
          <xdr:cNvPr id="96" name="Straight Arrow Connector 95">
            <a:extLst>
              <a:ext uri="{FF2B5EF4-FFF2-40B4-BE49-F238E27FC236}">
                <a16:creationId xmlns:a16="http://schemas.microsoft.com/office/drawing/2014/main" id="{00000000-0008-0000-34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id="{00000000-0008-0000-34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28</xdr:row>
      <xdr:rowOff>106680</xdr:rowOff>
    </xdr:from>
    <xdr:to>
      <xdr:col>68</xdr:col>
      <xdr:colOff>106680</xdr:colOff>
      <xdr:row>29</xdr:row>
      <xdr:rowOff>15240</xdr:rowOff>
    </xdr:to>
    <xdr:grpSp>
      <xdr:nvGrpSpPr>
        <xdr:cNvPr id="98" name="Group 97">
          <a:extLst>
            <a:ext uri="{FF2B5EF4-FFF2-40B4-BE49-F238E27FC236}">
              <a16:creationId xmlns:a16="http://schemas.microsoft.com/office/drawing/2014/main" id="{00000000-0008-0000-3400-000062000000}"/>
            </a:ext>
          </a:extLst>
        </xdr:cNvPr>
        <xdr:cNvGrpSpPr/>
      </xdr:nvGrpSpPr>
      <xdr:grpSpPr>
        <a:xfrm>
          <a:off x="9580245" y="5393055"/>
          <a:ext cx="99060" cy="127635"/>
          <a:chOff x="8648700" y="2712720"/>
          <a:chExt cx="99060" cy="129540"/>
        </a:xfrm>
      </xdr:grpSpPr>
      <xdr:cxnSp macro="">
        <xdr:nvCxnSpPr>
          <xdr:cNvPr id="99" name="Straight Arrow Connector 98">
            <a:extLst>
              <a:ext uri="{FF2B5EF4-FFF2-40B4-BE49-F238E27FC236}">
                <a16:creationId xmlns:a16="http://schemas.microsoft.com/office/drawing/2014/main" id="{00000000-0008-0000-34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id="{00000000-0008-0000-34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29</xdr:row>
      <xdr:rowOff>106680</xdr:rowOff>
    </xdr:from>
    <xdr:to>
      <xdr:col>65</xdr:col>
      <xdr:colOff>121920</xdr:colOff>
      <xdr:row>30</xdr:row>
      <xdr:rowOff>15240</xdr:rowOff>
    </xdr:to>
    <xdr:grpSp>
      <xdr:nvGrpSpPr>
        <xdr:cNvPr id="101" name="Group 100">
          <a:extLst>
            <a:ext uri="{FF2B5EF4-FFF2-40B4-BE49-F238E27FC236}">
              <a16:creationId xmlns:a16="http://schemas.microsoft.com/office/drawing/2014/main" id="{00000000-0008-0000-3400-000065000000}"/>
            </a:ext>
          </a:extLst>
        </xdr:cNvPr>
        <xdr:cNvGrpSpPr/>
      </xdr:nvGrpSpPr>
      <xdr:grpSpPr>
        <a:xfrm>
          <a:off x="9138285" y="5612130"/>
          <a:ext cx="99060" cy="127635"/>
          <a:chOff x="8648700" y="2712720"/>
          <a:chExt cx="99060" cy="129540"/>
        </a:xfrm>
      </xdr:grpSpPr>
      <xdr:cxnSp macro="">
        <xdr:nvCxnSpPr>
          <xdr:cNvPr id="102" name="Straight Arrow Connector 101">
            <a:extLst>
              <a:ext uri="{FF2B5EF4-FFF2-40B4-BE49-F238E27FC236}">
                <a16:creationId xmlns:a16="http://schemas.microsoft.com/office/drawing/2014/main" id="{00000000-0008-0000-34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id="{00000000-0008-0000-34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29</xdr:row>
      <xdr:rowOff>106680</xdr:rowOff>
    </xdr:from>
    <xdr:to>
      <xdr:col>68</xdr:col>
      <xdr:colOff>106680</xdr:colOff>
      <xdr:row>30</xdr:row>
      <xdr:rowOff>15240</xdr:rowOff>
    </xdr:to>
    <xdr:grpSp>
      <xdr:nvGrpSpPr>
        <xdr:cNvPr id="104" name="Group 103">
          <a:extLst>
            <a:ext uri="{FF2B5EF4-FFF2-40B4-BE49-F238E27FC236}">
              <a16:creationId xmlns:a16="http://schemas.microsoft.com/office/drawing/2014/main" id="{00000000-0008-0000-3400-000068000000}"/>
            </a:ext>
          </a:extLst>
        </xdr:cNvPr>
        <xdr:cNvGrpSpPr/>
      </xdr:nvGrpSpPr>
      <xdr:grpSpPr>
        <a:xfrm>
          <a:off x="9580245" y="5612130"/>
          <a:ext cx="99060" cy="127635"/>
          <a:chOff x="8648700" y="2712720"/>
          <a:chExt cx="99060" cy="129540"/>
        </a:xfrm>
      </xdr:grpSpPr>
      <xdr:cxnSp macro="">
        <xdr:nvCxnSpPr>
          <xdr:cNvPr id="105" name="Straight Arrow Connector 104">
            <a:extLst>
              <a:ext uri="{FF2B5EF4-FFF2-40B4-BE49-F238E27FC236}">
                <a16:creationId xmlns:a16="http://schemas.microsoft.com/office/drawing/2014/main" id="{00000000-0008-0000-34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34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30</xdr:row>
      <xdr:rowOff>106680</xdr:rowOff>
    </xdr:from>
    <xdr:to>
      <xdr:col>65</xdr:col>
      <xdr:colOff>121920</xdr:colOff>
      <xdr:row>31</xdr:row>
      <xdr:rowOff>15240</xdr:rowOff>
    </xdr:to>
    <xdr:grpSp>
      <xdr:nvGrpSpPr>
        <xdr:cNvPr id="107" name="Group 106">
          <a:extLst>
            <a:ext uri="{FF2B5EF4-FFF2-40B4-BE49-F238E27FC236}">
              <a16:creationId xmlns:a16="http://schemas.microsoft.com/office/drawing/2014/main" id="{00000000-0008-0000-3400-00006B000000}"/>
            </a:ext>
          </a:extLst>
        </xdr:cNvPr>
        <xdr:cNvGrpSpPr/>
      </xdr:nvGrpSpPr>
      <xdr:grpSpPr>
        <a:xfrm>
          <a:off x="9138285" y="5831205"/>
          <a:ext cx="99060" cy="127635"/>
          <a:chOff x="8648700" y="2712720"/>
          <a:chExt cx="99060" cy="129540"/>
        </a:xfrm>
      </xdr:grpSpPr>
      <xdr:cxnSp macro="">
        <xdr:nvCxnSpPr>
          <xdr:cNvPr id="108" name="Straight Arrow Connector 107">
            <a:extLst>
              <a:ext uri="{FF2B5EF4-FFF2-40B4-BE49-F238E27FC236}">
                <a16:creationId xmlns:a16="http://schemas.microsoft.com/office/drawing/2014/main" id="{00000000-0008-0000-34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34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30</xdr:row>
      <xdr:rowOff>106680</xdr:rowOff>
    </xdr:from>
    <xdr:to>
      <xdr:col>68</xdr:col>
      <xdr:colOff>106680</xdr:colOff>
      <xdr:row>31</xdr:row>
      <xdr:rowOff>15240</xdr:rowOff>
    </xdr:to>
    <xdr:grpSp>
      <xdr:nvGrpSpPr>
        <xdr:cNvPr id="110" name="Group 109">
          <a:extLst>
            <a:ext uri="{FF2B5EF4-FFF2-40B4-BE49-F238E27FC236}">
              <a16:creationId xmlns:a16="http://schemas.microsoft.com/office/drawing/2014/main" id="{00000000-0008-0000-3400-00006E000000}"/>
            </a:ext>
          </a:extLst>
        </xdr:cNvPr>
        <xdr:cNvGrpSpPr/>
      </xdr:nvGrpSpPr>
      <xdr:grpSpPr>
        <a:xfrm>
          <a:off x="9580245" y="5831205"/>
          <a:ext cx="99060" cy="127635"/>
          <a:chOff x="8648700" y="2712720"/>
          <a:chExt cx="99060" cy="129540"/>
        </a:xfrm>
      </xdr:grpSpPr>
      <xdr:cxnSp macro="">
        <xdr:nvCxnSpPr>
          <xdr:cNvPr id="111" name="Straight Arrow Connector 110">
            <a:extLst>
              <a:ext uri="{FF2B5EF4-FFF2-40B4-BE49-F238E27FC236}">
                <a16:creationId xmlns:a16="http://schemas.microsoft.com/office/drawing/2014/main" id="{00000000-0008-0000-34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id="{00000000-0008-0000-34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31</xdr:row>
      <xdr:rowOff>106680</xdr:rowOff>
    </xdr:from>
    <xdr:to>
      <xdr:col>65</xdr:col>
      <xdr:colOff>121920</xdr:colOff>
      <xdr:row>32</xdr:row>
      <xdr:rowOff>15240</xdr:rowOff>
    </xdr:to>
    <xdr:grpSp>
      <xdr:nvGrpSpPr>
        <xdr:cNvPr id="113" name="Group 112">
          <a:extLst>
            <a:ext uri="{FF2B5EF4-FFF2-40B4-BE49-F238E27FC236}">
              <a16:creationId xmlns:a16="http://schemas.microsoft.com/office/drawing/2014/main" id="{00000000-0008-0000-3400-000071000000}"/>
            </a:ext>
          </a:extLst>
        </xdr:cNvPr>
        <xdr:cNvGrpSpPr/>
      </xdr:nvGrpSpPr>
      <xdr:grpSpPr>
        <a:xfrm>
          <a:off x="9138285" y="6050280"/>
          <a:ext cx="99060" cy="127635"/>
          <a:chOff x="8648700" y="2712720"/>
          <a:chExt cx="99060" cy="129540"/>
        </a:xfrm>
      </xdr:grpSpPr>
      <xdr:cxnSp macro="">
        <xdr:nvCxnSpPr>
          <xdr:cNvPr id="114" name="Straight Arrow Connector 113">
            <a:extLst>
              <a:ext uri="{FF2B5EF4-FFF2-40B4-BE49-F238E27FC236}">
                <a16:creationId xmlns:a16="http://schemas.microsoft.com/office/drawing/2014/main" id="{00000000-0008-0000-34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id="{00000000-0008-0000-34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31</xdr:row>
      <xdr:rowOff>106680</xdr:rowOff>
    </xdr:from>
    <xdr:to>
      <xdr:col>68</xdr:col>
      <xdr:colOff>106680</xdr:colOff>
      <xdr:row>32</xdr:row>
      <xdr:rowOff>15240</xdr:rowOff>
    </xdr:to>
    <xdr:grpSp>
      <xdr:nvGrpSpPr>
        <xdr:cNvPr id="116" name="Group 115">
          <a:extLst>
            <a:ext uri="{FF2B5EF4-FFF2-40B4-BE49-F238E27FC236}">
              <a16:creationId xmlns:a16="http://schemas.microsoft.com/office/drawing/2014/main" id="{00000000-0008-0000-3400-000074000000}"/>
            </a:ext>
          </a:extLst>
        </xdr:cNvPr>
        <xdr:cNvGrpSpPr/>
      </xdr:nvGrpSpPr>
      <xdr:grpSpPr>
        <a:xfrm>
          <a:off x="9580245" y="6050280"/>
          <a:ext cx="99060" cy="127635"/>
          <a:chOff x="8648700" y="2712720"/>
          <a:chExt cx="99060" cy="129540"/>
        </a:xfrm>
      </xdr:grpSpPr>
      <xdr:cxnSp macro="">
        <xdr:nvCxnSpPr>
          <xdr:cNvPr id="117" name="Straight Arrow Connector 116">
            <a:extLst>
              <a:ext uri="{FF2B5EF4-FFF2-40B4-BE49-F238E27FC236}">
                <a16:creationId xmlns:a16="http://schemas.microsoft.com/office/drawing/2014/main" id="{00000000-0008-0000-34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id="{00000000-0008-0000-34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32</xdr:row>
      <xdr:rowOff>106680</xdr:rowOff>
    </xdr:from>
    <xdr:to>
      <xdr:col>65</xdr:col>
      <xdr:colOff>121920</xdr:colOff>
      <xdr:row>33</xdr:row>
      <xdr:rowOff>15240</xdr:rowOff>
    </xdr:to>
    <xdr:grpSp>
      <xdr:nvGrpSpPr>
        <xdr:cNvPr id="119" name="Group 118">
          <a:extLst>
            <a:ext uri="{FF2B5EF4-FFF2-40B4-BE49-F238E27FC236}">
              <a16:creationId xmlns:a16="http://schemas.microsoft.com/office/drawing/2014/main" id="{00000000-0008-0000-3400-000077000000}"/>
            </a:ext>
          </a:extLst>
        </xdr:cNvPr>
        <xdr:cNvGrpSpPr/>
      </xdr:nvGrpSpPr>
      <xdr:grpSpPr>
        <a:xfrm>
          <a:off x="9138285" y="6269355"/>
          <a:ext cx="99060" cy="127635"/>
          <a:chOff x="8648700" y="2712720"/>
          <a:chExt cx="99060" cy="129540"/>
        </a:xfrm>
      </xdr:grpSpPr>
      <xdr:cxnSp macro="">
        <xdr:nvCxnSpPr>
          <xdr:cNvPr id="120" name="Straight Arrow Connector 119">
            <a:extLst>
              <a:ext uri="{FF2B5EF4-FFF2-40B4-BE49-F238E27FC236}">
                <a16:creationId xmlns:a16="http://schemas.microsoft.com/office/drawing/2014/main" id="{00000000-0008-0000-34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id="{00000000-0008-0000-34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32</xdr:row>
      <xdr:rowOff>106680</xdr:rowOff>
    </xdr:from>
    <xdr:to>
      <xdr:col>68</xdr:col>
      <xdr:colOff>106680</xdr:colOff>
      <xdr:row>33</xdr:row>
      <xdr:rowOff>15240</xdr:rowOff>
    </xdr:to>
    <xdr:grpSp>
      <xdr:nvGrpSpPr>
        <xdr:cNvPr id="122" name="Group 121">
          <a:extLst>
            <a:ext uri="{FF2B5EF4-FFF2-40B4-BE49-F238E27FC236}">
              <a16:creationId xmlns:a16="http://schemas.microsoft.com/office/drawing/2014/main" id="{00000000-0008-0000-3400-00007A000000}"/>
            </a:ext>
          </a:extLst>
        </xdr:cNvPr>
        <xdr:cNvGrpSpPr/>
      </xdr:nvGrpSpPr>
      <xdr:grpSpPr>
        <a:xfrm>
          <a:off x="9580245" y="6269355"/>
          <a:ext cx="99060" cy="127635"/>
          <a:chOff x="8648700" y="2712720"/>
          <a:chExt cx="99060" cy="129540"/>
        </a:xfrm>
      </xdr:grpSpPr>
      <xdr:cxnSp macro="">
        <xdr:nvCxnSpPr>
          <xdr:cNvPr id="123" name="Straight Arrow Connector 122">
            <a:extLst>
              <a:ext uri="{FF2B5EF4-FFF2-40B4-BE49-F238E27FC236}">
                <a16:creationId xmlns:a16="http://schemas.microsoft.com/office/drawing/2014/main" id="{00000000-0008-0000-34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id="{00000000-0008-0000-34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33</xdr:row>
      <xdr:rowOff>106680</xdr:rowOff>
    </xdr:from>
    <xdr:to>
      <xdr:col>65</xdr:col>
      <xdr:colOff>121920</xdr:colOff>
      <xdr:row>34</xdr:row>
      <xdr:rowOff>15240</xdr:rowOff>
    </xdr:to>
    <xdr:grpSp>
      <xdr:nvGrpSpPr>
        <xdr:cNvPr id="125" name="Group 124">
          <a:extLst>
            <a:ext uri="{FF2B5EF4-FFF2-40B4-BE49-F238E27FC236}">
              <a16:creationId xmlns:a16="http://schemas.microsoft.com/office/drawing/2014/main" id="{00000000-0008-0000-3400-00007D000000}"/>
            </a:ext>
          </a:extLst>
        </xdr:cNvPr>
        <xdr:cNvGrpSpPr/>
      </xdr:nvGrpSpPr>
      <xdr:grpSpPr>
        <a:xfrm>
          <a:off x="9138285" y="6488430"/>
          <a:ext cx="99060" cy="127635"/>
          <a:chOff x="8648700" y="2712720"/>
          <a:chExt cx="99060" cy="129540"/>
        </a:xfrm>
      </xdr:grpSpPr>
      <xdr:cxnSp macro="">
        <xdr:nvCxnSpPr>
          <xdr:cNvPr id="126" name="Straight Arrow Connector 125">
            <a:extLst>
              <a:ext uri="{FF2B5EF4-FFF2-40B4-BE49-F238E27FC236}">
                <a16:creationId xmlns:a16="http://schemas.microsoft.com/office/drawing/2014/main" id="{00000000-0008-0000-34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id="{00000000-0008-0000-34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33</xdr:row>
      <xdr:rowOff>106680</xdr:rowOff>
    </xdr:from>
    <xdr:to>
      <xdr:col>68</xdr:col>
      <xdr:colOff>106680</xdr:colOff>
      <xdr:row>34</xdr:row>
      <xdr:rowOff>15240</xdr:rowOff>
    </xdr:to>
    <xdr:grpSp>
      <xdr:nvGrpSpPr>
        <xdr:cNvPr id="128" name="Group 127">
          <a:extLst>
            <a:ext uri="{FF2B5EF4-FFF2-40B4-BE49-F238E27FC236}">
              <a16:creationId xmlns:a16="http://schemas.microsoft.com/office/drawing/2014/main" id="{00000000-0008-0000-3400-000080000000}"/>
            </a:ext>
          </a:extLst>
        </xdr:cNvPr>
        <xdr:cNvGrpSpPr/>
      </xdr:nvGrpSpPr>
      <xdr:grpSpPr>
        <a:xfrm>
          <a:off x="9580245" y="6488430"/>
          <a:ext cx="99060" cy="127635"/>
          <a:chOff x="8648700" y="2712720"/>
          <a:chExt cx="99060" cy="129540"/>
        </a:xfrm>
      </xdr:grpSpPr>
      <xdr:cxnSp macro="">
        <xdr:nvCxnSpPr>
          <xdr:cNvPr id="129" name="Straight Arrow Connector 128">
            <a:extLst>
              <a:ext uri="{FF2B5EF4-FFF2-40B4-BE49-F238E27FC236}">
                <a16:creationId xmlns:a16="http://schemas.microsoft.com/office/drawing/2014/main" id="{00000000-0008-0000-34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id="{00000000-0008-0000-34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34</xdr:row>
      <xdr:rowOff>106680</xdr:rowOff>
    </xdr:from>
    <xdr:to>
      <xdr:col>65</xdr:col>
      <xdr:colOff>121920</xdr:colOff>
      <xdr:row>35</xdr:row>
      <xdr:rowOff>15240</xdr:rowOff>
    </xdr:to>
    <xdr:grpSp>
      <xdr:nvGrpSpPr>
        <xdr:cNvPr id="131" name="Group 130">
          <a:extLst>
            <a:ext uri="{FF2B5EF4-FFF2-40B4-BE49-F238E27FC236}">
              <a16:creationId xmlns:a16="http://schemas.microsoft.com/office/drawing/2014/main" id="{00000000-0008-0000-3400-000083000000}"/>
            </a:ext>
          </a:extLst>
        </xdr:cNvPr>
        <xdr:cNvGrpSpPr/>
      </xdr:nvGrpSpPr>
      <xdr:grpSpPr>
        <a:xfrm>
          <a:off x="9138285" y="6707505"/>
          <a:ext cx="99060" cy="127635"/>
          <a:chOff x="8648700" y="2712720"/>
          <a:chExt cx="99060" cy="129540"/>
        </a:xfrm>
      </xdr:grpSpPr>
      <xdr:cxnSp macro="">
        <xdr:nvCxnSpPr>
          <xdr:cNvPr id="132" name="Straight Arrow Connector 131">
            <a:extLst>
              <a:ext uri="{FF2B5EF4-FFF2-40B4-BE49-F238E27FC236}">
                <a16:creationId xmlns:a16="http://schemas.microsoft.com/office/drawing/2014/main" id="{00000000-0008-0000-34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id="{00000000-0008-0000-34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34</xdr:row>
      <xdr:rowOff>106680</xdr:rowOff>
    </xdr:from>
    <xdr:to>
      <xdr:col>68</xdr:col>
      <xdr:colOff>106680</xdr:colOff>
      <xdr:row>35</xdr:row>
      <xdr:rowOff>15240</xdr:rowOff>
    </xdr:to>
    <xdr:grpSp>
      <xdr:nvGrpSpPr>
        <xdr:cNvPr id="134" name="Group 133">
          <a:extLst>
            <a:ext uri="{FF2B5EF4-FFF2-40B4-BE49-F238E27FC236}">
              <a16:creationId xmlns:a16="http://schemas.microsoft.com/office/drawing/2014/main" id="{00000000-0008-0000-3400-000086000000}"/>
            </a:ext>
          </a:extLst>
        </xdr:cNvPr>
        <xdr:cNvGrpSpPr/>
      </xdr:nvGrpSpPr>
      <xdr:grpSpPr>
        <a:xfrm>
          <a:off x="9580245" y="6707505"/>
          <a:ext cx="99060" cy="127635"/>
          <a:chOff x="8648700" y="2712720"/>
          <a:chExt cx="99060" cy="129540"/>
        </a:xfrm>
      </xdr:grpSpPr>
      <xdr:cxnSp macro="">
        <xdr:nvCxnSpPr>
          <xdr:cNvPr id="135" name="Straight Arrow Connector 134">
            <a:extLst>
              <a:ext uri="{FF2B5EF4-FFF2-40B4-BE49-F238E27FC236}">
                <a16:creationId xmlns:a16="http://schemas.microsoft.com/office/drawing/2014/main" id="{00000000-0008-0000-34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id="{00000000-0008-0000-34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35</xdr:row>
      <xdr:rowOff>106680</xdr:rowOff>
    </xdr:from>
    <xdr:to>
      <xdr:col>65</xdr:col>
      <xdr:colOff>121920</xdr:colOff>
      <xdr:row>36</xdr:row>
      <xdr:rowOff>15240</xdr:rowOff>
    </xdr:to>
    <xdr:grpSp>
      <xdr:nvGrpSpPr>
        <xdr:cNvPr id="137" name="Group 136">
          <a:extLst>
            <a:ext uri="{FF2B5EF4-FFF2-40B4-BE49-F238E27FC236}">
              <a16:creationId xmlns:a16="http://schemas.microsoft.com/office/drawing/2014/main" id="{00000000-0008-0000-3400-000089000000}"/>
            </a:ext>
          </a:extLst>
        </xdr:cNvPr>
        <xdr:cNvGrpSpPr/>
      </xdr:nvGrpSpPr>
      <xdr:grpSpPr>
        <a:xfrm>
          <a:off x="9138285" y="6926580"/>
          <a:ext cx="99060" cy="127635"/>
          <a:chOff x="8648700" y="2712720"/>
          <a:chExt cx="99060" cy="129540"/>
        </a:xfrm>
      </xdr:grpSpPr>
      <xdr:cxnSp macro="">
        <xdr:nvCxnSpPr>
          <xdr:cNvPr id="138" name="Straight Arrow Connector 137">
            <a:extLst>
              <a:ext uri="{FF2B5EF4-FFF2-40B4-BE49-F238E27FC236}">
                <a16:creationId xmlns:a16="http://schemas.microsoft.com/office/drawing/2014/main" id="{00000000-0008-0000-34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id="{00000000-0008-0000-34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35</xdr:row>
      <xdr:rowOff>106680</xdr:rowOff>
    </xdr:from>
    <xdr:to>
      <xdr:col>68</xdr:col>
      <xdr:colOff>106680</xdr:colOff>
      <xdr:row>36</xdr:row>
      <xdr:rowOff>15240</xdr:rowOff>
    </xdr:to>
    <xdr:grpSp>
      <xdr:nvGrpSpPr>
        <xdr:cNvPr id="140" name="Group 139">
          <a:extLst>
            <a:ext uri="{FF2B5EF4-FFF2-40B4-BE49-F238E27FC236}">
              <a16:creationId xmlns:a16="http://schemas.microsoft.com/office/drawing/2014/main" id="{00000000-0008-0000-3400-00008C000000}"/>
            </a:ext>
          </a:extLst>
        </xdr:cNvPr>
        <xdr:cNvGrpSpPr/>
      </xdr:nvGrpSpPr>
      <xdr:grpSpPr>
        <a:xfrm>
          <a:off x="9580245" y="6926580"/>
          <a:ext cx="99060" cy="127635"/>
          <a:chOff x="8648700" y="2712720"/>
          <a:chExt cx="99060" cy="129540"/>
        </a:xfrm>
      </xdr:grpSpPr>
      <xdr:cxnSp macro="">
        <xdr:nvCxnSpPr>
          <xdr:cNvPr id="141" name="Straight Arrow Connector 140">
            <a:extLst>
              <a:ext uri="{FF2B5EF4-FFF2-40B4-BE49-F238E27FC236}">
                <a16:creationId xmlns:a16="http://schemas.microsoft.com/office/drawing/2014/main" id="{00000000-0008-0000-34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id="{00000000-0008-0000-34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36</xdr:row>
      <xdr:rowOff>106680</xdr:rowOff>
    </xdr:from>
    <xdr:to>
      <xdr:col>65</xdr:col>
      <xdr:colOff>121920</xdr:colOff>
      <xdr:row>37</xdr:row>
      <xdr:rowOff>15240</xdr:rowOff>
    </xdr:to>
    <xdr:grpSp>
      <xdr:nvGrpSpPr>
        <xdr:cNvPr id="143" name="Group 142">
          <a:extLst>
            <a:ext uri="{FF2B5EF4-FFF2-40B4-BE49-F238E27FC236}">
              <a16:creationId xmlns:a16="http://schemas.microsoft.com/office/drawing/2014/main" id="{00000000-0008-0000-3400-00008F000000}"/>
            </a:ext>
          </a:extLst>
        </xdr:cNvPr>
        <xdr:cNvGrpSpPr/>
      </xdr:nvGrpSpPr>
      <xdr:grpSpPr>
        <a:xfrm>
          <a:off x="9138285" y="7145655"/>
          <a:ext cx="99060" cy="127635"/>
          <a:chOff x="8648700" y="2712720"/>
          <a:chExt cx="99060" cy="129540"/>
        </a:xfrm>
      </xdr:grpSpPr>
      <xdr:cxnSp macro="">
        <xdr:nvCxnSpPr>
          <xdr:cNvPr id="144" name="Straight Arrow Connector 143">
            <a:extLst>
              <a:ext uri="{FF2B5EF4-FFF2-40B4-BE49-F238E27FC236}">
                <a16:creationId xmlns:a16="http://schemas.microsoft.com/office/drawing/2014/main" id="{00000000-0008-0000-34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id="{00000000-0008-0000-34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36</xdr:row>
      <xdr:rowOff>106680</xdr:rowOff>
    </xdr:from>
    <xdr:to>
      <xdr:col>68</xdr:col>
      <xdr:colOff>106680</xdr:colOff>
      <xdr:row>37</xdr:row>
      <xdr:rowOff>15240</xdr:rowOff>
    </xdr:to>
    <xdr:grpSp>
      <xdr:nvGrpSpPr>
        <xdr:cNvPr id="146" name="Group 145">
          <a:extLst>
            <a:ext uri="{FF2B5EF4-FFF2-40B4-BE49-F238E27FC236}">
              <a16:creationId xmlns:a16="http://schemas.microsoft.com/office/drawing/2014/main" id="{00000000-0008-0000-3400-000092000000}"/>
            </a:ext>
          </a:extLst>
        </xdr:cNvPr>
        <xdr:cNvGrpSpPr/>
      </xdr:nvGrpSpPr>
      <xdr:grpSpPr>
        <a:xfrm>
          <a:off x="9580245" y="7145655"/>
          <a:ext cx="99060" cy="127635"/>
          <a:chOff x="8648700" y="2712720"/>
          <a:chExt cx="99060" cy="129540"/>
        </a:xfrm>
      </xdr:grpSpPr>
      <xdr:cxnSp macro="">
        <xdr:nvCxnSpPr>
          <xdr:cNvPr id="147" name="Straight Arrow Connector 146">
            <a:extLst>
              <a:ext uri="{FF2B5EF4-FFF2-40B4-BE49-F238E27FC236}">
                <a16:creationId xmlns:a16="http://schemas.microsoft.com/office/drawing/2014/main" id="{00000000-0008-0000-34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id="{00000000-0008-0000-34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37</xdr:row>
      <xdr:rowOff>106680</xdr:rowOff>
    </xdr:from>
    <xdr:to>
      <xdr:col>65</xdr:col>
      <xdr:colOff>121920</xdr:colOff>
      <xdr:row>38</xdr:row>
      <xdr:rowOff>15240</xdr:rowOff>
    </xdr:to>
    <xdr:grpSp>
      <xdr:nvGrpSpPr>
        <xdr:cNvPr id="149" name="Group 148">
          <a:extLst>
            <a:ext uri="{FF2B5EF4-FFF2-40B4-BE49-F238E27FC236}">
              <a16:creationId xmlns:a16="http://schemas.microsoft.com/office/drawing/2014/main" id="{00000000-0008-0000-3400-000095000000}"/>
            </a:ext>
          </a:extLst>
        </xdr:cNvPr>
        <xdr:cNvGrpSpPr/>
      </xdr:nvGrpSpPr>
      <xdr:grpSpPr>
        <a:xfrm>
          <a:off x="9138285" y="7364730"/>
          <a:ext cx="99060" cy="127635"/>
          <a:chOff x="8648700" y="2712720"/>
          <a:chExt cx="99060" cy="129540"/>
        </a:xfrm>
      </xdr:grpSpPr>
      <xdr:cxnSp macro="">
        <xdr:nvCxnSpPr>
          <xdr:cNvPr id="150" name="Straight Arrow Connector 149">
            <a:extLst>
              <a:ext uri="{FF2B5EF4-FFF2-40B4-BE49-F238E27FC236}">
                <a16:creationId xmlns:a16="http://schemas.microsoft.com/office/drawing/2014/main" id="{00000000-0008-0000-34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id="{00000000-0008-0000-34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37</xdr:row>
      <xdr:rowOff>106680</xdr:rowOff>
    </xdr:from>
    <xdr:to>
      <xdr:col>68</xdr:col>
      <xdr:colOff>106680</xdr:colOff>
      <xdr:row>38</xdr:row>
      <xdr:rowOff>15240</xdr:rowOff>
    </xdr:to>
    <xdr:grpSp>
      <xdr:nvGrpSpPr>
        <xdr:cNvPr id="152" name="Group 151">
          <a:extLst>
            <a:ext uri="{FF2B5EF4-FFF2-40B4-BE49-F238E27FC236}">
              <a16:creationId xmlns:a16="http://schemas.microsoft.com/office/drawing/2014/main" id="{00000000-0008-0000-3400-000098000000}"/>
            </a:ext>
          </a:extLst>
        </xdr:cNvPr>
        <xdr:cNvGrpSpPr/>
      </xdr:nvGrpSpPr>
      <xdr:grpSpPr>
        <a:xfrm>
          <a:off x="9580245" y="7364730"/>
          <a:ext cx="99060" cy="127635"/>
          <a:chOff x="8648700" y="2712720"/>
          <a:chExt cx="99060" cy="129540"/>
        </a:xfrm>
      </xdr:grpSpPr>
      <xdr:cxnSp macro="">
        <xdr:nvCxnSpPr>
          <xdr:cNvPr id="153" name="Straight Arrow Connector 152">
            <a:extLst>
              <a:ext uri="{FF2B5EF4-FFF2-40B4-BE49-F238E27FC236}">
                <a16:creationId xmlns:a16="http://schemas.microsoft.com/office/drawing/2014/main" id="{00000000-0008-0000-34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id="{00000000-0008-0000-34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55" name="Group 154">
          <a:extLst>
            <a:ext uri="{FF2B5EF4-FFF2-40B4-BE49-F238E27FC236}">
              <a16:creationId xmlns:a16="http://schemas.microsoft.com/office/drawing/2014/main" id="{00000000-0008-0000-3400-00009B000000}"/>
            </a:ext>
          </a:extLst>
        </xdr:cNvPr>
        <xdr:cNvGrpSpPr/>
      </xdr:nvGrpSpPr>
      <xdr:grpSpPr>
        <a:xfrm>
          <a:off x="9138285" y="7583805"/>
          <a:ext cx="99060" cy="127635"/>
          <a:chOff x="8648700" y="2712720"/>
          <a:chExt cx="99060" cy="129540"/>
        </a:xfrm>
      </xdr:grpSpPr>
      <xdr:cxnSp macro="">
        <xdr:nvCxnSpPr>
          <xdr:cNvPr id="156" name="Straight Arrow Connector 155">
            <a:extLst>
              <a:ext uri="{FF2B5EF4-FFF2-40B4-BE49-F238E27FC236}">
                <a16:creationId xmlns:a16="http://schemas.microsoft.com/office/drawing/2014/main" id="{00000000-0008-0000-34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id="{00000000-0008-0000-34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58" name="Group 157">
          <a:extLst>
            <a:ext uri="{FF2B5EF4-FFF2-40B4-BE49-F238E27FC236}">
              <a16:creationId xmlns:a16="http://schemas.microsoft.com/office/drawing/2014/main" id="{00000000-0008-0000-3400-00009E000000}"/>
            </a:ext>
          </a:extLst>
        </xdr:cNvPr>
        <xdr:cNvGrpSpPr/>
      </xdr:nvGrpSpPr>
      <xdr:grpSpPr>
        <a:xfrm>
          <a:off x="9580245" y="7583805"/>
          <a:ext cx="99060" cy="127635"/>
          <a:chOff x="8648700" y="2712720"/>
          <a:chExt cx="99060" cy="129540"/>
        </a:xfrm>
      </xdr:grpSpPr>
      <xdr:cxnSp macro="">
        <xdr:nvCxnSpPr>
          <xdr:cNvPr id="159" name="Straight Arrow Connector 158">
            <a:extLst>
              <a:ext uri="{FF2B5EF4-FFF2-40B4-BE49-F238E27FC236}">
                <a16:creationId xmlns:a16="http://schemas.microsoft.com/office/drawing/2014/main" id="{00000000-0008-0000-34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id="{00000000-0008-0000-34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61" name="Group 160">
          <a:extLst>
            <a:ext uri="{FF2B5EF4-FFF2-40B4-BE49-F238E27FC236}">
              <a16:creationId xmlns:a16="http://schemas.microsoft.com/office/drawing/2014/main" id="{00000000-0008-0000-3400-0000A1000000}"/>
            </a:ext>
          </a:extLst>
        </xdr:cNvPr>
        <xdr:cNvGrpSpPr/>
      </xdr:nvGrpSpPr>
      <xdr:grpSpPr>
        <a:xfrm>
          <a:off x="9138285" y="7583805"/>
          <a:ext cx="99060" cy="127635"/>
          <a:chOff x="8648700" y="2712720"/>
          <a:chExt cx="99060" cy="129540"/>
        </a:xfrm>
      </xdr:grpSpPr>
      <xdr:cxnSp macro="">
        <xdr:nvCxnSpPr>
          <xdr:cNvPr id="162" name="Straight Arrow Connector 161">
            <a:extLst>
              <a:ext uri="{FF2B5EF4-FFF2-40B4-BE49-F238E27FC236}">
                <a16:creationId xmlns:a16="http://schemas.microsoft.com/office/drawing/2014/main" id="{00000000-0008-0000-34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id="{00000000-0008-0000-34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64" name="Group 163">
          <a:extLst>
            <a:ext uri="{FF2B5EF4-FFF2-40B4-BE49-F238E27FC236}">
              <a16:creationId xmlns:a16="http://schemas.microsoft.com/office/drawing/2014/main" id="{00000000-0008-0000-3400-0000A4000000}"/>
            </a:ext>
          </a:extLst>
        </xdr:cNvPr>
        <xdr:cNvGrpSpPr/>
      </xdr:nvGrpSpPr>
      <xdr:grpSpPr>
        <a:xfrm>
          <a:off x="9580245" y="7583805"/>
          <a:ext cx="99060" cy="127635"/>
          <a:chOff x="8648700" y="2712720"/>
          <a:chExt cx="99060" cy="129540"/>
        </a:xfrm>
      </xdr:grpSpPr>
      <xdr:cxnSp macro="">
        <xdr:nvCxnSpPr>
          <xdr:cNvPr id="165" name="Straight Arrow Connector 164">
            <a:extLst>
              <a:ext uri="{FF2B5EF4-FFF2-40B4-BE49-F238E27FC236}">
                <a16:creationId xmlns:a16="http://schemas.microsoft.com/office/drawing/2014/main" id="{00000000-0008-0000-34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id="{00000000-0008-0000-34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67" name="Group 166">
          <a:extLst>
            <a:ext uri="{FF2B5EF4-FFF2-40B4-BE49-F238E27FC236}">
              <a16:creationId xmlns:a16="http://schemas.microsoft.com/office/drawing/2014/main" id="{00000000-0008-0000-3400-0000A7000000}"/>
            </a:ext>
          </a:extLst>
        </xdr:cNvPr>
        <xdr:cNvGrpSpPr/>
      </xdr:nvGrpSpPr>
      <xdr:grpSpPr>
        <a:xfrm>
          <a:off x="9138285" y="7802880"/>
          <a:ext cx="99060" cy="127635"/>
          <a:chOff x="8648700" y="2712720"/>
          <a:chExt cx="99060" cy="129540"/>
        </a:xfrm>
      </xdr:grpSpPr>
      <xdr:cxnSp macro="">
        <xdr:nvCxnSpPr>
          <xdr:cNvPr id="168" name="Straight Arrow Connector 167">
            <a:extLst>
              <a:ext uri="{FF2B5EF4-FFF2-40B4-BE49-F238E27FC236}">
                <a16:creationId xmlns:a16="http://schemas.microsoft.com/office/drawing/2014/main" id="{00000000-0008-0000-34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id="{00000000-0008-0000-34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0" name="Group 169">
          <a:extLst>
            <a:ext uri="{FF2B5EF4-FFF2-40B4-BE49-F238E27FC236}">
              <a16:creationId xmlns:a16="http://schemas.microsoft.com/office/drawing/2014/main" id="{00000000-0008-0000-3400-0000AA000000}"/>
            </a:ext>
          </a:extLst>
        </xdr:cNvPr>
        <xdr:cNvGrpSpPr/>
      </xdr:nvGrpSpPr>
      <xdr:grpSpPr>
        <a:xfrm>
          <a:off x="9580245" y="7802880"/>
          <a:ext cx="99060" cy="127635"/>
          <a:chOff x="8648700" y="2712720"/>
          <a:chExt cx="99060" cy="129540"/>
        </a:xfrm>
      </xdr:grpSpPr>
      <xdr:cxnSp macro="">
        <xdr:nvCxnSpPr>
          <xdr:cNvPr id="171" name="Straight Arrow Connector 170">
            <a:extLst>
              <a:ext uri="{FF2B5EF4-FFF2-40B4-BE49-F238E27FC236}">
                <a16:creationId xmlns:a16="http://schemas.microsoft.com/office/drawing/2014/main" id="{00000000-0008-0000-34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id="{00000000-0008-0000-34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73" name="Group 172">
          <a:extLst>
            <a:ext uri="{FF2B5EF4-FFF2-40B4-BE49-F238E27FC236}">
              <a16:creationId xmlns:a16="http://schemas.microsoft.com/office/drawing/2014/main" id="{00000000-0008-0000-3400-0000AD000000}"/>
            </a:ext>
          </a:extLst>
        </xdr:cNvPr>
        <xdr:cNvGrpSpPr/>
      </xdr:nvGrpSpPr>
      <xdr:grpSpPr>
        <a:xfrm>
          <a:off x="9138285" y="7802880"/>
          <a:ext cx="99060" cy="127635"/>
          <a:chOff x="8648700" y="2712720"/>
          <a:chExt cx="99060" cy="129540"/>
        </a:xfrm>
      </xdr:grpSpPr>
      <xdr:cxnSp macro="">
        <xdr:nvCxnSpPr>
          <xdr:cNvPr id="174" name="Straight Arrow Connector 173">
            <a:extLst>
              <a:ext uri="{FF2B5EF4-FFF2-40B4-BE49-F238E27FC236}">
                <a16:creationId xmlns:a16="http://schemas.microsoft.com/office/drawing/2014/main" id="{00000000-0008-0000-34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id="{00000000-0008-0000-34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6" name="Group 175">
          <a:extLst>
            <a:ext uri="{FF2B5EF4-FFF2-40B4-BE49-F238E27FC236}">
              <a16:creationId xmlns:a16="http://schemas.microsoft.com/office/drawing/2014/main" id="{00000000-0008-0000-3400-0000B0000000}"/>
            </a:ext>
          </a:extLst>
        </xdr:cNvPr>
        <xdr:cNvGrpSpPr/>
      </xdr:nvGrpSpPr>
      <xdr:grpSpPr>
        <a:xfrm>
          <a:off x="9580245" y="7802880"/>
          <a:ext cx="99060" cy="127635"/>
          <a:chOff x="8648700" y="2712720"/>
          <a:chExt cx="99060" cy="129540"/>
        </a:xfrm>
      </xdr:grpSpPr>
      <xdr:cxnSp macro="">
        <xdr:nvCxnSpPr>
          <xdr:cNvPr id="177" name="Straight Arrow Connector 176">
            <a:extLst>
              <a:ext uri="{FF2B5EF4-FFF2-40B4-BE49-F238E27FC236}">
                <a16:creationId xmlns:a16="http://schemas.microsoft.com/office/drawing/2014/main" id="{00000000-0008-0000-34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id="{00000000-0008-0000-34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79" name="Group 178">
          <a:extLst>
            <a:ext uri="{FF2B5EF4-FFF2-40B4-BE49-F238E27FC236}">
              <a16:creationId xmlns:a16="http://schemas.microsoft.com/office/drawing/2014/main" id="{00000000-0008-0000-3400-0000B3000000}"/>
            </a:ext>
          </a:extLst>
        </xdr:cNvPr>
        <xdr:cNvGrpSpPr/>
      </xdr:nvGrpSpPr>
      <xdr:grpSpPr>
        <a:xfrm>
          <a:off x="9138285" y="8021955"/>
          <a:ext cx="99060" cy="127635"/>
          <a:chOff x="8648700" y="2712720"/>
          <a:chExt cx="99060" cy="129540"/>
        </a:xfrm>
      </xdr:grpSpPr>
      <xdr:cxnSp macro="">
        <xdr:nvCxnSpPr>
          <xdr:cNvPr id="180" name="Straight Arrow Connector 179">
            <a:extLst>
              <a:ext uri="{FF2B5EF4-FFF2-40B4-BE49-F238E27FC236}">
                <a16:creationId xmlns:a16="http://schemas.microsoft.com/office/drawing/2014/main" id="{00000000-0008-0000-34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id="{00000000-0008-0000-34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2" name="Group 181">
          <a:extLst>
            <a:ext uri="{FF2B5EF4-FFF2-40B4-BE49-F238E27FC236}">
              <a16:creationId xmlns:a16="http://schemas.microsoft.com/office/drawing/2014/main" id="{00000000-0008-0000-3400-0000B6000000}"/>
            </a:ext>
          </a:extLst>
        </xdr:cNvPr>
        <xdr:cNvGrpSpPr/>
      </xdr:nvGrpSpPr>
      <xdr:grpSpPr>
        <a:xfrm>
          <a:off x="9580245" y="8021955"/>
          <a:ext cx="99060" cy="127635"/>
          <a:chOff x="8648700" y="2712720"/>
          <a:chExt cx="99060" cy="129540"/>
        </a:xfrm>
      </xdr:grpSpPr>
      <xdr:cxnSp macro="">
        <xdr:nvCxnSpPr>
          <xdr:cNvPr id="183" name="Straight Arrow Connector 182">
            <a:extLst>
              <a:ext uri="{FF2B5EF4-FFF2-40B4-BE49-F238E27FC236}">
                <a16:creationId xmlns:a16="http://schemas.microsoft.com/office/drawing/2014/main" id="{00000000-0008-0000-34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id="{00000000-0008-0000-34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85" name="Group 184">
          <a:extLst>
            <a:ext uri="{FF2B5EF4-FFF2-40B4-BE49-F238E27FC236}">
              <a16:creationId xmlns:a16="http://schemas.microsoft.com/office/drawing/2014/main" id="{00000000-0008-0000-3400-0000B9000000}"/>
            </a:ext>
          </a:extLst>
        </xdr:cNvPr>
        <xdr:cNvGrpSpPr/>
      </xdr:nvGrpSpPr>
      <xdr:grpSpPr>
        <a:xfrm>
          <a:off x="9138285" y="8021955"/>
          <a:ext cx="99060" cy="127635"/>
          <a:chOff x="8648700" y="2712720"/>
          <a:chExt cx="99060" cy="129540"/>
        </a:xfrm>
      </xdr:grpSpPr>
      <xdr:cxnSp macro="">
        <xdr:nvCxnSpPr>
          <xdr:cNvPr id="186" name="Straight Arrow Connector 185">
            <a:extLst>
              <a:ext uri="{FF2B5EF4-FFF2-40B4-BE49-F238E27FC236}">
                <a16:creationId xmlns:a16="http://schemas.microsoft.com/office/drawing/2014/main" id="{00000000-0008-0000-34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id="{00000000-0008-0000-34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8" name="Group 187">
          <a:extLst>
            <a:ext uri="{FF2B5EF4-FFF2-40B4-BE49-F238E27FC236}">
              <a16:creationId xmlns:a16="http://schemas.microsoft.com/office/drawing/2014/main" id="{00000000-0008-0000-3400-0000BC000000}"/>
            </a:ext>
          </a:extLst>
        </xdr:cNvPr>
        <xdr:cNvGrpSpPr/>
      </xdr:nvGrpSpPr>
      <xdr:grpSpPr>
        <a:xfrm>
          <a:off x="9580245" y="8021955"/>
          <a:ext cx="99060" cy="127635"/>
          <a:chOff x="8648700" y="2712720"/>
          <a:chExt cx="99060" cy="129540"/>
        </a:xfrm>
      </xdr:grpSpPr>
      <xdr:cxnSp macro="">
        <xdr:nvCxnSpPr>
          <xdr:cNvPr id="189" name="Straight Arrow Connector 188">
            <a:extLst>
              <a:ext uri="{FF2B5EF4-FFF2-40B4-BE49-F238E27FC236}">
                <a16:creationId xmlns:a16="http://schemas.microsoft.com/office/drawing/2014/main" id="{00000000-0008-0000-34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id="{00000000-0008-0000-34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91" name="Group 190">
          <a:extLst>
            <a:ext uri="{FF2B5EF4-FFF2-40B4-BE49-F238E27FC236}">
              <a16:creationId xmlns:a16="http://schemas.microsoft.com/office/drawing/2014/main" id="{00000000-0008-0000-3400-0000BF000000}"/>
            </a:ext>
          </a:extLst>
        </xdr:cNvPr>
        <xdr:cNvGrpSpPr/>
      </xdr:nvGrpSpPr>
      <xdr:grpSpPr>
        <a:xfrm>
          <a:off x="9138285" y="8021955"/>
          <a:ext cx="99060" cy="127635"/>
          <a:chOff x="8648700" y="2712720"/>
          <a:chExt cx="99060" cy="129540"/>
        </a:xfrm>
      </xdr:grpSpPr>
      <xdr:cxnSp macro="">
        <xdr:nvCxnSpPr>
          <xdr:cNvPr id="192" name="Straight Arrow Connector 191">
            <a:extLst>
              <a:ext uri="{FF2B5EF4-FFF2-40B4-BE49-F238E27FC236}">
                <a16:creationId xmlns:a16="http://schemas.microsoft.com/office/drawing/2014/main" id="{00000000-0008-0000-34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id="{00000000-0008-0000-34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94" name="Group 193">
          <a:extLst>
            <a:ext uri="{FF2B5EF4-FFF2-40B4-BE49-F238E27FC236}">
              <a16:creationId xmlns:a16="http://schemas.microsoft.com/office/drawing/2014/main" id="{00000000-0008-0000-3400-0000C2000000}"/>
            </a:ext>
          </a:extLst>
        </xdr:cNvPr>
        <xdr:cNvGrpSpPr/>
      </xdr:nvGrpSpPr>
      <xdr:grpSpPr>
        <a:xfrm>
          <a:off x="9580245" y="8021955"/>
          <a:ext cx="99060" cy="127635"/>
          <a:chOff x="8648700" y="2712720"/>
          <a:chExt cx="99060" cy="129540"/>
        </a:xfrm>
      </xdr:grpSpPr>
      <xdr:cxnSp macro="">
        <xdr:nvCxnSpPr>
          <xdr:cNvPr id="195" name="Straight Arrow Connector 194">
            <a:extLst>
              <a:ext uri="{FF2B5EF4-FFF2-40B4-BE49-F238E27FC236}">
                <a16:creationId xmlns:a16="http://schemas.microsoft.com/office/drawing/2014/main" id="{00000000-0008-0000-34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id="{00000000-0008-0000-34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197" name="Group 196">
          <a:extLst>
            <a:ext uri="{FF2B5EF4-FFF2-40B4-BE49-F238E27FC236}">
              <a16:creationId xmlns:a16="http://schemas.microsoft.com/office/drawing/2014/main" id="{00000000-0008-0000-3400-0000C5000000}"/>
            </a:ext>
          </a:extLst>
        </xdr:cNvPr>
        <xdr:cNvGrpSpPr/>
      </xdr:nvGrpSpPr>
      <xdr:grpSpPr>
        <a:xfrm>
          <a:off x="9138285" y="8241030"/>
          <a:ext cx="99060" cy="127635"/>
          <a:chOff x="8648700" y="2712720"/>
          <a:chExt cx="99060" cy="129540"/>
        </a:xfrm>
      </xdr:grpSpPr>
      <xdr:cxnSp macro="">
        <xdr:nvCxnSpPr>
          <xdr:cNvPr id="198" name="Straight Arrow Connector 197">
            <a:extLst>
              <a:ext uri="{FF2B5EF4-FFF2-40B4-BE49-F238E27FC236}">
                <a16:creationId xmlns:a16="http://schemas.microsoft.com/office/drawing/2014/main" id="{00000000-0008-0000-34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id="{00000000-0008-0000-34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0" name="Group 199">
          <a:extLst>
            <a:ext uri="{FF2B5EF4-FFF2-40B4-BE49-F238E27FC236}">
              <a16:creationId xmlns:a16="http://schemas.microsoft.com/office/drawing/2014/main" id="{00000000-0008-0000-3400-0000C8000000}"/>
            </a:ext>
          </a:extLst>
        </xdr:cNvPr>
        <xdr:cNvGrpSpPr/>
      </xdr:nvGrpSpPr>
      <xdr:grpSpPr>
        <a:xfrm>
          <a:off x="9580245" y="8241030"/>
          <a:ext cx="99060" cy="127635"/>
          <a:chOff x="8648700" y="2712720"/>
          <a:chExt cx="99060" cy="129540"/>
        </a:xfrm>
      </xdr:grpSpPr>
      <xdr:cxnSp macro="">
        <xdr:nvCxnSpPr>
          <xdr:cNvPr id="201" name="Straight Arrow Connector 200">
            <a:extLst>
              <a:ext uri="{FF2B5EF4-FFF2-40B4-BE49-F238E27FC236}">
                <a16:creationId xmlns:a16="http://schemas.microsoft.com/office/drawing/2014/main" id="{00000000-0008-0000-34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id="{00000000-0008-0000-34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3" name="Group 202">
          <a:extLst>
            <a:ext uri="{FF2B5EF4-FFF2-40B4-BE49-F238E27FC236}">
              <a16:creationId xmlns:a16="http://schemas.microsoft.com/office/drawing/2014/main" id="{00000000-0008-0000-3400-0000CB000000}"/>
            </a:ext>
          </a:extLst>
        </xdr:cNvPr>
        <xdr:cNvGrpSpPr/>
      </xdr:nvGrpSpPr>
      <xdr:grpSpPr>
        <a:xfrm>
          <a:off x="9138285" y="8241030"/>
          <a:ext cx="99060" cy="127635"/>
          <a:chOff x="8648700" y="2712720"/>
          <a:chExt cx="99060" cy="129540"/>
        </a:xfrm>
      </xdr:grpSpPr>
      <xdr:cxnSp macro="">
        <xdr:nvCxnSpPr>
          <xdr:cNvPr id="204" name="Straight Arrow Connector 203">
            <a:extLst>
              <a:ext uri="{FF2B5EF4-FFF2-40B4-BE49-F238E27FC236}">
                <a16:creationId xmlns:a16="http://schemas.microsoft.com/office/drawing/2014/main" id="{00000000-0008-0000-34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id="{00000000-0008-0000-34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6" name="Group 205">
          <a:extLst>
            <a:ext uri="{FF2B5EF4-FFF2-40B4-BE49-F238E27FC236}">
              <a16:creationId xmlns:a16="http://schemas.microsoft.com/office/drawing/2014/main" id="{00000000-0008-0000-3400-0000CE000000}"/>
            </a:ext>
          </a:extLst>
        </xdr:cNvPr>
        <xdr:cNvGrpSpPr/>
      </xdr:nvGrpSpPr>
      <xdr:grpSpPr>
        <a:xfrm>
          <a:off x="9580245" y="8241030"/>
          <a:ext cx="99060" cy="127635"/>
          <a:chOff x="8648700" y="2712720"/>
          <a:chExt cx="99060" cy="129540"/>
        </a:xfrm>
      </xdr:grpSpPr>
      <xdr:cxnSp macro="">
        <xdr:nvCxnSpPr>
          <xdr:cNvPr id="207" name="Straight Arrow Connector 206">
            <a:extLst>
              <a:ext uri="{FF2B5EF4-FFF2-40B4-BE49-F238E27FC236}">
                <a16:creationId xmlns:a16="http://schemas.microsoft.com/office/drawing/2014/main" id="{00000000-0008-0000-34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id="{00000000-0008-0000-34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9" name="Group 208">
          <a:extLst>
            <a:ext uri="{FF2B5EF4-FFF2-40B4-BE49-F238E27FC236}">
              <a16:creationId xmlns:a16="http://schemas.microsoft.com/office/drawing/2014/main" id="{00000000-0008-0000-3400-0000D1000000}"/>
            </a:ext>
          </a:extLst>
        </xdr:cNvPr>
        <xdr:cNvGrpSpPr/>
      </xdr:nvGrpSpPr>
      <xdr:grpSpPr>
        <a:xfrm>
          <a:off x="9138285" y="8241030"/>
          <a:ext cx="99060" cy="127635"/>
          <a:chOff x="8648700" y="2712720"/>
          <a:chExt cx="99060" cy="129540"/>
        </a:xfrm>
      </xdr:grpSpPr>
      <xdr:cxnSp macro="">
        <xdr:nvCxnSpPr>
          <xdr:cNvPr id="210" name="Straight Arrow Connector 209">
            <a:extLst>
              <a:ext uri="{FF2B5EF4-FFF2-40B4-BE49-F238E27FC236}">
                <a16:creationId xmlns:a16="http://schemas.microsoft.com/office/drawing/2014/main" id="{00000000-0008-0000-34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id="{00000000-0008-0000-34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12" name="Group 211">
          <a:extLst>
            <a:ext uri="{FF2B5EF4-FFF2-40B4-BE49-F238E27FC236}">
              <a16:creationId xmlns:a16="http://schemas.microsoft.com/office/drawing/2014/main" id="{00000000-0008-0000-3400-0000D4000000}"/>
            </a:ext>
          </a:extLst>
        </xdr:cNvPr>
        <xdr:cNvGrpSpPr/>
      </xdr:nvGrpSpPr>
      <xdr:grpSpPr>
        <a:xfrm>
          <a:off x="9580245" y="8241030"/>
          <a:ext cx="99060" cy="127635"/>
          <a:chOff x="8648700" y="2712720"/>
          <a:chExt cx="99060" cy="129540"/>
        </a:xfrm>
      </xdr:grpSpPr>
      <xdr:cxnSp macro="">
        <xdr:nvCxnSpPr>
          <xdr:cNvPr id="213" name="Straight Arrow Connector 212">
            <a:extLst>
              <a:ext uri="{FF2B5EF4-FFF2-40B4-BE49-F238E27FC236}">
                <a16:creationId xmlns:a16="http://schemas.microsoft.com/office/drawing/2014/main" id="{00000000-0008-0000-34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id="{00000000-0008-0000-34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15" name="Group 214">
          <a:extLst>
            <a:ext uri="{FF2B5EF4-FFF2-40B4-BE49-F238E27FC236}">
              <a16:creationId xmlns:a16="http://schemas.microsoft.com/office/drawing/2014/main" id="{00000000-0008-0000-3400-0000D7000000}"/>
            </a:ext>
          </a:extLst>
        </xdr:cNvPr>
        <xdr:cNvGrpSpPr/>
      </xdr:nvGrpSpPr>
      <xdr:grpSpPr>
        <a:xfrm>
          <a:off x="9138285" y="8460105"/>
          <a:ext cx="99060" cy="127635"/>
          <a:chOff x="8648700" y="2712720"/>
          <a:chExt cx="99060" cy="129540"/>
        </a:xfrm>
      </xdr:grpSpPr>
      <xdr:cxnSp macro="">
        <xdr:nvCxnSpPr>
          <xdr:cNvPr id="216" name="Straight Arrow Connector 215">
            <a:extLst>
              <a:ext uri="{FF2B5EF4-FFF2-40B4-BE49-F238E27FC236}">
                <a16:creationId xmlns:a16="http://schemas.microsoft.com/office/drawing/2014/main" id="{00000000-0008-0000-34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id="{00000000-0008-0000-34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18" name="Group 217">
          <a:extLst>
            <a:ext uri="{FF2B5EF4-FFF2-40B4-BE49-F238E27FC236}">
              <a16:creationId xmlns:a16="http://schemas.microsoft.com/office/drawing/2014/main" id="{00000000-0008-0000-3400-0000DA000000}"/>
            </a:ext>
          </a:extLst>
        </xdr:cNvPr>
        <xdr:cNvGrpSpPr/>
      </xdr:nvGrpSpPr>
      <xdr:grpSpPr>
        <a:xfrm>
          <a:off x="9580245" y="8460105"/>
          <a:ext cx="99060" cy="127635"/>
          <a:chOff x="8648700" y="2712720"/>
          <a:chExt cx="99060" cy="129540"/>
        </a:xfrm>
      </xdr:grpSpPr>
      <xdr:cxnSp macro="">
        <xdr:nvCxnSpPr>
          <xdr:cNvPr id="219" name="Straight Arrow Connector 218">
            <a:extLst>
              <a:ext uri="{FF2B5EF4-FFF2-40B4-BE49-F238E27FC236}">
                <a16:creationId xmlns:a16="http://schemas.microsoft.com/office/drawing/2014/main" id="{00000000-0008-0000-34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id="{00000000-0008-0000-34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1" name="Group 220">
          <a:extLst>
            <a:ext uri="{FF2B5EF4-FFF2-40B4-BE49-F238E27FC236}">
              <a16:creationId xmlns:a16="http://schemas.microsoft.com/office/drawing/2014/main" id="{00000000-0008-0000-3400-0000DD000000}"/>
            </a:ext>
          </a:extLst>
        </xdr:cNvPr>
        <xdr:cNvGrpSpPr/>
      </xdr:nvGrpSpPr>
      <xdr:grpSpPr>
        <a:xfrm>
          <a:off x="9138285" y="8460105"/>
          <a:ext cx="99060" cy="127635"/>
          <a:chOff x="8648700" y="2712720"/>
          <a:chExt cx="99060" cy="129540"/>
        </a:xfrm>
      </xdr:grpSpPr>
      <xdr:cxnSp macro="">
        <xdr:nvCxnSpPr>
          <xdr:cNvPr id="222" name="Straight Arrow Connector 221">
            <a:extLst>
              <a:ext uri="{FF2B5EF4-FFF2-40B4-BE49-F238E27FC236}">
                <a16:creationId xmlns:a16="http://schemas.microsoft.com/office/drawing/2014/main" id="{00000000-0008-0000-34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id="{00000000-0008-0000-34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24" name="Group 223">
          <a:extLst>
            <a:ext uri="{FF2B5EF4-FFF2-40B4-BE49-F238E27FC236}">
              <a16:creationId xmlns:a16="http://schemas.microsoft.com/office/drawing/2014/main" id="{00000000-0008-0000-3400-0000E0000000}"/>
            </a:ext>
          </a:extLst>
        </xdr:cNvPr>
        <xdr:cNvGrpSpPr/>
      </xdr:nvGrpSpPr>
      <xdr:grpSpPr>
        <a:xfrm>
          <a:off x="9580245" y="8460105"/>
          <a:ext cx="99060" cy="127635"/>
          <a:chOff x="8648700" y="2712720"/>
          <a:chExt cx="99060" cy="129540"/>
        </a:xfrm>
      </xdr:grpSpPr>
      <xdr:cxnSp macro="">
        <xdr:nvCxnSpPr>
          <xdr:cNvPr id="225" name="Straight Arrow Connector 224">
            <a:extLst>
              <a:ext uri="{FF2B5EF4-FFF2-40B4-BE49-F238E27FC236}">
                <a16:creationId xmlns:a16="http://schemas.microsoft.com/office/drawing/2014/main" id="{00000000-0008-0000-34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id="{00000000-0008-0000-34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7" name="Group 226">
          <a:extLst>
            <a:ext uri="{FF2B5EF4-FFF2-40B4-BE49-F238E27FC236}">
              <a16:creationId xmlns:a16="http://schemas.microsoft.com/office/drawing/2014/main" id="{00000000-0008-0000-3400-0000E3000000}"/>
            </a:ext>
          </a:extLst>
        </xdr:cNvPr>
        <xdr:cNvGrpSpPr/>
      </xdr:nvGrpSpPr>
      <xdr:grpSpPr>
        <a:xfrm>
          <a:off x="9138285" y="8460105"/>
          <a:ext cx="99060" cy="127635"/>
          <a:chOff x="8648700" y="2712720"/>
          <a:chExt cx="99060" cy="129540"/>
        </a:xfrm>
      </xdr:grpSpPr>
      <xdr:cxnSp macro="">
        <xdr:nvCxnSpPr>
          <xdr:cNvPr id="228" name="Straight Arrow Connector 227">
            <a:extLst>
              <a:ext uri="{FF2B5EF4-FFF2-40B4-BE49-F238E27FC236}">
                <a16:creationId xmlns:a16="http://schemas.microsoft.com/office/drawing/2014/main" id="{00000000-0008-0000-34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id="{00000000-0008-0000-34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30" name="Group 229">
          <a:extLst>
            <a:ext uri="{FF2B5EF4-FFF2-40B4-BE49-F238E27FC236}">
              <a16:creationId xmlns:a16="http://schemas.microsoft.com/office/drawing/2014/main" id="{00000000-0008-0000-3400-0000E6000000}"/>
            </a:ext>
          </a:extLst>
        </xdr:cNvPr>
        <xdr:cNvGrpSpPr/>
      </xdr:nvGrpSpPr>
      <xdr:grpSpPr>
        <a:xfrm>
          <a:off x="9580245" y="8460105"/>
          <a:ext cx="99060" cy="127635"/>
          <a:chOff x="8648700" y="2712720"/>
          <a:chExt cx="99060" cy="129540"/>
        </a:xfrm>
      </xdr:grpSpPr>
      <xdr:cxnSp macro="">
        <xdr:nvCxnSpPr>
          <xdr:cNvPr id="231" name="Straight Arrow Connector 230">
            <a:extLst>
              <a:ext uri="{FF2B5EF4-FFF2-40B4-BE49-F238E27FC236}">
                <a16:creationId xmlns:a16="http://schemas.microsoft.com/office/drawing/2014/main" id="{00000000-0008-0000-34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id="{00000000-0008-0000-34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3" name="Group 232">
          <a:extLst>
            <a:ext uri="{FF2B5EF4-FFF2-40B4-BE49-F238E27FC236}">
              <a16:creationId xmlns:a16="http://schemas.microsoft.com/office/drawing/2014/main" id="{00000000-0008-0000-3400-0000E9000000}"/>
            </a:ext>
          </a:extLst>
        </xdr:cNvPr>
        <xdr:cNvGrpSpPr/>
      </xdr:nvGrpSpPr>
      <xdr:grpSpPr>
        <a:xfrm>
          <a:off x="9138285" y="8679180"/>
          <a:ext cx="99060" cy="127635"/>
          <a:chOff x="8648700" y="2712720"/>
          <a:chExt cx="99060" cy="129540"/>
        </a:xfrm>
      </xdr:grpSpPr>
      <xdr:cxnSp macro="">
        <xdr:nvCxnSpPr>
          <xdr:cNvPr id="234" name="Straight Arrow Connector 233">
            <a:extLst>
              <a:ext uri="{FF2B5EF4-FFF2-40B4-BE49-F238E27FC236}">
                <a16:creationId xmlns:a16="http://schemas.microsoft.com/office/drawing/2014/main" id="{00000000-0008-0000-34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id="{00000000-0008-0000-34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36" name="Group 235">
          <a:extLst>
            <a:ext uri="{FF2B5EF4-FFF2-40B4-BE49-F238E27FC236}">
              <a16:creationId xmlns:a16="http://schemas.microsoft.com/office/drawing/2014/main" id="{00000000-0008-0000-3400-0000EC000000}"/>
            </a:ext>
          </a:extLst>
        </xdr:cNvPr>
        <xdr:cNvGrpSpPr/>
      </xdr:nvGrpSpPr>
      <xdr:grpSpPr>
        <a:xfrm>
          <a:off x="9580245" y="8679180"/>
          <a:ext cx="99060" cy="127635"/>
          <a:chOff x="8648700" y="2712720"/>
          <a:chExt cx="99060" cy="129540"/>
        </a:xfrm>
      </xdr:grpSpPr>
      <xdr:cxnSp macro="">
        <xdr:nvCxnSpPr>
          <xdr:cNvPr id="237" name="Straight Arrow Connector 236">
            <a:extLst>
              <a:ext uri="{FF2B5EF4-FFF2-40B4-BE49-F238E27FC236}">
                <a16:creationId xmlns:a16="http://schemas.microsoft.com/office/drawing/2014/main" id="{00000000-0008-0000-34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id="{00000000-0008-0000-34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9" name="Group 238">
          <a:extLst>
            <a:ext uri="{FF2B5EF4-FFF2-40B4-BE49-F238E27FC236}">
              <a16:creationId xmlns:a16="http://schemas.microsoft.com/office/drawing/2014/main" id="{00000000-0008-0000-3400-0000EF000000}"/>
            </a:ext>
          </a:extLst>
        </xdr:cNvPr>
        <xdr:cNvGrpSpPr/>
      </xdr:nvGrpSpPr>
      <xdr:grpSpPr>
        <a:xfrm>
          <a:off x="9138285" y="8679180"/>
          <a:ext cx="99060" cy="127635"/>
          <a:chOff x="8648700" y="2712720"/>
          <a:chExt cx="99060" cy="129540"/>
        </a:xfrm>
      </xdr:grpSpPr>
      <xdr:cxnSp macro="">
        <xdr:nvCxnSpPr>
          <xdr:cNvPr id="240" name="Straight Arrow Connector 239">
            <a:extLst>
              <a:ext uri="{FF2B5EF4-FFF2-40B4-BE49-F238E27FC236}">
                <a16:creationId xmlns:a16="http://schemas.microsoft.com/office/drawing/2014/main" id="{00000000-0008-0000-34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id="{00000000-0008-0000-34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2" name="Group 241">
          <a:extLst>
            <a:ext uri="{FF2B5EF4-FFF2-40B4-BE49-F238E27FC236}">
              <a16:creationId xmlns:a16="http://schemas.microsoft.com/office/drawing/2014/main" id="{00000000-0008-0000-3400-0000F2000000}"/>
            </a:ext>
          </a:extLst>
        </xdr:cNvPr>
        <xdr:cNvGrpSpPr/>
      </xdr:nvGrpSpPr>
      <xdr:grpSpPr>
        <a:xfrm>
          <a:off x="9580245" y="8679180"/>
          <a:ext cx="99060" cy="127635"/>
          <a:chOff x="8648700" y="2712720"/>
          <a:chExt cx="99060" cy="129540"/>
        </a:xfrm>
      </xdr:grpSpPr>
      <xdr:cxnSp macro="">
        <xdr:nvCxnSpPr>
          <xdr:cNvPr id="243" name="Straight Arrow Connector 242">
            <a:extLst>
              <a:ext uri="{FF2B5EF4-FFF2-40B4-BE49-F238E27FC236}">
                <a16:creationId xmlns:a16="http://schemas.microsoft.com/office/drawing/2014/main" id="{00000000-0008-0000-34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id="{00000000-0008-0000-34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45" name="Group 244">
          <a:extLst>
            <a:ext uri="{FF2B5EF4-FFF2-40B4-BE49-F238E27FC236}">
              <a16:creationId xmlns:a16="http://schemas.microsoft.com/office/drawing/2014/main" id="{00000000-0008-0000-3400-0000F5000000}"/>
            </a:ext>
          </a:extLst>
        </xdr:cNvPr>
        <xdr:cNvGrpSpPr/>
      </xdr:nvGrpSpPr>
      <xdr:grpSpPr>
        <a:xfrm>
          <a:off x="9138285" y="8679180"/>
          <a:ext cx="99060" cy="127635"/>
          <a:chOff x="8648700" y="2712720"/>
          <a:chExt cx="99060" cy="129540"/>
        </a:xfrm>
      </xdr:grpSpPr>
      <xdr:cxnSp macro="">
        <xdr:nvCxnSpPr>
          <xdr:cNvPr id="246" name="Straight Arrow Connector 245">
            <a:extLst>
              <a:ext uri="{FF2B5EF4-FFF2-40B4-BE49-F238E27FC236}">
                <a16:creationId xmlns:a16="http://schemas.microsoft.com/office/drawing/2014/main" id="{00000000-0008-0000-34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id="{00000000-0008-0000-34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8" name="Group 247">
          <a:extLst>
            <a:ext uri="{FF2B5EF4-FFF2-40B4-BE49-F238E27FC236}">
              <a16:creationId xmlns:a16="http://schemas.microsoft.com/office/drawing/2014/main" id="{00000000-0008-0000-3400-0000F8000000}"/>
            </a:ext>
          </a:extLst>
        </xdr:cNvPr>
        <xdr:cNvGrpSpPr/>
      </xdr:nvGrpSpPr>
      <xdr:grpSpPr>
        <a:xfrm>
          <a:off x="9580245" y="8679180"/>
          <a:ext cx="99060" cy="127635"/>
          <a:chOff x="8648700" y="2712720"/>
          <a:chExt cx="99060" cy="129540"/>
        </a:xfrm>
      </xdr:grpSpPr>
      <xdr:cxnSp macro="">
        <xdr:nvCxnSpPr>
          <xdr:cNvPr id="249" name="Straight Arrow Connector 248">
            <a:extLst>
              <a:ext uri="{FF2B5EF4-FFF2-40B4-BE49-F238E27FC236}">
                <a16:creationId xmlns:a16="http://schemas.microsoft.com/office/drawing/2014/main" id="{00000000-0008-0000-34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id="{00000000-0008-0000-34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1" name="Group 250">
          <a:extLst>
            <a:ext uri="{FF2B5EF4-FFF2-40B4-BE49-F238E27FC236}">
              <a16:creationId xmlns:a16="http://schemas.microsoft.com/office/drawing/2014/main" id="{00000000-0008-0000-3400-0000FB000000}"/>
            </a:ext>
          </a:extLst>
        </xdr:cNvPr>
        <xdr:cNvGrpSpPr/>
      </xdr:nvGrpSpPr>
      <xdr:grpSpPr>
        <a:xfrm>
          <a:off x="9138285" y="8898255"/>
          <a:ext cx="99060" cy="127635"/>
          <a:chOff x="8648700" y="2712720"/>
          <a:chExt cx="99060" cy="129540"/>
        </a:xfrm>
      </xdr:grpSpPr>
      <xdr:cxnSp macro="">
        <xdr:nvCxnSpPr>
          <xdr:cNvPr id="252" name="Straight Arrow Connector 251">
            <a:extLst>
              <a:ext uri="{FF2B5EF4-FFF2-40B4-BE49-F238E27FC236}">
                <a16:creationId xmlns:a16="http://schemas.microsoft.com/office/drawing/2014/main" id="{00000000-0008-0000-34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id="{00000000-0008-0000-34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54" name="Group 253">
          <a:extLst>
            <a:ext uri="{FF2B5EF4-FFF2-40B4-BE49-F238E27FC236}">
              <a16:creationId xmlns:a16="http://schemas.microsoft.com/office/drawing/2014/main" id="{00000000-0008-0000-3400-0000FE000000}"/>
            </a:ext>
          </a:extLst>
        </xdr:cNvPr>
        <xdr:cNvGrpSpPr/>
      </xdr:nvGrpSpPr>
      <xdr:grpSpPr>
        <a:xfrm>
          <a:off x="9580245" y="8898255"/>
          <a:ext cx="99060" cy="127635"/>
          <a:chOff x="8648700" y="2712720"/>
          <a:chExt cx="99060" cy="129540"/>
        </a:xfrm>
      </xdr:grpSpPr>
      <xdr:cxnSp macro="">
        <xdr:nvCxnSpPr>
          <xdr:cNvPr id="255" name="Straight Arrow Connector 254">
            <a:extLst>
              <a:ext uri="{FF2B5EF4-FFF2-40B4-BE49-F238E27FC236}">
                <a16:creationId xmlns:a16="http://schemas.microsoft.com/office/drawing/2014/main" id="{00000000-0008-0000-34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id="{00000000-0008-0000-34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7" name="Group 256">
          <a:extLst>
            <a:ext uri="{FF2B5EF4-FFF2-40B4-BE49-F238E27FC236}">
              <a16:creationId xmlns:a16="http://schemas.microsoft.com/office/drawing/2014/main" id="{00000000-0008-0000-3400-000001010000}"/>
            </a:ext>
          </a:extLst>
        </xdr:cNvPr>
        <xdr:cNvGrpSpPr/>
      </xdr:nvGrpSpPr>
      <xdr:grpSpPr>
        <a:xfrm>
          <a:off x="9138285" y="8898255"/>
          <a:ext cx="99060" cy="127635"/>
          <a:chOff x="8648700" y="2712720"/>
          <a:chExt cx="99060" cy="129540"/>
        </a:xfrm>
      </xdr:grpSpPr>
      <xdr:cxnSp macro="">
        <xdr:nvCxnSpPr>
          <xdr:cNvPr id="258" name="Straight Arrow Connector 257">
            <a:extLst>
              <a:ext uri="{FF2B5EF4-FFF2-40B4-BE49-F238E27FC236}">
                <a16:creationId xmlns:a16="http://schemas.microsoft.com/office/drawing/2014/main" id="{00000000-0008-0000-34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id="{00000000-0008-0000-34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0" name="Group 259">
          <a:extLst>
            <a:ext uri="{FF2B5EF4-FFF2-40B4-BE49-F238E27FC236}">
              <a16:creationId xmlns:a16="http://schemas.microsoft.com/office/drawing/2014/main" id="{00000000-0008-0000-3400-000004010000}"/>
            </a:ext>
          </a:extLst>
        </xdr:cNvPr>
        <xdr:cNvGrpSpPr/>
      </xdr:nvGrpSpPr>
      <xdr:grpSpPr>
        <a:xfrm>
          <a:off x="9580245" y="8898255"/>
          <a:ext cx="99060" cy="127635"/>
          <a:chOff x="8648700" y="2712720"/>
          <a:chExt cx="99060" cy="129540"/>
        </a:xfrm>
      </xdr:grpSpPr>
      <xdr:cxnSp macro="">
        <xdr:nvCxnSpPr>
          <xdr:cNvPr id="261" name="Straight Arrow Connector 260">
            <a:extLst>
              <a:ext uri="{FF2B5EF4-FFF2-40B4-BE49-F238E27FC236}">
                <a16:creationId xmlns:a16="http://schemas.microsoft.com/office/drawing/2014/main" id="{00000000-0008-0000-34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id="{00000000-0008-0000-34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3" name="Group 262">
          <a:extLst>
            <a:ext uri="{FF2B5EF4-FFF2-40B4-BE49-F238E27FC236}">
              <a16:creationId xmlns:a16="http://schemas.microsoft.com/office/drawing/2014/main" id="{00000000-0008-0000-3400-000007010000}"/>
            </a:ext>
          </a:extLst>
        </xdr:cNvPr>
        <xdr:cNvGrpSpPr/>
      </xdr:nvGrpSpPr>
      <xdr:grpSpPr>
        <a:xfrm>
          <a:off x="9138285" y="8898255"/>
          <a:ext cx="99060" cy="127635"/>
          <a:chOff x="8648700" y="2712720"/>
          <a:chExt cx="99060" cy="129540"/>
        </a:xfrm>
      </xdr:grpSpPr>
      <xdr:cxnSp macro="">
        <xdr:nvCxnSpPr>
          <xdr:cNvPr id="264" name="Straight Arrow Connector 263">
            <a:extLst>
              <a:ext uri="{FF2B5EF4-FFF2-40B4-BE49-F238E27FC236}">
                <a16:creationId xmlns:a16="http://schemas.microsoft.com/office/drawing/2014/main" id="{00000000-0008-0000-34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id="{00000000-0008-0000-34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6" name="Group 265">
          <a:extLst>
            <a:ext uri="{FF2B5EF4-FFF2-40B4-BE49-F238E27FC236}">
              <a16:creationId xmlns:a16="http://schemas.microsoft.com/office/drawing/2014/main" id="{00000000-0008-0000-3400-00000A010000}"/>
            </a:ext>
          </a:extLst>
        </xdr:cNvPr>
        <xdr:cNvGrpSpPr/>
      </xdr:nvGrpSpPr>
      <xdr:grpSpPr>
        <a:xfrm>
          <a:off x="9580245" y="8898255"/>
          <a:ext cx="99060" cy="127635"/>
          <a:chOff x="8648700" y="2712720"/>
          <a:chExt cx="99060" cy="129540"/>
        </a:xfrm>
      </xdr:grpSpPr>
      <xdr:cxnSp macro="">
        <xdr:nvCxnSpPr>
          <xdr:cNvPr id="267" name="Straight Arrow Connector 266">
            <a:extLst>
              <a:ext uri="{FF2B5EF4-FFF2-40B4-BE49-F238E27FC236}">
                <a16:creationId xmlns:a16="http://schemas.microsoft.com/office/drawing/2014/main" id="{00000000-0008-0000-34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id="{00000000-0008-0000-34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9" name="Group 268">
          <a:extLst>
            <a:ext uri="{FF2B5EF4-FFF2-40B4-BE49-F238E27FC236}">
              <a16:creationId xmlns:a16="http://schemas.microsoft.com/office/drawing/2014/main" id="{00000000-0008-0000-3400-00000D010000}"/>
            </a:ext>
          </a:extLst>
        </xdr:cNvPr>
        <xdr:cNvGrpSpPr/>
      </xdr:nvGrpSpPr>
      <xdr:grpSpPr>
        <a:xfrm>
          <a:off x="9138285" y="8898255"/>
          <a:ext cx="99060" cy="127635"/>
          <a:chOff x="8648700" y="2712720"/>
          <a:chExt cx="99060" cy="129540"/>
        </a:xfrm>
      </xdr:grpSpPr>
      <xdr:cxnSp macro="">
        <xdr:nvCxnSpPr>
          <xdr:cNvPr id="270" name="Straight Arrow Connector 269">
            <a:extLst>
              <a:ext uri="{FF2B5EF4-FFF2-40B4-BE49-F238E27FC236}">
                <a16:creationId xmlns:a16="http://schemas.microsoft.com/office/drawing/2014/main" id="{00000000-0008-0000-34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id="{00000000-0008-0000-34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2" name="Group 271">
          <a:extLst>
            <a:ext uri="{FF2B5EF4-FFF2-40B4-BE49-F238E27FC236}">
              <a16:creationId xmlns:a16="http://schemas.microsoft.com/office/drawing/2014/main" id="{00000000-0008-0000-3400-000010010000}"/>
            </a:ext>
          </a:extLst>
        </xdr:cNvPr>
        <xdr:cNvGrpSpPr/>
      </xdr:nvGrpSpPr>
      <xdr:grpSpPr>
        <a:xfrm>
          <a:off x="9580245" y="8898255"/>
          <a:ext cx="99060" cy="127635"/>
          <a:chOff x="8648700" y="2712720"/>
          <a:chExt cx="99060" cy="129540"/>
        </a:xfrm>
      </xdr:grpSpPr>
      <xdr:cxnSp macro="">
        <xdr:nvCxnSpPr>
          <xdr:cNvPr id="273" name="Straight Arrow Connector 272">
            <a:extLst>
              <a:ext uri="{FF2B5EF4-FFF2-40B4-BE49-F238E27FC236}">
                <a16:creationId xmlns:a16="http://schemas.microsoft.com/office/drawing/2014/main" id="{00000000-0008-0000-34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id="{00000000-0008-0000-34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75" name="Group 274">
          <a:extLst>
            <a:ext uri="{FF2B5EF4-FFF2-40B4-BE49-F238E27FC236}">
              <a16:creationId xmlns:a16="http://schemas.microsoft.com/office/drawing/2014/main" id="{00000000-0008-0000-3400-000013010000}"/>
            </a:ext>
          </a:extLst>
        </xdr:cNvPr>
        <xdr:cNvGrpSpPr/>
      </xdr:nvGrpSpPr>
      <xdr:grpSpPr>
        <a:xfrm>
          <a:off x="9138285" y="8898255"/>
          <a:ext cx="99060" cy="127635"/>
          <a:chOff x="8648700" y="2712720"/>
          <a:chExt cx="99060" cy="129540"/>
        </a:xfrm>
      </xdr:grpSpPr>
      <xdr:cxnSp macro="">
        <xdr:nvCxnSpPr>
          <xdr:cNvPr id="276" name="Straight Arrow Connector 275">
            <a:extLst>
              <a:ext uri="{FF2B5EF4-FFF2-40B4-BE49-F238E27FC236}">
                <a16:creationId xmlns:a16="http://schemas.microsoft.com/office/drawing/2014/main" id="{00000000-0008-0000-34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id="{00000000-0008-0000-34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8" name="Group 277">
          <a:extLst>
            <a:ext uri="{FF2B5EF4-FFF2-40B4-BE49-F238E27FC236}">
              <a16:creationId xmlns:a16="http://schemas.microsoft.com/office/drawing/2014/main" id="{00000000-0008-0000-3400-000016010000}"/>
            </a:ext>
          </a:extLst>
        </xdr:cNvPr>
        <xdr:cNvGrpSpPr/>
      </xdr:nvGrpSpPr>
      <xdr:grpSpPr>
        <a:xfrm>
          <a:off x="9580245" y="8898255"/>
          <a:ext cx="99060" cy="127635"/>
          <a:chOff x="8648700" y="2712720"/>
          <a:chExt cx="99060" cy="129540"/>
        </a:xfrm>
      </xdr:grpSpPr>
      <xdr:cxnSp macro="">
        <xdr:nvCxnSpPr>
          <xdr:cNvPr id="279" name="Straight Arrow Connector 278">
            <a:extLst>
              <a:ext uri="{FF2B5EF4-FFF2-40B4-BE49-F238E27FC236}">
                <a16:creationId xmlns:a16="http://schemas.microsoft.com/office/drawing/2014/main" id="{00000000-0008-0000-3400-00001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0" name="Straight Connector 279">
            <a:extLst>
              <a:ext uri="{FF2B5EF4-FFF2-40B4-BE49-F238E27FC236}">
                <a16:creationId xmlns:a16="http://schemas.microsoft.com/office/drawing/2014/main" id="{00000000-0008-0000-3400-00001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1" name="Group 280">
          <a:extLst>
            <a:ext uri="{FF2B5EF4-FFF2-40B4-BE49-F238E27FC236}">
              <a16:creationId xmlns:a16="http://schemas.microsoft.com/office/drawing/2014/main" id="{00000000-0008-0000-3400-000019010000}"/>
            </a:ext>
          </a:extLst>
        </xdr:cNvPr>
        <xdr:cNvGrpSpPr/>
      </xdr:nvGrpSpPr>
      <xdr:grpSpPr>
        <a:xfrm>
          <a:off x="9138285" y="9117330"/>
          <a:ext cx="99060" cy="127635"/>
          <a:chOff x="8648700" y="2712720"/>
          <a:chExt cx="99060" cy="129540"/>
        </a:xfrm>
      </xdr:grpSpPr>
      <xdr:cxnSp macro="">
        <xdr:nvCxnSpPr>
          <xdr:cNvPr id="282" name="Straight Arrow Connector 281">
            <a:extLst>
              <a:ext uri="{FF2B5EF4-FFF2-40B4-BE49-F238E27FC236}">
                <a16:creationId xmlns:a16="http://schemas.microsoft.com/office/drawing/2014/main" id="{00000000-0008-0000-3400-00001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3" name="Straight Connector 282">
            <a:extLst>
              <a:ext uri="{FF2B5EF4-FFF2-40B4-BE49-F238E27FC236}">
                <a16:creationId xmlns:a16="http://schemas.microsoft.com/office/drawing/2014/main" id="{00000000-0008-0000-3400-00001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84" name="Group 283">
          <a:extLst>
            <a:ext uri="{FF2B5EF4-FFF2-40B4-BE49-F238E27FC236}">
              <a16:creationId xmlns:a16="http://schemas.microsoft.com/office/drawing/2014/main" id="{00000000-0008-0000-3400-00001C010000}"/>
            </a:ext>
          </a:extLst>
        </xdr:cNvPr>
        <xdr:cNvGrpSpPr/>
      </xdr:nvGrpSpPr>
      <xdr:grpSpPr>
        <a:xfrm>
          <a:off x="9580245" y="9117330"/>
          <a:ext cx="99060" cy="127635"/>
          <a:chOff x="8648700" y="2712720"/>
          <a:chExt cx="99060" cy="129540"/>
        </a:xfrm>
      </xdr:grpSpPr>
      <xdr:cxnSp macro="">
        <xdr:nvCxnSpPr>
          <xdr:cNvPr id="285" name="Straight Arrow Connector 284">
            <a:extLst>
              <a:ext uri="{FF2B5EF4-FFF2-40B4-BE49-F238E27FC236}">
                <a16:creationId xmlns:a16="http://schemas.microsoft.com/office/drawing/2014/main" id="{00000000-0008-0000-34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id="{00000000-0008-0000-34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7" name="Group 286">
          <a:extLst>
            <a:ext uri="{FF2B5EF4-FFF2-40B4-BE49-F238E27FC236}">
              <a16:creationId xmlns:a16="http://schemas.microsoft.com/office/drawing/2014/main" id="{00000000-0008-0000-3400-00001F010000}"/>
            </a:ext>
          </a:extLst>
        </xdr:cNvPr>
        <xdr:cNvGrpSpPr/>
      </xdr:nvGrpSpPr>
      <xdr:grpSpPr>
        <a:xfrm>
          <a:off x="9138285" y="9117330"/>
          <a:ext cx="99060" cy="127635"/>
          <a:chOff x="8648700" y="2712720"/>
          <a:chExt cx="99060" cy="129540"/>
        </a:xfrm>
      </xdr:grpSpPr>
      <xdr:cxnSp macro="">
        <xdr:nvCxnSpPr>
          <xdr:cNvPr id="288" name="Straight Arrow Connector 287">
            <a:extLst>
              <a:ext uri="{FF2B5EF4-FFF2-40B4-BE49-F238E27FC236}">
                <a16:creationId xmlns:a16="http://schemas.microsoft.com/office/drawing/2014/main" id="{00000000-0008-0000-34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id="{00000000-0008-0000-34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0" name="Group 289">
          <a:extLst>
            <a:ext uri="{FF2B5EF4-FFF2-40B4-BE49-F238E27FC236}">
              <a16:creationId xmlns:a16="http://schemas.microsoft.com/office/drawing/2014/main" id="{00000000-0008-0000-3400-000022010000}"/>
            </a:ext>
          </a:extLst>
        </xdr:cNvPr>
        <xdr:cNvGrpSpPr/>
      </xdr:nvGrpSpPr>
      <xdr:grpSpPr>
        <a:xfrm>
          <a:off x="9580245" y="9117330"/>
          <a:ext cx="99060" cy="127635"/>
          <a:chOff x="8648700" y="2712720"/>
          <a:chExt cx="99060" cy="129540"/>
        </a:xfrm>
      </xdr:grpSpPr>
      <xdr:cxnSp macro="">
        <xdr:nvCxnSpPr>
          <xdr:cNvPr id="291" name="Straight Arrow Connector 290">
            <a:extLst>
              <a:ext uri="{FF2B5EF4-FFF2-40B4-BE49-F238E27FC236}">
                <a16:creationId xmlns:a16="http://schemas.microsoft.com/office/drawing/2014/main" id="{00000000-0008-0000-34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id="{00000000-0008-0000-34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3" name="Group 292">
          <a:extLst>
            <a:ext uri="{FF2B5EF4-FFF2-40B4-BE49-F238E27FC236}">
              <a16:creationId xmlns:a16="http://schemas.microsoft.com/office/drawing/2014/main" id="{00000000-0008-0000-3400-000025010000}"/>
            </a:ext>
          </a:extLst>
        </xdr:cNvPr>
        <xdr:cNvGrpSpPr/>
      </xdr:nvGrpSpPr>
      <xdr:grpSpPr>
        <a:xfrm>
          <a:off x="9138285" y="9117330"/>
          <a:ext cx="99060" cy="127635"/>
          <a:chOff x="8648700" y="2712720"/>
          <a:chExt cx="99060" cy="129540"/>
        </a:xfrm>
      </xdr:grpSpPr>
      <xdr:cxnSp macro="">
        <xdr:nvCxnSpPr>
          <xdr:cNvPr id="294" name="Straight Arrow Connector 293">
            <a:extLst>
              <a:ext uri="{FF2B5EF4-FFF2-40B4-BE49-F238E27FC236}">
                <a16:creationId xmlns:a16="http://schemas.microsoft.com/office/drawing/2014/main" id="{00000000-0008-0000-34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id="{00000000-0008-0000-34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6" name="Group 295">
          <a:extLst>
            <a:ext uri="{FF2B5EF4-FFF2-40B4-BE49-F238E27FC236}">
              <a16:creationId xmlns:a16="http://schemas.microsoft.com/office/drawing/2014/main" id="{00000000-0008-0000-3400-000028010000}"/>
            </a:ext>
          </a:extLst>
        </xdr:cNvPr>
        <xdr:cNvGrpSpPr/>
      </xdr:nvGrpSpPr>
      <xdr:grpSpPr>
        <a:xfrm>
          <a:off x="9580245" y="9117330"/>
          <a:ext cx="99060" cy="127635"/>
          <a:chOff x="8648700" y="2712720"/>
          <a:chExt cx="99060" cy="129540"/>
        </a:xfrm>
      </xdr:grpSpPr>
      <xdr:cxnSp macro="">
        <xdr:nvCxnSpPr>
          <xdr:cNvPr id="297" name="Straight Arrow Connector 296">
            <a:extLst>
              <a:ext uri="{FF2B5EF4-FFF2-40B4-BE49-F238E27FC236}">
                <a16:creationId xmlns:a16="http://schemas.microsoft.com/office/drawing/2014/main" id="{00000000-0008-0000-3400-00002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8" name="Straight Connector 297">
            <a:extLst>
              <a:ext uri="{FF2B5EF4-FFF2-40B4-BE49-F238E27FC236}">
                <a16:creationId xmlns:a16="http://schemas.microsoft.com/office/drawing/2014/main" id="{00000000-0008-0000-3400-00002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9" name="Group 298">
          <a:extLst>
            <a:ext uri="{FF2B5EF4-FFF2-40B4-BE49-F238E27FC236}">
              <a16:creationId xmlns:a16="http://schemas.microsoft.com/office/drawing/2014/main" id="{00000000-0008-0000-3400-00002B010000}"/>
            </a:ext>
          </a:extLst>
        </xdr:cNvPr>
        <xdr:cNvGrpSpPr/>
      </xdr:nvGrpSpPr>
      <xdr:grpSpPr>
        <a:xfrm>
          <a:off x="9138285" y="9117330"/>
          <a:ext cx="99060" cy="127635"/>
          <a:chOff x="8648700" y="2712720"/>
          <a:chExt cx="99060" cy="129540"/>
        </a:xfrm>
      </xdr:grpSpPr>
      <xdr:cxnSp macro="">
        <xdr:nvCxnSpPr>
          <xdr:cNvPr id="300" name="Straight Arrow Connector 299">
            <a:extLst>
              <a:ext uri="{FF2B5EF4-FFF2-40B4-BE49-F238E27FC236}">
                <a16:creationId xmlns:a16="http://schemas.microsoft.com/office/drawing/2014/main" id="{00000000-0008-0000-3400-00002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1" name="Straight Connector 300">
            <a:extLst>
              <a:ext uri="{FF2B5EF4-FFF2-40B4-BE49-F238E27FC236}">
                <a16:creationId xmlns:a16="http://schemas.microsoft.com/office/drawing/2014/main" id="{00000000-0008-0000-3400-00002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2" name="Group 301">
          <a:extLst>
            <a:ext uri="{FF2B5EF4-FFF2-40B4-BE49-F238E27FC236}">
              <a16:creationId xmlns:a16="http://schemas.microsoft.com/office/drawing/2014/main" id="{00000000-0008-0000-3400-00002E010000}"/>
            </a:ext>
          </a:extLst>
        </xdr:cNvPr>
        <xdr:cNvGrpSpPr/>
      </xdr:nvGrpSpPr>
      <xdr:grpSpPr>
        <a:xfrm>
          <a:off x="9580245" y="9117330"/>
          <a:ext cx="99060" cy="127635"/>
          <a:chOff x="8648700" y="2712720"/>
          <a:chExt cx="99060" cy="129540"/>
        </a:xfrm>
      </xdr:grpSpPr>
      <xdr:cxnSp macro="">
        <xdr:nvCxnSpPr>
          <xdr:cNvPr id="303" name="Straight Arrow Connector 302">
            <a:extLst>
              <a:ext uri="{FF2B5EF4-FFF2-40B4-BE49-F238E27FC236}">
                <a16:creationId xmlns:a16="http://schemas.microsoft.com/office/drawing/2014/main" id="{00000000-0008-0000-3400-00002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4" name="Straight Connector 303">
            <a:extLst>
              <a:ext uri="{FF2B5EF4-FFF2-40B4-BE49-F238E27FC236}">
                <a16:creationId xmlns:a16="http://schemas.microsoft.com/office/drawing/2014/main" id="{00000000-0008-0000-3400-00003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305" name="Group 304">
          <a:extLst>
            <a:ext uri="{FF2B5EF4-FFF2-40B4-BE49-F238E27FC236}">
              <a16:creationId xmlns:a16="http://schemas.microsoft.com/office/drawing/2014/main" id="{00000000-0008-0000-3400-000031010000}"/>
            </a:ext>
          </a:extLst>
        </xdr:cNvPr>
        <xdr:cNvGrpSpPr/>
      </xdr:nvGrpSpPr>
      <xdr:grpSpPr>
        <a:xfrm>
          <a:off x="9138285" y="9117330"/>
          <a:ext cx="99060" cy="127635"/>
          <a:chOff x="8648700" y="2712720"/>
          <a:chExt cx="99060" cy="129540"/>
        </a:xfrm>
      </xdr:grpSpPr>
      <xdr:cxnSp macro="">
        <xdr:nvCxnSpPr>
          <xdr:cNvPr id="306" name="Straight Arrow Connector 305">
            <a:extLst>
              <a:ext uri="{FF2B5EF4-FFF2-40B4-BE49-F238E27FC236}">
                <a16:creationId xmlns:a16="http://schemas.microsoft.com/office/drawing/2014/main" id="{00000000-0008-0000-3400-00003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7" name="Straight Connector 306">
            <a:extLst>
              <a:ext uri="{FF2B5EF4-FFF2-40B4-BE49-F238E27FC236}">
                <a16:creationId xmlns:a16="http://schemas.microsoft.com/office/drawing/2014/main" id="{00000000-0008-0000-3400-00003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8" name="Group 307">
          <a:extLst>
            <a:ext uri="{FF2B5EF4-FFF2-40B4-BE49-F238E27FC236}">
              <a16:creationId xmlns:a16="http://schemas.microsoft.com/office/drawing/2014/main" id="{00000000-0008-0000-3400-000034010000}"/>
            </a:ext>
          </a:extLst>
        </xdr:cNvPr>
        <xdr:cNvGrpSpPr/>
      </xdr:nvGrpSpPr>
      <xdr:grpSpPr>
        <a:xfrm>
          <a:off x="9580245" y="9117330"/>
          <a:ext cx="99060" cy="127635"/>
          <a:chOff x="8648700" y="2712720"/>
          <a:chExt cx="99060" cy="129540"/>
        </a:xfrm>
      </xdr:grpSpPr>
      <xdr:cxnSp macro="">
        <xdr:nvCxnSpPr>
          <xdr:cNvPr id="309" name="Straight Arrow Connector 308">
            <a:extLst>
              <a:ext uri="{FF2B5EF4-FFF2-40B4-BE49-F238E27FC236}">
                <a16:creationId xmlns:a16="http://schemas.microsoft.com/office/drawing/2014/main" id="{00000000-0008-0000-34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id="{00000000-0008-0000-34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1" name="Group 310">
          <a:extLst>
            <a:ext uri="{FF2B5EF4-FFF2-40B4-BE49-F238E27FC236}">
              <a16:creationId xmlns:a16="http://schemas.microsoft.com/office/drawing/2014/main" id="{00000000-0008-0000-3400-000037010000}"/>
            </a:ext>
          </a:extLst>
        </xdr:cNvPr>
        <xdr:cNvGrpSpPr/>
      </xdr:nvGrpSpPr>
      <xdr:grpSpPr>
        <a:xfrm>
          <a:off x="9138285" y="9336405"/>
          <a:ext cx="99060" cy="112395"/>
          <a:chOff x="8648700" y="2712720"/>
          <a:chExt cx="99060" cy="129540"/>
        </a:xfrm>
      </xdr:grpSpPr>
      <xdr:cxnSp macro="">
        <xdr:nvCxnSpPr>
          <xdr:cNvPr id="312" name="Straight Arrow Connector 311">
            <a:extLst>
              <a:ext uri="{FF2B5EF4-FFF2-40B4-BE49-F238E27FC236}">
                <a16:creationId xmlns:a16="http://schemas.microsoft.com/office/drawing/2014/main" id="{00000000-0008-0000-34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id="{00000000-0008-0000-34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14" name="Group 313">
          <a:extLst>
            <a:ext uri="{FF2B5EF4-FFF2-40B4-BE49-F238E27FC236}">
              <a16:creationId xmlns:a16="http://schemas.microsoft.com/office/drawing/2014/main" id="{00000000-0008-0000-3400-00003A010000}"/>
            </a:ext>
          </a:extLst>
        </xdr:cNvPr>
        <xdr:cNvGrpSpPr/>
      </xdr:nvGrpSpPr>
      <xdr:grpSpPr>
        <a:xfrm>
          <a:off x="9580245" y="9336405"/>
          <a:ext cx="99060" cy="112395"/>
          <a:chOff x="8648700" y="2712720"/>
          <a:chExt cx="99060" cy="129540"/>
        </a:xfrm>
      </xdr:grpSpPr>
      <xdr:cxnSp macro="">
        <xdr:nvCxnSpPr>
          <xdr:cNvPr id="315" name="Straight Arrow Connector 314">
            <a:extLst>
              <a:ext uri="{FF2B5EF4-FFF2-40B4-BE49-F238E27FC236}">
                <a16:creationId xmlns:a16="http://schemas.microsoft.com/office/drawing/2014/main" id="{00000000-0008-0000-34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id="{00000000-0008-0000-34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7" name="Group 316">
          <a:extLst>
            <a:ext uri="{FF2B5EF4-FFF2-40B4-BE49-F238E27FC236}">
              <a16:creationId xmlns:a16="http://schemas.microsoft.com/office/drawing/2014/main" id="{00000000-0008-0000-3400-00003D010000}"/>
            </a:ext>
          </a:extLst>
        </xdr:cNvPr>
        <xdr:cNvGrpSpPr/>
      </xdr:nvGrpSpPr>
      <xdr:grpSpPr>
        <a:xfrm>
          <a:off x="9138285" y="9336405"/>
          <a:ext cx="99060" cy="112395"/>
          <a:chOff x="8648700" y="2712720"/>
          <a:chExt cx="99060" cy="129540"/>
        </a:xfrm>
      </xdr:grpSpPr>
      <xdr:cxnSp macro="">
        <xdr:nvCxnSpPr>
          <xdr:cNvPr id="318" name="Straight Arrow Connector 317">
            <a:extLst>
              <a:ext uri="{FF2B5EF4-FFF2-40B4-BE49-F238E27FC236}">
                <a16:creationId xmlns:a16="http://schemas.microsoft.com/office/drawing/2014/main" id="{00000000-0008-0000-34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id="{00000000-0008-0000-34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0" name="Group 319">
          <a:extLst>
            <a:ext uri="{FF2B5EF4-FFF2-40B4-BE49-F238E27FC236}">
              <a16:creationId xmlns:a16="http://schemas.microsoft.com/office/drawing/2014/main" id="{00000000-0008-0000-3400-000040010000}"/>
            </a:ext>
          </a:extLst>
        </xdr:cNvPr>
        <xdr:cNvGrpSpPr/>
      </xdr:nvGrpSpPr>
      <xdr:grpSpPr>
        <a:xfrm>
          <a:off x="9580245" y="9336405"/>
          <a:ext cx="99060" cy="112395"/>
          <a:chOff x="8648700" y="2712720"/>
          <a:chExt cx="99060" cy="129540"/>
        </a:xfrm>
      </xdr:grpSpPr>
      <xdr:cxnSp macro="">
        <xdr:nvCxnSpPr>
          <xdr:cNvPr id="321" name="Straight Arrow Connector 320">
            <a:extLst>
              <a:ext uri="{FF2B5EF4-FFF2-40B4-BE49-F238E27FC236}">
                <a16:creationId xmlns:a16="http://schemas.microsoft.com/office/drawing/2014/main" id="{00000000-0008-0000-34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id="{00000000-0008-0000-34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3" name="Group 322">
          <a:extLst>
            <a:ext uri="{FF2B5EF4-FFF2-40B4-BE49-F238E27FC236}">
              <a16:creationId xmlns:a16="http://schemas.microsoft.com/office/drawing/2014/main" id="{00000000-0008-0000-3400-000043010000}"/>
            </a:ext>
          </a:extLst>
        </xdr:cNvPr>
        <xdr:cNvGrpSpPr/>
      </xdr:nvGrpSpPr>
      <xdr:grpSpPr>
        <a:xfrm>
          <a:off x="9138285" y="9336405"/>
          <a:ext cx="99060" cy="112395"/>
          <a:chOff x="8648700" y="2712720"/>
          <a:chExt cx="99060" cy="129540"/>
        </a:xfrm>
      </xdr:grpSpPr>
      <xdr:cxnSp macro="">
        <xdr:nvCxnSpPr>
          <xdr:cNvPr id="324" name="Straight Arrow Connector 323">
            <a:extLst>
              <a:ext uri="{FF2B5EF4-FFF2-40B4-BE49-F238E27FC236}">
                <a16:creationId xmlns:a16="http://schemas.microsoft.com/office/drawing/2014/main" id="{00000000-0008-0000-34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id="{00000000-0008-0000-34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6" name="Group 325">
          <a:extLst>
            <a:ext uri="{FF2B5EF4-FFF2-40B4-BE49-F238E27FC236}">
              <a16:creationId xmlns:a16="http://schemas.microsoft.com/office/drawing/2014/main" id="{00000000-0008-0000-3400-000046010000}"/>
            </a:ext>
          </a:extLst>
        </xdr:cNvPr>
        <xdr:cNvGrpSpPr/>
      </xdr:nvGrpSpPr>
      <xdr:grpSpPr>
        <a:xfrm>
          <a:off x="9580245" y="9336405"/>
          <a:ext cx="99060" cy="112395"/>
          <a:chOff x="8648700" y="2712720"/>
          <a:chExt cx="99060" cy="129540"/>
        </a:xfrm>
      </xdr:grpSpPr>
      <xdr:cxnSp macro="">
        <xdr:nvCxnSpPr>
          <xdr:cNvPr id="327" name="Straight Arrow Connector 326">
            <a:extLst>
              <a:ext uri="{FF2B5EF4-FFF2-40B4-BE49-F238E27FC236}">
                <a16:creationId xmlns:a16="http://schemas.microsoft.com/office/drawing/2014/main" id="{00000000-0008-0000-34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id="{00000000-0008-0000-34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9" name="Group 328">
          <a:extLst>
            <a:ext uri="{FF2B5EF4-FFF2-40B4-BE49-F238E27FC236}">
              <a16:creationId xmlns:a16="http://schemas.microsoft.com/office/drawing/2014/main" id="{00000000-0008-0000-3400-000049010000}"/>
            </a:ext>
          </a:extLst>
        </xdr:cNvPr>
        <xdr:cNvGrpSpPr/>
      </xdr:nvGrpSpPr>
      <xdr:grpSpPr>
        <a:xfrm>
          <a:off x="9138285" y="9336405"/>
          <a:ext cx="99060" cy="112395"/>
          <a:chOff x="8648700" y="2712720"/>
          <a:chExt cx="99060" cy="129540"/>
        </a:xfrm>
      </xdr:grpSpPr>
      <xdr:cxnSp macro="">
        <xdr:nvCxnSpPr>
          <xdr:cNvPr id="330" name="Straight Arrow Connector 329">
            <a:extLst>
              <a:ext uri="{FF2B5EF4-FFF2-40B4-BE49-F238E27FC236}">
                <a16:creationId xmlns:a16="http://schemas.microsoft.com/office/drawing/2014/main" id="{00000000-0008-0000-34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id="{00000000-0008-0000-34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2" name="Group 331">
          <a:extLst>
            <a:ext uri="{FF2B5EF4-FFF2-40B4-BE49-F238E27FC236}">
              <a16:creationId xmlns:a16="http://schemas.microsoft.com/office/drawing/2014/main" id="{00000000-0008-0000-3400-00004C010000}"/>
            </a:ext>
          </a:extLst>
        </xdr:cNvPr>
        <xdr:cNvGrpSpPr/>
      </xdr:nvGrpSpPr>
      <xdr:grpSpPr>
        <a:xfrm>
          <a:off x="9580245" y="9336405"/>
          <a:ext cx="99060" cy="112395"/>
          <a:chOff x="8648700" y="2712720"/>
          <a:chExt cx="99060" cy="129540"/>
        </a:xfrm>
      </xdr:grpSpPr>
      <xdr:cxnSp macro="">
        <xdr:nvCxnSpPr>
          <xdr:cNvPr id="333" name="Straight Arrow Connector 332">
            <a:extLst>
              <a:ext uri="{FF2B5EF4-FFF2-40B4-BE49-F238E27FC236}">
                <a16:creationId xmlns:a16="http://schemas.microsoft.com/office/drawing/2014/main" id="{00000000-0008-0000-34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id="{00000000-0008-0000-34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35" name="Group 334">
          <a:extLst>
            <a:ext uri="{FF2B5EF4-FFF2-40B4-BE49-F238E27FC236}">
              <a16:creationId xmlns:a16="http://schemas.microsoft.com/office/drawing/2014/main" id="{00000000-0008-0000-3400-00004F010000}"/>
            </a:ext>
          </a:extLst>
        </xdr:cNvPr>
        <xdr:cNvGrpSpPr/>
      </xdr:nvGrpSpPr>
      <xdr:grpSpPr>
        <a:xfrm>
          <a:off x="9138285" y="9336405"/>
          <a:ext cx="99060" cy="112395"/>
          <a:chOff x="8648700" y="2712720"/>
          <a:chExt cx="99060" cy="129540"/>
        </a:xfrm>
      </xdr:grpSpPr>
      <xdr:cxnSp macro="">
        <xdr:nvCxnSpPr>
          <xdr:cNvPr id="336" name="Straight Arrow Connector 335">
            <a:extLst>
              <a:ext uri="{FF2B5EF4-FFF2-40B4-BE49-F238E27FC236}">
                <a16:creationId xmlns:a16="http://schemas.microsoft.com/office/drawing/2014/main" id="{00000000-0008-0000-34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id="{00000000-0008-0000-34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8" name="Group 337">
          <a:extLst>
            <a:ext uri="{FF2B5EF4-FFF2-40B4-BE49-F238E27FC236}">
              <a16:creationId xmlns:a16="http://schemas.microsoft.com/office/drawing/2014/main" id="{00000000-0008-0000-3400-000052010000}"/>
            </a:ext>
          </a:extLst>
        </xdr:cNvPr>
        <xdr:cNvGrpSpPr/>
      </xdr:nvGrpSpPr>
      <xdr:grpSpPr>
        <a:xfrm>
          <a:off x="9580245" y="9336405"/>
          <a:ext cx="99060" cy="112395"/>
          <a:chOff x="8648700" y="2712720"/>
          <a:chExt cx="99060" cy="129540"/>
        </a:xfrm>
      </xdr:grpSpPr>
      <xdr:cxnSp macro="">
        <xdr:nvCxnSpPr>
          <xdr:cNvPr id="339" name="Straight Arrow Connector 338">
            <a:extLst>
              <a:ext uri="{FF2B5EF4-FFF2-40B4-BE49-F238E27FC236}">
                <a16:creationId xmlns:a16="http://schemas.microsoft.com/office/drawing/2014/main" id="{00000000-0008-0000-34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id="{00000000-0008-0000-34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levenger/Downloads/20180326_ZOI%20Survey%20QUESTIONNAIRE_REVISED%20V8.2%20-%20KBJ%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ID"/>
      <sheetName val="BLANK"/>
      <sheetName val="CONSENT"/>
      <sheetName val="1.ROSTER"/>
      <sheetName val="2.DWELLING"/>
      <sheetName val="3.FS&amp;RES"/>
      <sheetName val="4.WOMEN"/>
      <sheetName val="4A.ANTHRO"/>
      <sheetName val="5.CHILD"/>
      <sheetName val="5A.ANTHRO"/>
      <sheetName val="6.1 WEAI"/>
      <sheetName val="6.2 WEAI"/>
      <sheetName val="6.3A WEAI"/>
      <sheetName val="6.3B WEAI"/>
      <sheetName val="6.4B WEAI"/>
      <sheetName val="6.6A WEAI"/>
      <sheetName val="6.6B WEAI"/>
      <sheetName val="6.1 WEAI (M)"/>
      <sheetName val="6.2 WEAI (M)"/>
      <sheetName val="6.3A WEAI (M)"/>
      <sheetName val="6.3B WEAI (M)"/>
      <sheetName val="6.4B WEAI (M)"/>
      <sheetName val="6.6A.WEAI (M)"/>
      <sheetName val="6.6B.WEAI (M)"/>
      <sheetName val="7.1 AG MAIZE"/>
      <sheetName val="7.2 AG BEANS"/>
      <sheetName val="7.3 AG COFFEE"/>
      <sheetName val="7.4 AG GROUNDNUT"/>
      <sheetName val="7.5 AG WHEAT"/>
      <sheetName val="7.6 AG SOYBEAN"/>
      <sheetName val="7.7 AG PADDY RICE"/>
      <sheetName val="Translations"/>
      <sheetName val="7.8 AG FISH"/>
      <sheetName val="8.1 FC-7D"/>
      <sheetName val="8.108-8.115"/>
      <sheetName val="8.2 NF-7D"/>
      <sheetName val="8.3 NF-30D"/>
      <sheetName val="8.4 NF-3M"/>
      <sheetName val="8.5 NF-12M"/>
      <sheetName val="8.5 (2) NF-12M"/>
      <sheetName val="8.6.HOUSING"/>
      <sheetName val="8.7 DGOODS"/>
      <sheetName val="Int.Obs."/>
      <sheetName val="Int. Obs."/>
      <sheetName val="Reference dates"/>
    </sheetNames>
    <sheetDataSet>
      <sheetData sheetId="0">
        <row r="84">
          <cell r="J8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
          <cell r="B1" t="str">
            <v>ENGLISH</v>
          </cell>
          <cell r="C1" t="str">
            <v>LANGUAGE 2</v>
          </cell>
          <cell r="D1" t="str">
            <v>LANGUAGE 3</v>
          </cell>
          <cell r="E1" t="str">
            <v>LANGUAGE 4</v>
          </cell>
          <cell r="F1" t="str">
            <v>LANGUAGE 5</v>
          </cell>
          <cell r="G1" t="str">
            <v>LANGUAGE 6</v>
          </cell>
        </row>
        <row r="2">
          <cell r="A2" t="str">
            <v>Formatting Date</v>
          </cell>
          <cell r="B2" t="str">
            <v>March 20, 2018</v>
          </cell>
        </row>
        <row r="3">
          <cell r="A3" t="str">
            <v>Translation Date</v>
          </cell>
          <cell r="B3" t="str">
            <v>March 20, 2018</v>
          </cell>
        </row>
        <row r="4">
          <cell r="A4" t="str">
            <v>Language Code</v>
          </cell>
          <cell r="B4" t="str">
            <v>01</v>
          </cell>
          <cell r="C4" t="str">
            <v>02</v>
          </cell>
          <cell r="D4" t="str">
            <v>03</v>
          </cell>
          <cell r="E4" t="str">
            <v>04</v>
          </cell>
          <cell r="F4" t="str">
            <v>05</v>
          </cell>
          <cell r="G4" t="str">
            <v>06</v>
          </cell>
        </row>
        <row r="5">
          <cell r="A5" t="str">
            <v>INTRODUCTION AND CONSENT</v>
          </cell>
          <cell r="B5" t="str">
            <v xml:space="preserve">Hello.  My name is _______________________________________.  Thank you for the opportunity to speak with you. We are a research team from &lt;your organization&gt;.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household expenditures and assets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2-3 hours to complete. Your participation is entirely voluntary. If you agree to participate, you can choose to stop at any time or skip any questions you do not want to answer. Your answers will be completely confidential; we will not share information that identifies you with anyone.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[xxx-xxx-xxxx].We will leave a copy of this statement and our organization’s complete contact information with you so that you may contact us at any time.                                                                                                                                
                                                                                                                                                                                                                                                                             </v>
          </cell>
        </row>
        <row r="6">
          <cell r="A6" t="str">
            <v>101A</v>
          </cell>
          <cell r="B6" t="str">
            <v>Out of all of the men age 18 or older in this household, which man makes the more important decisions?</v>
          </cell>
        </row>
        <row r="7">
          <cell r="A7" t="str">
            <v>101B</v>
          </cell>
          <cell r="B7" t="str">
            <v>Out of all of the women age 18 or older in this household, which woman makes the more important decisions?</v>
          </cell>
        </row>
        <row r="8">
          <cell r="A8" t="str">
            <v>101</v>
          </cell>
          <cell r="B8" t="str">
            <v xml:space="preserve">Now, please tell me the names of all of the other people who usually live here.
LIST ALL HOUSEHOLD MEMBERS, THEIR SEX (102), AND THEIR RELATIONSHIP TO THE PRIMARY DECISIONMAKER NAMED IN LINE 01 (103), OR NAMED IN LINE 02 IF NO HH MEMBER LISTED ON LINE 01. IF THERE IS NO PRIMARY MALE OR FEMALE DECISIONMAKER IN THE HOUSEHOLD, START THE HOUSEHOLD LISTING ON LINE 03.
THEN ASK: Are there any other people who live here, even if they are not at home now? These may include children in school or household members at work.
Any other people like small children or infants that we have not listed?
Are there any other people who may not be members of your family, such as domestic servants, lodgers, or friends who usually live here?
IF YES, COMPLETE LISTING FOR QUESTIONS 102-103. THEN, ASK QUESTIONS STARTING WITH 104 FOR EACH PERSON ONE AT A TIME. 
</v>
          </cell>
        </row>
        <row r="9">
          <cell r="A9" t="str">
            <v>102</v>
          </cell>
          <cell r="B9" t="str">
            <v>What is [NAME’s] sex?
M = 1
F = 2</v>
          </cell>
        </row>
        <row r="10">
          <cell r="A10" t="str">
            <v>103</v>
          </cell>
          <cell r="B10" t="str">
            <v>What is [NAME’s] relation-ship to the primary male decision-maker?
IF NO PRIMARY MALE DECISION-MAKER:
What is [NAME’s] relation-ship to the primary female decision-maker?
SEE CODES BELOW
IF NO ADULT DECISION-MAKER: ENTER CODE 16</v>
          </cell>
        </row>
        <row r="11">
          <cell r="A11" t="str">
            <v>104</v>
          </cell>
          <cell r="B11" t="str">
            <v>What is [NAME’s] age?
IN YEARS
IF 95 OR OLDER, ENTER ‘95’</v>
          </cell>
        </row>
        <row r="12">
          <cell r="A12" t="str">
            <v>105</v>
          </cell>
          <cell r="B12" t="str">
            <v>Did [NAME] stay here last night?
YES=1
NO=2</v>
          </cell>
        </row>
        <row r="13">
          <cell r="A13" t="str">
            <v>106</v>
          </cell>
          <cell r="B13" t="str">
            <v xml:space="preserve">How long has it been since [NAME] has spent the night in this household?
SEE CODES BELOW </v>
          </cell>
        </row>
        <row r="14">
          <cell r="A14" t="str">
            <v>107</v>
          </cell>
          <cell r="B14" t="str">
            <v>CIRCLE LINE NUMBER OF ALL WOMEN AGE 15-49</v>
          </cell>
        </row>
        <row r="15">
          <cell r="A15" t="str">
            <v>108</v>
          </cell>
          <cell r="B15" t="str">
            <v>CIRCLE LINE NUMBER OF ALL CHILD-REN AGE 0-5</v>
          </cell>
        </row>
        <row r="16">
          <cell r="A16" t="str">
            <v>109</v>
          </cell>
          <cell r="B16" t="str">
            <v>Has [NAME] ever attended school?
YES=1
NO=2</v>
          </cell>
        </row>
        <row r="17">
          <cell r="A17" t="str">
            <v>110</v>
          </cell>
          <cell r="B17" t="str">
            <v>Is [NAME] currently attending school?
YES=1
NO=2</v>
          </cell>
        </row>
        <row r="18">
          <cell r="A18" t="str">
            <v>111</v>
          </cell>
          <cell r="B18" t="str">
            <v>What is the highest grade of education completed by [NAME]?
SEE CODES BELOW</v>
          </cell>
        </row>
        <row r="19">
          <cell r="A19" t="str">
            <v>112</v>
          </cell>
          <cell r="B19" t="str">
            <v>Can [NAME] read and write?
SEE CODES BELOW</v>
          </cell>
        </row>
        <row r="20">
          <cell r="A20" t="str">
            <v>201</v>
          </cell>
          <cell r="B20" t="str">
            <v>OBSERVE MAIN MATERIAL OF THE ROOF OF THE DWELLING.
RECORD OBSERVATION.</v>
          </cell>
        </row>
        <row r="21">
          <cell r="A21" t="str">
            <v>202</v>
          </cell>
          <cell r="B21" t="str">
            <v>OBSERVE MAIN MATERIAL OF THE FLOOR OF THE DWELLING.
RECORD OBSERVATION.</v>
          </cell>
        </row>
        <row r="22">
          <cell r="A22" t="str">
            <v>203</v>
          </cell>
          <cell r="B22" t="str">
            <v>OBSERVE MAIN MATERIAL OF THE EXTERIOR WALLS OF THE DWELLING.
RECORD OBSERVATION.</v>
          </cell>
        </row>
        <row r="24">
          <cell r="A24" t="str">
            <v>204</v>
          </cell>
          <cell r="B24" t="str">
            <v>Now I would like to ask you a few questions about your home. 
How many rooms in this household are used for sleeping?</v>
          </cell>
        </row>
        <row r="25">
          <cell r="A25" t="str">
            <v>205</v>
          </cell>
          <cell r="B25" t="str">
            <v>Please show me where members of your household most often wash their hands.</v>
          </cell>
        </row>
        <row r="26">
          <cell r="A26" t="str">
            <v>206</v>
          </cell>
          <cell r="B26" t="str">
            <v>OBSERVE PRESENCE OF WATER AT THE PLACE FOR HANDWASHING.
RECORD OBSERVATION.</v>
          </cell>
        </row>
        <row r="27">
          <cell r="A27" t="str">
            <v>207</v>
          </cell>
          <cell r="B27" t="str">
            <v>OBSERVE PRESENCE OF SOAP, DETERGENT, OR OTHER CLEANSING AGENT AT THE PLACE FOR HANDWASHING.
RECORD OBSERVATION.</v>
          </cell>
        </row>
        <row r="28">
          <cell r="A28">
            <v>208</v>
          </cell>
          <cell r="B28" t="str">
            <v xml:space="preserve">What is the main type of toilet your household uses?
IF NOT POSSIBLE TO DETERMINE, ASK PERMISSION TO OBSERVE THE FACILITY. </v>
          </cell>
        </row>
        <row r="29">
          <cell r="A29">
            <v>209</v>
          </cell>
          <cell r="B29" t="str">
            <v>Do you share this toilet with other households?</v>
          </cell>
        </row>
        <row r="30">
          <cell r="A30">
            <v>210</v>
          </cell>
          <cell r="B30" t="str">
            <v xml:space="preserve">Including your own household, how many households use this toilet facility? </v>
          </cell>
        </row>
        <row r="31">
          <cell r="A31">
            <v>211</v>
          </cell>
          <cell r="B31" t="str">
            <v>What is the main source of drinking water for your household?</v>
          </cell>
        </row>
        <row r="32">
          <cell r="A32" t="str">
            <v>212</v>
          </cell>
          <cell r="B32" t="str">
            <v>Where is that water source located?</v>
          </cell>
        </row>
        <row r="33">
          <cell r="A33" t="str">
            <v>213</v>
          </cell>
          <cell r="B33" t="str">
            <v>How long does it take to go there, get water, and come back?</v>
          </cell>
        </row>
        <row r="34">
          <cell r="A34" t="str">
            <v>214</v>
          </cell>
          <cell r="B34" t="str">
            <v>Is water available from this source all year round?</v>
          </cell>
        </row>
        <row r="35">
          <cell r="A35" t="str">
            <v>215</v>
          </cell>
          <cell r="B35" t="str">
            <v>In the past two weeks, was water available every day from this source?</v>
          </cell>
        </row>
        <row r="36">
          <cell r="A36" t="str">
            <v>216</v>
          </cell>
          <cell r="B36" t="str">
            <v>Do you do anything to the water to make it safer to drink?</v>
          </cell>
        </row>
        <row r="37">
          <cell r="A37" t="str">
            <v>217</v>
          </cell>
          <cell r="B37" t="str">
            <v>What do you usually do to make the water safer to drink?
                                                                                                                                                                                                                                                                                                                                   Anything else?
SELECT ALL THAT APPLY</v>
          </cell>
        </row>
        <row r="38">
          <cell r="A38" t="str">
            <v>219</v>
          </cell>
          <cell r="B38" t="str">
            <v>What is the main source of cooking fuel for your household?</v>
          </cell>
        </row>
        <row r="39">
          <cell r="A39" t="str">
            <v>220</v>
          </cell>
          <cell r="B39" t="str">
            <v>Is the cooking usually done in the house, in a separate building, or outdoors?</v>
          </cell>
        </row>
        <row r="40">
          <cell r="A40" t="str">
            <v>221</v>
          </cell>
          <cell r="B40" t="str">
            <v>Do you have a separate room which is used as a kitchen?</v>
          </cell>
        </row>
        <row r="41">
          <cell r="A41" t="str">
            <v>222</v>
          </cell>
          <cell r="B41" t="str">
            <v>Does this household own any livestock, such as cattle, swine, poultry, fish, or other farm animals?</v>
          </cell>
        </row>
        <row r="42">
          <cell r="A42" t="str">
            <v>223</v>
          </cell>
          <cell r="B42" t="str">
            <v>How many of the following animals does this household own?                                                                                                         IF NONE, RECORD '00'.
IF 95 OR MORE, RECORD '95'.
IF UNKNOWN, RECORD '98'.</v>
          </cell>
        </row>
        <row r="43">
          <cell r="A43" t="str">
            <v>223a)</v>
          </cell>
          <cell r="B43" t="str">
            <v>a) Milk cows or bulls?</v>
          </cell>
        </row>
        <row r="44">
          <cell r="A44" t="str">
            <v>223b)</v>
          </cell>
          <cell r="B44" t="str">
            <v>b) Other cattle?</v>
          </cell>
        </row>
        <row r="45">
          <cell r="A45" t="str">
            <v>223c)</v>
          </cell>
          <cell r="B45" t="str">
            <v>c) Horses, donkeys, or mules?</v>
          </cell>
        </row>
        <row r="46">
          <cell r="A46" t="str">
            <v>223d)</v>
          </cell>
          <cell r="B46" t="str">
            <v>d) Goats?</v>
          </cell>
        </row>
        <row r="47">
          <cell r="A47" t="str">
            <v>223e)</v>
          </cell>
          <cell r="B47" t="str">
            <v>e) Sheep?</v>
          </cell>
        </row>
        <row r="48">
          <cell r="A48" t="str">
            <v>223f)</v>
          </cell>
          <cell r="B48" t="str">
            <v>f) Chickens or other poultry?</v>
          </cell>
        </row>
        <row r="49">
          <cell r="A49" t="str">
            <v>223g)</v>
          </cell>
          <cell r="B49" t="str">
            <v>g) Fish?</v>
          </cell>
        </row>
        <row r="50">
          <cell r="A50" t="str">
            <v>223h)</v>
          </cell>
          <cell r="B50" t="str">
            <v>h) Other? SPECIFY: _______________________</v>
          </cell>
        </row>
        <row r="51">
          <cell r="A51" t="str">
            <v>223i</v>
          </cell>
          <cell r="B51" t="str">
            <v>Did you or anyone in your household cultivate any crops in the past one year?</v>
          </cell>
        </row>
        <row r="52">
          <cell r="A52" t="str">
            <v>223j</v>
          </cell>
          <cell r="B52" t="str">
            <v>Did anyone in your household cultivate [VCC1] in the past one year?</v>
          </cell>
        </row>
        <row r="53">
          <cell r="A53" t="str">
            <v>223k</v>
          </cell>
          <cell r="B53" t="str">
            <v>Who in your household was responsible for cultivating [VCC1] in the past one year?</v>
          </cell>
        </row>
        <row r="54">
          <cell r="A54" t="str">
            <v>223l</v>
          </cell>
          <cell r="B54" t="str">
            <v>Did anyone in your household cultivate [VCC2] in the past one year?</v>
          </cell>
        </row>
        <row r="55">
          <cell r="A55" t="str">
            <v>223m</v>
          </cell>
          <cell r="B55" t="str">
            <v>Who in your household was responsible for cultivating [VCC2] in the past one year?</v>
          </cell>
        </row>
        <row r="56">
          <cell r="A56" t="str">
            <v>223n</v>
          </cell>
          <cell r="B56" t="str">
            <v>Did anyone in your household cultivate [VCC3] in the past one year?</v>
          </cell>
        </row>
        <row r="57">
          <cell r="A57" t="str">
            <v>223o</v>
          </cell>
          <cell r="B57" t="str">
            <v>Who in your household was responsible for cultivating [VCC3] in the past one year?</v>
          </cell>
        </row>
        <row r="58">
          <cell r="A58" t="str">
            <v>224</v>
          </cell>
          <cell r="B58" t="str">
            <v>Does any member of this household own any agricultural land?</v>
          </cell>
        </row>
        <row r="59">
          <cell r="A59" t="str">
            <v>225</v>
          </cell>
          <cell r="B59" t="str">
            <v>How many hectares of agricultural land do members of this household own?</v>
          </cell>
        </row>
        <row r="60">
          <cell r="A60" t="str">
            <v>226</v>
          </cell>
          <cell r="B60" t="str">
            <v>Is any of the land you own cultivated using irrigation other than rainfall?</v>
          </cell>
        </row>
        <row r="61">
          <cell r="A61" t="str">
            <v>227</v>
          </cell>
          <cell r="B61" t="str">
            <v>What type of irrigation do you usually use? 
SELECT ALL THAT APPLY</v>
          </cell>
        </row>
        <row r="62">
          <cell r="A62" t="str">
            <v>228</v>
          </cell>
          <cell r="B62" t="str">
            <v>Does your household have:</v>
          </cell>
        </row>
        <row r="63">
          <cell r="A63" t="str">
            <v>228a)</v>
          </cell>
          <cell r="B63" t="str">
            <v>a) Electricity?</v>
          </cell>
        </row>
        <row r="64">
          <cell r="A64" t="str">
            <v>228b)</v>
          </cell>
          <cell r="B64" t="str">
            <v>b) A radio?</v>
          </cell>
        </row>
        <row r="65">
          <cell r="A65" t="str">
            <v>228c)</v>
          </cell>
          <cell r="B65" t="str">
            <v>c) A television?</v>
          </cell>
        </row>
        <row r="66">
          <cell r="A66" t="str">
            <v>228d)</v>
          </cell>
          <cell r="B66" t="str">
            <v>d) A non-mobile telephone?</v>
          </cell>
        </row>
        <row r="67">
          <cell r="A67" t="str">
            <v>228e)</v>
          </cell>
          <cell r="B67" t="str">
            <v>e) A computer?</v>
          </cell>
        </row>
        <row r="68">
          <cell r="A68" t="str">
            <v>228f)</v>
          </cell>
          <cell r="B68" t="str">
            <v>f) A refrigerator?</v>
          </cell>
        </row>
        <row r="69">
          <cell r="A69" t="str">
            <v>229</v>
          </cell>
          <cell r="B69" t="str">
            <v>Does any member of this household own:</v>
          </cell>
        </row>
        <row r="70">
          <cell r="A70" t="str">
            <v>229a)</v>
          </cell>
          <cell r="B70" t="str">
            <v>a) A watch?</v>
          </cell>
        </row>
        <row r="71">
          <cell r="A71" t="str">
            <v>229b)</v>
          </cell>
          <cell r="B71" t="str">
            <v>b) A mobile phone?</v>
          </cell>
        </row>
        <row r="72">
          <cell r="A72" t="str">
            <v>229c)</v>
          </cell>
          <cell r="B72" t="str">
            <v>c) A bicycle?</v>
          </cell>
        </row>
        <row r="73">
          <cell r="A73" t="str">
            <v>229d)</v>
          </cell>
          <cell r="B73" t="str">
            <v>d) A motorcycle or motor scooter?</v>
          </cell>
        </row>
        <row r="74">
          <cell r="A74" t="str">
            <v>229e)</v>
          </cell>
          <cell r="B74" t="str">
            <v>e) An animal-drawn cart?</v>
          </cell>
        </row>
        <row r="75">
          <cell r="A75" t="str">
            <v>229f)</v>
          </cell>
          <cell r="B75" t="str">
            <v>f) A car or truck?</v>
          </cell>
        </row>
        <row r="76">
          <cell r="A76" t="str">
            <v>229g)</v>
          </cell>
          <cell r="B76" t="str">
            <v>g) A boat with a motor?</v>
          </cell>
        </row>
        <row r="77">
          <cell r="A77" t="str">
            <v>230</v>
          </cell>
          <cell r="B77" t="str">
            <v>Does any member of this household have a bank account?</v>
          </cell>
        </row>
        <row r="78">
          <cell r="A78" t="str">
            <v>301</v>
          </cell>
          <cell r="B78" t="str">
            <v>During the past 12 months, was there a time when you or others in your household were worried you would not have enough food to eat because of a lack of money or other resources?</v>
          </cell>
        </row>
        <row r="79">
          <cell r="A79" t="str">
            <v>302</v>
          </cell>
          <cell r="B79" t="str">
            <v>During the past 12 months, was there a time when you or others in your household were unable to eat healthy and nutritious food because of a lack of money or other resources?</v>
          </cell>
        </row>
        <row r="80">
          <cell r="A80" t="str">
            <v>303</v>
          </cell>
          <cell r="B80" t="str">
            <v>During the past 12 months, was there a time when you or others in your household ate only a few kinds of foods because of a lack of money or other resources?</v>
          </cell>
        </row>
        <row r="81">
          <cell r="A81" t="str">
            <v>304</v>
          </cell>
          <cell r="B81" t="str">
            <v>During the past 12 months, was there a time when you or others in your household had to skip a meal because there was not enough money or other resources to get food?</v>
          </cell>
        </row>
        <row r="82">
          <cell r="A82" t="str">
            <v>305</v>
          </cell>
          <cell r="B82" t="str">
            <v>During the past 12 months, was there a time when you or others in your household ate less than you thought you should because of a lack of money or other resources?</v>
          </cell>
        </row>
        <row r="83">
          <cell r="A83" t="str">
            <v>306</v>
          </cell>
          <cell r="B83" t="str">
            <v>During the past 12 months, was there a time when your household did not have food because of a lack of money or other resources?</v>
          </cell>
        </row>
        <row r="84">
          <cell r="A84" t="str">
            <v>307</v>
          </cell>
          <cell r="B84" t="str">
            <v>During the past 12 months, was there a time when you or others in your household were hungry but did not eat because there was not enough money or other resources for food?</v>
          </cell>
        </row>
        <row r="85">
          <cell r="A85" t="str">
            <v>308</v>
          </cell>
          <cell r="B85" t="str">
            <v>During the past 12 months, was there a time when you or others in your household went without eating for a whole day because of a lack of money or other resources?</v>
          </cell>
        </row>
        <row r="86">
          <cell r="A86" t="str">
            <v>308h</v>
          </cell>
          <cell r="B86" t="str">
            <v xml:space="preserve">Now I would like to ask you some more questions about the availability of food in your home in the past [4 weeks/30 days]. </v>
          </cell>
        </row>
        <row r="87">
          <cell r="A87" t="str">
            <v>308a</v>
          </cell>
          <cell r="B87" t="str">
            <v>In the past [4 weeks/30 days] was there ever no food to eat of any kind in your house because of lack of resources to get food?</v>
          </cell>
        </row>
        <row r="88">
          <cell r="A88" t="str">
            <v>308b</v>
          </cell>
          <cell r="B88" t="str">
            <v>How often did this happen in the past [4 weeks/30 days]?</v>
          </cell>
        </row>
        <row r="89">
          <cell r="A89" t="str">
            <v>308c</v>
          </cell>
          <cell r="B89" t="str">
            <v>In the past [4 weeks/30 days] did you or any household member go to sleep at night hungry because there was not enough food?</v>
          </cell>
        </row>
        <row r="90">
          <cell r="A90" t="str">
            <v>308d</v>
          </cell>
          <cell r="B90" t="str">
            <v>How often did this happen in the past [4 weeks/30 days]?</v>
          </cell>
        </row>
        <row r="91">
          <cell r="A91" t="str">
            <v>308e</v>
          </cell>
          <cell r="B91" t="str">
            <v>In the past [4 weeks/30 days] did you or any household member go a whole day and night without eating anything at all because there was not enough food?</v>
          </cell>
        </row>
        <row r="92">
          <cell r="A92" t="str">
            <v>308f</v>
          </cell>
          <cell r="B92" t="str">
            <v>How often did this happen in the past [4 weeks/30 days]?</v>
          </cell>
        </row>
        <row r="93">
          <cell r="A93" t="str">
            <v>309</v>
          </cell>
          <cell r="B93" t="str">
            <v>Next I will ask you some questions about other kinds of difficult times that people face.
Thinking again about the past 12 months, did your household face difficult times as a result of having too much rain?</v>
          </cell>
        </row>
        <row r="94">
          <cell r="A94" t="str">
            <v>310</v>
          </cell>
          <cell r="B94" t="str">
            <v>How severe would you say the impact of having too much rain was on your household's economic situation?</v>
          </cell>
        </row>
        <row r="95">
          <cell r="A95" t="str">
            <v>311</v>
          </cell>
          <cell r="B95" t="str">
            <v>How severe would you say the impact of having too much rain was on your household's food consumption?</v>
          </cell>
        </row>
        <row r="96">
          <cell r="A96" t="str">
            <v>312</v>
          </cell>
          <cell r="B96" t="str">
            <v xml:space="preserve">In the past 12 months, did your household face difficult times as a result of having too little rain? </v>
          </cell>
        </row>
        <row r="97">
          <cell r="A97" t="str">
            <v>313</v>
          </cell>
          <cell r="B97" t="str">
            <v>How severe would you say the impact of having too little rain was on your household's economic situation?</v>
          </cell>
        </row>
        <row r="98">
          <cell r="A98" t="str">
            <v>314</v>
          </cell>
          <cell r="B98" t="str">
            <v>How severe would you say the impact of having too little rain was on your household's food consumption?</v>
          </cell>
        </row>
        <row r="99">
          <cell r="A99" t="str">
            <v>315</v>
          </cell>
          <cell r="B99" t="str">
            <v>In the past 12 months, did your household face difficult times as a result of erosion of your land?</v>
          </cell>
        </row>
        <row r="100">
          <cell r="A100" t="str">
            <v>316</v>
          </cell>
          <cell r="B100" t="str">
            <v>How severe would you say the impact of erosion of your land was on your household's economic situation?</v>
          </cell>
        </row>
        <row r="101">
          <cell r="A101" t="str">
            <v>317</v>
          </cell>
          <cell r="B101" t="str">
            <v>How severe would you say the impact of erosion of your land was on your household's food consumption?</v>
          </cell>
        </row>
        <row r="102">
          <cell r="A102" t="str">
            <v>318</v>
          </cell>
          <cell r="B102" t="str">
            <v>In the past 12 months, did your household face difficult times as a result of losing your household's land?</v>
          </cell>
        </row>
        <row r="103">
          <cell r="A103" t="str">
            <v>319</v>
          </cell>
          <cell r="B103" t="str">
            <v>How severe would you say the impact of losing your household's land was on your household's economic situation?</v>
          </cell>
        </row>
        <row r="104">
          <cell r="A104" t="str">
            <v>320</v>
          </cell>
          <cell r="B104" t="str">
            <v>How severe would you say the impact of losing your household's land was on your household's food consumption?</v>
          </cell>
        </row>
        <row r="105">
          <cell r="A105" t="str">
            <v>321</v>
          </cell>
          <cell r="B105" t="str">
            <v>In the past 12 months, did your household face difficult times as a result of sharp increases in the price of food?</v>
          </cell>
        </row>
        <row r="106">
          <cell r="A106" t="str">
            <v>322</v>
          </cell>
          <cell r="B106" t="str">
            <v>How severe would you say the impact of sharp increases in the price of food was on your household's economic situation?</v>
          </cell>
        </row>
        <row r="107">
          <cell r="A107" t="str">
            <v>323</v>
          </cell>
          <cell r="B107" t="str">
            <v>How severe would you say the impact of sharp increases in the price of food was on your household's food consumption?</v>
          </cell>
        </row>
        <row r="108">
          <cell r="A108" t="str">
            <v>324</v>
          </cell>
          <cell r="B108" t="str">
            <v>In the past 12 months, did your household face difficult times as a result of someone stealing or destroying household members' belongings?</v>
          </cell>
        </row>
        <row r="109">
          <cell r="A109" t="str">
            <v>325</v>
          </cell>
          <cell r="B109" t="str">
            <v>How severe would you say the impact of the theft or destruction of your household members' belongings was on your household's economic situation?</v>
          </cell>
        </row>
        <row r="110">
          <cell r="A110" t="str">
            <v>326</v>
          </cell>
          <cell r="B110" t="str">
            <v>How severe would you say the impact of the theft or destruction of your household members' belongings was on your household's food consumption?</v>
          </cell>
        </row>
        <row r="111">
          <cell r="A111" t="str">
            <v>327</v>
          </cell>
          <cell r="B111" t="str">
            <v>CHECK QS.222 AND 223i: IS THERE AT LEAST ONE "YES" RESPONSE?</v>
          </cell>
        </row>
        <row r="112">
          <cell r="A112" t="str">
            <v>328</v>
          </cell>
          <cell r="B112" t="str">
            <v xml:space="preserve">Still thinking about the past 12 months, did your household face difficult times as a result of not being able to access inputs for your crops? 
</v>
          </cell>
        </row>
        <row r="113">
          <cell r="A113" t="str">
            <v>329</v>
          </cell>
          <cell r="B113" t="str">
            <v>How severe would you say the impact of not being able to access inputs for your crops was on your household's economic situation?</v>
          </cell>
        </row>
        <row r="114">
          <cell r="A114" t="str">
            <v>330</v>
          </cell>
          <cell r="B114" t="str">
            <v>How severe would you say the impact of not being able to access inputs for your crops was on your household's food consumption?</v>
          </cell>
        </row>
        <row r="115">
          <cell r="A115" t="str">
            <v>331</v>
          </cell>
          <cell r="B115" t="str">
            <v xml:space="preserve">In the past 12 months, did your household face difficult times as a result of disease affecting your crops?
</v>
          </cell>
        </row>
        <row r="116">
          <cell r="A116" t="str">
            <v>332</v>
          </cell>
          <cell r="B116" t="str">
            <v>How severe would you say the impact of disease affecting your crops was on your household's economic situation?</v>
          </cell>
        </row>
        <row r="117">
          <cell r="A117" t="str">
            <v>333</v>
          </cell>
          <cell r="B117" t="str">
            <v>How severe would you say the impact of disease affecting your crops was on your household's food consumption?</v>
          </cell>
        </row>
        <row r="118">
          <cell r="A118" t="str">
            <v>334</v>
          </cell>
          <cell r="B118" t="str">
            <v xml:space="preserve">In the past 12 months, did your household face difficult times as a result of pests affecting your crops?
</v>
          </cell>
        </row>
        <row r="119">
          <cell r="A119" t="str">
            <v>335</v>
          </cell>
          <cell r="B119" t="str">
            <v>How severe would you say the impact of pests affecting your crops was on your household's economic situation?</v>
          </cell>
        </row>
        <row r="120">
          <cell r="A120" t="str">
            <v>336</v>
          </cell>
          <cell r="B120" t="str">
            <v>How severe would you say the impact of pests affecting your crops was on your household's food consumption?</v>
          </cell>
        </row>
        <row r="121">
          <cell r="A121" t="str">
            <v>337</v>
          </cell>
          <cell r="B121" t="str">
            <v xml:space="preserve">In the past 12 months, did your household face difficult times as a result of someone stealing crops from your household?
</v>
          </cell>
        </row>
        <row r="122">
          <cell r="A122" t="str">
            <v>338</v>
          </cell>
          <cell r="B122" t="str">
            <v>How severe would you say the impact of the theft of your household's crops was on your household's economic situation?</v>
          </cell>
        </row>
        <row r="123">
          <cell r="A123" t="str">
            <v>339</v>
          </cell>
          <cell r="B123" t="str">
            <v>How severe would you say the impact of the theft of your household's crops was on your household's food consumption?</v>
          </cell>
        </row>
        <row r="124">
          <cell r="A124" t="str">
            <v>340</v>
          </cell>
          <cell r="B124" t="str">
            <v xml:space="preserve">In the past 12 months, did your household face difficult times as a result of not being able to access inputs for your livestock? </v>
          </cell>
        </row>
        <row r="125">
          <cell r="A125" t="str">
            <v>341</v>
          </cell>
          <cell r="B125" t="str">
            <v>How severe would you say the impact of not being able to access inputs for your livestock was on your household's economic situation?</v>
          </cell>
        </row>
        <row r="126">
          <cell r="A126" t="str">
            <v>342</v>
          </cell>
          <cell r="B126" t="str">
            <v>How severe would you say the impact of not being able to access inputs for your livestock was on your household's food consumption?</v>
          </cell>
        </row>
        <row r="127">
          <cell r="A127" t="str">
            <v>343</v>
          </cell>
          <cell r="B127" t="str">
            <v>In the past 12 months, did your household face difficult times as a result of disease affecting your livestock?</v>
          </cell>
        </row>
        <row r="128">
          <cell r="A128" t="str">
            <v>344</v>
          </cell>
          <cell r="B128" t="str">
            <v>How severe would you say the impact of disease affecting your livestock was on your household's economic situation?</v>
          </cell>
        </row>
        <row r="129">
          <cell r="A129" t="str">
            <v>345</v>
          </cell>
          <cell r="B129" t="str">
            <v>How severe would you say the impact of disease affecting your livestock was on your household's food consumption?</v>
          </cell>
        </row>
        <row r="130">
          <cell r="A130" t="str">
            <v>346</v>
          </cell>
          <cell r="B130" t="str">
            <v>In the past 12 months, did your household face difficult times as a result of someone stealing animals from your household?</v>
          </cell>
        </row>
        <row r="131">
          <cell r="A131" t="str">
            <v>347</v>
          </cell>
          <cell r="B131" t="str">
            <v>How severe would you say the impact of the theft of your household's animals was on your household's economic situation?</v>
          </cell>
        </row>
        <row r="132">
          <cell r="A132" t="str">
            <v>348</v>
          </cell>
          <cell r="B132" t="str">
            <v>How severe would you say the impact of the theft of your household's animals was on your household's food consumption?</v>
          </cell>
        </row>
        <row r="133">
          <cell r="A133" t="str">
            <v>349</v>
          </cell>
          <cell r="B133" t="str">
            <v xml:space="preserve">In the past 12 months, did your household face difficult times as a result of not being able to sell the crops, livestock, or other products your household produces for a fair price?
</v>
          </cell>
        </row>
        <row r="134">
          <cell r="A134" t="str">
            <v>350</v>
          </cell>
          <cell r="B134" t="str">
            <v>How severe would you say the impact of not being able to sell your household's products at a fair price was on your household's economic situation?</v>
          </cell>
        </row>
        <row r="135">
          <cell r="A135" t="str">
            <v>351</v>
          </cell>
          <cell r="B135" t="str">
            <v>How severe would you say the impact of not being able to sell your household's products at a fair price was on your household's food consumption?</v>
          </cell>
        </row>
        <row r="136">
          <cell r="A136" t="str">
            <v>352</v>
          </cell>
          <cell r="B136" t="str">
            <v>Has anyone in your household experienced a severe illness in the past 12 months?</v>
          </cell>
        </row>
        <row r="137">
          <cell r="A137" t="str">
            <v>353</v>
          </cell>
          <cell r="B137" t="str">
            <v>How severe would you say the impact of this person's illness was on your household's economic situation?</v>
          </cell>
        </row>
        <row r="138">
          <cell r="A138" t="str">
            <v>354</v>
          </cell>
          <cell r="B138" t="str">
            <v>How severe would you say the impact of this person's illness was on your household's food consumption?</v>
          </cell>
        </row>
        <row r="139">
          <cell r="A139" t="str">
            <v>355</v>
          </cell>
          <cell r="B139" t="str">
            <v>Has your household experienced the death of a family member in the past 12 months?</v>
          </cell>
        </row>
        <row r="140">
          <cell r="A140" t="str">
            <v>356</v>
          </cell>
          <cell r="B140" t="str">
            <v>How severe would you say the impact of this person's death was on your household's economic situation?</v>
          </cell>
        </row>
        <row r="141">
          <cell r="A141" t="str">
            <v>357</v>
          </cell>
          <cell r="B141" t="str">
            <v>How severe would you say the impact of this person's death was on your household's food consumption?</v>
          </cell>
        </row>
        <row r="142">
          <cell r="A142" t="str">
            <v>358</v>
          </cell>
          <cell r="B142" t="str">
            <v>CHECK QS.309, 312, 315, 318, 321, 324, 328, 331, 334, 337, 340, 343, 346, 349, 352, and 355: 
IS THERE AT LEAST ONE "YES" RESPONSE?</v>
          </cell>
        </row>
        <row r="143">
          <cell r="A143" t="str">
            <v>359</v>
          </cell>
          <cell r="B143" t="str">
            <v>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v>
          </cell>
        </row>
        <row r="144">
          <cell r="A144" t="str">
            <v>360</v>
          </cell>
          <cell r="B144" t="str">
            <v>Looking ahead over the next year, do you believe your household's ability to meet your food needs will be:
Better than before these difficult times?
The same as before these difficult times?
Or worse than before these difficult times?</v>
          </cell>
        </row>
        <row r="145">
          <cell r="A145" t="str">
            <v>361</v>
          </cell>
          <cell r="B145" t="str">
            <v>Thank you for sharing your experiences.
Now I will ask you some questions about whether your household will be able to lean on others for financial or food support during difficult times. 
By difficult times I mean times when there is loss of a family member, loss of income, hunger, drought, flood, conflict or similar events.
Will your household be able to lean on:
a) Relatives living in your community?
b) Relatives living outside your community?
c) Non-relatives living in your community?
d) Non-relatives living outside your community?</v>
          </cell>
        </row>
        <row r="146">
          <cell r="A146" t="str">
            <v>362</v>
          </cell>
          <cell r="B146" t="str">
            <v>CHECK 360: IS THERE AT LEAST ONE "YES" RESPONSE?</v>
          </cell>
        </row>
        <row r="147">
          <cell r="A147" t="str">
            <v>363</v>
          </cell>
          <cell r="B147" t="str">
            <v xml:space="preserve">Will the same people that you will be able to lean on during your difficult times also be able to lean on you for financial or food support during their difficult times? </v>
          </cell>
        </row>
        <row r="148">
          <cell r="A148" t="str">
            <v>364</v>
          </cell>
          <cell r="B148" t="str">
            <v>Do you believe your local government will help the community cope with difficult times in the future, for example during [INSERT COUNTRY-SPECIFIC SHOCK]?</v>
          </cell>
        </row>
        <row r="149">
          <cell r="A149" t="str">
            <v>400C</v>
          </cell>
          <cell r="B149" t="str">
            <v>“In order to learn more about peoples’ nutrition in our country, we would like to take measures of your growth – your height and your weight – and we’d also like to learn more about what kinds of foods you eat.”</v>
          </cell>
        </row>
        <row r="150">
          <cell r="A150" t="str">
            <v>400D</v>
          </cell>
          <cell r="B150" t="str">
            <v>ENTER WOMAN'S LINE NUMBER AND NAME FROM THE HOUSEHOLD ROSTER</v>
          </cell>
        </row>
        <row r="151">
          <cell r="A151" t="str">
            <v>400E</v>
          </cell>
          <cell r="B151" t="str">
            <v>OBTAIN CONSENT. DOES [NAME] AGREE TO PARTICIPATE IN THE SURVEY?</v>
          </cell>
        </row>
        <row r="152">
          <cell r="A152" t="str">
            <v>401</v>
          </cell>
          <cell r="B152" t="str">
            <v>In what month and year were you born?</v>
          </cell>
        </row>
        <row r="153">
          <cell r="A153" t="str">
            <v>402</v>
          </cell>
          <cell r="B153" t="str">
            <v>Please tell me how old you are. What was your age at your last birthday?
RECORD AGE IN COMPLETED YEARS</v>
          </cell>
        </row>
        <row r="154">
          <cell r="A154" t="str">
            <v>403</v>
          </cell>
          <cell r="B154" t="str">
            <v xml:space="preserve">Are you between the ages of 15 and 49 years old?
</v>
          </cell>
        </row>
        <row r="155">
          <cell r="A155" t="str">
            <v>404</v>
          </cell>
          <cell r="B155" t="str">
            <v>CHECK 401, 402 AND 403 (IF APPLICABLE): IS THE RESPONDENT BETWEEN THE AGES OF 15 AND 49 YEARS?
IF THE INFORMATION IN 401, 402, AND 403 CONFLICTS, DETERMINE WHICH IS MOST ACCURATE USING THE AGE/YEAR OF BIRTH CONSISTENCY CHART AND GUIDANCE FROM YOUR INTERVIEWER’S MANUAL</v>
          </cell>
        </row>
        <row r="156">
          <cell r="A156" t="str">
            <v>405</v>
          </cell>
          <cell r="B156" t="str">
            <v>Are you currently pregnant?</v>
          </cell>
        </row>
        <row r="157">
          <cell r="A157" t="str">
            <v>406</v>
          </cell>
          <cell r="B157" t="str">
            <v>HEIGHT IN CENTIMETERS</v>
          </cell>
        </row>
        <row r="158">
          <cell r="A158" t="str">
            <v>407</v>
          </cell>
          <cell r="B158" t="str">
            <v>WEIGHT IN KILOGRAMS</v>
          </cell>
        </row>
        <row r="159">
          <cell r="A159" t="str">
            <v>408</v>
          </cell>
          <cell r="B159" t="str">
            <v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430 ‘ANY OTHER FOODS.’
</v>
          </cell>
        </row>
        <row r="160">
          <cell r="A160" t="str">
            <v>409</v>
          </cell>
          <cell r="B160" t="str">
            <v>Food made from grains, such as bread, rice, noodles, porridge, or [other local grain food]?</v>
          </cell>
        </row>
        <row r="161">
          <cell r="A161" t="str">
            <v>410</v>
          </cell>
          <cell r="B161" t="str">
            <v>Pumpkin, carrots, squash, or sweet potatoes that are yellow or orange inside or [other local yellow/orange foods]?</v>
          </cell>
        </row>
        <row r="162">
          <cell r="A162" t="str">
            <v>411</v>
          </cell>
          <cell r="B162" t="str">
            <v xml:space="preserve">White potatoes, white yams, cassava, [other local root crops] or any other foods made from roots? </v>
          </cell>
        </row>
        <row r="163">
          <cell r="A163" t="str">
            <v>411a</v>
          </cell>
          <cell r="B163" t="str">
            <v>Any plantain or green bananas?</v>
          </cell>
        </row>
        <row r="164">
          <cell r="A164" t="str">
            <v>412</v>
          </cell>
          <cell r="B164" t="str">
            <v>Any dark green leafy vegetables such as [local dark green leafy vegetables]?</v>
          </cell>
        </row>
        <row r="165">
          <cell r="A165" t="str">
            <v>413</v>
          </cell>
          <cell r="B165" t="str">
            <v>Any other vegetables?</v>
          </cell>
        </row>
        <row r="166">
          <cell r="A166" t="str">
            <v>414</v>
          </cell>
          <cell r="B166" t="str">
            <v>Ripe mangoes, ripe papayas or [other local vitamin A-rich fruits]?</v>
          </cell>
        </row>
        <row r="167">
          <cell r="A167" t="str">
            <v>415</v>
          </cell>
          <cell r="B167" t="str">
            <v>Any other fruits?</v>
          </cell>
        </row>
        <row r="168">
          <cell r="A168" t="str">
            <v>416</v>
          </cell>
          <cell r="B168" t="str">
            <v>Any liver, kidney, heart, or other organ meats from domesticated animals such as cow, pig, lamb, goat, chicken, or duck?</v>
          </cell>
        </row>
        <row r="169">
          <cell r="A169" t="str">
            <v>417</v>
          </cell>
          <cell r="B169" t="str">
            <v>Any meat from domesticated animals, such as cow, pig, lamb, goat, chicken, or duck?</v>
          </cell>
        </row>
        <row r="170">
          <cell r="A170" t="str">
            <v>418</v>
          </cell>
          <cell r="B170" t="str">
            <v>Any liver, kidney, heart, or other organ meats from wild animals such as [names of local commonly-consumed wildlife]?</v>
          </cell>
        </row>
        <row r="171">
          <cell r="A171" t="str">
            <v>419</v>
          </cell>
          <cell r="B171" t="str">
            <v>Any flesh from wild animals, such as [names of local commonly-consumed wildlife]?</v>
          </cell>
        </row>
        <row r="172">
          <cell r="A172" t="str">
            <v>420</v>
          </cell>
          <cell r="B172" t="str">
            <v>Eggs?</v>
          </cell>
        </row>
        <row r="173">
          <cell r="A173" t="str">
            <v>421</v>
          </cell>
          <cell r="B173" t="str">
            <v>Fresh or dried fish, shellfish, or seafood?</v>
          </cell>
        </row>
        <row r="174">
          <cell r="A174" t="str">
            <v>422</v>
          </cell>
          <cell r="B174" t="str">
            <v>Any foods made from beans, peas, or lentils, such as [add any local legume names]?</v>
          </cell>
        </row>
        <row r="175">
          <cell r="A175" t="str">
            <v>423</v>
          </cell>
          <cell r="B175" t="str">
            <v>Any foods made from nuts or seeds such as [add any local nut/seed names]?</v>
          </cell>
        </row>
        <row r="176">
          <cell r="A176" t="str">
            <v>424</v>
          </cell>
          <cell r="B176" t="str">
            <v>Milk, cheese, yogurt, or other milk products?</v>
          </cell>
        </row>
        <row r="177">
          <cell r="A177" t="str">
            <v>425</v>
          </cell>
          <cell r="B177" t="str">
            <v>Any oil, fats, or butter, or foods made with any of these?</v>
          </cell>
        </row>
        <row r="178">
          <cell r="A178" t="str">
            <v>426</v>
          </cell>
          <cell r="B178" t="str">
            <v>Any sugary foods such as chocolates, sweets, candies, pastries, cakes, or biscuits?</v>
          </cell>
        </row>
        <row r="179">
          <cell r="A179" t="str">
            <v>427</v>
          </cell>
          <cell r="B179" t="str">
            <v>Condiments for flavor, such as chilies, spices, herbs, fish powder or [add any local condiment names]?</v>
          </cell>
        </row>
        <row r="180">
          <cell r="A180" t="str">
            <v>428</v>
          </cell>
          <cell r="B180" t="str">
            <v>Grubs, snails or insects such as [add any local insect names]?</v>
          </cell>
        </row>
        <row r="181">
          <cell r="A181" t="str">
            <v>429</v>
          </cell>
          <cell r="B181" t="str">
            <v>Foods made with red palm oil, red palm nut, or red palm nut pulp sauce?</v>
          </cell>
        </row>
        <row r="182">
          <cell r="A182" t="str">
            <v>430</v>
          </cell>
          <cell r="B182" t="str">
            <v>ANY OTHER FOODS: PLEASE WRITE DOWN ANY OTHER FOODS THAT RESPONDENT MENTIONED, BUT ARE NOT LISTED ABOVE. THIS WILL ALLOW FOR CLASSIFICATION OF FOOD LATER BY THE SUPERVISOR OR OTHER RELEVANT PERSONNEL.</v>
          </cell>
        </row>
        <row r="183">
          <cell r="A183" t="str">
            <v>500C</v>
          </cell>
          <cell r="B183" t="str">
            <v>“In order to learn more about child nutrition in our country, we would like to measure your child(ren)’s growth – their height and their weight – and we’d also like to learn more about what kinds of foods they eat.”</v>
          </cell>
        </row>
        <row r="184">
          <cell r="A184" t="str">
            <v>500D</v>
          </cell>
          <cell r="B184" t="str">
            <v>CHILD’S LINE NUMBER AND FIRST NAME FROM THE HOUSEHOLD ROSTER</v>
          </cell>
        </row>
        <row r="185">
          <cell r="A185" t="str">
            <v>500E</v>
          </cell>
          <cell r="B185" t="str">
            <v>CAREGIVER’S LINE NUMBER AND NAME  FROM THE HOUSEHOLD ROSTER</v>
          </cell>
        </row>
        <row r="186">
          <cell r="A186" t="str">
            <v>500F</v>
          </cell>
          <cell r="B186" t="str">
            <v>OBTAIN CONSENT. DOES [NAME] AGREE TO PARTICIPATE IN THE SURVEY?</v>
          </cell>
        </row>
        <row r="187">
          <cell r="A187">
            <v>501</v>
          </cell>
          <cell r="B187" t="str">
            <v xml:space="preserve">What is [CHILD’S NAME]’s sex? </v>
          </cell>
        </row>
        <row r="188">
          <cell r="A188">
            <v>502</v>
          </cell>
          <cell r="B188" t="str">
            <v>I would like to ask you some questions about [CHILD’S NAME].
What is [his/her] birthday?
In what month and year was [CHILD’S NAME] born?</v>
          </cell>
        </row>
        <row r="189">
          <cell r="A189">
            <v>503</v>
          </cell>
          <cell r="B189" t="str">
            <v>CHECK 502: IF THE INFORMATION ON THE CHILD'S DAY, MONTH, AND YEAR OF BIRTH COMPLETE.</v>
          </cell>
        </row>
        <row r="190">
          <cell r="A190">
            <v>504</v>
          </cell>
          <cell r="B190" t="str">
            <v>Does [CHILD’S NAME] have a health or vaccination card with the birth date recorded?</v>
          </cell>
        </row>
        <row r="191">
          <cell r="A191">
            <v>505</v>
          </cell>
          <cell r="B191" t="str">
            <v>May I please see the card?</v>
          </cell>
        </row>
        <row r="192">
          <cell r="A192">
            <v>506</v>
          </cell>
          <cell r="B192" t="str">
            <v xml:space="preserve">CONFIRM WITH THE RESPONDENT THAT THE INFORMATION ON THE CARD IS CORRECT.
IF THE HEALTH/ VACCINATION CARD IS SHOWN AND THE RESPONDENT CONFIRMS THE INFORMATION IS CORRECT, RECORD THE DATE OF BIRTH AS DOCUMENTED ON THE CARD.
</v>
          </cell>
        </row>
        <row r="193">
          <cell r="A193">
            <v>507</v>
          </cell>
          <cell r="B193" t="str">
            <v xml:space="preserve">How old was [CHILD’S NAME] at [his/her] last birthday?  
RECORD AGE IN COMPLETED YEARS   
</v>
          </cell>
        </row>
        <row r="194">
          <cell r="A194">
            <v>508</v>
          </cell>
          <cell r="B194" t="str">
            <v>How many months old is [CHILD’S NAME]?     
RECORD AGE IN COMPLETED MONTHS</v>
          </cell>
          <cell r="C194" t="str">
            <v xml:space="preserve">                                                                                                                                                                                                   </v>
          </cell>
        </row>
        <row r="195">
          <cell r="A195">
            <v>509</v>
          </cell>
          <cell r="B195" t="str">
            <v xml:space="preserve">CHECK 502, 506, AND 507 TO VERIFY CONSISTENCY </v>
          </cell>
        </row>
        <row r="196">
          <cell r="A196">
            <v>510</v>
          </cell>
          <cell r="B196" t="str">
            <v>CHECK: IS THE YEAR RECORDED IN 502 OR 506 CONSISTENT WITH THE AGE IN YEARS RECORDED IN 507?</v>
          </cell>
        </row>
        <row r="197">
          <cell r="A197">
            <v>511</v>
          </cell>
          <cell r="B197" t="str">
            <v>ARE YEAR AND MONTH OF BIRTH RECORDED IN 502 OR 506 CONSISTENT WITH AGE IN MONTHS RECORDED IN 508?</v>
          </cell>
        </row>
        <row r="198">
          <cell r="A198">
            <v>512</v>
          </cell>
          <cell r="B198" t="str">
            <v>CHECK 510 AND 511: IF THE ANSWER TO 510 OR 511 IS ‘NO,’ RESOLVE ANY INCONSISTENCIES. IF THE BIRTHDATE WAS RECORDED ON A HEALTH CARD, THIS MAY BE USED AS THE CORRECT DATA SOURCE.</v>
          </cell>
        </row>
        <row r="199">
          <cell r="A199">
            <v>513</v>
          </cell>
          <cell r="B199" t="str">
            <v>CHECK 507. IS THE CHILD UNDER AGE 6?</v>
          </cell>
        </row>
        <row r="200">
          <cell r="A200">
            <v>514</v>
          </cell>
          <cell r="B200" t="str">
            <v>"Now I would like to weight and measure [CHILD'S NAME]. "Now I would like to assess your child for a condition called “edema,” which occurs when too much fluid is retained by the body. It can be related to nutrition. To perform the test, I need to gently press my thumbs on [NAME]’s feet.” [[DELETE THE STATEMENT ON EDEMA]]</v>
          </cell>
        </row>
        <row r="201">
          <cell r="A201">
            <v>515</v>
          </cell>
          <cell r="B201" t="str">
            <v>DOES CHILD HAVE EDEMA?</v>
          </cell>
        </row>
        <row r="202">
          <cell r="A202">
            <v>516</v>
          </cell>
          <cell r="B202" t="str">
            <v>CHILDREN UNDER 24 MONTHS SHOULD BE MEASURED LYING DOWN; CHILDREN 24 MONTHS OR OLDER SHOULD BE MEASURED STANDING UP.
HEIGHT IN CENTIMETERS:  
MEASURE THE CHILD</v>
          </cell>
        </row>
        <row r="203">
          <cell r="A203">
            <v>517</v>
          </cell>
          <cell r="B203" t="str">
            <v>WAS THE CHILD MEASURED LYING DOWN OR STANDING UP?</v>
          </cell>
        </row>
        <row r="204">
          <cell r="A204">
            <v>518</v>
          </cell>
          <cell r="B204" t="str">
            <v>WEIGHT IN KILOGRAMS:
WEIGH THE CHILD</v>
          </cell>
        </row>
        <row r="205">
          <cell r="A205">
            <v>519</v>
          </cell>
          <cell r="B205" t="str">
            <v>CHECK QUESTION 507. IS THE CHILD UNDER 3 YEARS OF AGE?</v>
          </cell>
        </row>
        <row r="206">
          <cell r="A206">
            <v>520</v>
          </cell>
          <cell r="B206" t="str">
            <v>Has [CHILD’S NAME] ever been breastfed?</v>
          </cell>
        </row>
        <row r="207">
          <cell r="A207">
            <v>521</v>
          </cell>
          <cell r="B207" t="str">
            <v>Was [CHILD’S NAME] breastfed yesterday during the day or at night?</v>
          </cell>
        </row>
        <row r="208">
          <cell r="A208">
            <v>522</v>
          </cell>
          <cell r="B208" t="str">
            <v xml:space="preserve">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
</v>
          </cell>
        </row>
        <row r="209">
          <cell r="A209">
            <v>523</v>
          </cell>
          <cell r="B209" t="str">
            <v xml:space="preserve">Now I would like to ask you about some medicines and vitamins that are sometimes given to infants.
Was [CHILD’S NAME] given any vitamin drops or other medicines as drops yesterday during the day or at night?
</v>
          </cell>
        </row>
        <row r="210">
          <cell r="A210">
            <v>524</v>
          </cell>
          <cell r="B210" t="str">
            <v>Was [CHILD’S NAME] given [local name for oral rehydration solution] yesterday during the day or at night?</v>
          </cell>
        </row>
        <row r="211">
          <cell r="A211">
            <v>525</v>
          </cell>
          <cell r="B211" t="str">
            <v>READ THE QUESTIONS BELOW. READ THE LIST OF LIQUIDS ONE BY ONE AND MARK YES OR NO, ACCORDINGLY.                                                                                                                                Next I would like to ask you about some liquids that [CHILD’S NAME] may have had yesterday during the day or at night.
Did [CHILD’S NAME] have any [ITEM FROM LIST]?:</v>
          </cell>
        </row>
        <row r="212">
          <cell r="A212">
            <v>526</v>
          </cell>
          <cell r="B212" t="str">
            <v>Plain water?</v>
          </cell>
        </row>
        <row r="213">
          <cell r="A213">
            <v>527</v>
          </cell>
          <cell r="B213" t="str">
            <v>Infant formula such as [INSERT LOCAL EXAMPLES]?</v>
          </cell>
        </row>
        <row r="214">
          <cell r="A214">
            <v>528</v>
          </cell>
          <cell r="B214" t="str">
            <v>How many times yesterday during the day or at night did [CHILD’S NAME] consume any formula?</v>
          </cell>
        </row>
        <row r="215">
          <cell r="A215">
            <v>529</v>
          </cell>
          <cell r="B215" t="str">
            <v>Did [CHILD’S NAME] have any milk such as tinned, powdered, or fresh animal milk?</v>
          </cell>
        </row>
        <row r="216">
          <cell r="A216">
            <v>530</v>
          </cell>
          <cell r="B216" t="str">
            <v>How many times yesterday during the day or at night did [CHILD’S NAME] consume any milk?</v>
          </cell>
        </row>
        <row r="217">
          <cell r="A217">
            <v>531</v>
          </cell>
          <cell r="B217" t="str">
            <v>Did [CHILD’S NAME] have any juice or juice drinks?</v>
          </cell>
        </row>
        <row r="218">
          <cell r="A218">
            <v>532</v>
          </cell>
          <cell r="B218" t="str">
            <v>Did [CHILD’S NAME] have any clear broth?</v>
          </cell>
        </row>
        <row r="219">
          <cell r="A219">
            <v>533</v>
          </cell>
          <cell r="B219" t="str">
            <v>Did [CHILD’S NAME] have any yogurt?</v>
          </cell>
        </row>
        <row r="220">
          <cell r="A220">
            <v>534</v>
          </cell>
          <cell r="B220" t="str">
            <v>How many times yesterday during the day or at night did [CHILD’S NAME] consume any yogurt?</v>
          </cell>
        </row>
        <row r="221">
          <cell r="A221">
            <v>535</v>
          </cell>
          <cell r="B221" t="str">
            <v>Did [CHILD’S NAME] have any thin porridge?</v>
          </cell>
        </row>
        <row r="222">
          <cell r="A222">
            <v>536</v>
          </cell>
          <cell r="B222" t="str">
            <v>Any other liquids such as [list other water-based liquids available in the local setting]?</v>
          </cell>
        </row>
        <row r="223">
          <cell r="A223">
            <v>537</v>
          </cell>
          <cell r="B223" t="str">
            <v>Did [CHILD’S NAME] have any other liquids?</v>
          </cell>
        </row>
        <row r="224">
          <cell r="A224">
            <v>538</v>
          </cell>
          <cell r="B224" t="str">
            <v xml:space="preserve">STEP I: ASK THE CAREGIVER TO RECALL FOODS AND DRINKS [CHILD’S NAME] CONSUMED YESTERDAY DURING THE DAY OR NIGHT.
Now I would like to ask you to tell me about the foods and drinks that [CHILD’S NAME] consumed yesterday during the day or night, whether [CHILD'S NAME] ate it at home or anywhere else. Please include all foods and drinks, any snacks or small meals, as well as any main meals. 
Think about when [CHILD’S NAME] first woke up yesterday. Did [CHILD’S NAME] eat or drink anything at that time? 
IF YES: Please tell me everything [CHILD’S NAME] ate at that time. Anything else? 
CONTINUE PROBING UNTIL CAREGIVER SAYS “NOTHING ELSE." 
Did [CHILD’S NAME] eat or drink anything later in the morning? 
IF YES: Please tell me everything [CHILD’S NAME] ate at that time. Anything else? 
CONTINUE PROBING UNTIL CAREGIVER SAYS “NOTHING ELSE." 
Did [CHILD’S NAME] eat or drink anything at mid-day? 
IF YES: Please tell me everything [CHILD’S NAME] ate at that time. Anything else? 
CONTINUE PROBING UNTIL CAREGIVER SAYS “NOTHING ELSE." 
Did [CHILD’S NAME] eat or drink anything during the afternoon? 
IF YES: Please tell me everything [CHILD’S NAME] ate at that time. Anything else? 
CONTINUE PROBING UNTIL CAREGIVER SAYS “NOTHING ELSE." 
Did [CHILD’S NAME] eat or drink anything in the evening? 
IF YES: Please tell me everything [CHILD’S NAME] ate at that time. Anything else? 
CONTINUE PROBING UNTIL CAREGIVER SAYS “NOTHING ELSE." 
Did [CHILD’S NAME] eat or drink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OR DRINKS [CHILD'S NAME] MAY HAVE CONSUMED. WRITE THE FOOD(S) OR DRINK(S) IN ITEM 560 ‘ANY OTHER FOODS.’
</v>
          </cell>
        </row>
        <row r="225">
          <cell r="A225">
            <v>539</v>
          </cell>
          <cell r="B225" t="str">
            <v>Food made from grains, such as bread, rice, noodles, porridge, or [other local grain food]?</v>
          </cell>
        </row>
        <row r="226">
          <cell r="A226">
            <v>540</v>
          </cell>
          <cell r="B226" t="str">
            <v>Pumpkin, carrots, squash, or sweet potatoes that are yellow or orange inside or [other local yellow/orange foods]?</v>
          </cell>
        </row>
        <row r="227">
          <cell r="A227">
            <v>541</v>
          </cell>
          <cell r="B227" t="str">
            <v xml:space="preserve">White potatoes, white yams, manioc, cassava, [other local root crops] or any other foods made from roots? </v>
          </cell>
        </row>
        <row r="228">
          <cell r="A228" t="str">
            <v>541a</v>
          </cell>
          <cell r="B228" t="str">
            <v xml:space="preserve">Any plantains or green bananas? </v>
          </cell>
        </row>
        <row r="229">
          <cell r="A229">
            <v>542</v>
          </cell>
          <cell r="B229" t="str">
            <v>Any dark green leafy vegetables such as [local dark green leafy vegetables]?</v>
          </cell>
        </row>
        <row r="230">
          <cell r="A230">
            <v>543</v>
          </cell>
          <cell r="B230" t="str">
            <v>Any other vegetables?</v>
          </cell>
        </row>
        <row r="231">
          <cell r="A231">
            <v>544</v>
          </cell>
          <cell r="B231" t="str">
            <v>Ripe mangoes, ripe papayas or [other local vitamin A-rich fruits]?</v>
          </cell>
        </row>
        <row r="232">
          <cell r="A232">
            <v>545</v>
          </cell>
          <cell r="B232" t="str">
            <v>Any other fruits?</v>
          </cell>
        </row>
        <row r="233">
          <cell r="A233">
            <v>546</v>
          </cell>
          <cell r="B233" t="str">
            <v>Any liver, kidney, heart, or other organ meats from domesticated animals such as cow, pig, lamb, goat, chicken, or duck?</v>
          </cell>
        </row>
        <row r="234">
          <cell r="A234">
            <v>547</v>
          </cell>
          <cell r="B234" t="str">
            <v>Any meat from domesticated animals, such as cow, pig, lamb, goat, chicken, or duck?</v>
          </cell>
        </row>
        <row r="235">
          <cell r="A235">
            <v>548</v>
          </cell>
          <cell r="B235" t="str">
            <v>Any liver, kidney, heart, or other organ meats from wild animals such as [names of local commonly-consumed wildlife]?</v>
          </cell>
        </row>
        <row r="236">
          <cell r="A236">
            <v>549</v>
          </cell>
          <cell r="B236" t="str">
            <v>Any flesh from wild animals, such as [names of local commonly-consumed wildlife]?</v>
          </cell>
        </row>
        <row r="237">
          <cell r="A237">
            <v>550</v>
          </cell>
          <cell r="B237" t="str">
            <v>Eggs?</v>
          </cell>
        </row>
        <row r="238">
          <cell r="A238">
            <v>551</v>
          </cell>
          <cell r="B238" t="str">
            <v>Fresh or dried fish, shellfish, or seafood?</v>
          </cell>
        </row>
        <row r="239">
          <cell r="A239">
            <v>552</v>
          </cell>
          <cell r="B239" t="str">
            <v>Any foods made from beans, peas, or lentils, such as [add any local legume names]?</v>
          </cell>
        </row>
        <row r="240">
          <cell r="A240">
            <v>553</v>
          </cell>
          <cell r="B240" t="str">
            <v>Any foods made from nuts or seeds such as [add any local nut/seed names]?</v>
          </cell>
        </row>
        <row r="241">
          <cell r="A241">
            <v>554</v>
          </cell>
          <cell r="B241" t="str">
            <v>Cheese, yogurt, or other milk products?</v>
          </cell>
        </row>
        <row r="242">
          <cell r="A242">
            <v>555</v>
          </cell>
          <cell r="B242" t="str">
            <v>Any oil, fats, or butter, or foods made with any of these?</v>
          </cell>
        </row>
        <row r="243">
          <cell r="A243">
            <v>556</v>
          </cell>
          <cell r="B243" t="str">
            <v>Any sugary foods such as chocolates, sweets, candies, pastries, cakes, or biscuits?</v>
          </cell>
        </row>
        <row r="244">
          <cell r="A244">
            <v>557</v>
          </cell>
          <cell r="B244" t="str">
            <v>Condiments for flavor, such as chilies, spices, herbs, fish powder or [add any local condiment names]?</v>
          </cell>
        </row>
        <row r="245">
          <cell r="A245">
            <v>558</v>
          </cell>
          <cell r="B245" t="str">
            <v>Grubs, snails or insects such as [add any local insect names]?</v>
          </cell>
        </row>
        <row r="246">
          <cell r="A246">
            <v>559</v>
          </cell>
          <cell r="B246" t="str">
            <v>Foods made with red palm oil, red palm nut, or red palm nut pulp sauce?</v>
          </cell>
        </row>
        <row r="247">
          <cell r="A247">
            <v>560</v>
          </cell>
          <cell r="B247" t="str">
            <v>ANY OTHER FOODS: PLEASE WRITE DOWN ANY OTHER FOODS THAT RESPONDENT MENTIONED, BUT ARE NOT LISTED ABOVE. THIS WILL ALLOW FOR CLASSIFICATION OF FOOD LATER BY THE SUPERVISOR OR OTHER RELEVANT PERSONNEL.</v>
          </cell>
        </row>
        <row r="248">
          <cell r="A248">
            <v>561</v>
          </cell>
          <cell r="B248" t="str">
            <v>CHECK CATEGORIES 539 - 560:
IF ALL ‘NO’ OR NO FOOD LISTED IN 560, GO TO 562.
IF AT LEAST ONE ‘YES’, OR ANY FOOD LISTED IN 560, OR ALL ‘DON’T KNOW,’ GO TO 563.</v>
          </cell>
        </row>
        <row r="249">
          <cell r="A249">
            <v>562</v>
          </cell>
          <cell r="B249" t="str">
            <v xml:space="preserve">Did [CHILD’S NAME] eat any solid, semi-solid, or soft foods yesterday during the day or at night?
IF ‘YES’ PROBE: What kind of solid, semi-solid, or soft foods did [CHILD’S NAME] eat?
</v>
          </cell>
        </row>
        <row r="250">
          <cell r="A250">
            <v>563</v>
          </cell>
          <cell r="B250" t="str">
            <v>How many times did [CHILD'S NAME] eat solid, semi-solid, or soft foods other than liquids yesterday during the day or at night?</v>
          </cell>
        </row>
        <row r="251">
          <cell r="A251" t="str">
            <v>6.100A</v>
          </cell>
          <cell r="B251" t="str">
            <v xml:space="preserve">ENTER TIME MODULE STARTED </v>
          </cell>
        </row>
        <row r="252">
          <cell r="A252" t="str">
            <v>6.100B</v>
          </cell>
          <cell r="B252" t="str">
            <v>HOUSEHOLD NUMBER</v>
          </cell>
        </row>
        <row r="253">
          <cell r="A253" t="str">
            <v>6.100C</v>
          </cell>
          <cell r="B253" t="str">
            <v>NAME AND LINE NUMBER OF RESPONDENT CURRENTLY BEING INTERVIEWED:</v>
          </cell>
        </row>
        <row r="254">
          <cell r="A254" t="str">
            <v>6.100D</v>
          </cell>
          <cell r="B254" t="str">
            <v>OBTAIN CONSENT. DOES [NAME] AGREE TO PARTICIPATE IN THE SURVEY?</v>
          </cell>
        </row>
        <row r="255">
          <cell r="A255" t="str">
            <v>6.100E</v>
          </cell>
          <cell r="B255" t="str">
            <v>ABILITY TO BE INTERVIEWED ALONE                                                                       
(SELECT ALL THAT APPLY)</v>
          </cell>
        </row>
        <row r="256">
          <cell r="A256" t="str">
            <v>6.101</v>
          </cell>
          <cell r="B256" t="str">
            <v>In what month and year were you born?</v>
          </cell>
        </row>
        <row r="257">
          <cell r="A257" t="str">
            <v>6.102</v>
          </cell>
          <cell r="B257" t="str">
            <v xml:space="preserve">Please tell me how old you are. What was your age at your last birthday?
RECORD AGE IN COMPLETED YEARS
</v>
          </cell>
        </row>
        <row r="258">
          <cell r="A258" t="str">
            <v>6.103</v>
          </cell>
          <cell r="B258" t="str">
            <v>Are you 18 years old or older?</v>
          </cell>
        </row>
        <row r="259">
          <cell r="A259" t="str">
            <v>6.104</v>
          </cell>
          <cell r="B259" t="str">
            <v xml:space="preserve">CHECK 6.101, 6.102 AND 6.103 (IF APPLICABLE): IS THE RESPONDENT 18 YEARS OLD OR OLDER? 
IF THE INFORMATION IN  6.101, 6.102 AND 6.103 CONFLICTS, DETERMINE WHICH IS MOST ACCURATE USING THE AGE/YEAR OF BIRTH CONSISTENCY CHART AND GUIDANCE FROM YOUR INTERVIEWER’S MANUAL.
</v>
          </cell>
        </row>
        <row r="260">
          <cell r="A260" t="str">
            <v>6.105</v>
          </cell>
          <cell r="B260" t="str">
            <v>Are you currently married or living together with a man as if married?</v>
          </cell>
        </row>
        <row r="261">
          <cell r="A261" t="str">
            <v>6.106</v>
          </cell>
          <cell r="B261" t="str">
            <v>Have you ever been married or lived together with a man as if married?</v>
          </cell>
        </row>
        <row r="262">
          <cell r="A262" t="str">
            <v>6.105M</v>
          </cell>
          <cell r="B262" t="str">
            <v>Are you currently married or living together with a woman as if married?</v>
          </cell>
        </row>
        <row r="263">
          <cell r="A263" t="str">
            <v>6.106M</v>
          </cell>
          <cell r="B263" t="str">
            <v>Have you ever been married or lived together with a woman as if married?</v>
          </cell>
        </row>
        <row r="264">
          <cell r="A264" t="str">
            <v>6.107</v>
          </cell>
          <cell r="B264" t="str">
            <v>What is your marital status now: are you widowed, divorced, or separated?</v>
          </cell>
        </row>
        <row r="265">
          <cell r="A265" t="str">
            <v>6.200A</v>
          </cell>
          <cell r="B265" t="str">
            <v>“Now I’d like to ask you some questions about your participation in certain types of work activities.”</v>
          </cell>
        </row>
        <row r="266">
          <cell r="A266">
            <v>6.2009999999999996</v>
          </cell>
          <cell r="B266" t="str">
            <v>Did you yourself participate in [ACTIVITY] in the past 12 months?</v>
          </cell>
        </row>
        <row r="267">
          <cell r="A267" t="str">
            <v>6.202</v>
          </cell>
          <cell r="B267" t="str">
            <v>When decisions are made regarding [ACTIVITY], who is it that normally takes the decision?
CIRCLE ALL APPLICABLE</v>
          </cell>
        </row>
        <row r="268">
          <cell r="A268" t="str">
            <v>6.202A</v>
          </cell>
          <cell r="B268" t="str">
            <v>FILTER:
CHECK 6.202</v>
          </cell>
        </row>
        <row r="269">
          <cell r="A269">
            <v>6.2030000000000003</v>
          </cell>
          <cell r="B269" t="str">
            <v>How much input did you have in making decisions about [ACTIVITY]?</v>
          </cell>
        </row>
        <row r="270">
          <cell r="A270">
            <v>6.2039999999999997</v>
          </cell>
          <cell r="B270" t="str">
            <v>To what extent do you feel you can make your own personal decisions regarding [ACTIVITY] if you want(ed) to?</v>
          </cell>
        </row>
        <row r="271">
          <cell r="A271">
            <v>6.2050000000000001</v>
          </cell>
          <cell r="B271" t="str">
            <v>How much input did you have in decisions on the use of income generated from [ACTIVITY]?</v>
          </cell>
        </row>
        <row r="272">
          <cell r="A272" t="str">
            <v>6.2A</v>
          </cell>
          <cell r="B272" t="str">
            <v xml:space="preserve">Food crop farming: 
These are crops that are grown primarily for household food consumption
</v>
          </cell>
        </row>
        <row r="273">
          <cell r="A273" t="str">
            <v>6.2B</v>
          </cell>
          <cell r="B273" t="str">
            <v xml:space="preserve">
Cash crop farming: 
These are crops that are grown primarily for sale in the market
</v>
          </cell>
        </row>
        <row r="274">
          <cell r="A274" t="str">
            <v>6.2C</v>
          </cell>
          <cell r="B274" t="str">
            <v>Livestock raising</v>
          </cell>
        </row>
        <row r="275">
          <cell r="A275" t="str">
            <v>6.2D</v>
          </cell>
          <cell r="B275" t="str">
            <v xml:space="preserve">Non-farm economic activities: 
This would include things like running a small business, self-employment, buy-and-sell
</v>
          </cell>
        </row>
        <row r="276">
          <cell r="A276" t="str">
            <v>6.2E</v>
          </cell>
          <cell r="B276" t="str">
            <v xml:space="preserve">Wage and salary employment: 
This could be work that is paid for in cash or in-kind, including both agriculture and other wage work
</v>
          </cell>
        </row>
        <row r="277">
          <cell r="A277" t="str">
            <v>6.2F</v>
          </cell>
          <cell r="B277" t="str">
            <v>Fishing or fishpond culture</v>
          </cell>
        </row>
        <row r="278">
          <cell r="A278" t="str">
            <v>6.2G</v>
          </cell>
          <cell r="B278" t="str">
            <v>Major household expenditures (such as a large appliance for the house like refrigerator)</v>
          </cell>
        </row>
        <row r="279">
          <cell r="A279" t="str">
            <v>6.2H</v>
          </cell>
          <cell r="B279" t="str">
            <v>Minor household expenditures (such as food for daily consumption or other household needs)</v>
          </cell>
        </row>
        <row r="280">
          <cell r="A280" t="str">
            <v>6.300A</v>
          </cell>
          <cell r="B280" t="str">
            <v>“Now I’d like to ask you about your household’s ownership of a number of items that could be used to generate income.”</v>
          </cell>
        </row>
        <row r="281">
          <cell r="A281">
            <v>6.3010000000000002</v>
          </cell>
          <cell r="B281" t="str">
            <v>Does anyone in your household currently have any [ITEM]?</v>
          </cell>
        </row>
        <row r="282">
          <cell r="A282">
            <v>6.3019999999999996</v>
          </cell>
          <cell r="B282" t="str">
            <v>How many of [ITEM] does your household currently have?</v>
          </cell>
        </row>
        <row r="283">
          <cell r="A283">
            <v>6.3029999999999999</v>
          </cell>
          <cell r="B283" t="str">
            <v>Do you own any of the [ITEM] either by yourself or jointly with someone else?
CIRCLE ALL APPLICABLE</v>
          </cell>
        </row>
        <row r="284">
          <cell r="A284">
            <v>6.3040000000000003</v>
          </cell>
          <cell r="B284" t="str">
            <v>Who would you say can decide whether to sell [ITEM] most of the time?
CIRCLE ALL APPLICABLE</v>
          </cell>
        </row>
        <row r="285">
          <cell r="A285">
            <v>6.3049999999999997</v>
          </cell>
          <cell r="B285" t="str">
            <v>Who would you say can decide whether to give away [ITEM] most of the time?
CIRCLE ALL APPLICABLE</v>
          </cell>
        </row>
        <row r="286">
          <cell r="A286">
            <v>6.306</v>
          </cell>
          <cell r="B286" t="str">
            <v xml:space="preserve">Who would you say can decide to mortgage or rent out [ITEM] most of the time?
CIRCLE ALL APPLICABLE
</v>
          </cell>
        </row>
        <row r="287">
          <cell r="A287">
            <v>6.3070000000000004</v>
          </cell>
          <cell r="B287" t="str">
            <v>Who contributes most to decisions regarding a new purchase of [ITEM]?
CIRCLE ALL APPLICABLE</v>
          </cell>
        </row>
        <row r="288">
          <cell r="A288" t="str">
            <v>6.3A</v>
          </cell>
          <cell r="B288" t="str">
            <v>Agricultural land (pieces/plots)</v>
          </cell>
        </row>
        <row r="289">
          <cell r="A289" t="str">
            <v>6.3B</v>
          </cell>
          <cell r="B289" t="str">
            <v>Large livestock (oxen, cattle)</v>
          </cell>
        </row>
        <row r="290">
          <cell r="A290" t="str">
            <v>6.3C</v>
          </cell>
          <cell r="B290" t="str">
            <v>Small livestock (goats, pigs, sheep)</v>
          </cell>
        </row>
        <row r="291">
          <cell r="A291" t="str">
            <v>6.3D</v>
          </cell>
          <cell r="B291" t="str">
            <v>Chickens, ducks, turkeys, and pigeons</v>
          </cell>
        </row>
        <row r="292">
          <cell r="A292" t="str">
            <v>6.3E</v>
          </cell>
          <cell r="B292" t="str">
            <v>Fish pond or fishing equipment</v>
          </cell>
        </row>
        <row r="293">
          <cell r="A293" t="str">
            <v>6.3F</v>
          </cell>
          <cell r="B293" t="str">
            <v>Hand tools for working on the farm such as trowel, hoe, shovel, machete/panga or other hand tools</v>
          </cell>
        </row>
        <row r="294">
          <cell r="A294" t="str">
            <v>6.3FF</v>
          </cell>
          <cell r="B294" t="str">
            <v>Non-mechanized farm equipment such as an animal-drawn plough, a cart, wheelbarrow, etc.</v>
          </cell>
        </row>
        <row r="295">
          <cell r="A295" t="str">
            <v>6.3G</v>
          </cell>
          <cell r="B295" t="str">
            <v>Mechanized farm equipment such as tractor-drawn plough, power tiller, treadle pump, etc.</v>
          </cell>
        </row>
        <row r="296">
          <cell r="A296" t="str">
            <v>6.3H</v>
          </cell>
          <cell r="B296" t="str">
            <v>Nonfarm business equipment (solar panels used for recharging, sewing machine, brewing equipment, fryers)</v>
          </cell>
        </row>
        <row r="297">
          <cell r="A297" t="str">
            <v>6.3I</v>
          </cell>
          <cell r="B297" t="str">
            <v>House or other structures</v>
          </cell>
        </row>
        <row r="298">
          <cell r="A298" t="str">
            <v>6.3J</v>
          </cell>
          <cell r="B298" t="str">
            <v>Large consumer durables (refrigerator, TV, sofa)</v>
          </cell>
        </row>
        <row r="299">
          <cell r="A299" t="str">
            <v>6.3K</v>
          </cell>
          <cell r="B299" t="str">
            <v>Small consumer durables (radio, cookware)</v>
          </cell>
        </row>
        <row r="300">
          <cell r="A300" t="str">
            <v>6.3L</v>
          </cell>
          <cell r="B300" t="str">
            <v>Cell phone</v>
          </cell>
        </row>
        <row r="301">
          <cell r="A301" t="str">
            <v>6.3M</v>
          </cell>
          <cell r="B301" t="str">
            <v>Other land not used for agricultural purposes (pieces/plots, residential or commercial land)</v>
          </cell>
        </row>
        <row r="302">
          <cell r="A302" t="str">
            <v>6.3N</v>
          </cell>
          <cell r="B302" t="str">
            <v>Means of transportation (bicycle, motorcycle, car)</v>
          </cell>
        </row>
        <row r="303">
          <cell r="A303" t="str">
            <v>6.300B</v>
          </cell>
          <cell r="B303" t="str">
            <v>“Next I’d like to ask about your household’s experience with borrowing money or other items in the past 12 months.”</v>
          </cell>
        </row>
        <row r="304">
          <cell r="A304">
            <v>6.3079999999999998</v>
          </cell>
          <cell r="B304" t="str">
            <v>Has anyone in your household taken any loans or borrowed cash/in-kind from [SOURCE] in the past 12 months?</v>
          </cell>
        </row>
        <row r="305">
          <cell r="A305">
            <v>6.3090000000000002</v>
          </cell>
          <cell r="B305" t="str">
            <v>Who made the decision to borrow from [SOURCE]?
CIRCLE ALL APPLICABLE</v>
          </cell>
        </row>
        <row r="306">
          <cell r="A306" t="str">
            <v>6.310</v>
          </cell>
          <cell r="B306" t="str">
            <v>Who makes the decision about what to do with the money/ item borrowed from [SOURCE]?
CIRCLE ALL APPLICABLE</v>
          </cell>
        </row>
        <row r="307">
          <cell r="A307" t="str">
            <v>6.3bA</v>
          </cell>
          <cell r="B307" t="str">
            <v>Non-governmental organization (NGO)</v>
          </cell>
        </row>
        <row r="308">
          <cell r="A308" t="str">
            <v>6.3bB</v>
          </cell>
          <cell r="B308" t="str">
            <v>Informal lender</v>
          </cell>
        </row>
        <row r="309">
          <cell r="A309" t="str">
            <v>6.3bC</v>
          </cell>
          <cell r="B309" t="str">
            <v>Formal lender (bank/financial institution)</v>
          </cell>
        </row>
        <row r="310">
          <cell r="A310" t="str">
            <v>6.3bD</v>
          </cell>
          <cell r="B310" t="str">
            <v>Friends or relatives</v>
          </cell>
        </row>
        <row r="311">
          <cell r="A311" t="str">
            <v>6.3bE</v>
          </cell>
          <cell r="B311" t="str">
            <v>Group based micro-finance or lending including Village Savings and Loan Association (VSLAs)/ Savings and Credit Cooperative Organization (SACCOs)</v>
          </cell>
        </row>
        <row r="312">
          <cell r="A312" t="str">
            <v>6.3bF</v>
          </cell>
          <cell r="B312" t="str">
            <v>Informal credit/savings groups such as merry-go-rounds, tontines, funeral societies, etc.</v>
          </cell>
        </row>
        <row r="313">
          <cell r="A313">
            <v>6.3109999999999999</v>
          </cell>
          <cell r="B313" t="str">
            <v>Would you or anyone in your household be able to take a loan or borrow cash or in-kind if you wanted to?</v>
          </cell>
        </row>
        <row r="314">
          <cell r="A314" t="str">
            <v>6.400B</v>
          </cell>
          <cell r="B314" t="str">
            <v>“The next few questions are about different groups or organizations that may exist in your community.”</v>
          </cell>
        </row>
        <row r="315">
          <cell r="A315" t="str">
            <v>6.404</v>
          </cell>
          <cell r="B315" t="str">
            <v>Is there a [GROUP] in your community?</v>
          </cell>
        </row>
        <row r="316">
          <cell r="A316" t="str">
            <v>6.405</v>
          </cell>
          <cell r="B316" t="str">
            <v>Are you an active member of this [GROUP]?</v>
          </cell>
        </row>
        <row r="317">
          <cell r="A317" t="str">
            <v>6.4A</v>
          </cell>
          <cell r="B317" t="str">
            <v>Agricultural/livestock/fisheries producer’s group (including marketing groups)</v>
          </cell>
        </row>
        <row r="318">
          <cell r="A318" t="str">
            <v>6.4B</v>
          </cell>
          <cell r="B318" t="str">
            <v>Water users’ group</v>
          </cell>
        </row>
        <row r="319">
          <cell r="A319" t="str">
            <v>6.4C</v>
          </cell>
          <cell r="B319" t="str">
            <v>Forest users’ group</v>
          </cell>
        </row>
        <row r="320">
          <cell r="A320" t="str">
            <v>6.4D</v>
          </cell>
          <cell r="B320" t="str">
            <v>Credit or microfinance group including Savings and Credit Cooperative Organization (SACCOs)/merry-go-rounds/ Village Savings and Loan Association (VSLAs)</v>
          </cell>
        </row>
        <row r="321">
          <cell r="A321" t="str">
            <v>6.4E</v>
          </cell>
          <cell r="B321" t="str">
            <v>Mutual help or insurance group (including burial societies)</v>
          </cell>
        </row>
        <row r="322">
          <cell r="A322" t="str">
            <v>6.4F</v>
          </cell>
          <cell r="B322" t="str">
            <v xml:space="preserve">Trade and business association </v>
          </cell>
        </row>
        <row r="323">
          <cell r="A323" t="str">
            <v>6.4G</v>
          </cell>
          <cell r="B323" t="str">
            <v>Civic groups (people working together to improve their community) or charitable group (people working together to help people in need)</v>
          </cell>
        </row>
        <row r="324">
          <cell r="A324" t="str">
            <v>6.4H</v>
          </cell>
          <cell r="B324" t="str">
            <v>Local government</v>
          </cell>
        </row>
        <row r="325">
          <cell r="A325" t="str">
            <v>6.4I</v>
          </cell>
          <cell r="B325" t="str">
            <v>Religious group</v>
          </cell>
        </row>
        <row r="326">
          <cell r="A326" t="str">
            <v>6.4J</v>
          </cell>
          <cell r="B326" t="str">
            <v xml:space="preserve">Other women’s group 
ONLY INCLUDE A GROUP HERE IF IT DOES NOT FIT INTO ONE OF THE OTHER CATEGORIES
</v>
          </cell>
        </row>
        <row r="327">
          <cell r="A327" t="str">
            <v>6.4K</v>
          </cell>
          <cell r="B327" t="str">
            <v>Any other formal or informal organization                                                                                                                                                                                                             (SPECIFY)______________________</v>
          </cell>
        </row>
        <row r="328">
          <cell r="A328" t="str">
            <v>6.600A</v>
          </cell>
          <cell r="B328" t="str">
            <v>PLEASE RECORD A LOG OF THE ACTIVITIES FOR THE RESPONDENT IN THE LAST COMPLETE 24 HOURS (STARTING YESTERDAY MORNING AT 4 AM, FINISHING 3:59 AM OF THE CURRENT DAY). EACH CELL BELOW REPRESENTS 15 MINUTES OF THE RESPONDENT'S TIME WITHIN THE 24-HOUR PERIOD. USE THE ACTIVITY CODES LISTED BELOW (A THROUGH W) TO FILL IN THE CHART.
PRIMARY ACTIVITY: ENSURE THAT EVERY 15 MINUTE TIME PERIOD (EVERY CELL) FOR THE TWO PRIMARY ACTIVITY ROWS HAVE BEEN ACCOUNTED FOR.
SECONDARY ACTIVITY: IF THE RESPONDENT WAS DOING TWO TASKS AT ONE TIME, ASK WHICH TASK WAS THE PRIMARY FOCUS, AND WHICH TASK WAS THE SECONDARY FOCUS.  ENTER THE SECONDARY ACTIVITY CODE ON THE SECONDARY LINE FOR THE RELEVANT 15 MINUTE TIME PERIOD.</v>
          </cell>
        </row>
        <row r="329">
          <cell r="A329" t="str">
            <v>6.601</v>
          </cell>
          <cell r="B329" t="str">
            <v>“Now I’d like to ask you about how you spent your time yesterday. This will be a detailed accounting.
We’ll begin from yesterday morning at 4am, and continue through to 4am of this morning.”</v>
          </cell>
        </row>
        <row r="330">
          <cell r="A330" t="str">
            <v>A</v>
          </cell>
          <cell r="B330" t="str">
            <v>SLEEPING AND RESTING</v>
          </cell>
        </row>
        <row r="331">
          <cell r="A331" t="str">
            <v>B</v>
          </cell>
          <cell r="B331" t="str">
            <v>EATING AND DRINKING</v>
          </cell>
        </row>
        <row r="332">
          <cell r="A332" t="str">
            <v>C</v>
          </cell>
          <cell r="B332" t="str">
            <v>PERSONAL CARE</v>
          </cell>
        </row>
        <row r="333">
          <cell r="A333" t="str">
            <v>D</v>
          </cell>
          <cell r="B333" t="str">
            <v>SCHOOL (INCLUDING HOMEWORK)</v>
          </cell>
        </row>
        <row r="334">
          <cell r="A334" t="str">
            <v>E</v>
          </cell>
          <cell r="B334" t="str">
            <v>WORK AS EMPLOYED</v>
          </cell>
        </row>
        <row r="335">
          <cell r="A335" t="str">
            <v>F</v>
          </cell>
          <cell r="B335" t="str">
            <v>OWN BUSINESS WORK</v>
          </cell>
        </row>
        <row r="336">
          <cell r="A336" t="str">
            <v>G</v>
          </cell>
          <cell r="B336" t="str">
            <v>FOOD CROP FARMING</v>
          </cell>
        </row>
        <row r="337">
          <cell r="A337" t="str">
            <v>H</v>
          </cell>
          <cell r="B337" t="str">
            <v>CASH CROP FARMING</v>
          </cell>
        </row>
        <row r="338">
          <cell r="A338" t="str">
            <v>I</v>
          </cell>
          <cell r="B338" t="str">
            <v>LIVESTOCK RAISING</v>
          </cell>
        </row>
        <row r="339">
          <cell r="A339" t="str">
            <v>J</v>
          </cell>
          <cell r="B339" t="str">
            <v>FISHING OR FISHPOND CULTURE</v>
          </cell>
        </row>
        <row r="340">
          <cell r="A340" t="str">
            <v>K</v>
          </cell>
          <cell r="B340" t="str">
            <v>COMMUTING (TO/FROM WORK OR SCHOOL)</v>
          </cell>
        </row>
        <row r="341">
          <cell r="A341" t="str">
            <v>L</v>
          </cell>
          <cell r="B341" t="str">
            <v>SHOPPING/GETTING SERVICE (INCLUDING HEALTH SERVICES)</v>
          </cell>
        </row>
        <row r="342">
          <cell r="A342" t="str">
            <v>M</v>
          </cell>
          <cell r="B342" t="str">
            <v>WEAVING/SEWING/TEXTILE CARE</v>
          </cell>
        </row>
        <row r="343">
          <cell r="A343" t="str">
            <v>N</v>
          </cell>
          <cell r="B343" t="str">
            <v>COOKING</v>
          </cell>
        </row>
        <row r="344">
          <cell r="A344" t="str">
            <v>O</v>
          </cell>
          <cell r="B344" t="str">
            <v>DOMESTIC WORK (INCLUDING FETCHING WATER AND COLLECTING FUEL)</v>
          </cell>
        </row>
        <row r="345">
          <cell r="A345" t="str">
            <v>P</v>
          </cell>
          <cell r="B345" t="str">
            <v>CARING FOR CHILDREN</v>
          </cell>
        </row>
        <row r="346">
          <cell r="A346" t="str">
            <v>Q</v>
          </cell>
          <cell r="B346" t="str">
            <v>CARING FOR ADULTS (SICK, ELDERLY)</v>
          </cell>
        </row>
        <row r="347">
          <cell r="A347" t="str">
            <v>R</v>
          </cell>
          <cell r="B347" t="str">
            <v>TRAVELING (NOT FOR WORK OR SCHOOL)</v>
          </cell>
        </row>
        <row r="348">
          <cell r="A348" t="str">
            <v>S</v>
          </cell>
          <cell r="B348" t="str">
            <v>WATCHING TV/LISTENING TO RADIO/READING</v>
          </cell>
        </row>
        <row r="349">
          <cell r="A349" t="str">
            <v>T</v>
          </cell>
          <cell r="B349" t="str">
            <v>EXERCISING</v>
          </cell>
        </row>
        <row r="350">
          <cell r="A350" t="str">
            <v>U</v>
          </cell>
          <cell r="B350" t="str">
            <v>SOCIAL ACTIVITIES AND HOBBIES</v>
          </cell>
        </row>
        <row r="351">
          <cell r="A351" t="str">
            <v>V</v>
          </cell>
          <cell r="B351" t="str">
            <v xml:space="preserve">RELIGIOUS ACTIVITIES </v>
          </cell>
        </row>
        <row r="352">
          <cell r="A352" t="str">
            <v>W</v>
          </cell>
          <cell r="B352" t="str">
            <v>OTHER (SPECIFY)  ________________________________________________</v>
          </cell>
        </row>
        <row r="353">
          <cell r="A353" t="str">
            <v>6.602</v>
          </cell>
          <cell r="B353" t="str">
            <v>In the past 24 hours, did you work, either at home or outside the home, more than usual, about the same amount as usual, or less than usual?</v>
          </cell>
        </row>
        <row r="354">
          <cell r="A354" t="str">
            <v>7.01a</v>
          </cell>
          <cell r="B354" t="str">
            <v>CHECK QUESTIONNAIRE ITEMS 223XX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v>
          </cell>
        </row>
        <row r="355">
          <cell r="A355" t="str">
            <v>7.01b</v>
          </cell>
          <cell r="B355" t="str">
            <v>“Next I would like to ask you about the maize you planted during the past year.”</v>
          </cell>
        </row>
        <row r="356">
          <cell r="A356" t="str">
            <v>7.100A</v>
          </cell>
          <cell r="B356" t="str">
            <v xml:space="preserve">INSERT TIME MODULE STARTED </v>
          </cell>
        </row>
        <row r="357">
          <cell r="A357" t="str">
            <v>7.100B</v>
          </cell>
          <cell r="B357" t="str">
            <v>CLUSTER AND HOUSEHOLD NUMBER</v>
          </cell>
        </row>
        <row r="358">
          <cell r="A358" t="str">
            <v>7.100C</v>
          </cell>
          <cell r="B358" t="str">
            <v>LINE  NUMBER OF THE RESPONDENT TO THIS MODULE</v>
          </cell>
        </row>
        <row r="359">
          <cell r="A359" t="str">
            <v>7.100D</v>
          </cell>
          <cell r="B359" t="str">
            <v>OBTAIN CONSENT. DOES [NAME] AGREE TO PARTICIPATE IN THE SURVEY?</v>
          </cell>
        </row>
        <row r="360">
          <cell r="A360" t="str">
            <v>7.101</v>
          </cell>
          <cell r="B360" t="str">
            <v>What kind of land preparation did you use for the maize you planted in the past year?
SELECT ALL THAT APPLY</v>
          </cell>
        </row>
        <row r="361">
          <cell r="A361" t="str">
            <v>7.102</v>
          </cell>
          <cell r="B361" t="str">
            <v>CHECK 7.101: DID RESPONDENT USE ZERO TILLAGE METHODS TO PREPARE THE LAND?</v>
          </cell>
        </row>
        <row r="362">
          <cell r="A362" t="str">
            <v>7.103</v>
          </cell>
          <cell r="B362" t="str">
            <v>What kind of zero tillage system did you use on the land where you planted maize?
SELECT ALL THAT APPLY</v>
          </cell>
        </row>
        <row r="363">
          <cell r="A363" t="str">
            <v>7.104</v>
          </cell>
          <cell r="B363" t="str">
            <v>CHECK 7.101: DID RESPONDENT USE PLOUGHING METHODS TO PREPARE THE LAND?</v>
          </cell>
        </row>
        <row r="364">
          <cell r="A364" t="str">
            <v>7.105</v>
          </cell>
          <cell r="B364" t="str">
            <v>What did you use for ploughing the land where you planted maize?
SELECT ALL THAT APPLY</v>
          </cell>
        </row>
        <row r="365">
          <cell r="A365" t="str">
            <v>7.106</v>
          </cell>
          <cell r="B365" t="str">
            <v>What was your main source of maize seed?</v>
          </cell>
        </row>
        <row r="366">
          <cell r="A366" t="str">
            <v>7.107</v>
          </cell>
          <cell r="B366" t="str">
            <v>What type of maize seed did you plant in the past year?
SELECT ALL THAT APPLY</v>
          </cell>
        </row>
        <row r="367">
          <cell r="A367" t="str">
            <v>7.108</v>
          </cell>
          <cell r="B367" t="str">
            <v>Did you grow your maize crop:
To provide food for the household?
To be sold or traded in the market?
Both for food and for the market?</v>
          </cell>
        </row>
        <row r="368">
          <cell r="A368" t="str">
            <v>7.109</v>
          </cell>
          <cell r="B368" t="str">
            <v xml:space="preserve">Some farmers plant maize seeds in rows and some randomly broadcast their maize seeds.
How did you plant your maize seeds? 
</v>
          </cell>
        </row>
        <row r="369">
          <cell r="A369" t="str">
            <v>7.109A</v>
          </cell>
          <cell r="B369" t="str">
            <v xml:space="preserve">Some farmers plant maize seeds alone and some plant their maize seeds along with other crops growing in the same plot. 
How did you plant your maize seeds? 
</v>
          </cell>
        </row>
        <row r="370">
          <cell r="A370" t="str">
            <v>7.109B</v>
          </cell>
          <cell r="B370" t="str">
            <v xml:space="preserve">What other crops did you plant in the same plot with the maize? </v>
          </cell>
        </row>
        <row r="371">
          <cell r="A371" t="str">
            <v>7.110</v>
          </cell>
          <cell r="B371" t="str">
            <v xml:space="preserve">Over the past two planting seasons, did you rotate maize with another crop planted in the same plot area? </v>
          </cell>
        </row>
        <row r="372">
          <cell r="A372" t="str">
            <v>7.110A</v>
          </cell>
          <cell r="B372" t="str">
            <v xml:space="preserve">What was cultivated in the plot in the season before you planted the maize? </v>
          </cell>
        </row>
        <row r="373">
          <cell r="A373" t="str">
            <v>7.111</v>
          </cell>
          <cell r="B373" t="str">
            <v>Did you apply fertilizer to the maize in the past year?</v>
          </cell>
        </row>
        <row r="374">
          <cell r="A374" t="str">
            <v>7.111A</v>
          </cell>
          <cell r="B374" t="str">
            <v>At which times did you apply fertilizer to the maize?
SELECT ALL THAT APPLY</v>
          </cell>
        </row>
        <row r="375">
          <cell r="A375" t="str">
            <v>7.112</v>
          </cell>
          <cell r="B375" t="str">
            <v>What type of fertilizer did you use?
SELECT ALL THAT APPLY</v>
          </cell>
        </row>
        <row r="376">
          <cell r="A376" t="str">
            <v>7.113</v>
          </cell>
          <cell r="B376" t="str">
            <v xml:space="preserve">Inorganic fertilizer is a man-made fertilizer that you can buy in a bag at the shop.
Have you been trained in how to use inorganic fertilizer for maize? </v>
          </cell>
        </row>
        <row r="377">
          <cell r="A377" t="str">
            <v>7.114</v>
          </cell>
          <cell r="B377" t="str">
            <v>Did you have any insect, rodent, or disease attacks on your maize in the past year?</v>
          </cell>
        </row>
        <row r="378">
          <cell r="A378" t="str">
            <v>7.115</v>
          </cell>
          <cell r="B378" t="str">
            <v>Did you use chemicals to control insect, rodent, or disease attacks on the maize?</v>
          </cell>
        </row>
        <row r="379">
          <cell r="A379" t="str">
            <v>7.116</v>
          </cell>
          <cell r="B379" t="str">
            <v xml:space="preserve">Was the use of chemicals preventive, or was it in response to an insect, rodent, or disease attack? </v>
          </cell>
        </row>
        <row r="380">
          <cell r="A380" t="str">
            <v>7.117</v>
          </cell>
          <cell r="B380" t="str">
            <v>Have you been trained in when to use and how to apply pesticides for maize?</v>
          </cell>
        </row>
        <row r="381">
          <cell r="A381" t="str">
            <v>7.118</v>
          </cell>
          <cell r="B381" t="str">
            <v>How many times did you control weeds among your maize crops in the past year?</v>
          </cell>
        </row>
        <row r="382">
          <cell r="A382" t="str">
            <v>7.119</v>
          </cell>
          <cell r="B382" t="str">
            <v>How did you control the weeds among your maize crops?
SELECT ALL THAT APPLY</v>
          </cell>
        </row>
        <row r="383">
          <cell r="A383" t="str">
            <v>7.120</v>
          </cell>
          <cell r="B383" t="str">
            <v>Have you been trained in when to use and how to apply herbicides for maize?</v>
          </cell>
        </row>
        <row r="384">
          <cell r="A384" t="str">
            <v>7.121</v>
          </cell>
          <cell r="B384" t="str">
            <v>In the past year, did you use any of the following 
techniques to manage soil and water for your maize crop?
a) Terracing?
b) Mulching? 
c) Soil bands or trenches? 
d) Intercropping? 
e) Crop rotation? 
f) Row planting? 
Some other technique? 
IF YES: What was the technique?</v>
          </cell>
        </row>
        <row r="385">
          <cell r="A385" t="str">
            <v>7.122</v>
          </cell>
          <cell r="B385" t="str">
            <v>Besides rainfall, did you use any additional irrigation methods for the maize?</v>
          </cell>
        </row>
        <row r="386">
          <cell r="A386" t="str">
            <v>7.123</v>
          </cell>
          <cell r="B386" t="str">
            <v>What type of irrigation did you use?
SELECT ALL THAT APPLY</v>
          </cell>
        </row>
        <row r="387">
          <cell r="A387" t="str">
            <v>7.124</v>
          </cell>
          <cell r="B387" t="str">
            <v>How did you harvest the maize?</v>
          </cell>
        </row>
        <row r="388">
          <cell r="A388" t="str">
            <v>7.125</v>
          </cell>
          <cell r="B388" t="str">
            <v>Did you dry any of your maize harvest before sale or use?</v>
          </cell>
        </row>
        <row r="389">
          <cell r="A389" t="str">
            <v>7.126</v>
          </cell>
          <cell r="B389" t="str">
            <v>What did you dry the maize on?
SELECT ALL THAT APPLY</v>
          </cell>
        </row>
        <row r="390">
          <cell r="A390" t="str">
            <v>7.127</v>
          </cell>
          <cell r="B390" t="str">
            <v>How did you shell the maize?
SELECT ALL THAT APPLY</v>
          </cell>
        </row>
        <row r="391">
          <cell r="A391" t="str">
            <v>7.128</v>
          </cell>
          <cell r="B391" t="str">
            <v>Did you put the maize in bags or other containers after harvest for storage or transport?</v>
          </cell>
        </row>
        <row r="392">
          <cell r="A392" t="str">
            <v>7.129</v>
          </cell>
          <cell r="B392" t="str">
            <v>What type of storage bag did you use for the maize?
SELECT ALL THAT APPLY</v>
          </cell>
        </row>
        <row r="393">
          <cell r="A393" t="str">
            <v>7.130</v>
          </cell>
          <cell r="B393" t="str">
            <v>Did you use any of the following storage locations to store the maize?
SELECT ALL THAT APPLY
a) Residential house? 
b) Cribs? 
c) Granaries? 
d) Other constructed stores? 
e) Warehouses? 
f) Storage silos? 
Some other type of location? 
IF YES: What was the storage location you used?</v>
          </cell>
        </row>
        <row r="394">
          <cell r="A394" t="str">
            <v>7.130a</v>
          </cell>
          <cell r="B394" t="str">
            <v>CHECK ALL CATEGORIES FOR Q.7.130. IF ANY YES (CODE '1') THEN CONTINUE, OTHERWISE SKIP TO Q.7.132</v>
          </cell>
        </row>
        <row r="395">
          <cell r="A395" t="str">
            <v>7.131</v>
          </cell>
          <cell r="B395" t="str">
            <v>Was your maize attacked by insects, rodents, or disease while in storage?</v>
          </cell>
        </row>
        <row r="396">
          <cell r="A396" t="str">
            <v>7.132</v>
          </cell>
          <cell r="B396" t="str">
            <v>ENTER TIME MODULE FINISHED</v>
          </cell>
        </row>
        <row r="397">
          <cell r="A397" t="str">
            <v>7.02a</v>
          </cell>
          <cell r="B397" t="str">
            <v>CHECK QUESTIONNAIRE ITEM  223XX TO DETERMINE IF THERE ARE ANY HOUSEHOLD MEMBERS ELIGIBLE TO RESPOND TO MODULE 7.2 - BEANS.  ADMINISTER THIS QUESTIONNAIRE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v>
          </cell>
        </row>
        <row r="398">
          <cell r="A398" t="str">
            <v>7.02b</v>
          </cell>
          <cell r="B398" t="str">
            <v>“Next I would like to ask you about the beans you planted during the past year.”</v>
          </cell>
        </row>
        <row r="399">
          <cell r="A399" t="str">
            <v>7.200A</v>
          </cell>
          <cell r="B399" t="str">
            <v xml:space="preserve">INSERT TIME MODULE STARTED </v>
          </cell>
        </row>
        <row r="400">
          <cell r="A400" t="str">
            <v>7.200B</v>
          </cell>
          <cell r="B400" t="str">
            <v>CLUSTER AND HOUSEHOLD NUMBER</v>
          </cell>
        </row>
        <row r="401">
          <cell r="A401" t="str">
            <v>7.200C</v>
          </cell>
          <cell r="B401" t="str">
            <v>LINE  NUMBER OF THE RESPONDENT TO THIS MODULE</v>
          </cell>
        </row>
        <row r="402">
          <cell r="A402" t="str">
            <v>7.200D</v>
          </cell>
          <cell r="B402" t="str">
            <v>OBTAIN CONSENT. DOES [NAME] AGREE TO PARTICIPATE IN THE SURVEY?</v>
          </cell>
        </row>
        <row r="403">
          <cell r="A403" t="str">
            <v>7.201</v>
          </cell>
          <cell r="B403" t="str">
            <v>How many types of beans did you cultivate in the past year?</v>
          </cell>
        </row>
        <row r="404">
          <cell r="A404" t="str">
            <v>7.202</v>
          </cell>
          <cell r="B404" t="str">
            <v>What kind of land preparation did you use for the beans you planted in the past year?
SELECT ALL THAT APPLY</v>
          </cell>
        </row>
        <row r="405">
          <cell r="A405" t="str">
            <v>7.203</v>
          </cell>
          <cell r="B405" t="str">
            <v>CHECK 7.202: DID RESPONDENT USE ZERO TILLAGE METHODS TO PREPARE THE LAND?</v>
          </cell>
        </row>
        <row r="406">
          <cell r="A406" t="str">
            <v>7.204</v>
          </cell>
          <cell r="B406" t="str">
            <v>What kind of zero tillage system did you use on the land where you planted beans?
SELECT ALL THAT APPLY</v>
          </cell>
        </row>
        <row r="407">
          <cell r="A407" t="str">
            <v>7.205</v>
          </cell>
          <cell r="B407" t="str">
            <v>CHECK 7.202: DID RESPONDENT USE PLOUGHING METHODS (C) TO PREPARE THE LAND?</v>
          </cell>
        </row>
        <row r="408">
          <cell r="A408" t="str">
            <v>7.206</v>
          </cell>
          <cell r="B408" t="str">
            <v>What did you use for ploughing the land where you planted beans?
SELECT ALL THAT APPLY</v>
          </cell>
        </row>
        <row r="409">
          <cell r="A409" t="str">
            <v>7.207</v>
          </cell>
          <cell r="B409" t="str">
            <v>What was your main source of bean seed?</v>
          </cell>
        </row>
        <row r="410">
          <cell r="A410" t="str">
            <v>7.208</v>
          </cell>
          <cell r="B410" t="str">
            <v>What type of bean seed did you plant in the past year?
SELECT ALL THAT APPLY</v>
          </cell>
        </row>
        <row r="411">
          <cell r="A411" t="str">
            <v>7.209</v>
          </cell>
          <cell r="B411" t="str">
            <v>Did you grow your bean crop:
To provide food for the household?
To be sold or traded in the market?
Both for food and for the market?</v>
          </cell>
        </row>
        <row r="412">
          <cell r="A412" t="str">
            <v>7.210</v>
          </cell>
          <cell r="B412" t="str">
            <v xml:space="preserve">Some farmers plant bean seeds in rows and some randomly broadcast their bean seeds.
How did you plant your bean seeds? 
</v>
          </cell>
        </row>
        <row r="413">
          <cell r="A413" t="str">
            <v>7.210A</v>
          </cell>
          <cell r="B413" t="str">
            <v xml:space="preserve">Some farmers plant bean seeds alone and some plant their bean seeds along with other crops growing in the same plot. 
How did you plant your bean seeds? 
</v>
          </cell>
        </row>
        <row r="414">
          <cell r="A414" t="str">
            <v>7.210B</v>
          </cell>
          <cell r="B414" t="str">
            <v xml:space="preserve">What other crops did you plant in the same plot with the beans? </v>
          </cell>
        </row>
        <row r="415">
          <cell r="A415" t="str">
            <v>7.211</v>
          </cell>
          <cell r="B415" t="str">
            <v xml:space="preserve">Over the past two planting seasons, did you rotate beans with another crop planted in the same plot area? </v>
          </cell>
        </row>
        <row r="416">
          <cell r="A416" t="str">
            <v>7.211A</v>
          </cell>
          <cell r="B416" t="str">
            <v xml:space="preserve">What was cultivated in the plot in the season before you planted the beans? </v>
          </cell>
        </row>
        <row r="417">
          <cell r="A417" t="str">
            <v>7.212</v>
          </cell>
          <cell r="B417" t="str">
            <v>Did you apply fertilizer to the beans in the past year?</v>
          </cell>
        </row>
        <row r="418">
          <cell r="A418" t="str">
            <v>7.213a</v>
          </cell>
          <cell r="B418" t="str">
            <v>At which times did you apply fertilizer to the beans?
SELECT ALL THAT APPLY</v>
          </cell>
        </row>
        <row r="419">
          <cell r="A419" t="str">
            <v>7.213b</v>
          </cell>
          <cell r="B419" t="str">
            <v>What type of fertilizer did you use?
SELECT ALL THAT APPLY</v>
          </cell>
        </row>
        <row r="420">
          <cell r="A420" t="str">
            <v>7.214</v>
          </cell>
          <cell r="B420" t="str">
            <v xml:space="preserve">Inorganic fertilizer is a man-made fertilizer that you can buy in a bag at the shop.
Have you been trained in how to use inorganic fertilizer for beans? </v>
          </cell>
        </row>
        <row r="421">
          <cell r="A421" t="str">
            <v>7.215</v>
          </cell>
          <cell r="B421" t="str">
            <v>Did you have any insect, rodent, or disease attacks on your beans in the past year?</v>
          </cell>
        </row>
        <row r="422">
          <cell r="A422" t="str">
            <v>7.216</v>
          </cell>
          <cell r="B422" t="str">
            <v>Did you use chemicals to control insect, rodent, or disease attacks on the beans?</v>
          </cell>
        </row>
        <row r="423">
          <cell r="A423" t="str">
            <v>7.217</v>
          </cell>
          <cell r="B423" t="str">
            <v xml:space="preserve">Was the use of chemicals preventive, or was it in response to an insect, rodent, or disease attack? </v>
          </cell>
        </row>
        <row r="424">
          <cell r="A424" t="str">
            <v>7.218</v>
          </cell>
          <cell r="B424" t="str">
            <v>Have you been trained in when to use and how to apply pesticides for beans?</v>
          </cell>
        </row>
        <row r="425">
          <cell r="A425" t="str">
            <v>7.219</v>
          </cell>
          <cell r="B425" t="str">
            <v>How many times did you control weeds among your bean crops in the past year?</v>
          </cell>
        </row>
        <row r="426">
          <cell r="A426" t="str">
            <v>7.220</v>
          </cell>
          <cell r="B426" t="str">
            <v>How did you control the weeds among your bean crops?
SELECT ALL THAT APPLY</v>
          </cell>
        </row>
        <row r="427">
          <cell r="A427" t="str">
            <v>7.221</v>
          </cell>
          <cell r="B427" t="str">
            <v>Have you been trained in when to use and how to apply herbicides for beans?</v>
          </cell>
        </row>
        <row r="428">
          <cell r="A428" t="str">
            <v>7.222</v>
          </cell>
          <cell r="B428" t="str">
            <v>In the past year, did you use any of the following 
techniques to manage soil and water for your bean crop?
a) Terracing?
b) Mulching? 
c) Soil bands or trenches? 
d) Intercropping? 
e) Crop rotation? 
f) Row planting? 
Some other technique? 
IF YES: What was the technique?</v>
          </cell>
        </row>
        <row r="429">
          <cell r="A429" t="str">
            <v>7.223</v>
          </cell>
          <cell r="B429" t="str">
            <v>Besides rainfall, did you use any additional irrigation methods for the beans?</v>
          </cell>
        </row>
        <row r="430">
          <cell r="A430" t="str">
            <v>7.224</v>
          </cell>
          <cell r="B430" t="str">
            <v>What type of irrigation did you use?
SELECT ALL THAT APPLY</v>
          </cell>
        </row>
        <row r="431">
          <cell r="A431" t="str">
            <v>7.225</v>
          </cell>
          <cell r="B431" t="str">
            <v>How did you harvest the beans?</v>
          </cell>
        </row>
        <row r="432">
          <cell r="A432" t="str">
            <v>7.226</v>
          </cell>
          <cell r="B432" t="str">
            <v>Did you dry any of your bean harvest before sale or use?</v>
          </cell>
        </row>
        <row r="433">
          <cell r="A433" t="str">
            <v>7.227</v>
          </cell>
          <cell r="B433" t="str">
            <v>What did you dry the beans on?
SELECT ALL THAT APPLY</v>
          </cell>
        </row>
        <row r="434">
          <cell r="A434" t="str">
            <v>7.228</v>
          </cell>
          <cell r="B434" t="str">
            <v>How did you shell the beans?
SELECT ALL THAT APPLY</v>
          </cell>
        </row>
        <row r="435">
          <cell r="A435" t="str">
            <v>7.229</v>
          </cell>
          <cell r="B435" t="str">
            <v>Did you put the beans in bags or other containers after harvest for storage or transport?</v>
          </cell>
        </row>
        <row r="436">
          <cell r="A436" t="str">
            <v>7.230</v>
          </cell>
          <cell r="B436" t="str">
            <v>What type of storage bag did you use for the beans?
SELECT ALL THAT APPLY</v>
          </cell>
        </row>
        <row r="437">
          <cell r="A437" t="str">
            <v>7.231</v>
          </cell>
          <cell r="B437" t="str">
            <v>Did you use any of the following storage locations to store the beans?
SELECT ALL THAT APPLY
a) Residential house? 
b) Cribs? 
c) Granaries? 
d) Other constructed stores? 
e) Warehouses? 
Some other type of location? 
IF YES: What was the storage location you used?</v>
          </cell>
        </row>
        <row r="438">
          <cell r="A438" t="str">
            <v>7.231a</v>
          </cell>
          <cell r="B438" t="str">
            <v>CHECK ALL CATEGORIES FOR Q.7.231. IF ANY YES (CODE '1') THEN CONTINUE, OTHERWISE SKIP TO Q.7.233</v>
          </cell>
        </row>
        <row r="439">
          <cell r="A439" t="str">
            <v>7.232</v>
          </cell>
          <cell r="B439" t="str">
            <v>Were your beans attacked by insects, rodents, or disease while in storage?</v>
          </cell>
        </row>
        <row r="440">
          <cell r="A440" t="str">
            <v>7.233</v>
          </cell>
          <cell r="B440" t="str">
            <v xml:space="preserve">ENTER TIME MODULE FINISHED </v>
          </cell>
        </row>
        <row r="441">
          <cell r="A441" t="str">
            <v>7.03a</v>
          </cell>
          <cell r="B441" t="str">
            <v>CHECK QUESTIONNAIRE ITEM 223XX TO DETERMINE IF THERE ARE ANY HOUSEHOLD MEMBERS ELIGIBLE TO RESPOND TO MODULE 7.3 - COFFEE.  ADMINISTER THIS QUESTIONNAIRE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v>
          </cell>
        </row>
        <row r="442">
          <cell r="A442" t="str">
            <v>7.03b</v>
          </cell>
          <cell r="B442" t="str">
            <v>“Next I would like to ask you about the coffee you cultivated during the past year.”</v>
          </cell>
        </row>
        <row r="443">
          <cell r="A443" t="str">
            <v>7.300A</v>
          </cell>
          <cell r="B443" t="str">
            <v xml:space="preserve">INSERT TIME MODULE STARTED </v>
          </cell>
        </row>
        <row r="444">
          <cell r="A444" t="str">
            <v>7.300B</v>
          </cell>
          <cell r="B444" t="str">
            <v>CLUSTER AND HOUSEHOLD NUMBER</v>
          </cell>
        </row>
        <row r="445">
          <cell r="A445" t="str">
            <v>7.300C</v>
          </cell>
          <cell r="B445" t="str">
            <v>LINE  NUMBER OF THE RESPONDENT TO THIS MODULE</v>
          </cell>
        </row>
        <row r="446">
          <cell r="A446" t="str">
            <v>7.300D</v>
          </cell>
          <cell r="B446" t="str">
            <v>OBTAIN CONSENT. DOES [NAME] AGREE TO PARTICIPATE IN THE SURVEY?</v>
          </cell>
        </row>
        <row r="447">
          <cell r="A447" t="str">
            <v>7.301</v>
          </cell>
          <cell r="B447" t="str">
            <v>What was your main source of coffee seedlings in the past year?</v>
          </cell>
        </row>
        <row r="448">
          <cell r="A448" t="str">
            <v>7.303</v>
          </cell>
          <cell r="B448" t="str">
            <v>Was the nursery where you purchased the coffee seedlings a registered or certified nursery?</v>
          </cell>
        </row>
        <row r="449">
          <cell r="A449" t="str">
            <v>7.304</v>
          </cell>
          <cell r="B449" t="str">
            <v>Did you grow your coffee crop:
To be consumed by your household?
To be sold or traded in the market?
Both for home consumption and for the market?</v>
          </cell>
        </row>
        <row r="450">
          <cell r="A450" t="str">
            <v>7.305</v>
          </cell>
          <cell r="B450" t="str">
            <v>Did you apply fertilizer to the coffee in the past year?</v>
          </cell>
        </row>
        <row r="451">
          <cell r="A451" t="str">
            <v>7.306</v>
          </cell>
          <cell r="B451" t="str">
            <v>At which times did you apply fertilizer to the coffee trees?</v>
          </cell>
        </row>
        <row r="452">
          <cell r="A452" t="str">
            <v>7.307</v>
          </cell>
          <cell r="B452" t="str">
            <v>What type of fertilizer did you use?
SELECT ALL THAT APPLY</v>
          </cell>
        </row>
        <row r="453">
          <cell r="A453" t="str">
            <v>7.308</v>
          </cell>
          <cell r="B453" t="str">
            <v xml:space="preserve">Have you been trained in how to use fertilizer for coffee trees? </v>
          </cell>
        </row>
        <row r="454">
          <cell r="A454" t="str">
            <v>7.309</v>
          </cell>
          <cell r="B454" t="str">
            <v>Did you have any insect, rodent, or disease attacks on your coffee trees in the past year?</v>
          </cell>
        </row>
        <row r="455">
          <cell r="A455" t="str">
            <v>7.310</v>
          </cell>
          <cell r="B455" t="str">
            <v>Did you use chemicals to control insect, rodent, or disease attacks on your coffee trees?</v>
          </cell>
        </row>
        <row r="456">
          <cell r="A456" t="str">
            <v>7.311</v>
          </cell>
          <cell r="B456" t="str">
            <v xml:space="preserve">Was the use of chemicals preventive, or was it in response to an insect, rodent, or disease attack? </v>
          </cell>
        </row>
        <row r="457">
          <cell r="A457" t="str">
            <v>7.312</v>
          </cell>
          <cell r="B457" t="str">
            <v>Have you been trained in when to use and how to apply pesticides for coffee trees?</v>
          </cell>
        </row>
        <row r="458">
          <cell r="A458" t="str">
            <v>7.313</v>
          </cell>
          <cell r="B458" t="str">
            <v>How many times did you control weeds among your coffee trees in the past year?</v>
          </cell>
        </row>
        <row r="459">
          <cell r="A459" t="str">
            <v>7.314</v>
          </cell>
          <cell r="B459" t="str">
            <v>How did you control the weeds among your coffee trees?
SELECT ALL THAT APPLY</v>
          </cell>
        </row>
        <row r="460">
          <cell r="A460" t="str">
            <v>7.315</v>
          </cell>
          <cell r="B460" t="str">
            <v>Have you been trained in when to use and how to apply herbicides for coffee trees?</v>
          </cell>
        </row>
        <row r="461">
          <cell r="A461" t="str">
            <v>7.316</v>
          </cell>
          <cell r="B461" t="str">
            <v>In the past year, did you use any of the following 
techniques to manage soil and water for your coffee crop?
a) Contouring?
b) Mulching? 
c) Intercropping? 
d) Cultivation under tree? 
Some other technique? 
IF YES: What was the technique?</v>
          </cell>
        </row>
        <row r="462">
          <cell r="A462" t="str">
            <v>7.317</v>
          </cell>
          <cell r="B462" t="str">
            <v>Did you dry your coffee harvest before sale or use?</v>
          </cell>
        </row>
        <row r="463">
          <cell r="A463" t="str">
            <v>7.318</v>
          </cell>
          <cell r="B463" t="str">
            <v>What did you dry the coffee on?
SELECT ALL THAT APPLY</v>
          </cell>
        </row>
        <row r="464">
          <cell r="A464" t="str">
            <v>7.319</v>
          </cell>
          <cell r="B464" t="str">
            <v>Did you put the coffee in bags after harvest for storage or transport?</v>
          </cell>
        </row>
        <row r="465">
          <cell r="A465" t="str">
            <v>7.320</v>
          </cell>
          <cell r="B465" t="str">
            <v>What type of storage bag did you use for the coffee?
SELECT ALL THAT APPLY</v>
          </cell>
        </row>
        <row r="466">
          <cell r="A466" t="str">
            <v>7.321</v>
          </cell>
          <cell r="B466" t="str">
            <v>Did you use any of the following storage locations to store the coffee?
SELECT ALL THAT APPLY
a) Residential house? 
b) A storage unit in your home lot? 
c) Granaries? 
d) Other constructed stores? 
e) Warehouses? 
Some other type of location? 
IF YES: What was the storage location you used?</v>
          </cell>
        </row>
        <row r="467">
          <cell r="A467" t="str">
            <v>7.321a</v>
          </cell>
          <cell r="B467" t="str">
            <v>CHECK ALL CATEGORIES FOR Q.7.321, IF ANY YES (CODE '1') THEN CONTINUE, OTHERWISE SKIP TO Q.7.323</v>
          </cell>
        </row>
        <row r="468">
          <cell r="A468" t="str">
            <v>7.322</v>
          </cell>
          <cell r="B468" t="str">
            <v>Was your coffee attacked by insects, rodents, or disease while in storage?</v>
          </cell>
        </row>
        <row r="469">
          <cell r="A469" t="str">
            <v>7.323</v>
          </cell>
          <cell r="B469" t="str">
            <v>ENTER TIME MODULE FINISHED</v>
          </cell>
        </row>
        <row r="470">
          <cell r="A470" t="str">
            <v>7.04a</v>
          </cell>
          <cell r="B470" t="str">
            <v>CHECK QUESTIONNAIRE ITEM 223XX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v>
          </cell>
        </row>
        <row r="471">
          <cell r="A471" t="str">
            <v>7.04b</v>
          </cell>
          <cell r="B471" t="str">
            <v>“Next I would like to ask you about the groundnuts you planted during the past year.”</v>
          </cell>
        </row>
        <row r="472">
          <cell r="A472" t="str">
            <v>7.400A</v>
          </cell>
          <cell r="B472" t="str">
            <v xml:space="preserve">INSERT TIME MODULE STARTED </v>
          </cell>
        </row>
        <row r="473">
          <cell r="A473" t="str">
            <v>7.400B</v>
          </cell>
          <cell r="B473" t="str">
            <v>CLUSTER AND HOUSEHOLD NUMBER</v>
          </cell>
        </row>
        <row r="474">
          <cell r="A474" t="str">
            <v>7.400C</v>
          </cell>
          <cell r="B474" t="str">
            <v>LINE  NUMBER OF THE RESPONDENT TO THIS MODULE</v>
          </cell>
        </row>
        <row r="475">
          <cell r="A475" t="str">
            <v>7.400D</v>
          </cell>
          <cell r="B475" t="str">
            <v>OBTAIN CONSENT. DOES [NAME] AGREE TO PARTICIPATE IN THE SURVEY?</v>
          </cell>
        </row>
        <row r="476">
          <cell r="A476" t="str">
            <v>7.401</v>
          </cell>
          <cell r="B476" t="str">
            <v>What kind of land preparation did you use for the groundnuts you planted in the past year?
SELECT ALL THAT APPLY</v>
          </cell>
        </row>
        <row r="477">
          <cell r="A477" t="str">
            <v>7.402</v>
          </cell>
          <cell r="B477" t="str">
            <v>CHECK 7.401: DID RESPONDENT USE ZERO TILLAGE METHODS TO PREPARE THE LAND?</v>
          </cell>
        </row>
        <row r="478">
          <cell r="A478" t="str">
            <v>7.403</v>
          </cell>
          <cell r="B478" t="str">
            <v>What kind of zero tillage system did you use on the land where you planted groundnuts?
SELECT ALL THAT APPLY</v>
          </cell>
        </row>
        <row r="479">
          <cell r="A479" t="str">
            <v>7.404</v>
          </cell>
          <cell r="B479" t="str">
            <v>CHECK 7.401: DID RESPONDENT USE PLOUGHING METHODS TO PREPARE THE LAND?</v>
          </cell>
        </row>
        <row r="480">
          <cell r="A480" t="str">
            <v>7.405</v>
          </cell>
          <cell r="B480" t="str">
            <v>What did you use for ploughing the land where you planted groundnuts?
SELECT ALL THAT APPLY</v>
          </cell>
        </row>
        <row r="481">
          <cell r="A481" t="str">
            <v>7.406</v>
          </cell>
          <cell r="B481" t="str">
            <v>What was your main source of groundnut seed?</v>
          </cell>
        </row>
        <row r="482">
          <cell r="A482" t="str">
            <v>7.407</v>
          </cell>
          <cell r="B482" t="str">
            <v>What type of groundnut seed did you plant in the past year?
SELECT ALL THAT APPLY</v>
          </cell>
        </row>
        <row r="483">
          <cell r="A483" t="str">
            <v>7.408</v>
          </cell>
          <cell r="B483" t="str">
            <v>Did you grow your groundnut crop:
To provide food for the household?
To be sold or traded in the market?
Both for food and for the market?</v>
          </cell>
        </row>
        <row r="484">
          <cell r="A484" t="str">
            <v>7.409</v>
          </cell>
          <cell r="B484" t="str">
            <v xml:space="preserve">Some farmers plant groundnut seeds in rows and some randomly broadcast their groundnut seeds.
How did you plant your groundnuts seeds? 
</v>
          </cell>
        </row>
        <row r="485">
          <cell r="A485" t="str">
            <v>7.409A</v>
          </cell>
          <cell r="B485" t="str">
            <v xml:space="preserve">Some farmers plant groundnut seeds alone and some plant their groundnut seeds along with other crops growing in the same plot. 
How did you plant your groundnut seeds? 
</v>
          </cell>
        </row>
        <row r="486">
          <cell r="A486" t="str">
            <v>7.409B</v>
          </cell>
          <cell r="B486" t="str">
            <v xml:space="preserve">What other crops did you plant in the same plot with the groundnuts? </v>
          </cell>
        </row>
        <row r="487">
          <cell r="A487" t="str">
            <v>7.410</v>
          </cell>
          <cell r="B487" t="str">
            <v xml:space="preserve">Over the past two planting seasons, did you rotate groundnuts with another crop planted in the same plot area? </v>
          </cell>
        </row>
        <row r="488">
          <cell r="A488" t="str">
            <v>7.410A</v>
          </cell>
          <cell r="B488" t="str">
            <v xml:space="preserve">What was cultivated in the plot in the season before you planted the groundnuts?  </v>
          </cell>
        </row>
        <row r="489">
          <cell r="A489" t="str">
            <v>7.411</v>
          </cell>
          <cell r="B489" t="str">
            <v>Did you apply fertilizer to the groundnuts in the past year?</v>
          </cell>
        </row>
        <row r="490">
          <cell r="A490" t="str">
            <v>7.411A</v>
          </cell>
          <cell r="B490" t="str">
            <v>At which times did you apply fertilizer to the groundnuts?
SELECT ALL THAT APPLY</v>
          </cell>
        </row>
        <row r="491">
          <cell r="A491" t="str">
            <v>7.412</v>
          </cell>
          <cell r="B491" t="str">
            <v>What type of fertilizer did you use?
SELECT ALL THAT APPLY</v>
          </cell>
        </row>
        <row r="492">
          <cell r="A492" t="str">
            <v>7.413</v>
          </cell>
          <cell r="B492" t="str">
            <v xml:space="preserve">Inorganic fertilizer is a man-made fertilizer that you can buy in a bag at the shop.
Have you been trained in how to use inorganic fertilizer for groundnuts? </v>
          </cell>
        </row>
        <row r="493">
          <cell r="A493" t="str">
            <v>7.414</v>
          </cell>
          <cell r="B493" t="str">
            <v>Did you have any insect, rodent, or disease attacks on your groundnuts in the past year?</v>
          </cell>
        </row>
        <row r="494">
          <cell r="A494" t="str">
            <v>7.415</v>
          </cell>
          <cell r="B494" t="str">
            <v>Did you use chemicals to control insect, rodent, or disease attacks on the groundnuts?</v>
          </cell>
        </row>
        <row r="495">
          <cell r="A495" t="str">
            <v>7.416</v>
          </cell>
          <cell r="B495" t="str">
            <v xml:space="preserve">Was the use of chemicals preventive, or was it in response to an insect, rodent, or disease attack? </v>
          </cell>
        </row>
        <row r="496">
          <cell r="A496" t="str">
            <v>7.417</v>
          </cell>
          <cell r="B496" t="str">
            <v>Have you been trained in when to use and how to apply pesticides for groundnuts?</v>
          </cell>
        </row>
        <row r="497">
          <cell r="A497" t="str">
            <v>7.418</v>
          </cell>
          <cell r="B497" t="str">
            <v>How many times did you control weeds among your groundnut crops in the past year?</v>
          </cell>
        </row>
        <row r="498">
          <cell r="A498" t="str">
            <v>7.419</v>
          </cell>
          <cell r="B498" t="str">
            <v>How did you control the weeds among your groundnut crops?
SELECT ALL THAT APPLY</v>
          </cell>
        </row>
        <row r="499">
          <cell r="A499" t="str">
            <v>7.420</v>
          </cell>
          <cell r="B499" t="str">
            <v>Have you been trained in when to use and how to apply herbicides for groundnuts?</v>
          </cell>
        </row>
        <row r="500">
          <cell r="A500" t="str">
            <v>7.421</v>
          </cell>
          <cell r="B500" t="str">
            <v>In the past year, did you use any of the following 
techniques to manage soil and water for your groundnut crops?
SELECT ALL THAT APPLY
a) Terracing?
b) Mulching? 
c) Soil bands or trenches? 
d) Intercropping? 
e) Crop rotation? 
f) Row planting? 
Some other technique? 
IF YES: What was the technique?</v>
          </cell>
        </row>
        <row r="501">
          <cell r="A501" t="str">
            <v>7.422</v>
          </cell>
          <cell r="B501" t="str">
            <v>Besides rainfall, did you use any additional irrigation methods for the groundnuts?</v>
          </cell>
        </row>
        <row r="502">
          <cell r="A502" t="str">
            <v>7.423</v>
          </cell>
          <cell r="B502" t="str">
            <v>What type of irrigation did you use?
SELECT ALL THAT APPLY</v>
          </cell>
        </row>
        <row r="503">
          <cell r="A503" t="str">
            <v>7.424</v>
          </cell>
          <cell r="B503" t="str">
            <v>How did you harvest the groundnuts?</v>
          </cell>
        </row>
        <row r="504">
          <cell r="A504" t="str">
            <v>7.425</v>
          </cell>
          <cell r="B504" t="str">
            <v>Did you dry any of your groundnut harvest before sale or use?</v>
          </cell>
        </row>
        <row r="505">
          <cell r="A505" t="str">
            <v>7.426</v>
          </cell>
          <cell r="B505" t="str">
            <v>What did you dry the groundnuts on?
SELECT ALL THAT APPLY</v>
          </cell>
        </row>
        <row r="506">
          <cell r="A506" t="str">
            <v>7.427</v>
          </cell>
          <cell r="B506" t="str">
            <v>How did you shell the groundnuts?
SELECT ALL THAT APPLY</v>
          </cell>
        </row>
        <row r="507">
          <cell r="A507" t="str">
            <v>7.428</v>
          </cell>
          <cell r="B507" t="str">
            <v>Did you put the groundnuts in bags or other containers after harvest for storage or transport?</v>
          </cell>
        </row>
        <row r="508">
          <cell r="A508" t="str">
            <v>7.429</v>
          </cell>
          <cell r="B508" t="str">
            <v>What type of storage bag did you use for the groundnuts?
SELECT ALL THAT APPLY</v>
          </cell>
        </row>
        <row r="509">
          <cell r="A509" t="str">
            <v>7.430</v>
          </cell>
          <cell r="B509" t="str">
            <v>Did you use any of the following storage locations to store the groundnuts?
SELECT ALL THAT APPLY
a) Residential house? 
b) Cribs? 
c) Granaries? 
d) Other constructed stores? 
e) Warehouses? 
f) Storage silos? 
Some other type of location? 
IF YES: What was the storage location you used?</v>
          </cell>
        </row>
        <row r="510">
          <cell r="A510" t="str">
            <v>7.430A</v>
          </cell>
          <cell r="B510" t="str">
            <v>CHECK ALL CATEGORIES FOR Q.7.430, IF ANY YES (CODE '1') THEN CONTINUE, OTHERWISE SKIP TO Q.7.432</v>
          </cell>
        </row>
        <row r="511">
          <cell r="A511" t="str">
            <v>7.431</v>
          </cell>
          <cell r="B511" t="str">
            <v>Were your groundnuts attacked by insects, rodents, or disease while in storage?</v>
          </cell>
        </row>
        <row r="512">
          <cell r="A512" t="str">
            <v>7.432</v>
          </cell>
          <cell r="B512" t="str">
            <v xml:space="preserve">ENTER TIME MODULE FINISHED </v>
          </cell>
        </row>
        <row r="513">
          <cell r="A513" t="str">
            <v>7.05a</v>
          </cell>
          <cell r="B513" t="str">
            <v>CHECK QUESTIONNAIRE ITEMS 223XX TO DETERMINE IF THERE ARE ANY HOUSEHOLD MEMBERS ELIGIBLE TO RESPOND TO MODULE 7.5 - WHEAT.  ADMINISTER THIS QUESTIONNAIRE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v>
          </cell>
        </row>
        <row r="514">
          <cell r="A514" t="str">
            <v>7.05b</v>
          </cell>
          <cell r="B514" t="str">
            <v>“Next I would like to ask you about the wheat you planted during the past year.”</v>
          </cell>
        </row>
        <row r="515">
          <cell r="A515" t="str">
            <v>7.500A</v>
          </cell>
          <cell r="B515" t="str">
            <v xml:space="preserve">INSERT TIME MODULE STARTED </v>
          </cell>
        </row>
        <row r="516">
          <cell r="A516" t="str">
            <v>7.500B</v>
          </cell>
          <cell r="B516" t="str">
            <v>CLUSTER AND HOUSEHOLD NUMBER</v>
          </cell>
        </row>
        <row r="517">
          <cell r="A517" t="str">
            <v>7.500C</v>
          </cell>
          <cell r="B517" t="str">
            <v>LINE  NUMBER OF THE RESPONDENT TO THIS MODULE</v>
          </cell>
        </row>
        <row r="518">
          <cell r="A518" t="str">
            <v>7.500D</v>
          </cell>
          <cell r="B518" t="str">
            <v>OBTAIN CONSENT. DOES [NAME] AGREE TO PARTICIPATE IN THE SURVEY?</v>
          </cell>
        </row>
        <row r="519">
          <cell r="A519" t="str">
            <v>7.501</v>
          </cell>
          <cell r="B519" t="str">
            <v>What kind of land preparation did you use for the wheat you planted in the past year?
SELECT ALL THAT APPLY</v>
          </cell>
        </row>
        <row r="520">
          <cell r="A520" t="str">
            <v>7.502</v>
          </cell>
          <cell r="B520" t="str">
            <v>CHECK 7.501: DID RESPONDENT USE ZERO TILLAGE METHODS TO PREPARE THE LAND?</v>
          </cell>
        </row>
        <row r="521">
          <cell r="A521" t="str">
            <v>7.503</v>
          </cell>
          <cell r="B521" t="str">
            <v>What kind of zero tillage system did you use on the land where you planted wheat?
SELECT ALL THAT APPLY</v>
          </cell>
        </row>
        <row r="522">
          <cell r="A522" t="str">
            <v>7.504</v>
          </cell>
          <cell r="B522" t="str">
            <v>CHECK 7.501: DID RESPONDENT USE PLOUGHING METHODS TO PREPARE THE LAND?</v>
          </cell>
        </row>
        <row r="523">
          <cell r="A523" t="str">
            <v>7.505</v>
          </cell>
          <cell r="B523" t="str">
            <v>What did you use for ploughing the land where you planted wheat?
SELECT ALL THAT APPLY</v>
          </cell>
        </row>
        <row r="524">
          <cell r="A524" t="str">
            <v>7.506</v>
          </cell>
          <cell r="B524" t="str">
            <v>What was your main source of wheat seed?</v>
          </cell>
        </row>
        <row r="525">
          <cell r="A525" t="str">
            <v>7.507</v>
          </cell>
          <cell r="B525" t="str">
            <v>What type of wheat seed did you plant in the past year?
SELECT ALL THAT APPLY</v>
          </cell>
        </row>
        <row r="526">
          <cell r="A526" t="str">
            <v>7.508</v>
          </cell>
          <cell r="B526" t="str">
            <v>Did you grow your wheat crop:
To provide food for the household?
To be sold or traded in the market?
Both for food and for the market?</v>
          </cell>
        </row>
        <row r="527">
          <cell r="A527" t="str">
            <v>7.509</v>
          </cell>
          <cell r="B527" t="str">
            <v xml:space="preserve">Some farmers plant wheat seeds in rows and some randomly broadcast their wheat seeds.
How did you plant your wheat seeds? 
</v>
          </cell>
        </row>
        <row r="528">
          <cell r="A528" t="str">
            <v>7.509A</v>
          </cell>
          <cell r="B528" t="str">
            <v xml:space="preserve">Some farmers plant wheat seeds alone and some plant their wheat seeds along with other crops growing in the same plot. 
How did you plant your wheat seeds? </v>
          </cell>
        </row>
        <row r="529">
          <cell r="A529" t="str">
            <v>7.509B</v>
          </cell>
          <cell r="B529" t="str">
            <v xml:space="preserve">What other crops did you plant in the same plot with the wheat? </v>
          </cell>
        </row>
        <row r="530">
          <cell r="A530" t="str">
            <v>7.510</v>
          </cell>
          <cell r="B530" t="str">
            <v xml:space="preserve">Over the past two planting seasons, did you rotate wheat with another crop planted in the same plot area? </v>
          </cell>
        </row>
        <row r="531">
          <cell r="A531" t="str">
            <v>7.510A</v>
          </cell>
          <cell r="B531" t="str">
            <v xml:space="preserve">What was cultivated in the plot in the season before you planted the wheat?  </v>
          </cell>
        </row>
        <row r="532">
          <cell r="A532" t="str">
            <v>7.511</v>
          </cell>
          <cell r="B532" t="str">
            <v>Did you apply fertilizer to the wheat in the past year?</v>
          </cell>
        </row>
        <row r="533">
          <cell r="A533" t="str">
            <v>7.511A</v>
          </cell>
          <cell r="B533" t="str">
            <v>At which times did you apply fertilizer to the wheat?
SELECT ALL THAT APPLY</v>
          </cell>
        </row>
        <row r="534">
          <cell r="A534" t="str">
            <v>7.512</v>
          </cell>
          <cell r="B534" t="str">
            <v>What type of fertilizer did you use?
SELECT ALL THAT APPLY</v>
          </cell>
        </row>
        <row r="535">
          <cell r="A535" t="str">
            <v>7.513</v>
          </cell>
          <cell r="B535" t="str">
            <v xml:space="preserve">Inorganic fertilizer is a man-made fertilizer that you can buy in a bag at the shop.
Have you been trained in how to use inorganic fertilizer for wheat? </v>
          </cell>
        </row>
        <row r="536">
          <cell r="A536" t="str">
            <v>7.514</v>
          </cell>
          <cell r="B536" t="str">
            <v>Did you have any insect, rodent, or disease attacks on your wheat in the past year?</v>
          </cell>
        </row>
        <row r="537">
          <cell r="A537" t="str">
            <v>7.515</v>
          </cell>
          <cell r="B537" t="str">
            <v>Did you use chemicals to control insect, rodent, or disease attacks on the wheat?</v>
          </cell>
        </row>
        <row r="538">
          <cell r="A538" t="str">
            <v>7.516</v>
          </cell>
          <cell r="B538" t="str">
            <v xml:space="preserve">Was the use of chemicals preventive, or was it in response to an insect, rodent, or disease attack? </v>
          </cell>
        </row>
        <row r="539">
          <cell r="A539" t="str">
            <v>7.517</v>
          </cell>
          <cell r="B539" t="str">
            <v>Have you been trained in when to use and how to apply pesticides for wheat?</v>
          </cell>
        </row>
        <row r="540">
          <cell r="A540" t="str">
            <v>7.518</v>
          </cell>
          <cell r="B540" t="str">
            <v>How many times did you control weeds among your wheat crops in the past year?</v>
          </cell>
        </row>
        <row r="541">
          <cell r="A541" t="str">
            <v>7.519</v>
          </cell>
          <cell r="B541" t="str">
            <v>How did you control the weeds among your wheat crops?
SELECT ALL THAT APPLY</v>
          </cell>
        </row>
        <row r="542">
          <cell r="A542" t="str">
            <v>7.520</v>
          </cell>
          <cell r="B542" t="str">
            <v>Have you been trained in when to use and how to apply herbicides for wheat?</v>
          </cell>
        </row>
        <row r="543">
          <cell r="A543" t="str">
            <v>7.521</v>
          </cell>
          <cell r="B543" t="str">
            <v>In the past year, did you use any of the following 
techniques to manage soil and water for your wheat crop?
SELECT ALL THAT APPLY
a) Terracing?
b) Mulching? 
c) Soil bands or trenches? 
d) Intercropping? 
e) Crop rotation? 
f) Row planting? 
Some other technique? 
IF YES: What was the technique?</v>
          </cell>
        </row>
        <row r="544">
          <cell r="A544" t="str">
            <v>7.522</v>
          </cell>
          <cell r="B544" t="str">
            <v>Besides rainfall, did you use any additional irrigation methods for the wheat?</v>
          </cell>
        </row>
        <row r="545">
          <cell r="A545" t="str">
            <v>7.523</v>
          </cell>
          <cell r="B545" t="str">
            <v>What type of irrigation did you use?
SELECT ALL THAT APPLY</v>
          </cell>
        </row>
        <row r="546">
          <cell r="A546" t="str">
            <v>7.524</v>
          </cell>
          <cell r="B546" t="str">
            <v>How did you harvest the wheat?</v>
          </cell>
        </row>
        <row r="547">
          <cell r="A547" t="str">
            <v>7.525</v>
          </cell>
          <cell r="B547" t="str">
            <v>Did you dry any of your wheat harvest before sale or use?</v>
          </cell>
        </row>
        <row r="548">
          <cell r="A548" t="str">
            <v>7.526</v>
          </cell>
          <cell r="B548" t="str">
            <v>What did you dry the wheat on?
SELECT ALL THAT APPLY</v>
          </cell>
        </row>
        <row r="549">
          <cell r="A549" t="str">
            <v>7.527</v>
          </cell>
          <cell r="B549" t="str">
            <v>How did you shell the wheat?
SELECT ALL THAT APPLY</v>
          </cell>
        </row>
        <row r="550">
          <cell r="A550" t="str">
            <v>7.528</v>
          </cell>
          <cell r="B550" t="str">
            <v>Did you put the wheat in bags or other containers after harvest for storage or transport?</v>
          </cell>
        </row>
        <row r="551">
          <cell r="A551" t="str">
            <v>7.529</v>
          </cell>
          <cell r="B551" t="str">
            <v>What type of storage bag did you use for the wheat?
SELECT ALL THAT APPLY</v>
          </cell>
        </row>
        <row r="552">
          <cell r="A552" t="str">
            <v>7.530</v>
          </cell>
          <cell r="B552" t="str">
            <v>Did you use any of the following storage locations to store the wheat?
SELECT ALL THAT APPLY
a) Residential house? 
b) Cribs? 
c) Granaries? 
d) Other constructed stores? 
e) Warehouses? 
f) Storage silos? 
Some other type of location? 
IF YES: What was the storage location you used?</v>
          </cell>
        </row>
        <row r="553">
          <cell r="A553" t="str">
            <v>7.530A</v>
          </cell>
          <cell r="B553" t="str">
            <v>CHECK ALL CATEGORIES FOR Q.7.530, IF ANY YES (CODE '1') THEN CONTINUE, OTHERWISE SKIP TO Q.7.532</v>
          </cell>
        </row>
        <row r="554">
          <cell r="A554" t="str">
            <v>7.531</v>
          </cell>
          <cell r="B554" t="str">
            <v>Was your wheat attacked by insects, rodents, or disease while in storage?</v>
          </cell>
        </row>
        <row r="555">
          <cell r="A555" t="str">
            <v>7.532</v>
          </cell>
          <cell r="B555" t="str">
            <v xml:space="preserve">ENTER TIME MODULE FINISHED </v>
          </cell>
        </row>
        <row r="556">
          <cell r="A556" t="str">
            <v>7.06a</v>
          </cell>
          <cell r="B556" t="str">
            <v>CHECK QUESTIONNAIRE ITEMS 223XX TO DETERMINE IF THERE ARE ANY HOUSEHOLD MEMBERS ELIGIBLE TO RESPOND TO MODULE 7.6 - SOYBEANS.  ADMINISTER THIS QUESTIONNAIRE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v>
          </cell>
        </row>
        <row r="557">
          <cell r="A557" t="str">
            <v>7.06b</v>
          </cell>
          <cell r="B557" t="str">
            <v>“Next I would like to ask you about the soybeans you planted during the past year.”</v>
          </cell>
        </row>
        <row r="558">
          <cell r="A558" t="str">
            <v>7.600A</v>
          </cell>
          <cell r="B558" t="str">
            <v xml:space="preserve">INSERT TIME MODULE STARTED </v>
          </cell>
        </row>
        <row r="559">
          <cell r="A559" t="str">
            <v>7.600B</v>
          </cell>
          <cell r="B559" t="str">
            <v>CLUSTER AND HOUSEHOLD NUMBER</v>
          </cell>
        </row>
        <row r="560">
          <cell r="A560" t="str">
            <v>7.600C</v>
          </cell>
          <cell r="B560" t="str">
            <v>LINE  NUMBER OF THE RESPONDENT TO THIS MODULE</v>
          </cell>
        </row>
        <row r="561">
          <cell r="A561" t="str">
            <v>7.600D</v>
          </cell>
          <cell r="B561" t="str">
            <v>OBTAIN CONSENT. DOES [NAME] AGREE TO PARTICIPATE IN THE SURVEY?</v>
          </cell>
        </row>
        <row r="562">
          <cell r="A562" t="str">
            <v>7.601</v>
          </cell>
          <cell r="B562" t="str">
            <v>What kind of land preparation did you use for the soybeans you planted in the past year?
SELECT ALL THAT APPLY</v>
          </cell>
        </row>
        <row r="563">
          <cell r="A563" t="str">
            <v>7.602</v>
          </cell>
          <cell r="B563" t="str">
            <v>CHECK 7.601: DID RESPONDENT USE ZERO TILLAGE METHODS TO PREPARE THE LAND?</v>
          </cell>
        </row>
        <row r="564">
          <cell r="A564" t="str">
            <v>7.603</v>
          </cell>
          <cell r="B564" t="str">
            <v>What kind of zero tillage system did you use on the land where you planted soybeans?
SELECT ALL THAT APPLY</v>
          </cell>
        </row>
        <row r="565">
          <cell r="A565" t="str">
            <v>7.604</v>
          </cell>
          <cell r="B565" t="str">
            <v>CHECK 7.601: DID RESPONDENT USE PLOUGHING METHODS TO PREPARE THE LAND?</v>
          </cell>
        </row>
        <row r="566">
          <cell r="A566" t="str">
            <v>7.605</v>
          </cell>
          <cell r="B566" t="str">
            <v>What did you use for ploughing the land where you planted soybeans?
SELECT ALL THAT APPLY</v>
          </cell>
        </row>
        <row r="567">
          <cell r="A567" t="str">
            <v>7.606</v>
          </cell>
          <cell r="B567" t="str">
            <v>What was your main source of soybean seed?</v>
          </cell>
        </row>
        <row r="568">
          <cell r="A568" t="str">
            <v>7.607</v>
          </cell>
          <cell r="B568" t="str">
            <v>What type of soybean seed did you plant in the past year?
SELECT ALL THAT APPLY</v>
          </cell>
        </row>
        <row r="569">
          <cell r="A569" t="str">
            <v>7.608</v>
          </cell>
          <cell r="B569" t="str">
            <v>Did you grow your soybean crop:
To provide food for the household?
To be sold or traded in the market?
Both for food and for the market?</v>
          </cell>
        </row>
        <row r="570">
          <cell r="A570" t="str">
            <v>7.609</v>
          </cell>
          <cell r="B570" t="str">
            <v xml:space="preserve">Some farmers plant soybean seeds in rows and some randomly broadcast their soybean seeds.
How did you plant your wheat seeds? 
</v>
          </cell>
        </row>
        <row r="571">
          <cell r="A571" t="str">
            <v>7.609A</v>
          </cell>
          <cell r="B571" t="str">
            <v xml:space="preserve">Some farmers plant soybean seeds alone and some plant their soybean seeds along with other crops growing in the same plot. 
How did you plant your soybean seeds? </v>
          </cell>
        </row>
        <row r="572">
          <cell r="A572" t="str">
            <v>7.609B</v>
          </cell>
          <cell r="B572" t="str">
            <v xml:space="preserve">What other crops did you plant in the same plot with the soybeans? </v>
          </cell>
        </row>
        <row r="573">
          <cell r="A573" t="str">
            <v>7.610</v>
          </cell>
          <cell r="B573" t="str">
            <v xml:space="preserve">Over the past two planting seasons, did you rotate soybean with another crop planted in the same plot area? </v>
          </cell>
        </row>
        <row r="574">
          <cell r="A574" t="str">
            <v>7.610A</v>
          </cell>
          <cell r="B574" t="str">
            <v xml:space="preserve">What was cultivated in the plot in the season before you planted the soybean?  </v>
          </cell>
        </row>
        <row r="575">
          <cell r="A575" t="str">
            <v>7.611</v>
          </cell>
          <cell r="B575" t="str">
            <v>Did you apply fertilizer to the soybeans in the past year?</v>
          </cell>
        </row>
        <row r="576">
          <cell r="A576" t="str">
            <v>7.611A</v>
          </cell>
          <cell r="B576" t="str">
            <v>At which times did you apply fertilizer to the soybean?
SELECT ALL THAT APPLY</v>
          </cell>
        </row>
        <row r="577">
          <cell r="A577" t="str">
            <v>7.612</v>
          </cell>
          <cell r="B577" t="str">
            <v>What type of fertilizer did you use?
SELECT ALL THAT APPLY</v>
          </cell>
        </row>
        <row r="578">
          <cell r="A578" t="str">
            <v>7.613</v>
          </cell>
          <cell r="B578" t="str">
            <v xml:space="preserve">Inorganic fertilizer is a man-made fertilizer that you can buy in a bag at the shop.
Have you been trained in how to use inorganic fertilizer for soybeans? </v>
          </cell>
        </row>
        <row r="579">
          <cell r="A579" t="str">
            <v>7.614</v>
          </cell>
          <cell r="B579" t="str">
            <v>Did you have any insect, rodent, or disease attacks on your soybeans in the past year?</v>
          </cell>
        </row>
        <row r="580">
          <cell r="A580" t="str">
            <v>7.615</v>
          </cell>
          <cell r="B580" t="str">
            <v>Did you use chemicals to control insect, rodent, or disease attacks on the soybeans?</v>
          </cell>
        </row>
        <row r="581">
          <cell r="A581" t="str">
            <v>7.616</v>
          </cell>
          <cell r="B581" t="str">
            <v xml:space="preserve">Was the use of chemicals preventive, or was it in response to an insect, rodent, or disease attack? </v>
          </cell>
        </row>
        <row r="582">
          <cell r="A582" t="str">
            <v>7.617</v>
          </cell>
          <cell r="B582" t="str">
            <v>Have you been trained in when to use and how to apply pesticides for soybeans?</v>
          </cell>
        </row>
        <row r="583">
          <cell r="A583" t="str">
            <v>7.618</v>
          </cell>
          <cell r="B583" t="str">
            <v>How many times did you control weeds among your soybean crops in the past year?</v>
          </cell>
        </row>
        <row r="584">
          <cell r="A584" t="str">
            <v>7.619</v>
          </cell>
          <cell r="B584" t="str">
            <v>How did you control the weeds among your soybean crops?
SELECT ALL THAT APPLY</v>
          </cell>
        </row>
        <row r="585">
          <cell r="A585" t="str">
            <v>7.620</v>
          </cell>
          <cell r="B585" t="str">
            <v>Have you been trained in when to use and how to apply herbicides for soybeans?</v>
          </cell>
        </row>
        <row r="586">
          <cell r="A586" t="str">
            <v>7.621</v>
          </cell>
          <cell r="B586" t="str">
            <v>In the past year, did you use any of the following 
techniques to manage soil and water for your soybean crop?
SELECT ALL THAT APPLY
a) Terracing?
b) Mulching? 
c) Soil bands or trenches? 
d) Intercropping? 
e) Crop rotation? 
f) Row planting? 
Some other technique? 
IF YES: What was the technique?</v>
          </cell>
        </row>
        <row r="587">
          <cell r="A587" t="str">
            <v>7.622</v>
          </cell>
          <cell r="B587" t="str">
            <v>Besides rainfall, did you use any additional irrigation methods for the soybeans?</v>
          </cell>
        </row>
        <row r="588">
          <cell r="A588" t="str">
            <v>7.623</v>
          </cell>
          <cell r="B588" t="str">
            <v>What type of irrigation did you use?
SELECT ALL THAT APPLY</v>
          </cell>
        </row>
        <row r="589">
          <cell r="A589" t="str">
            <v>7.624</v>
          </cell>
          <cell r="B589" t="str">
            <v>How did you harvest the soybeans?</v>
          </cell>
        </row>
        <row r="590">
          <cell r="A590" t="str">
            <v>7.625</v>
          </cell>
          <cell r="B590" t="str">
            <v>Did you dry any of your soybean harvest before sale or use?</v>
          </cell>
        </row>
        <row r="591">
          <cell r="A591" t="str">
            <v>7.626</v>
          </cell>
          <cell r="B591" t="str">
            <v>What did you dry the soybeans on?
SELECT ALL THAT APPLY</v>
          </cell>
        </row>
        <row r="592">
          <cell r="A592" t="str">
            <v>7.627</v>
          </cell>
          <cell r="B592" t="str">
            <v>How did you shell the soybeans?
SELECT ALL THAT APPLY</v>
          </cell>
        </row>
        <row r="593">
          <cell r="A593" t="str">
            <v>7.628</v>
          </cell>
          <cell r="B593" t="str">
            <v>Did you put the soybeans in bags or other containers after harvest for storage or transport?</v>
          </cell>
        </row>
        <row r="594">
          <cell r="A594" t="str">
            <v>7.629</v>
          </cell>
          <cell r="B594" t="str">
            <v>What type of storage bag did you use for the soybeans?</v>
          </cell>
        </row>
        <row r="595">
          <cell r="A595" t="str">
            <v>7.630</v>
          </cell>
          <cell r="B595" t="str">
            <v>Did you use any of the following storage locations to store the soybeans?
SELECT ALL THAT APPLY
a) Residential house? 
b) Cribs? 
c) Granaries? 
d) Other constructed stores? 
e) Warehouses? 
f) Storage silos? 
Some other type of location? 
IF YES: What was the storage location you used?</v>
          </cell>
        </row>
        <row r="596">
          <cell r="A596" t="str">
            <v>7.630A</v>
          </cell>
          <cell r="B596" t="str">
            <v>CHECK ALL CATEGORIES FOR Q.7.630, IF ANY YES (CODE '1') THEN CONTINUE, OTHERWISE SKIP TO Q.7.632</v>
          </cell>
        </row>
        <row r="597">
          <cell r="A597" t="str">
            <v>7.631</v>
          </cell>
          <cell r="B597" t="str">
            <v>Were your soybeans attacked by insects, rodents, or disease while in storage?</v>
          </cell>
        </row>
        <row r="598">
          <cell r="A598" t="str">
            <v>7.632</v>
          </cell>
          <cell r="B598" t="str">
            <v xml:space="preserve">ENTER TIME MODULE FINISHED </v>
          </cell>
        </row>
        <row r="599">
          <cell r="A599" t="str">
            <v>7.07a</v>
          </cell>
          <cell r="B599" t="str">
            <v xml:space="preserve"> CHECK QUESTIONNAIRE ITEM 223XX TO DETERMINE IF THERE ARE ANY HOUSEHOLD MEMBERS ELIGIBLE TO RESPOND TO MODULE 7.7 – PADDY RICE.  ADMINISTER THIS QUESTIONNAIRE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v>
          </cell>
        </row>
        <row r="600">
          <cell r="A600" t="str">
            <v>7.07b</v>
          </cell>
          <cell r="B600" t="str">
            <v>“Next I would like to ask you about the paddy rice you planted during the past year.”</v>
          </cell>
        </row>
        <row r="601">
          <cell r="A601" t="str">
            <v>7.700A</v>
          </cell>
          <cell r="B601" t="str">
            <v xml:space="preserve">INSERT TIME MODULE STARTED </v>
          </cell>
        </row>
        <row r="602">
          <cell r="A602" t="str">
            <v>7.700B</v>
          </cell>
          <cell r="B602" t="str">
            <v>CLUSTER AND HOUSEHOLD NUMBER</v>
          </cell>
        </row>
        <row r="603">
          <cell r="A603" t="str">
            <v>7.700C</v>
          </cell>
          <cell r="B603" t="str">
            <v>LINE  NUMBER OF THE RESPONDENT TO THIS MODULE</v>
          </cell>
        </row>
        <row r="604">
          <cell r="A604" t="str">
            <v>7.700D</v>
          </cell>
          <cell r="B604" t="str">
            <v>OBTAIN CONSENT. DOES [NAME] AGREE TO PARTICIPATE IN THE SURVEY?</v>
          </cell>
        </row>
        <row r="605">
          <cell r="A605" t="str">
            <v>7.701</v>
          </cell>
          <cell r="B605" t="str">
            <v>What kind of land preparation did you use for the paddy rice you planted in the past year?
SELECT ALL THAT APPLY</v>
          </cell>
        </row>
        <row r="606">
          <cell r="A606" t="str">
            <v>7.702</v>
          </cell>
          <cell r="B606" t="str">
            <v>CHECK 7.701: DID RESPONDENT USE ZERO TILLAGE METHODS TO PREPARE THE LAND?</v>
          </cell>
        </row>
        <row r="607">
          <cell r="A607" t="str">
            <v>7.703</v>
          </cell>
          <cell r="B607" t="str">
            <v>What kind of zero tillage system did you use on the land where you planted paddy rice?
SELECT ALL THAT APPLY</v>
          </cell>
        </row>
        <row r="608">
          <cell r="A608" t="str">
            <v>7.704</v>
          </cell>
          <cell r="B608" t="str">
            <v>CHECK 7.701: DID RESPONDENT USE PLOUGHING METHODS TO PREPARE THE LAND?</v>
          </cell>
        </row>
        <row r="609">
          <cell r="A609" t="str">
            <v>7.705</v>
          </cell>
          <cell r="B609" t="str">
            <v>What did you use for ploughing the land where you planted paddy rice?
SELECT ALL THAT APPLY</v>
          </cell>
        </row>
        <row r="610">
          <cell r="A610" t="str">
            <v>7.706</v>
          </cell>
          <cell r="B610" t="str">
            <v>What was your main source of rice seed?</v>
          </cell>
        </row>
        <row r="611">
          <cell r="A611" t="str">
            <v>7.707</v>
          </cell>
          <cell r="B611" t="str">
            <v>What type of rice seed did you plant in the past year?
SELECT ALL THAT APPLY</v>
          </cell>
        </row>
        <row r="612">
          <cell r="A612" t="str">
            <v>7.707A</v>
          </cell>
          <cell r="B612" t="str">
            <v>CHECK ALL CATEGORIES FOR Q.7.706, IF SEED IS PURCAHSED (CODE '2' OR '3' OR '4') THEN CONTINUE, OTHERWISE SKIP TO Q.7.709</v>
          </cell>
        </row>
        <row r="613">
          <cell r="A613" t="str">
            <v>7.708</v>
          </cell>
          <cell r="B613" t="str">
            <v>Did you grow your rice crop:
To provide food for the household?
To be sold or traded in the market?
Both for food and for the market?</v>
          </cell>
        </row>
        <row r="614">
          <cell r="A614" t="str">
            <v>7.708A</v>
          </cell>
          <cell r="B614" t="str">
            <v>Did you sow rice seed directly in the paddy, did you plant seedlings in your rice paddy, or did you both sow seed directly and plant some seedlings?</v>
          </cell>
        </row>
        <row r="615">
          <cell r="A615" t="str">
            <v>7.708B</v>
          </cell>
          <cell r="B615" t="str">
            <v>Did you start your own seedlings, or did you purchase them?</v>
          </cell>
        </row>
        <row r="616">
          <cell r="A616" t="str">
            <v>7.708C</v>
          </cell>
          <cell r="B616" t="str">
            <v>Was the nursery where you purchased the rice seedlings a registered or certified nursery?</v>
          </cell>
        </row>
        <row r="617">
          <cell r="A617" t="str">
            <v>7.709</v>
          </cell>
          <cell r="B617" t="str">
            <v>CHECK 7.708A:
DID THE FARMER PLANT ONLY SEEDLINGS (RESPONSE 2)?</v>
          </cell>
        </row>
        <row r="618">
          <cell r="A618" t="str">
            <v>7.709A</v>
          </cell>
          <cell r="B618" t="str">
            <v xml:space="preserve">Some farmers plant paddy rice seeds in rows and some randomly broadcast their paddy rice seeds.
How did you plant your paddy rice seeds? 
</v>
          </cell>
        </row>
        <row r="619">
          <cell r="A619" t="str">
            <v>7.709B</v>
          </cell>
          <cell r="B619" t="str">
            <v xml:space="preserve">Some farmers plant paddy rice alone and some plant their rice along with other crops growing in the same plot. 
How did you plant your rice? </v>
          </cell>
        </row>
        <row r="620">
          <cell r="A620" t="str">
            <v>7.709C</v>
          </cell>
          <cell r="B620" t="str">
            <v xml:space="preserve">What other crops did you plant in the same plot with the paddy rice? </v>
          </cell>
        </row>
        <row r="621">
          <cell r="A621" t="str">
            <v>7.709D</v>
          </cell>
          <cell r="B621" t="str">
            <v>Some farmers raise fish in their rice paddies.
Do you raise fish in your rice paddy?</v>
          </cell>
        </row>
        <row r="622">
          <cell r="A622" t="str">
            <v>7.709E</v>
          </cell>
          <cell r="B622" t="str">
            <v>Why do you raise fish in your rice paddy?</v>
          </cell>
        </row>
        <row r="623">
          <cell r="A623" t="str">
            <v>7.710</v>
          </cell>
          <cell r="B623" t="str">
            <v xml:space="preserve">Over the past two planting seasons, did you rotate your paddy rice with another crop planted in the same plot area? </v>
          </cell>
        </row>
        <row r="624">
          <cell r="A624" t="str">
            <v>7.710A</v>
          </cell>
          <cell r="B624" t="str">
            <v xml:space="preserve">What was cultivated in the plot in the season before you planted the rice?  </v>
          </cell>
        </row>
        <row r="625">
          <cell r="A625" t="str">
            <v>7.711</v>
          </cell>
          <cell r="B625" t="str">
            <v>Did you apply fertilizer to the paddy rice in the past year?</v>
          </cell>
        </row>
        <row r="626">
          <cell r="A626" t="str">
            <v>7.711A</v>
          </cell>
          <cell r="B626" t="str">
            <v>At which times did you apply fertilizer to the paddy rice?
SELECT ALL THAT APPLY</v>
          </cell>
        </row>
        <row r="627">
          <cell r="A627" t="str">
            <v>7.712</v>
          </cell>
          <cell r="B627" t="str">
            <v>What type of fertilizer did you use?
SELECT ALL THAT APPLY</v>
          </cell>
        </row>
        <row r="628">
          <cell r="A628" t="str">
            <v>7.713</v>
          </cell>
          <cell r="B628" t="str">
            <v xml:space="preserve">Inorganic fertilizer is a man-made fertilizer that you can buy in a bag at the shop.
Have you been trained in how to use inorganic fertilizer for paddy rice? </v>
          </cell>
        </row>
        <row r="629">
          <cell r="A629" t="str">
            <v>7.714</v>
          </cell>
          <cell r="B629" t="str">
            <v>Did you have any insect, rodent, or disease attacks on your paddy rice in the past year?</v>
          </cell>
        </row>
        <row r="630">
          <cell r="A630" t="str">
            <v>7.715</v>
          </cell>
          <cell r="B630" t="str">
            <v>Did you use chemicals to control insect, rodent, or disease attacks on the paddy rice?</v>
          </cell>
        </row>
        <row r="631">
          <cell r="A631" t="str">
            <v>7.716</v>
          </cell>
          <cell r="B631" t="str">
            <v xml:space="preserve">Was the use of chemicals preventive, or was it in response to an insect, rodent, or disease attack? </v>
          </cell>
        </row>
        <row r="632">
          <cell r="A632" t="str">
            <v>7.717</v>
          </cell>
          <cell r="B632" t="str">
            <v>Have you been trained in when to use and how to apply pesticides for paddy rice?</v>
          </cell>
        </row>
        <row r="633">
          <cell r="A633" t="str">
            <v>7.718</v>
          </cell>
          <cell r="B633" t="str">
            <v>How many times did you control weeds among your paddy rice crops in the past year?</v>
          </cell>
        </row>
        <row r="634">
          <cell r="A634" t="str">
            <v>7.719</v>
          </cell>
          <cell r="B634" t="str">
            <v>How did you control the weeds among your paddy rice crops?
SELECT ALL THAT APPLY</v>
          </cell>
        </row>
        <row r="635">
          <cell r="A635" t="str">
            <v>7.720</v>
          </cell>
          <cell r="B635" t="str">
            <v>Have you been trained in when to use and how to apply herbicides for paddy rice crops?</v>
          </cell>
        </row>
        <row r="636">
          <cell r="A636" t="str">
            <v>7.721</v>
          </cell>
          <cell r="B636" t="str">
            <v>In the past year, did you use any of the following 
techniques to manage soil and water for your paddy rice crop?
SELECT ALL THAT APPLY
a) Terracing?
b) Soil bands or trenches? 
c) Intercropping? 
d) Crop rotation? 
e) Row planting? 
Some other technique? 
IF YES: What was the technique?</v>
          </cell>
        </row>
        <row r="637">
          <cell r="A637" t="str">
            <v>7.722</v>
          </cell>
          <cell r="B637" t="str">
            <v>Besides rainfall, did you use any additional irrigation methods for the paddy rice?</v>
          </cell>
        </row>
        <row r="638">
          <cell r="A638" t="str">
            <v>7.723</v>
          </cell>
          <cell r="B638" t="str">
            <v>What type of irrigation did you use?
SELECT ALL THAT APPLY</v>
          </cell>
        </row>
        <row r="639">
          <cell r="A639" t="str">
            <v>7.724</v>
          </cell>
          <cell r="B639" t="str">
            <v>How did you harvest the paddy rice?</v>
          </cell>
        </row>
        <row r="640">
          <cell r="A640" t="str">
            <v>7.725</v>
          </cell>
          <cell r="B640" t="str">
            <v>Did you dry any of your paddy rice harvest before sale or use?</v>
          </cell>
        </row>
        <row r="641">
          <cell r="A641" t="str">
            <v>7.726</v>
          </cell>
          <cell r="B641" t="str">
            <v>What did you dry the paddy rice on?
SELECT ALL THAT APPLY</v>
          </cell>
        </row>
        <row r="642">
          <cell r="A642" t="str">
            <v>7.727</v>
          </cell>
          <cell r="B642" t="str">
            <v>How did you shell the paddy rice?
SELECT ALL THAT APPLY</v>
          </cell>
        </row>
        <row r="643">
          <cell r="A643" t="str">
            <v>7.728</v>
          </cell>
          <cell r="B643" t="str">
            <v>Did you put the paddy rice in bags or other containers after harvest for storage or transport?</v>
          </cell>
        </row>
        <row r="644">
          <cell r="A644" t="str">
            <v>7.729</v>
          </cell>
          <cell r="B644" t="str">
            <v>What type of storage bag did you use for the paddy rice?
SELECT ALL THAT APPLY</v>
          </cell>
        </row>
        <row r="645">
          <cell r="A645" t="str">
            <v>7.730</v>
          </cell>
          <cell r="B645" t="str">
            <v>Did you use any of the following storage locations to store the paddy rice?
SELECT ALL THAT APPLY
a) Residential house? 
b) Cribs? 
c) Granaries? 
d) Other constructed stores? 
e) Warehouses? 
f) Storage silos? 
Some other type of location? 
IF YES: What was the storage location you used?</v>
          </cell>
        </row>
        <row r="646">
          <cell r="A646" t="str">
            <v>7.730A</v>
          </cell>
          <cell r="B646" t="str">
            <v>CHECK ALL CATEGORIES FOR Q.7.730, IF ANY YES (CODE '1') THEN CONTINUE, OTHERWISE SKIP TO Q.7.732</v>
          </cell>
        </row>
        <row r="647">
          <cell r="A647" t="str">
            <v>7.731</v>
          </cell>
          <cell r="B647" t="str">
            <v>Was your paddy rice attacked by insects, rodents, or disease while in storage?</v>
          </cell>
        </row>
        <row r="648">
          <cell r="A648" t="str">
            <v>7.732</v>
          </cell>
          <cell r="B648" t="str">
            <v xml:space="preserve">ENTER TIME MODULE FINISHED </v>
          </cell>
        </row>
        <row r="649">
          <cell r="A649" t="str">
            <v>7.08a</v>
          </cell>
          <cell r="B649" t="str">
            <v>CHECK QUESTIONNAIRE ITEMS 223XX TO DETERMINE IF THERE ARE ANY HOUSEHOLD MEMBERS ELIGIBLE TO RESPOND TO MODULE 7.8 - FISH.  ADMINISTER THIS QUESTIONNAIRE INDIVIDUALLY TO ALL ELIGIBLE HOUSEHOLD MEMBERS.
• IF NO ONE IN THE HOUSEHOLD RAISED FISH IN THE PAST YEAR, PROCEED TO THE NEXT MODULE OR THANK THE RESPONDENT FOR THEIR TIME AND END THE INTERVIEW.
• FOR EACH MEMBER OF THE HOUSEHOLD WHO IS ELIGIBLE TO RESPOND TO MODULE 7.8 - FISH CHECK THE INFORMED CONSENT REGISTER AND ENSURE THAT THE RESPONDENT HAS PREVIOUSLY PROVIDED INFORMED CONSENT; IF NOT, ADMINISTER THE INFORMED CONSENT PROCEDURE TO THE RESPONDENT.</v>
          </cell>
        </row>
        <row r="650">
          <cell r="A650" t="str">
            <v>7.08b</v>
          </cell>
          <cell r="B650" t="str">
            <v>“Next I would like to ask you about the fish you raised during the past year.”</v>
          </cell>
        </row>
        <row r="651">
          <cell r="A651" t="str">
            <v>7.800A</v>
          </cell>
          <cell r="B651" t="str">
            <v xml:space="preserve">INSERT TIME MODULE STARTED </v>
          </cell>
        </row>
        <row r="652">
          <cell r="A652" t="str">
            <v>7.800B</v>
          </cell>
          <cell r="B652" t="str">
            <v>CLUSTER AND HOUSEHOLD NUMBER</v>
          </cell>
        </row>
        <row r="653">
          <cell r="A653" t="str">
            <v>7.800C</v>
          </cell>
          <cell r="B653" t="str">
            <v>LINE  NUMBER OF THE RESPONDENT TO THIS MODULE</v>
          </cell>
        </row>
        <row r="654">
          <cell r="A654" t="str">
            <v>7.800D</v>
          </cell>
          <cell r="B654" t="str">
            <v>OBTAIN CONSENT. DOES [NAME] AGREE TO PARTICIPATE IN THE SURVEY?</v>
          </cell>
        </row>
        <row r="655">
          <cell r="A655" t="str">
            <v>7.801</v>
          </cell>
          <cell r="B655" t="str">
            <v>What was your main source of fingerlings in the past year?
SELECT ALL THAT APPLY</v>
          </cell>
        </row>
        <row r="656">
          <cell r="A656" t="str">
            <v>7.802</v>
          </cell>
          <cell r="B656" t="str">
            <v>Was the hatchery where you purchased the fingerlings a registered or certified hatchery?</v>
          </cell>
        </row>
        <row r="657">
          <cell r="A657" t="str">
            <v>7.803A</v>
          </cell>
          <cell r="B657" t="str">
            <v>In the past year, did you make your own fish food, or did you purchase it?</v>
          </cell>
        </row>
        <row r="658">
          <cell r="A658" t="str">
            <v>7.803</v>
          </cell>
          <cell r="B658" t="str">
            <v>What kind of system did you use to raise your fish?
SELECT ALL THAT APPLY</v>
          </cell>
        </row>
        <row r="659">
          <cell r="A659" t="str">
            <v>7.804</v>
          </cell>
          <cell r="B659" t="str">
            <v>In the past year, did you purchase locally-made fish food or imported fish food to feed your fish?
SELECT ALL THAT APPLY</v>
          </cell>
        </row>
        <row r="660">
          <cell r="A660" t="str">
            <v>7.805</v>
          </cell>
          <cell r="B660" t="str">
            <v>Did you raise your fish:
To provide food for the household?
To be sold or traded in the market?
Both for food and for the market?</v>
          </cell>
        </row>
        <row r="661">
          <cell r="A661" t="str">
            <v>7.806</v>
          </cell>
          <cell r="B661" t="str">
            <v>Did you use hormones to raise your fish?</v>
          </cell>
        </row>
        <row r="662">
          <cell r="A662" t="str">
            <v>7.807</v>
          </cell>
          <cell r="B662" t="str">
            <v xml:space="preserve">Have you been trained in the use of hormones for fish farming?
</v>
          </cell>
        </row>
        <row r="663">
          <cell r="A663" t="str">
            <v>7.808</v>
          </cell>
          <cell r="B663" t="str">
            <v>When did you apply the hormone to the fish?
SELECT ALL THAT APPLY</v>
          </cell>
        </row>
        <row r="664">
          <cell r="A664" t="str">
            <v>7.809</v>
          </cell>
          <cell r="B664" t="str">
            <v>What kind of fish did you raise last year?
SELECT ALL THAT APPLY</v>
          </cell>
        </row>
        <row r="665">
          <cell r="A665" t="str">
            <v>7.810</v>
          </cell>
          <cell r="B665" t="str">
            <v xml:space="preserve">Did you have any disease among your fish in the past year?
</v>
          </cell>
        </row>
        <row r="666">
          <cell r="A666" t="str">
            <v>7.810A</v>
          </cell>
          <cell r="B666" t="str">
            <v xml:space="preserve">Did you use chemicals to control disease among your fish?
</v>
          </cell>
        </row>
        <row r="667">
          <cell r="A667" t="str">
            <v>7.810B</v>
          </cell>
          <cell r="B667" t="str">
            <v>Was the use of chemicals preventive or was it in response to disease symptoms?</v>
          </cell>
        </row>
        <row r="668">
          <cell r="A668" t="str">
            <v>7.811</v>
          </cell>
          <cell r="B668" t="str">
            <v>Did you have any parasite cases among your fish in the past year?</v>
          </cell>
        </row>
        <row r="669">
          <cell r="A669" t="str">
            <v>7.811A</v>
          </cell>
          <cell r="B669" t="str">
            <v>Did you use chemicals to control the parasite cases among your fish?</v>
          </cell>
        </row>
        <row r="670">
          <cell r="A670" t="str">
            <v>7.811B</v>
          </cell>
          <cell r="B670" t="str">
            <v xml:space="preserve">Was the use of chemicals preventive or was it in response to a parasite attack?
</v>
          </cell>
        </row>
        <row r="671">
          <cell r="A671" t="str">
            <v>7.813</v>
          </cell>
          <cell r="B671" t="str">
            <v>Have you been trained to know when to use and how to apply chemicals to treat your fish?</v>
          </cell>
        </row>
        <row r="672">
          <cell r="A672" t="str">
            <v>7.814</v>
          </cell>
          <cell r="B672" t="str">
            <v>How many times have you cleaned your fish pond for good water quality in the past year?</v>
          </cell>
        </row>
        <row r="673">
          <cell r="A673" t="str">
            <v>7.815</v>
          </cell>
          <cell r="B673" t="str">
            <v xml:space="preserve">What did you do to maintain good water quality in your pond in the past year?
SELECT ALL THAT APPLY
</v>
          </cell>
        </row>
        <row r="674">
          <cell r="A674" t="str">
            <v>7.816</v>
          </cell>
          <cell r="B674" t="str">
            <v>Have you been trained to know when and how to clean your ponds?</v>
          </cell>
        </row>
        <row r="675">
          <cell r="A675" t="str">
            <v>7.817</v>
          </cell>
          <cell r="B675" t="str">
            <v xml:space="preserve">In the past year, have you used any techniques to improve your production?
</v>
          </cell>
        </row>
        <row r="676">
          <cell r="A676" t="str">
            <v>7.818</v>
          </cell>
          <cell r="B676" t="str">
            <v>What kind of technology did you use in the past year to improve your production?
SELECT ALL THAT APPLY
a) Sex separation?
b) Age separation?  
c) Variation of food? 
d) Fishing method? 
Some other technique? 
IF YES: What was the technique?</v>
          </cell>
        </row>
        <row r="677">
          <cell r="A677" t="str">
            <v>7.818A</v>
          </cell>
          <cell r="B677" t="str">
            <v>How do you harvest your fish?</v>
          </cell>
        </row>
        <row r="678">
          <cell r="A678" t="str">
            <v>7.819</v>
          </cell>
          <cell r="B678" t="str">
            <v>Did you dry your fish harvest before sale or use?</v>
          </cell>
        </row>
        <row r="679">
          <cell r="A679" t="str">
            <v>7.820</v>
          </cell>
          <cell r="B679" t="str">
            <v>Why did you dry the fish?</v>
          </cell>
        </row>
        <row r="680">
          <cell r="A680" t="str">
            <v>7.821</v>
          </cell>
          <cell r="B680" t="str">
            <v>How did you transport your dried fish in the past year?</v>
          </cell>
        </row>
        <row r="681">
          <cell r="A681" t="str">
            <v>7.822</v>
          </cell>
          <cell r="B681" t="str">
            <v>How did you transport and keep the fresh fish in the past year?  
a) In bags?
b) In baskets? 
c) In refrigerated truck? 
d) In thermacol boxes?
Some other type of transport? 
IF YES: What did you use to transport the fresh fish?</v>
          </cell>
        </row>
        <row r="682">
          <cell r="A682" t="str">
            <v>7.823</v>
          </cell>
          <cell r="B682" t="str">
            <v xml:space="preserve">ENTER TIME MODULE FINISHED </v>
          </cell>
        </row>
        <row r="683">
          <cell r="A683" t="str">
            <v>8.100D</v>
          </cell>
          <cell r="B683" t="str">
            <v>“Now I would like to ask you about the kinds of foods that you and other members of your household have eaten over the past week.  I’d also like to ask you about items that you or members of your household may have bought in the past week. Please include foods in meals that are shared with other members of the household, as well as foods that individual members of the household may have consumed independently of other family members.  First we will ask about foods that were eaten at your home, or at the home of friends or other family.  Later we will ask about foods that were purchased already prepared from a restaurant or a vendor.”</v>
          </cell>
        </row>
        <row r="684">
          <cell r="A684">
            <v>8.1010000000000009</v>
          </cell>
          <cell r="B684" t="str">
            <v>Over the past one week (7 days), did you or others in your household eat any [FOOD ITEM]?
INCLUDE FOOD BOTH EATEN COMMUNALLY IN THE HOUSEHOLD AND SEPARATELY BY INDIVIDUAL HOUSEHOLD MEMBERS.  DO NOT INCLUDE FOOD OR DRINKS EATEN IN RESTAURANTS, WHICH ARE MEASURED SEPARATELY</v>
          </cell>
        </row>
        <row r="685">
          <cell r="A685">
            <v>8.1020000000000003</v>
          </cell>
          <cell r="B685" t="str">
            <v>FIRST CIRCLE 1 (YES), 2 (NO), OR 8 (DK) FOR  ALL THE FOOD ITEMS FROM 7001 TO 7186. GO BACK TO THE TOP OF THE LIST. FOR FOOD ITEMS CIRCLED 1 (YES), ASK QS. 8.103 TO 8.107C</v>
          </cell>
        </row>
        <row r="686">
          <cell r="A686">
            <v>8.1029999999999998</v>
          </cell>
          <cell r="B686" t="str">
            <v>"Earlier, you told me you or other household members ate [FOOD ITEM] in the past week."
How much in total did your household eat in the past week (7 days)?</v>
          </cell>
        </row>
        <row r="687">
          <cell r="A687">
            <v>8.1039999999999992</v>
          </cell>
          <cell r="B687" t="str">
            <v>How much of what you ate came from purchases? 
IF 8.104A = 0, THEN SKIP TO 8.106A</v>
          </cell>
        </row>
        <row r="688">
          <cell r="A688">
            <v>8.1050000000000004</v>
          </cell>
          <cell r="B688" t="str">
            <v>How much did you spend on what was eaten in the past week (7 days)?
If your family ate part but not all of something you purchased, estimate what you spent only on the part that was consumed.</v>
          </cell>
        </row>
        <row r="689">
          <cell r="A689">
            <v>8.1059999999999999</v>
          </cell>
          <cell r="B689" t="str">
            <v>CHECK 8.103 AND 8.104.  IF QUANTITY IS EQUAL, GO TO NEXT ITEM.
How much of what you ate came from your household’s own production?</v>
          </cell>
        </row>
        <row r="690">
          <cell r="A690" t="str">
            <v>8.106C</v>
          </cell>
          <cell r="B690" t="str">
            <v>CHECK 8.106A
IF 8.106A IS &gt; 0, ASK: 
“Please tell me how much it would have cost to buy that much [FOOD ITEM] if you had to purchase it in the market today.”</v>
          </cell>
        </row>
        <row r="691">
          <cell r="A691">
            <v>8.1069999999999993</v>
          </cell>
          <cell r="B691" t="str">
            <v>How much came from gifts and other sources?</v>
          </cell>
        </row>
        <row r="692">
          <cell r="A692" t="str">
            <v>8.107C</v>
          </cell>
          <cell r="B692" t="str">
            <v>CHECK 8.107A.
IF 8.107A IS
&gt; 0, ASK: 
“Please tell me how much it would have cost to buy that much [FOOD ITEM] if you had to purchase it in the market today."</v>
          </cell>
        </row>
        <row r="693">
          <cell r="A693" t="str">
            <v>8001</v>
          </cell>
          <cell r="B693" t="str">
            <v>Normal maize flour</v>
          </cell>
        </row>
        <row r="694">
          <cell r="A694" t="str">
            <v>8002</v>
          </cell>
          <cell r="B694" t="str">
            <v>Fine maize flour</v>
          </cell>
        </row>
        <row r="695">
          <cell r="A695" t="str">
            <v>8003</v>
          </cell>
          <cell r="B695" t="str">
            <v>Maize bran flour</v>
          </cell>
        </row>
        <row r="696">
          <cell r="A696" t="str">
            <v>8004</v>
          </cell>
          <cell r="B696" t="str">
            <v>Maize grain</v>
          </cell>
        </row>
        <row r="697">
          <cell r="A697" t="str">
            <v>8005</v>
          </cell>
          <cell r="B697" t="str">
            <v>Green maize</v>
          </cell>
        </row>
        <row r="698">
          <cell r="A698" t="str">
            <v>8006</v>
          </cell>
          <cell r="B698" t="str">
            <v>Rice</v>
          </cell>
        </row>
        <row r="699">
          <cell r="A699" t="str">
            <v>8007</v>
          </cell>
          <cell r="B699" t="str">
            <v>Finger millet</v>
          </cell>
        </row>
        <row r="700">
          <cell r="A700" t="str">
            <v>8008</v>
          </cell>
          <cell r="B700" t="str">
            <v>Sorghum</v>
          </cell>
        </row>
        <row r="701">
          <cell r="A701" t="str">
            <v>8009</v>
          </cell>
          <cell r="B701" t="str">
            <v>Pearl millet</v>
          </cell>
        </row>
        <row r="702">
          <cell r="A702" t="str">
            <v>8010</v>
          </cell>
          <cell r="B702" t="str">
            <v>Wheat flour</v>
          </cell>
        </row>
        <row r="703">
          <cell r="A703" t="str">
            <v>8011</v>
          </cell>
          <cell r="B703" t="str">
            <v>Bread</v>
          </cell>
        </row>
        <row r="704">
          <cell r="A704" t="str">
            <v>8012</v>
          </cell>
          <cell r="B704" t="str">
            <v>Buns, scones</v>
          </cell>
        </row>
        <row r="705">
          <cell r="A705" t="str">
            <v>8013</v>
          </cell>
          <cell r="B705" t="str">
            <v>Biscuits</v>
          </cell>
        </row>
        <row r="706">
          <cell r="A706" t="str">
            <v>8014</v>
          </cell>
          <cell r="B706" t="str">
            <v>Spaghetti, macaroni, pasta</v>
          </cell>
        </row>
        <row r="707">
          <cell r="A707" t="str">
            <v>8015</v>
          </cell>
          <cell r="B707" t="str">
            <v>Breakfast cereal</v>
          </cell>
        </row>
        <row r="708">
          <cell r="A708" t="str">
            <v>8016</v>
          </cell>
          <cell r="B708" t="str">
            <v>Infant feeding cereals</v>
          </cell>
        </row>
        <row r="709">
          <cell r="A709" t="str">
            <v>8017</v>
          </cell>
          <cell r="B709" t="str">
            <v xml:space="preserve">Other cereals (specify) </v>
          </cell>
        </row>
        <row r="710">
          <cell r="A710" t="str">
            <v>8018</v>
          </cell>
          <cell r="B710" t="str">
            <v xml:space="preserve">Other cereals (specify) </v>
          </cell>
        </row>
        <row r="711">
          <cell r="A711" t="str">
            <v>8019</v>
          </cell>
          <cell r="B711" t="str">
            <v xml:space="preserve">Other cereals (specify) </v>
          </cell>
        </row>
        <row r="712">
          <cell r="A712" t="str">
            <v>8020</v>
          </cell>
          <cell r="B712" t="str">
            <v xml:space="preserve">Other cereals (specify) </v>
          </cell>
        </row>
        <row r="713">
          <cell r="A713" t="str">
            <v>8021</v>
          </cell>
          <cell r="B713" t="str">
            <v>Cassava tubers</v>
          </cell>
        </row>
        <row r="714">
          <cell r="A714" t="str">
            <v>8022</v>
          </cell>
          <cell r="B714" t="str">
            <v>Cassava flour</v>
          </cell>
        </row>
        <row r="715">
          <cell r="A715" t="str">
            <v>8023</v>
          </cell>
          <cell r="B715" t="str">
            <v>White sweet potato</v>
          </cell>
        </row>
        <row r="716">
          <cell r="A716" t="str">
            <v>8024</v>
          </cell>
          <cell r="B716" t="str">
            <v>Orange sweet potato</v>
          </cell>
        </row>
        <row r="717">
          <cell r="A717" t="str">
            <v>8025</v>
          </cell>
          <cell r="B717" t="str">
            <v>Irish potato</v>
          </cell>
        </row>
        <row r="718">
          <cell r="A718" t="str">
            <v>8026</v>
          </cell>
          <cell r="B718" t="str">
            <v>Potato crisps</v>
          </cell>
        </row>
        <row r="719">
          <cell r="A719" t="str">
            <v>8027</v>
          </cell>
          <cell r="B719" t="str">
            <v>Plantain, cooking banana</v>
          </cell>
        </row>
        <row r="720">
          <cell r="A720" t="str">
            <v>8028</v>
          </cell>
          <cell r="B720" t="str">
            <v>Cocoyam</v>
          </cell>
        </row>
        <row r="721">
          <cell r="A721" t="str">
            <v>8029</v>
          </cell>
          <cell r="B721" t="str">
            <v xml:space="preserve">Other roots, tubers, or plantains (specify) </v>
          </cell>
        </row>
        <row r="722">
          <cell r="A722" t="str">
            <v>8030</v>
          </cell>
          <cell r="B722" t="str">
            <v xml:space="preserve">Other roots, tubers, or plantains (specify) </v>
          </cell>
        </row>
        <row r="723">
          <cell r="A723" t="str">
            <v>8031</v>
          </cell>
          <cell r="B723" t="str">
            <v xml:space="preserve">Other roots, tubers, or plantains (specify) </v>
          </cell>
        </row>
        <row r="724">
          <cell r="A724" t="str">
            <v>8032</v>
          </cell>
          <cell r="B724" t="str">
            <v xml:space="preserve">Other roots, tubers, or plantains (specify) </v>
          </cell>
        </row>
        <row r="725">
          <cell r="A725" t="str">
            <v>8033</v>
          </cell>
          <cell r="B725" t="str">
            <v xml:space="preserve">Other roots, tubers, or plantains (specify) </v>
          </cell>
        </row>
        <row r="726">
          <cell r="A726" t="str">
            <v>8034</v>
          </cell>
          <cell r="B726" t="str">
            <v xml:space="preserve">Other roots, tubers, or plantains (specify) </v>
          </cell>
        </row>
        <row r="727">
          <cell r="A727" t="str">
            <v>8035</v>
          </cell>
          <cell r="B727" t="str">
            <v xml:space="preserve">Other roots, tubers, or plantains (specify) </v>
          </cell>
        </row>
        <row r="728">
          <cell r="A728" t="str">
            <v>8036</v>
          </cell>
          <cell r="B728" t="str">
            <v>Bean, white</v>
          </cell>
        </row>
        <row r="729">
          <cell r="A729" t="str">
            <v>8037</v>
          </cell>
          <cell r="B729" t="str">
            <v>Bean, brown</v>
          </cell>
        </row>
        <row r="730">
          <cell r="A730" t="str">
            <v>8038</v>
          </cell>
          <cell r="B730" t="str">
            <v>Pigeonpea</v>
          </cell>
        </row>
        <row r="731">
          <cell r="A731" t="str">
            <v>8039</v>
          </cell>
          <cell r="B731" t="str">
            <v>Groundnut</v>
          </cell>
        </row>
        <row r="732">
          <cell r="A732" t="str">
            <v>8040</v>
          </cell>
          <cell r="B732" t="str">
            <v>Groundnut flour</v>
          </cell>
        </row>
        <row r="733">
          <cell r="A733" t="str">
            <v>8041</v>
          </cell>
          <cell r="B733" t="str">
            <v>Soyabean flour</v>
          </cell>
        </row>
        <row r="734">
          <cell r="A734" t="str">
            <v>8042</v>
          </cell>
          <cell r="B734" t="str">
            <v>Ground bean</v>
          </cell>
        </row>
        <row r="735">
          <cell r="A735" t="str">
            <v>8043</v>
          </cell>
          <cell r="B735" t="str">
            <v>Cowpea</v>
          </cell>
        </row>
        <row r="736">
          <cell r="A736" t="str">
            <v>8044</v>
          </cell>
          <cell r="B736" t="str">
            <v>Macademia nuts</v>
          </cell>
        </row>
        <row r="737">
          <cell r="A737" t="str">
            <v>8045</v>
          </cell>
          <cell r="B737" t="str">
            <v>Other nuts or pulses (specify )</v>
          </cell>
        </row>
        <row r="738">
          <cell r="A738" t="str">
            <v>8046</v>
          </cell>
          <cell r="B738" t="str">
            <v>Other nuts or pulses (specify )</v>
          </cell>
        </row>
        <row r="739">
          <cell r="A739" t="str">
            <v>8047</v>
          </cell>
          <cell r="B739" t="str">
            <v>Other nuts or pulses (specify )</v>
          </cell>
        </row>
        <row r="740">
          <cell r="A740" t="str">
            <v>8048</v>
          </cell>
          <cell r="B740" t="str">
            <v>Other nuts or pulses (specify )</v>
          </cell>
        </row>
        <row r="741">
          <cell r="A741" t="str">
            <v>8049</v>
          </cell>
          <cell r="B741" t="str">
            <v>Other nuts or pulses (specify )</v>
          </cell>
        </row>
        <row r="742">
          <cell r="A742" t="str">
            <v>8050</v>
          </cell>
          <cell r="B742" t="str">
            <v>Other nuts or pulses (specify )</v>
          </cell>
        </row>
        <row r="743">
          <cell r="A743" t="str">
            <v>8051</v>
          </cell>
          <cell r="B743" t="str">
            <v>Onion, fresh or processed</v>
          </cell>
        </row>
        <row r="744">
          <cell r="A744" t="str">
            <v>8052</v>
          </cell>
          <cell r="B744" t="str">
            <v>Cabbage, fresh or processed</v>
          </cell>
        </row>
        <row r="745">
          <cell r="A745" t="str">
            <v>8053</v>
          </cell>
          <cell r="B745" t="str">
            <v>Chinese cabbage, fresh or processed</v>
          </cell>
        </row>
        <row r="746">
          <cell r="A746" t="str">
            <v>8054</v>
          </cell>
          <cell r="B746" t="str">
            <v>Other cultivated green leafy
vegetables, fresh or processed</v>
          </cell>
        </row>
        <row r="747">
          <cell r="A747" t="str">
            <v>8055</v>
          </cell>
          <cell r="B747" t="str">
            <v>Gathered wild green leaves</v>
          </cell>
        </row>
        <row r="748">
          <cell r="A748" t="str">
            <v>8056</v>
          </cell>
          <cell r="B748" t="str">
            <v>Tomato, fresh or processed</v>
          </cell>
        </row>
        <row r="749">
          <cell r="A749" t="str">
            <v>8057</v>
          </cell>
          <cell r="B749" t="str">
            <v>Cucumber, fresh or processed</v>
          </cell>
        </row>
        <row r="750">
          <cell r="A750" t="str">
            <v>8058</v>
          </cell>
          <cell r="B750" t="str">
            <v>Pumpkin, fresh or processed</v>
          </cell>
        </row>
        <row r="751">
          <cell r="A751" t="str">
            <v>8059</v>
          </cell>
          <cell r="B751" t="str">
            <v>Okra, fresh or processed</v>
          </cell>
        </row>
        <row r="752">
          <cell r="A752" t="str">
            <v>8060</v>
          </cell>
          <cell r="B752" t="str">
            <v>Mushroom, fresh or processed</v>
          </cell>
        </row>
        <row r="753">
          <cell r="A753" t="str">
            <v>8061</v>
          </cell>
          <cell r="B753" t="str">
            <v xml:space="preserve">Other vegetables, fresh or processed (specify) </v>
          </cell>
        </row>
        <row r="754">
          <cell r="A754" t="str">
            <v>8062</v>
          </cell>
          <cell r="B754" t="str">
            <v xml:space="preserve">Other vegetables, fresh or processed (specify) </v>
          </cell>
        </row>
        <row r="755">
          <cell r="A755" t="str">
            <v>8063</v>
          </cell>
          <cell r="B755" t="str">
            <v xml:space="preserve">Other vegetables, fresh or processed (specify) </v>
          </cell>
        </row>
        <row r="756">
          <cell r="A756" t="str">
            <v>8064</v>
          </cell>
          <cell r="B756" t="str">
            <v xml:space="preserve">Other vegetables, fresh or processed (specify) </v>
          </cell>
        </row>
        <row r="757">
          <cell r="A757" t="str">
            <v>8065</v>
          </cell>
          <cell r="B757" t="str">
            <v xml:space="preserve">Other vegetables, fresh or processed (specify) </v>
          </cell>
        </row>
        <row r="758">
          <cell r="A758" t="str">
            <v>8066</v>
          </cell>
          <cell r="B758" t="str">
            <v xml:space="preserve">Other vegetables, fresh or processed (specify) </v>
          </cell>
        </row>
        <row r="759">
          <cell r="A759" t="str">
            <v>8067</v>
          </cell>
          <cell r="B759" t="str">
            <v xml:space="preserve">Other vegetables, fresh or processed (specify) </v>
          </cell>
        </row>
        <row r="760">
          <cell r="A760" t="str">
            <v>8068</v>
          </cell>
          <cell r="B760" t="str">
            <v xml:space="preserve">Other vegetables, fresh or processed (specify) </v>
          </cell>
        </row>
        <row r="761">
          <cell r="A761" t="str">
            <v>8069</v>
          </cell>
          <cell r="B761" t="str">
            <v>Eggs</v>
          </cell>
        </row>
        <row r="762">
          <cell r="A762" t="str">
            <v>8070</v>
          </cell>
          <cell r="B762" t="str">
            <v>Dried fish</v>
          </cell>
        </row>
        <row r="763">
          <cell r="A763" t="str">
            <v>8071</v>
          </cell>
          <cell r="B763" t="str">
            <v>Fresh fish</v>
          </cell>
        </row>
        <row r="764">
          <cell r="A764" t="str">
            <v>8072</v>
          </cell>
          <cell r="B764" t="str">
            <v>Beef</v>
          </cell>
        </row>
        <row r="765">
          <cell r="A765" t="str">
            <v>8073</v>
          </cell>
          <cell r="B765" t="str">
            <v>Goat</v>
          </cell>
        </row>
        <row r="766">
          <cell r="A766" t="str">
            <v>8074</v>
          </cell>
          <cell r="B766" t="str">
            <v>Pork</v>
          </cell>
        </row>
        <row r="767">
          <cell r="A767" t="str">
            <v>8075</v>
          </cell>
          <cell r="B767" t="str">
            <v>Mutton</v>
          </cell>
        </row>
        <row r="768">
          <cell r="A768" t="str">
            <v>8076</v>
          </cell>
          <cell r="B768" t="str">
            <v>Chicken</v>
          </cell>
        </row>
        <row r="769">
          <cell r="A769" t="str">
            <v>8077</v>
          </cell>
          <cell r="B769" t="str">
            <v>Other poultry - guinea fowl, doves, etc.</v>
          </cell>
        </row>
        <row r="770">
          <cell r="A770" t="str">
            <v>8078</v>
          </cell>
          <cell r="B770" t="str">
            <v>Small animal - rabbit, mice, etc.</v>
          </cell>
        </row>
        <row r="771">
          <cell r="A771" t="str">
            <v>8079</v>
          </cell>
          <cell r="B771" t="str">
            <v>Termites, other insects, for example caterpillar</v>
          </cell>
        </row>
        <row r="772">
          <cell r="A772" t="str">
            <v>8080</v>
          </cell>
          <cell r="B772" t="str">
            <v>Tinned meat or fish</v>
          </cell>
        </row>
        <row r="773">
          <cell r="A773" t="str">
            <v>8081</v>
          </cell>
          <cell r="B773" t="str">
            <v>Smoked fish</v>
          </cell>
        </row>
        <row r="774">
          <cell r="A774" t="str">
            <v>8082</v>
          </cell>
          <cell r="B774" t="str">
            <v>Fish Soup/Sauce</v>
          </cell>
        </row>
        <row r="775">
          <cell r="A775" t="str">
            <v>8083</v>
          </cell>
          <cell r="B775" t="str">
            <v>Other meat (specify) </v>
          </cell>
        </row>
        <row r="776">
          <cell r="A776" t="str">
            <v>8084</v>
          </cell>
          <cell r="B776" t="str">
            <v>Other meat (specify) </v>
          </cell>
        </row>
        <row r="777">
          <cell r="A777" t="str">
            <v>8085</v>
          </cell>
          <cell r="B777" t="str">
            <v>Other meat (specify) </v>
          </cell>
        </row>
        <row r="778">
          <cell r="A778" t="str">
            <v>8086</v>
          </cell>
          <cell r="B778" t="str">
            <v>Other meat (specify) </v>
          </cell>
        </row>
        <row r="779">
          <cell r="A779" t="str">
            <v>8087</v>
          </cell>
          <cell r="B779" t="str">
            <v>Other meat (specify) </v>
          </cell>
        </row>
        <row r="780">
          <cell r="A780" t="str">
            <v>8088</v>
          </cell>
          <cell r="B780" t="str">
            <v>Other meat (specify) </v>
          </cell>
        </row>
        <row r="781">
          <cell r="A781" t="str">
            <v>8089</v>
          </cell>
          <cell r="B781" t="str">
            <v>Mango</v>
          </cell>
        </row>
        <row r="782">
          <cell r="A782" t="str">
            <v>8090</v>
          </cell>
          <cell r="B782" t="str">
            <v>Banana</v>
          </cell>
        </row>
        <row r="783">
          <cell r="A783" t="str">
            <v>8091</v>
          </cell>
          <cell r="B783" t="str">
            <v>Citrus – orange, lemon etc.</v>
          </cell>
        </row>
        <row r="784">
          <cell r="A784" t="str">
            <v>8092</v>
          </cell>
          <cell r="B784" t="str">
            <v>Pineapple</v>
          </cell>
        </row>
        <row r="785">
          <cell r="A785" t="str">
            <v>8093</v>
          </cell>
          <cell r="B785" t="str">
            <v>Papaya</v>
          </cell>
        </row>
        <row r="786">
          <cell r="A786" t="str">
            <v>8094</v>
          </cell>
          <cell r="B786" t="str">
            <v>Guava</v>
          </cell>
        </row>
        <row r="787">
          <cell r="A787" t="str">
            <v>8095</v>
          </cell>
          <cell r="B787" t="str">
            <v>Avocado</v>
          </cell>
        </row>
        <row r="788">
          <cell r="A788" t="str">
            <v>8096</v>
          </cell>
          <cell r="B788" t="str">
            <v xml:space="preserve">Wild fruit </v>
          </cell>
        </row>
        <row r="789">
          <cell r="A789" t="str">
            <v>8097</v>
          </cell>
          <cell r="B789" t="str">
            <v>Apple</v>
          </cell>
        </row>
        <row r="790">
          <cell r="A790" t="str">
            <v>8098</v>
          </cell>
          <cell r="B790" t="str">
            <v>Other fruits (specify) </v>
          </cell>
        </row>
        <row r="791">
          <cell r="A791" t="str">
            <v>8099</v>
          </cell>
          <cell r="B791" t="str">
            <v>Other fruits (specify) </v>
          </cell>
        </row>
        <row r="792">
          <cell r="A792" t="str">
            <v>8100</v>
          </cell>
          <cell r="B792" t="str">
            <v>Other fruits (specify) </v>
          </cell>
        </row>
        <row r="793">
          <cell r="A793" t="str">
            <v>8101</v>
          </cell>
          <cell r="B793" t="str">
            <v>Other fruits (specify) </v>
          </cell>
        </row>
        <row r="794">
          <cell r="A794" t="str">
            <v>8102</v>
          </cell>
          <cell r="B794" t="str">
            <v>Other fruits (specify) </v>
          </cell>
        </row>
        <row r="795">
          <cell r="A795" t="str">
            <v>8103</v>
          </cell>
          <cell r="B795" t="str">
            <v>Other fruits (specify) </v>
          </cell>
        </row>
        <row r="796">
          <cell r="A796" t="str">
            <v>8104</v>
          </cell>
          <cell r="B796" t="str">
            <v>Other fruits (specify) </v>
          </cell>
        </row>
        <row r="797">
          <cell r="A797" t="str">
            <v>8105</v>
          </cell>
          <cell r="B797" t="str">
            <v>Other fruits (specify) </v>
          </cell>
        </row>
        <row r="798">
          <cell r="A798" t="str">
            <v>8106</v>
          </cell>
          <cell r="B798" t="str">
            <v>Other fruits (specify) </v>
          </cell>
        </row>
        <row r="799">
          <cell r="A799" t="str">
            <v>8107</v>
          </cell>
          <cell r="B799" t="str">
            <v>Other fruits (specify) </v>
          </cell>
        </row>
        <row r="800">
          <cell r="A800" t="str">
            <v>8108</v>
          </cell>
          <cell r="B800" t="str">
            <v>Other fruits (specify) </v>
          </cell>
        </row>
        <row r="801">
          <cell r="A801" t="str">
            <v>8109</v>
          </cell>
          <cell r="B801" t="str">
            <v>Fresh milk</v>
          </cell>
        </row>
        <row r="802">
          <cell r="A802" t="str">
            <v>8110</v>
          </cell>
          <cell r="B802" t="str">
            <v>Powdered milk</v>
          </cell>
        </row>
        <row r="803">
          <cell r="A803" t="str">
            <v>8111</v>
          </cell>
          <cell r="B803" t="str">
            <v xml:space="preserve">Margarine </v>
          </cell>
        </row>
        <row r="804">
          <cell r="A804" t="str">
            <v>8112</v>
          </cell>
          <cell r="B804" t="str">
            <v>Butter</v>
          </cell>
        </row>
        <row r="805">
          <cell r="A805" t="str">
            <v>8113</v>
          </cell>
          <cell r="B805" t="str">
            <v>Soured milk</v>
          </cell>
        </row>
        <row r="806">
          <cell r="A806" t="str">
            <v>8114</v>
          </cell>
          <cell r="B806" t="str">
            <v>Yoghurt</v>
          </cell>
        </row>
        <row r="807">
          <cell r="A807" t="str">
            <v>8115</v>
          </cell>
          <cell r="B807" t="str">
            <v>Cheese</v>
          </cell>
        </row>
        <row r="808">
          <cell r="A808" t="str">
            <v>8116</v>
          </cell>
          <cell r="B808" t="str">
            <v>Infant feeding formula (for bottle)</v>
          </cell>
        </row>
        <row r="809">
          <cell r="A809" t="str">
            <v>8117</v>
          </cell>
          <cell r="B809" t="str">
            <v>Other milk (specify)</v>
          </cell>
        </row>
        <row r="810">
          <cell r="A810" t="str">
            <v>8118</v>
          </cell>
          <cell r="B810" t="str">
            <v>Other milk (specify)</v>
          </cell>
        </row>
        <row r="811">
          <cell r="A811" t="str">
            <v>8119</v>
          </cell>
          <cell r="B811" t="str">
            <v>Other milk (specify)</v>
          </cell>
        </row>
        <row r="812">
          <cell r="A812" t="str">
            <v>8120</v>
          </cell>
          <cell r="B812" t="str">
            <v>Other milk (specify)</v>
          </cell>
        </row>
        <row r="813">
          <cell r="A813" t="str">
            <v>8121</v>
          </cell>
          <cell r="B813" t="str">
            <v>Other milk (specify)</v>
          </cell>
        </row>
        <row r="814">
          <cell r="A814" t="str">
            <v>8122</v>
          </cell>
          <cell r="B814" t="str">
            <v>Other milk (specify)</v>
          </cell>
        </row>
        <row r="815">
          <cell r="A815" t="str">
            <v>8123</v>
          </cell>
          <cell r="B815" t="str">
            <v>Other milk (specify)</v>
          </cell>
        </row>
        <row r="816">
          <cell r="A816" t="str">
            <v>8124</v>
          </cell>
          <cell r="B816" t="str">
            <v>Sugar</v>
          </cell>
        </row>
        <row r="817">
          <cell r="A817" t="str">
            <v>8125</v>
          </cell>
          <cell r="B817" t="str">
            <v>Sugar Cane</v>
          </cell>
        </row>
        <row r="818">
          <cell r="A818" t="str">
            <v>8126</v>
          </cell>
          <cell r="B818" t="str">
            <v>Cooking oil</v>
          </cell>
        </row>
        <row r="819">
          <cell r="A819" t="str">
            <v>8127</v>
          </cell>
          <cell r="B819" t="str">
            <v>Other sugars, fats, or oils (specify) </v>
          </cell>
        </row>
        <row r="820">
          <cell r="A820" t="str">
            <v>8128</v>
          </cell>
          <cell r="B820" t="str">
            <v>Other sugars, fats, or oils (specify) </v>
          </cell>
        </row>
        <row r="821">
          <cell r="A821" t="str">
            <v>8129</v>
          </cell>
          <cell r="B821" t="str">
            <v>Other sugars, fats, or oils (specify) </v>
          </cell>
        </row>
        <row r="822">
          <cell r="A822" t="str">
            <v>8130</v>
          </cell>
          <cell r="B822" t="str">
            <v>Other sugars, fats, or oils (specify) </v>
          </cell>
        </row>
        <row r="823">
          <cell r="A823" t="str">
            <v>8131</v>
          </cell>
          <cell r="B823" t="str">
            <v>Other sugars, fats, or oils (specify) </v>
          </cell>
        </row>
        <row r="824">
          <cell r="A824" t="str">
            <v>8132</v>
          </cell>
          <cell r="B824" t="str">
            <v>Other sugars, fats, or oils (specify) </v>
          </cell>
        </row>
        <row r="825">
          <cell r="A825" t="str">
            <v>8133</v>
          </cell>
          <cell r="B825" t="str">
            <v>Other sugars, fats, or oils (specify) </v>
          </cell>
        </row>
        <row r="826">
          <cell r="A826" t="str">
            <v>8134</v>
          </cell>
          <cell r="B826" t="str">
            <v>Tea</v>
          </cell>
        </row>
        <row r="827">
          <cell r="A827" t="str">
            <v>8135</v>
          </cell>
          <cell r="B827" t="str">
            <v>Coffee</v>
          </cell>
        </row>
        <row r="828">
          <cell r="A828" t="str">
            <v>8136</v>
          </cell>
          <cell r="B828" t="str">
            <v>Cocoa, Milo</v>
          </cell>
        </row>
        <row r="829">
          <cell r="A829" t="str">
            <v>8137</v>
          </cell>
          <cell r="B829" t="str">
            <v>Squash (drink concentrate)</v>
          </cell>
        </row>
        <row r="830">
          <cell r="A830" t="str">
            <v>8138</v>
          </cell>
          <cell r="B830" t="str">
            <v>Fruit juice</v>
          </cell>
        </row>
        <row r="831">
          <cell r="A831" t="str">
            <v>8139</v>
          </cell>
          <cell r="B831" t="str">
            <v>Freezes (flavoured ice)</v>
          </cell>
        </row>
        <row r="832">
          <cell r="A832" t="str">
            <v>8140</v>
          </cell>
          <cell r="B832" t="str">
            <v>Soft drinks (Coca-cola, Fanta, Sprite, etc.)</v>
          </cell>
        </row>
        <row r="833">
          <cell r="A833" t="str">
            <v>8141</v>
          </cell>
          <cell r="B833" t="str">
            <v>Bottled water</v>
          </cell>
        </row>
        <row r="834">
          <cell r="A834" t="str">
            <v>8142</v>
          </cell>
          <cell r="B834" t="str">
            <v>Bottled or canned beer (Carlsberg, etc.)</v>
          </cell>
        </row>
        <row r="835">
          <cell r="A835" t="str">
            <v>8143</v>
          </cell>
          <cell r="B835" t="str">
            <v>Traditional beer</v>
          </cell>
        </row>
        <row r="836">
          <cell r="A836" t="str">
            <v>8144</v>
          </cell>
          <cell r="B836" t="str">
            <v>Wine or commercial liquor</v>
          </cell>
        </row>
        <row r="837">
          <cell r="A837" t="str">
            <v>8145</v>
          </cell>
          <cell r="B837" t="str">
            <v>Locally brewed liquor</v>
          </cell>
        </row>
        <row r="838">
          <cell r="A838" t="str">
            <v>8146</v>
          </cell>
          <cell r="B838" t="str">
            <v>Other beverages (specify)</v>
          </cell>
        </row>
        <row r="839">
          <cell r="A839" t="str">
            <v>8147</v>
          </cell>
          <cell r="B839" t="str">
            <v>Other beverages (specify)</v>
          </cell>
        </row>
        <row r="840">
          <cell r="A840" t="str">
            <v>8148</v>
          </cell>
          <cell r="B840" t="str">
            <v>Other beverages (specify)</v>
          </cell>
        </row>
        <row r="841">
          <cell r="A841" t="str">
            <v>8149</v>
          </cell>
          <cell r="B841" t="str">
            <v>Other beverages (specify)</v>
          </cell>
        </row>
        <row r="842">
          <cell r="A842" t="str">
            <v>8150</v>
          </cell>
          <cell r="B842" t="str">
            <v>Other beverages (specify)</v>
          </cell>
        </row>
        <row r="843">
          <cell r="A843" t="str">
            <v>8151</v>
          </cell>
          <cell r="B843" t="str">
            <v>Other beverages (specify)</v>
          </cell>
        </row>
        <row r="844">
          <cell r="A844" t="str">
            <v>8152</v>
          </cell>
          <cell r="B844" t="str">
            <v>Salt</v>
          </cell>
        </row>
        <row r="845">
          <cell r="A845" t="str">
            <v>8153</v>
          </cell>
          <cell r="B845" t="str">
            <v>Spices</v>
          </cell>
        </row>
        <row r="846">
          <cell r="A846" t="str">
            <v>8154</v>
          </cell>
          <cell r="B846" t="str">
            <v>Yeast, baking powder, bicarbonate of soda</v>
          </cell>
        </row>
        <row r="847">
          <cell r="A847" t="str">
            <v>8155</v>
          </cell>
          <cell r="B847" t="str">
            <v>Tomato sauce (bottle)</v>
          </cell>
        </row>
        <row r="848">
          <cell r="A848" t="str">
            <v>8156</v>
          </cell>
          <cell r="B848" t="str">
            <v xml:space="preserve">Hot sauce </v>
          </cell>
        </row>
        <row r="849">
          <cell r="A849" t="str">
            <v>8157</v>
          </cell>
          <cell r="B849" t="str">
            <v>Jam, jelly</v>
          </cell>
        </row>
        <row r="850">
          <cell r="A850" t="str">
            <v>8158</v>
          </cell>
          <cell r="B850" t="str">
            <v>Sweets, candy, chocolates</v>
          </cell>
        </row>
        <row r="851">
          <cell r="A851" t="str">
            <v>8159</v>
          </cell>
          <cell r="B851" t="str">
            <v>Honey</v>
          </cell>
        </row>
        <row r="852">
          <cell r="A852" t="str">
            <v>8160</v>
          </cell>
          <cell r="B852" t="str">
            <v>Other spices, condiments, etc. (specify)</v>
          </cell>
        </row>
        <row r="853">
          <cell r="A853" t="str">
            <v>8161</v>
          </cell>
          <cell r="B853" t="str">
            <v>Other spices, condiments, etc. (specify)</v>
          </cell>
        </row>
        <row r="854">
          <cell r="A854" t="str">
            <v>8162</v>
          </cell>
          <cell r="B854" t="str">
            <v>Other spices, condiments, etc. (specify)</v>
          </cell>
        </row>
        <row r="855">
          <cell r="A855" t="str">
            <v>8163</v>
          </cell>
          <cell r="B855" t="str">
            <v>Other spices, condiments, etc. (specify)</v>
          </cell>
        </row>
        <row r="856">
          <cell r="A856" t="str">
            <v>8164</v>
          </cell>
          <cell r="B856" t="str">
            <v>Other spices, condiments, etc. (specify)</v>
          </cell>
        </row>
        <row r="857">
          <cell r="A857" t="str">
            <v>8165</v>
          </cell>
          <cell r="B857" t="str">
            <v>Other spices, condiments, etc. (specify)</v>
          </cell>
        </row>
        <row r="858">
          <cell r="A858" t="str">
            <v>8166</v>
          </cell>
          <cell r="B858" t="str">
            <v>Other spices, condiments, etc. (specify)</v>
          </cell>
        </row>
        <row r="859">
          <cell r="A859" t="str">
            <v>8167</v>
          </cell>
          <cell r="B859" t="str">
            <v>Maize - boiled or roasted (vendor)</v>
          </cell>
        </row>
        <row r="860">
          <cell r="A860" t="str">
            <v>8168</v>
          </cell>
          <cell r="B860" t="str">
            <v>Chips (vendor)</v>
          </cell>
        </row>
        <row r="861">
          <cell r="A861" t="str">
            <v>8169</v>
          </cell>
          <cell r="B861" t="str">
            <v>Cassava - boiled (vendor)</v>
          </cell>
        </row>
        <row r="862">
          <cell r="A862" t="str">
            <v>8170</v>
          </cell>
          <cell r="B862" t="str">
            <v>Eggs - boiled (vendor)</v>
          </cell>
        </row>
        <row r="863">
          <cell r="A863" t="str">
            <v>8171</v>
          </cell>
          <cell r="B863" t="str">
            <v>Chicken (vendor)</v>
          </cell>
        </row>
        <row r="864">
          <cell r="A864" t="str">
            <v>8172</v>
          </cell>
          <cell r="B864" t="str">
            <v>Meat (vendor)</v>
          </cell>
        </row>
        <row r="865">
          <cell r="A865" t="str">
            <v>8173</v>
          </cell>
          <cell r="B865" t="str">
            <v>Fish (vendor)</v>
          </cell>
        </row>
        <row r="866">
          <cell r="A866" t="str">
            <v>8174</v>
          </cell>
          <cell r="B866" t="str">
            <v>Doughnut (vendor)</v>
          </cell>
        </row>
        <row r="867">
          <cell r="A867" t="str">
            <v>8175</v>
          </cell>
          <cell r="B867" t="str">
            <v>Samosa (vendor)</v>
          </cell>
        </row>
        <row r="868">
          <cell r="A868" t="str">
            <v>8176</v>
          </cell>
          <cell r="B868" t="str">
            <v>Meal eaten at restaurant</v>
          </cell>
        </row>
        <row r="869">
          <cell r="A869" t="str">
            <v>8177</v>
          </cell>
          <cell r="B869" t="str">
            <v>Other cooked foods from vendors (specify)</v>
          </cell>
        </row>
        <row r="870">
          <cell r="A870" t="str">
            <v>8178</v>
          </cell>
          <cell r="B870" t="str">
            <v>Other cooked foods from vendors (specify)</v>
          </cell>
        </row>
        <row r="871">
          <cell r="A871" t="str">
            <v>8179</v>
          </cell>
          <cell r="B871" t="str">
            <v>Other cooked foods from vendors (specify)</v>
          </cell>
        </row>
        <row r="872">
          <cell r="A872" t="str">
            <v>8180</v>
          </cell>
          <cell r="B872" t="str">
            <v>Other cooked foods from vendors (specify)</v>
          </cell>
        </row>
        <row r="873">
          <cell r="A873" t="str">
            <v>8181</v>
          </cell>
          <cell r="B873" t="str">
            <v>Other cooked foods from vendors (specify)</v>
          </cell>
        </row>
        <row r="874">
          <cell r="A874" t="str">
            <v>8182</v>
          </cell>
          <cell r="B874" t="str">
            <v>Other cooked foods from vendors (specify)</v>
          </cell>
        </row>
        <row r="875">
          <cell r="A875" t="str">
            <v>8183</v>
          </cell>
          <cell r="B875" t="str">
            <v>Other cooked foods from vendors (specify)</v>
          </cell>
        </row>
        <row r="876">
          <cell r="A876" t="str">
            <v>8184</v>
          </cell>
          <cell r="B876" t="str">
            <v>Other cooked foods from vendors (specify)</v>
          </cell>
        </row>
        <row r="877">
          <cell r="A877" t="str">
            <v>8185</v>
          </cell>
          <cell r="B877" t="str">
            <v>Other cooked foods from vendors (specify)</v>
          </cell>
        </row>
        <row r="878">
          <cell r="A878" t="str">
            <v>8186</v>
          </cell>
          <cell r="B878" t="str">
            <v>Other cooked foods from vendors (specify)</v>
          </cell>
        </row>
        <row r="879">
          <cell r="A879" t="str">
            <v>8.108</v>
          </cell>
          <cell r="B879" t="str">
            <v>Over the past one week (7 days), did any people who are not members of your household eat any meals in your household?</v>
          </cell>
        </row>
        <row r="880">
          <cell r="A880" t="str">
            <v>8.109</v>
          </cell>
          <cell r="B880" t="str">
            <v>Over the past one week (7 days), how many people who are not members of your household ate meals in your household?</v>
          </cell>
        </row>
        <row r="881">
          <cell r="A881" t="str">
            <v>8.110</v>
          </cell>
          <cell r="B881" t="str">
            <v>Over the past one week (7 days), what was the total number of days in which any meal was shared with people who are not members of your household?</v>
          </cell>
        </row>
        <row r="882">
          <cell r="A882" t="str">
            <v>8.111</v>
          </cell>
          <cell r="B882" t="str">
            <v>Over the past one week (7 days), what was the total number of meals that were shared with people who are not members of your household?</v>
          </cell>
        </row>
        <row r="883">
          <cell r="A883" t="str">
            <v>8.112</v>
          </cell>
          <cell r="B883" t="str">
            <v>Does your household own a pet such as a dog or a cat?</v>
          </cell>
        </row>
        <row r="884">
          <cell r="A884" t="str">
            <v>8.112A</v>
          </cell>
          <cell r="B884" t="str">
            <v>Over the past one week (7 days), did your household purchase pet food for family pets like a cat or a dog?</v>
          </cell>
        </row>
        <row r="885">
          <cell r="A885" t="str">
            <v>8.113</v>
          </cell>
          <cell r="B885" t="str">
            <v>How much did you spend on pet food last week?</v>
          </cell>
        </row>
        <row r="886">
          <cell r="A886" t="str">
            <v>8.114</v>
          </cell>
          <cell r="B886" t="str">
            <v>Over the past one week (7 days), were there any other expenditures on pets?</v>
          </cell>
        </row>
        <row r="887">
          <cell r="A887" t="str">
            <v>8.115</v>
          </cell>
          <cell r="B887" t="str">
            <v>How much did you spend on other purchases for pets over the past one week (7 days)?</v>
          </cell>
        </row>
        <row r="888">
          <cell r="A888" t="str">
            <v>8.201</v>
          </cell>
          <cell r="B888" t="str">
            <v>“Now I would like to ask you about items that you or members of your household may have bought in the past week.”</v>
          </cell>
        </row>
        <row r="889">
          <cell r="A889" t="str">
            <v>8.202</v>
          </cell>
          <cell r="B889" t="str">
            <v>Over the past one week (7 days), did your household purchase or pay for any [ITEM]?</v>
          </cell>
        </row>
        <row r="890">
          <cell r="A890" t="str">
            <v>8.203</v>
          </cell>
          <cell r="B890" t="str">
            <v>How much did you pay in total?</v>
          </cell>
        </row>
        <row r="891">
          <cell r="A891" t="str">
            <v>8187</v>
          </cell>
          <cell r="B891" t="str">
            <v>Charcoal</v>
          </cell>
        </row>
        <row r="892">
          <cell r="A892" t="str">
            <v>8188</v>
          </cell>
          <cell r="B892" t="str">
            <v>Paraffin or kerosene</v>
          </cell>
        </row>
        <row r="893">
          <cell r="A893" t="str">
            <v>8189</v>
          </cell>
          <cell r="B893" t="str">
            <v>Cigarettes or other tobacco</v>
          </cell>
        </row>
        <row r="894">
          <cell r="A894" t="str">
            <v>8190</v>
          </cell>
          <cell r="B894" t="str">
            <v>Candles</v>
          </cell>
        </row>
        <row r="895">
          <cell r="A895" t="str">
            <v>8191</v>
          </cell>
          <cell r="B895" t="str">
            <v>Matches</v>
          </cell>
        </row>
        <row r="896">
          <cell r="A896" t="str">
            <v>8192</v>
          </cell>
          <cell r="B896" t="str">
            <v>Newspapers or magazines</v>
          </cell>
        </row>
        <row r="897">
          <cell r="A897" t="str">
            <v>8193</v>
          </cell>
          <cell r="B897" t="str">
            <v>Public transport - Bicycle Taxi (include any used for school under education costs; include any used for obtaining health care under health expenditures)</v>
          </cell>
        </row>
        <row r="898">
          <cell r="A898" t="str">
            <v>8194</v>
          </cell>
          <cell r="B898" t="str">
            <v>Public transport - Bus/Minibus (include any used for school under education costs; include any used for obtaining health care under health expenditures)</v>
          </cell>
        </row>
        <row r="899">
          <cell r="A899" t="str">
            <v>8195</v>
          </cell>
          <cell r="B899" t="str">
            <v>Public transport - Other (truck, oxcart, etc.) (include any used for school under education costs; include any used for obtaining health care under health expenditures)</v>
          </cell>
        </row>
        <row r="900">
          <cell r="A900" t="str">
            <v>8196</v>
          </cell>
          <cell r="B900" t="str">
            <v>Other (specify)</v>
          </cell>
        </row>
        <row r="901">
          <cell r="A901" t="str">
            <v>8197</v>
          </cell>
          <cell r="B901" t="str">
            <v>Other (specify)</v>
          </cell>
        </row>
        <row r="902">
          <cell r="A902" t="str">
            <v>8198</v>
          </cell>
          <cell r="B902" t="str">
            <v>Other (specify)</v>
          </cell>
        </row>
        <row r="903">
          <cell r="A903" t="str">
            <v>8199</v>
          </cell>
          <cell r="B903" t="str">
            <v>Other (specify)</v>
          </cell>
        </row>
        <row r="904">
          <cell r="A904" t="str">
            <v>8200</v>
          </cell>
          <cell r="B904" t="str">
            <v>Other (specify)</v>
          </cell>
        </row>
        <row r="905">
          <cell r="A905" t="str">
            <v>8201</v>
          </cell>
          <cell r="B905" t="str">
            <v>Other (specify)</v>
          </cell>
        </row>
        <row r="906">
          <cell r="A906" t="str">
            <v>8202</v>
          </cell>
          <cell r="B906" t="str">
            <v>Other (specify)</v>
          </cell>
        </row>
        <row r="907">
          <cell r="A907" t="str">
            <v>8203</v>
          </cell>
          <cell r="B907" t="str">
            <v>Other (specify)</v>
          </cell>
        </row>
        <row r="908">
          <cell r="A908" t="str">
            <v>8204</v>
          </cell>
          <cell r="B908" t="str">
            <v>Other (specify)</v>
          </cell>
        </row>
        <row r="909">
          <cell r="A909" t="str">
            <v>8205</v>
          </cell>
          <cell r="B909" t="str">
            <v>Other (specify)</v>
          </cell>
        </row>
        <row r="910">
          <cell r="A910" t="str">
            <v>8206</v>
          </cell>
          <cell r="B910" t="str">
            <v>Other (specify)</v>
          </cell>
        </row>
        <row r="911">
          <cell r="A911" t="str">
            <v>8.301</v>
          </cell>
          <cell r="B911" t="str">
            <v>“Now I would like to ask you about items that you or members of your household may have bought in the past month.”</v>
          </cell>
        </row>
        <row r="912">
          <cell r="A912" t="str">
            <v>8.302</v>
          </cell>
          <cell r="B912" t="str">
            <v>Over the past one month, did your household purchase or pay for any [ITEM]?</v>
          </cell>
        </row>
        <row r="913">
          <cell r="A913" t="str">
            <v>8.303</v>
          </cell>
          <cell r="B913" t="str">
            <v>How much did you pay in total?</v>
          </cell>
        </row>
        <row r="914">
          <cell r="A914" t="str">
            <v>8207</v>
          </cell>
          <cell r="B914" t="str">
            <v>Milling fees for grains (not including cost of grain itself)</v>
          </cell>
        </row>
        <row r="915">
          <cell r="A915" t="str">
            <v>8208</v>
          </cell>
          <cell r="B915" t="str">
            <v>Bar soap (body soap or clothes soap)</v>
          </cell>
        </row>
        <row r="916">
          <cell r="A916" t="str">
            <v>8209</v>
          </cell>
          <cell r="B916" t="str">
            <v>Clothes soap (powder, paste)</v>
          </cell>
        </row>
        <row r="917">
          <cell r="A917" t="str">
            <v>8210</v>
          </cell>
          <cell r="B917" t="str">
            <v>Toothpaste, toothbrush</v>
          </cell>
        </row>
        <row r="918">
          <cell r="A918" t="str">
            <v>8211</v>
          </cell>
          <cell r="B918" t="str">
            <v>Toilet paper</v>
          </cell>
        </row>
        <row r="919">
          <cell r="A919" t="str">
            <v>8212</v>
          </cell>
          <cell r="B919" t="str">
            <v>Glycerine, Vaseline, skin creams</v>
          </cell>
        </row>
        <row r="920">
          <cell r="A920" t="str">
            <v>8213</v>
          </cell>
          <cell r="B920" t="str">
            <v>Other personal products (shampoo, razor blades, cosmetics, hair products, etc.)</v>
          </cell>
        </row>
        <row r="921">
          <cell r="A921" t="str">
            <v>8214</v>
          </cell>
          <cell r="B921" t="str">
            <v>Light bulbs</v>
          </cell>
        </row>
        <row r="922">
          <cell r="A922" t="str">
            <v>8215</v>
          </cell>
          <cell r="B922" t="str">
            <v>Postage stamps or other postal fees</v>
          </cell>
        </row>
        <row r="923">
          <cell r="A923" t="str">
            <v>8216</v>
          </cell>
          <cell r="B923" t="str">
            <v>Donation - to church, charity, beggar, etc.</v>
          </cell>
        </row>
        <row r="924">
          <cell r="A924" t="str">
            <v>8217</v>
          </cell>
          <cell r="B924" t="str">
            <v>Petrol or diesel</v>
          </cell>
        </row>
        <row r="925">
          <cell r="A925" t="str">
            <v>8218</v>
          </cell>
          <cell r="B925" t="str">
            <v>Motor vehicle service, repair, or parts</v>
          </cell>
        </row>
        <row r="926">
          <cell r="A926" t="str">
            <v>8219</v>
          </cell>
          <cell r="B926" t="str">
            <v>Bicycle service, repair, or parts</v>
          </cell>
        </row>
        <row r="927">
          <cell r="A927" t="str">
            <v>8220</v>
          </cell>
          <cell r="B927" t="str">
            <v>Wages paid to servants</v>
          </cell>
        </row>
        <row r="928">
          <cell r="A928" t="str">
            <v>8221</v>
          </cell>
          <cell r="B928" t="str">
            <v>Repairs to household and personal items (radios, watches, etc., excluding battery purchases)</v>
          </cell>
        </row>
        <row r="929">
          <cell r="A929" t="str">
            <v>8222</v>
          </cell>
          <cell r="B929" t="str">
            <v>Utilities: Natural gas</v>
          </cell>
        </row>
        <row r="930">
          <cell r="A930" t="str">
            <v>8223</v>
          </cell>
          <cell r="B930" t="str">
            <v>Utilities: Electricity</v>
          </cell>
        </row>
        <row r="931">
          <cell r="A931" t="str">
            <v>8224</v>
          </cell>
          <cell r="B931" t="str">
            <v>Utilities: Water</v>
          </cell>
        </row>
        <row r="932">
          <cell r="A932" t="str">
            <v>8225</v>
          </cell>
          <cell r="B932" t="str">
            <v>Batteries</v>
          </cell>
        </row>
        <row r="933">
          <cell r="A933" t="str">
            <v>8226</v>
          </cell>
          <cell r="B933" t="str">
            <v>Recharging of batteries, cell phones, etc.</v>
          </cell>
        </row>
        <row r="934">
          <cell r="A934" t="str">
            <v>8227</v>
          </cell>
          <cell r="B934" t="str">
            <v>Air time for cell phones</v>
          </cell>
        </row>
        <row r="935">
          <cell r="A935" t="str">
            <v>8227-8228</v>
          </cell>
          <cell r="B935" t="str">
            <v>HEALTH EXPENDITURES (include estimated value of any in-kind payments, or borrowed amounts)</v>
          </cell>
        </row>
        <row r="936">
          <cell r="A936" t="str">
            <v>8228</v>
          </cell>
          <cell r="B936" t="str">
            <v>Except for hospitalization, which we will ask you about later, did you pay for anything related to illnesses and injuries, including medicine, tests, consultation, and out-patient fees?</v>
          </cell>
        </row>
        <row r="937">
          <cell r="A937" t="str">
            <v>8229</v>
          </cell>
          <cell r="B937" t="str">
            <v>Medical care not related to an illness - preventative health care, pre-natal visits, check-ups, etc.</v>
          </cell>
        </row>
        <row r="938">
          <cell r="A938" t="str">
            <v>8230</v>
          </cell>
          <cell r="B938" t="str">
            <v>Non-prescription medicines, for example, Panadol, Fansidar, cough syrup, etc.</v>
          </cell>
        </row>
        <row r="939">
          <cell r="A939" t="str">
            <v>8231</v>
          </cell>
          <cell r="B939" t="str">
            <v>Transportation used to access health-related services or care that did not require an overnight stay in a health facility or at a traditional healer’s dwelling</v>
          </cell>
        </row>
        <row r="940">
          <cell r="A940" t="str">
            <v>8232</v>
          </cell>
          <cell r="B940" t="str">
            <v>Other health expenditures:                                                                                                             Specify_____________________________________</v>
          </cell>
        </row>
        <row r="941">
          <cell r="A941" t="str">
            <v>8233</v>
          </cell>
          <cell r="B941" t="str">
            <v>Other health expenditures:                                                                                                             Specify_____________________________________</v>
          </cell>
        </row>
        <row r="942">
          <cell r="A942" t="str">
            <v>8234</v>
          </cell>
          <cell r="B942" t="str">
            <v>Other health expenditures:                                                                                                              Specify_____________________________________</v>
          </cell>
        </row>
        <row r="943">
          <cell r="A943" t="str">
            <v>8235</v>
          </cell>
          <cell r="B943" t="str">
            <v>Other health expenditures:                                                                                                             Specify_____________________________________</v>
          </cell>
        </row>
        <row r="944">
          <cell r="A944" t="str">
            <v>8236</v>
          </cell>
          <cell r="B944" t="str">
            <v>Other health expenditures:                                                                                                             Specify_____________________________________</v>
          </cell>
        </row>
        <row r="945">
          <cell r="A945" t="str">
            <v>8.401</v>
          </cell>
          <cell r="B945" t="str">
            <v>“Next I would like to ask you about items that you or members of your household may have bought over the past three months.”</v>
          </cell>
        </row>
        <row r="946">
          <cell r="A946" t="str">
            <v>8.402</v>
          </cell>
          <cell r="B946" t="str">
            <v>Over the past three months, did your household purchase or pay for  any [ITEM]?</v>
          </cell>
        </row>
        <row r="947">
          <cell r="A947" t="str">
            <v>8.403</v>
          </cell>
          <cell r="B947" t="str">
            <v>How much did you pay in total?</v>
          </cell>
        </row>
        <row r="948">
          <cell r="A948" t="str">
            <v>8237</v>
          </cell>
          <cell r="B948" t="str">
            <v>Infant clothing</v>
          </cell>
        </row>
        <row r="949">
          <cell r="A949" t="str">
            <v>8238</v>
          </cell>
          <cell r="B949" t="str">
            <v>Baby nappies or diapers</v>
          </cell>
        </row>
        <row r="950">
          <cell r="A950" t="str">
            <v>8239</v>
          </cell>
          <cell r="B950" t="str">
            <v xml:space="preserve">Boy’s trousers </v>
          </cell>
        </row>
        <row r="951">
          <cell r="A951" t="str">
            <v>8240</v>
          </cell>
          <cell r="B951" t="str">
            <v>Boy’s shirts</v>
          </cell>
        </row>
        <row r="952">
          <cell r="A952" t="str">
            <v>8241</v>
          </cell>
          <cell r="B952" t="str">
            <v>Boy's jackets</v>
          </cell>
        </row>
        <row r="953">
          <cell r="A953" t="str">
            <v>8242</v>
          </cell>
          <cell r="B953" t="str">
            <v>Boy's undergarments</v>
          </cell>
        </row>
        <row r="954">
          <cell r="A954" t="str">
            <v>8243</v>
          </cell>
          <cell r="B954" t="str">
            <v>Boy's other clothing</v>
          </cell>
        </row>
        <row r="955">
          <cell r="A955" t="str">
            <v>8244</v>
          </cell>
          <cell r="B955" t="str">
            <v>Men’s trousers</v>
          </cell>
        </row>
        <row r="956">
          <cell r="A956" t="str">
            <v>8245</v>
          </cell>
          <cell r="B956" t="str">
            <v>Men's shirts</v>
          </cell>
        </row>
        <row r="957">
          <cell r="A957" t="str">
            <v>8246</v>
          </cell>
          <cell r="B957" t="str">
            <v>Men's jackets</v>
          </cell>
        </row>
        <row r="958">
          <cell r="A958" t="str">
            <v>8247</v>
          </cell>
          <cell r="B958" t="str">
            <v>Men's undergarments</v>
          </cell>
        </row>
        <row r="959">
          <cell r="A959" t="str">
            <v>8248</v>
          </cell>
          <cell r="B959" t="str">
            <v>Men's other clothing</v>
          </cell>
        </row>
        <row r="960">
          <cell r="A960" t="str">
            <v>8249</v>
          </cell>
          <cell r="B960" t="str">
            <v>Girl's blouse/shirt</v>
          </cell>
        </row>
        <row r="961">
          <cell r="A961" t="str">
            <v>8250</v>
          </cell>
          <cell r="B961" t="str">
            <v>Girl's dress/skirt</v>
          </cell>
        </row>
        <row r="962">
          <cell r="A962" t="str">
            <v>8251</v>
          </cell>
          <cell r="B962" t="str">
            <v>Girl's undergarments</v>
          </cell>
        </row>
        <row r="963">
          <cell r="A963" t="str">
            <v>8252</v>
          </cell>
          <cell r="B963" t="str">
            <v>Girl's other clothing</v>
          </cell>
        </row>
        <row r="964">
          <cell r="A964" t="str">
            <v>8253</v>
          </cell>
          <cell r="B964" t="str">
            <v>Women’s blouse/shirt</v>
          </cell>
        </row>
        <row r="965">
          <cell r="A965" t="str">
            <v>8254</v>
          </cell>
          <cell r="B965" t="str">
            <v>Cloth wrap</v>
          </cell>
        </row>
        <row r="966">
          <cell r="A966" t="str">
            <v>8255</v>
          </cell>
          <cell r="B966" t="str">
            <v>Women’s dress/skirt</v>
          </cell>
        </row>
        <row r="967">
          <cell r="A967" t="str">
            <v>8256</v>
          </cell>
          <cell r="B967" t="str">
            <v>Women’s undergarments</v>
          </cell>
        </row>
        <row r="968">
          <cell r="A968" t="str">
            <v>8257</v>
          </cell>
          <cell r="B968" t="str">
            <v>Women’s other clothing</v>
          </cell>
        </row>
        <row r="969">
          <cell r="A969" t="str">
            <v>8258</v>
          </cell>
          <cell r="B969" t="str">
            <v>Boys shoes</v>
          </cell>
        </row>
        <row r="970">
          <cell r="A970" t="str">
            <v>8259</v>
          </cell>
          <cell r="B970" t="str">
            <v>Men’s shoes</v>
          </cell>
        </row>
        <row r="971">
          <cell r="A971" t="str">
            <v>8260</v>
          </cell>
          <cell r="B971" t="str">
            <v>Girl’s shoes</v>
          </cell>
        </row>
        <row r="972">
          <cell r="A972" t="str">
            <v>8261</v>
          </cell>
          <cell r="B972" t="str">
            <v>Women’s shoes</v>
          </cell>
        </row>
        <row r="973">
          <cell r="A973" t="str">
            <v>8262</v>
          </cell>
          <cell r="B973" t="str">
            <v>Cloth, thread, other sewing material</v>
          </cell>
        </row>
        <row r="974">
          <cell r="A974" t="str">
            <v>8263</v>
          </cell>
          <cell r="B974" t="str">
            <v>Laundry, dry cleaning, tailoring fees</v>
          </cell>
        </row>
        <row r="975">
          <cell r="A975" t="str">
            <v>8264</v>
          </cell>
          <cell r="B975" t="str">
            <v>Bowls, glassware, plates, silverware, etc.</v>
          </cell>
        </row>
        <row r="976">
          <cell r="A976" t="str">
            <v>8265</v>
          </cell>
          <cell r="B976" t="str">
            <v>Cooking utensils (cookpots, stirring spoons and whisks, etc.)</v>
          </cell>
        </row>
        <row r="977">
          <cell r="A977" t="str">
            <v>8266</v>
          </cell>
          <cell r="B977" t="str">
            <v>Cleaning utensils (brooms, brushes, etc.)</v>
          </cell>
        </row>
        <row r="978">
          <cell r="A978" t="str">
            <v>8267</v>
          </cell>
          <cell r="B978" t="str">
            <v>Torch or flashlight</v>
          </cell>
        </row>
        <row r="979">
          <cell r="A979" t="str">
            <v>8268</v>
          </cell>
          <cell r="B979" t="str">
            <v>Umbrella</v>
          </cell>
        </row>
        <row r="980">
          <cell r="A980" t="str">
            <v>8269</v>
          </cell>
          <cell r="B980" t="str">
            <v>Paraffin lamp (hurricane or pressure)</v>
          </cell>
        </row>
        <row r="981">
          <cell r="A981" t="str">
            <v>8270</v>
          </cell>
          <cell r="B981" t="str">
            <v>Stationery items (excluding school related)</v>
          </cell>
        </row>
        <row r="982">
          <cell r="A982" t="str">
            <v>8271</v>
          </cell>
          <cell r="B982" t="str">
            <v>Books (excluding school related)</v>
          </cell>
        </row>
        <row r="983">
          <cell r="A983" t="str">
            <v>8272</v>
          </cell>
          <cell r="B983" t="str">
            <v>Music or video cassette or CD/DVD</v>
          </cell>
        </row>
        <row r="984">
          <cell r="A984" t="str">
            <v>8273</v>
          </cell>
          <cell r="B984" t="str">
            <v>Tickets for sports / entertainment events</v>
          </cell>
        </row>
        <row r="985">
          <cell r="A985" t="str">
            <v>8274</v>
          </cell>
          <cell r="B985" t="str">
            <v>House decorations</v>
          </cell>
        </row>
        <row r="986">
          <cell r="A986" t="str">
            <v>8275</v>
          </cell>
          <cell r="B986" t="str">
            <v>Night's lodging in rest house or hotel (excluding school or health related)</v>
          </cell>
        </row>
        <row r="987">
          <cell r="A987" t="str">
            <v>8276</v>
          </cell>
          <cell r="B987" t="str">
            <v>Other:                                                                                                                 Specify_____________________________________</v>
          </cell>
        </row>
        <row r="988">
          <cell r="A988" t="str">
            <v>8277</v>
          </cell>
          <cell r="B988" t="str">
            <v>Other:                                                                                                                 Specify_____________________________________</v>
          </cell>
        </row>
        <row r="989">
          <cell r="A989" t="str">
            <v>8278</v>
          </cell>
          <cell r="B989" t="str">
            <v>Other:                                                                                                                 Specify_____________________________________</v>
          </cell>
        </row>
        <row r="990">
          <cell r="A990" t="str">
            <v>8279</v>
          </cell>
          <cell r="B990" t="str">
            <v>Other:                                                                                                                 Specify_____________________________________</v>
          </cell>
        </row>
        <row r="991">
          <cell r="A991" t="str">
            <v>8280</v>
          </cell>
          <cell r="B991" t="str">
            <v>Other:                                                                                                                 Specify_____________________________________</v>
          </cell>
        </row>
        <row r="992">
          <cell r="A992" t="str">
            <v>8281</v>
          </cell>
          <cell r="B992" t="str">
            <v>Other:                                                                                                                 Specify_____________________________________</v>
          </cell>
        </row>
        <row r="993">
          <cell r="A993" t="str">
            <v>8282</v>
          </cell>
          <cell r="B993" t="str">
            <v>Other:                                                                                                                 Specify_____________________________________</v>
          </cell>
        </row>
        <row r="994">
          <cell r="A994" t="str">
            <v>8283</v>
          </cell>
          <cell r="B994" t="str">
            <v>Other:                                                                                                                 Specify_____________________________________</v>
          </cell>
        </row>
        <row r="995">
          <cell r="A995" t="str">
            <v>8284</v>
          </cell>
          <cell r="B995" t="str">
            <v>Other:                                                                                                                 Specify_____________________________________</v>
          </cell>
        </row>
        <row r="996">
          <cell r="A996" t="str">
            <v>8285</v>
          </cell>
          <cell r="B996" t="str">
            <v>Other:                                                                                                                 Specify_____________________________________</v>
          </cell>
        </row>
        <row r="997">
          <cell r="A997" t="str">
            <v>8286</v>
          </cell>
          <cell r="B997" t="str">
            <v>Other:                                                                                                                 Specify_____________________________________</v>
          </cell>
        </row>
        <row r="998">
          <cell r="A998" t="str">
            <v>8.501</v>
          </cell>
          <cell r="B998" t="str">
            <v>“Now I would like to ask you about items that you or members of your household may have bought over the past one year.”</v>
          </cell>
        </row>
        <row r="999">
          <cell r="A999" t="str">
            <v>8.502</v>
          </cell>
          <cell r="B999" t="str">
            <v>Over the past one year (twelve months), did your household purchase or pay for any [ITEM]?</v>
          </cell>
        </row>
        <row r="1000">
          <cell r="A1000" t="str">
            <v>8.503</v>
          </cell>
          <cell r="B1000" t="str">
            <v>How much did you pay in total?</v>
          </cell>
        </row>
        <row r="1001">
          <cell r="A1001" t="str">
            <v>8287</v>
          </cell>
          <cell r="B1001" t="str">
            <v>Carpet, rugs, drapes, curtains</v>
          </cell>
        </row>
        <row r="1002">
          <cell r="A1002" t="str">
            <v>8288</v>
          </cell>
          <cell r="B1002" t="str">
            <v>Linen - towels, sheets, blankets</v>
          </cell>
        </row>
        <row r="1003">
          <cell r="A1003" t="str">
            <v>8289</v>
          </cell>
          <cell r="B1003" t="str">
            <v>Mat - for sleeping or drying harvested crops</v>
          </cell>
        </row>
        <row r="1004">
          <cell r="A1004" t="str">
            <v>8290</v>
          </cell>
          <cell r="B1004" t="str">
            <v>Mosquito net</v>
          </cell>
        </row>
        <row r="1005">
          <cell r="A1005" t="str">
            <v>8291</v>
          </cell>
          <cell r="B1005" t="str">
            <v>Mattress</v>
          </cell>
        </row>
        <row r="1006">
          <cell r="A1006" t="str">
            <v>8292</v>
          </cell>
          <cell r="B1006" t="str">
            <v>Sports &amp; hobby equipment, musical instruments, toys</v>
          </cell>
        </row>
        <row r="1007">
          <cell r="A1007" t="str">
            <v>8293</v>
          </cell>
          <cell r="B1007" t="str">
            <v>Film, film processing, camera</v>
          </cell>
        </row>
        <row r="1008">
          <cell r="A1008" t="str">
            <v>8294</v>
          </cell>
          <cell r="B1008" t="str">
            <v>Cement</v>
          </cell>
        </row>
        <row r="1009">
          <cell r="A1009" t="str">
            <v>8295</v>
          </cell>
          <cell r="B1009" t="str">
            <v>Bricks</v>
          </cell>
        </row>
        <row r="1010">
          <cell r="A1010" t="str">
            <v>8296</v>
          </cell>
          <cell r="B1010" t="str">
            <v>Construction timber</v>
          </cell>
        </row>
        <row r="1011">
          <cell r="A1011" t="str">
            <v>8297</v>
          </cell>
          <cell r="B1011" t="str">
            <v>Council rates</v>
          </cell>
        </row>
        <row r="1012">
          <cell r="A1012" t="str">
            <v>8298</v>
          </cell>
          <cell r="B1012" t="str">
            <v>Insurance - health, auto, home, life</v>
          </cell>
        </row>
        <row r="1013">
          <cell r="A1013" t="str">
            <v>8299</v>
          </cell>
          <cell r="B1013" t="str">
            <v>Fines or legal fees</v>
          </cell>
        </row>
        <row r="1014">
          <cell r="A1014" t="str">
            <v>8300</v>
          </cell>
          <cell r="B1014" t="str">
            <v>Bridewealth costs</v>
          </cell>
        </row>
        <row r="1015">
          <cell r="A1015" t="str">
            <v>8301</v>
          </cell>
          <cell r="B1015" t="str">
            <v>Marriage ceremony costs</v>
          </cell>
        </row>
        <row r="1016">
          <cell r="A1016" t="str">
            <v>8302</v>
          </cell>
          <cell r="B1016" t="str">
            <v>Funeral costs, household members</v>
          </cell>
        </row>
        <row r="1017">
          <cell r="A1017" t="str">
            <v>8303</v>
          </cell>
          <cell r="B1017" t="str">
            <v>Funeral costs, non-household members (relatives, neighbors/friends)</v>
          </cell>
        </row>
        <row r="1018">
          <cell r="A1018" t="str">
            <v>8303-8304</v>
          </cell>
          <cell r="B1018" t="str">
            <v xml:space="preserve">HEALTH EXPENDITURES over last 12 months (include estimated value of any in-kind payments or borrowed amounts) </v>
          </cell>
        </row>
        <row r="1019">
          <cell r="A1019" t="str">
            <v>8304</v>
          </cell>
          <cell r="B1019" t="str">
            <v>Hospitalizations or overnight stay in any hospital – total cost for treatment</v>
          </cell>
        </row>
        <row r="1020">
          <cell r="A1020" t="str">
            <v>8305</v>
          </cell>
          <cell r="B1020" t="str">
            <v>Travel to and from the medical facility for any overnight stay(s) or hospitalization</v>
          </cell>
        </row>
        <row r="1021">
          <cell r="A1021" t="str">
            <v>8306</v>
          </cell>
          <cell r="B1021" t="str">
            <v xml:space="preserve">Food costs during overnight stay(s) at the medical facility or hospitalization (if not already included above) </v>
          </cell>
        </row>
        <row r="1022">
          <cell r="A1022" t="str">
            <v>8307</v>
          </cell>
          <cell r="B1022" t="str">
            <v>Over-night(s) stay at a traditional healer's or faith healer's dwelling – total costs for treatment</v>
          </cell>
        </row>
        <row r="1023">
          <cell r="A1023" t="str">
            <v>8308</v>
          </cell>
          <cell r="B1023" t="str">
            <v xml:space="preserve">Travel costs to the traditional healer's or faith healer's dwelling for overnight stay(s) </v>
          </cell>
        </row>
        <row r="1024">
          <cell r="A1024" t="str">
            <v>8309</v>
          </cell>
          <cell r="B1024" t="str">
            <v xml:space="preserve">Food costs  during overnight stay(s) at the traditional healer's or faith healer's dwelling </v>
          </cell>
        </row>
        <row r="1025">
          <cell r="A1025" t="str">
            <v>8309-8310</v>
          </cell>
          <cell r="B1025" t="str">
            <v>EDUCATION EXPENDITURES over last 12 months (include estimated value of any in-kind payments or borrowed amounts)</v>
          </cell>
        </row>
        <row r="1026">
          <cell r="A1026" t="str">
            <v>8310</v>
          </cell>
          <cell r="B1026" t="str">
            <v>Tuition, including extra tuition fees</v>
          </cell>
        </row>
        <row r="1027">
          <cell r="A1027" t="str">
            <v>8311</v>
          </cell>
          <cell r="B1027" t="str">
            <v>Expenditures on after school programs and tutoring</v>
          </cell>
        </row>
        <row r="1028">
          <cell r="A1028" t="str">
            <v>8312</v>
          </cell>
          <cell r="B1028" t="str">
            <v>School books and stationery</v>
          </cell>
        </row>
        <row r="1029">
          <cell r="A1029" t="str">
            <v>8313</v>
          </cell>
          <cell r="B1029" t="str">
            <v>School uniform</v>
          </cell>
        </row>
        <row r="1030">
          <cell r="A1030" t="str">
            <v>8314</v>
          </cell>
          <cell r="B1030" t="str">
            <v>Boarding fees</v>
          </cell>
        </row>
        <row r="1031">
          <cell r="A1031" t="str">
            <v>8315</v>
          </cell>
          <cell r="B1031" t="str">
            <v>Contribution to school building maintenance</v>
          </cell>
        </row>
        <row r="1032">
          <cell r="A1032" t="str">
            <v>8316</v>
          </cell>
          <cell r="B1032" t="str">
            <v>Transport to and from school</v>
          </cell>
        </row>
        <row r="1033">
          <cell r="A1033" t="str">
            <v>8317</v>
          </cell>
          <cell r="B1033" t="str">
            <v>Parent/Teacher Association and other related fees</v>
          </cell>
        </row>
        <row r="1034">
          <cell r="A1034" t="str">
            <v>8318</v>
          </cell>
          <cell r="B1034" t="str">
            <v>Other: Specify_____________________________________</v>
          </cell>
        </row>
        <row r="1035">
          <cell r="A1035" t="str">
            <v>8.504</v>
          </cell>
          <cell r="B1035" t="str">
            <v>ONE YEAR (12 MONTH) RECALL
(NOTE THAT THE VALUE OF THESE ITEMS SHOULD BE ENTERED ONLY IF THEY WERE PURCHASED OR USED FOR HOUSEHOLD USE, NOT FOR INVESTMENT PURPOSES)</v>
          </cell>
        </row>
        <row r="1036">
          <cell r="A1036" t="str">
            <v>8.505</v>
          </cell>
          <cell r="B1036" t="str">
            <v>Over the past one year (12 months) did your household gather, or did your household pay for any [ITEM]?</v>
          </cell>
        </row>
        <row r="1037">
          <cell r="A1037" t="str">
            <v>8.505-1</v>
          </cell>
          <cell r="B1037" t="str">
            <v>What was the estimated total quantity of [ITEM] used?</v>
          </cell>
        </row>
        <row r="1038">
          <cell r="A1038" t="str">
            <v>8.506</v>
          </cell>
          <cell r="B1038" t="str">
            <v>Did your household gather the [ITEM], or did your household pay for the [ITEM]?</v>
          </cell>
        </row>
        <row r="1039">
          <cell r="A1039" t="str">
            <v>8.507</v>
          </cell>
          <cell r="B1039" t="str">
            <v>FOR ITEMS THAT WERE GATHERED:
What was the total estimated value of [ITEM] that you used ?</v>
          </cell>
        </row>
        <row r="1040">
          <cell r="A1040" t="str">
            <v>8.508</v>
          </cell>
          <cell r="B1040" t="str">
            <v xml:space="preserve">FOR ITEMS THAT WERE BOUGHT:
How much did you spend in total on [ITEM]? </v>
          </cell>
        </row>
        <row r="1041">
          <cell r="A1041" t="str">
            <v>8319</v>
          </cell>
          <cell r="B1041" t="str">
            <v>Woodpoles, bamboo</v>
          </cell>
        </row>
        <row r="1042">
          <cell r="A1042" t="str">
            <v>8320</v>
          </cell>
          <cell r="B1042" t="str">
            <v>Grass for thatching roof or other use</v>
          </cell>
        </row>
        <row r="1043">
          <cell r="A1043" t="str">
            <v>8321</v>
          </cell>
          <cell r="B1043" t="str">
            <v>Other: (SPECIFY)_____________________</v>
          </cell>
        </row>
        <row r="1044">
          <cell r="A1044" t="str">
            <v>8.601</v>
          </cell>
          <cell r="B1044" t="str">
            <v>Do you own this house, are you purchasing this house, is this house provided to you by an employer, are you living in this house for free, or do you rent this house?</v>
          </cell>
        </row>
        <row r="1045">
          <cell r="A1045" t="str">
            <v>8.602</v>
          </cell>
          <cell r="B1045" t="str">
            <v>If you sold this dwelling today, how much would you receive for it?</v>
          </cell>
        </row>
        <row r="1046">
          <cell r="A1046" t="str">
            <v>8.603</v>
          </cell>
          <cell r="B1046" t="str">
            <v>How old is this house, in years?</v>
          </cell>
        </row>
        <row r="1047">
          <cell r="A1047" t="str">
            <v>8.604</v>
          </cell>
          <cell r="B1047" t="str">
            <v>If you rented this dwelling out today, how much rent would you receive?</v>
          </cell>
        </row>
        <row r="1048">
          <cell r="A1048" t="str">
            <v>8.605</v>
          </cell>
          <cell r="B1048" t="str">
            <v>How much do you pay to rent this dwelling?</v>
          </cell>
        </row>
        <row r="1049">
          <cell r="A1049" t="str">
            <v>8.606</v>
          </cell>
          <cell r="B1049" t="str">
            <v>Do you pay a mortgage on this house, that is, a regular payment towards purchasing the house?</v>
          </cell>
        </row>
        <row r="1050">
          <cell r="A1050" t="str">
            <v>8.607</v>
          </cell>
          <cell r="B1050" t="str">
            <v>How often do you make mortgage payments?</v>
          </cell>
        </row>
        <row r="1051">
          <cell r="A1051" t="str">
            <v>8.608</v>
          </cell>
          <cell r="B1051" t="str">
            <v>How much do you pay each time you make a payment on your mortgage?</v>
          </cell>
        </row>
        <row r="1052">
          <cell r="A1052" t="str">
            <v>8.609</v>
          </cell>
          <cell r="B1052" t="str">
            <v>In the past one month, how much did you spend on repairs and maintenance to this house?</v>
          </cell>
        </row>
        <row r="1053">
          <cell r="A1053" t="str">
            <v>8.701</v>
          </cell>
          <cell r="B1053" t="str">
            <v>Does your household own a [ITEM]?</v>
          </cell>
        </row>
        <row r="1054">
          <cell r="A1054" t="str">
            <v>8.702</v>
          </cell>
          <cell r="B1054" t="str">
            <v>FIRST CIRCLE 1 (YES), 2 (NO), OR 8 (DK) FOR  ALL THE FOOD ITEMS FROM 8322 TO 8352. GO BACK TO THE TOP OF THE LIST. FOR DURABLE GOODS CIRCLED 1 (YES), ASK QS. 8.703 TO 8.707</v>
          </cell>
        </row>
        <row r="1055">
          <cell r="A1055" t="str">
            <v>8.703</v>
          </cell>
          <cell r="B1055" t="str">
            <v>How many [ITEMS] do you own?</v>
          </cell>
        </row>
        <row r="1056">
          <cell r="A1056" t="str">
            <v>8.704</v>
          </cell>
          <cell r="B1056" t="str">
            <v>What is the age of these [ITEM]s?
IF MORE THAN ONE ITEM, AVERAGE AGE</v>
          </cell>
        </row>
        <row r="1057">
          <cell r="A1057" t="str">
            <v>8.705</v>
          </cell>
          <cell r="B1057" t="str">
            <v>If you wanted to sell these [ITEM]s today, how much would you receive?
IF MORE THAN ONE ITEM, AVERAGE VALUE</v>
          </cell>
        </row>
        <row r="1058">
          <cell r="A1058" t="str">
            <v>8.706</v>
          </cell>
          <cell r="B1058" t="str">
            <v>Did you purchase or pay for any of these [ITEM]s in the past 12 months? 
IF 'YES', GO TO Q.8.707, IF 'NO' OR 'DON'T KNOW', GO TO THE NEXT ITEM IN Q.8.701</v>
          </cell>
        </row>
        <row r="1059">
          <cell r="A1059" t="str">
            <v>8.707</v>
          </cell>
          <cell r="B1059" t="str">
            <v>How much did you pay for all these [ITEM]s all together (total) in the past 12 months?</v>
          </cell>
        </row>
        <row r="1060">
          <cell r="A1060" t="str">
            <v>8322</v>
          </cell>
          <cell r="B1060" t="str">
            <v>Bed, table, chair</v>
          </cell>
        </row>
        <row r="1061">
          <cell r="A1061" t="str">
            <v>8323</v>
          </cell>
          <cell r="B1061" t="str">
            <v>Fan</v>
          </cell>
        </row>
        <row r="1062">
          <cell r="A1062" t="str">
            <v>8324</v>
          </cell>
          <cell r="B1062" t="str">
            <v>Air conditioner</v>
          </cell>
        </row>
        <row r="1063">
          <cell r="A1063" t="str">
            <v>8325</v>
          </cell>
          <cell r="B1063" t="str">
            <v>Radio</v>
          </cell>
        </row>
        <row r="1064">
          <cell r="A1064" t="str">
            <v>8326</v>
          </cell>
          <cell r="B1064" t="str">
            <v>Tape or CD/DVD player/VCR</v>
          </cell>
        </row>
        <row r="1065">
          <cell r="A1065" t="str">
            <v>8327</v>
          </cell>
          <cell r="B1065" t="str">
            <v xml:space="preserve">Television </v>
          </cell>
        </row>
        <row r="1066">
          <cell r="A1066" t="str">
            <v>8328</v>
          </cell>
          <cell r="B1066" t="str">
            <v>Cell phone</v>
          </cell>
        </row>
        <row r="1067">
          <cell r="A1067" t="str">
            <v>8329</v>
          </cell>
          <cell r="B1067" t="str">
            <v>Sewing machine</v>
          </cell>
        </row>
        <row r="1068">
          <cell r="A1068" t="str">
            <v>8330</v>
          </cell>
          <cell r="B1068" t="str">
            <v>Kerosene or paraffin stove</v>
          </cell>
        </row>
        <row r="1069">
          <cell r="A1069" t="str">
            <v>8331</v>
          </cell>
          <cell r="B1069" t="str">
            <v xml:space="preserve">Electric stove or hot plate </v>
          </cell>
        </row>
        <row r="1070">
          <cell r="A1070" t="str">
            <v>8332</v>
          </cell>
          <cell r="B1070" t="str">
            <v>Gas stove</v>
          </cell>
        </row>
        <row r="1071">
          <cell r="A1071" t="str">
            <v>8333</v>
          </cell>
          <cell r="B1071" t="str">
            <v xml:space="preserve">Refrigerator </v>
          </cell>
        </row>
        <row r="1072">
          <cell r="A1072" t="str">
            <v>8334</v>
          </cell>
          <cell r="B1072" t="str">
            <v>Washing machine</v>
          </cell>
        </row>
        <row r="1073">
          <cell r="A1073" t="str">
            <v>8335</v>
          </cell>
          <cell r="B1073" t="str">
            <v xml:space="preserve">Bicycle </v>
          </cell>
        </row>
        <row r="1074">
          <cell r="A1074" t="str">
            <v>8336</v>
          </cell>
          <cell r="B1074" t="str">
            <v>Boat</v>
          </cell>
        </row>
        <row r="1075">
          <cell r="A1075" t="str">
            <v>8337</v>
          </cell>
          <cell r="B1075" t="str">
            <v xml:space="preserve">Motorcycle/scooter </v>
          </cell>
        </row>
        <row r="1076">
          <cell r="A1076" t="str">
            <v>8338</v>
          </cell>
          <cell r="B1076" t="str">
            <v xml:space="preserve">Car </v>
          </cell>
        </row>
        <row r="1077">
          <cell r="A1077" t="str">
            <v>8339</v>
          </cell>
          <cell r="B1077" t="str">
            <v>Mini-bus</v>
          </cell>
        </row>
        <row r="1078">
          <cell r="A1078" t="str">
            <v>8340</v>
          </cell>
          <cell r="B1078" t="str">
            <v>Lorry</v>
          </cell>
        </row>
        <row r="1079">
          <cell r="A1079" t="str">
            <v>8341</v>
          </cell>
          <cell r="B1079" t="str">
            <v>Beer-brewing drum</v>
          </cell>
        </row>
        <row r="1080">
          <cell r="A1080" t="str">
            <v>8342</v>
          </cell>
          <cell r="B1080" t="str">
            <v>Upholstered chair, sofa set</v>
          </cell>
        </row>
        <row r="1081">
          <cell r="A1081" t="str">
            <v>8343</v>
          </cell>
          <cell r="B1081" t="str">
            <v>Coffee table (for sitting room)</v>
          </cell>
        </row>
        <row r="1082">
          <cell r="A1082" t="str">
            <v>8344</v>
          </cell>
          <cell r="B1082" t="str">
            <v>Cupboard, drawers, bureau</v>
          </cell>
        </row>
        <row r="1083">
          <cell r="A1083" t="str">
            <v>8345</v>
          </cell>
          <cell r="B1083" t="str">
            <v>Lantern (paraffin)</v>
          </cell>
        </row>
        <row r="1084">
          <cell r="A1084" t="str">
            <v>8346</v>
          </cell>
          <cell r="B1084" t="str">
            <v>Desk</v>
          </cell>
        </row>
        <row r="1085">
          <cell r="A1085" t="str">
            <v>8347</v>
          </cell>
          <cell r="B1085" t="str">
            <v>Clock</v>
          </cell>
        </row>
        <row r="1086">
          <cell r="A1086" t="str">
            <v>8348</v>
          </cell>
          <cell r="B1086" t="str">
            <v xml:space="preserve">Iron (for pressing clothes) </v>
          </cell>
        </row>
        <row r="1087">
          <cell r="A1087" t="str">
            <v>8349</v>
          </cell>
          <cell r="B1087" t="str">
            <v>Computer equipment &amp; accessories</v>
          </cell>
        </row>
        <row r="1088">
          <cell r="A1088" t="str">
            <v>8350</v>
          </cell>
          <cell r="B1088" t="str">
            <v>Satellite dish</v>
          </cell>
        </row>
        <row r="1089">
          <cell r="A1089" t="str">
            <v>8351</v>
          </cell>
          <cell r="B1089" t="str">
            <v>Solar panel</v>
          </cell>
        </row>
        <row r="1090">
          <cell r="A1090" t="str">
            <v>8352</v>
          </cell>
          <cell r="B1090" t="str">
            <v xml:space="preserve">Generator </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row r="1">
          <cell r="B1">
            <v>2018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4"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6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6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6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6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6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7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7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79.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4" Type="http://schemas.openxmlformats.org/officeDocument/2006/relationships/drawing" Target="../drawings/drawing37.xm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4" Type="http://schemas.openxmlformats.org/officeDocument/2006/relationships/drawing" Target="../drawings/drawing38.xml"/></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91.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4" Type="http://schemas.openxmlformats.org/officeDocument/2006/relationships/drawing" Target="../drawings/drawing39.xm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4" Type="http://schemas.openxmlformats.org/officeDocument/2006/relationships/drawing" Target="../drawings/drawing40.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4" Type="http://schemas.openxmlformats.org/officeDocument/2006/relationships/drawing" Target="../drawings/drawing41.xm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00.bin"/><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4" Type="http://schemas.openxmlformats.org/officeDocument/2006/relationships/drawing" Target="../drawings/drawing42.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4" Type="http://schemas.openxmlformats.org/officeDocument/2006/relationships/drawing" Target="../drawings/drawing43.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4" Type="http://schemas.openxmlformats.org/officeDocument/2006/relationships/drawing" Target="../drawings/drawing44.xm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2" tint="-9.9978637043366805E-2"/>
  </sheetPr>
  <dimension ref="A1:BG105"/>
  <sheetViews>
    <sheetView view="pageBreakPreview" zoomScaleSheetLayoutView="100" workbookViewId="0">
      <selection activeCell="AV73" sqref="AV73"/>
    </sheetView>
  </sheetViews>
  <sheetFormatPr defaultColWidth="2.6640625" defaultRowHeight="11.25" x14ac:dyDescent="0.2"/>
  <cols>
    <col min="1" max="2" width="1.6640625" customWidth="1"/>
    <col min="4" max="4" width="3" bestFit="1" customWidth="1"/>
    <col min="10" max="11" width="2.6640625" customWidth="1"/>
    <col min="17" max="18" width="2.6640625" customWidth="1"/>
    <col min="24" max="25" width="2.6640625" customWidth="1"/>
    <col min="31" max="32" width="2.6640625" customWidth="1"/>
    <col min="39" max="39" width="3.33203125" customWidth="1"/>
    <col min="40" max="40" width="2.6640625" customWidth="1"/>
    <col min="45" max="45" width="1.6640625" customWidth="1"/>
  </cols>
  <sheetData>
    <row r="1" spans="1:45" x14ac:dyDescent="0.2">
      <c r="A1" s="16"/>
      <c r="B1" s="16"/>
      <c r="C1" s="16"/>
      <c r="D1" s="16"/>
      <c r="E1" s="16"/>
      <c r="F1" s="16"/>
      <c r="G1" s="16"/>
      <c r="H1" s="16"/>
      <c r="I1" s="16"/>
      <c r="J1" s="16"/>
      <c r="K1" s="16"/>
      <c r="L1" s="16"/>
      <c r="M1" s="16"/>
      <c r="N1" s="16"/>
      <c r="O1" s="16"/>
      <c r="P1" s="16"/>
      <c r="Q1" s="16"/>
      <c r="R1" s="16"/>
      <c r="S1" s="16"/>
      <c r="T1" s="16"/>
      <c r="U1" s="16"/>
      <c r="V1" s="16"/>
      <c r="W1" s="16"/>
      <c r="X1" s="16"/>
      <c r="Y1" s="16"/>
      <c r="Z1" s="16"/>
      <c r="AA1" s="1"/>
      <c r="AB1" s="1"/>
      <c r="AC1" s="1"/>
      <c r="AD1" s="1"/>
      <c r="AE1" s="1"/>
      <c r="AF1" s="1"/>
      <c r="AG1" s="1"/>
      <c r="AJ1" s="2"/>
      <c r="AK1" s="2"/>
      <c r="AL1" s="4" t="s">
        <v>0</v>
      </c>
      <c r="AM1" t="e">
        <f>INDEX(Language_Translations,2,MATCH(Language_Selected,Language_Options,0))</f>
        <v>#REF!</v>
      </c>
      <c r="AN1" s="634"/>
      <c r="AO1" s="635"/>
      <c r="AP1" s="635"/>
      <c r="AQ1" s="635"/>
      <c r="AR1" s="635"/>
      <c r="AS1" s="635"/>
    </row>
    <row r="2" spans="1:45" x14ac:dyDescent="0.2">
      <c r="A2" s="16"/>
      <c r="B2" s="16"/>
      <c r="C2" s="16"/>
      <c r="D2" s="16"/>
      <c r="E2" s="16"/>
      <c r="F2" s="16"/>
      <c r="G2" s="16"/>
      <c r="H2" s="16"/>
      <c r="I2" s="16"/>
      <c r="J2" s="16"/>
      <c r="K2" s="16"/>
      <c r="L2" s="16"/>
      <c r="M2" s="16"/>
      <c r="N2" s="16"/>
      <c r="O2" s="16"/>
      <c r="P2" s="16"/>
      <c r="Q2" s="16"/>
      <c r="R2" s="16"/>
      <c r="S2" s="16"/>
      <c r="T2" s="16"/>
      <c r="U2" s="16"/>
      <c r="V2" s="16"/>
      <c r="W2" s="16"/>
      <c r="X2" s="16"/>
      <c r="Y2" s="16"/>
      <c r="Z2" s="16"/>
      <c r="AA2" s="1"/>
      <c r="AB2" s="1"/>
      <c r="AC2" s="1"/>
      <c r="AD2" s="1"/>
      <c r="AE2" s="1"/>
      <c r="AF2" s="1"/>
      <c r="AG2" s="1"/>
      <c r="AJ2" s="2"/>
      <c r="AK2" s="2"/>
      <c r="AL2" s="528" t="e">
        <f>INDEX(Language_Translations,1,MATCH(Language_Selected,Language_Options,0))&amp;" LANGUAGE:"</f>
        <v>#REF!</v>
      </c>
      <c r="AM2" s="794" t="e">
        <f>INDEX(Language_Translations,3,MATCH(Language_Selected,Language_Options,0))</f>
        <v>#REF!</v>
      </c>
      <c r="AN2" s="794"/>
      <c r="AO2" s="794"/>
      <c r="AP2" s="794"/>
      <c r="AQ2" s="794"/>
      <c r="AR2" s="794"/>
      <c r="AS2" s="794"/>
    </row>
    <row r="3" spans="1:45" x14ac:dyDescent="0.2">
      <c r="A3" s="793" t="s">
        <v>645</v>
      </c>
      <c r="B3" s="793"/>
      <c r="C3" s="793"/>
      <c r="D3" s="793"/>
      <c r="E3" s="793"/>
      <c r="F3" s="793"/>
      <c r="G3" s="793"/>
      <c r="H3" s="793"/>
      <c r="I3" s="793"/>
      <c r="J3" s="793"/>
      <c r="K3" s="793"/>
      <c r="L3" s="793"/>
      <c r="M3" s="793"/>
      <c r="N3" s="793"/>
      <c r="O3" s="793"/>
      <c r="P3" s="793"/>
      <c r="Q3" s="793"/>
      <c r="R3" s="793"/>
      <c r="S3" s="793"/>
      <c r="T3" s="793"/>
      <c r="U3" s="793"/>
      <c r="V3" s="793"/>
      <c r="W3" s="793"/>
      <c r="X3" s="793"/>
      <c r="Y3" s="793"/>
      <c r="Z3" s="793"/>
      <c r="AA3" s="793"/>
      <c r="AB3" s="793"/>
      <c r="AC3" s="793"/>
      <c r="AD3" s="793"/>
      <c r="AE3" s="793"/>
      <c r="AF3" s="793"/>
      <c r="AG3" s="793"/>
      <c r="AH3" s="793"/>
      <c r="AI3" s="793"/>
      <c r="AJ3" s="793"/>
      <c r="AK3" s="793"/>
      <c r="AL3" s="793"/>
      <c r="AM3" s="793"/>
      <c r="AN3" s="793"/>
      <c r="AO3" s="793"/>
      <c r="AP3" s="793"/>
      <c r="AQ3" s="793"/>
      <c r="AR3" s="793"/>
      <c r="AS3" s="793"/>
    </row>
    <row r="4" spans="1:45" ht="6" customHeight="1" thickBo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row>
    <row r="5" spans="1:45" ht="6" customHeight="1" thickTop="1" x14ac:dyDescent="0.2">
      <c r="A5" s="25"/>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7"/>
    </row>
    <row r="6" spans="1:45" x14ac:dyDescent="0.2">
      <c r="A6" s="28"/>
      <c r="B6" s="16"/>
      <c r="C6" s="793" t="s">
        <v>591</v>
      </c>
      <c r="D6" s="793"/>
      <c r="E6" s="793"/>
      <c r="F6" s="793"/>
      <c r="G6" s="793"/>
      <c r="H6" s="793"/>
      <c r="I6" s="793"/>
      <c r="J6" s="793"/>
      <c r="K6" s="793"/>
      <c r="L6" s="793"/>
      <c r="M6" s="793"/>
      <c r="N6" s="793"/>
      <c r="O6" s="793"/>
      <c r="P6" s="793"/>
      <c r="Q6" s="793"/>
      <c r="R6" s="793"/>
      <c r="S6" s="793"/>
      <c r="T6" s="793"/>
      <c r="U6" s="793"/>
      <c r="V6" s="793"/>
      <c r="W6" s="793"/>
      <c r="X6" s="793"/>
      <c r="Y6" s="793"/>
      <c r="Z6" s="793"/>
      <c r="AA6" s="793"/>
      <c r="AB6" s="793"/>
      <c r="AC6" s="793"/>
      <c r="AD6" s="793"/>
      <c r="AE6" s="793"/>
      <c r="AF6" s="793"/>
      <c r="AG6" s="793"/>
      <c r="AH6" s="793"/>
      <c r="AI6" s="793"/>
      <c r="AJ6" s="793"/>
      <c r="AK6" s="793"/>
      <c r="AL6" s="793"/>
      <c r="AM6" s="793"/>
      <c r="AN6" s="793"/>
      <c r="AO6" s="793"/>
      <c r="AP6" s="793"/>
      <c r="AQ6" s="793"/>
      <c r="AR6" s="164"/>
      <c r="AS6" s="29"/>
    </row>
    <row r="7" spans="1:45" ht="6" customHeight="1" thickBot="1" x14ac:dyDescent="0.25">
      <c r="A7" s="30"/>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2"/>
    </row>
    <row r="8" spans="1:45" ht="6" customHeight="1" thickTop="1" x14ac:dyDescent="0.2">
      <c r="A8" s="25"/>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7"/>
    </row>
    <row r="9" spans="1:45" x14ac:dyDescent="0.2">
      <c r="A9" s="28"/>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359"/>
      <c r="AL9" s="165"/>
      <c r="AM9" s="166"/>
      <c r="AN9" s="165"/>
      <c r="AO9" s="166"/>
      <c r="AP9" s="165"/>
      <c r="AQ9" s="166"/>
      <c r="AR9" s="16"/>
      <c r="AS9" s="29"/>
    </row>
    <row r="10" spans="1:45" x14ac:dyDescent="0.2">
      <c r="A10" s="28"/>
      <c r="B10" s="16"/>
      <c r="C10" s="417" t="s">
        <v>81</v>
      </c>
      <c r="E10" t="s">
        <v>258</v>
      </c>
      <c r="O10" s="33"/>
      <c r="P10" s="33" t="s">
        <v>2</v>
      </c>
      <c r="Q10" s="33"/>
      <c r="R10" s="33"/>
      <c r="S10" s="33"/>
      <c r="T10" s="33"/>
      <c r="U10" s="33"/>
      <c r="V10" s="33"/>
      <c r="W10" s="33"/>
      <c r="X10" s="33"/>
      <c r="Y10" s="33"/>
      <c r="Z10" s="33"/>
      <c r="AA10" s="33"/>
      <c r="AB10" s="33"/>
      <c r="AC10" s="33"/>
      <c r="AD10" s="33"/>
      <c r="AE10" s="33"/>
      <c r="AF10" s="33"/>
      <c r="AG10" s="33"/>
      <c r="AH10" s="33"/>
      <c r="AI10" s="33"/>
      <c r="AJ10" s="33"/>
      <c r="AK10" s="33"/>
      <c r="AL10" s="251"/>
      <c r="AM10" s="360"/>
      <c r="AN10" s="251"/>
      <c r="AO10" s="360"/>
      <c r="AP10" s="251"/>
      <c r="AQ10" s="360"/>
      <c r="AR10" s="16"/>
      <c r="AS10" s="29"/>
    </row>
    <row r="11" spans="1:45" x14ac:dyDescent="0.2">
      <c r="A11" s="28"/>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359"/>
      <c r="AL11" s="165"/>
      <c r="AM11" s="166"/>
      <c r="AN11" s="165"/>
      <c r="AO11" s="166"/>
      <c r="AP11" s="165"/>
      <c r="AQ11" s="166"/>
      <c r="AR11" s="16"/>
      <c r="AS11" s="29"/>
    </row>
    <row r="12" spans="1:45" x14ac:dyDescent="0.2">
      <c r="A12" s="28"/>
      <c r="B12" s="16"/>
      <c r="C12" s="417" t="s">
        <v>82</v>
      </c>
      <c r="E12" s="16" t="s">
        <v>1</v>
      </c>
      <c r="F12" s="16"/>
      <c r="G12" s="16"/>
      <c r="H12" s="16"/>
      <c r="I12" s="16"/>
      <c r="J12" s="16"/>
      <c r="L12" s="33"/>
      <c r="M12" s="33" t="s">
        <v>2</v>
      </c>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251"/>
      <c r="AM12" s="360"/>
      <c r="AN12" s="251"/>
      <c r="AO12" s="360"/>
      <c r="AP12" s="251"/>
      <c r="AQ12" s="360"/>
      <c r="AR12" s="16"/>
      <c r="AS12" s="29"/>
    </row>
    <row r="13" spans="1:45" x14ac:dyDescent="0.2">
      <c r="A13" s="28"/>
      <c r="B13" s="16"/>
      <c r="AH13" s="16"/>
      <c r="AI13" s="16"/>
      <c r="AJ13" s="16"/>
      <c r="AK13" s="359"/>
      <c r="AL13" s="165"/>
      <c r="AM13" s="166"/>
      <c r="AN13" s="165"/>
      <c r="AO13" s="166"/>
      <c r="AP13" s="165"/>
      <c r="AQ13" s="166"/>
      <c r="AR13" s="16"/>
      <c r="AS13" s="29"/>
    </row>
    <row r="14" spans="1:45" x14ac:dyDescent="0.2">
      <c r="A14" s="28"/>
      <c r="B14" s="16"/>
      <c r="C14" s="417" t="s">
        <v>83</v>
      </c>
      <c r="E14" s="16" t="s">
        <v>259</v>
      </c>
      <c r="F14" s="16"/>
      <c r="G14" s="16"/>
      <c r="H14" s="16"/>
      <c r="I14" s="16"/>
      <c r="K14" s="16"/>
      <c r="L14" s="16"/>
      <c r="M14" s="16"/>
      <c r="N14" s="16"/>
      <c r="O14" s="17"/>
      <c r="P14" s="17"/>
      <c r="Q14" s="17"/>
      <c r="R14" s="17"/>
      <c r="S14" s="17"/>
      <c r="T14" s="17"/>
      <c r="U14" s="17"/>
      <c r="V14" s="17"/>
      <c r="W14" s="17"/>
      <c r="X14" s="17"/>
      <c r="Y14" s="17"/>
      <c r="Z14" s="17"/>
      <c r="AA14" s="17"/>
      <c r="AB14" s="17"/>
      <c r="AC14" s="17"/>
      <c r="AD14" s="17"/>
      <c r="AE14" s="17"/>
      <c r="AF14" s="17"/>
      <c r="AG14" s="17"/>
      <c r="AH14" s="17"/>
      <c r="AI14" s="17"/>
      <c r="AJ14" s="17"/>
      <c r="AK14" s="359"/>
      <c r="AL14" s="251"/>
      <c r="AM14" s="360"/>
      <c r="AN14" s="251"/>
      <c r="AO14" s="360"/>
      <c r="AP14" s="251"/>
      <c r="AQ14" s="360"/>
      <c r="AR14" s="16"/>
      <c r="AS14" s="29"/>
    </row>
    <row r="15" spans="1:45" x14ac:dyDescent="0.2">
      <c r="A15" s="28"/>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359"/>
      <c r="AL15" s="165"/>
      <c r="AM15" s="166"/>
      <c r="AN15" s="165"/>
      <c r="AO15" s="166"/>
      <c r="AP15" s="165"/>
      <c r="AQ15" s="166"/>
      <c r="AR15" s="16"/>
      <c r="AS15" s="29"/>
    </row>
    <row r="16" spans="1:45" x14ac:dyDescent="0.2">
      <c r="A16" s="28"/>
      <c r="B16" s="16"/>
      <c r="C16" s="417" t="s">
        <v>84</v>
      </c>
      <c r="E16" s="16" t="s">
        <v>260</v>
      </c>
      <c r="F16" s="16"/>
      <c r="G16" s="16"/>
      <c r="H16" s="16"/>
      <c r="I16" s="16"/>
      <c r="J16" s="33" t="s">
        <v>2</v>
      </c>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251"/>
      <c r="AM16" s="360"/>
      <c r="AN16" s="251"/>
      <c r="AO16" s="360"/>
      <c r="AP16" s="251"/>
      <c r="AQ16" s="360"/>
      <c r="AR16" s="16"/>
      <c r="AS16" s="29"/>
    </row>
    <row r="17" spans="1:45" x14ac:dyDescent="0.2">
      <c r="A17" s="28"/>
      <c r="B17" s="16"/>
      <c r="AL17" s="165"/>
      <c r="AM17" s="166"/>
      <c r="AN17" s="165"/>
      <c r="AO17" s="166"/>
      <c r="AP17" s="165"/>
      <c r="AQ17" s="166"/>
      <c r="AR17" s="16"/>
      <c r="AS17" s="29"/>
    </row>
    <row r="18" spans="1:45" x14ac:dyDescent="0.2">
      <c r="A18" s="28"/>
      <c r="B18" s="16"/>
      <c r="C18" s="417" t="s">
        <v>85</v>
      </c>
      <c r="D18" s="16"/>
      <c r="E18" s="16" t="s">
        <v>261</v>
      </c>
      <c r="F18" s="16"/>
      <c r="G18" s="16"/>
      <c r="H18" s="16"/>
      <c r="I18" s="16"/>
      <c r="J18" s="33" t="s">
        <v>2</v>
      </c>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251"/>
      <c r="AM18" s="360"/>
      <c r="AN18" s="251"/>
      <c r="AO18" s="360"/>
      <c r="AP18" s="251"/>
      <c r="AQ18" s="360"/>
      <c r="AR18" s="16"/>
      <c r="AS18" s="29"/>
    </row>
    <row r="19" spans="1:45" x14ac:dyDescent="0.2">
      <c r="A19" s="28"/>
      <c r="B19" s="16"/>
      <c r="AN19" s="165"/>
      <c r="AO19" s="166"/>
      <c r="AP19" s="165"/>
      <c r="AQ19" s="166"/>
      <c r="AR19" s="16"/>
      <c r="AS19" s="29"/>
    </row>
    <row r="20" spans="1:45" x14ac:dyDescent="0.2">
      <c r="A20" s="28"/>
      <c r="B20" s="16"/>
      <c r="C20" s="417" t="s">
        <v>86</v>
      </c>
      <c r="D20" s="16"/>
      <c r="E20" s="16" t="s">
        <v>262</v>
      </c>
      <c r="F20" s="16"/>
      <c r="G20" s="16"/>
      <c r="H20" s="16"/>
      <c r="I20" s="16"/>
      <c r="J20" s="33" t="s">
        <v>2</v>
      </c>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251"/>
      <c r="AO20" s="360"/>
      <c r="AP20" s="251"/>
      <c r="AQ20" s="360"/>
      <c r="AR20" s="16"/>
      <c r="AS20" s="29"/>
    </row>
    <row r="21" spans="1:45" x14ac:dyDescent="0.2">
      <c r="A21" s="28"/>
      <c r="B21" s="16"/>
      <c r="R21" s="33"/>
      <c r="S21" s="33"/>
      <c r="T21" s="33"/>
      <c r="U21" s="33"/>
      <c r="V21" s="33"/>
      <c r="W21" s="33"/>
      <c r="X21" s="780"/>
      <c r="Y21" s="781"/>
      <c r="Z21" s="780"/>
      <c r="AA21" s="781"/>
      <c r="AB21" s="780"/>
      <c r="AC21" s="781"/>
      <c r="AD21" s="796" t="s">
        <v>264</v>
      </c>
      <c r="AE21" s="797"/>
      <c r="AF21" s="780"/>
      <c r="AG21" s="781"/>
      <c r="AH21" s="780"/>
      <c r="AI21" s="781"/>
      <c r="AJ21" s="800" t="s">
        <v>265</v>
      </c>
      <c r="AK21" s="797"/>
      <c r="AL21" s="780"/>
      <c r="AM21" s="781"/>
      <c r="AN21" s="780"/>
      <c r="AO21" s="781"/>
      <c r="AP21" s="796" t="s">
        <v>266</v>
      </c>
      <c r="AQ21" s="797"/>
      <c r="AR21" s="397"/>
      <c r="AS21" s="29"/>
    </row>
    <row r="22" spans="1:45" x14ac:dyDescent="0.2">
      <c r="A22" s="28"/>
      <c r="B22" s="16"/>
      <c r="C22" s="417" t="s">
        <v>90</v>
      </c>
      <c r="D22" s="16"/>
      <c r="E22" s="16" t="s">
        <v>263</v>
      </c>
      <c r="F22" s="16"/>
      <c r="G22" s="16"/>
      <c r="H22" s="16"/>
      <c r="I22" s="16"/>
      <c r="J22" s="33"/>
      <c r="K22" s="33"/>
      <c r="L22" s="33"/>
      <c r="M22" s="33"/>
      <c r="N22" s="33"/>
      <c r="O22" s="33"/>
      <c r="P22" s="33"/>
      <c r="Q22" s="33"/>
      <c r="R22" s="33"/>
      <c r="S22" s="33" t="s">
        <v>2</v>
      </c>
      <c r="T22" s="33"/>
      <c r="U22" s="33"/>
      <c r="V22" s="33"/>
      <c r="W22" s="33"/>
      <c r="X22" s="782"/>
      <c r="Y22" s="783"/>
      <c r="Z22" s="782"/>
      <c r="AA22" s="783"/>
      <c r="AB22" s="782"/>
      <c r="AC22" s="783"/>
      <c r="AD22" s="798"/>
      <c r="AE22" s="799"/>
      <c r="AF22" s="782"/>
      <c r="AG22" s="783"/>
      <c r="AH22" s="782"/>
      <c r="AI22" s="783"/>
      <c r="AJ22" s="798"/>
      <c r="AK22" s="799"/>
      <c r="AL22" s="782"/>
      <c r="AM22" s="783"/>
      <c r="AN22" s="782"/>
      <c r="AO22" s="783"/>
      <c r="AP22" s="798"/>
      <c r="AQ22" s="799"/>
      <c r="AR22" s="397"/>
      <c r="AS22" s="29"/>
    </row>
    <row r="23" spans="1:45" x14ac:dyDescent="0.2">
      <c r="A23" s="28"/>
      <c r="B23" s="16"/>
      <c r="C23" s="16"/>
      <c r="D23" s="16"/>
      <c r="E23" s="16"/>
      <c r="F23" s="16"/>
      <c r="G23" s="16"/>
      <c r="H23" s="16"/>
      <c r="I23" s="16"/>
      <c r="J23" s="33"/>
      <c r="K23" s="33"/>
      <c r="L23" s="33"/>
      <c r="M23" s="33"/>
      <c r="N23" s="33"/>
      <c r="O23" s="33"/>
      <c r="P23" s="33"/>
      <c r="Q23" s="33"/>
      <c r="R23" s="33"/>
      <c r="S23" s="33"/>
      <c r="T23" s="33"/>
      <c r="U23" s="33"/>
      <c r="V23" s="33"/>
      <c r="W23" s="33"/>
      <c r="X23" s="541"/>
      <c r="Y23" s="541"/>
      <c r="Z23" s="541"/>
      <c r="AA23" s="541"/>
      <c r="AB23" s="541"/>
      <c r="AC23" s="541"/>
      <c r="AD23" s="397"/>
      <c r="AE23" s="397"/>
      <c r="AF23" s="541"/>
      <c r="AG23" s="541"/>
      <c r="AH23" s="541"/>
      <c r="AI23" s="541"/>
      <c r="AJ23" s="397"/>
      <c r="AK23" s="397"/>
      <c r="AL23" s="541"/>
      <c r="AM23" s="541"/>
      <c r="AN23" s="541"/>
      <c r="AO23" s="541"/>
      <c r="AP23" s="397"/>
      <c r="AQ23" s="397"/>
      <c r="AR23" s="397"/>
      <c r="AS23" s="29"/>
    </row>
    <row r="24" spans="1:45" ht="6" customHeight="1" thickBot="1" x14ac:dyDescent="0.25">
      <c r="A24" s="30"/>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2"/>
    </row>
    <row r="25" spans="1:45" ht="4.1500000000000004" customHeight="1" thickTop="1" x14ac:dyDescent="0.2">
      <c r="A25" s="25"/>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7"/>
    </row>
    <row r="26" spans="1:45" x14ac:dyDescent="0.2">
      <c r="A26" s="28"/>
      <c r="B26" s="16"/>
      <c r="C26" s="793" t="s">
        <v>660</v>
      </c>
      <c r="D26" s="793"/>
      <c r="E26" s="793"/>
      <c r="F26" s="793"/>
      <c r="G26" s="793"/>
      <c r="H26" s="793"/>
      <c r="I26" s="793"/>
      <c r="J26" s="793"/>
      <c r="K26" s="793"/>
      <c r="L26" s="793"/>
      <c r="M26" s="793"/>
      <c r="N26" s="793"/>
      <c r="O26" s="793"/>
      <c r="P26" s="793"/>
      <c r="Q26" s="793"/>
      <c r="R26" s="793"/>
      <c r="S26" s="793"/>
      <c r="T26" s="793"/>
      <c r="U26" s="793"/>
      <c r="V26" s="793"/>
      <c r="W26" s="793"/>
      <c r="X26" s="793"/>
      <c r="Y26" s="793"/>
      <c r="Z26" s="793"/>
      <c r="AA26" s="793"/>
      <c r="AB26" s="793"/>
      <c r="AC26" s="793"/>
      <c r="AD26" s="793"/>
      <c r="AE26" s="793"/>
      <c r="AF26" s="793"/>
      <c r="AG26" s="793"/>
      <c r="AH26" s="793"/>
      <c r="AI26" s="793"/>
      <c r="AJ26" s="793"/>
      <c r="AK26" s="793"/>
      <c r="AL26" s="793"/>
      <c r="AM26" s="793"/>
      <c r="AN26" s="793"/>
      <c r="AO26" s="793"/>
      <c r="AP26" s="793"/>
      <c r="AQ26" s="793"/>
      <c r="AR26" s="164"/>
      <c r="AS26" s="29"/>
    </row>
    <row r="27" spans="1:45" ht="3" customHeight="1" thickBot="1" x14ac:dyDescent="0.25">
      <c r="A27" s="30"/>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2"/>
    </row>
    <row r="28" spans="1:45" ht="6" customHeight="1" thickTop="1" x14ac:dyDescent="0.2">
      <c r="A28" s="25"/>
      <c r="B28" s="26"/>
      <c r="C28" s="26"/>
      <c r="D28" s="26"/>
      <c r="E28" s="26"/>
      <c r="F28" s="26"/>
      <c r="G28" s="26"/>
      <c r="H28" s="26"/>
      <c r="I28" s="26"/>
      <c r="J28" s="34"/>
      <c r="K28" s="35"/>
      <c r="L28" s="26"/>
      <c r="M28" s="26"/>
      <c r="N28" s="26"/>
      <c r="O28" s="26"/>
      <c r="P28" s="26"/>
      <c r="Q28" s="34"/>
      <c r="R28" s="35"/>
      <c r="S28" s="26"/>
      <c r="T28" s="26"/>
      <c r="U28" s="26"/>
      <c r="V28" s="26"/>
      <c r="W28" s="26"/>
      <c r="X28" s="34"/>
      <c r="Y28" s="35"/>
      <c r="Z28" s="26"/>
      <c r="AA28" s="26"/>
      <c r="AB28" s="26"/>
      <c r="AC28" s="26"/>
      <c r="AD28" s="26"/>
      <c r="AE28" s="34"/>
      <c r="AF28" s="35"/>
      <c r="AG28" s="26"/>
      <c r="AH28" s="26"/>
      <c r="AI28" s="26"/>
      <c r="AJ28" s="26"/>
      <c r="AK28" s="26"/>
      <c r="AL28" s="26"/>
      <c r="AM28" s="26"/>
      <c r="AN28" s="26"/>
      <c r="AO28" s="26"/>
      <c r="AP28" s="26"/>
      <c r="AQ28" s="26"/>
      <c r="AR28" s="26"/>
      <c r="AS28" s="27"/>
    </row>
    <row r="29" spans="1:45" x14ac:dyDescent="0.2">
      <c r="A29" s="28"/>
      <c r="B29" s="16"/>
      <c r="C29" s="16"/>
      <c r="D29" s="16"/>
      <c r="E29" s="16"/>
      <c r="F29" s="16"/>
      <c r="G29" s="16"/>
      <c r="H29" s="16"/>
      <c r="I29" s="16"/>
      <c r="J29" s="359"/>
      <c r="K29" s="250"/>
      <c r="L29" s="792" t="s">
        <v>267</v>
      </c>
      <c r="M29" s="792"/>
      <c r="N29" s="792"/>
      <c r="O29" s="792"/>
      <c r="P29" s="792"/>
      <c r="Q29" s="359"/>
      <c r="R29" s="250"/>
      <c r="S29" s="792" t="s">
        <v>268</v>
      </c>
      <c r="T29" s="792"/>
      <c r="U29" s="792"/>
      <c r="V29" s="792"/>
      <c r="W29" s="792"/>
      <c r="X29" s="359"/>
      <c r="Y29" s="250"/>
      <c r="Z29" s="792" t="s">
        <v>269</v>
      </c>
      <c r="AA29" s="792"/>
      <c r="AB29" s="792"/>
      <c r="AC29" s="792"/>
      <c r="AD29" s="792"/>
      <c r="AE29" s="359"/>
      <c r="AF29" s="250"/>
      <c r="AG29" s="792" t="s">
        <v>3</v>
      </c>
      <c r="AH29" s="792"/>
      <c r="AI29" s="792"/>
      <c r="AJ29" s="792"/>
      <c r="AK29" s="792"/>
      <c r="AL29" s="792"/>
      <c r="AM29" s="792"/>
      <c r="AN29" s="792"/>
      <c r="AO29" s="792"/>
      <c r="AP29" s="792"/>
      <c r="AQ29" s="792"/>
      <c r="AR29" s="292"/>
      <c r="AS29" s="29"/>
    </row>
    <row r="30" spans="1:45" ht="6" customHeight="1" x14ac:dyDescent="0.2">
      <c r="A30" s="36"/>
      <c r="B30" s="17"/>
      <c r="C30" s="17"/>
      <c r="D30" s="17"/>
      <c r="E30" s="17"/>
      <c r="F30" s="17"/>
      <c r="G30" s="17"/>
      <c r="H30" s="17"/>
      <c r="I30" s="17"/>
      <c r="J30" s="360"/>
      <c r="K30" s="251"/>
      <c r="L30" s="17"/>
      <c r="M30" s="17"/>
      <c r="N30" s="17"/>
      <c r="O30" s="17"/>
      <c r="P30" s="17"/>
      <c r="Q30" s="360"/>
      <c r="R30" s="251"/>
      <c r="S30" s="17"/>
      <c r="T30" s="17"/>
      <c r="U30" s="17"/>
      <c r="V30" s="17"/>
      <c r="W30" s="17"/>
      <c r="X30" s="360"/>
      <c r="Y30" s="251"/>
      <c r="Z30" s="17"/>
      <c r="AA30" s="17"/>
      <c r="AB30" s="17"/>
      <c r="AC30" s="17"/>
      <c r="AD30" s="17"/>
      <c r="AE30" s="360"/>
      <c r="AF30" s="251"/>
      <c r="AG30" s="17"/>
      <c r="AH30" s="17"/>
      <c r="AI30" s="17"/>
      <c r="AJ30" s="17"/>
      <c r="AK30" s="17"/>
      <c r="AL30" s="17"/>
      <c r="AM30" s="17"/>
      <c r="AN30" s="17"/>
      <c r="AO30" s="17"/>
      <c r="AP30" s="17"/>
      <c r="AQ30" s="17"/>
      <c r="AR30" s="17"/>
      <c r="AS30" s="37"/>
    </row>
    <row r="31" spans="1:45" ht="6" customHeight="1" x14ac:dyDescent="0.2">
      <c r="A31" s="38"/>
      <c r="B31" s="167"/>
      <c r="C31" s="167"/>
      <c r="D31" s="167"/>
      <c r="E31" s="167"/>
      <c r="F31" s="167"/>
      <c r="G31" s="167"/>
      <c r="H31" s="167"/>
      <c r="I31" s="167"/>
      <c r="J31" s="166"/>
      <c r="K31" s="165"/>
      <c r="L31" s="167"/>
      <c r="M31" s="167"/>
      <c r="N31" s="167"/>
      <c r="O31" s="167"/>
      <c r="P31" s="167"/>
      <c r="Q31" s="166"/>
      <c r="R31" s="165"/>
      <c r="S31" s="167"/>
      <c r="T31" s="167"/>
      <c r="U31" s="167"/>
      <c r="V31" s="167"/>
      <c r="W31" s="167"/>
      <c r="X31" s="166"/>
      <c r="Y31" s="165"/>
      <c r="Z31" s="167"/>
      <c r="AA31" s="167"/>
      <c r="AB31" s="167"/>
      <c r="AC31" s="167"/>
      <c r="AD31" s="167"/>
      <c r="AE31" s="166"/>
      <c r="AF31" s="165"/>
      <c r="AG31" s="167"/>
      <c r="AH31" s="167"/>
      <c r="AI31" s="167"/>
      <c r="AJ31" s="167"/>
      <c r="AK31" s="167"/>
      <c r="AL31" s="167"/>
      <c r="AM31" s="167"/>
      <c r="AN31" s="167"/>
      <c r="AO31" s="167"/>
      <c r="AP31" s="167"/>
      <c r="AQ31" s="167"/>
      <c r="AR31" s="167"/>
      <c r="AS31" s="39"/>
    </row>
    <row r="32" spans="1:45" x14ac:dyDescent="0.2">
      <c r="A32" s="28"/>
      <c r="B32" s="16"/>
      <c r="C32" s="16"/>
      <c r="D32" s="16"/>
      <c r="E32" s="16"/>
      <c r="F32" s="16"/>
      <c r="G32" s="16"/>
      <c r="H32" s="16"/>
      <c r="I32" s="16"/>
      <c r="J32" s="359"/>
      <c r="K32" s="250"/>
      <c r="L32" s="16"/>
      <c r="M32" s="16"/>
      <c r="N32" s="16"/>
      <c r="O32" s="16"/>
      <c r="P32" s="16"/>
      <c r="Q32" s="359"/>
      <c r="R32" s="250"/>
      <c r="S32" s="16"/>
      <c r="T32" s="16"/>
      <c r="U32" s="16"/>
      <c r="V32" s="16"/>
      <c r="W32" s="16"/>
      <c r="X32" s="359"/>
      <c r="Y32" s="250"/>
      <c r="Z32" s="16"/>
      <c r="AA32" s="16"/>
      <c r="AB32" s="16"/>
      <c r="AC32" s="16"/>
      <c r="AD32" s="16"/>
      <c r="AE32" s="359"/>
      <c r="AF32" s="250"/>
      <c r="AG32" s="16"/>
      <c r="AH32" s="16"/>
      <c r="AI32" s="16"/>
      <c r="AJ32" s="16"/>
      <c r="AK32" s="16"/>
      <c r="AL32" s="16"/>
      <c r="AM32" s="16"/>
      <c r="AN32" s="165"/>
      <c r="AO32" s="166"/>
      <c r="AP32" s="165"/>
      <c r="AQ32" s="166"/>
      <c r="AR32" s="16"/>
      <c r="AS32" s="29"/>
    </row>
    <row r="33" spans="1:45" x14ac:dyDescent="0.2">
      <c r="A33" s="28"/>
      <c r="B33" s="16"/>
      <c r="C33" s="16" t="s">
        <v>4</v>
      </c>
      <c r="D33" s="16"/>
      <c r="E33" s="16"/>
      <c r="F33" s="16"/>
      <c r="G33" s="16"/>
      <c r="H33" s="16"/>
      <c r="I33" s="16"/>
      <c r="J33" s="359"/>
      <c r="K33" s="250"/>
      <c r="L33" s="17"/>
      <c r="M33" s="17"/>
      <c r="N33" s="17"/>
      <c r="O33" s="17"/>
      <c r="P33" s="17"/>
      <c r="Q33" s="359"/>
      <c r="R33" s="250"/>
      <c r="S33" s="17"/>
      <c r="T33" s="17"/>
      <c r="U33" s="17"/>
      <c r="V33" s="17"/>
      <c r="W33" s="17"/>
      <c r="X33" s="359"/>
      <c r="Y33" s="250"/>
      <c r="Z33" s="17"/>
      <c r="AA33" s="17"/>
      <c r="AB33" s="17"/>
      <c r="AC33" s="17"/>
      <c r="AD33" s="17"/>
      <c r="AE33" s="359"/>
      <c r="AF33" s="250"/>
      <c r="AG33" s="16" t="s">
        <v>5</v>
      </c>
      <c r="AH33" s="16"/>
      <c r="AI33" s="16"/>
      <c r="AJ33" s="16"/>
      <c r="AK33" s="16"/>
      <c r="AL33" s="16"/>
      <c r="AM33" s="16"/>
      <c r="AN33" s="251"/>
      <c r="AO33" s="360"/>
      <c r="AP33" s="251"/>
      <c r="AQ33" s="360"/>
      <c r="AR33" s="16"/>
      <c r="AS33" s="29"/>
    </row>
    <row r="34" spans="1:45" x14ac:dyDescent="0.2">
      <c r="A34" s="28"/>
      <c r="B34" s="16"/>
      <c r="C34" s="16"/>
      <c r="D34" s="16"/>
      <c r="E34" s="16"/>
      <c r="F34" s="16"/>
      <c r="G34" s="16"/>
      <c r="H34" s="16"/>
      <c r="I34" s="16"/>
      <c r="J34" s="359"/>
      <c r="K34" s="250"/>
      <c r="L34" s="16"/>
      <c r="M34" s="16"/>
      <c r="N34" s="16"/>
      <c r="O34" s="16"/>
      <c r="P34" s="16"/>
      <c r="Q34" s="359"/>
      <c r="R34" s="250"/>
      <c r="S34" s="16"/>
      <c r="T34" s="16"/>
      <c r="U34" s="16"/>
      <c r="V34" s="16"/>
      <c r="W34" s="16"/>
      <c r="X34" s="359"/>
      <c r="Y34" s="250"/>
      <c r="Z34" s="16"/>
      <c r="AA34" s="16"/>
      <c r="AB34" s="16"/>
      <c r="AC34" s="16"/>
      <c r="AD34" s="16"/>
      <c r="AE34" s="359"/>
      <c r="AF34" s="250"/>
      <c r="AG34" s="16"/>
      <c r="AH34" s="16"/>
      <c r="AI34" s="16"/>
      <c r="AJ34" s="16"/>
      <c r="AK34" s="16"/>
      <c r="AL34" s="16"/>
      <c r="AM34" s="16"/>
      <c r="AN34" s="165"/>
      <c r="AO34" s="166"/>
      <c r="AP34" s="165"/>
      <c r="AQ34" s="166"/>
      <c r="AR34" s="16"/>
      <c r="AS34" s="29"/>
    </row>
    <row r="35" spans="1:45" x14ac:dyDescent="0.2">
      <c r="A35" s="28"/>
      <c r="B35" s="16"/>
      <c r="C35" s="16"/>
      <c r="D35" s="16"/>
      <c r="E35" s="16"/>
      <c r="F35" s="16"/>
      <c r="G35" s="16"/>
      <c r="H35" s="16"/>
      <c r="I35" s="16"/>
      <c r="J35" s="359"/>
      <c r="K35" s="250"/>
      <c r="L35" s="16"/>
      <c r="M35" s="16"/>
      <c r="N35" s="16"/>
      <c r="O35" s="16"/>
      <c r="P35" s="16"/>
      <c r="Q35" s="359"/>
      <c r="R35" s="250"/>
      <c r="S35" s="16"/>
      <c r="T35" s="16"/>
      <c r="U35" s="16"/>
      <c r="V35" s="16"/>
      <c r="W35" s="16"/>
      <c r="X35" s="359"/>
      <c r="Y35" s="250"/>
      <c r="Z35" s="16"/>
      <c r="AA35" s="16"/>
      <c r="AB35" s="16"/>
      <c r="AC35" s="16"/>
      <c r="AD35" s="16"/>
      <c r="AE35" s="359"/>
      <c r="AF35" s="250"/>
      <c r="AG35" s="16" t="s">
        <v>6</v>
      </c>
      <c r="AH35" s="16"/>
      <c r="AI35" s="16"/>
      <c r="AJ35" s="16"/>
      <c r="AK35" s="16"/>
      <c r="AL35" s="16"/>
      <c r="AM35" s="16"/>
      <c r="AN35" s="251"/>
      <c r="AO35" s="360"/>
      <c r="AP35" s="251"/>
      <c r="AQ35" s="360"/>
      <c r="AR35" s="16"/>
      <c r="AS35" s="29"/>
    </row>
    <row r="36" spans="1:45" x14ac:dyDescent="0.2">
      <c r="A36" s="28"/>
      <c r="B36" s="16"/>
      <c r="C36" s="16" t="s">
        <v>8</v>
      </c>
      <c r="D36" s="16"/>
      <c r="E36" s="16"/>
      <c r="F36" s="16"/>
      <c r="G36" s="16"/>
      <c r="H36" s="16"/>
      <c r="I36" s="16"/>
      <c r="J36" s="359"/>
      <c r="K36" s="250"/>
      <c r="L36" s="16"/>
      <c r="M36" s="16"/>
      <c r="N36" s="16"/>
      <c r="O36" s="16"/>
      <c r="P36" s="16"/>
      <c r="Q36" s="359"/>
      <c r="R36" s="250"/>
      <c r="S36" s="16"/>
      <c r="T36" s="16"/>
      <c r="U36" s="16"/>
      <c r="V36" s="16"/>
      <c r="W36" s="16"/>
      <c r="X36" s="359"/>
      <c r="Y36" s="250"/>
      <c r="Z36" s="16"/>
      <c r="AA36" s="16"/>
      <c r="AB36" s="16"/>
      <c r="AC36" s="16"/>
      <c r="AD36" s="16"/>
      <c r="AE36" s="359"/>
      <c r="AF36" s="250"/>
      <c r="AG36" s="16"/>
      <c r="AH36" s="16"/>
      <c r="AI36" s="16"/>
      <c r="AJ36" s="780">
        <v>2</v>
      </c>
      <c r="AK36" s="781"/>
      <c r="AL36" s="780">
        <v>0</v>
      </c>
      <c r="AM36" s="781"/>
      <c r="AN36" s="780">
        <v>1</v>
      </c>
      <c r="AO36" s="781"/>
      <c r="AP36" s="780">
        <v>8</v>
      </c>
      <c r="AQ36" s="781"/>
      <c r="AR36" s="541"/>
      <c r="AS36" s="29"/>
    </row>
    <row r="37" spans="1:45" x14ac:dyDescent="0.2">
      <c r="A37" s="28"/>
      <c r="B37" s="16"/>
      <c r="C37" s="16" t="s">
        <v>828</v>
      </c>
      <c r="E37" s="16"/>
      <c r="F37" s="16"/>
      <c r="G37" s="16"/>
      <c r="H37" s="16"/>
      <c r="I37" s="16"/>
      <c r="J37" s="359"/>
      <c r="K37" s="250"/>
      <c r="L37" s="17"/>
      <c r="M37" s="17"/>
      <c r="N37" s="17"/>
      <c r="O37" s="17"/>
      <c r="P37" s="17"/>
      <c r="Q37" s="359"/>
      <c r="R37" s="250"/>
      <c r="S37" s="17"/>
      <c r="T37" s="17"/>
      <c r="U37" s="17"/>
      <c r="V37" s="17"/>
      <c r="W37" s="17"/>
      <c r="X37" s="359"/>
      <c r="Y37" s="250"/>
      <c r="Z37" s="17"/>
      <c r="AA37" s="17"/>
      <c r="AB37" s="17"/>
      <c r="AC37" s="17"/>
      <c r="AD37" s="17"/>
      <c r="AE37" s="359"/>
      <c r="AF37" s="250"/>
      <c r="AG37" s="16" t="s">
        <v>7</v>
      </c>
      <c r="AH37" s="16"/>
      <c r="AI37" s="16"/>
      <c r="AJ37" s="782"/>
      <c r="AK37" s="783"/>
      <c r="AL37" s="782"/>
      <c r="AM37" s="783"/>
      <c r="AN37" s="782"/>
      <c r="AO37" s="783"/>
      <c r="AP37" s="782"/>
      <c r="AQ37" s="783"/>
      <c r="AR37" s="541"/>
      <c r="AS37" s="29"/>
    </row>
    <row r="38" spans="1:45" x14ac:dyDescent="0.2">
      <c r="A38" s="28"/>
      <c r="B38" s="16"/>
      <c r="I38" s="16"/>
      <c r="J38" s="359"/>
      <c r="K38" s="250"/>
      <c r="L38" s="16"/>
      <c r="M38" s="16"/>
      <c r="N38" s="16"/>
      <c r="O38" s="16"/>
      <c r="P38" s="16"/>
      <c r="Q38" s="359"/>
      <c r="R38" s="250"/>
      <c r="S38" s="16"/>
      <c r="T38" s="16"/>
      <c r="U38" s="16"/>
      <c r="V38" s="16"/>
      <c r="W38" s="16"/>
      <c r="X38" s="359"/>
      <c r="Y38" s="250"/>
      <c r="Z38" s="16"/>
      <c r="AA38" s="16"/>
      <c r="AB38" s="16"/>
      <c r="AC38" s="16"/>
      <c r="AD38" s="16"/>
      <c r="AE38" s="359"/>
      <c r="AF38" s="250"/>
      <c r="AG38" s="16"/>
      <c r="AH38" s="16"/>
      <c r="AI38" s="16"/>
      <c r="AJ38" s="165"/>
      <c r="AK38" s="166"/>
      <c r="AL38" s="165"/>
      <c r="AM38" s="166"/>
      <c r="AN38" s="165"/>
      <c r="AO38" s="166"/>
      <c r="AP38" s="165"/>
      <c r="AQ38" s="166"/>
      <c r="AR38" s="16"/>
      <c r="AS38" s="29"/>
    </row>
    <row r="39" spans="1:45" x14ac:dyDescent="0.2">
      <c r="A39" s="28"/>
      <c r="B39" s="16"/>
      <c r="C39" s="16" t="s">
        <v>11</v>
      </c>
      <c r="D39" s="16"/>
      <c r="E39" s="16"/>
      <c r="F39" s="16"/>
      <c r="G39" s="16"/>
      <c r="H39" s="16"/>
      <c r="I39" s="16"/>
      <c r="J39" s="359"/>
      <c r="K39" s="250"/>
      <c r="L39" s="17"/>
      <c r="M39" s="17"/>
      <c r="N39" s="17"/>
      <c r="O39" s="17"/>
      <c r="P39" s="17"/>
      <c r="Q39" s="359"/>
      <c r="R39" s="250"/>
      <c r="S39" s="17"/>
      <c r="T39" s="17"/>
      <c r="U39" s="17"/>
      <c r="V39" s="17"/>
      <c r="W39" s="17"/>
      <c r="X39" s="359"/>
      <c r="Y39" s="250"/>
      <c r="Z39" s="17"/>
      <c r="AA39" s="17"/>
      <c r="AB39" s="17"/>
      <c r="AC39" s="17"/>
      <c r="AD39" s="17"/>
      <c r="AE39" s="359"/>
      <c r="AF39" s="250"/>
      <c r="AG39" t="s">
        <v>10</v>
      </c>
      <c r="AH39" s="16"/>
      <c r="AI39" s="16"/>
      <c r="AJ39" s="251"/>
      <c r="AK39" s="360"/>
      <c r="AL39" s="251"/>
      <c r="AM39" s="360"/>
      <c r="AN39" s="251"/>
      <c r="AO39" s="360"/>
      <c r="AP39" s="251"/>
      <c r="AQ39" s="360"/>
      <c r="AR39" s="16"/>
      <c r="AS39" s="29"/>
    </row>
    <row r="40" spans="1:45" x14ac:dyDescent="0.2">
      <c r="A40" s="28"/>
      <c r="B40" s="16"/>
      <c r="C40" s="795" t="s">
        <v>270</v>
      </c>
      <c r="D40" s="795"/>
      <c r="E40" s="795"/>
      <c r="F40" s="795"/>
      <c r="G40" s="795"/>
      <c r="H40" s="795"/>
      <c r="I40" s="795"/>
      <c r="J40" s="359"/>
      <c r="K40" s="250"/>
      <c r="L40" s="16"/>
      <c r="M40" s="16"/>
      <c r="N40" s="16"/>
      <c r="O40" s="16"/>
      <c r="P40" s="16"/>
      <c r="Q40" s="359"/>
      <c r="R40" s="250"/>
      <c r="S40" s="16"/>
      <c r="T40" s="16"/>
      <c r="U40" s="16"/>
      <c r="V40" s="16"/>
      <c r="W40" s="16"/>
      <c r="X40" s="359"/>
      <c r="Y40" s="250"/>
      <c r="Z40" s="16"/>
      <c r="AA40" s="16"/>
      <c r="AB40" s="16"/>
      <c r="AC40" s="16"/>
      <c r="AD40" s="16"/>
      <c r="AE40" s="359"/>
      <c r="AF40" s="250"/>
      <c r="AG40" s="16"/>
      <c r="AH40" s="16"/>
      <c r="AI40" s="16"/>
      <c r="AJ40" s="16"/>
      <c r="AK40" s="16"/>
      <c r="AL40" s="16"/>
      <c r="AM40" s="16"/>
      <c r="AN40" s="16"/>
      <c r="AO40" s="16"/>
      <c r="AP40" s="165"/>
      <c r="AQ40" s="166"/>
      <c r="AR40" s="16"/>
      <c r="AS40" s="29"/>
    </row>
    <row r="41" spans="1:45" x14ac:dyDescent="0.2">
      <c r="A41" s="28"/>
      <c r="B41" s="16"/>
      <c r="C41" s="795"/>
      <c r="D41" s="795"/>
      <c r="E41" s="795"/>
      <c r="F41" s="795"/>
      <c r="G41" s="795"/>
      <c r="H41" s="795"/>
      <c r="I41" s="795"/>
      <c r="J41" s="359"/>
      <c r="K41" s="250"/>
      <c r="L41" s="16"/>
      <c r="M41" s="16"/>
      <c r="N41" s="16"/>
      <c r="O41" s="16"/>
      <c r="P41" s="16"/>
      <c r="Q41" s="359"/>
      <c r="R41" s="250"/>
      <c r="S41" s="16"/>
      <c r="T41" s="16"/>
      <c r="U41" s="16"/>
      <c r="V41" s="16"/>
      <c r="W41" s="16"/>
      <c r="X41" s="359"/>
      <c r="Y41" s="250"/>
      <c r="Z41" s="16"/>
      <c r="AA41" s="16"/>
      <c r="AB41" s="16"/>
      <c r="AC41" s="16"/>
      <c r="AD41" s="16"/>
      <c r="AE41" s="359"/>
      <c r="AF41" s="250"/>
      <c r="AG41" s="16" t="s">
        <v>11</v>
      </c>
      <c r="AH41" s="16"/>
      <c r="AI41" s="16"/>
      <c r="AJ41" s="16"/>
      <c r="AK41" s="16"/>
      <c r="AL41" s="16"/>
      <c r="AM41" s="16"/>
      <c r="AN41" s="16"/>
      <c r="AO41" s="16"/>
      <c r="AP41" s="251"/>
      <c r="AQ41" s="360"/>
      <c r="AR41" s="16"/>
      <c r="AS41" s="29"/>
    </row>
    <row r="42" spans="1:45" ht="6" customHeight="1" x14ac:dyDescent="0.2">
      <c r="A42" s="36"/>
      <c r="B42" s="17"/>
      <c r="C42" s="17"/>
      <c r="D42" s="17"/>
      <c r="E42" s="17"/>
      <c r="F42" s="17"/>
      <c r="G42" s="17"/>
      <c r="H42" s="17"/>
      <c r="I42" s="17"/>
      <c r="J42" s="360"/>
      <c r="K42" s="251"/>
      <c r="L42" s="17"/>
      <c r="M42" s="17"/>
      <c r="N42" s="17"/>
      <c r="O42" s="17"/>
      <c r="P42" s="17"/>
      <c r="Q42" s="360"/>
      <c r="R42" s="251"/>
      <c r="S42" s="17"/>
      <c r="T42" s="17"/>
      <c r="U42" s="17"/>
      <c r="V42" s="17"/>
      <c r="W42" s="17"/>
      <c r="X42" s="360"/>
      <c r="Y42" s="251"/>
      <c r="Z42" s="17"/>
      <c r="AA42" s="17"/>
      <c r="AB42" s="17"/>
      <c r="AC42" s="17"/>
      <c r="AD42" s="17"/>
      <c r="AE42" s="360"/>
      <c r="AF42" s="251"/>
      <c r="AG42" s="17"/>
      <c r="AH42" s="17"/>
      <c r="AI42" s="17"/>
      <c r="AJ42" s="17"/>
      <c r="AK42" s="17"/>
      <c r="AL42" s="17"/>
      <c r="AM42" s="17"/>
      <c r="AN42" s="17"/>
      <c r="AO42" s="17"/>
      <c r="AP42" s="17"/>
      <c r="AQ42" s="17"/>
      <c r="AR42" s="17"/>
      <c r="AS42" s="37"/>
    </row>
    <row r="43" spans="1:45" ht="6" customHeight="1" x14ac:dyDescent="0.2">
      <c r="A43" s="38"/>
      <c r="B43" s="167"/>
      <c r="C43" s="167"/>
      <c r="D43" s="167"/>
      <c r="E43" s="167"/>
      <c r="F43" s="167"/>
      <c r="G43" s="167"/>
      <c r="H43" s="167"/>
      <c r="I43" s="167"/>
      <c r="J43" s="166"/>
      <c r="K43" s="165"/>
      <c r="L43" s="167"/>
      <c r="M43" s="167"/>
      <c r="N43" s="167"/>
      <c r="O43" s="167"/>
      <c r="P43" s="167"/>
      <c r="Q43" s="166"/>
      <c r="R43" s="165"/>
      <c r="S43" s="167"/>
      <c r="T43" s="167"/>
      <c r="U43" s="167"/>
      <c r="V43" s="167"/>
      <c r="W43" s="167"/>
      <c r="X43" s="166"/>
      <c r="Y43" s="40"/>
      <c r="Z43" s="41"/>
      <c r="AA43" s="41"/>
      <c r="AB43" s="41"/>
      <c r="AC43" s="41"/>
      <c r="AD43" s="41"/>
      <c r="AE43" s="42"/>
      <c r="AF43" s="165"/>
      <c r="AG43" s="167"/>
      <c r="AH43" s="167"/>
      <c r="AI43" s="167"/>
      <c r="AJ43" s="167"/>
      <c r="AK43" s="167"/>
      <c r="AL43" s="167"/>
      <c r="AM43" s="167"/>
      <c r="AN43" s="167"/>
      <c r="AO43" s="167"/>
      <c r="AP43" s="167"/>
      <c r="AQ43" s="167"/>
      <c r="AR43" s="167"/>
      <c r="AS43" s="39"/>
    </row>
    <row r="44" spans="1:45" ht="13.15" customHeight="1" x14ac:dyDescent="0.2">
      <c r="A44" s="28"/>
      <c r="B44" s="16"/>
      <c r="C44" s="16" t="s">
        <v>12</v>
      </c>
      <c r="D44" s="16"/>
      <c r="E44" s="16"/>
      <c r="F44" s="16"/>
      <c r="G44" s="16"/>
      <c r="I44" s="62" t="s">
        <v>4</v>
      </c>
      <c r="J44" s="359"/>
      <c r="K44" s="250"/>
      <c r="L44" s="17"/>
      <c r="M44" s="17"/>
      <c r="N44" s="17"/>
      <c r="O44" s="17"/>
      <c r="P44" s="17"/>
      <c r="Q44" s="359"/>
      <c r="R44" s="250"/>
      <c r="S44" s="17"/>
      <c r="T44" s="17"/>
      <c r="U44" s="17"/>
      <c r="V44" s="17"/>
      <c r="W44" s="17"/>
      <c r="X44" s="359"/>
      <c r="Y44" s="43"/>
      <c r="Z44" s="44"/>
      <c r="AA44" s="44"/>
      <c r="AB44" s="44"/>
      <c r="AC44" s="44"/>
      <c r="AD44" s="44"/>
      <c r="AE44" s="45"/>
      <c r="AF44" s="250"/>
      <c r="AG44" s="16"/>
      <c r="AH44" s="16"/>
      <c r="AI44" s="16"/>
      <c r="AJ44" s="16"/>
      <c r="AK44" s="16"/>
      <c r="AL44" s="16"/>
      <c r="AM44" s="16"/>
      <c r="AN44" s="16"/>
      <c r="AO44" s="16"/>
      <c r="AP44" s="16"/>
      <c r="AQ44" s="16"/>
      <c r="AR44" s="16"/>
      <c r="AS44" s="29"/>
    </row>
    <row r="45" spans="1:45" x14ac:dyDescent="0.2">
      <c r="A45" s="28"/>
      <c r="B45" s="16"/>
      <c r="C45" s="16"/>
      <c r="D45" s="16"/>
      <c r="E45" s="16"/>
      <c r="F45" s="16"/>
      <c r="G45" s="16"/>
      <c r="I45" s="62"/>
      <c r="J45" s="359"/>
      <c r="K45" s="250"/>
      <c r="L45" s="16"/>
      <c r="M45" s="16"/>
      <c r="N45" s="16"/>
      <c r="O45" s="16"/>
      <c r="P45" s="16"/>
      <c r="Q45" s="359"/>
      <c r="R45" s="250"/>
      <c r="S45" s="16"/>
      <c r="T45" s="16"/>
      <c r="U45" s="16"/>
      <c r="V45" s="16"/>
      <c r="W45" s="16"/>
      <c r="X45" s="359"/>
      <c r="Y45" s="43"/>
      <c r="Z45" s="44"/>
      <c r="AA45" s="44"/>
      <c r="AB45" s="44"/>
      <c r="AC45" s="44"/>
      <c r="AD45" s="44"/>
      <c r="AE45" s="45"/>
      <c r="AF45" s="250"/>
      <c r="AG45" s="16" t="s">
        <v>13</v>
      </c>
      <c r="AH45" s="16"/>
      <c r="AI45" s="16"/>
      <c r="AJ45" s="16"/>
      <c r="AK45" s="16"/>
      <c r="AL45" s="16"/>
      <c r="AM45" s="16"/>
      <c r="AN45" s="16"/>
      <c r="AO45" s="16"/>
      <c r="AP45" s="165"/>
      <c r="AQ45" s="166"/>
      <c r="AR45" s="16"/>
      <c r="AS45" s="29"/>
    </row>
    <row r="46" spans="1:45" x14ac:dyDescent="0.2">
      <c r="A46" s="28"/>
      <c r="B46" s="16"/>
      <c r="C46" s="16"/>
      <c r="D46" s="16"/>
      <c r="E46" s="16"/>
      <c r="F46" s="16"/>
      <c r="G46" s="16"/>
      <c r="I46" s="62" t="s">
        <v>14</v>
      </c>
      <c r="J46" s="359"/>
      <c r="K46" s="250"/>
      <c r="L46" s="17"/>
      <c r="M46" s="17"/>
      <c r="N46" s="17"/>
      <c r="O46" s="17"/>
      <c r="P46" s="17"/>
      <c r="Q46" s="359"/>
      <c r="R46" s="250"/>
      <c r="S46" s="17"/>
      <c r="T46" s="17"/>
      <c r="U46" s="17"/>
      <c r="V46" s="17"/>
      <c r="W46" s="17"/>
      <c r="X46" s="359"/>
      <c r="Y46" s="43"/>
      <c r="Z46" s="44"/>
      <c r="AA46" s="44"/>
      <c r="AB46" s="44"/>
      <c r="AC46" s="44"/>
      <c r="AD46" s="44"/>
      <c r="AE46" s="45"/>
      <c r="AF46" s="250"/>
      <c r="AH46" s="16" t="s">
        <v>15</v>
      </c>
      <c r="AI46" s="16"/>
      <c r="AJ46" s="16"/>
      <c r="AK46" s="16"/>
      <c r="AL46" s="16"/>
      <c r="AM46" s="16"/>
      <c r="AN46" s="16"/>
      <c r="AO46" s="16"/>
      <c r="AP46" s="251"/>
      <c r="AQ46" s="360"/>
      <c r="AR46" s="16"/>
      <c r="AS46" s="29"/>
    </row>
    <row r="47" spans="1:45" ht="6" customHeight="1" x14ac:dyDescent="0.2">
      <c r="A47" s="36"/>
      <c r="B47" s="17"/>
      <c r="C47" s="17"/>
      <c r="D47" s="17"/>
      <c r="E47" s="17"/>
      <c r="F47" s="17"/>
      <c r="G47" s="17"/>
      <c r="H47" s="17"/>
      <c r="I47" s="17"/>
      <c r="J47" s="360"/>
      <c r="K47" s="251"/>
      <c r="L47" s="17"/>
      <c r="M47" s="17"/>
      <c r="N47" s="17"/>
      <c r="O47" s="17"/>
      <c r="P47" s="17"/>
      <c r="Q47" s="360"/>
      <c r="R47" s="251"/>
      <c r="S47" s="17"/>
      <c r="T47" s="17"/>
      <c r="U47" s="17"/>
      <c r="V47" s="17"/>
      <c r="W47" s="17"/>
      <c r="X47" s="360"/>
      <c r="Y47" s="46"/>
      <c r="Z47" s="47"/>
      <c r="AA47" s="47"/>
      <c r="AB47" s="47"/>
      <c r="AC47" s="47"/>
      <c r="AD47" s="47"/>
      <c r="AE47" s="48"/>
      <c r="AF47" s="251"/>
      <c r="AG47" s="17"/>
      <c r="AH47" s="17"/>
      <c r="AI47" s="17"/>
      <c r="AJ47" s="17"/>
      <c r="AK47" s="17"/>
      <c r="AL47" s="17"/>
      <c r="AM47" s="17"/>
      <c r="AN47" s="17"/>
      <c r="AO47" s="17"/>
      <c r="AP47" s="17"/>
      <c r="AQ47" s="17"/>
      <c r="AR47" s="17"/>
      <c r="AS47" s="37"/>
    </row>
    <row r="48" spans="1:45" ht="6" customHeight="1" x14ac:dyDescent="0.2">
      <c r="A48" s="38"/>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6"/>
      <c r="AF48" s="165"/>
      <c r="AG48" s="167"/>
      <c r="AH48" s="167"/>
      <c r="AI48" s="167"/>
      <c r="AJ48" s="167"/>
      <c r="AK48" s="167"/>
      <c r="AL48" s="167"/>
      <c r="AM48" s="167"/>
      <c r="AN48" s="167"/>
      <c r="AO48" s="167"/>
      <c r="AP48" s="167"/>
      <c r="AQ48" s="167"/>
      <c r="AR48" s="167"/>
      <c r="AS48" s="39"/>
    </row>
    <row r="49" spans="1:45" x14ac:dyDescent="0.2">
      <c r="A49" s="28"/>
      <c r="B49" s="16"/>
      <c r="C49" s="16" t="s">
        <v>16</v>
      </c>
      <c r="D49" s="16"/>
      <c r="E49" s="16"/>
      <c r="F49" s="16"/>
      <c r="G49" s="16"/>
      <c r="AD49" s="16"/>
      <c r="AE49" s="359"/>
      <c r="AF49" s="436" t="s">
        <v>92</v>
      </c>
      <c r="AH49" s="16" t="s">
        <v>271</v>
      </c>
      <c r="AI49" s="16"/>
      <c r="AJ49" s="16"/>
      <c r="AK49" s="16"/>
      <c r="AL49" s="16"/>
      <c r="AM49" s="16"/>
      <c r="AN49" s="165"/>
      <c r="AO49" s="166"/>
      <c r="AP49" s="165"/>
      <c r="AQ49" s="166"/>
      <c r="AR49" s="16"/>
      <c r="AS49" s="29"/>
    </row>
    <row r="50" spans="1:45" x14ac:dyDescent="0.2">
      <c r="A50" s="28"/>
      <c r="B50" s="16"/>
      <c r="C50" s="16"/>
      <c r="D50" s="367" t="s">
        <v>81</v>
      </c>
      <c r="E50" s="16"/>
      <c r="F50" s="16" t="s">
        <v>272</v>
      </c>
      <c r="G50" s="16"/>
      <c r="H50" s="16"/>
      <c r="I50" s="16"/>
      <c r="J50" s="16"/>
      <c r="K50" s="16"/>
      <c r="L50" s="16"/>
      <c r="M50" s="16"/>
      <c r="N50" s="16"/>
      <c r="O50" s="16"/>
      <c r="P50" s="16"/>
      <c r="Q50" s="16"/>
      <c r="R50" s="16"/>
      <c r="S50" s="16"/>
      <c r="T50" s="16"/>
      <c r="U50" s="16"/>
      <c r="V50" s="16"/>
      <c r="W50" s="16"/>
      <c r="X50" s="16"/>
      <c r="Y50" s="16"/>
      <c r="AC50" s="16"/>
      <c r="AE50" s="359"/>
      <c r="AF50" s="250"/>
      <c r="AH50" s="16" t="s">
        <v>273</v>
      </c>
      <c r="AI50" s="16"/>
      <c r="AJ50" s="16"/>
      <c r="AK50" s="16"/>
      <c r="AL50" s="16"/>
      <c r="AM50" s="16"/>
      <c r="AN50" s="251"/>
      <c r="AO50" s="360"/>
      <c r="AP50" s="251"/>
      <c r="AQ50" s="360"/>
      <c r="AR50" s="16"/>
      <c r="AS50" s="29"/>
    </row>
    <row r="51" spans="1:45" x14ac:dyDescent="0.2">
      <c r="A51" s="28"/>
      <c r="B51" s="16"/>
      <c r="C51" s="16"/>
      <c r="D51" s="367" t="s">
        <v>82</v>
      </c>
      <c r="E51" s="16"/>
      <c r="F51" s="16" t="s">
        <v>274</v>
      </c>
      <c r="G51" s="16"/>
      <c r="H51" s="16"/>
      <c r="I51" s="16"/>
      <c r="J51" s="16"/>
      <c r="K51" s="16"/>
      <c r="L51" s="16"/>
      <c r="M51" s="16"/>
      <c r="N51" s="16"/>
      <c r="O51" s="16"/>
      <c r="P51" s="16"/>
      <c r="Q51" s="16"/>
      <c r="R51" s="16"/>
      <c r="S51" s="16"/>
      <c r="T51" s="16"/>
      <c r="U51" s="16"/>
      <c r="V51" s="16"/>
      <c r="W51" s="16"/>
      <c r="X51" s="16"/>
      <c r="Y51" s="16"/>
      <c r="AC51" s="16"/>
      <c r="AE51" s="359"/>
      <c r="AF51" s="250"/>
      <c r="AG51" s="16"/>
      <c r="AH51" s="16"/>
      <c r="AI51" s="16"/>
      <c r="AJ51" s="16"/>
      <c r="AK51" s="16"/>
      <c r="AL51" s="16"/>
      <c r="AM51" s="16"/>
      <c r="AN51" s="16"/>
      <c r="AO51" s="16"/>
      <c r="AP51" s="16"/>
      <c r="AQ51" s="16"/>
      <c r="AR51" s="16"/>
      <c r="AS51" s="29"/>
    </row>
    <row r="52" spans="1:45" x14ac:dyDescent="0.2">
      <c r="A52" s="28"/>
      <c r="B52" s="16"/>
      <c r="C52" s="16"/>
      <c r="D52" s="367" t="s">
        <v>83</v>
      </c>
      <c r="E52" s="16"/>
      <c r="F52" s="16" t="s">
        <v>275</v>
      </c>
      <c r="G52" s="16"/>
      <c r="H52" s="16"/>
      <c r="I52" s="16"/>
      <c r="J52" s="16"/>
      <c r="K52" s="16"/>
      <c r="L52" s="16"/>
      <c r="M52" s="16"/>
      <c r="N52" s="16"/>
      <c r="O52" s="16"/>
      <c r="P52" s="16"/>
      <c r="Q52" s="16"/>
      <c r="R52" s="16"/>
      <c r="S52" s="16"/>
      <c r="T52" s="16"/>
      <c r="U52" s="16"/>
      <c r="V52" s="16"/>
      <c r="W52" s="16"/>
      <c r="X52" s="16"/>
      <c r="Y52" s="16"/>
      <c r="AC52" s="16"/>
      <c r="AE52" s="359"/>
      <c r="AF52" s="436" t="s">
        <v>93</v>
      </c>
      <c r="AH52" s="16" t="s">
        <v>276</v>
      </c>
      <c r="AI52" s="16"/>
      <c r="AJ52" s="16"/>
      <c r="AK52" s="16"/>
      <c r="AL52" s="16"/>
      <c r="AM52" s="16"/>
      <c r="AN52" s="165"/>
      <c r="AO52" s="166"/>
      <c r="AP52" s="165"/>
      <c r="AQ52" s="166"/>
      <c r="AR52" s="16"/>
      <c r="AS52" s="29"/>
    </row>
    <row r="53" spans="1:45" x14ac:dyDescent="0.2">
      <c r="A53" s="28"/>
      <c r="B53" s="16"/>
      <c r="C53" s="16"/>
      <c r="D53" s="367" t="s">
        <v>84</v>
      </c>
      <c r="E53" s="16"/>
      <c r="F53" s="16" t="s">
        <v>277</v>
      </c>
      <c r="G53" s="16"/>
      <c r="H53" s="16"/>
      <c r="I53" s="16"/>
      <c r="J53" s="16"/>
      <c r="K53" s="16"/>
      <c r="L53" s="16"/>
      <c r="M53" s="16"/>
      <c r="N53" s="16"/>
      <c r="O53" s="16"/>
      <c r="P53" s="16"/>
      <c r="Q53" s="16"/>
      <c r="R53" s="16"/>
      <c r="S53" s="16"/>
      <c r="T53" s="16"/>
      <c r="U53" s="16"/>
      <c r="V53" s="16"/>
      <c r="W53" s="16"/>
      <c r="X53" s="16"/>
      <c r="Y53" s="16"/>
      <c r="AC53" s="16"/>
      <c r="AE53" s="359"/>
      <c r="AF53" s="250"/>
      <c r="AH53" s="16" t="s">
        <v>621</v>
      </c>
      <c r="AI53" s="16"/>
      <c r="AJ53" s="16"/>
      <c r="AK53" s="16"/>
      <c r="AL53" s="16"/>
      <c r="AM53" s="16"/>
      <c r="AN53" s="251"/>
      <c r="AO53" s="360"/>
      <c r="AP53" s="251"/>
      <c r="AQ53" s="360"/>
      <c r="AR53" s="16"/>
      <c r="AS53" s="29"/>
    </row>
    <row r="54" spans="1:45" x14ac:dyDescent="0.2">
      <c r="A54" s="28"/>
      <c r="B54" s="16"/>
      <c r="C54" s="16"/>
      <c r="D54" s="367" t="s">
        <v>85</v>
      </c>
      <c r="E54" s="16"/>
      <c r="F54" s="16" t="s">
        <v>278</v>
      </c>
      <c r="G54" s="16"/>
      <c r="H54" s="16"/>
      <c r="I54" s="16"/>
      <c r="J54" s="16"/>
      <c r="K54" s="16"/>
      <c r="L54" s="16"/>
      <c r="M54" s="16"/>
      <c r="N54" s="16"/>
      <c r="O54" s="16"/>
      <c r="P54" s="16"/>
      <c r="Q54" s="16"/>
      <c r="R54" s="16"/>
      <c r="S54" s="16"/>
      <c r="T54" s="16"/>
      <c r="U54" s="16"/>
      <c r="V54" s="16"/>
      <c r="W54" s="16"/>
      <c r="X54" s="16"/>
      <c r="Y54" s="16"/>
      <c r="AC54" s="16"/>
      <c r="AE54" s="359"/>
      <c r="AF54" s="250"/>
      <c r="AH54" s="16" t="s">
        <v>623</v>
      </c>
      <c r="AI54" s="16"/>
      <c r="AJ54" s="16"/>
      <c r="AK54" s="16"/>
      <c r="AL54" s="16"/>
      <c r="AM54" s="16"/>
      <c r="AN54" s="16"/>
      <c r="AO54" s="16"/>
      <c r="AP54" s="16"/>
      <c r="AQ54" s="16"/>
      <c r="AR54" s="16"/>
      <c r="AS54" s="29"/>
    </row>
    <row r="55" spans="1:45" x14ac:dyDescent="0.2">
      <c r="A55" s="28"/>
      <c r="B55" s="16"/>
      <c r="C55" s="16"/>
      <c r="D55" s="367" t="s">
        <v>86</v>
      </c>
      <c r="E55" s="16"/>
      <c r="F55" s="16" t="s">
        <v>279</v>
      </c>
      <c r="G55" s="16"/>
      <c r="H55" s="16"/>
      <c r="I55" s="16"/>
      <c r="J55" s="16"/>
      <c r="K55" s="16"/>
      <c r="L55" s="16"/>
      <c r="M55" s="16"/>
      <c r="N55" s="16"/>
      <c r="O55" s="16"/>
      <c r="P55" s="16"/>
      <c r="Q55" s="16"/>
      <c r="R55" s="16"/>
      <c r="S55" s="16"/>
      <c r="T55" s="16"/>
      <c r="U55" s="16"/>
      <c r="V55" s="16"/>
      <c r="W55" s="16"/>
      <c r="X55" s="16"/>
      <c r="Y55" s="16"/>
      <c r="AC55" s="16"/>
      <c r="AE55" s="359"/>
      <c r="AF55" s="250"/>
      <c r="AG55" s="16"/>
      <c r="AH55" s="16"/>
      <c r="AI55" s="16"/>
      <c r="AJ55" s="16"/>
      <c r="AK55" s="16"/>
      <c r="AL55" s="16"/>
      <c r="AM55" s="16"/>
      <c r="AN55" s="16"/>
      <c r="AO55" s="16"/>
      <c r="AP55" s="16"/>
      <c r="AQ55" s="16"/>
      <c r="AR55" s="16"/>
      <c r="AS55" s="29"/>
    </row>
    <row r="56" spans="1:45" x14ac:dyDescent="0.2">
      <c r="A56" s="28"/>
      <c r="B56" s="16"/>
      <c r="C56" s="16"/>
      <c r="D56" s="367" t="s">
        <v>90</v>
      </c>
      <c r="F56" t="s">
        <v>280</v>
      </c>
      <c r="N56" s="16"/>
      <c r="O56" s="16"/>
      <c r="P56" s="16"/>
      <c r="Q56" s="16"/>
      <c r="R56" s="16"/>
      <c r="S56" s="16"/>
      <c r="T56" s="16"/>
      <c r="U56" s="16"/>
      <c r="V56" s="16"/>
      <c r="W56" s="16"/>
      <c r="X56" s="16"/>
      <c r="Y56" s="16"/>
      <c r="AC56" s="16"/>
      <c r="AE56" s="359"/>
      <c r="AF56" s="436" t="s">
        <v>60</v>
      </c>
      <c r="AH56" s="16" t="s">
        <v>276</v>
      </c>
      <c r="AI56" s="16"/>
      <c r="AJ56" s="16"/>
      <c r="AK56" s="16"/>
      <c r="AL56" s="16"/>
      <c r="AM56" s="16"/>
      <c r="AN56" s="165"/>
      <c r="AO56" s="166"/>
      <c r="AP56" s="165"/>
      <c r="AQ56" s="166"/>
      <c r="AR56" s="16"/>
      <c r="AS56" s="29"/>
    </row>
    <row r="57" spans="1:45" x14ac:dyDescent="0.2">
      <c r="A57" s="28"/>
      <c r="B57" s="16"/>
      <c r="C57" s="16"/>
      <c r="D57" s="367" t="s">
        <v>91</v>
      </c>
      <c r="E57" s="16"/>
      <c r="F57" s="16" t="s">
        <v>281</v>
      </c>
      <c r="G57" s="16"/>
      <c r="H57" s="16"/>
      <c r="I57" s="16"/>
      <c r="J57" s="16"/>
      <c r="K57" s="16"/>
      <c r="L57" s="16"/>
      <c r="M57" s="16"/>
      <c r="N57" s="16"/>
      <c r="O57" s="16"/>
      <c r="P57" s="16"/>
      <c r="Q57" s="16"/>
      <c r="R57" s="16"/>
      <c r="S57" s="16"/>
      <c r="T57" s="16"/>
      <c r="U57" s="16"/>
      <c r="V57" s="16"/>
      <c r="W57" s="16"/>
      <c r="X57" s="16"/>
      <c r="Y57" s="16"/>
      <c r="AC57" s="16"/>
      <c r="AE57" s="359"/>
      <c r="AF57" s="250"/>
      <c r="AH57" s="16" t="s">
        <v>622</v>
      </c>
      <c r="AI57" s="16"/>
      <c r="AJ57" s="16"/>
      <c r="AK57" s="16"/>
      <c r="AL57" s="16"/>
      <c r="AM57" s="16"/>
      <c r="AN57" s="251"/>
      <c r="AO57" s="360"/>
      <c r="AP57" s="251"/>
      <c r="AQ57" s="360"/>
      <c r="AR57" s="16"/>
      <c r="AS57" s="29"/>
    </row>
    <row r="58" spans="1:45" x14ac:dyDescent="0.2">
      <c r="A58" s="28"/>
      <c r="B58" s="16"/>
      <c r="C58" s="16"/>
      <c r="D58" s="367" t="s">
        <v>92</v>
      </c>
      <c r="E58" s="16"/>
      <c r="F58" s="16" t="s">
        <v>282</v>
      </c>
      <c r="G58" s="16"/>
      <c r="H58" s="16"/>
      <c r="I58" s="16"/>
      <c r="J58" s="16"/>
      <c r="K58" s="16"/>
      <c r="L58" s="16"/>
      <c r="M58" s="16"/>
      <c r="AC58" s="16"/>
      <c r="AE58" s="359"/>
      <c r="AF58" s="250"/>
      <c r="AH58" s="67" t="s">
        <v>827</v>
      </c>
      <c r="AI58" s="67"/>
      <c r="AJ58" s="67"/>
      <c r="AK58" s="67"/>
      <c r="AL58" s="67"/>
      <c r="AM58" s="67"/>
      <c r="AN58" s="16"/>
      <c r="AO58" s="16"/>
      <c r="AP58" s="16"/>
      <c r="AQ58" s="16"/>
      <c r="AR58" s="16"/>
      <c r="AS58" s="29"/>
    </row>
    <row r="59" spans="1:45" x14ac:dyDescent="0.2">
      <c r="A59" s="28"/>
      <c r="B59" s="16"/>
      <c r="C59" s="16"/>
      <c r="D59" s="292">
        <v>10</v>
      </c>
      <c r="F59" t="s">
        <v>283</v>
      </c>
      <c r="AC59" s="16"/>
      <c r="AE59" s="359"/>
      <c r="AF59" s="250"/>
      <c r="AG59" s="16"/>
      <c r="AH59" s="16"/>
      <c r="AI59" s="16"/>
      <c r="AJ59" s="16"/>
      <c r="AK59" s="16"/>
      <c r="AL59" s="16"/>
      <c r="AM59" s="16"/>
      <c r="AN59" s="16"/>
      <c r="AO59" s="16"/>
      <c r="AP59" s="16"/>
      <c r="AQ59" s="16"/>
      <c r="AR59" s="16"/>
      <c r="AS59" s="29"/>
    </row>
    <row r="60" spans="1:45" x14ac:dyDescent="0.2">
      <c r="A60" s="28"/>
      <c r="B60" s="16"/>
      <c r="C60" s="16"/>
      <c r="D60" s="292">
        <v>11</v>
      </c>
      <c r="F60" t="s">
        <v>284</v>
      </c>
      <c r="AA60" s="16"/>
      <c r="AB60" s="16"/>
      <c r="AC60" s="16"/>
      <c r="AE60" s="359"/>
      <c r="AF60" s="250"/>
      <c r="AI60" s="16"/>
      <c r="AJ60" s="16"/>
      <c r="AK60" s="16"/>
      <c r="AL60" s="16"/>
      <c r="AM60" s="16"/>
      <c r="AN60" s="16"/>
      <c r="AO60" s="16"/>
      <c r="AP60" s="16"/>
      <c r="AQ60" s="16"/>
      <c r="AR60" s="16"/>
      <c r="AS60" s="29"/>
    </row>
    <row r="61" spans="1:45" x14ac:dyDescent="0.2">
      <c r="A61" s="28"/>
      <c r="B61" s="16"/>
      <c r="C61" s="16"/>
      <c r="D61" s="292">
        <v>96</v>
      </c>
      <c r="E61" s="16"/>
      <c r="F61" s="16" t="s">
        <v>17</v>
      </c>
      <c r="G61" s="16"/>
      <c r="H61" s="16"/>
      <c r="I61" s="17"/>
      <c r="J61" s="17"/>
      <c r="K61" s="17"/>
      <c r="L61" s="17"/>
      <c r="M61" s="17"/>
      <c r="N61" s="17"/>
      <c r="O61" s="17"/>
      <c r="P61" s="17"/>
      <c r="Q61" s="17"/>
      <c r="R61" s="17"/>
      <c r="S61" s="17"/>
      <c r="T61" s="17"/>
      <c r="U61" s="17"/>
      <c r="V61" s="17"/>
      <c r="W61" s="17"/>
      <c r="X61" s="17"/>
      <c r="Y61" s="17"/>
      <c r="Z61" s="94"/>
      <c r="AA61" s="17"/>
      <c r="AB61" s="17"/>
      <c r="AC61" s="16"/>
      <c r="AE61" s="359"/>
      <c r="AF61" s="436" t="s">
        <v>61</v>
      </c>
      <c r="AH61" s="16" t="s">
        <v>646</v>
      </c>
      <c r="AI61" s="16"/>
      <c r="AJ61" s="16"/>
      <c r="AK61" s="16"/>
      <c r="AL61" s="16"/>
      <c r="AM61" s="16"/>
      <c r="AN61" s="165"/>
      <c r="AO61" s="524"/>
      <c r="AP61" s="167"/>
      <c r="AQ61" s="166"/>
      <c r="AR61" s="16"/>
      <c r="AS61" s="29"/>
    </row>
    <row r="62" spans="1:45" ht="13.15" customHeight="1" x14ac:dyDescent="0.2">
      <c r="A62" s="28"/>
      <c r="B62" s="16"/>
      <c r="C62" s="16"/>
      <c r="D62" s="135"/>
      <c r="E62" s="16"/>
      <c r="F62" s="16"/>
      <c r="G62" s="16"/>
      <c r="H62" s="16"/>
      <c r="N62" t="s">
        <v>53</v>
      </c>
      <c r="AA62" s="16"/>
      <c r="AB62" s="16"/>
      <c r="AC62" s="16"/>
      <c r="AE62" s="359"/>
      <c r="AF62" s="250"/>
      <c r="AH62" s="16" t="s">
        <v>647</v>
      </c>
      <c r="AI62" s="16"/>
      <c r="AJ62" s="16"/>
      <c r="AK62" s="16"/>
      <c r="AL62" s="16"/>
      <c r="AM62" s="16"/>
      <c r="AN62" s="251"/>
      <c r="AO62" s="523"/>
      <c r="AP62" s="17"/>
      <c r="AQ62" s="360"/>
      <c r="AR62" s="16"/>
      <c r="AS62" s="29"/>
    </row>
    <row r="63" spans="1:45" x14ac:dyDescent="0.2">
      <c r="A63" s="28"/>
      <c r="B63" s="16"/>
      <c r="C63" s="16"/>
      <c r="AE63" s="359"/>
      <c r="AF63" s="250"/>
      <c r="AH63" s="16" t="s">
        <v>648</v>
      </c>
      <c r="AI63" s="16"/>
      <c r="AJ63" s="16"/>
      <c r="AK63" s="16"/>
      <c r="AL63" s="16"/>
      <c r="AM63" s="16"/>
      <c r="AN63" s="16" t="s">
        <v>616</v>
      </c>
      <c r="AO63" s="16"/>
      <c r="AP63" s="16" t="s">
        <v>307</v>
      </c>
      <c r="AQ63" s="16"/>
      <c r="AR63" s="16"/>
      <c r="AS63" s="29"/>
    </row>
    <row r="64" spans="1:45" x14ac:dyDescent="0.2">
      <c r="A64" s="28"/>
      <c r="B64" s="16"/>
      <c r="C64" s="16"/>
      <c r="AE64" s="359"/>
      <c r="AS64" s="29"/>
    </row>
    <row r="65" spans="1:45" ht="5.65" customHeight="1" thickBot="1" x14ac:dyDescent="0.25">
      <c r="A65" s="28"/>
      <c r="B65" s="16"/>
      <c r="C65" s="16"/>
      <c r="D65" s="16"/>
      <c r="E65" s="16"/>
      <c r="F65" s="16"/>
      <c r="G65" s="16"/>
      <c r="H65" s="16"/>
      <c r="J65" s="777"/>
      <c r="K65" s="777"/>
      <c r="L65" s="777"/>
      <c r="M65" s="777"/>
      <c r="N65" s="777"/>
      <c r="O65" s="777"/>
      <c r="P65" s="777"/>
      <c r="Q65" s="777"/>
      <c r="R65" s="777"/>
      <c r="S65" s="777"/>
      <c r="T65" s="777"/>
      <c r="U65" s="777"/>
      <c r="V65" s="777"/>
      <c r="W65" s="777"/>
      <c r="X65" s="777"/>
      <c r="Y65" s="777"/>
      <c r="Z65" s="777"/>
      <c r="AA65" s="777"/>
      <c r="AB65" s="16"/>
      <c r="AC65" s="16"/>
      <c r="AD65" s="16"/>
      <c r="AE65" s="359"/>
      <c r="AF65" s="250"/>
      <c r="AH65" s="16"/>
      <c r="AI65" s="16"/>
      <c r="AJ65" s="16"/>
      <c r="AK65" s="16"/>
      <c r="AL65" s="16"/>
      <c r="AM65" s="16"/>
      <c r="AN65" s="16"/>
      <c r="AO65" s="16"/>
      <c r="AP65" s="16"/>
      <c r="AQ65" s="16"/>
      <c r="AR65" s="16"/>
      <c r="AS65" s="29"/>
    </row>
    <row r="66" spans="1:45" ht="6" customHeight="1" thickTop="1" x14ac:dyDescent="0.2">
      <c r="A66" s="50"/>
      <c r="B66" s="51"/>
      <c r="C66" s="398"/>
      <c r="D66" s="398"/>
      <c r="E66" s="398"/>
      <c r="F66" s="398"/>
      <c r="G66" s="398"/>
      <c r="H66" s="398"/>
      <c r="I66" s="398"/>
      <c r="J66" s="398"/>
      <c r="K66" s="398"/>
      <c r="L66" s="398"/>
      <c r="M66" s="398"/>
      <c r="N66" s="398"/>
      <c r="O66" s="398"/>
      <c r="P66" s="398"/>
      <c r="Q66" s="398"/>
      <c r="R66" s="398"/>
      <c r="S66" s="398"/>
      <c r="T66" s="398"/>
      <c r="U66" s="51"/>
      <c r="V66" s="51"/>
      <c r="W66" s="51"/>
      <c r="X66" s="50"/>
      <c r="Y66" s="51"/>
      <c r="Z66" s="51"/>
      <c r="AA66" s="51"/>
      <c r="AB66" s="51"/>
      <c r="AC66" s="51"/>
      <c r="AD66" s="51"/>
      <c r="AE66" s="51"/>
      <c r="AF66" s="51"/>
      <c r="AG66" s="51"/>
      <c r="AH66" s="51"/>
      <c r="AI66" s="51"/>
      <c r="AJ66" s="51"/>
      <c r="AK66" s="51"/>
      <c r="AL66" s="51"/>
      <c r="AM66" s="51"/>
      <c r="AN66" s="51"/>
      <c r="AO66" s="51"/>
      <c r="AP66" s="51"/>
      <c r="AQ66" s="51"/>
      <c r="AR66" s="51"/>
      <c r="AS66" s="52"/>
    </row>
    <row r="67" spans="1:45" x14ac:dyDescent="0.2">
      <c r="A67" s="53"/>
      <c r="B67" s="49"/>
      <c r="C67" s="399" t="s">
        <v>661</v>
      </c>
      <c r="D67" s="399"/>
      <c r="E67" s="399"/>
      <c r="F67" s="399"/>
      <c r="G67" s="399"/>
      <c r="H67" s="399"/>
      <c r="I67" s="399"/>
      <c r="J67" s="399"/>
      <c r="K67" s="399"/>
      <c r="L67" s="399"/>
      <c r="M67" s="399"/>
      <c r="N67" s="399"/>
      <c r="O67" s="399"/>
      <c r="P67" s="399"/>
      <c r="Q67" s="400"/>
      <c r="R67" s="400"/>
      <c r="S67" s="401"/>
      <c r="T67" s="401"/>
      <c r="X67" s="227"/>
      <c r="Y67" s="16"/>
      <c r="Z67" s="2" t="s">
        <v>662</v>
      </c>
      <c r="AA67" s="16"/>
      <c r="AB67" s="16"/>
      <c r="AC67" s="2"/>
      <c r="AD67" s="2"/>
      <c r="AE67" s="2"/>
      <c r="AF67" s="2"/>
      <c r="AG67" s="2"/>
      <c r="AH67" s="2"/>
      <c r="AI67" s="2"/>
      <c r="AJ67" s="2"/>
      <c r="AK67" s="2"/>
      <c r="AL67" s="2"/>
      <c r="AM67" s="2"/>
      <c r="AN67" s="2"/>
      <c r="AO67" s="120"/>
      <c r="AP67" s="120"/>
      <c r="AQ67" s="193"/>
      <c r="AR67" s="193"/>
      <c r="AS67" s="54"/>
    </row>
    <row r="68" spans="1:45" x14ac:dyDescent="0.2">
      <c r="A68" s="53"/>
      <c r="B68" s="49"/>
      <c r="C68" s="400"/>
      <c r="D68" s="400"/>
      <c r="E68" s="400"/>
      <c r="F68" s="400"/>
      <c r="G68" s="400"/>
      <c r="H68" s="400"/>
      <c r="I68" s="401"/>
      <c r="J68" s="401"/>
      <c r="K68" s="401"/>
      <c r="L68" s="401"/>
      <c r="M68" s="402"/>
      <c r="N68" s="403"/>
      <c r="O68" s="402"/>
      <c r="P68" s="403"/>
      <c r="Q68" s="402"/>
      <c r="R68" s="403"/>
      <c r="S68" s="402"/>
      <c r="T68" s="403"/>
      <c r="U68" s="49"/>
      <c r="X68" s="227"/>
      <c r="Y68" s="16"/>
      <c r="Z68" s="16"/>
      <c r="AA68" s="16"/>
      <c r="AB68" s="16"/>
      <c r="AC68" s="49"/>
      <c r="AD68" s="49"/>
      <c r="AE68" s="49"/>
      <c r="AF68" s="49"/>
      <c r="AG68" s="49"/>
      <c r="AH68" s="8"/>
      <c r="AI68" s="6"/>
      <c r="AJ68" s="8"/>
      <c r="AK68" s="6"/>
      <c r="AL68" s="8"/>
      <c r="AM68" s="6"/>
      <c r="AN68" s="8"/>
      <c r="AO68" s="102"/>
      <c r="AP68" s="49"/>
      <c r="AQ68" s="49"/>
      <c r="AR68" s="49"/>
      <c r="AS68" s="54"/>
    </row>
    <row r="69" spans="1:45" x14ac:dyDescent="0.2">
      <c r="A69" s="53"/>
      <c r="B69" s="49"/>
      <c r="C69" s="404"/>
      <c r="D69" s="404"/>
      <c r="E69" s="405"/>
      <c r="F69" s="405"/>
      <c r="G69" s="405"/>
      <c r="H69" s="405"/>
      <c r="I69" s="405"/>
      <c r="J69" s="404"/>
      <c r="K69" s="404"/>
      <c r="L69" s="401"/>
      <c r="M69" s="406"/>
      <c r="N69" s="407"/>
      <c r="O69" s="406"/>
      <c r="P69" s="407"/>
      <c r="Q69" s="406"/>
      <c r="R69" s="407"/>
      <c r="S69" s="406"/>
      <c r="T69" s="407"/>
      <c r="U69" s="49"/>
      <c r="X69" s="227"/>
      <c r="Y69" s="16"/>
      <c r="Z69" s="17"/>
      <c r="AA69" s="17"/>
      <c r="AB69" s="17"/>
      <c r="AC69" s="155"/>
      <c r="AD69" s="155"/>
      <c r="AE69" s="155"/>
      <c r="AF69" s="155"/>
      <c r="AG69" s="409"/>
      <c r="AH69" s="12"/>
      <c r="AI69" s="10"/>
      <c r="AJ69" s="12"/>
      <c r="AK69" s="10"/>
      <c r="AL69" s="12"/>
      <c r="AM69" s="10"/>
      <c r="AN69" s="12"/>
      <c r="AO69" s="104"/>
      <c r="AP69" s="49"/>
      <c r="AQ69" s="49"/>
      <c r="AR69" s="49"/>
      <c r="AS69" s="228"/>
    </row>
    <row r="70" spans="1:45" x14ac:dyDescent="0.2">
      <c r="A70" s="53"/>
      <c r="B70" s="49"/>
      <c r="C70" s="791" t="s">
        <v>9</v>
      </c>
      <c r="D70" s="791"/>
      <c r="E70" s="791"/>
      <c r="F70" s="791"/>
      <c r="G70" s="791"/>
      <c r="H70" s="791"/>
      <c r="I70" s="791"/>
      <c r="J70" s="791"/>
      <c r="K70" s="791"/>
      <c r="L70" s="401"/>
      <c r="M70" s="401"/>
      <c r="N70" s="408"/>
      <c r="O70" s="408"/>
      <c r="P70" s="408" t="s">
        <v>26</v>
      </c>
      <c r="Q70" s="408"/>
      <c r="R70" s="408"/>
      <c r="S70" s="408"/>
      <c r="T70" s="408"/>
      <c r="U70" s="229"/>
      <c r="X70" s="227"/>
      <c r="Y70" s="16"/>
      <c r="Z70" s="779" t="s">
        <v>9</v>
      </c>
      <c r="AA70" s="779"/>
      <c r="AB70" s="779"/>
      <c r="AC70" s="779"/>
      <c r="AD70" s="779"/>
      <c r="AE70" s="779"/>
      <c r="AF70" s="779"/>
      <c r="AG70" s="16"/>
      <c r="AH70" s="16"/>
      <c r="AI70" s="410"/>
      <c r="AJ70" s="16"/>
      <c r="AK70" s="410" t="s">
        <v>26</v>
      </c>
      <c r="AL70" s="410"/>
      <c r="AM70" s="410"/>
      <c r="AN70" s="410"/>
      <c r="AO70" s="158"/>
      <c r="AP70" s="78"/>
      <c r="AQ70" s="78"/>
      <c r="AR70" s="78"/>
      <c r="AS70" s="228"/>
    </row>
    <row r="71" spans="1:45" ht="3" customHeight="1" thickBot="1" x14ac:dyDescent="0.25">
      <c r="A71" s="55"/>
      <c r="B71" s="56"/>
      <c r="C71" s="56"/>
      <c r="D71" s="56"/>
      <c r="E71" s="56"/>
      <c r="F71" s="56"/>
      <c r="G71" s="56"/>
      <c r="H71" s="56"/>
      <c r="I71" s="56"/>
      <c r="J71" s="56"/>
      <c r="K71" s="56"/>
      <c r="L71" s="56"/>
      <c r="M71" s="56"/>
      <c r="N71" s="56"/>
      <c r="O71" s="56"/>
      <c r="P71" s="56"/>
      <c r="Q71" s="56"/>
      <c r="R71" s="56"/>
      <c r="S71" s="56"/>
      <c r="T71" s="56"/>
      <c r="U71" s="56"/>
      <c r="V71" s="56"/>
      <c r="W71" s="56"/>
      <c r="X71" s="55"/>
      <c r="Y71" s="56"/>
      <c r="Z71" s="56"/>
      <c r="AA71" s="56"/>
      <c r="AB71" s="56"/>
      <c r="AC71" s="56"/>
      <c r="AD71" s="56"/>
      <c r="AE71" s="56"/>
      <c r="AF71" s="56"/>
      <c r="AG71" s="56"/>
      <c r="AH71" s="56"/>
      <c r="AI71" s="56"/>
      <c r="AJ71" s="56"/>
      <c r="AK71" s="56"/>
      <c r="AL71" s="56"/>
      <c r="AM71" s="56"/>
      <c r="AN71" s="56"/>
      <c r="AO71" s="56"/>
      <c r="AP71" s="56"/>
      <c r="AQ71" s="56"/>
      <c r="AR71" s="56"/>
      <c r="AS71" s="57"/>
    </row>
    <row r="72" spans="1:45" ht="4.1500000000000004" customHeight="1" thickTop="1" x14ac:dyDescent="0.2">
      <c r="A72" s="53"/>
      <c r="B72" s="49"/>
      <c r="C72" s="193"/>
      <c r="D72" s="193"/>
      <c r="E72" s="193"/>
      <c r="F72" s="193"/>
      <c r="G72" s="193"/>
      <c r="H72" s="16"/>
      <c r="I72" s="530"/>
      <c r="J72" s="530"/>
      <c r="K72" s="530"/>
      <c r="L72" s="530"/>
      <c r="M72" s="530"/>
      <c r="N72" s="530"/>
      <c r="O72" s="530"/>
      <c r="P72" s="530"/>
      <c r="Q72" s="3"/>
      <c r="R72" s="49"/>
      <c r="S72" s="16"/>
      <c r="T72" s="16"/>
      <c r="X72" s="227"/>
      <c r="Y72" s="16"/>
      <c r="Z72" s="16"/>
      <c r="AA72" s="16"/>
      <c r="AB72" s="16"/>
      <c r="AC72" s="193"/>
      <c r="AD72" s="193"/>
      <c r="AE72" s="193"/>
      <c r="AF72" s="193"/>
      <c r="AG72" s="16"/>
      <c r="AH72" s="16"/>
      <c r="AI72" s="530"/>
      <c r="AJ72" s="16"/>
      <c r="AK72" s="530"/>
      <c r="AL72" s="530"/>
      <c r="AM72" s="530"/>
      <c r="AN72" s="530"/>
      <c r="AO72" s="116"/>
      <c r="AP72" s="78"/>
      <c r="AQ72" s="78"/>
      <c r="AR72" s="78"/>
      <c r="AS72" s="228"/>
    </row>
    <row r="73" spans="1:45" ht="11.65" customHeight="1" x14ac:dyDescent="0.2">
      <c r="A73" s="53"/>
      <c r="B73" s="49"/>
      <c r="C73" s="2" t="s">
        <v>663</v>
      </c>
      <c r="D73" s="2"/>
      <c r="E73" s="2"/>
      <c r="F73" s="2"/>
      <c r="G73" s="2"/>
      <c r="H73" s="2"/>
      <c r="I73" s="2"/>
      <c r="J73" s="2"/>
      <c r="K73" s="2"/>
      <c r="L73" s="2"/>
      <c r="M73" s="2"/>
      <c r="N73" s="2"/>
      <c r="O73" s="2"/>
      <c r="P73" s="2"/>
      <c r="Q73" s="49"/>
      <c r="R73" s="49"/>
      <c r="S73" s="16"/>
      <c r="T73" s="16"/>
      <c r="U73" s="114"/>
      <c r="V73" s="114"/>
      <c r="W73" s="114"/>
      <c r="X73" s="159"/>
      <c r="Y73" s="16"/>
      <c r="Z73" s="49" t="s">
        <v>664</v>
      </c>
      <c r="AA73" s="163"/>
      <c r="AB73" s="163"/>
      <c r="AC73" s="163"/>
      <c r="AD73" s="163"/>
      <c r="AE73" s="163"/>
      <c r="AF73" s="163"/>
      <c r="AG73" s="163"/>
      <c r="AH73" s="163"/>
      <c r="AI73" s="163"/>
      <c r="AJ73" s="163"/>
      <c r="AK73" s="163"/>
      <c r="AL73" s="163"/>
      <c r="AM73" s="163"/>
      <c r="AN73" s="2"/>
      <c r="AO73" s="120"/>
      <c r="AP73" s="120"/>
      <c r="AQ73" s="193"/>
      <c r="AR73" s="193"/>
      <c r="AS73" s="54"/>
    </row>
    <row r="74" spans="1:45" x14ac:dyDescent="0.2">
      <c r="A74" s="53"/>
      <c r="B74" s="49"/>
      <c r="C74" s="49"/>
      <c r="D74" s="49"/>
      <c r="E74" s="49"/>
      <c r="F74" s="49"/>
      <c r="G74" s="49"/>
      <c r="H74" s="49"/>
      <c r="I74" s="16"/>
      <c r="J74" s="16"/>
      <c r="K74" s="16"/>
      <c r="L74" s="16"/>
      <c r="M74" s="8"/>
      <c r="N74" s="6"/>
      <c r="O74" s="8"/>
      <c r="P74" s="6"/>
      <c r="Q74" s="8"/>
      <c r="R74" s="6"/>
      <c r="S74" s="8"/>
      <c r="T74" s="6"/>
      <c r="U74" s="154"/>
      <c r="V74" s="114"/>
      <c r="W74" s="114"/>
      <c r="X74" s="159"/>
      <c r="Y74" s="16"/>
      <c r="Z74" s="49"/>
      <c r="AA74" s="49"/>
      <c r="AB74" s="49"/>
      <c r="AC74" s="49"/>
      <c r="AD74" s="49"/>
      <c r="AE74" s="49"/>
      <c r="AF74" s="49"/>
      <c r="AG74" s="49"/>
      <c r="AH74" s="49"/>
      <c r="AI74" s="16"/>
      <c r="AJ74" s="16"/>
      <c r="AK74" s="16"/>
      <c r="AL74" s="16"/>
      <c r="AM74" s="16"/>
      <c r="AN74" s="8"/>
      <c r="AO74" s="102"/>
      <c r="AP74" s="101"/>
      <c r="AQ74" s="102"/>
      <c r="AR74" s="154"/>
      <c r="AS74" s="54"/>
    </row>
    <row r="75" spans="1:45" x14ac:dyDescent="0.2">
      <c r="A75" s="53"/>
      <c r="B75" s="49"/>
      <c r="C75" s="16"/>
      <c r="D75" s="17"/>
      <c r="E75" s="155"/>
      <c r="F75" s="155"/>
      <c r="G75" s="155"/>
      <c r="H75" s="155"/>
      <c r="I75" s="155"/>
      <c r="J75" s="17"/>
      <c r="K75" s="17"/>
      <c r="L75" s="16"/>
      <c r="M75" s="12"/>
      <c r="N75" s="10"/>
      <c r="O75" s="12"/>
      <c r="P75" s="10"/>
      <c r="Q75" s="12"/>
      <c r="R75" s="10"/>
      <c r="S75" s="12"/>
      <c r="T75" s="10"/>
      <c r="U75" s="154"/>
      <c r="V75" s="114"/>
      <c r="X75" s="159"/>
      <c r="Y75" s="16"/>
      <c r="Z75" s="49"/>
      <c r="AA75" s="16"/>
      <c r="AB75" s="16"/>
      <c r="AC75" s="49"/>
      <c r="AD75" s="49"/>
      <c r="AE75" s="49"/>
      <c r="AF75" s="155"/>
      <c r="AG75" s="155"/>
      <c r="AH75" s="155"/>
      <c r="AI75" s="17"/>
      <c r="AJ75" s="17"/>
      <c r="AK75" s="17"/>
      <c r="AL75" s="17"/>
      <c r="AM75" s="16"/>
      <c r="AN75" s="12"/>
      <c r="AO75" s="104"/>
      <c r="AP75" s="103"/>
      <c r="AQ75" s="104"/>
      <c r="AR75" s="154"/>
      <c r="AS75" s="228"/>
    </row>
    <row r="76" spans="1:45" ht="10.15" customHeight="1" x14ac:dyDescent="0.2">
      <c r="A76" s="53"/>
      <c r="B76" s="49"/>
      <c r="C76" s="16"/>
      <c r="D76" s="778" t="s">
        <v>9</v>
      </c>
      <c r="E76" s="778"/>
      <c r="F76" s="778"/>
      <c r="G76" s="778"/>
      <c r="H76" s="778"/>
      <c r="I76" s="778"/>
      <c r="J76" s="778"/>
      <c r="K76" s="778"/>
      <c r="L76" s="16"/>
      <c r="M76" s="16"/>
      <c r="N76" s="410"/>
      <c r="O76" s="410"/>
      <c r="P76" s="410" t="s">
        <v>26</v>
      </c>
      <c r="Q76" s="410"/>
      <c r="R76" s="410"/>
      <c r="S76" s="410"/>
      <c r="T76" s="410"/>
      <c r="U76" s="160"/>
      <c r="V76" s="114"/>
      <c r="W76" s="161"/>
      <c r="X76" s="162"/>
      <c r="Y76" s="542"/>
      <c r="Z76" s="16"/>
      <c r="AA76" s="16" t="s">
        <v>5</v>
      </c>
      <c r="AB76" s="16"/>
      <c r="AC76" s="16"/>
      <c r="AD76" s="16"/>
      <c r="AE76" s="16"/>
      <c r="AF76" s="16" t="s">
        <v>6</v>
      </c>
      <c r="AG76" s="16"/>
      <c r="AH76" s="16"/>
      <c r="AI76" s="16"/>
      <c r="AJ76" s="16"/>
      <c r="AK76" s="16"/>
      <c r="AL76" s="16" t="s">
        <v>7</v>
      </c>
      <c r="AM76" s="16"/>
      <c r="AN76" s="16"/>
      <c r="AO76" s="114"/>
      <c r="AP76" s="114"/>
      <c r="AS76" s="228"/>
    </row>
    <row r="77" spans="1:45" ht="10.15" customHeight="1" x14ac:dyDescent="0.2">
      <c r="A77" s="53"/>
      <c r="B77" s="49"/>
      <c r="C77" s="16"/>
      <c r="D77" s="193"/>
      <c r="E77" s="193"/>
      <c r="F77" s="193"/>
      <c r="G77" s="193"/>
      <c r="H77" s="193"/>
      <c r="I77" s="193"/>
      <c r="J77" s="193"/>
      <c r="K77" s="193"/>
      <c r="L77" s="16"/>
      <c r="M77" s="16"/>
      <c r="N77" s="530"/>
      <c r="O77" s="530"/>
      <c r="P77" s="530"/>
      <c r="Q77" s="530"/>
      <c r="R77" s="530"/>
      <c r="S77" s="530"/>
      <c r="T77" s="530"/>
      <c r="U77" s="160"/>
      <c r="V77" s="114"/>
      <c r="W77" s="161"/>
      <c r="X77" s="162"/>
      <c r="Y77" s="542"/>
      <c r="Z77" s="8"/>
      <c r="AA77" s="6"/>
      <c r="AB77" s="8"/>
      <c r="AC77" s="6"/>
      <c r="AD77" s="16"/>
      <c r="AE77" s="8"/>
      <c r="AF77" s="6"/>
      <c r="AG77" s="8"/>
      <c r="AH77" s="6"/>
      <c r="AI77" s="530"/>
      <c r="AJ77" s="165"/>
      <c r="AK77" s="166"/>
      <c r="AL77" s="165"/>
      <c r="AM77" s="166"/>
      <c r="AN77" s="165"/>
      <c r="AO77" s="166"/>
      <c r="AP77" s="165"/>
      <c r="AQ77" s="166"/>
      <c r="AR77" s="16"/>
      <c r="AS77" s="228"/>
    </row>
    <row r="78" spans="1:45" ht="10.15" customHeight="1" x14ac:dyDescent="0.2">
      <c r="A78" s="53"/>
      <c r="B78" s="49"/>
      <c r="C78" s="114"/>
      <c r="D78" s="194"/>
      <c r="E78" s="194"/>
      <c r="F78" s="194"/>
      <c r="G78" s="194"/>
      <c r="H78" s="194"/>
      <c r="I78" s="194"/>
      <c r="J78" s="194"/>
      <c r="K78" s="194"/>
      <c r="L78" s="114"/>
      <c r="M78" s="114"/>
      <c r="N78" s="116"/>
      <c r="O78" s="116"/>
      <c r="P78" s="116"/>
      <c r="Q78" s="116"/>
      <c r="R78" s="116"/>
      <c r="S78" s="116"/>
      <c r="T78" s="116"/>
      <c r="U78" s="160"/>
      <c r="V78" s="114"/>
      <c r="W78" s="161"/>
      <c r="X78" s="162"/>
      <c r="Y78" s="542"/>
      <c r="Z78" s="12"/>
      <c r="AA78" s="10"/>
      <c r="AB78" s="12"/>
      <c r="AC78" s="10"/>
      <c r="AD78" s="16"/>
      <c r="AE78" s="12"/>
      <c r="AF78" s="10"/>
      <c r="AG78" s="12"/>
      <c r="AH78" s="10"/>
      <c r="AI78" s="530"/>
      <c r="AJ78" s="251"/>
      <c r="AK78" s="360"/>
      <c r="AL78" s="251"/>
      <c r="AM78" s="360"/>
      <c r="AN78" s="251"/>
      <c r="AO78" s="360"/>
      <c r="AP78" s="251"/>
      <c r="AQ78" s="360"/>
      <c r="AR78" s="16"/>
      <c r="AS78" s="228"/>
    </row>
    <row r="79" spans="1:45" ht="4.9000000000000004" customHeight="1" thickBot="1" x14ac:dyDescent="0.25">
      <c r="A79" s="55"/>
      <c r="B79" s="56"/>
      <c r="C79" s="56"/>
      <c r="D79" s="56"/>
      <c r="E79" s="56"/>
      <c r="F79" s="56"/>
      <c r="G79" s="56"/>
      <c r="H79" s="56"/>
      <c r="I79" s="56"/>
      <c r="J79" s="56"/>
      <c r="K79" s="56"/>
      <c r="L79" s="56"/>
      <c r="M79" s="56"/>
      <c r="N79" s="56"/>
      <c r="O79" s="56"/>
      <c r="P79" s="56"/>
      <c r="Q79" s="56"/>
      <c r="R79" s="56"/>
      <c r="S79" s="56"/>
      <c r="T79" s="56"/>
      <c r="U79" s="56"/>
      <c r="V79" s="56"/>
      <c r="W79" s="56"/>
      <c r="X79" s="55"/>
      <c r="Y79" s="56"/>
      <c r="Z79" s="56"/>
      <c r="AA79" s="56"/>
      <c r="AB79" s="56"/>
      <c r="AC79" s="56"/>
      <c r="AD79" s="56"/>
      <c r="AE79" s="56"/>
      <c r="AF79" s="56"/>
      <c r="AG79" s="56"/>
      <c r="AH79" s="56"/>
      <c r="AI79" s="56"/>
      <c r="AJ79" s="56"/>
      <c r="AK79" s="56"/>
      <c r="AL79" s="56"/>
      <c r="AM79" s="56"/>
      <c r="AN79" s="56"/>
      <c r="AO79" s="56"/>
      <c r="AP79" s="56"/>
      <c r="AQ79" s="56"/>
      <c r="AR79" s="56"/>
      <c r="AS79" s="57"/>
    </row>
    <row r="80" spans="1:45" ht="3.4" customHeight="1" thickTop="1" x14ac:dyDescent="0.2">
      <c r="A80" s="792"/>
      <c r="B80" s="792"/>
      <c r="C80" s="792"/>
      <c r="D80" s="792"/>
      <c r="E80" s="792"/>
      <c r="F80" s="792"/>
      <c r="G80" s="792"/>
      <c r="H80" s="792"/>
      <c r="I80" s="792"/>
      <c r="J80" s="792"/>
      <c r="K80" s="792"/>
      <c r="L80" s="792"/>
      <c r="M80" s="792"/>
      <c r="N80" s="792"/>
      <c r="O80" s="792"/>
      <c r="P80" s="792"/>
      <c r="Q80" s="792"/>
      <c r="R80" s="792"/>
      <c r="S80" s="792"/>
      <c r="T80" s="792"/>
      <c r="U80" s="792"/>
      <c r="V80" s="792"/>
      <c r="W80" s="792"/>
      <c r="X80" s="792"/>
      <c r="Y80" s="792"/>
      <c r="Z80" s="792"/>
      <c r="AA80" s="792"/>
      <c r="AB80" s="792"/>
      <c r="AC80" s="792"/>
      <c r="AD80" s="792"/>
      <c r="AE80" s="792"/>
      <c r="AF80" s="792"/>
      <c r="AG80" s="792"/>
      <c r="AH80" s="792"/>
      <c r="AI80" s="792"/>
      <c r="AJ80" s="792"/>
      <c r="AK80" s="792"/>
      <c r="AL80" s="792"/>
      <c r="AM80" s="792"/>
      <c r="AN80" s="792"/>
      <c r="AO80" s="792"/>
      <c r="AP80" s="792"/>
      <c r="AQ80" s="792"/>
      <c r="AR80" s="792"/>
      <c r="AS80" s="792"/>
    </row>
    <row r="81" spans="1:57" ht="11.25" customHeight="1" x14ac:dyDescent="0.2">
      <c r="A81" s="227"/>
      <c r="D81" s="2" t="s">
        <v>18</v>
      </c>
      <c r="E81" s="2"/>
      <c r="F81" s="2"/>
      <c r="G81" s="2"/>
      <c r="H81" s="2"/>
      <c r="I81" s="450"/>
      <c r="J81" s="780">
        <v>0</v>
      </c>
      <c r="K81" s="781"/>
      <c r="L81" s="784">
        <v>1</v>
      </c>
      <c r="M81" s="785"/>
      <c r="Q81" s="3"/>
      <c r="R81" s="3"/>
      <c r="S81" s="4" t="s">
        <v>18</v>
      </c>
      <c r="T81" s="5"/>
      <c r="U81" s="6"/>
      <c r="V81" s="5"/>
      <c r="W81" s="7"/>
      <c r="Z81" s="3"/>
      <c r="AA81" s="3"/>
      <c r="AB81" s="3"/>
      <c r="AC81" s="3"/>
      <c r="AD81" s="4" t="s">
        <v>19</v>
      </c>
      <c r="AE81" s="8"/>
      <c r="AF81" s="7"/>
      <c r="AG81" s="5"/>
      <c r="AH81" s="7"/>
      <c r="AO81" s="22" t="s">
        <v>136</v>
      </c>
      <c r="AP81" s="5"/>
      <c r="AQ81" s="7"/>
      <c r="AR81" s="3"/>
      <c r="AS81" s="228"/>
    </row>
    <row r="82" spans="1:57" ht="11.25" customHeight="1" x14ac:dyDescent="0.2">
      <c r="A82" s="227"/>
      <c r="E82" s="3"/>
      <c r="F82" s="3"/>
      <c r="G82" s="3"/>
      <c r="H82" s="3"/>
      <c r="I82" s="4" t="s">
        <v>20</v>
      </c>
      <c r="J82" s="782"/>
      <c r="K82" s="783"/>
      <c r="L82" s="786"/>
      <c r="M82" s="787"/>
      <c r="Q82" s="3"/>
      <c r="R82" s="3"/>
      <c r="S82" s="4" t="s">
        <v>21</v>
      </c>
      <c r="T82" s="9"/>
      <c r="U82" s="10"/>
      <c r="V82" s="9"/>
      <c r="W82" s="11"/>
      <c r="AA82" s="3"/>
      <c r="AB82" s="3"/>
      <c r="AC82" s="3"/>
      <c r="AD82" s="4" t="s">
        <v>22</v>
      </c>
      <c r="AE82" s="12"/>
      <c r="AF82" s="11"/>
      <c r="AG82" s="9"/>
      <c r="AH82" s="11"/>
      <c r="AO82" s="22" t="s">
        <v>23</v>
      </c>
      <c r="AP82" s="9"/>
      <c r="AQ82" s="11"/>
      <c r="AR82" s="3"/>
      <c r="AS82" s="228"/>
    </row>
    <row r="83" spans="1:57" ht="11.25" customHeight="1" x14ac:dyDescent="0.2">
      <c r="A83" s="227"/>
      <c r="AS83" s="228"/>
    </row>
    <row r="84" spans="1:57" ht="11.25" customHeight="1" x14ac:dyDescent="0.2">
      <c r="A84" s="28"/>
      <c r="B84" s="16"/>
      <c r="D84" s="2" t="s">
        <v>18</v>
      </c>
      <c r="E84" s="2"/>
      <c r="F84" s="2"/>
      <c r="G84" s="2"/>
      <c r="H84" s="2"/>
      <c r="I84" s="2"/>
      <c r="J84" s="789" t="s">
        <v>24</v>
      </c>
      <c r="K84" s="789"/>
      <c r="L84" s="789"/>
      <c r="M84" s="789"/>
      <c r="N84" s="789"/>
      <c r="O84" s="789"/>
      <c r="P84" s="789"/>
      <c r="Q84" s="789"/>
      <c r="R84" s="789"/>
      <c r="S84" s="789"/>
      <c r="T84" s="527"/>
      <c r="U84" s="527"/>
      <c r="V84" s="14" t="s">
        <v>25</v>
      </c>
      <c r="X84" s="527"/>
      <c r="Y84" s="527"/>
      <c r="Z84" s="527"/>
      <c r="AA84" s="3"/>
      <c r="AB84" s="3"/>
      <c r="AC84" s="3"/>
      <c r="AD84" s="3"/>
      <c r="AE84" s="3"/>
      <c r="AF84" s="16"/>
      <c r="AS84" s="29"/>
    </row>
    <row r="85" spans="1:57" ht="11.25" customHeight="1" x14ac:dyDescent="0.2">
      <c r="A85" s="28"/>
      <c r="B85" s="16"/>
      <c r="D85" s="13"/>
      <c r="E85" s="13"/>
      <c r="F85" s="13"/>
      <c r="G85" s="13"/>
      <c r="H85" s="3"/>
      <c r="I85" s="4" t="s">
        <v>20</v>
      </c>
      <c r="J85" s="790"/>
      <c r="K85" s="790"/>
      <c r="L85" s="790"/>
      <c r="M85" s="790"/>
      <c r="N85" s="790"/>
      <c r="O85" s="790"/>
      <c r="P85" s="790"/>
      <c r="Q85" s="790"/>
      <c r="R85" s="790"/>
      <c r="S85" s="790"/>
      <c r="T85" s="527"/>
      <c r="U85" s="527"/>
      <c r="V85" s="527"/>
      <c r="X85" s="23" t="e">
        <f>#REF!&amp;" "&amp;#REF!</f>
        <v>#REF!</v>
      </c>
      <c r="AD85" s="15"/>
      <c r="AE85" s="23" t="e">
        <f>#REF!&amp;" "&amp;#REF!</f>
        <v>#REF!</v>
      </c>
      <c r="AF85" s="15"/>
      <c r="AG85" s="15"/>
      <c r="AH85" s="15"/>
      <c r="AI85" s="15"/>
      <c r="AJ85" s="15"/>
      <c r="AL85" s="23" t="e">
        <f>#REF!&amp;" "&amp;#REF!</f>
        <v>#REF!</v>
      </c>
      <c r="AS85" s="29"/>
    </row>
    <row r="86" spans="1:57" ht="11.25" customHeight="1" x14ac:dyDescent="0.2">
      <c r="A86" s="28"/>
      <c r="B86" s="16"/>
      <c r="C86" s="13"/>
      <c r="D86" s="13"/>
      <c r="E86" s="13"/>
      <c r="F86" s="13"/>
      <c r="G86" s="13"/>
      <c r="H86" s="3"/>
      <c r="I86" s="4"/>
      <c r="J86" s="527"/>
      <c r="K86" s="527"/>
      <c r="L86" s="527"/>
      <c r="M86" s="527"/>
      <c r="N86" s="527"/>
      <c r="O86" s="527"/>
      <c r="P86" s="527"/>
      <c r="Q86" s="527"/>
      <c r="R86" s="527"/>
      <c r="S86" s="527"/>
      <c r="T86" s="527"/>
      <c r="U86" s="527"/>
      <c r="V86" s="527"/>
      <c r="X86" s="23" t="e">
        <f>#REF!&amp;" "&amp;#REF!</f>
        <v>#REF!</v>
      </c>
      <c r="Y86" s="15"/>
      <c r="Z86" s="15"/>
      <c r="AA86" s="15"/>
      <c r="AB86" s="15"/>
      <c r="AC86" s="15"/>
      <c r="AE86" s="23" t="e">
        <f>#REF!&amp;" "&amp;#REF!</f>
        <v>#REF!</v>
      </c>
      <c r="AF86" s="15"/>
      <c r="AG86" s="15"/>
      <c r="AH86" s="15"/>
      <c r="AI86" s="15"/>
      <c r="AJ86" s="15"/>
      <c r="AL86" s="23" t="e">
        <f>#REF!&amp;" "&amp;#REF!</f>
        <v>#REF!</v>
      </c>
      <c r="AS86" s="29"/>
    </row>
    <row r="87" spans="1:57" ht="6" customHeight="1" thickBot="1" x14ac:dyDescent="0.25">
      <c r="A87" s="30"/>
      <c r="B87" s="31"/>
      <c r="C87" s="31"/>
      <c r="D87" s="525"/>
      <c r="E87" s="31"/>
      <c r="F87" s="31"/>
      <c r="G87" s="31"/>
      <c r="H87" s="31"/>
      <c r="I87" s="31"/>
      <c r="J87" s="31"/>
      <c r="K87" s="31"/>
      <c r="L87" s="31"/>
      <c r="M87" s="31"/>
      <c r="N87" s="31"/>
      <c r="O87" s="31"/>
      <c r="P87" s="31"/>
      <c r="Q87" s="31"/>
      <c r="R87" s="31"/>
      <c r="S87" s="31"/>
      <c r="T87" s="31"/>
      <c r="U87" s="31"/>
      <c r="V87" s="31"/>
      <c r="W87" s="31"/>
      <c r="X87" s="31"/>
      <c r="Y87" s="31"/>
      <c r="Z87" s="31"/>
      <c r="AA87" s="230"/>
      <c r="AB87" s="230"/>
      <c r="AC87" s="230"/>
      <c r="AD87" s="31"/>
      <c r="AE87" s="31"/>
      <c r="AF87" s="31"/>
      <c r="AG87" s="230"/>
      <c r="AH87" s="230"/>
      <c r="AI87" s="230"/>
      <c r="AJ87" s="230"/>
      <c r="AK87" s="230"/>
      <c r="AL87" s="230"/>
      <c r="AM87" s="230"/>
      <c r="AN87" s="230"/>
      <c r="AO87" s="230"/>
      <c r="AP87" s="230"/>
      <c r="AQ87" s="230"/>
      <c r="AR87" s="230"/>
      <c r="AS87" s="32"/>
    </row>
    <row r="88" spans="1:57" ht="6" customHeight="1" thickTop="1" x14ac:dyDescent="0.2">
      <c r="A88" s="16"/>
      <c r="B88" s="16"/>
      <c r="C88" s="16"/>
      <c r="D88" s="292"/>
      <c r="E88" s="16"/>
      <c r="F88" s="16"/>
      <c r="G88" s="16"/>
      <c r="H88" s="16"/>
      <c r="I88" s="16"/>
      <c r="J88" s="16"/>
      <c r="K88" s="16"/>
      <c r="L88" s="16"/>
      <c r="M88" s="16"/>
      <c r="N88" s="16"/>
      <c r="O88" s="16"/>
      <c r="P88" s="16"/>
      <c r="Q88" s="16"/>
      <c r="R88" s="16"/>
      <c r="S88" s="16"/>
      <c r="T88" s="16"/>
      <c r="U88" s="16"/>
      <c r="V88" s="16"/>
      <c r="W88" s="16"/>
      <c r="X88" s="16"/>
      <c r="Y88" s="16"/>
      <c r="Z88" s="16"/>
      <c r="AD88" s="16"/>
      <c r="AE88" s="16"/>
      <c r="AF88" s="16"/>
      <c r="AS88" s="16"/>
    </row>
    <row r="89" spans="1:57" ht="11.25" customHeight="1" x14ac:dyDescent="0.2">
      <c r="A89" s="49"/>
      <c r="B89" s="49"/>
      <c r="C89" s="411" t="s">
        <v>626</v>
      </c>
      <c r="D89" s="3"/>
      <c r="E89" s="3"/>
      <c r="F89" s="3"/>
      <c r="G89" s="3"/>
      <c r="H89" s="3"/>
      <c r="I89" s="3"/>
      <c r="J89" s="3"/>
      <c r="K89" s="3"/>
      <c r="L89" s="3"/>
      <c r="M89" s="3"/>
      <c r="N89" s="3"/>
      <c r="O89" s="3"/>
      <c r="P89" s="3"/>
      <c r="Q89" s="3"/>
      <c r="R89" s="3"/>
      <c r="S89" s="3"/>
      <c r="T89" s="3"/>
      <c r="U89" s="3"/>
      <c r="V89" s="3"/>
      <c r="W89" s="3"/>
      <c r="X89" s="3"/>
      <c r="Y89" s="3"/>
      <c r="AA89" s="3"/>
      <c r="AB89" s="3"/>
      <c r="AC89" s="3"/>
      <c r="AD89" s="3"/>
      <c r="AE89" s="3"/>
      <c r="AF89" s="3"/>
      <c r="AG89" s="3"/>
      <c r="AH89" s="3"/>
      <c r="AI89" s="3"/>
      <c r="AJ89" s="3"/>
      <c r="AK89" s="3"/>
      <c r="AL89" s="3"/>
      <c r="AM89" s="3"/>
      <c r="AN89" s="3"/>
      <c r="AO89" s="3"/>
      <c r="AP89" s="3"/>
      <c r="AQ89" s="3"/>
      <c r="AR89" s="3"/>
      <c r="AS89" s="163"/>
      <c r="AT89" s="16"/>
      <c r="AU89" s="16"/>
      <c r="AV89" s="16"/>
      <c r="AW89" s="16"/>
      <c r="AX89" s="16"/>
      <c r="AY89" s="16"/>
      <c r="AZ89" s="16"/>
      <c r="BA89" s="16"/>
      <c r="BB89" s="16"/>
      <c r="BC89" s="16"/>
      <c r="BD89" s="16"/>
      <c r="BE89" s="16"/>
    </row>
    <row r="90" spans="1:57" ht="3" customHeight="1" x14ac:dyDescent="0.2">
      <c r="A90" s="49"/>
      <c r="B90" s="49"/>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163"/>
      <c r="AT90" s="16"/>
      <c r="AU90" s="16"/>
      <c r="AV90" s="16"/>
      <c r="AW90" s="16"/>
      <c r="AX90" s="16"/>
      <c r="AY90" s="16"/>
      <c r="AZ90" s="16"/>
      <c r="BA90" s="16"/>
      <c r="BB90" s="16"/>
      <c r="BC90" s="16"/>
      <c r="BD90" s="16"/>
      <c r="BE90" s="16"/>
    </row>
    <row r="91" spans="1:57" ht="11.25" customHeight="1" x14ac:dyDescent="0.2">
      <c r="A91" s="49"/>
      <c r="B91" s="49"/>
      <c r="C91" s="788" t="s">
        <v>624</v>
      </c>
      <c r="D91" s="788"/>
      <c r="E91" s="788"/>
      <c r="F91" s="788"/>
      <c r="G91" s="788"/>
      <c r="H91" s="788"/>
      <c r="I91" s="788"/>
      <c r="J91" s="788"/>
      <c r="K91" s="788"/>
      <c r="L91" s="788"/>
      <c r="M91" s="788"/>
      <c r="N91" s="788"/>
      <c r="O91" s="788"/>
      <c r="P91" s="788"/>
      <c r="Q91" s="788"/>
      <c r="R91" s="788"/>
      <c r="S91" s="788"/>
      <c r="T91" s="788"/>
      <c r="U91" s="788"/>
      <c r="V91" s="788"/>
      <c r="W91" s="788"/>
      <c r="X91" s="788"/>
      <c r="Y91" s="788"/>
      <c r="Z91" s="788"/>
      <c r="AA91" s="788"/>
      <c r="AB91" s="788"/>
      <c r="AC91" s="788"/>
      <c r="AD91" s="788"/>
      <c r="AE91" s="788"/>
      <c r="AF91" s="788"/>
      <c r="AG91" s="788"/>
      <c r="AH91" s="788"/>
      <c r="AI91" s="788"/>
      <c r="AJ91" s="788"/>
      <c r="AK91" s="788"/>
      <c r="AL91" s="788"/>
      <c r="AM91" s="788"/>
      <c r="AN91" s="788"/>
      <c r="AO91" s="788"/>
      <c r="AP91" s="788"/>
      <c r="AQ91" s="788"/>
      <c r="AR91" s="526"/>
      <c r="AS91" s="163"/>
      <c r="AT91" s="16"/>
      <c r="AU91" s="16"/>
      <c r="AV91" s="16"/>
      <c r="AW91" s="16"/>
      <c r="AX91" s="16"/>
      <c r="AY91" s="16"/>
      <c r="AZ91" s="16"/>
      <c r="BA91" s="16"/>
      <c r="BB91" s="16"/>
      <c r="BC91" s="16"/>
      <c r="BD91" s="16"/>
      <c r="BE91" s="16"/>
    </row>
    <row r="92" spans="1:57" ht="11.25" customHeight="1" x14ac:dyDescent="0.2">
      <c r="A92" s="49"/>
      <c r="B92" s="49"/>
      <c r="C92" s="788"/>
      <c r="D92" s="788"/>
      <c r="E92" s="788"/>
      <c r="F92" s="788"/>
      <c r="G92" s="788"/>
      <c r="H92" s="788"/>
      <c r="I92" s="788"/>
      <c r="J92" s="788"/>
      <c r="K92" s="788"/>
      <c r="L92" s="788"/>
      <c r="M92" s="788"/>
      <c r="N92" s="788"/>
      <c r="O92" s="788"/>
      <c r="P92" s="788"/>
      <c r="Q92" s="788"/>
      <c r="R92" s="788"/>
      <c r="S92" s="788"/>
      <c r="T92" s="788"/>
      <c r="U92" s="788"/>
      <c r="V92" s="788"/>
      <c r="W92" s="788"/>
      <c r="X92" s="788"/>
      <c r="Y92" s="788"/>
      <c r="Z92" s="788"/>
      <c r="AA92" s="788"/>
      <c r="AB92" s="788"/>
      <c r="AC92" s="788"/>
      <c r="AD92" s="788"/>
      <c r="AE92" s="788"/>
      <c r="AF92" s="788"/>
      <c r="AG92" s="788"/>
      <c r="AH92" s="788"/>
      <c r="AI92" s="788"/>
      <c r="AJ92" s="788"/>
      <c r="AK92" s="788"/>
      <c r="AL92" s="788"/>
      <c r="AM92" s="788"/>
      <c r="AN92" s="788"/>
      <c r="AO92" s="788"/>
      <c r="AP92" s="788"/>
      <c r="AQ92" s="788"/>
      <c r="AR92" s="526"/>
      <c r="AS92" s="163"/>
      <c r="AT92" s="16"/>
      <c r="AU92" s="16"/>
      <c r="AV92" s="16"/>
      <c r="AW92" s="16"/>
      <c r="AX92" s="16"/>
      <c r="AY92" s="16"/>
      <c r="AZ92" s="16"/>
      <c r="BA92" s="16"/>
      <c r="BB92" s="16"/>
      <c r="BC92" s="16"/>
      <c r="BD92" s="16"/>
      <c r="BE92" s="16"/>
    </row>
    <row r="93" spans="1:57" ht="11.25" customHeight="1" x14ac:dyDescent="0.2">
      <c r="A93" s="49"/>
      <c r="B93" s="49"/>
      <c r="C93" s="788"/>
      <c r="D93" s="788"/>
      <c r="E93" s="788"/>
      <c r="F93" s="788"/>
      <c r="G93" s="788"/>
      <c r="H93" s="788"/>
      <c r="I93" s="788"/>
      <c r="J93" s="788"/>
      <c r="K93" s="788"/>
      <c r="L93" s="788"/>
      <c r="M93" s="788"/>
      <c r="N93" s="788"/>
      <c r="O93" s="788"/>
      <c r="P93" s="788"/>
      <c r="Q93" s="788"/>
      <c r="R93" s="788"/>
      <c r="S93" s="788"/>
      <c r="T93" s="788"/>
      <c r="U93" s="788"/>
      <c r="V93" s="788"/>
      <c r="W93" s="788"/>
      <c r="X93" s="788"/>
      <c r="Y93" s="788"/>
      <c r="Z93" s="788"/>
      <c r="AA93" s="788"/>
      <c r="AB93" s="788"/>
      <c r="AC93" s="788"/>
      <c r="AD93" s="788"/>
      <c r="AE93" s="788"/>
      <c r="AF93" s="788"/>
      <c r="AG93" s="788"/>
      <c r="AH93" s="788"/>
      <c r="AI93" s="788"/>
      <c r="AJ93" s="788"/>
      <c r="AK93" s="788"/>
      <c r="AL93" s="788"/>
      <c r="AM93" s="788"/>
      <c r="AN93" s="788"/>
      <c r="AO93" s="788"/>
      <c r="AP93" s="788"/>
      <c r="AQ93" s="788"/>
      <c r="AR93" s="526"/>
      <c r="AS93" s="163"/>
      <c r="AT93" s="16"/>
      <c r="AU93" s="16"/>
      <c r="AV93" s="16"/>
      <c r="AW93" s="16"/>
      <c r="AX93" s="16"/>
      <c r="AY93" s="16"/>
      <c r="AZ93" s="16"/>
      <c r="BA93" s="16"/>
      <c r="BB93" s="16"/>
      <c r="BC93" s="16"/>
      <c r="BD93" s="16"/>
      <c r="BE93" s="16"/>
    </row>
    <row r="94" spans="1:57" ht="3.6" customHeight="1" x14ac:dyDescent="0.2">
      <c r="A94" s="49"/>
      <c r="B94" s="49"/>
      <c r="C94" s="526"/>
      <c r="D94" s="526"/>
      <c r="E94" s="526"/>
      <c r="F94" s="526"/>
      <c r="G94" s="526"/>
      <c r="H94" s="526"/>
      <c r="I94" s="526"/>
      <c r="J94" s="526"/>
      <c r="K94" s="526"/>
      <c r="L94" s="526"/>
      <c r="M94" s="526"/>
      <c r="N94" s="526"/>
      <c r="O94" s="526"/>
      <c r="P94" s="526"/>
      <c r="Q94" s="526"/>
      <c r="R94" s="526"/>
      <c r="S94" s="526"/>
      <c r="T94" s="526"/>
      <c r="U94" s="526"/>
      <c r="V94" s="526"/>
      <c r="W94" s="526"/>
      <c r="X94" s="526"/>
      <c r="Y94" s="526"/>
      <c r="Z94" s="526"/>
      <c r="AA94" s="526"/>
      <c r="AB94" s="526"/>
      <c r="AC94" s="526"/>
      <c r="AD94" s="526"/>
      <c r="AE94" s="526"/>
      <c r="AF94" s="526"/>
      <c r="AG94" s="526"/>
      <c r="AH94" s="526"/>
      <c r="AI94" s="526"/>
      <c r="AJ94" s="526"/>
      <c r="AK94" s="526"/>
      <c r="AL94" s="526"/>
      <c r="AM94" s="526"/>
      <c r="AN94" s="526"/>
      <c r="AO94" s="526"/>
      <c r="AP94" s="526"/>
      <c r="AQ94" s="526"/>
      <c r="AR94" s="526"/>
      <c r="AS94" s="163"/>
      <c r="AT94" s="16"/>
      <c r="AU94" s="16"/>
      <c r="AV94" s="16"/>
      <c r="AW94" s="16"/>
      <c r="AX94" s="16"/>
      <c r="AY94" s="16"/>
      <c r="AZ94" s="16"/>
      <c r="BA94" s="16"/>
      <c r="BB94" s="16"/>
      <c r="BC94" s="16"/>
      <c r="BD94" s="16"/>
      <c r="BE94" s="16"/>
    </row>
    <row r="95" spans="1:57" ht="11.25" customHeight="1" x14ac:dyDescent="0.2">
      <c r="A95" s="49"/>
      <c r="B95" s="49"/>
      <c r="C95" s="788" t="s">
        <v>625</v>
      </c>
      <c r="D95" s="788"/>
      <c r="E95" s="788"/>
      <c r="F95" s="788"/>
      <c r="G95" s="788"/>
      <c r="H95" s="788"/>
      <c r="I95" s="788"/>
      <c r="J95" s="788"/>
      <c r="K95" s="788"/>
      <c r="L95" s="788"/>
      <c r="M95" s="788"/>
      <c r="N95" s="788"/>
      <c r="O95" s="788"/>
      <c r="P95" s="788"/>
      <c r="Q95" s="788"/>
      <c r="R95" s="788"/>
      <c r="S95" s="788"/>
      <c r="T95" s="788"/>
      <c r="U95" s="788"/>
      <c r="V95" s="788"/>
      <c r="W95" s="788"/>
      <c r="X95" s="788"/>
      <c r="Y95" s="788"/>
      <c r="Z95" s="788"/>
      <c r="AA95" s="788"/>
      <c r="AB95" s="788"/>
      <c r="AC95" s="788"/>
      <c r="AD95" s="788"/>
      <c r="AE95" s="788"/>
      <c r="AF95" s="788"/>
      <c r="AG95" s="788"/>
      <c r="AH95" s="788"/>
      <c r="AI95" s="788"/>
      <c r="AJ95" s="788"/>
      <c r="AK95" s="788"/>
      <c r="AL95" s="788"/>
      <c r="AM95" s="788"/>
      <c r="AN95" s="788"/>
      <c r="AO95" s="788"/>
      <c r="AP95" s="788"/>
      <c r="AQ95" s="788"/>
      <c r="AR95" s="526"/>
      <c r="AS95" s="163"/>
      <c r="AT95" s="16"/>
      <c r="AU95" s="16"/>
      <c r="AV95" s="16"/>
      <c r="AW95" s="16"/>
      <c r="AX95" s="16"/>
      <c r="AY95" s="16"/>
      <c r="AZ95" s="16"/>
      <c r="BA95" s="16"/>
      <c r="BB95" s="16"/>
      <c r="BC95" s="16"/>
      <c r="BD95" s="16"/>
      <c r="BE95" s="16"/>
    </row>
    <row r="96" spans="1:57" ht="11.25" customHeight="1" x14ac:dyDescent="0.2">
      <c r="A96" s="49"/>
      <c r="B96" s="49"/>
      <c r="C96" s="788"/>
      <c r="D96" s="788"/>
      <c r="E96" s="788"/>
      <c r="F96" s="788"/>
      <c r="G96" s="788"/>
      <c r="H96" s="788"/>
      <c r="I96" s="788"/>
      <c r="J96" s="788"/>
      <c r="K96" s="788"/>
      <c r="L96" s="788"/>
      <c r="M96" s="788"/>
      <c r="N96" s="788"/>
      <c r="O96" s="788"/>
      <c r="P96" s="788"/>
      <c r="Q96" s="788"/>
      <c r="R96" s="788"/>
      <c r="S96" s="788"/>
      <c r="T96" s="788"/>
      <c r="U96" s="788"/>
      <c r="V96" s="788"/>
      <c r="W96" s="788"/>
      <c r="X96" s="788"/>
      <c r="Y96" s="788"/>
      <c r="Z96" s="788"/>
      <c r="AA96" s="788"/>
      <c r="AB96" s="788"/>
      <c r="AC96" s="788"/>
      <c r="AD96" s="788"/>
      <c r="AE96" s="788"/>
      <c r="AF96" s="788"/>
      <c r="AG96" s="788"/>
      <c r="AH96" s="788"/>
      <c r="AI96" s="788"/>
      <c r="AJ96" s="788"/>
      <c r="AK96" s="788"/>
      <c r="AL96" s="788"/>
      <c r="AM96" s="788"/>
      <c r="AN96" s="788"/>
      <c r="AO96" s="788"/>
      <c r="AP96" s="788"/>
      <c r="AQ96" s="788"/>
      <c r="AR96" s="526"/>
      <c r="AS96" s="163"/>
      <c r="AT96" s="16"/>
      <c r="AU96" s="16"/>
      <c r="AV96" s="16"/>
      <c r="AW96" s="16"/>
      <c r="AX96" s="16"/>
      <c r="AY96" s="16"/>
      <c r="AZ96" s="16"/>
      <c r="BA96" s="16"/>
      <c r="BB96" s="16"/>
      <c r="BC96" s="16"/>
      <c r="BD96" s="16"/>
      <c r="BE96" s="16"/>
    </row>
    <row r="97" spans="1:59" ht="11.25" customHeight="1" x14ac:dyDescent="0.2">
      <c r="A97" s="49"/>
      <c r="B97" s="49"/>
      <c r="C97" s="788"/>
      <c r="D97" s="788"/>
      <c r="E97" s="788"/>
      <c r="F97" s="788"/>
      <c r="G97" s="788"/>
      <c r="H97" s="788"/>
      <c r="I97" s="788"/>
      <c r="J97" s="788"/>
      <c r="K97" s="788"/>
      <c r="L97" s="788"/>
      <c r="M97" s="788"/>
      <c r="N97" s="788"/>
      <c r="O97" s="788"/>
      <c r="P97" s="788"/>
      <c r="Q97" s="788"/>
      <c r="R97" s="788"/>
      <c r="S97" s="788"/>
      <c r="T97" s="788"/>
      <c r="U97" s="788"/>
      <c r="V97" s="788"/>
      <c r="W97" s="788"/>
      <c r="X97" s="788"/>
      <c r="Y97" s="788"/>
      <c r="Z97" s="788"/>
      <c r="AA97" s="788"/>
      <c r="AB97" s="788"/>
      <c r="AC97" s="788"/>
      <c r="AD97" s="788"/>
      <c r="AE97" s="788"/>
      <c r="AF97" s="788"/>
      <c r="AG97" s="788"/>
      <c r="AH97" s="788"/>
      <c r="AI97" s="788"/>
      <c r="AJ97" s="788"/>
      <c r="AK97" s="788"/>
      <c r="AL97" s="788"/>
      <c r="AM97" s="788"/>
      <c r="AN97" s="788"/>
      <c r="AO97" s="788"/>
      <c r="AP97" s="788"/>
      <c r="AQ97" s="788"/>
      <c r="AR97" s="526"/>
      <c r="AS97" s="163"/>
      <c r="AT97" s="16"/>
      <c r="AU97" s="16"/>
      <c r="AV97" s="16"/>
      <c r="AW97" s="16"/>
      <c r="AX97" s="16"/>
      <c r="AY97" s="16"/>
      <c r="AZ97" s="16"/>
      <c r="BA97" s="16"/>
      <c r="BB97" s="16"/>
      <c r="BC97" s="16"/>
      <c r="BD97" s="16"/>
      <c r="BE97" s="16"/>
    </row>
    <row r="98" spans="1:59" ht="3" customHeight="1" x14ac:dyDescent="0.2">
      <c r="A98" s="49"/>
      <c r="B98" s="49"/>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163"/>
      <c r="AT98" s="16"/>
      <c r="AU98" s="16"/>
      <c r="AV98" s="16"/>
      <c r="AW98" s="16"/>
      <c r="AX98" s="16"/>
      <c r="AY98" s="16"/>
      <c r="AZ98" s="16"/>
      <c r="BA98" s="16"/>
      <c r="BB98" s="16"/>
      <c r="BC98" s="16"/>
      <c r="BD98" s="16"/>
      <c r="BE98" s="16"/>
    </row>
    <row r="99" spans="1:59" ht="11.25" customHeight="1" x14ac:dyDescent="0.2">
      <c r="A99" s="49"/>
      <c r="B99" s="49"/>
      <c r="C99" s="412"/>
      <c r="D99" s="412"/>
      <c r="E99" s="412"/>
      <c r="F99" s="412"/>
      <c r="G99" s="412"/>
      <c r="H99" s="412"/>
      <c r="I99" s="412"/>
      <c r="J99" s="412"/>
      <c r="K99" s="412"/>
      <c r="L99" s="412"/>
      <c r="M99" s="412"/>
      <c r="N99" s="412"/>
      <c r="O99" s="412"/>
      <c r="P99" s="412"/>
      <c r="Q99" s="412"/>
      <c r="R99" s="412"/>
      <c r="S99" s="412"/>
      <c r="T99" s="412"/>
      <c r="U99" s="412"/>
      <c r="V99" s="412"/>
      <c r="W99" s="412"/>
      <c r="X99" s="412"/>
      <c r="Y99" s="412"/>
      <c r="Z99" s="412"/>
      <c r="AA99" s="412"/>
      <c r="AB99" s="412"/>
      <c r="AC99" s="412"/>
      <c r="AD99" s="412"/>
      <c r="AE99" s="412"/>
      <c r="AF99" s="412"/>
      <c r="AG99" s="412"/>
      <c r="AH99" s="412"/>
      <c r="AI99" s="412"/>
      <c r="AJ99" s="412"/>
      <c r="AK99" s="412"/>
      <c r="AL99" s="412"/>
      <c r="AM99" s="412"/>
      <c r="AN99" s="412"/>
      <c r="AO99" s="412"/>
      <c r="AP99" s="412"/>
      <c r="AQ99" s="412"/>
      <c r="AR99" s="412"/>
      <c r="AS99" s="163"/>
      <c r="AT99" s="16"/>
      <c r="AU99" s="16"/>
      <c r="AV99" s="16"/>
      <c r="AW99" s="16"/>
      <c r="AX99" s="16"/>
      <c r="AY99" s="16"/>
      <c r="AZ99" s="16"/>
      <c r="BA99" s="16"/>
      <c r="BB99" s="16"/>
      <c r="BC99" s="16"/>
      <c r="BD99" s="16"/>
      <c r="BE99" s="16"/>
    </row>
    <row r="100" spans="1:59" x14ac:dyDescent="0.2">
      <c r="C100" s="108" t="s">
        <v>592</v>
      </c>
    </row>
    <row r="101" spans="1:59" x14ac:dyDescent="0.2">
      <c r="D101" s="775" t="s">
        <v>594</v>
      </c>
      <c r="E101" s="775"/>
      <c r="F101" s="775"/>
      <c r="G101" s="775"/>
      <c r="H101" s="775"/>
      <c r="I101" s="775"/>
      <c r="J101" s="775"/>
      <c r="K101" s="775"/>
      <c r="L101" s="775"/>
      <c r="M101" s="775"/>
      <c r="N101" s="775"/>
      <c r="O101" s="775"/>
      <c r="P101" s="775"/>
      <c r="Q101" s="775"/>
      <c r="R101" s="775"/>
      <c r="S101" s="775"/>
      <c r="T101" s="775"/>
      <c r="U101" s="775"/>
      <c r="V101" s="775"/>
      <c r="W101" s="775"/>
      <c r="X101" s="775"/>
      <c r="Y101" s="775"/>
      <c r="Z101" s="775"/>
      <c r="AA101" s="775"/>
      <c r="AB101" s="775"/>
      <c r="AC101" s="775"/>
      <c r="AD101" s="775"/>
      <c r="AE101" s="775"/>
      <c r="AF101" s="775"/>
      <c r="AG101" s="775"/>
      <c r="AH101" s="775"/>
      <c r="AI101" s="775"/>
      <c r="AJ101" s="775"/>
      <c r="AK101" s="775"/>
      <c r="AL101" s="775"/>
      <c r="AM101" s="775"/>
      <c r="AN101" s="775"/>
      <c r="AO101" s="775"/>
      <c r="AP101" s="775"/>
      <c r="AQ101" s="775"/>
      <c r="AR101" s="547"/>
    </row>
    <row r="102" spans="1:59" ht="12" customHeight="1" x14ac:dyDescent="0.2">
      <c r="D102" s="776" t="s">
        <v>683</v>
      </c>
      <c r="E102" s="776"/>
      <c r="F102" s="776"/>
      <c r="G102" s="776"/>
      <c r="H102" s="776"/>
      <c r="I102" s="776"/>
      <c r="J102" s="776"/>
      <c r="K102" s="776"/>
      <c r="L102" s="776"/>
      <c r="M102" s="776"/>
      <c r="N102" s="776"/>
      <c r="O102" s="776"/>
      <c r="P102" s="776"/>
      <c r="Q102" s="776"/>
      <c r="R102" s="776"/>
      <c r="S102" s="776"/>
      <c r="T102" s="776"/>
      <c r="U102" s="776"/>
      <c r="V102" s="776"/>
      <c r="W102" s="776"/>
      <c r="X102" s="776"/>
      <c r="Y102" s="776"/>
      <c r="Z102" s="776"/>
      <c r="AA102" s="776"/>
      <c r="AB102" s="776"/>
      <c r="AC102" s="776"/>
      <c r="AD102" s="776"/>
      <c r="AE102" s="776"/>
      <c r="AF102" s="776"/>
      <c r="AG102" s="776"/>
      <c r="AH102" s="776"/>
      <c r="AI102" s="776"/>
      <c r="AJ102" s="776"/>
      <c r="AK102" s="776"/>
      <c r="AL102" s="776"/>
      <c r="AM102" s="776"/>
      <c r="AN102" s="776"/>
      <c r="AO102" s="776"/>
      <c r="AP102" s="776"/>
      <c r="AQ102" s="776"/>
      <c r="AR102" s="548"/>
    </row>
    <row r="103" spans="1:59" ht="12" customHeight="1" x14ac:dyDescent="0.2">
      <c r="D103" s="776" t="s">
        <v>595</v>
      </c>
      <c r="E103" s="776"/>
      <c r="F103" s="776"/>
      <c r="G103" s="776"/>
      <c r="H103" s="776"/>
      <c r="I103" s="776"/>
      <c r="J103" s="776"/>
      <c r="K103" s="776"/>
      <c r="L103" s="776"/>
      <c r="M103" s="776"/>
      <c r="N103" s="776"/>
      <c r="O103" s="776"/>
      <c r="P103" s="776"/>
      <c r="Q103" s="776"/>
      <c r="R103" s="776"/>
      <c r="S103" s="776"/>
      <c r="T103" s="776"/>
      <c r="U103" s="776"/>
      <c r="V103" s="776"/>
      <c r="W103" s="776"/>
      <c r="X103" s="776"/>
      <c r="Y103" s="776"/>
      <c r="Z103" s="776"/>
      <c r="AA103" s="776"/>
      <c r="AB103" s="776"/>
      <c r="AC103" s="776"/>
      <c r="AD103" s="776"/>
      <c r="AE103" s="776"/>
      <c r="AF103" s="776"/>
      <c r="AG103" s="776"/>
      <c r="AH103" s="776"/>
      <c r="AI103" s="776"/>
      <c r="AJ103" s="776"/>
      <c r="AK103" s="776"/>
      <c r="AL103" s="776"/>
      <c r="AM103" s="776"/>
      <c r="AN103" s="776"/>
      <c r="AO103" s="776"/>
      <c r="AP103" s="776"/>
      <c r="AQ103" s="776"/>
      <c r="AR103" s="548"/>
    </row>
    <row r="104" spans="1:59" ht="35.450000000000003" customHeight="1" x14ac:dyDescent="0.2">
      <c r="D104" s="775" t="s">
        <v>727</v>
      </c>
      <c r="E104" s="775"/>
      <c r="F104" s="775"/>
      <c r="G104" s="775"/>
      <c r="H104" s="775"/>
      <c r="I104" s="775"/>
      <c r="J104" s="775"/>
      <c r="K104" s="775"/>
      <c r="L104" s="775"/>
      <c r="M104" s="775"/>
      <c r="N104" s="775"/>
      <c r="O104" s="775"/>
      <c r="P104" s="775"/>
      <c r="Q104" s="775"/>
      <c r="R104" s="775"/>
      <c r="S104" s="775"/>
      <c r="T104" s="775"/>
      <c r="U104" s="775"/>
      <c r="V104" s="775"/>
      <c r="W104" s="775"/>
      <c r="X104" s="775"/>
      <c r="Y104" s="775"/>
      <c r="Z104" s="775"/>
      <c r="AA104" s="775"/>
      <c r="AB104" s="775"/>
      <c r="AC104" s="775"/>
      <c r="AD104" s="775"/>
      <c r="AE104" s="775"/>
      <c r="AF104" s="775"/>
      <c r="AG104" s="775"/>
      <c r="AH104" s="775"/>
      <c r="AI104" s="775"/>
      <c r="AJ104" s="775"/>
      <c r="AK104" s="775"/>
      <c r="AL104" s="775"/>
      <c r="AM104" s="775"/>
      <c r="AN104" s="775"/>
      <c r="AO104" s="775"/>
      <c r="AP104" s="775"/>
      <c r="AQ104" s="775"/>
      <c r="AR104" s="547"/>
      <c r="BG104" s="78"/>
    </row>
    <row r="105" spans="1:59" x14ac:dyDescent="0.2">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row>
  </sheetData>
  <sheetProtection formatCells="0" formatRows="0" insertRows="0" deleteRows="0"/>
  <customSheetViews>
    <customSheetView guid="{C8675551-16E7-419E-A46B-98CE5E669F10}" showPageBreaks="1" printArea="1" view="pageBreakPreview">
      <pageMargins left="0.5" right="0.5" top="0.5" bottom="0.5" header="0.3" footer="0.3"/>
      <printOptions horizontalCentered="1"/>
      <pageSetup paperSize="9" scale="89" orientation="portrait" r:id="rId1"/>
      <headerFooter>
        <oddFooter>&amp;CW-&amp;P</oddFooter>
      </headerFooter>
    </customSheetView>
    <customSheetView guid="{4BCA765D-7702-404D-98DD-B3C3669A1B27}" showPageBreaks="1" printArea="1" view="pageBreakPreview">
      <selection activeCell="AP13" sqref="AP13"/>
      <pageMargins left="0.5" right="0.5" top="0.5" bottom="0.5" header="0.3" footer="0.3"/>
      <printOptions horizontalCentered="1"/>
      <pageSetup paperSize="9" scale="77" orientation="portrait" r:id="rId2"/>
      <headerFooter>
        <oddFooter>&amp;CW-&amp;P</oddFooter>
      </headerFooter>
    </customSheetView>
  </customSheetViews>
  <mergeCells count="37">
    <mergeCell ref="AM2:AS2"/>
    <mergeCell ref="C40:I41"/>
    <mergeCell ref="A3:AS3"/>
    <mergeCell ref="C6:AQ6"/>
    <mergeCell ref="X21:Y22"/>
    <mergeCell ref="Z21:AA22"/>
    <mergeCell ref="AB21:AC22"/>
    <mergeCell ref="AN21:AO22"/>
    <mergeCell ref="AP21:AQ22"/>
    <mergeCell ref="AF21:AG22"/>
    <mergeCell ref="AH21:AI22"/>
    <mergeCell ref="AJ21:AK22"/>
    <mergeCell ref="AG29:AQ29"/>
    <mergeCell ref="AD21:AE22"/>
    <mergeCell ref="AL21:AM22"/>
    <mergeCell ref="AJ36:AK37"/>
    <mergeCell ref="AL36:AM37"/>
    <mergeCell ref="C26:AQ26"/>
    <mergeCell ref="L29:P29"/>
    <mergeCell ref="S29:W29"/>
    <mergeCell ref="Z29:AD29"/>
    <mergeCell ref="AN36:AO37"/>
    <mergeCell ref="AP36:AQ37"/>
    <mergeCell ref="D101:AQ101"/>
    <mergeCell ref="D102:AQ102"/>
    <mergeCell ref="D103:AQ103"/>
    <mergeCell ref="D104:AQ104"/>
    <mergeCell ref="J65:AA65"/>
    <mergeCell ref="D76:K76"/>
    <mergeCell ref="Z70:AF70"/>
    <mergeCell ref="J81:K82"/>
    <mergeCell ref="L81:M82"/>
    <mergeCell ref="C91:AQ93"/>
    <mergeCell ref="C95:AQ97"/>
    <mergeCell ref="J84:S85"/>
    <mergeCell ref="C70:K70"/>
    <mergeCell ref="A80:AS80"/>
  </mergeCells>
  <dataValidations count="1">
    <dataValidation type="list" allowBlank="1" showInputMessage="1" showErrorMessage="1" errorTitle="Error" error="Please select a language listed below." sqref="X84:Y84 J84" xr:uid="{00000000-0002-0000-0000-000000000000}">
      <formula1>Language_Options</formula1>
    </dataValidation>
  </dataValidations>
  <printOptions horizontalCentered="1"/>
  <pageMargins left="0.5" right="0.5" top="0.5" bottom="0.5" header="0.3" footer="0.3"/>
  <pageSetup paperSize="9" scale="77" orientation="portrait" r:id="rId3"/>
  <headerFooter>
    <oddFooter>&amp;CW-&amp;P</oddFooter>
  </headerFooter>
  <ignoredErrors>
    <ignoredError sqref="D50:D61 C10:C22 AF49:AF61" numberStoredAsText="1"/>
    <ignoredError sqref="AM1"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2" tint="-9.9978637043366805E-2"/>
  </sheetPr>
  <dimension ref="T30"/>
  <sheetViews>
    <sheetView view="pageBreakPreview" zoomScaleSheetLayoutView="100" workbookViewId="0">
      <selection activeCell="BC26" sqref="BC26"/>
    </sheetView>
  </sheetViews>
  <sheetFormatPr defaultColWidth="2.6640625" defaultRowHeight="11.25" x14ac:dyDescent="0.2"/>
  <cols>
    <col min="29" max="29" width="2.83203125" customWidth="1"/>
  </cols>
  <sheetData>
    <row r="30" spans="20:20" x14ac:dyDescent="0.2">
      <c r="T30" s="78" t="s">
        <v>143</v>
      </c>
    </row>
  </sheetData>
  <sheetProtection formatCells="0" formatRows="0" insertRows="0" deleteRows="0"/>
  <customSheetViews>
    <customSheetView guid="{C8675551-16E7-419E-A46B-98CE5E669F10}" showPageBreaks="1" printArea="1" view="pageBreakPreview">
      <selection activeCell="AS24" sqref="AS24"/>
      <pageMargins left="0.5" right="0.5" top="0.5" bottom="0.5" header="0.3" footer="0.3"/>
      <printOptions horizontalCentered="1"/>
      <pageSetup paperSize="9" orientation="portrait" r:id="rId1"/>
      <headerFooter>
        <oddFooter>&amp;CHH-&amp;P</oddFooter>
      </headerFooter>
    </customSheetView>
    <customSheetView guid="{4BCA765D-7702-404D-98DD-B3C3669A1B27}" showPageBreaks="1" printArea="1" view="pageBreakPreview">
      <selection activeCell="Z21" sqref="Z21"/>
      <pageMargins left="0.5" right="0.5" top="0.5" bottom="0.5" header="0.3" footer="0.3"/>
      <printOptions horizontalCentered="1"/>
      <pageSetup paperSize="9" orientation="portrait" r:id="rId2"/>
      <headerFooter>
        <oddFooter>&amp;CHH-&amp;P</oddFooter>
      </headerFooter>
    </customSheetView>
  </customSheetViews>
  <printOptions horizontalCentered="1"/>
  <pageMargins left="0.5" right="0.5" top="0.5" bottom="0.5" header="0.3" footer="0.3"/>
  <pageSetup paperSize="9" orientation="portrait" r:id="rId3"/>
  <headerFooter>
    <oddFooter>&amp;CHH-&amp;P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3B7B7"/>
  </sheetPr>
  <dimension ref="A1:BB119"/>
  <sheetViews>
    <sheetView view="pageBreakPreview" zoomScale="110" zoomScaleSheetLayoutView="110" workbookViewId="0"/>
  </sheetViews>
  <sheetFormatPr defaultColWidth="2.6640625" defaultRowHeight="11.25" x14ac:dyDescent="0.2"/>
  <cols>
    <col min="1" max="1" width="1.6640625" customWidth="1"/>
    <col min="2" max="2" width="3.6640625" customWidth="1"/>
    <col min="3" max="4" width="2.6640625" customWidth="1"/>
    <col min="21" max="23" width="2.6640625" customWidth="1"/>
    <col min="39" max="41" width="2.6640625" customWidth="1"/>
    <col min="42" max="42" width="3.6640625" customWidth="1"/>
  </cols>
  <sheetData>
    <row r="1" spans="1:53" x14ac:dyDescent="0.2">
      <c r="AI1" s="802" t="s">
        <v>684</v>
      </c>
      <c r="AJ1" s="802"/>
      <c r="AK1" s="802"/>
      <c r="AL1" s="802"/>
      <c r="AM1" s="802"/>
      <c r="AN1" s="802"/>
      <c r="AO1" s="802"/>
      <c r="AP1" s="802"/>
      <c r="AQ1" s="802"/>
    </row>
    <row r="2" spans="1:53" ht="19.899999999999999" customHeight="1" x14ac:dyDescent="0.2">
      <c r="B2" s="807" t="s">
        <v>665</v>
      </c>
      <c r="C2" s="808"/>
      <c r="D2" s="808"/>
      <c r="E2" s="808"/>
      <c r="F2" s="808"/>
      <c r="G2" s="808"/>
      <c r="H2" s="808"/>
      <c r="I2" s="808"/>
      <c r="J2" s="808"/>
      <c r="K2" s="808"/>
      <c r="L2" s="808"/>
      <c r="M2" s="808"/>
      <c r="N2" s="808"/>
      <c r="O2" s="808"/>
      <c r="P2" s="808"/>
      <c r="Q2" s="808"/>
      <c r="R2" s="808"/>
      <c r="S2" s="808"/>
      <c r="T2" s="808"/>
      <c r="U2" s="808"/>
      <c r="V2" s="808"/>
      <c r="W2" s="808"/>
      <c r="X2" s="808"/>
      <c r="Y2" s="808"/>
      <c r="Z2" s="808"/>
      <c r="AA2" s="808"/>
      <c r="AB2" s="808"/>
      <c r="AC2" s="808"/>
      <c r="AD2" s="808"/>
      <c r="AE2" s="808"/>
      <c r="AF2" s="808"/>
      <c r="AG2" s="808"/>
      <c r="AI2" s="184"/>
      <c r="AJ2" s="231"/>
      <c r="AK2" s="184"/>
      <c r="AL2" s="231"/>
      <c r="AM2" s="232" t="s">
        <v>144</v>
      </c>
      <c r="AN2" s="184"/>
      <c r="AO2" s="231"/>
      <c r="AP2" s="184"/>
      <c r="AQ2" s="182"/>
    </row>
    <row r="3" spans="1:53" x14ac:dyDescent="0.2">
      <c r="AI3" s="109"/>
      <c r="AJ3" s="110" t="s">
        <v>145</v>
      </c>
      <c r="AK3" s="110"/>
      <c r="AL3" s="110"/>
      <c r="AM3" s="110"/>
      <c r="AN3" s="110" t="s">
        <v>139</v>
      </c>
      <c r="AO3" s="110"/>
      <c r="AP3" s="110"/>
      <c r="AQ3" s="110"/>
    </row>
    <row r="4" spans="1:53" x14ac:dyDescent="0.2">
      <c r="B4" s="803" t="s">
        <v>617</v>
      </c>
      <c r="C4" s="803"/>
      <c r="D4" s="803"/>
      <c r="E4" s="803"/>
      <c r="F4" s="803"/>
      <c r="G4" s="803"/>
      <c r="H4" s="803"/>
      <c r="I4" s="803"/>
      <c r="J4" s="803"/>
      <c r="K4" s="803"/>
      <c r="L4" s="803"/>
      <c r="M4" s="803"/>
      <c r="N4" s="803"/>
      <c r="O4" s="803"/>
      <c r="P4" s="803"/>
      <c r="Q4" s="803"/>
      <c r="R4" s="803"/>
      <c r="S4" s="803"/>
      <c r="T4" s="803"/>
      <c r="U4" s="803"/>
      <c r="V4" s="803"/>
      <c r="W4" s="803"/>
      <c r="X4" s="803"/>
      <c r="Y4" s="803"/>
      <c r="Z4" s="803"/>
      <c r="AA4" s="803"/>
      <c r="AB4" s="803"/>
      <c r="AC4" s="803"/>
      <c r="AD4" s="803"/>
      <c r="AE4" s="803"/>
      <c r="AF4" s="803"/>
      <c r="AG4" s="803"/>
      <c r="AH4" s="803"/>
      <c r="AI4" s="803"/>
      <c r="AJ4" s="803"/>
      <c r="AK4" s="803"/>
      <c r="AL4" s="803"/>
      <c r="AM4" s="803"/>
      <c r="AN4" s="803"/>
      <c r="AO4" s="803"/>
      <c r="AP4" s="803"/>
      <c r="AQ4" s="110"/>
    </row>
    <row r="5" spans="1:53" x14ac:dyDescent="0.2">
      <c r="B5" s="803"/>
      <c r="C5" s="803"/>
      <c r="D5" s="803"/>
      <c r="E5" s="803"/>
      <c r="F5" s="803"/>
      <c r="G5" s="803"/>
      <c r="H5" s="803"/>
      <c r="I5" s="803"/>
      <c r="J5" s="803"/>
      <c r="K5" s="803"/>
      <c r="L5" s="803"/>
      <c r="M5" s="803"/>
      <c r="N5" s="803"/>
      <c r="O5" s="803"/>
      <c r="P5" s="803"/>
      <c r="Q5" s="803"/>
      <c r="R5" s="803"/>
      <c r="S5" s="803"/>
      <c r="T5" s="803"/>
      <c r="U5" s="803"/>
      <c r="V5" s="803"/>
      <c r="W5" s="803"/>
      <c r="X5" s="803"/>
      <c r="Y5" s="803"/>
      <c r="Z5" s="803"/>
      <c r="AA5" s="803"/>
      <c r="AB5" s="803"/>
      <c r="AC5" s="803"/>
      <c r="AD5" s="803"/>
      <c r="AE5" s="803"/>
      <c r="AF5" s="803"/>
      <c r="AG5" s="803"/>
      <c r="AH5" s="803"/>
      <c r="AI5" s="803"/>
      <c r="AJ5" s="803"/>
      <c r="AK5" s="803"/>
      <c r="AL5" s="803"/>
      <c r="AM5" s="803"/>
      <c r="AN5" s="803"/>
      <c r="AO5" s="803"/>
      <c r="AP5" s="803"/>
      <c r="AQ5" s="110"/>
    </row>
    <row r="6" spans="1:53" x14ac:dyDescent="0.2">
      <c r="B6" s="803"/>
      <c r="C6" s="803"/>
      <c r="D6" s="803"/>
      <c r="E6" s="803"/>
      <c r="F6" s="803"/>
      <c r="G6" s="803"/>
      <c r="H6" s="803"/>
      <c r="I6" s="803"/>
      <c r="J6" s="803"/>
      <c r="K6" s="803"/>
      <c r="L6" s="803"/>
      <c r="M6" s="803"/>
      <c r="N6" s="803"/>
      <c r="O6" s="803"/>
      <c r="P6" s="803"/>
      <c r="Q6" s="803"/>
      <c r="R6" s="803"/>
      <c r="S6" s="803"/>
      <c r="T6" s="803"/>
      <c r="U6" s="803"/>
      <c r="V6" s="803"/>
      <c r="W6" s="803"/>
      <c r="X6" s="803"/>
      <c r="Y6" s="803"/>
      <c r="Z6" s="803"/>
      <c r="AA6" s="803"/>
      <c r="AB6" s="803"/>
      <c r="AC6" s="803"/>
      <c r="AD6" s="803"/>
      <c r="AE6" s="803"/>
      <c r="AF6" s="803"/>
      <c r="AG6" s="803"/>
      <c r="AH6" s="803"/>
      <c r="AI6" s="803"/>
      <c r="AJ6" s="803"/>
      <c r="AK6" s="803"/>
      <c r="AL6" s="803"/>
      <c r="AM6" s="803"/>
      <c r="AN6" s="803"/>
      <c r="AO6" s="803"/>
      <c r="AP6" s="803"/>
      <c r="AQ6" s="110"/>
    </row>
    <row r="7" spans="1:53" x14ac:dyDescent="0.2">
      <c r="B7" s="803"/>
      <c r="C7" s="803"/>
      <c r="D7" s="803"/>
      <c r="E7" s="803"/>
      <c r="F7" s="803"/>
      <c r="G7" s="803"/>
      <c r="H7" s="803"/>
      <c r="I7" s="803"/>
      <c r="J7" s="803"/>
      <c r="K7" s="803"/>
      <c r="L7" s="803"/>
      <c r="M7" s="803"/>
      <c r="N7" s="803"/>
      <c r="O7" s="803"/>
      <c r="P7" s="803"/>
      <c r="Q7" s="803"/>
      <c r="R7" s="803"/>
      <c r="S7" s="803"/>
      <c r="T7" s="803"/>
      <c r="U7" s="803"/>
      <c r="V7" s="803"/>
      <c r="W7" s="803"/>
      <c r="X7" s="803"/>
      <c r="Y7" s="803"/>
      <c r="Z7" s="803"/>
      <c r="AA7" s="803"/>
      <c r="AB7" s="803"/>
      <c r="AC7" s="803"/>
      <c r="AD7" s="803"/>
      <c r="AE7" s="803"/>
      <c r="AF7" s="803"/>
      <c r="AG7" s="803"/>
      <c r="AH7" s="803"/>
      <c r="AI7" s="803"/>
      <c r="AJ7" s="803"/>
      <c r="AK7" s="803"/>
      <c r="AL7" s="803"/>
      <c r="AM7" s="803"/>
      <c r="AN7" s="803"/>
      <c r="AO7" s="803"/>
      <c r="AP7" s="803"/>
      <c r="AQ7" s="110"/>
    </row>
    <row r="8" spans="1:53" x14ac:dyDescent="0.2">
      <c r="B8" s="803"/>
      <c r="C8" s="803"/>
      <c r="D8" s="803"/>
      <c r="E8" s="803"/>
      <c r="F8" s="803"/>
      <c r="G8" s="803"/>
      <c r="H8" s="803"/>
      <c r="I8" s="803"/>
      <c r="J8" s="803"/>
      <c r="K8" s="803"/>
      <c r="L8" s="803"/>
      <c r="M8" s="803"/>
      <c r="N8" s="803"/>
      <c r="O8" s="803"/>
      <c r="P8" s="803"/>
      <c r="Q8" s="803"/>
      <c r="R8" s="803"/>
      <c r="S8" s="803"/>
      <c r="T8" s="803"/>
      <c r="U8" s="803"/>
      <c r="V8" s="803"/>
      <c r="W8" s="803"/>
      <c r="X8" s="803"/>
      <c r="Y8" s="803"/>
      <c r="Z8" s="803"/>
      <c r="AA8" s="803"/>
      <c r="AB8" s="803"/>
      <c r="AC8" s="803"/>
      <c r="AD8" s="803"/>
      <c r="AE8" s="803"/>
      <c r="AF8" s="803"/>
      <c r="AG8" s="803"/>
      <c r="AH8" s="803"/>
      <c r="AI8" s="803"/>
      <c r="AJ8" s="803"/>
      <c r="AK8" s="803"/>
      <c r="AL8" s="803"/>
      <c r="AM8" s="803"/>
      <c r="AN8" s="803"/>
      <c r="AO8" s="803"/>
      <c r="AP8" s="803"/>
      <c r="AQ8" s="110"/>
    </row>
    <row r="9" spans="1:53" x14ac:dyDescent="0.2">
      <c r="B9" s="803"/>
      <c r="C9" s="803"/>
      <c r="D9" s="803"/>
      <c r="E9" s="803"/>
      <c r="F9" s="803"/>
      <c r="G9" s="803"/>
      <c r="H9" s="803"/>
      <c r="I9" s="803"/>
      <c r="J9" s="803"/>
      <c r="K9" s="803"/>
      <c r="L9" s="803"/>
      <c r="M9" s="803"/>
      <c r="N9" s="803"/>
      <c r="O9" s="803"/>
      <c r="P9" s="803"/>
      <c r="Q9" s="803"/>
      <c r="R9" s="803"/>
      <c r="S9" s="803"/>
      <c r="T9" s="803"/>
      <c r="U9" s="803"/>
      <c r="V9" s="803"/>
      <c r="W9" s="803"/>
      <c r="X9" s="803"/>
      <c r="Y9" s="803"/>
      <c r="Z9" s="803"/>
      <c r="AA9" s="803"/>
      <c r="AB9" s="803"/>
      <c r="AC9" s="803"/>
      <c r="AD9" s="803"/>
      <c r="AE9" s="803"/>
      <c r="AF9" s="803"/>
      <c r="AG9" s="803"/>
      <c r="AH9" s="803"/>
      <c r="AI9" s="803"/>
      <c r="AJ9" s="803"/>
      <c r="AK9" s="803"/>
      <c r="AL9" s="803"/>
      <c r="AM9" s="803"/>
      <c r="AN9" s="803"/>
      <c r="AO9" s="803"/>
      <c r="AP9" s="803"/>
      <c r="AQ9" s="110"/>
    </row>
    <row r="10" spans="1:53" x14ac:dyDescent="0.2">
      <c r="B10" s="803"/>
      <c r="C10" s="803"/>
      <c r="D10" s="803"/>
      <c r="E10" s="803"/>
      <c r="F10" s="803"/>
      <c r="G10" s="803"/>
      <c r="H10" s="803"/>
      <c r="I10" s="803"/>
      <c r="J10" s="803"/>
      <c r="K10" s="803"/>
      <c r="L10" s="803"/>
      <c r="M10" s="803"/>
      <c r="N10" s="803"/>
      <c r="O10" s="803"/>
      <c r="P10" s="803"/>
      <c r="Q10" s="803"/>
      <c r="R10" s="803"/>
      <c r="S10" s="803"/>
      <c r="T10" s="803"/>
      <c r="U10" s="803"/>
      <c r="V10" s="803"/>
      <c r="W10" s="803"/>
      <c r="X10" s="803"/>
      <c r="Y10" s="803"/>
      <c r="Z10" s="803"/>
      <c r="AA10" s="803"/>
      <c r="AB10" s="803"/>
      <c r="AC10" s="803"/>
      <c r="AD10" s="803"/>
      <c r="AE10" s="803"/>
      <c r="AF10" s="803"/>
      <c r="AG10" s="803"/>
      <c r="AH10" s="803"/>
      <c r="AI10" s="803"/>
      <c r="AJ10" s="803"/>
      <c r="AK10" s="803"/>
      <c r="AL10" s="803"/>
      <c r="AM10" s="803"/>
      <c r="AN10" s="803"/>
      <c r="AO10" s="803"/>
      <c r="AP10" s="803"/>
      <c r="AQ10" s="110"/>
    </row>
    <row r="11" spans="1:53" x14ac:dyDescent="0.2">
      <c r="B11" s="803"/>
      <c r="C11" s="803"/>
      <c r="D11" s="803"/>
      <c r="E11" s="803"/>
      <c r="F11" s="803"/>
      <c r="G11" s="803"/>
      <c r="H11" s="803"/>
      <c r="I11" s="803"/>
      <c r="J11" s="803"/>
      <c r="K11" s="803"/>
      <c r="L11" s="803"/>
      <c r="M11" s="803"/>
      <c r="N11" s="803"/>
      <c r="O11" s="803"/>
      <c r="P11" s="803"/>
      <c r="Q11" s="803"/>
      <c r="R11" s="803"/>
      <c r="S11" s="803"/>
      <c r="T11" s="803"/>
      <c r="U11" s="803"/>
      <c r="V11" s="803"/>
      <c r="W11" s="803"/>
      <c r="X11" s="803"/>
      <c r="Y11" s="803"/>
      <c r="Z11" s="803"/>
      <c r="AA11" s="803"/>
      <c r="AB11" s="803"/>
      <c r="AC11" s="803"/>
      <c r="AD11" s="803"/>
      <c r="AE11" s="803"/>
      <c r="AF11" s="803"/>
      <c r="AG11" s="803"/>
      <c r="AH11" s="803"/>
      <c r="AI11" s="803"/>
      <c r="AJ11" s="803"/>
      <c r="AK11" s="803"/>
      <c r="AL11" s="803"/>
      <c r="AM11" s="803"/>
      <c r="AN11" s="803"/>
      <c r="AO11" s="803"/>
      <c r="AP11" s="803"/>
      <c r="AQ11" s="110"/>
    </row>
    <row r="12" spans="1:53" x14ac:dyDescent="0.2">
      <c r="B12" s="803"/>
      <c r="C12" s="803"/>
      <c r="D12" s="803"/>
      <c r="E12" s="803"/>
      <c r="F12" s="803"/>
      <c r="G12" s="803"/>
      <c r="H12" s="803"/>
      <c r="I12" s="803"/>
      <c r="J12" s="803"/>
      <c r="K12" s="803"/>
      <c r="L12" s="803"/>
      <c r="M12" s="803"/>
      <c r="N12" s="803"/>
      <c r="O12" s="803"/>
      <c r="P12" s="803"/>
      <c r="Q12" s="803"/>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3"/>
      <c r="AO12" s="803"/>
      <c r="AP12" s="803"/>
      <c r="AQ12" s="110"/>
    </row>
    <row r="13" spans="1:53" x14ac:dyDescent="0.2">
      <c r="B13" s="229"/>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c r="AA13" s="229"/>
      <c r="AB13" s="229"/>
      <c r="AC13" s="229"/>
      <c r="AD13" s="229"/>
      <c r="AE13" s="229"/>
      <c r="AF13" s="229"/>
      <c r="AG13" s="229"/>
      <c r="AH13" s="229"/>
      <c r="AI13" s="229"/>
      <c r="AJ13" s="229"/>
      <c r="AK13" s="229"/>
      <c r="AL13" s="229"/>
    </row>
    <row r="14" spans="1:53" ht="10.15" customHeight="1" x14ac:dyDescent="0.2">
      <c r="A14" s="368" t="s">
        <v>135</v>
      </c>
      <c r="B14" s="111"/>
      <c r="C14" s="111"/>
      <c r="D14" s="111"/>
      <c r="E14" s="111"/>
      <c r="F14" s="111"/>
      <c r="G14" s="111"/>
      <c r="H14" s="111"/>
      <c r="I14" s="111"/>
      <c r="J14" s="111"/>
      <c r="K14" s="111"/>
      <c r="L14" s="111"/>
      <c r="M14" s="111"/>
      <c r="N14" s="111"/>
      <c r="O14" s="111"/>
      <c r="P14" s="111"/>
      <c r="Q14" s="111"/>
      <c r="R14" s="111"/>
      <c r="S14" s="111"/>
      <c r="T14" s="111"/>
      <c r="U14" s="111"/>
      <c r="V14" s="111"/>
      <c r="W14" s="111"/>
      <c r="X14" s="111"/>
      <c r="Y14" s="111"/>
      <c r="Z14" s="111"/>
      <c r="AA14" s="111"/>
      <c r="AB14" s="111"/>
      <c r="AC14" s="111"/>
      <c r="AD14" s="111"/>
      <c r="AE14" s="111"/>
      <c r="AF14" s="111"/>
      <c r="AG14" s="111"/>
      <c r="AH14" s="111"/>
      <c r="AI14" s="111"/>
      <c r="AJ14" s="111"/>
      <c r="AK14" s="111"/>
      <c r="AL14" s="111"/>
      <c r="AM14" s="111"/>
      <c r="AN14" s="112"/>
      <c r="AO14" s="112"/>
      <c r="AP14" s="112"/>
      <c r="AQ14" s="112"/>
      <c r="AR14" s="112"/>
      <c r="AS14" s="112"/>
      <c r="AT14" s="112"/>
      <c r="AU14" s="112"/>
      <c r="AV14" s="112"/>
      <c r="AW14" s="112"/>
      <c r="AX14" s="112"/>
      <c r="AY14" s="112"/>
      <c r="AZ14" s="112"/>
      <c r="BA14" s="112"/>
    </row>
    <row r="15" spans="1:53" ht="4.1500000000000004" customHeight="1" x14ac:dyDescent="0.2">
      <c r="A15" s="83"/>
      <c r="B15" s="16"/>
      <c r="C15" s="16"/>
      <c r="D15" s="16"/>
      <c r="E15" s="16"/>
      <c r="F15" s="16"/>
      <c r="G15" s="16"/>
      <c r="H15" s="16"/>
      <c r="I15" s="16"/>
      <c r="J15" s="16"/>
      <c r="K15" s="16"/>
      <c r="T15" s="68"/>
    </row>
    <row r="16" spans="1:53" ht="4.1500000000000004" customHeight="1" x14ac:dyDescent="0.2">
      <c r="A16" s="83"/>
      <c r="B16" s="16"/>
      <c r="C16" s="16"/>
      <c r="D16" s="16"/>
      <c r="E16" s="16"/>
      <c r="F16" s="16"/>
      <c r="G16" s="16"/>
      <c r="H16" s="16"/>
      <c r="I16" s="16"/>
      <c r="J16" s="16"/>
      <c r="K16" s="16"/>
      <c r="T16" s="113"/>
    </row>
    <row r="17" spans="1:53" ht="11.25" customHeight="1" x14ac:dyDescent="0.2">
      <c r="B17" s="804" t="e">
        <f ca="1">VLOOKUP(INDIRECT(ADDRESS(ROW()-3,COLUMN()-1)),Language_Translations,MATCH(Language_Selected,Language_Options,0),FALSE)</f>
        <v>#REF!</v>
      </c>
      <c r="C17" s="804"/>
      <c r="D17" s="804"/>
      <c r="E17" s="804"/>
      <c r="F17" s="804"/>
      <c r="G17" s="804"/>
      <c r="H17" s="804"/>
      <c r="I17" s="804"/>
      <c r="J17" s="804"/>
      <c r="K17" s="804"/>
      <c r="L17" s="804"/>
      <c r="M17" s="804"/>
      <c r="N17" s="804"/>
      <c r="O17" s="804"/>
      <c r="P17" s="804"/>
      <c r="Q17" s="804"/>
      <c r="R17" s="804"/>
      <c r="S17" s="804"/>
      <c r="T17" s="804"/>
      <c r="U17" s="804"/>
      <c r="V17" s="804"/>
      <c r="W17" s="804"/>
      <c r="X17" s="804"/>
      <c r="Y17" s="804"/>
      <c r="Z17" s="804"/>
      <c r="AA17" s="804"/>
      <c r="AB17" s="804"/>
      <c r="AC17" s="804"/>
      <c r="AD17" s="804"/>
      <c r="AE17" s="804"/>
      <c r="AF17" s="804"/>
      <c r="AG17" s="804"/>
      <c r="AH17" s="804"/>
      <c r="AI17" s="804"/>
      <c r="AJ17" s="804"/>
      <c r="AK17" s="804"/>
      <c r="AL17" s="804"/>
      <c r="AM17" s="804"/>
      <c r="AN17" s="804"/>
      <c r="AO17" s="804"/>
      <c r="AP17" s="804"/>
      <c r="AQ17" s="1"/>
      <c r="AR17" s="1"/>
      <c r="AS17" s="1"/>
      <c r="AT17" s="1"/>
      <c r="AU17" s="1"/>
      <c r="AV17" s="1"/>
      <c r="AW17" s="1"/>
      <c r="AX17" s="1"/>
      <c r="AY17" s="1"/>
      <c r="AZ17" s="1"/>
      <c r="BA17" s="1"/>
    </row>
    <row r="18" spans="1:53" x14ac:dyDescent="0.2">
      <c r="A18" s="3"/>
      <c r="B18" s="804"/>
      <c r="C18" s="804"/>
      <c r="D18" s="804"/>
      <c r="E18" s="804"/>
      <c r="F18" s="804"/>
      <c r="G18" s="804"/>
      <c r="H18" s="804"/>
      <c r="I18" s="804"/>
      <c r="J18" s="804"/>
      <c r="K18" s="804"/>
      <c r="L18" s="804"/>
      <c r="M18" s="804"/>
      <c r="N18" s="804"/>
      <c r="O18" s="804"/>
      <c r="P18" s="804"/>
      <c r="Q18" s="804"/>
      <c r="R18" s="804"/>
      <c r="S18" s="804"/>
      <c r="T18" s="804"/>
      <c r="U18" s="804"/>
      <c r="V18" s="804"/>
      <c r="W18" s="804"/>
      <c r="X18" s="804"/>
      <c r="Y18" s="804"/>
      <c r="Z18" s="804"/>
      <c r="AA18" s="804"/>
      <c r="AB18" s="804"/>
      <c r="AC18" s="804"/>
      <c r="AD18" s="804"/>
      <c r="AE18" s="804"/>
      <c r="AF18" s="804"/>
      <c r="AG18" s="804"/>
      <c r="AH18" s="804"/>
      <c r="AI18" s="804"/>
      <c r="AJ18" s="804"/>
      <c r="AK18" s="804"/>
      <c r="AL18" s="804"/>
      <c r="AM18" s="804"/>
      <c r="AN18" s="804"/>
      <c r="AO18" s="804"/>
      <c r="AP18" s="804"/>
      <c r="AQ18" s="1"/>
      <c r="AR18" s="1"/>
      <c r="AS18" s="1"/>
      <c r="AT18" s="1"/>
      <c r="AU18" s="1"/>
      <c r="AV18" s="1"/>
      <c r="AW18" s="1"/>
      <c r="AX18" s="1"/>
      <c r="AY18" s="1"/>
      <c r="AZ18" s="1"/>
      <c r="BA18" s="1"/>
    </row>
    <row r="19" spans="1:53" x14ac:dyDescent="0.2">
      <c r="A19" s="3"/>
      <c r="B19" s="804"/>
      <c r="C19" s="804"/>
      <c r="D19" s="804"/>
      <c r="E19" s="804"/>
      <c r="F19" s="804"/>
      <c r="G19" s="804"/>
      <c r="H19" s="804"/>
      <c r="I19" s="804"/>
      <c r="J19" s="804"/>
      <c r="K19" s="804"/>
      <c r="L19" s="804"/>
      <c r="M19" s="804"/>
      <c r="N19" s="804"/>
      <c r="O19" s="804"/>
      <c r="P19" s="804"/>
      <c r="Q19" s="804"/>
      <c r="R19" s="804"/>
      <c r="S19" s="804"/>
      <c r="T19" s="804"/>
      <c r="U19" s="804"/>
      <c r="V19" s="804"/>
      <c r="W19" s="804"/>
      <c r="X19" s="804"/>
      <c r="Y19" s="804"/>
      <c r="Z19" s="804"/>
      <c r="AA19" s="804"/>
      <c r="AB19" s="804"/>
      <c r="AC19" s="804"/>
      <c r="AD19" s="804"/>
      <c r="AE19" s="804"/>
      <c r="AF19" s="804"/>
      <c r="AG19" s="804"/>
      <c r="AH19" s="804"/>
      <c r="AI19" s="804"/>
      <c r="AJ19" s="804"/>
      <c r="AK19" s="804"/>
      <c r="AL19" s="804"/>
      <c r="AM19" s="804"/>
      <c r="AN19" s="804"/>
      <c r="AO19" s="804"/>
      <c r="AP19" s="804"/>
      <c r="AQ19" s="1"/>
      <c r="AR19" s="1"/>
      <c r="AS19" s="1"/>
      <c r="AT19" s="1"/>
      <c r="AU19" s="1"/>
      <c r="AV19" s="1"/>
      <c r="AW19" s="1"/>
      <c r="AX19" s="1"/>
      <c r="AY19" s="1"/>
      <c r="AZ19" s="1"/>
      <c r="BA19" s="1"/>
    </row>
    <row r="20" spans="1:53" x14ac:dyDescent="0.2">
      <c r="A20" s="3"/>
      <c r="B20" s="804"/>
      <c r="C20" s="804"/>
      <c r="D20" s="804"/>
      <c r="E20" s="804"/>
      <c r="F20" s="804"/>
      <c r="G20" s="804"/>
      <c r="H20" s="804"/>
      <c r="I20" s="804"/>
      <c r="J20" s="804"/>
      <c r="K20" s="804"/>
      <c r="L20" s="804"/>
      <c r="M20" s="804"/>
      <c r="N20" s="804"/>
      <c r="O20" s="804"/>
      <c r="P20" s="804"/>
      <c r="Q20" s="804"/>
      <c r="R20" s="804"/>
      <c r="S20" s="804"/>
      <c r="T20" s="804"/>
      <c r="U20" s="804"/>
      <c r="V20" s="804"/>
      <c r="W20" s="804"/>
      <c r="X20" s="804"/>
      <c r="Y20" s="804"/>
      <c r="Z20" s="804"/>
      <c r="AA20" s="804"/>
      <c r="AB20" s="804"/>
      <c r="AC20" s="804"/>
      <c r="AD20" s="804"/>
      <c r="AE20" s="804"/>
      <c r="AF20" s="804"/>
      <c r="AG20" s="804"/>
      <c r="AH20" s="804"/>
      <c r="AI20" s="804"/>
      <c r="AJ20" s="804"/>
      <c r="AK20" s="804"/>
      <c r="AL20" s="804"/>
      <c r="AM20" s="804"/>
      <c r="AN20" s="804"/>
      <c r="AO20" s="804"/>
      <c r="AP20" s="804"/>
      <c r="AQ20" s="1"/>
      <c r="AR20" s="1"/>
      <c r="AS20" s="1"/>
      <c r="AT20" s="1"/>
      <c r="AU20" s="1"/>
      <c r="AV20" s="1"/>
      <c r="AW20" s="1"/>
      <c r="AX20" s="1"/>
      <c r="AY20" s="1"/>
      <c r="AZ20" s="1"/>
      <c r="BA20" s="1"/>
    </row>
    <row r="21" spans="1:53" x14ac:dyDescent="0.2">
      <c r="A21" s="3"/>
      <c r="B21" s="804"/>
      <c r="C21" s="804"/>
      <c r="D21" s="804"/>
      <c r="E21" s="804"/>
      <c r="F21" s="804"/>
      <c r="G21" s="804"/>
      <c r="H21" s="804"/>
      <c r="I21" s="804"/>
      <c r="J21" s="804"/>
      <c r="K21" s="804"/>
      <c r="L21" s="804"/>
      <c r="M21" s="804"/>
      <c r="N21" s="804"/>
      <c r="O21" s="804"/>
      <c r="P21" s="804"/>
      <c r="Q21" s="804"/>
      <c r="R21" s="804"/>
      <c r="S21" s="804"/>
      <c r="T21" s="804"/>
      <c r="U21" s="804"/>
      <c r="V21" s="804"/>
      <c r="W21" s="804"/>
      <c r="X21" s="804"/>
      <c r="Y21" s="804"/>
      <c r="Z21" s="804"/>
      <c r="AA21" s="804"/>
      <c r="AB21" s="804"/>
      <c r="AC21" s="804"/>
      <c r="AD21" s="804"/>
      <c r="AE21" s="804"/>
      <c r="AF21" s="804"/>
      <c r="AG21" s="804"/>
      <c r="AH21" s="804"/>
      <c r="AI21" s="804"/>
      <c r="AJ21" s="804"/>
      <c r="AK21" s="804"/>
      <c r="AL21" s="804"/>
      <c r="AM21" s="804"/>
      <c r="AN21" s="804"/>
      <c r="AO21" s="804"/>
      <c r="AP21" s="804"/>
      <c r="AQ21" s="1"/>
      <c r="AR21" s="1"/>
      <c r="AS21" s="1"/>
      <c r="AT21" s="1"/>
      <c r="AU21" s="1"/>
      <c r="AV21" s="1"/>
      <c r="AW21" s="1"/>
      <c r="AX21" s="1"/>
      <c r="AY21" s="1"/>
      <c r="AZ21" s="1"/>
      <c r="BA21" s="1"/>
    </row>
    <row r="22" spans="1:53" x14ac:dyDescent="0.2">
      <c r="A22" s="3"/>
      <c r="B22" s="804"/>
      <c r="C22" s="804"/>
      <c r="D22" s="804"/>
      <c r="E22" s="804"/>
      <c r="F22" s="804"/>
      <c r="G22" s="804"/>
      <c r="H22" s="804"/>
      <c r="I22" s="804"/>
      <c r="J22" s="804"/>
      <c r="K22" s="804"/>
      <c r="L22" s="804"/>
      <c r="M22" s="804"/>
      <c r="N22" s="804"/>
      <c r="O22" s="804"/>
      <c r="P22" s="804"/>
      <c r="Q22" s="804"/>
      <c r="R22" s="804"/>
      <c r="S22" s="804"/>
      <c r="T22" s="804"/>
      <c r="U22" s="804"/>
      <c r="V22" s="804"/>
      <c r="W22" s="804"/>
      <c r="X22" s="804"/>
      <c r="Y22" s="804"/>
      <c r="Z22" s="804"/>
      <c r="AA22" s="804"/>
      <c r="AB22" s="804"/>
      <c r="AC22" s="804"/>
      <c r="AD22" s="804"/>
      <c r="AE22" s="804"/>
      <c r="AF22" s="804"/>
      <c r="AG22" s="804"/>
      <c r="AH22" s="804"/>
      <c r="AI22" s="804"/>
      <c r="AJ22" s="804"/>
      <c r="AK22" s="804"/>
      <c r="AL22" s="804"/>
      <c r="AM22" s="804"/>
      <c r="AN22" s="804"/>
      <c r="AO22" s="804"/>
      <c r="AP22" s="804"/>
      <c r="AQ22" s="1"/>
      <c r="AR22" s="1"/>
      <c r="AS22" s="1"/>
      <c r="AT22" s="1"/>
      <c r="AU22" s="1"/>
      <c r="AV22" s="1"/>
      <c r="AW22" s="1"/>
      <c r="AX22" s="1"/>
      <c r="AY22" s="1"/>
      <c r="AZ22" s="1"/>
      <c r="BA22" s="1"/>
    </row>
    <row r="23" spans="1:53" x14ac:dyDescent="0.2">
      <c r="A23" s="3"/>
      <c r="B23" s="804"/>
      <c r="C23" s="804"/>
      <c r="D23" s="804"/>
      <c r="E23" s="804"/>
      <c r="F23" s="804"/>
      <c r="G23" s="804"/>
      <c r="H23" s="804"/>
      <c r="I23" s="804"/>
      <c r="J23" s="804"/>
      <c r="K23" s="804"/>
      <c r="L23" s="804"/>
      <c r="M23" s="804"/>
      <c r="N23" s="804"/>
      <c r="O23" s="804"/>
      <c r="P23" s="804"/>
      <c r="Q23" s="804"/>
      <c r="R23" s="804"/>
      <c r="S23" s="804"/>
      <c r="T23" s="804"/>
      <c r="U23" s="804"/>
      <c r="V23" s="804"/>
      <c r="W23" s="804"/>
      <c r="X23" s="804"/>
      <c r="Y23" s="804"/>
      <c r="Z23" s="804"/>
      <c r="AA23" s="804"/>
      <c r="AB23" s="804"/>
      <c r="AC23" s="804"/>
      <c r="AD23" s="804"/>
      <c r="AE23" s="804"/>
      <c r="AF23" s="804"/>
      <c r="AG23" s="804"/>
      <c r="AH23" s="804"/>
      <c r="AI23" s="804"/>
      <c r="AJ23" s="804"/>
      <c r="AK23" s="804"/>
      <c r="AL23" s="804"/>
      <c r="AM23" s="804"/>
      <c r="AN23" s="804"/>
      <c r="AO23" s="804"/>
      <c r="AP23" s="804"/>
      <c r="AQ23" s="1"/>
      <c r="AR23" s="1"/>
      <c r="AS23" s="1"/>
      <c r="AT23" s="1"/>
      <c r="AU23" s="1"/>
      <c r="AV23" s="1"/>
      <c r="AW23" s="1"/>
      <c r="AX23" s="1"/>
      <c r="AY23" s="1"/>
      <c r="AZ23" s="1"/>
      <c r="BA23" s="1"/>
    </row>
    <row r="24" spans="1:53" x14ac:dyDescent="0.2">
      <c r="A24" s="3"/>
      <c r="B24" s="804"/>
      <c r="C24" s="804"/>
      <c r="D24" s="804"/>
      <c r="E24" s="804"/>
      <c r="F24" s="804"/>
      <c r="G24" s="804"/>
      <c r="H24" s="804"/>
      <c r="I24" s="804"/>
      <c r="J24" s="804"/>
      <c r="K24" s="804"/>
      <c r="L24" s="804"/>
      <c r="M24" s="804"/>
      <c r="N24" s="804"/>
      <c r="O24" s="804"/>
      <c r="P24" s="804"/>
      <c r="Q24" s="804"/>
      <c r="R24" s="804"/>
      <c r="S24" s="804"/>
      <c r="T24" s="804"/>
      <c r="U24" s="804"/>
      <c r="V24" s="804"/>
      <c r="W24" s="804"/>
      <c r="X24" s="804"/>
      <c r="Y24" s="804"/>
      <c r="Z24" s="804"/>
      <c r="AA24" s="804"/>
      <c r="AB24" s="804"/>
      <c r="AC24" s="804"/>
      <c r="AD24" s="804"/>
      <c r="AE24" s="804"/>
      <c r="AF24" s="804"/>
      <c r="AG24" s="804"/>
      <c r="AH24" s="804"/>
      <c r="AI24" s="804"/>
      <c r="AJ24" s="804"/>
      <c r="AK24" s="804"/>
      <c r="AL24" s="804"/>
      <c r="AM24" s="804"/>
      <c r="AN24" s="804"/>
      <c r="AO24" s="804"/>
      <c r="AP24" s="804"/>
      <c r="AQ24" s="1"/>
      <c r="AR24" s="1"/>
      <c r="AS24" s="1"/>
      <c r="AT24" s="1"/>
      <c r="AU24" s="1"/>
      <c r="AV24" s="1"/>
      <c r="AW24" s="1"/>
      <c r="AX24" s="1"/>
      <c r="AY24" s="1"/>
      <c r="AZ24" s="1"/>
      <c r="BA24" s="1"/>
    </row>
    <row r="25" spans="1:53" x14ac:dyDescent="0.2">
      <c r="A25" s="3"/>
      <c r="B25" s="804"/>
      <c r="C25" s="804"/>
      <c r="D25" s="804"/>
      <c r="E25" s="804"/>
      <c r="F25" s="804"/>
      <c r="G25" s="804"/>
      <c r="H25" s="804"/>
      <c r="I25" s="804"/>
      <c r="J25" s="804"/>
      <c r="K25" s="804"/>
      <c r="L25" s="804"/>
      <c r="M25" s="804"/>
      <c r="N25" s="804"/>
      <c r="O25" s="804"/>
      <c r="P25" s="804"/>
      <c r="Q25" s="804"/>
      <c r="R25" s="804"/>
      <c r="S25" s="804"/>
      <c r="T25" s="804"/>
      <c r="U25" s="804"/>
      <c r="V25" s="804"/>
      <c r="W25" s="804"/>
      <c r="X25" s="804"/>
      <c r="Y25" s="804"/>
      <c r="Z25" s="804"/>
      <c r="AA25" s="804"/>
      <c r="AB25" s="804"/>
      <c r="AC25" s="804"/>
      <c r="AD25" s="804"/>
      <c r="AE25" s="804"/>
      <c r="AF25" s="804"/>
      <c r="AG25" s="804"/>
      <c r="AH25" s="804"/>
      <c r="AI25" s="804"/>
      <c r="AJ25" s="804"/>
      <c r="AK25" s="804"/>
      <c r="AL25" s="804"/>
      <c r="AM25" s="804"/>
      <c r="AN25" s="804"/>
      <c r="AO25" s="804"/>
      <c r="AP25" s="804"/>
      <c r="AQ25" s="1"/>
      <c r="AR25" s="1"/>
      <c r="AS25" s="1"/>
      <c r="AT25" s="1"/>
      <c r="AU25" s="1"/>
      <c r="AV25" s="1"/>
      <c r="AW25" s="1"/>
      <c r="AX25" s="1"/>
      <c r="AY25" s="1"/>
      <c r="AZ25" s="1"/>
      <c r="BA25" s="1"/>
    </row>
    <row r="26" spans="1:53" x14ac:dyDescent="0.2">
      <c r="A26" s="3"/>
      <c r="B26" s="804"/>
      <c r="C26" s="804"/>
      <c r="D26" s="804"/>
      <c r="E26" s="804"/>
      <c r="F26" s="804"/>
      <c r="G26" s="804"/>
      <c r="H26" s="804"/>
      <c r="I26" s="804"/>
      <c r="J26" s="804"/>
      <c r="K26" s="804"/>
      <c r="L26" s="804"/>
      <c r="M26" s="804"/>
      <c r="N26" s="804"/>
      <c r="O26" s="804"/>
      <c r="P26" s="804"/>
      <c r="Q26" s="804"/>
      <c r="R26" s="804"/>
      <c r="S26" s="804"/>
      <c r="T26" s="804"/>
      <c r="U26" s="804"/>
      <c r="V26" s="804"/>
      <c r="W26" s="804"/>
      <c r="X26" s="804"/>
      <c r="Y26" s="804"/>
      <c r="Z26" s="804"/>
      <c r="AA26" s="804"/>
      <c r="AB26" s="804"/>
      <c r="AC26" s="804"/>
      <c r="AD26" s="804"/>
      <c r="AE26" s="804"/>
      <c r="AF26" s="804"/>
      <c r="AG26" s="804"/>
      <c r="AH26" s="804"/>
      <c r="AI26" s="804"/>
      <c r="AJ26" s="804"/>
      <c r="AK26" s="804"/>
      <c r="AL26" s="804"/>
      <c r="AM26" s="804"/>
      <c r="AN26" s="804"/>
      <c r="AO26" s="804"/>
      <c r="AP26" s="804"/>
      <c r="AQ26" s="288"/>
      <c r="AR26" s="288"/>
      <c r="AS26" s="288"/>
      <c r="AT26" s="288"/>
      <c r="AU26" s="288"/>
      <c r="AV26" s="288"/>
      <c r="AW26" s="288"/>
      <c r="AX26" s="288"/>
      <c r="AY26" s="288"/>
      <c r="AZ26" s="288"/>
      <c r="BA26" s="288"/>
    </row>
    <row r="27" spans="1:53" x14ac:dyDescent="0.2">
      <c r="A27" s="3"/>
      <c r="B27" s="804"/>
      <c r="C27" s="804"/>
      <c r="D27" s="804"/>
      <c r="E27" s="804"/>
      <c r="F27" s="804"/>
      <c r="G27" s="804"/>
      <c r="H27" s="804"/>
      <c r="I27" s="804"/>
      <c r="J27" s="804"/>
      <c r="K27" s="804"/>
      <c r="L27" s="804"/>
      <c r="M27" s="804"/>
      <c r="N27" s="804"/>
      <c r="O27" s="804"/>
      <c r="P27" s="804"/>
      <c r="Q27" s="804"/>
      <c r="R27" s="804"/>
      <c r="S27" s="804"/>
      <c r="T27" s="804"/>
      <c r="U27" s="804"/>
      <c r="V27" s="804"/>
      <c r="W27" s="804"/>
      <c r="X27" s="804"/>
      <c r="Y27" s="804"/>
      <c r="Z27" s="804"/>
      <c r="AA27" s="804"/>
      <c r="AB27" s="804"/>
      <c r="AC27" s="804"/>
      <c r="AD27" s="804"/>
      <c r="AE27" s="804"/>
      <c r="AF27" s="804"/>
      <c r="AG27" s="804"/>
      <c r="AH27" s="804"/>
      <c r="AI27" s="804"/>
      <c r="AJ27" s="804"/>
      <c r="AK27" s="804"/>
      <c r="AL27" s="804"/>
      <c r="AM27" s="804"/>
      <c r="AN27" s="804"/>
      <c r="AO27" s="804"/>
      <c r="AP27" s="804"/>
      <c r="AQ27" s="16"/>
      <c r="AR27" s="16"/>
      <c r="AS27" s="16"/>
      <c r="AT27" s="16"/>
      <c r="AU27" s="16"/>
      <c r="AV27" s="16"/>
      <c r="AW27" s="16"/>
      <c r="AX27" s="16"/>
      <c r="AY27" s="16"/>
      <c r="AZ27" s="16"/>
      <c r="BA27" s="16"/>
    </row>
    <row r="28" spans="1:53" x14ac:dyDescent="0.2">
      <c r="A28" s="3"/>
      <c r="B28" s="804"/>
      <c r="C28" s="804"/>
      <c r="D28" s="804"/>
      <c r="E28" s="804"/>
      <c r="F28" s="804"/>
      <c r="G28" s="804"/>
      <c r="H28" s="804"/>
      <c r="I28" s="804"/>
      <c r="J28" s="804"/>
      <c r="K28" s="804"/>
      <c r="L28" s="804"/>
      <c r="M28" s="804"/>
      <c r="N28" s="804"/>
      <c r="O28" s="804"/>
      <c r="P28" s="804"/>
      <c r="Q28" s="804"/>
      <c r="R28" s="804"/>
      <c r="S28" s="804"/>
      <c r="T28" s="804"/>
      <c r="U28" s="804"/>
      <c r="V28" s="804"/>
      <c r="W28" s="804"/>
      <c r="X28" s="804"/>
      <c r="Y28" s="804"/>
      <c r="Z28" s="804"/>
      <c r="AA28" s="804"/>
      <c r="AB28" s="804"/>
      <c r="AC28" s="804"/>
      <c r="AD28" s="804"/>
      <c r="AE28" s="804"/>
      <c r="AF28" s="804"/>
      <c r="AG28" s="804"/>
      <c r="AH28" s="804"/>
      <c r="AI28" s="804"/>
      <c r="AJ28" s="804"/>
      <c r="AK28" s="804"/>
      <c r="AL28" s="804"/>
      <c r="AM28" s="804"/>
      <c r="AN28" s="804"/>
      <c r="AO28" s="804"/>
      <c r="AP28" s="804"/>
      <c r="AQ28" s="16"/>
      <c r="AR28" s="16"/>
      <c r="AS28" s="16"/>
      <c r="AT28" s="16"/>
      <c r="AU28" s="16"/>
      <c r="AV28" s="16"/>
      <c r="AW28" s="16"/>
      <c r="AX28" s="16"/>
      <c r="AY28" s="16"/>
      <c r="AZ28" s="16"/>
      <c r="BA28" s="16"/>
    </row>
    <row r="29" spans="1:53" x14ac:dyDescent="0.2">
      <c r="A29" s="3"/>
      <c r="B29" s="804"/>
      <c r="C29" s="804"/>
      <c r="D29" s="804"/>
      <c r="E29" s="804"/>
      <c r="F29" s="804"/>
      <c r="G29" s="804"/>
      <c r="H29" s="804"/>
      <c r="I29" s="804"/>
      <c r="J29" s="804"/>
      <c r="K29" s="804"/>
      <c r="L29" s="804"/>
      <c r="M29" s="804"/>
      <c r="N29" s="804"/>
      <c r="O29" s="804"/>
      <c r="P29" s="804"/>
      <c r="Q29" s="804"/>
      <c r="R29" s="804"/>
      <c r="S29" s="804"/>
      <c r="T29" s="804"/>
      <c r="U29" s="804"/>
      <c r="V29" s="804"/>
      <c r="W29" s="804"/>
      <c r="X29" s="804"/>
      <c r="Y29" s="804"/>
      <c r="Z29" s="804"/>
      <c r="AA29" s="804"/>
      <c r="AB29" s="804"/>
      <c r="AC29" s="804"/>
      <c r="AD29" s="804"/>
      <c r="AE29" s="804"/>
      <c r="AF29" s="804"/>
      <c r="AG29" s="804"/>
      <c r="AH29" s="804"/>
      <c r="AI29" s="804"/>
      <c r="AJ29" s="804"/>
      <c r="AK29" s="804"/>
      <c r="AL29" s="804"/>
      <c r="AM29" s="804"/>
      <c r="AN29" s="804"/>
      <c r="AO29" s="804"/>
      <c r="AP29" s="804"/>
      <c r="AQ29" s="16"/>
      <c r="AR29" s="16"/>
      <c r="AS29" s="16"/>
      <c r="AT29" s="16"/>
      <c r="AU29" s="16"/>
      <c r="AV29" s="16"/>
      <c r="AW29" s="16"/>
      <c r="AX29" s="16"/>
      <c r="AY29" s="16"/>
      <c r="AZ29" s="16"/>
      <c r="BA29" s="16"/>
    </row>
    <row r="30" spans="1:53" x14ac:dyDescent="0.2">
      <c r="A30" s="3"/>
      <c r="B30" s="804"/>
      <c r="C30" s="804"/>
      <c r="D30" s="804"/>
      <c r="E30" s="804"/>
      <c r="F30" s="804"/>
      <c r="G30" s="804"/>
      <c r="H30" s="804"/>
      <c r="I30" s="804"/>
      <c r="J30" s="804"/>
      <c r="K30" s="804"/>
      <c r="L30" s="804"/>
      <c r="M30" s="804"/>
      <c r="N30" s="804"/>
      <c r="O30" s="804"/>
      <c r="P30" s="804"/>
      <c r="Q30" s="804"/>
      <c r="R30" s="804"/>
      <c r="S30" s="804"/>
      <c r="T30" s="804"/>
      <c r="U30" s="804"/>
      <c r="V30" s="804"/>
      <c r="W30" s="804"/>
      <c r="X30" s="804"/>
      <c r="Y30" s="804"/>
      <c r="Z30" s="804"/>
      <c r="AA30" s="804"/>
      <c r="AB30" s="804"/>
      <c r="AC30" s="804"/>
      <c r="AD30" s="804"/>
      <c r="AE30" s="804"/>
      <c r="AF30" s="804"/>
      <c r="AG30" s="804"/>
      <c r="AH30" s="804"/>
      <c r="AI30" s="804"/>
      <c r="AJ30" s="804"/>
      <c r="AK30" s="804"/>
      <c r="AL30" s="804"/>
      <c r="AM30" s="804"/>
      <c r="AN30" s="804"/>
      <c r="AO30" s="804"/>
      <c r="AP30" s="804"/>
      <c r="AQ30" s="16"/>
      <c r="AR30" s="16"/>
      <c r="AS30" s="16"/>
      <c r="AT30" s="16"/>
      <c r="AU30" s="16"/>
      <c r="AV30" s="16"/>
      <c r="AW30" s="16"/>
      <c r="AX30" s="16"/>
      <c r="AY30" s="16"/>
      <c r="AZ30" s="16"/>
      <c r="BA30" s="16"/>
    </row>
    <row r="31" spans="1:53" x14ac:dyDescent="0.2">
      <c r="A31" s="3"/>
      <c r="B31" s="804"/>
      <c r="C31" s="804"/>
      <c r="D31" s="804"/>
      <c r="E31" s="804"/>
      <c r="F31" s="804"/>
      <c r="G31" s="804"/>
      <c r="H31" s="804"/>
      <c r="I31" s="804"/>
      <c r="J31" s="804"/>
      <c r="K31" s="804"/>
      <c r="L31" s="804"/>
      <c r="M31" s="804"/>
      <c r="N31" s="804"/>
      <c r="O31" s="804"/>
      <c r="P31" s="804"/>
      <c r="Q31" s="804"/>
      <c r="R31" s="804"/>
      <c r="S31" s="804"/>
      <c r="T31" s="804"/>
      <c r="U31" s="804"/>
      <c r="V31" s="804"/>
      <c r="W31" s="804"/>
      <c r="X31" s="804"/>
      <c r="Y31" s="804"/>
      <c r="Z31" s="804"/>
      <c r="AA31" s="804"/>
      <c r="AB31" s="804"/>
      <c r="AC31" s="804"/>
      <c r="AD31" s="804"/>
      <c r="AE31" s="804"/>
      <c r="AF31" s="804"/>
      <c r="AG31" s="804"/>
      <c r="AH31" s="804"/>
      <c r="AI31" s="804"/>
      <c r="AJ31" s="804"/>
      <c r="AK31" s="804"/>
      <c r="AL31" s="804"/>
      <c r="AM31" s="804"/>
      <c r="AN31" s="804"/>
      <c r="AO31" s="804"/>
      <c r="AP31" s="804"/>
      <c r="AQ31" s="16"/>
      <c r="AR31" s="16"/>
      <c r="AS31" s="16"/>
      <c r="AT31" s="16"/>
      <c r="AU31" s="16"/>
      <c r="AV31" s="16"/>
      <c r="AW31" s="16"/>
      <c r="AX31" s="16"/>
      <c r="AY31" s="16"/>
      <c r="AZ31" s="16"/>
      <c r="BA31" s="16"/>
    </row>
    <row r="32" spans="1:53" x14ac:dyDescent="0.2">
      <c r="B32" s="287"/>
      <c r="C32" s="287"/>
      <c r="D32" s="287"/>
      <c r="E32" s="287"/>
      <c r="F32" s="287"/>
      <c r="G32" s="287"/>
      <c r="H32" s="287"/>
      <c r="I32" s="287"/>
      <c r="J32" s="287"/>
      <c r="K32" s="287"/>
      <c r="L32" s="287"/>
      <c r="M32" s="287"/>
      <c r="N32" s="287"/>
      <c r="O32" s="287"/>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440"/>
      <c r="AN32" s="16"/>
      <c r="AO32" s="16"/>
      <c r="AP32" s="16"/>
      <c r="AQ32" s="16"/>
      <c r="AR32" s="16"/>
      <c r="AS32" s="16"/>
      <c r="AT32" s="16"/>
      <c r="AU32" s="16"/>
      <c r="AV32" s="16"/>
      <c r="AW32" s="16"/>
      <c r="AX32" s="16"/>
      <c r="AY32" s="16"/>
      <c r="AZ32" s="16"/>
      <c r="BA32" s="16"/>
    </row>
    <row r="33" spans="2:53" x14ac:dyDescent="0.2">
      <c r="B33" s="805" t="s">
        <v>146</v>
      </c>
      <c r="C33" s="806"/>
      <c r="D33" s="806"/>
      <c r="E33" s="806"/>
      <c r="F33" s="806"/>
      <c r="G33" s="806"/>
      <c r="H33" s="806"/>
      <c r="I33" s="806"/>
      <c r="J33" s="806"/>
      <c r="K33" s="806"/>
      <c r="L33" s="806"/>
      <c r="M33" s="806"/>
      <c r="N33" s="806"/>
      <c r="O33" s="806"/>
      <c r="P33" s="806"/>
      <c r="Q33" s="806"/>
      <c r="R33" s="806"/>
      <c r="S33" s="806"/>
      <c r="T33" s="806"/>
      <c r="U33" s="806"/>
      <c r="V33" s="806"/>
      <c r="W33" s="806"/>
      <c r="X33" s="806"/>
      <c r="Y33" s="806"/>
      <c r="Z33" s="806"/>
      <c r="AA33" s="806"/>
      <c r="AB33" s="806"/>
      <c r="AC33" s="806"/>
      <c r="AD33" s="806"/>
      <c r="AE33" s="806"/>
      <c r="AF33" s="806"/>
      <c r="AG33" s="806"/>
      <c r="AH33" s="806"/>
      <c r="AI33" s="806"/>
      <c r="AJ33" s="806"/>
      <c r="AK33" s="806"/>
      <c r="AL33" s="806"/>
      <c r="AM33" s="440"/>
      <c r="AN33" s="16"/>
      <c r="AO33" s="16"/>
      <c r="AP33" s="16"/>
      <c r="AQ33" s="16"/>
      <c r="AR33" s="16"/>
      <c r="AS33" s="16"/>
      <c r="AT33" s="16"/>
      <c r="AU33" s="16"/>
      <c r="AV33" s="16"/>
      <c r="AW33" s="16"/>
      <c r="AX33" s="16"/>
      <c r="AY33" s="16"/>
      <c r="AZ33" s="16"/>
      <c r="BA33" s="16"/>
    </row>
    <row r="34" spans="2:53" x14ac:dyDescent="0.2">
      <c r="B34" s="287"/>
      <c r="C34" s="440"/>
      <c r="D34" s="440"/>
      <c r="E34" s="440"/>
      <c r="F34" s="440"/>
      <c r="G34" s="440"/>
      <c r="H34" s="440"/>
      <c r="I34" s="440"/>
      <c r="J34" s="440"/>
      <c r="K34" s="440"/>
      <c r="L34" s="440"/>
      <c r="M34" s="440"/>
      <c r="N34" s="440"/>
      <c r="O34" s="440"/>
      <c r="P34" s="440"/>
      <c r="Q34" s="440"/>
      <c r="R34" s="440"/>
      <c r="S34" s="440"/>
      <c r="T34" s="440"/>
      <c r="U34" s="440"/>
      <c r="V34" s="440"/>
      <c r="W34" s="440"/>
      <c r="X34" s="440"/>
      <c r="Y34" s="440"/>
      <c r="Z34" s="440"/>
      <c r="AA34" s="440"/>
      <c r="AB34" s="440"/>
      <c r="AC34" s="440"/>
      <c r="AD34" s="440"/>
      <c r="AE34" s="440"/>
      <c r="AF34" s="440"/>
      <c r="AG34" s="440"/>
      <c r="AH34" s="440"/>
      <c r="AI34" s="440"/>
      <c r="AJ34" s="440"/>
      <c r="AK34" s="440"/>
      <c r="AL34" s="440"/>
      <c r="AM34" s="440"/>
      <c r="AN34" s="16"/>
      <c r="AO34" s="16"/>
      <c r="AP34" s="16"/>
      <c r="AQ34" s="16"/>
      <c r="AR34" s="16"/>
      <c r="AS34" s="16"/>
      <c r="AT34" s="16"/>
      <c r="AU34" s="16"/>
      <c r="AV34" s="16"/>
      <c r="AW34" s="16"/>
      <c r="AX34" s="16"/>
      <c r="AY34" s="16"/>
      <c r="AZ34" s="16"/>
      <c r="BA34" s="16"/>
    </row>
    <row r="35" spans="2:53" x14ac:dyDescent="0.2">
      <c r="B35" s="532">
        <v>1</v>
      </c>
      <c r="C35" s="532" t="s">
        <v>685</v>
      </c>
      <c r="D35" s="532"/>
      <c r="E35" s="532"/>
      <c r="F35" s="532"/>
      <c r="G35" s="532"/>
      <c r="H35" s="532"/>
      <c r="I35" s="532"/>
      <c r="J35" s="532"/>
      <c r="K35" s="532"/>
      <c r="L35" s="532"/>
      <c r="M35" s="532"/>
      <c r="N35" s="532"/>
      <c r="O35" s="532"/>
      <c r="P35" s="532"/>
      <c r="Q35" s="532"/>
      <c r="R35" s="532"/>
      <c r="S35" s="532"/>
      <c r="T35" s="532"/>
      <c r="U35" s="532"/>
      <c r="V35" s="532"/>
      <c r="W35" s="532"/>
      <c r="X35" s="532"/>
      <c r="Y35" s="532"/>
      <c r="Z35" s="532"/>
      <c r="AA35" s="532"/>
      <c r="AB35" s="532"/>
      <c r="AC35" s="532"/>
      <c r="AD35" s="532"/>
      <c r="AE35" s="532"/>
      <c r="AF35" s="532"/>
      <c r="AG35" s="532"/>
      <c r="AH35" s="532"/>
      <c r="AI35" s="532"/>
      <c r="AJ35" s="532"/>
      <c r="AK35" s="532"/>
      <c r="AL35" s="532"/>
      <c r="AM35" s="440"/>
      <c r="AN35" s="16"/>
      <c r="AO35" s="16"/>
      <c r="AP35" s="16"/>
      <c r="AQ35" s="16"/>
      <c r="AR35" s="16"/>
      <c r="AS35" s="16"/>
      <c r="AT35" s="16"/>
      <c r="AU35" s="16"/>
      <c r="AV35" s="16"/>
      <c r="AW35" s="16"/>
      <c r="AX35" s="16"/>
      <c r="AY35" s="16"/>
      <c r="AZ35" s="16"/>
      <c r="BA35" s="16"/>
    </row>
    <row r="36" spans="2:53" x14ac:dyDescent="0.2">
      <c r="B36" s="348"/>
      <c r="C36" s="3" t="s">
        <v>147</v>
      </c>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16"/>
      <c r="AO36" s="16"/>
      <c r="AP36" s="16"/>
      <c r="AQ36" s="16"/>
      <c r="AR36" s="16"/>
      <c r="AS36" s="16"/>
      <c r="AT36" s="16"/>
      <c r="AU36" s="16"/>
      <c r="AV36" s="16"/>
      <c r="AW36" s="16"/>
      <c r="AX36" s="16"/>
      <c r="AY36" s="16"/>
      <c r="AZ36" s="16"/>
      <c r="BA36" s="16"/>
    </row>
    <row r="37" spans="2:53" x14ac:dyDescent="0.2">
      <c r="B37" s="348"/>
      <c r="C37" s="532" t="s">
        <v>9</v>
      </c>
      <c r="D37" s="532"/>
      <c r="E37" s="532"/>
      <c r="F37" s="352"/>
      <c r="G37" s="352"/>
      <c r="H37" s="352"/>
      <c r="I37" s="352"/>
      <c r="J37" s="352"/>
      <c r="K37" s="352"/>
      <c r="L37" s="352"/>
      <c r="M37" s="352"/>
      <c r="N37" s="352"/>
      <c r="O37" s="352"/>
      <c r="P37" s="3"/>
      <c r="Q37" s="3" t="s">
        <v>148</v>
      </c>
      <c r="R37" s="3"/>
      <c r="S37" s="3"/>
      <c r="T37" s="3"/>
      <c r="U37" s="3"/>
      <c r="V37" s="3"/>
      <c r="W37" s="3"/>
      <c r="X37" s="3"/>
      <c r="Y37" s="3"/>
      <c r="Z37" s="254"/>
      <c r="AA37" s="254"/>
      <c r="AB37" s="3"/>
      <c r="AC37" s="3" t="s">
        <v>149</v>
      </c>
      <c r="AD37" s="16"/>
      <c r="AE37" s="3"/>
      <c r="AF37" s="3"/>
      <c r="AG37" s="3"/>
      <c r="AH37" s="3"/>
      <c r="AI37" s="3"/>
      <c r="AJ37" s="3"/>
      <c r="AK37" s="3"/>
      <c r="AL37" s="3"/>
      <c r="AM37" s="3"/>
      <c r="AN37" s="17"/>
      <c r="AO37" s="17"/>
      <c r="AP37" s="16"/>
      <c r="AQ37" s="16"/>
      <c r="AR37" s="16"/>
      <c r="AS37" s="16"/>
      <c r="AT37" s="16"/>
      <c r="AU37" s="16"/>
      <c r="AV37" s="16"/>
      <c r="AW37" s="16"/>
      <c r="AX37" s="16"/>
      <c r="AY37" s="16"/>
      <c r="AZ37" s="16"/>
      <c r="BA37" s="16"/>
    </row>
    <row r="38" spans="2:53" x14ac:dyDescent="0.2">
      <c r="B38" s="348"/>
      <c r="C38" s="532"/>
      <c r="D38" s="532"/>
      <c r="E38" s="532"/>
      <c r="F38" s="532"/>
      <c r="G38" s="532"/>
      <c r="H38" s="532"/>
      <c r="I38" s="532"/>
      <c r="J38" s="532"/>
      <c r="K38" s="532"/>
      <c r="L38" s="532"/>
      <c r="M38" s="532"/>
      <c r="N38" s="532"/>
      <c r="O38" s="532"/>
      <c r="P38" s="3"/>
      <c r="Q38" s="3"/>
      <c r="R38" s="3"/>
      <c r="S38" s="3"/>
      <c r="T38" s="3"/>
      <c r="U38" s="3"/>
      <c r="V38" s="3"/>
      <c r="W38" s="3"/>
      <c r="X38" s="3"/>
      <c r="Y38" s="3"/>
      <c r="Z38" s="3"/>
      <c r="AA38" s="3"/>
      <c r="AB38" s="3"/>
      <c r="AC38" s="3"/>
      <c r="AD38" s="16"/>
      <c r="AE38" s="3"/>
      <c r="AF38" s="3"/>
      <c r="AG38" s="3"/>
      <c r="AH38" s="3"/>
      <c r="AI38" s="3"/>
      <c r="AJ38" s="3"/>
      <c r="AK38" s="3"/>
      <c r="AL38" s="3"/>
      <c r="AM38" s="3"/>
      <c r="AN38" s="16"/>
      <c r="AO38" s="16"/>
      <c r="AP38" s="16"/>
      <c r="AQ38" s="16"/>
      <c r="AR38" s="16"/>
      <c r="AS38" s="16"/>
      <c r="AT38" s="16"/>
      <c r="AU38" s="16"/>
      <c r="AV38" s="16"/>
      <c r="AW38" s="16"/>
      <c r="AX38" s="16"/>
      <c r="AY38" s="16"/>
      <c r="AZ38" s="16"/>
      <c r="BA38" s="16"/>
    </row>
    <row r="39" spans="2:53" x14ac:dyDescent="0.2">
      <c r="B39" s="532">
        <v>2</v>
      </c>
      <c r="C39" s="532" t="s">
        <v>659</v>
      </c>
      <c r="D39" s="532"/>
      <c r="E39" s="532"/>
      <c r="F39" s="532"/>
      <c r="G39" s="532"/>
      <c r="H39" s="532"/>
      <c r="I39" s="532"/>
      <c r="J39" s="532"/>
      <c r="K39" s="532"/>
      <c r="L39" s="532"/>
      <c r="M39" s="532"/>
      <c r="N39" s="532"/>
      <c r="O39" s="532"/>
      <c r="P39" s="532"/>
      <c r="Q39" s="532"/>
      <c r="R39" s="532"/>
      <c r="S39" s="532"/>
      <c r="T39" s="532"/>
      <c r="U39" s="532"/>
      <c r="V39" s="532"/>
      <c r="W39" s="532"/>
      <c r="X39" s="532"/>
      <c r="Y39" s="532"/>
      <c r="Z39" s="532"/>
      <c r="AA39" s="532"/>
      <c r="AB39" s="532"/>
      <c r="AC39" s="532"/>
      <c r="AD39" s="532"/>
      <c r="AE39" s="532"/>
      <c r="AF39" s="532"/>
      <c r="AG39" s="532"/>
      <c r="AH39" s="532"/>
      <c r="AI39" s="532"/>
      <c r="AJ39" s="532"/>
      <c r="AK39" s="532"/>
      <c r="AL39" s="532"/>
      <c r="AM39" s="440"/>
      <c r="AN39" s="16"/>
      <c r="AO39" s="16"/>
      <c r="AP39" s="16"/>
      <c r="AQ39" s="16"/>
      <c r="AR39" s="16"/>
      <c r="AS39" s="16"/>
      <c r="AT39" s="16"/>
      <c r="AU39" s="16"/>
      <c r="AV39" s="16"/>
      <c r="AW39" s="16"/>
      <c r="AX39" s="16"/>
      <c r="AY39" s="16"/>
      <c r="AZ39" s="16"/>
      <c r="BA39" s="16"/>
    </row>
    <row r="40" spans="2:53" x14ac:dyDescent="0.2">
      <c r="B40" s="348"/>
      <c r="C40" s="3" t="s">
        <v>147</v>
      </c>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16"/>
      <c r="AO40" s="16"/>
      <c r="AP40" s="16"/>
      <c r="AQ40" s="16"/>
      <c r="AR40" s="16"/>
      <c r="AS40" s="16"/>
      <c r="AT40" s="16"/>
      <c r="AU40" s="16"/>
      <c r="AV40" s="16"/>
      <c r="AW40" s="16"/>
      <c r="AX40" s="16"/>
      <c r="AY40" s="16"/>
      <c r="AZ40" s="16"/>
      <c r="BA40" s="16"/>
    </row>
    <row r="41" spans="2:53" x14ac:dyDescent="0.2">
      <c r="B41" s="348"/>
      <c r="C41" s="532" t="s">
        <v>9</v>
      </c>
      <c r="D41" s="532"/>
      <c r="E41" s="532"/>
      <c r="F41" s="352"/>
      <c r="G41" s="352"/>
      <c r="H41" s="352"/>
      <c r="I41" s="352"/>
      <c r="J41" s="352"/>
      <c r="K41" s="352"/>
      <c r="L41" s="352"/>
      <c r="M41" s="352"/>
      <c r="N41" s="352"/>
      <c r="O41" s="352"/>
      <c r="P41" s="3"/>
      <c r="Q41" s="3" t="s">
        <v>148</v>
      </c>
      <c r="R41" s="3"/>
      <c r="S41" s="3"/>
      <c r="T41" s="3"/>
      <c r="U41" s="3"/>
      <c r="V41" s="3"/>
      <c r="W41" s="3"/>
      <c r="X41" s="3"/>
      <c r="Y41" s="3"/>
      <c r="Z41" s="254"/>
      <c r="AA41" s="254"/>
      <c r="AB41" s="3"/>
      <c r="AC41" s="3" t="s">
        <v>149</v>
      </c>
      <c r="AD41" s="16"/>
      <c r="AE41" s="3"/>
      <c r="AF41" s="3"/>
      <c r="AG41" s="3"/>
      <c r="AH41" s="3"/>
      <c r="AI41" s="3"/>
      <c r="AJ41" s="3"/>
      <c r="AK41" s="3"/>
      <c r="AL41" s="3"/>
      <c r="AM41" s="3"/>
      <c r="AN41" s="17"/>
      <c r="AO41" s="17"/>
      <c r="AP41" s="16"/>
      <c r="AQ41" s="16"/>
      <c r="AR41" s="16"/>
      <c r="AS41" s="16"/>
      <c r="AT41" s="16"/>
      <c r="AU41" s="16"/>
      <c r="AV41" s="16"/>
      <c r="AW41" s="16"/>
      <c r="AX41" s="16"/>
      <c r="AY41" s="16"/>
      <c r="AZ41" s="16"/>
      <c r="BA41" s="16"/>
    </row>
    <row r="42" spans="2:53" x14ac:dyDescent="0.2">
      <c r="B42" s="348"/>
      <c r="C42" s="532"/>
      <c r="D42" s="532"/>
      <c r="E42" s="532"/>
      <c r="F42" s="532"/>
      <c r="G42" s="532"/>
      <c r="H42" s="532"/>
      <c r="I42" s="532"/>
      <c r="J42" s="532"/>
      <c r="K42" s="532"/>
      <c r="L42" s="532"/>
      <c r="M42" s="532"/>
      <c r="N42" s="532"/>
      <c r="O42" s="532"/>
      <c r="P42" s="3"/>
      <c r="Q42" s="3"/>
      <c r="R42" s="3"/>
      <c r="S42" s="3"/>
      <c r="T42" s="3"/>
      <c r="U42" s="3"/>
      <c r="V42" s="3"/>
      <c r="W42" s="3"/>
      <c r="X42" s="3"/>
      <c r="Y42" s="3"/>
      <c r="Z42" s="3"/>
      <c r="AA42" s="3"/>
      <c r="AB42" s="3"/>
      <c r="AC42" s="3"/>
      <c r="AD42" s="16"/>
      <c r="AE42" s="3"/>
      <c r="AF42" s="3"/>
      <c r="AG42" s="3"/>
      <c r="AH42" s="3"/>
      <c r="AI42" s="3"/>
      <c r="AJ42" s="3"/>
      <c r="AK42" s="3"/>
      <c r="AL42" s="3"/>
      <c r="AM42" s="3"/>
      <c r="AN42" s="16"/>
      <c r="AO42" s="16"/>
      <c r="AP42" s="16"/>
      <c r="AQ42" s="16"/>
      <c r="AR42" s="16"/>
      <c r="AS42" s="16"/>
      <c r="AT42" s="16"/>
      <c r="AU42" s="16"/>
      <c r="AV42" s="16"/>
      <c r="AW42" s="16"/>
      <c r="AX42" s="16"/>
      <c r="AY42" s="16"/>
      <c r="AZ42" s="16"/>
      <c r="BA42" s="16"/>
    </row>
    <row r="43" spans="2:53" x14ac:dyDescent="0.2">
      <c r="B43" s="532">
        <v>3</v>
      </c>
      <c r="C43" s="532" t="s">
        <v>728</v>
      </c>
      <c r="D43" s="532"/>
      <c r="E43" s="532"/>
      <c r="F43" s="532"/>
      <c r="G43" s="532"/>
      <c r="H43" s="532"/>
      <c r="I43" s="532"/>
      <c r="J43" s="532"/>
      <c r="K43" s="532"/>
      <c r="L43" s="532"/>
      <c r="M43" s="532"/>
      <c r="N43" s="532"/>
      <c r="O43" s="532"/>
      <c r="P43" s="532"/>
      <c r="Q43" s="532"/>
      <c r="R43" s="532"/>
      <c r="S43" s="532"/>
      <c r="T43" s="532"/>
      <c r="U43" s="532"/>
      <c r="V43" s="532"/>
      <c r="W43" s="532"/>
      <c r="X43" s="532"/>
      <c r="Y43" s="532"/>
      <c r="Z43" s="532"/>
      <c r="AA43" s="532"/>
      <c r="AB43" s="532"/>
      <c r="AC43" s="532"/>
      <c r="AD43" s="532"/>
      <c r="AE43" s="532"/>
      <c r="AF43" s="532"/>
      <c r="AG43" s="532"/>
      <c r="AH43" s="532"/>
      <c r="AI43" s="532"/>
      <c r="AJ43" s="532"/>
      <c r="AK43" s="532"/>
      <c r="AL43" s="532"/>
      <c r="AM43" s="440"/>
      <c r="AN43" s="16"/>
      <c r="AO43" s="16"/>
      <c r="AP43" s="16"/>
      <c r="AQ43" s="16"/>
      <c r="AR43" s="16"/>
      <c r="AS43" s="16"/>
      <c r="AT43" s="16"/>
      <c r="AU43" s="16"/>
      <c r="AV43" s="16"/>
      <c r="AW43" s="16"/>
      <c r="AX43" s="16"/>
      <c r="AY43" s="16"/>
      <c r="AZ43" s="16"/>
      <c r="BA43" s="16"/>
    </row>
    <row r="44" spans="2:53" x14ac:dyDescent="0.2">
      <c r="B44" s="348"/>
      <c r="C44" s="3" t="s">
        <v>147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16"/>
      <c r="AO44" s="16"/>
      <c r="AP44" s="16"/>
      <c r="AQ44" s="16"/>
      <c r="AR44" s="16"/>
      <c r="AS44" s="16"/>
      <c r="AT44" s="16"/>
      <c r="AU44" s="16"/>
      <c r="AV44" s="16"/>
      <c r="AW44" s="16"/>
      <c r="AX44" s="16"/>
      <c r="AY44" s="16"/>
      <c r="AZ44" s="16"/>
      <c r="BA44" s="16"/>
    </row>
    <row r="45" spans="2:53" x14ac:dyDescent="0.2">
      <c r="B45" s="348"/>
      <c r="C45" s="532" t="s">
        <v>9</v>
      </c>
      <c r="D45" s="532"/>
      <c r="E45" s="532"/>
      <c r="F45" s="352"/>
      <c r="G45" s="352"/>
      <c r="H45" s="352"/>
      <c r="I45" s="352"/>
      <c r="J45" s="352"/>
      <c r="K45" s="352"/>
      <c r="L45" s="352"/>
      <c r="M45" s="352"/>
      <c r="N45" s="352"/>
      <c r="O45" s="352"/>
      <c r="P45" s="3"/>
      <c r="Q45" s="3" t="s">
        <v>148</v>
      </c>
      <c r="R45" s="3"/>
      <c r="S45" s="3"/>
      <c r="T45" s="3"/>
      <c r="U45" s="3"/>
      <c r="V45" s="3"/>
      <c r="W45" s="3"/>
      <c r="X45" s="3"/>
      <c r="Y45" s="3"/>
      <c r="Z45" s="254"/>
      <c r="AA45" s="254"/>
      <c r="AB45" s="3"/>
      <c r="AC45" s="3" t="s">
        <v>149</v>
      </c>
      <c r="AD45" s="16"/>
      <c r="AE45" s="3"/>
      <c r="AF45" s="3"/>
      <c r="AG45" s="3"/>
      <c r="AH45" s="3"/>
      <c r="AI45" s="3"/>
      <c r="AJ45" s="3"/>
      <c r="AK45" s="3"/>
      <c r="AL45" s="3"/>
      <c r="AM45" s="3"/>
      <c r="AN45" s="17"/>
      <c r="AO45" s="17"/>
      <c r="AP45" s="16"/>
      <c r="AQ45" s="16"/>
      <c r="AR45" s="16"/>
      <c r="AS45" s="16"/>
      <c r="AT45" s="16"/>
      <c r="AU45" s="16"/>
      <c r="AV45" s="16"/>
      <c r="AW45" s="16"/>
      <c r="AX45" s="16"/>
      <c r="AY45" s="16"/>
      <c r="AZ45" s="16"/>
      <c r="BA45" s="16"/>
    </row>
    <row r="46" spans="2:53" x14ac:dyDescent="0.2">
      <c r="B46" s="348"/>
      <c r="C46" s="532" t="s">
        <v>9</v>
      </c>
      <c r="D46" s="532"/>
      <c r="E46" s="532"/>
      <c r="F46" s="352"/>
      <c r="G46" s="352"/>
      <c r="H46" s="352"/>
      <c r="I46" s="352"/>
      <c r="J46" s="352"/>
      <c r="K46" s="352"/>
      <c r="L46" s="352"/>
      <c r="M46" s="352"/>
      <c r="N46" s="352"/>
      <c r="O46" s="352"/>
      <c r="P46" s="3"/>
      <c r="Q46" s="3" t="s">
        <v>148</v>
      </c>
      <c r="R46" s="3"/>
      <c r="S46" s="3"/>
      <c r="T46" s="3"/>
      <c r="U46" s="3"/>
      <c r="V46" s="3"/>
      <c r="W46" s="3"/>
      <c r="X46" s="3"/>
      <c r="Y46" s="3"/>
      <c r="Z46" s="254"/>
      <c r="AA46" s="254"/>
      <c r="AB46" s="3"/>
      <c r="AC46" s="3" t="s">
        <v>149</v>
      </c>
      <c r="AD46" s="16"/>
      <c r="AE46" s="3"/>
      <c r="AF46" s="3"/>
      <c r="AG46" s="3"/>
      <c r="AH46" s="3"/>
      <c r="AI46" s="3"/>
      <c r="AJ46" s="3"/>
      <c r="AK46" s="3"/>
      <c r="AL46" s="3"/>
      <c r="AM46" s="3"/>
      <c r="AN46" s="17"/>
      <c r="AO46" s="17"/>
      <c r="AP46" s="16"/>
      <c r="AQ46" s="16"/>
      <c r="AR46" s="16"/>
      <c r="AS46" s="16"/>
      <c r="AT46" s="16"/>
      <c r="AU46" s="16"/>
      <c r="AV46" s="16"/>
      <c r="AW46" s="16"/>
      <c r="AX46" s="16"/>
      <c r="AY46" s="16"/>
      <c r="AZ46" s="16"/>
      <c r="BA46" s="16"/>
    </row>
    <row r="47" spans="2:53" x14ac:dyDescent="0.2">
      <c r="B47" s="348"/>
      <c r="C47" s="532" t="s">
        <v>9</v>
      </c>
      <c r="D47" s="532"/>
      <c r="E47" s="532"/>
      <c r="F47" s="352"/>
      <c r="G47" s="352"/>
      <c r="H47" s="352"/>
      <c r="I47" s="352"/>
      <c r="J47" s="352"/>
      <c r="K47" s="352"/>
      <c r="L47" s="352"/>
      <c r="M47" s="352"/>
      <c r="N47" s="352"/>
      <c r="O47" s="352"/>
      <c r="P47" s="3"/>
      <c r="Q47" s="3" t="s">
        <v>148</v>
      </c>
      <c r="R47" s="3"/>
      <c r="S47" s="3"/>
      <c r="T47" s="3"/>
      <c r="U47" s="3"/>
      <c r="V47" s="3"/>
      <c r="W47" s="3"/>
      <c r="X47" s="3"/>
      <c r="Y47" s="3"/>
      <c r="Z47" s="254"/>
      <c r="AA47" s="254"/>
      <c r="AB47" s="3"/>
      <c r="AC47" s="3" t="s">
        <v>149</v>
      </c>
      <c r="AD47" s="16"/>
      <c r="AE47" s="3"/>
      <c r="AF47" s="3"/>
      <c r="AG47" s="3"/>
      <c r="AH47" s="3"/>
      <c r="AI47" s="3"/>
      <c r="AJ47" s="3"/>
      <c r="AK47" s="3"/>
      <c r="AL47" s="3"/>
      <c r="AM47" s="3"/>
      <c r="AN47" s="17"/>
      <c r="AO47" s="17"/>
      <c r="AP47" s="16"/>
      <c r="AQ47" s="16"/>
      <c r="AR47" s="16"/>
      <c r="AS47" s="16"/>
      <c r="AT47" s="16"/>
      <c r="AU47" s="16"/>
      <c r="AV47" s="16"/>
      <c r="AW47" s="16"/>
      <c r="AX47" s="16"/>
      <c r="AY47" s="16"/>
      <c r="AZ47" s="16"/>
      <c r="BA47" s="16"/>
    </row>
    <row r="48" spans="2:53" x14ac:dyDescent="0.2">
      <c r="B48" s="348"/>
      <c r="C48" s="532" t="s">
        <v>9</v>
      </c>
      <c r="D48" s="532"/>
      <c r="E48" s="532"/>
      <c r="F48" s="352"/>
      <c r="G48" s="352"/>
      <c r="H48" s="352"/>
      <c r="I48" s="352"/>
      <c r="J48" s="352"/>
      <c r="K48" s="352"/>
      <c r="L48" s="352"/>
      <c r="M48" s="352"/>
      <c r="N48" s="352"/>
      <c r="O48" s="352"/>
      <c r="P48" s="3"/>
      <c r="Q48" s="3" t="s">
        <v>148</v>
      </c>
      <c r="R48" s="3"/>
      <c r="S48" s="3"/>
      <c r="T48" s="3"/>
      <c r="U48" s="3"/>
      <c r="V48" s="3"/>
      <c r="W48" s="3"/>
      <c r="X48" s="3"/>
      <c r="Y48" s="3"/>
      <c r="Z48" s="254"/>
      <c r="AA48" s="254"/>
      <c r="AB48" s="3"/>
      <c r="AC48" s="3" t="s">
        <v>149</v>
      </c>
      <c r="AD48" s="16"/>
      <c r="AE48" s="3"/>
      <c r="AF48" s="3"/>
      <c r="AG48" s="3"/>
      <c r="AH48" s="3"/>
      <c r="AI48" s="3"/>
      <c r="AJ48" s="3"/>
      <c r="AK48" s="3"/>
      <c r="AL48" s="3"/>
      <c r="AM48" s="3"/>
      <c r="AN48" s="17"/>
      <c r="AO48" s="17"/>
      <c r="AP48" s="16"/>
      <c r="AQ48" s="16"/>
      <c r="AR48" s="16"/>
      <c r="AS48" s="16"/>
      <c r="AT48" s="16"/>
      <c r="AU48" s="16"/>
      <c r="AV48" s="16"/>
      <c r="AW48" s="16"/>
      <c r="AX48" s="16"/>
      <c r="AY48" s="16"/>
      <c r="AZ48" s="16"/>
      <c r="BA48" s="16"/>
    </row>
    <row r="49" spans="2:53" x14ac:dyDescent="0.2">
      <c r="B49" s="348"/>
      <c r="C49" s="532"/>
      <c r="D49" s="532"/>
      <c r="E49" s="532"/>
      <c r="F49" s="532"/>
      <c r="G49" s="532"/>
      <c r="H49" s="532"/>
      <c r="I49" s="532"/>
      <c r="J49" s="532"/>
      <c r="K49" s="532"/>
      <c r="L49" s="532"/>
      <c r="M49" s="532"/>
      <c r="N49" s="532"/>
      <c r="O49" s="532"/>
      <c r="P49" s="3"/>
      <c r="Q49" s="3"/>
      <c r="R49" s="3"/>
      <c r="S49" s="3"/>
      <c r="T49" s="3"/>
      <c r="U49" s="3"/>
      <c r="V49" s="3"/>
      <c r="W49" s="3"/>
      <c r="X49" s="3"/>
      <c r="Y49" s="3"/>
      <c r="Z49" s="3"/>
      <c r="AA49" s="3"/>
      <c r="AB49" s="3"/>
      <c r="AC49" s="3"/>
      <c r="AD49" s="16"/>
      <c r="AE49" s="3"/>
      <c r="AF49" s="3"/>
      <c r="AG49" s="3"/>
      <c r="AH49" s="3"/>
      <c r="AI49" s="3"/>
      <c r="AJ49" s="3"/>
      <c r="AK49" s="3"/>
      <c r="AL49" s="3"/>
      <c r="AM49" s="3"/>
      <c r="AN49" s="16"/>
      <c r="AO49" s="16"/>
      <c r="AP49" s="16"/>
      <c r="AQ49" s="16"/>
      <c r="AR49" s="16"/>
      <c r="AS49" s="16"/>
      <c r="AT49" s="16"/>
      <c r="AU49" s="16"/>
      <c r="AV49" s="16"/>
      <c r="AW49" s="16"/>
      <c r="AX49" s="16"/>
      <c r="AY49" s="16"/>
      <c r="AZ49" s="16"/>
      <c r="BA49" s="16"/>
    </row>
    <row r="50" spans="2:53" x14ac:dyDescent="0.2">
      <c r="B50" s="532">
        <v>4</v>
      </c>
      <c r="C50" s="532" t="s">
        <v>729</v>
      </c>
      <c r="D50" s="532"/>
      <c r="E50" s="532"/>
      <c r="F50" s="532"/>
      <c r="G50" s="532"/>
      <c r="H50" s="532"/>
      <c r="I50" s="532"/>
      <c r="J50" s="532"/>
      <c r="K50" s="532"/>
      <c r="L50" s="532"/>
      <c r="M50" s="532"/>
      <c r="N50" s="532"/>
      <c r="O50" s="532"/>
      <c r="P50" s="532"/>
      <c r="Q50" s="532"/>
      <c r="R50" s="532"/>
      <c r="S50" s="532"/>
      <c r="T50" s="532"/>
      <c r="U50" s="532"/>
      <c r="V50" s="532"/>
      <c r="W50" s="532"/>
      <c r="X50" s="532"/>
      <c r="Y50" s="532"/>
      <c r="Z50" s="532"/>
      <c r="AA50" s="532"/>
      <c r="AB50" s="532"/>
      <c r="AC50" s="532"/>
      <c r="AD50" s="532"/>
      <c r="AE50" s="532"/>
      <c r="AF50" s="532"/>
      <c r="AG50" s="532"/>
      <c r="AH50" s="532"/>
      <c r="AI50" s="532"/>
      <c r="AJ50" s="532"/>
      <c r="AK50" s="532"/>
      <c r="AL50" s="532"/>
      <c r="AM50" s="440"/>
      <c r="AN50" s="16"/>
      <c r="AO50" s="16"/>
      <c r="AP50" s="16"/>
      <c r="AQ50" s="16"/>
      <c r="AR50" s="16"/>
      <c r="AS50" s="16"/>
      <c r="AT50" s="16"/>
      <c r="AU50" s="16"/>
      <c r="AV50" s="16"/>
      <c r="AW50" s="16"/>
      <c r="AX50" s="16"/>
      <c r="AY50" s="16"/>
      <c r="AZ50" s="16"/>
      <c r="BA50" s="16"/>
    </row>
    <row r="51" spans="2:53" x14ac:dyDescent="0.2">
      <c r="B51" s="532"/>
      <c r="C51" s="532"/>
      <c r="D51" s="532"/>
      <c r="E51" s="532"/>
      <c r="F51" s="532"/>
      <c r="G51" s="532"/>
      <c r="H51" s="532"/>
      <c r="I51" s="532"/>
      <c r="J51" s="532"/>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440"/>
      <c r="AN51" s="16"/>
      <c r="AO51" s="16"/>
      <c r="AP51" s="16"/>
      <c r="AQ51" s="16"/>
      <c r="AR51" s="16"/>
      <c r="AS51" s="16"/>
      <c r="AT51" s="16"/>
      <c r="AU51" s="16"/>
      <c r="AV51" s="16"/>
      <c r="AW51" s="16"/>
      <c r="AX51" s="16"/>
      <c r="AY51" s="16"/>
      <c r="AZ51" s="16"/>
      <c r="BA51" s="16"/>
    </row>
    <row r="52" spans="2:53" x14ac:dyDescent="0.2">
      <c r="B52" s="348"/>
      <c r="C52" s="3" t="s">
        <v>1908</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16"/>
      <c r="AO52" s="16"/>
      <c r="AP52" s="16"/>
      <c r="AQ52" s="16"/>
      <c r="AR52" s="16"/>
      <c r="AS52" s="16"/>
      <c r="AT52" s="16"/>
      <c r="AU52" s="16"/>
      <c r="AV52" s="16"/>
      <c r="AW52" s="16"/>
      <c r="AX52" s="16"/>
      <c r="AY52" s="16"/>
      <c r="AZ52" s="16"/>
      <c r="BA52" s="16"/>
    </row>
    <row r="53" spans="2:53" x14ac:dyDescent="0.2">
      <c r="B53" s="34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16"/>
      <c r="AO53" s="16"/>
      <c r="AP53" s="16"/>
      <c r="AQ53" s="16"/>
      <c r="AR53" s="16"/>
      <c r="AS53" s="16"/>
      <c r="AT53" s="16"/>
      <c r="AU53" s="16"/>
      <c r="AV53" s="16"/>
      <c r="AW53" s="16"/>
      <c r="AX53" s="16"/>
      <c r="AY53" s="16"/>
      <c r="AZ53" s="16"/>
      <c r="BA53" s="16"/>
    </row>
    <row r="54" spans="2:53" x14ac:dyDescent="0.2">
      <c r="B54" s="348"/>
      <c r="C54" s="3" t="s">
        <v>150</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16"/>
      <c r="AO54" s="16"/>
      <c r="AP54" s="16"/>
      <c r="AQ54" s="16"/>
      <c r="AR54" s="16"/>
      <c r="AS54" s="16"/>
      <c r="AT54" s="16"/>
      <c r="AU54" s="16"/>
      <c r="AV54" s="16"/>
      <c r="AW54" s="16"/>
      <c r="AX54" s="16"/>
      <c r="AY54" s="16"/>
      <c r="AZ54" s="16"/>
      <c r="BA54" s="16"/>
    </row>
    <row r="55" spans="2:53" x14ac:dyDescent="0.2">
      <c r="B55" s="348"/>
      <c r="C55" s="532" t="s">
        <v>9</v>
      </c>
      <c r="D55" s="532"/>
      <c r="E55" s="532"/>
      <c r="F55" s="352"/>
      <c r="G55" s="352"/>
      <c r="H55" s="352"/>
      <c r="I55" s="352"/>
      <c r="J55" s="352"/>
      <c r="K55" s="352"/>
      <c r="L55" s="352"/>
      <c r="M55" s="352"/>
      <c r="N55" s="352"/>
      <c r="O55" s="352"/>
      <c r="P55" s="3"/>
      <c r="Q55" s="3" t="s">
        <v>148</v>
      </c>
      <c r="R55" s="3"/>
      <c r="S55" s="3"/>
      <c r="T55" s="3"/>
      <c r="U55" s="3"/>
      <c r="V55" s="3"/>
      <c r="W55" s="3"/>
      <c r="X55" s="3"/>
      <c r="Y55" s="3"/>
      <c r="Z55" s="254"/>
      <c r="AA55" s="254"/>
      <c r="AB55" s="3"/>
      <c r="AC55" s="3" t="s">
        <v>149</v>
      </c>
      <c r="AD55" s="16"/>
      <c r="AE55" s="3"/>
      <c r="AF55" s="3"/>
      <c r="AG55" s="3"/>
      <c r="AH55" s="3"/>
      <c r="AI55" s="3"/>
      <c r="AJ55" s="3"/>
      <c r="AK55" s="3"/>
      <c r="AL55" s="3"/>
      <c r="AM55" s="3"/>
      <c r="AN55" s="17"/>
      <c r="AO55" s="17"/>
      <c r="AP55" s="16"/>
      <c r="AQ55" s="16"/>
      <c r="AR55" s="16"/>
      <c r="AS55" s="16"/>
      <c r="AT55" s="16"/>
      <c r="AU55" s="16"/>
      <c r="AV55" s="16"/>
      <c r="AW55" s="16"/>
      <c r="AX55" s="16"/>
      <c r="AY55" s="16"/>
      <c r="AZ55" s="16"/>
      <c r="BA55" s="16"/>
    </row>
    <row r="56" spans="2:53" x14ac:dyDescent="0.2">
      <c r="B56" s="348"/>
      <c r="C56" s="532" t="s">
        <v>9</v>
      </c>
      <c r="D56" s="532"/>
      <c r="E56" s="532"/>
      <c r="F56" s="352"/>
      <c r="G56" s="352"/>
      <c r="H56" s="352"/>
      <c r="I56" s="352"/>
      <c r="J56" s="352"/>
      <c r="K56" s="352"/>
      <c r="L56" s="352"/>
      <c r="M56" s="352"/>
      <c r="N56" s="352"/>
      <c r="O56" s="352"/>
      <c r="P56" s="3"/>
      <c r="Q56" s="3" t="s">
        <v>148</v>
      </c>
      <c r="R56" s="3"/>
      <c r="S56" s="3"/>
      <c r="T56" s="3"/>
      <c r="U56" s="3"/>
      <c r="V56" s="3"/>
      <c r="W56" s="3"/>
      <c r="X56" s="3"/>
      <c r="Y56" s="3"/>
      <c r="Z56" s="254"/>
      <c r="AA56" s="254"/>
      <c r="AB56" s="3"/>
      <c r="AC56" s="3" t="s">
        <v>149</v>
      </c>
      <c r="AD56" s="16"/>
      <c r="AE56" s="3"/>
      <c r="AF56" s="3"/>
      <c r="AG56" s="3"/>
      <c r="AH56" s="3"/>
      <c r="AI56" s="3"/>
      <c r="AJ56" s="3"/>
      <c r="AK56" s="3"/>
      <c r="AL56" s="3"/>
      <c r="AM56" s="3"/>
      <c r="AN56" s="17"/>
      <c r="AO56" s="17"/>
      <c r="AP56" s="16"/>
      <c r="AQ56" s="16"/>
      <c r="AR56" s="16"/>
      <c r="AS56" s="16"/>
      <c r="AT56" s="16"/>
      <c r="AU56" s="16"/>
      <c r="AV56" s="16"/>
      <c r="AW56" s="16"/>
      <c r="AX56" s="16"/>
      <c r="AY56" s="16"/>
      <c r="AZ56" s="16"/>
      <c r="BA56" s="16"/>
    </row>
    <row r="57" spans="2:53" x14ac:dyDescent="0.2">
      <c r="B57" s="348"/>
      <c r="C57" s="532" t="s">
        <v>9</v>
      </c>
      <c r="D57" s="532"/>
      <c r="E57" s="532"/>
      <c r="F57" s="352"/>
      <c r="G57" s="352"/>
      <c r="H57" s="352"/>
      <c r="I57" s="352"/>
      <c r="J57" s="352"/>
      <c r="K57" s="352"/>
      <c r="L57" s="352"/>
      <c r="M57" s="352"/>
      <c r="N57" s="352"/>
      <c r="O57" s="352"/>
      <c r="P57" s="3"/>
      <c r="Q57" s="3" t="s">
        <v>148</v>
      </c>
      <c r="R57" s="3"/>
      <c r="S57" s="3"/>
      <c r="T57" s="3"/>
      <c r="U57" s="3"/>
      <c r="V57" s="3"/>
      <c r="W57" s="3"/>
      <c r="X57" s="3"/>
      <c r="Y57" s="3"/>
      <c r="Z57" s="254"/>
      <c r="AA57" s="254"/>
      <c r="AB57" s="3"/>
      <c r="AC57" s="3" t="s">
        <v>149</v>
      </c>
      <c r="AD57" s="16"/>
      <c r="AE57" s="3"/>
      <c r="AF57" s="3"/>
      <c r="AG57" s="3"/>
      <c r="AH57" s="3"/>
      <c r="AI57" s="3"/>
      <c r="AJ57" s="3"/>
      <c r="AK57" s="3"/>
      <c r="AL57" s="3"/>
      <c r="AM57" s="3"/>
      <c r="AN57" s="17"/>
      <c r="AO57" s="17"/>
      <c r="AP57" s="16"/>
      <c r="AQ57" s="16"/>
      <c r="AR57" s="16"/>
      <c r="AS57" s="16"/>
      <c r="AT57" s="16"/>
      <c r="AU57" s="16"/>
      <c r="AV57" s="16"/>
      <c r="AW57" s="16"/>
      <c r="AX57" s="16"/>
      <c r="AY57" s="16"/>
      <c r="AZ57" s="16"/>
      <c r="BA57" s="16"/>
    </row>
    <row r="58" spans="2:53" x14ac:dyDescent="0.2">
      <c r="B58" s="348"/>
      <c r="C58" s="532" t="s">
        <v>9</v>
      </c>
      <c r="D58" s="532"/>
      <c r="E58" s="532"/>
      <c r="F58" s="352"/>
      <c r="G58" s="352"/>
      <c r="H58" s="352"/>
      <c r="I58" s="352"/>
      <c r="J58" s="352"/>
      <c r="K58" s="352"/>
      <c r="L58" s="352"/>
      <c r="M58" s="352"/>
      <c r="N58" s="352"/>
      <c r="O58" s="352"/>
      <c r="P58" s="3"/>
      <c r="Q58" s="3" t="s">
        <v>148</v>
      </c>
      <c r="R58" s="3"/>
      <c r="S58" s="3"/>
      <c r="T58" s="3"/>
      <c r="U58" s="3"/>
      <c r="V58" s="3"/>
      <c r="W58" s="3"/>
      <c r="X58" s="3"/>
      <c r="Y58" s="3"/>
      <c r="Z58" s="254"/>
      <c r="AA58" s="254"/>
      <c r="AB58" s="3"/>
      <c r="AC58" s="3" t="s">
        <v>149</v>
      </c>
      <c r="AD58" s="16"/>
      <c r="AE58" s="3"/>
      <c r="AF58" s="3"/>
      <c r="AG58" s="3"/>
      <c r="AH58" s="3"/>
      <c r="AI58" s="3"/>
      <c r="AJ58" s="3"/>
      <c r="AK58" s="3"/>
      <c r="AL58" s="3"/>
      <c r="AM58" s="3"/>
      <c r="AN58" s="17"/>
      <c r="AO58" s="17"/>
      <c r="AP58" s="16"/>
      <c r="AQ58" s="16"/>
      <c r="AR58" s="16"/>
      <c r="AS58" s="16"/>
      <c r="AT58" s="16"/>
      <c r="AU58" s="16"/>
      <c r="AV58" s="16"/>
      <c r="AW58" s="16"/>
      <c r="AX58" s="16"/>
      <c r="AY58" s="16"/>
      <c r="AZ58" s="16"/>
      <c r="BA58" s="16"/>
    </row>
    <row r="59" spans="2:53" x14ac:dyDescent="0.2">
      <c r="B59" s="348"/>
      <c r="C59" s="532"/>
      <c r="D59" s="532"/>
      <c r="E59" s="532"/>
      <c r="F59" s="532"/>
      <c r="G59" s="532"/>
      <c r="H59" s="532"/>
      <c r="I59" s="532"/>
      <c r="J59" s="532"/>
      <c r="K59" s="532"/>
      <c r="L59" s="532"/>
      <c r="M59" s="532"/>
      <c r="N59" s="532"/>
      <c r="O59" s="532"/>
      <c r="P59" s="3"/>
      <c r="Q59" s="3"/>
      <c r="R59" s="3"/>
      <c r="S59" s="3"/>
      <c r="T59" s="3"/>
      <c r="U59" s="3"/>
      <c r="V59" s="3"/>
      <c r="W59" s="3"/>
      <c r="X59" s="3"/>
      <c r="Y59" s="3"/>
      <c r="Z59" s="3"/>
      <c r="AA59" s="3"/>
      <c r="AB59" s="3"/>
      <c r="AC59" s="3"/>
      <c r="AD59" s="16"/>
      <c r="AE59" s="3"/>
      <c r="AF59" s="3"/>
      <c r="AG59" s="3"/>
      <c r="AH59" s="3"/>
      <c r="AI59" s="3"/>
      <c r="AJ59" s="3"/>
      <c r="AK59" s="3"/>
      <c r="AL59" s="3"/>
      <c r="AM59" s="3"/>
      <c r="AN59" s="16"/>
      <c r="AO59" s="16"/>
      <c r="AP59" s="16"/>
      <c r="AQ59" s="16"/>
      <c r="AR59" s="16"/>
      <c r="AS59" s="16"/>
      <c r="AT59" s="16"/>
      <c r="AU59" s="16"/>
      <c r="AV59" s="16"/>
      <c r="AW59" s="16"/>
      <c r="AX59" s="16"/>
      <c r="AY59" s="16"/>
      <c r="AZ59" s="16"/>
      <c r="BA59" s="16"/>
    </row>
    <row r="60" spans="2:53" x14ac:dyDescent="0.2">
      <c r="B60" s="34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16"/>
      <c r="AO60" s="16"/>
      <c r="AP60" s="16"/>
      <c r="AQ60" s="16"/>
      <c r="AR60" s="16"/>
      <c r="AS60" s="16"/>
      <c r="AT60" s="16"/>
      <c r="AU60" s="16"/>
      <c r="AV60" s="16"/>
      <c r="AW60" s="16"/>
      <c r="AX60" s="16"/>
      <c r="AY60" s="16"/>
      <c r="AZ60" s="16"/>
      <c r="BA60" s="16"/>
    </row>
    <row r="61" spans="2:53" x14ac:dyDescent="0.2">
      <c r="B61" s="532">
        <v>5</v>
      </c>
      <c r="C61" s="532" t="s">
        <v>649</v>
      </c>
      <c r="D61" s="532"/>
      <c r="E61" s="532"/>
      <c r="F61" s="532"/>
      <c r="G61" s="532"/>
      <c r="H61" s="532"/>
      <c r="I61" s="532"/>
      <c r="J61" s="532"/>
      <c r="K61" s="532"/>
      <c r="L61" s="532"/>
      <c r="M61" s="532"/>
      <c r="N61" s="532"/>
      <c r="O61" s="532"/>
      <c r="P61" s="532"/>
      <c r="Q61" s="532"/>
      <c r="R61" s="532"/>
      <c r="S61" s="532"/>
      <c r="T61" s="532"/>
      <c r="U61" s="532"/>
      <c r="V61" s="532"/>
      <c r="W61" s="532"/>
      <c r="X61" s="532"/>
      <c r="Y61" s="532"/>
      <c r="Z61" s="532"/>
      <c r="AA61" s="532"/>
      <c r="AB61" s="532"/>
      <c r="AC61" s="532"/>
      <c r="AD61" s="532"/>
      <c r="AE61" s="532"/>
      <c r="AF61" s="532"/>
      <c r="AG61" s="532"/>
      <c r="AH61" s="532"/>
      <c r="AI61" s="532"/>
      <c r="AJ61" s="532"/>
      <c r="AK61" s="532"/>
      <c r="AL61" s="532"/>
      <c r="AM61" s="440"/>
      <c r="AN61" s="16"/>
      <c r="AO61" s="16"/>
      <c r="AP61" s="16"/>
      <c r="AQ61" s="16"/>
      <c r="AR61" s="16"/>
      <c r="AS61" s="16"/>
      <c r="AT61" s="16"/>
      <c r="AU61" s="16"/>
      <c r="AV61" s="16"/>
      <c r="AW61" s="16"/>
      <c r="AX61" s="16"/>
      <c r="AY61" s="16"/>
      <c r="AZ61" s="16"/>
      <c r="BA61" s="16"/>
    </row>
    <row r="62" spans="2:53" x14ac:dyDescent="0.2">
      <c r="B62" s="348"/>
      <c r="C62" s="3" t="s">
        <v>147</v>
      </c>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16"/>
      <c r="AO62" s="16"/>
      <c r="AP62" s="16"/>
      <c r="AQ62" s="16"/>
      <c r="AR62" s="16"/>
      <c r="AS62" s="16"/>
      <c r="AT62" s="16"/>
      <c r="AU62" s="16"/>
      <c r="AV62" s="16"/>
      <c r="AW62" s="16"/>
      <c r="AX62" s="16"/>
      <c r="AY62" s="16"/>
      <c r="AZ62" s="16"/>
      <c r="BA62" s="16"/>
    </row>
    <row r="63" spans="2:53" x14ac:dyDescent="0.2">
      <c r="B63" s="348"/>
      <c r="C63" s="532" t="s">
        <v>9</v>
      </c>
      <c r="D63" s="532"/>
      <c r="E63" s="532"/>
      <c r="F63" s="352"/>
      <c r="G63" s="352"/>
      <c r="H63" s="352"/>
      <c r="I63" s="352"/>
      <c r="J63" s="352"/>
      <c r="K63" s="352"/>
      <c r="L63" s="352"/>
      <c r="M63" s="352"/>
      <c r="N63" s="352"/>
      <c r="O63" s="352"/>
      <c r="P63" s="3"/>
      <c r="Q63" s="3" t="s">
        <v>148</v>
      </c>
      <c r="R63" s="3"/>
      <c r="S63" s="3"/>
      <c r="T63" s="3"/>
      <c r="U63" s="3"/>
      <c r="V63" s="3"/>
      <c r="W63" s="3"/>
      <c r="X63" s="3"/>
      <c r="Y63" s="3"/>
      <c r="Z63" s="254"/>
      <c r="AA63" s="254"/>
      <c r="AB63" s="3"/>
      <c r="AC63" s="3" t="s">
        <v>149</v>
      </c>
      <c r="AD63" s="16"/>
      <c r="AE63" s="3"/>
      <c r="AF63" s="3"/>
      <c r="AG63" s="3"/>
      <c r="AH63" s="3"/>
      <c r="AI63" s="3"/>
      <c r="AJ63" s="3"/>
      <c r="AK63" s="3"/>
      <c r="AL63" s="3"/>
      <c r="AM63" s="3"/>
      <c r="AN63" s="17"/>
      <c r="AO63" s="17"/>
      <c r="AP63" s="16"/>
      <c r="AQ63" s="16"/>
      <c r="AR63" s="16"/>
      <c r="AS63" s="16"/>
      <c r="AT63" s="16"/>
      <c r="AU63" s="16"/>
      <c r="AV63" s="16"/>
      <c r="AW63" s="16"/>
      <c r="AX63" s="16"/>
      <c r="AY63" s="16"/>
      <c r="AZ63" s="16"/>
      <c r="BA63" s="16"/>
    </row>
    <row r="64" spans="2:53" x14ac:dyDescent="0.2">
      <c r="B64" s="34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16"/>
      <c r="AO64" s="16"/>
      <c r="AP64" s="16"/>
      <c r="AQ64" s="16"/>
      <c r="AR64" s="16"/>
      <c r="AS64" s="16"/>
      <c r="AT64" s="16"/>
      <c r="AU64" s="16"/>
      <c r="AV64" s="16"/>
      <c r="AW64" s="16"/>
      <c r="AX64" s="16"/>
      <c r="AY64" s="16"/>
      <c r="AZ64" s="16"/>
      <c r="BA64" s="16"/>
    </row>
    <row r="65" spans="2:53" x14ac:dyDescent="0.2">
      <c r="B65" s="532">
        <v>6</v>
      </c>
      <c r="C65" s="532" t="s">
        <v>650</v>
      </c>
      <c r="D65" s="532"/>
      <c r="E65" s="532"/>
      <c r="F65" s="532"/>
      <c r="G65" s="532"/>
      <c r="H65" s="532"/>
      <c r="I65" s="532"/>
      <c r="J65" s="532"/>
      <c r="K65" s="532"/>
      <c r="L65" s="532"/>
      <c r="M65" s="532"/>
      <c r="N65" s="532"/>
      <c r="O65" s="532"/>
      <c r="P65" s="532"/>
      <c r="Q65" s="532"/>
      <c r="R65" s="532"/>
      <c r="S65" s="532"/>
      <c r="T65" s="532"/>
      <c r="U65" s="532"/>
      <c r="V65" s="532"/>
      <c r="W65" s="532"/>
      <c r="X65" s="532"/>
      <c r="Y65" s="532"/>
      <c r="Z65" s="532"/>
      <c r="AA65" s="532"/>
      <c r="AB65" s="532"/>
      <c r="AC65" s="532"/>
      <c r="AD65" s="532"/>
      <c r="AE65" s="532"/>
      <c r="AF65" s="532"/>
      <c r="AG65" s="532"/>
      <c r="AH65" s="532"/>
      <c r="AI65" s="532"/>
      <c r="AJ65" s="532"/>
      <c r="AK65" s="532"/>
      <c r="AL65" s="532"/>
      <c r="AM65" s="440"/>
      <c r="AN65" s="16"/>
      <c r="AO65" s="16"/>
      <c r="AP65" s="16"/>
      <c r="AQ65" s="16"/>
      <c r="AR65" s="16"/>
      <c r="AS65" s="16"/>
      <c r="AT65" s="16"/>
      <c r="AU65" s="16"/>
      <c r="AV65" s="16"/>
      <c r="AW65" s="16"/>
      <c r="AX65" s="16"/>
      <c r="AY65" s="16"/>
      <c r="AZ65" s="16"/>
      <c r="BA65" s="16"/>
    </row>
    <row r="66" spans="2:53" x14ac:dyDescent="0.2">
      <c r="B66" s="348"/>
      <c r="C66" s="3" t="s">
        <v>147</v>
      </c>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16"/>
      <c r="AO66" s="16"/>
      <c r="AP66" s="16"/>
      <c r="AQ66" s="16"/>
      <c r="AR66" s="16"/>
      <c r="AS66" s="16"/>
      <c r="AT66" s="16"/>
      <c r="AU66" s="16"/>
      <c r="AV66" s="16"/>
      <c r="AW66" s="16"/>
      <c r="AX66" s="16"/>
      <c r="AY66" s="16"/>
      <c r="AZ66" s="16"/>
      <c r="BA66" s="16"/>
    </row>
    <row r="67" spans="2:53" x14ac:dyDescent="0.2">
      <c r="B67" s="348"/>
      <c r="C67" s="532" t="s">
        <v>9</v>
      </c>
      <c r="D67" s="532"/>
      <c r="E67" s="532"/>
      <c r="F67" s="352"/>
      <c r="G67" s="352"/>
      <c r="H67" s="352"/>
      <c r="I67" s="352"/>
      <c r="J67" s="352"/>
      <c r="K67" s="352"/>
      <c r="L67" s="352"/>
      <c r="M67" s="352"/>
      <c r="N67" s="352"/>
      <c r="O67" s="352"/>
      <c r="P67" s="3"/>
      <c r="Q67" s="3" t="s">
        <v>148</v>
      </c>
      <c r="R67" s="3"/>
      <c r="S67" s="3"/>
      <c r="T67" s="3"/>
      <c r="U67" s="3"/>
      <c r="V67" s="3"/>
      <c r="W67" s="3"/>
      <c r="X67" s="3"/>
      <c r="Y67" s="3"/>
      <c r="Z67" s="254"/>
      <c r="AA67" s="254"/>
      <c r="AB67" s="3"/>
      <c r="AC67" s="3" t="s">
        <v>149</v>
      </c>
      <c r="AD67" s="16"/>
      <c r="AE67" s="3"/>
      <c r="AF67" s="3"/>
      <c r="AG67" s="3"/>
      <c r="AH67" s="3"/>
      <c r="AI67" s="3"/>
      <c r="AJ67" s="3"/>
      <c r="AK67" s="3"/>
      <c r="AL67" s="3"/>
      <c r="AM67" s="3"/>
      <c r="AN67" s="17"/>
      <c r="AO67" s="17"/>
      <c r="AP67" s="16"/>
      <c r="AQ67" s="16"/>
      <c r="AR67" s="16"/>
      <c r="AS67" s="16"/>
      <c r="AT67" s="16"/>
      <c r="AU67" s="16"/>
      <c r="AV67" s="16"/>
      <c r="AW67" s="16"/>
      <c r="AX67" s="16"/>
      <c r="AY67" s="16"/>
      <c r="AZ67" s="16"/>
      <c r="BA67" s="16"/>
    </row>
    <row r="68" spans="2:53" x14ac:dyDescent="0.2">
      <c r="B68" s="34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16"/>
      <c r="AO68" s="16"/>
      <c r="AP68" s="16"/>
      <c r="AQ68" s="16"/>
      <c r="AR68" s="16"/>
      <c r="AS68" s="16"/>
      <c r="AT68" s="16"/>
      <c r="AU68" s="16"/>
      <c r="AV68" s="16"/>
      <c r="AW68" s="16"/>
      <c r="AX68" s="16"/>
      <c r="AY68" s="16"/>
      <c r="AZ68" s="16"/>
      <c r="BA68" s="16"/>
    </row>
    <row r="69" spans="2:53" x14ac:dyDescent="0.2">
      <c r="B69" s="532">
        <v>7</v>
      </c>
      <c r="C69" s="532" t="s">
        <v>651</v>
      </c>
      <c r="D69" s="532"/>
      <c r="E69" s="532"/>
      <c r="F69" s="532"/>
      <c r="G69" s="532"/>
      <c r="H69" s="532"/>
      <c r="I69" s="532"/>
      <c r="J69" s="532"/>
      <c r="K69" s="532"/>
      <c r="L69" s="532"/>
      <c r="M69" s="532"/>
      <c r="N69" s="532"/>
      <c r="O69" s="532"/>
      <c r="P69" s="532"/>
      <c r="Q69" s="532"/>
      <c r="R69" s="532"/>
      <c r="S69" s="532"/>
      <c r="T69" s="532"/>
      <c r="U69" s="532"/>
      <c r="V69" s="532"/>
      <c r="W69" s="532"/>
      <c r="X69" s="532"/>
      <c r="Y69" s="532"/>
      <c r="Z69" s="532"/>
      <c r="AA69" s="532"/>
      <c r="AB69" s="532"/>
      <c r="AC69" s="532"/>
      <c r="AD69" s="532"/>
      <c r="AE69" s="532"/>
      <c r="AF69" s="532"/>
      <c r="AG69" s="532"/>
      <c r="AH69" s="532"/>
      <c r="AI69" s="532"/>
      <c r="AJ69" s="532"/>
      <c r="AK69" s="532"/>
      <c r="AL69" s="532"/>
      <c r="AM69" s="440"/>
      <c r="AN69" s="16"/>
      <c r="AO69" s="16"/>
      <c r="AP69" s="16"/>
      <c r="AQ69" s="16"/>
      <c r="AR69" s="16"/>
      <c r="AS69" s="16"/>
      <c r="AT69" s="16"/>
      <c r="AU69" s="16"/>
      <c r="AV69" s="16"/>
      <c r="AW69" s="16"/>
      <c r="AX69" s="16"/>
      <c r="AY69" s="16"/>
      <c r="AZ69" s="16"/>
      <c r="BA69" s="16"/>
    </row>
    <row r="70" spans="2:53" x14ac:dyDescent="0.2">
      <c r="B70" s="348"/>
      <c r="C70" s="3" t="s">
        <v>147</v>
      </c>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16"/>
      <c r="AO70" s="16"/>
      <c r="AP70" s="16"/>
      <c r="AQ70" s="16"/>
      <c r="AR70" s="16"/>
      <c r="AS70" s="16"/>
      <c r="AT70" s="16"/>
      <c r="AU70" s="16"/>
      <c r="AV70" s="16"/>
      <c r="AW70" s="16"/>
      <c r="AX70" s="16"/>
      <c r="AY70" s="16"/>
      <c r="AZ70" s="16"/>
      <c r="BA70" s="16"/>
    </row>
    <row r="71" spans="2:53" x14ac:dyDescent="0.2">
      <c r="B71" s="348"/>
      <c r="C71" s="532" t="s">
        <v>9</v>
      </c>
      <c r="D71" s="532"/>
      <c r="E71" s="532"/>
      <c r="F71" s="352"/>
      <c r="G71" s="352"/>
      <c r="H71" s="352"/>
      <c r="I71" s="352"/>
      <c r="J71" s="352"/>
      <c r="K71" s="352"/>
      <c r="L71" s="352"/>
      <c r="M71" s="352"/>
      <c r="N71" s="352"/>
      <c r="O71" s="352"/>
      <c r="P71" s="3"/>
      <c r="Q71" s="3" t="s">
        <v>148</v>
      </c>
      <c r="R71" s="3"/>
      <c r="S71" s="3"/>
      <c r="T71" s="3"/>
      <c r="U71" s="3"/>
      <c r="V71" s="3"/>
      <c r="W71" s="3"/>
      <c r="X71" s="3"/>
      <c r="Y71" s="3"/>
      <c r="Z71" s="254"/>
      <c r="AA71" s="254"/>
      <c r="AB71" s="3"/>
      <c r="AC71" s="3" t="s">
        <v>149</v>
      </c>
      <c r="AD71" s="16"/>
      <c r="AE71" s="3"/>
      <c r="AF71" s="3"/>
      <c r="AG71" s="3"/>
      <c r="AH71" s="3"/>
      <c r="AI71" s="3"/>
      <c r="AJ71" s="3"/>
      <c r="AK71" s="3"/>
      <c r="AL71" s="3"/>
      <c r="AM71" s="3"/>
      <c r="AN71" s="17"/>
      <c r="AO71" s="17"/>
      <c r="AP71" s="16"/>
      <c r="AQ71" s="16"/>
      <c r="AR71" s="16"/>
      <c r="AS71" s="16"/>
      <c r="AT71" s="16"/>
      <c r="AU71" s="16"/>
      <c r="AV71" s="16"/>
      <c r="AW71" s="16"/>
      <c r="AX71" s="16"/>
      <c r="AY71" s="16"/>
      <c r="AZ71" s="16"/>
      <c r="BA71" s="16"/>
    </row>
    <row r="72" spans="2:53" x14ac:dyDescent="0.2">
      <c r="B72" s="348"/>
      <c r="C72" s="532" t="s">
        <v>9</v>
      </c>
      <c r="D72" s="532"/>
      <c r="E72" s="532"/>
      <c r="F72" s="352"/>
      <c r="G72" s="352"/>
      <c r="H72" s="352"/>
      <c r="I72" s="352"/>
      <c r="J72" s="352"/>
      <c r="K72" s="352"/>
      <c r="L72" s="352"/>
      <c r="M72" s="352"/>
      <c r="N72" s="352"/>
      <c r="O72" s="352"/>
      <c r="P72" s="3"/>
      <c r="Q72" s="3" t="s">
        <v>148</v>
      </c>
      <c r="R72" s="3"/>
      <c r="S72" s="3"/>
      <c r="T72" s="3"/>
      <c r="U72" s="3"/>
      <c r="V72" s="3"/>
      <c r="W72" s="3"/>
      <c r="X72" s="3"/>
      <c r="Y72" s="3"/>
      <c r="Z72" s="254"/>
      <c r="AA72" s="254"/>
      <c r="AB72" s="3"/>
      <c r="AC72" s="3" t="s">
        <v>149</v>
      </c>
      <c r="AD72" s="16"/>
      <c r="AE72" s="3"/>
      <c r="AF72" s="3"/>
      <c r="AG72" s="3"/>
      <c r="AH72" s="3"/>
      <c r="AI72" s="3"/>
      <c r="AJ72" s="3"/>
      <c r="AK72" s="3"/>
      <c r="AL72" s="3"/>
      <c r="AM72" s="3"/>
      <c r="AN72" s="17"/>
      <c r="AO72" s="17"/>
      <c r="AP72" s="16"/>
      <c r="AQ72" s="16"/>
      <c r="AR72" s="16"/>
      <c r="AS72" s="16"/>
      <c r="AT72" s="16"/>
      <c r="AU72" s="16"/>
      <c r="AV72" s="16"/>
      <c r="AW72" s="16"/>
      <c r="AX72" s="16"/>
      <c r="AY72" s="16"/>
      <c r="AZ72" s="16"/>
      <c r="BA72" s="16"/>
    </row>
    <row r="73" spans="2:53" x14ac:dyDescent="0.2">
      <c r="B73" s="348"/>
      <c r="C73" s="532" t="s">
        <v>9</v>
      </c>
      <c r="D73" s="532"/>
      <c r="E73" s="532"/>
      <c r="F73" s="352"/>
      <c r="G73" s="352"/>
      <c r="H73" s="352"/>
      <c r="I73" s="352"/>
      <c r="J73" s="352"/>
      <c r="K73" s="352"/>
      <c r="L73" s="352"/>
      <c r="M73" s="352"/>
      <c r="N73" s="352"/>
      <c r="O73" s="352"/>
      <c r="P73" s="3"/>
      <c r="Q73" s="3" t="s">
        <v>148</v>
      </c>
      <c r="R73" s="3"/>
      <c r="S73" s="3"/>
      <c r="T73" s="3"/>
      <c r="U73" s="3"/>
      <c r="V73" s="3"/>
      <c r="W73" s="3"/>
      <c r="X73" s="3"/>
      <c r="Y73" s="3"/>
      <c r="Z73" s="254"/>
      <c r="AA73" s="254"/>
      <c r="AB73" s="3"/>
      <c r="AC73" s="3" t="s">
        <v>149</v>
      </c>
      <c r="AD73" s="16"/>
      <c r="AE73" s="3"/>
      <c r="AF73" s="3"/>
      <c r="AG73" s="3"/>
      <c r="AH73" s="3"/>
      <c r="AI73" s="3"/>
      <c r="AJ73" s="3"/>
      <c r="AK73" s="3"/>
      <c r="AL73" s="3"/>
      <c r="AM73" s="3"/>
      <c r="AN73" s="17"/>
      <c r="AO73" s="17"/>
      <c r="AP73" s="16"/>
      <c r="AQ73" s="16"/>
      <c r="AR73" s="16"/>
      <c r="AS73" s="16"/>
      <c r="AT73" s="16"/>
      <c r="AU73" s="16"/>
      <c r="AV73" s="16"/>
      <c r="AW73" s="16"/>
      <c r="AX73" s="16"/>
      <c r="AY73" s="16"/>
      <c r="AZ73" s="16"/>
      <c r="BA73" s="16"/>
    </row>
    <row r="74" spans="2:53" x14ac:dyDescent="0.2">
      <c r="B74" s="348"/>
      <c r="C74" s="532" t="s">
        <v>9</v>
      </c>
      <c r="D74" s="532"/>
      <c r="E74" s="532"/>
      <c r="F74" s="352"/>
      <c r="G74" s="352"/>
      <c r="H74" s="352"/>
      <c r="I74" s="352"/>
      <c r="J74" s="352"/>
      <c r="K74" s="352"/>
      <c r="L74" s="352"/>
      <c r="M74" s="352"/>
      <c r="N74" s="352"/>
      <c r="O74" s="352"/>
      <c r="P74" s="3"/>
      <c r="Q74" s="3" t="s">
        <v>148</v>
      </c>
      <c r="R74" s="3"/>
      <c r="S74" s="3"/>
      <c r="T74" s="3"/>
      <c r="U74" s="3"/>
      <c r="V74" s="3"/>
      <c r="W74" s="3"/>
      <c r="X74" s="3"/>
      <c r="Y74" s="3"/>
      <c r="Z74" s="254"/>
      <c r="AA74" s="254"/>
      <c r="AB74" s="3"/>
      <c r="AC74" s="3" t="s">
        <v>149</v>
      </c>
      <c r="AD74" s="16"/>
      <c r="AE74" s="3"/>
      <c r="AF74" s="3"/>
      <c r="AG74" s="3"/>
      <c r="AH74" s="3"/>
      <c r="AI74" s="3"/>
      <c r="AJ74" s="3"/>
      <c r="AK74" s="3"/>
      <c r="AL74" s="3"/>
      <c r="AM74" s="3"/>
      <c r="AN74" s="17"/>
      <c r="AO74" s="17"/>
      <c r="AP74" s="16"/>
      <c r="AQ74" s="16"/>
      <c r="AR74" s="16"/>
      <c r="AS74" s="16"/>
      <c r="AT74" s="16"/>
      <c r="AU74" s="16"/>
      <c r="AV74" s="16"/>
      <c r="AW74" s="16"/>
      <c r="AX74" s="16"/>
      <c r="AY74" s="16"/>
      <c r="AZ74" s="16"/>
      <c r="BA74" s="16"/>
    </row>
    <row r="75" spans="2:53" x14ac:dyDescent="0.2">
      <c r="B75" s="34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16"/>
      <c r="AO75" s="16"/>
      <c r="AP75" s="16"/>
      <c r="AQ75" s="16"/>
      <c r="AR75" s="16"/>
      <c r="AS75" s="16"/>
      <c r="AT75" s="16"/>
      <c r="AU75" s="16"/>
      <c r="AV75" s="16"/>
      <c r="AW75" s="16"/>
      <c r="AX75" s="16"/>
      <c r="AY75" s="16"/>
      <c r="AZ75" s="16"/>
      <c r="BA75" s="16"/>
    </row>
    <row r="76" spans="2:53" x14ac:dyDescent="0.2">
      <c r="B76" s="34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16"/>
      <c r="AF76" s="3"/>
      <c r="AG76" s="3"/>
      <c r="AH76" s="3"/>
      <c r="AI76" s="3"/>
      <c r="AJ76" s="3"/>
      <c r="AK76" s="3"/>
      <c r="AL76" s="3"/>
      <c r="AM76" s="3"/>
      <c r="AN76" s="16"/>
      <c r="AO76" s="16"/>
      <c r="AP76" s="16"/>
      <c r="AQ76" s="16"/>
      <c r="AR76" s="16"/>
      <c r="AS76" s="16"/>
      <c r="AT76" s="16"/>
      <c r="AU76" s="16"/>
      <c r="AV76" s="16"/>
      <c r="AW76" s="16"/>
      <c r="AX76" s="16"/>
      <c r="AY76" s="16"/>
      <c r="AZ76" s="16"/>
      <c r="BA76" s="16"/>
    </row>
    <row r="77" spans="2:53" s="114" customFormat="1" x14ac:dyDescent="0.2">
      <c r="B77" s="348">
        <v>8</v>
      </c>
      <c r="C77" s="3" t="s">
        <v>652</v>
      </c>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16"/>
      <c r="AO77" s="16"/>
      <c r="AP77" s="16"/>
    </row>
    <row r="78" spans="2:53" s="114" customFormat="1" x14ac:dyDescent="0.2">
      <c r="B78" s="348"/>
      <c r="C78" s="3" t="s">
        <v>147</v>
      </c>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16"/>
      <c r="AO78" s="16"/>
      <c r="AP78" s="16"/>
    </row>
    <row r="79" spans="2:53" s="114" customFormat="1" x14ac:dyDescent="0.2">
      <c r="B79" s="348"/>
      <c r="C79" s="532" t="s">
        <v>9</v>
      </c>
      <c r="D79" s="532"/>
      <c r="E79" s="532"/>
      <c r="F79" s="352"/>
      <c r="G79" s="352"/>
      <c r="H79" s="352"/>
      <c r="I79" s="352"/>
      <c r="J79" s="352"/>
      <c r="K79" s="352"/>
      <c r="L79" s="352"/>
      <c r="M79" s="352"/>
      <c r="N79" s="352"/>
      <c r="O79" s="352"/>
      <c r="P79" s="3"/>
      <c r="Q79" s="3" t="s">
        <v>148</v>
      </c>
      <c r="R79" s="3"/>
      <c r="S79" s="3"/>
      <c r="T79" s="3"/>
      <c r="U79" s="3"/>
      <c r="V79" s="3"/>
      <c r="W79" s="3"/>
      <c r="X79" s="3"/>
      <c r="Y79" s="3"/>
      <c r="Z79" s="254"/>
      <c r="AA79" s="254"/>
      <c r="AB79" s="3"/>
      <c r="AC79" s="3" t="s">
        <v>149</v>
      </c>
      <c r="AD79" s="16"/>
      <c r="AE79" s="3"/>
      <c r="AF79" s="3"/>
      <c r="AG79" s="3"/>
      <c r="AH79" s="3"/>
      <c r="AI79" s="3"/>
      <c r="AJ79" s="3"/>
      <c r="AK79" s="3"/>
      <c r="AL79" s="3"/>
      <c r="AM79" s="3"/>
      <c r="AN79" s="17"/>
      <c r="AO79" s="17"/>
      <c r="AP79" s="16"/>
    </row>
    <row r="80" spans="2:53" s="114" customFormat="1" x14ac:dyDescent="0.2">
      <c r="B80" s="348"/>
      <c r="C80" s="532" t="s">
        <v>9</v>
      </c>
      <c r="D80" s="532"/>
      <c r="E80" s="532"/>
      <c r="F80" s="352"/>
      <c r="G80" s="352"/>
      <c r="H80" s="352"/>
      <c r="I80" s="352"/>
      <c r="J80" s="352"/>
      <c r="K80" s="352"/>
      <c r="L80" s="352"/>
      <c r="M80" s="352"/>
      <c r="N80" s="352"/>
      <c r="O80" s="352"/>
      <c r="P80" s="3"/>
      <c r="Q80" s="3" t="s">
        <v>148</v>
      </c>
      <c r="R80" s="3"/>
      <c r="S80" s="3"/>
      <c r="T80" s="3"/>
      <c r="U80" s="3"/>
      <c r="V80" s="3"/>
      <c r="W80" s="3"/>
      <c r="X80" s="3"/>
      <c r="Y80" s="3"/>
      <c r="Z80" s="254"/>
      <c r="AA80" s="254"/>
      <c r="AB80" s="3"/>
      <c r="AC80" s="3" t="s">
        <v>149</v>
      </c>
      <c r="AD80" s="16"/>
      <c r="AE80" s="3"/>
      <c r="AF80" s="3"/>
      <c r="AG80" s="3"/>
      <c r="AH80" s="3"/>
      <c r="AI80" s="3"/>
      <c r="AJ80" s="3"/>
      <c r="AK80" s="3"/>
      <c r="AL80" s="3"/>
      <c r="AM80" s="3"/>
      <c r="AN80" s="17"/>
      <c r="AO80" s="17"/>
      <c r="AP80" s="16"/>
    </row>
    <row r="81" spans="1:53" s="114" customFormat="1" x14ac:dyDescent="0.2">
      <c r="B81" s="348"/>
      <c r="C81" s="532" t="s">
        <v>9</v>
      </c>
      <c r="D81" s="532"/>
      <c r="E81" s="532"/>
      <c r="F81" s="352"/>
      <c r="G81" s="352"/>
      <c r="H81" s="352"/>
      <c r="I81" s="352"/>
      <c r="J81" s="352"/>
      <c r="K81" s="352"/>
      <c r="L81" s="352"/>
      <c r="M81" s="352"/>
      <c r="N81" s="352"/>
      <c r="O81" s="352"/>
      <c r="P81" s="3"/>
      <c r="Q81" s="3" t="s">
        <v>148</v>
      </c>
      <c r="R81" s="3"/>
      <c r="S81" s="3"/>
      <c r="T81" s="3"/>
      <c r="U81" s="3"/>
      <c r="V81" s="3"/>
      <c r="W81" s="3"/>
      <c r="X81" s="3"/>
      <c r="Y81" s="3"/>
      <c r="Z81" s="254"/>
      <c r="AA81" s="254"/>
      <c r="AB81" s="3"/>
      <c r="AC81" s="3" t="s">
        <v>149</v>
      </c>
      <c r="AD81" s="16"/>
      <c r="AE81" s="3"/>
      <c r="AF81" s="3"/>
      <c r="AG81" s="3"/>
      <c r="AH81" s="3"/>
      <c r="AI81" s="3"/>
      <c r="AJ81" s="3"/>
      <c r="AK81" s="3"/>
      <c r="AL81" s="3"/>
      <c r="AM81" s="3"/>
      <c r="AN81" s="17"/>
      <c r="AO81" s="17"/>
      <c r="AP81" s="16"/>
    </row>
    <row r="82" spans="1:53" s="114" customFormat="1" x14ac:dyDescent="0.2">
      <c r="B82" s="348"/>
      <c r="C82" s="532" t="s">
        <v>9</v>
      </c>
      <c r="D82" s="532"/>
      <c r="E82" s="532"/>
      <c r="F82" s="352"/>
      <c r="G82" s="352"/>
      <c r="H82" s="352"/>
      <c r="I82" s="352"/>
      <c r="J82" s="352"/>
      <c r="K82" s="352"/>
      <c r="L82" s="352"/>
      <c r="M82" s="352"/>
      <c r="N82" s="352"/>
      <c r="O82" s="352"/>
      <c r="P82" s="3"/>
      <c r="Q82" s="3" t="s">
        <v>148</v>
      </c>
      <c r="R82" s="3"/>
      <c r="S82" s="3"/>
      <c r="T82" s="3"/>
      <c r="U82" s="3"/>
      <c r="V82" s="3"/>
      <c r="W82" s="3"/>
      <c r="X82" s="3"/>
      <c r="Y82" s="3"/>
      <c r="Z82" s="254"/>
      <c r="AA82" s="254"/>
      <c r="AB82" s="3"/>
      <c r="AC82" s="3" t="s">
        <v>149</v>
      </c>
      <c r="AD82" s="16"/>
      <c r="AE82" s="3"/>
      <c r="AF82" s="3"/>
      <c r="AG82" s="3"/>
      <c r="AH82" s="3"/>
      <c r="AI82" s="3"/>
      <c r="AJ82" s="3"/>
      <c r="AK82" s="3"/>
      <c r="AL82" s="3"/>
      <c r="AM82" s="3"/>
      <c r="AN82" s="17"/>
      <c r="AO82" s="17"/>
      <c r="AP82" s="16"/>
    </row>
    <row r="83" spans="1:53" x14ac:dyDescent="0.2">
      <c r="B83" s="348"/>
      <c r="C83" s="532"/>
      <c r="D83" s="532"/>
      <c r="E83" s="532"/>
      <c r="F83" s="532"/>
      <c r="G83" s="532"/>
      <c r="H83" s="532"/>
      <c r="I83" s="532"/>
      <c r="J83" s="532"/>
      <c r="K83" s="532"/>
      <c r="L83" s="532"/>
      <c r="M83" s="532"/>
      <c r="N83" s="532"/>
      <c r="O83" s="532"/>
      <c r="P83" s="3"/>
      <c r="Q83" s="3"/>
      <c r="R83" s="3"/>
      <c r="S83" s="3"/>
      <c r="T83" s="3"/>
      <c r="U83" s="3"/>
      <c r="V83" s="3"/>
      <c r="W83" s="3"/>
      <c r="X83" s="3"/>
      <c r="Y83" s="3"/>
      <c r="Z83" s="3"/>
      <c r="AA83" s="3"/>
      <c r="AB83" s="3"/>
      <c r="AC83" s="3"/>
      <c r="AD83" s="16"/>
      <c r="AE83" s="3"/>
      <c r="AF83" s="3"/>
      <c r="AG83" s="3"/>
      <c r="AH83" s="3"/>
      <c r="AI83" s="3"/>
      <c r="AJ83" s="3"/>
      <c r="AK83" s="3"/>
      <c r="AL83" s="3"/>
      <c r="AM83" s="3"/>
      <c r="AN83" s="16"/>
      <c r="AO83" s="16"/>
      <c r="AP83" s="16"/>
      <c r="AQ83" s="16"/>
      <c r="AR83" s="16"/>
      <c r="AS83" s="16"/>
      <c r="AT83" s="16"/>
      <c r="AU83" s="16"/>
      <c r="AV83" s="16"/>
      <c r="AW83" s="16"/>
      <c r="AX83" s="16"/>
      <c r="AY83" s="16"/>
      <c r="AZ83" s="16"/>
      <c r="BA83" s="16"/>
    </row>
    <row r="84" spans="1:53" x14ac:dyDescent="0.2">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441"/>
      <c r="AI84" s="442"/>
      <c r="AJ84" s="441"/>
      <c r="AK84" s="442"/>
      <c r="AL84" s="441"/>
      <c r="AM84" s="442"/>
      <c r="AN84" s="441"/>
      <c r="AO84" s="442"/>
      <c r="AP84" s="16"/>
      <c r="AQ84" s="16"/>
      <c r="AR84" s="16"/>
      <c r="AS84" s="16"/>
      <c r="AT84" s="16"/>
      <c r="AU84" s="16"/>
      <c r="AV84" s="16"/>
      <c r="AW84" s="16"/>
      <c r="AX84" s="16"/>
      <c r="AY84" s="16"/>
      <c r="AZ84" s="16"/>
      <c r="BA84" s="16"/>
    </row>
    <row r="85" spans="1:53" x14ac:dyDescent="0.2">
      <c r="B85" s="462" t="s">
        <v>686</v>
      </c>
      <c r="C85" s="3"/>
      <c r="D85" s="3"/>
      <c r="E85" s="3"/>
      <c r="F85" s="3"/>
      <c r="G85" s="3"/>
      <c r="H85" s="3"/>
      <c r="I85" s="3"/>
      <c r="J85" s="3"/>
      <c r="K85" s="3"/>
      <c r="L85" s="3"/>
      <c r="M85" s="3"/>
      <c r="N85" s="3"/>
      <c r="O85" s="254"/>
      <c r="P85" s="254"/>
      <c r="Q85" s="254"/>
      <c r="R85" s="254"/>
      <c r="S85" s="254"/>
      <c r="T85" s="254"/>
      <c r="U85" s="254"/>
      <c r="V85" s="254"/>
      <c r="W85" s="254"/>
      <c r="X85" s="254"/>
      <c r="Y85" s="254"/>
      <c r="Z85" s="254"/>
      <c r="AA85" s="254"/>
      <c r="AB85" s="254"/>
      <c r="AC85" s="254"/>
      <c r="AD85" s="254"/>
      <c r="AE85" s="254"/>
      <c r="AF85" s="3"/>
      <c r="AG85" s="16"/>
      <c r="AH85" s="443"/>
      <c r="AI85" s="444"/>
      <c r="AJ85" s="443"/>
      <c r="AK85" s="444"/>
      <c r="AL85" s="443"/>
      <c r="AM85" s="444"/>
      <c r="AN85" s="443"/>
      <c r="AO85" s="444"/>
      <c r="AP85" s="16"/>
      <c r="AQ85" s="16"/>
      <c r="AR85" s="16"/>
      <c r="AS85" s="16"/>
      <c r="AT85" s="16"/>
      <c r="AU85" s="16"/>
      <c r="AV85" s="16"/>
      <c r="AW85" s="16"/>
      <c r="AX85" s="16"/>
      <c r="AY85" s="16"/>
      <c r="AZ85" s="16"/>
      <c r="BA85" s="16"/>
    </row>
    <row r="86" spans="1:53" x14ac:dyDescent="0.2">
      <c r="B86" s="348"/>
      <c r="C86" s="462"/>
      <c r="D86" s="462"/>
      <c r="E86" s="462"/>
      <c r="F86" s="16"/>
      <c r="G86" s="462"/>
      <c r="H86" s="462"/>
      <c r="I86" s="462"/>
      <c r="J86" s="462"/>
      <c r="K86" s="462"/>
      <c r="L86" s="462"/>
      <c r="M86" s="462"/>
      <c r="N86" s="462"/>
      <c r="O86" s="462"/>
      <c r="P86" s="462"/>
      <c r="Q86" s="462"/>
      <c r="R86" s="462"/>
      <c r="S86" s="462"/>
      <c r="T86" s="462"/>
      <c r="U86" s="16"/>
      <c r="V86" s="16"/>
      <c r="W86" s="16"/>
      <c r="X86" s="16"/>
      <c r="Y86" s="16" t="s">
        <v>5</v>
      </c>
      <c r="Z86" s="16"/>
      <c r="AA86" s="16"/>
      <c r="AB86" s="16"/>
      <c r="AC86" s="16"/>
      <c r="AD86" s="16" t="s">
        <v>6</v>
      </c>
      <c r="AE86" s="16"/>
      <c r="AF86" s="16"/>
      <c r="AG86" s="16"/>
      <c r="AH86" s="16"/>
      <c r="AI86" s="16"/>
      <c r="AJ86" s="16" t="s">
        <v>7</v>
      </c>
      <c r="AK86" s="16"/>
      <c r="AL86" s="16"/>
      <c r="AM86" s="16"/>
      <c r="AN86" s="16"/>
      <c r="AO86" s="16"/>
      <c r="AP86" s="16"/>
      <c r="AQ86" s="16"/>
      <c r="AR86" s="16"/>
      <c r="AS86" s="16"/>
      <c r="AT86" s="16"/>
      <c r="AU86" s="16"/>
      <c r="AV86" s="16"/>
      <c r="AW86" s="16"/>
      <c r="AX86" s="16"/>
      <c r="AY86" s="16"/>
      <c r="AZ86" s="16"/>
      <c r="BA86" s="16"/>
    </row>
    <row r="87" spans="1:53" x14ac:dyDescent="0.2">
      <c r="A87" s="16"/>
      <c r="B87" s="16"/>
      <c r="C87" s="16" t="s">
        <v>151</v>
      </c>
      <c r="D87" s="16"/>
      <c r="E87" s="16"/>
      <c r="F87" s="16"/>
      <c r="G87" s="16"/>
      <c r="H87" s="16"/>
      <c r="I87" s="16"/>
      <c r="J87" s="16"/>
      <c r="K87" s="16"/>
      <c r="L87" s="16"/>
      <c r="M87" s="16"/>
      <c r="N87" s="16"/>
      <c r="O87" s="16"/>
      <c r="P87" s="16"/>
      <c r="Q87" s="16"/>
      <c r="R87" s="16"/>
      <c r="S87" s="16"/>
      <c r="T87" s="16"/>
      <c r="U87" s="16"/>
      <c r="V87" s="16"/>
      <c r="W87" s="16"/>
      <c r="X87" s="8"/>
      <c r="Y87" s="6"/>
      <c r="Z87" s="8"/>
      <c r="AA87" s="6"/>
      <c r="AB87" s="16"/>
      <c r="AC87" s="8"/>
      <c r="AD87" s="6"/>
      <c r="AE87" s="8"/>
      <c r="AF87" s="6"/>
      <c r="AG87" s="530"/>
      <c r="AH87" s="165"/>
      <c r="AI87" s="166"/>
      <c r="AJ87" s="165"/>
      <c r="AK87" s="166"/>
      <c r="AL87" s="165"/>
      <c r="AM87" s="166"/>
      <c r="AN87" s="165"/>
      <c r="AO87" s="166"/>
      <c r="AP87" s="16"/>
      <c r="AQ87" s="16"/>
      <c r="AR87" s="16"/>
      <c r="AS87" s="16"/>
      <c r="AT87" s="16"/>
      <c r="AU87" s="16"/>
      <c r="AV87" s="16"/>
      <c r="AW87" s="16"/>
      <c r="AX87" s="16"/>
      <c r="AY87" s="16"/>
      <c r="AZ87" s="16"/>
      <c r="BA87" s="16"/>
    </row>
    <row r="88" spans="1:53" x14ac:dyDescent="0.2">
      <c r="B88" s="16"/>
      <c r="C88" s="16"/>
      <c r="D88" s="16"/>
      <c r="E88" s="16"/>
      <c r="F88" s="16"/>
      <c r="G88" s="16"/>
      <c r="H88" s="16"/>
      <c r="I88" s="16"/>
      <c r="J88" s="16"/>
      <c r="K88" s="16"/>
      <c r="L88" s="17"/>
      <c r="M88" s="17"/>
      <c r="N88" s="17"/>
      <c r="O88" s="17"/>
      <c r="P88" s="17"/>
      <c r="Q88" s="17"/>
      <c r="R88" s="17"/>
      <c r="S88" s="17"/>
      <c r="T88" s="17"/>
      <c r="U88" s="17"/>
      <c r="V88" s="17"/>
      <c r="W88" s="16"/>
      <c r="X88" s="12"/>
      <c r="Y88" s="10"/>
      <c r="Z88" s="12"/>
      <c r="AA88" s="10"/>
      <c r="AB88" s="16"/>
      <c r="AC88" s="12"/>
      <c r="AD88" s="10"/>
      <c r="AE88" s="12"/>
      <c r="AF88" s="10"/>
      <c r="AG88" s="530"/>
      <c r="AH88" s="251"/>
      <c r="AI88" s="360"/>
      <c r="AJ88" s="251"/>
      <c r="AK88" s="360"/>
      <c r="AL88" s="251"/>
      <c r="AM88" s="360"/>
      <c r="AN88" s="251"/>
      <c r="AO88" s="360"/>
      <c r="AP88" s="16"/>
      <c r="AQ88" s="16"/>
      <c r="AR88" s="16"/>
      <c r="AS88" s="16"/>
      <c r="AT88" s="16"/>
      <c r="AU88" s="16"/>
      <c r="AV88" s="16"/>
      <c r="AW88" s="16"/>
      <c r="AX88" s="16"/>
      <c r="AY88" s="16"/>
      <c r="AZ88" s="16"/>
      <c r="BA88" s="16"/>
    </row>
    <row r="89" spans="1:53"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row>
    <row r="90" spans="1:53"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441"/>
      <c r="AI90" s="442"/>
      <c r="AJ90" s="441"/>
      <c r="AK90" s="442"/>
      <c r="AL90" s="441"/>
      <c r="AM90" s="442"/>
      <c r="AN90" s="441"/>
      <c r="AO90" s="442"/>
      <c r="AP90" s="16"/>
      <c r="AQ90" s="16"/>
      <c r="AR90" s="16"/>
      <c r="AS90" s="16"/>
      <c r="AT90" s="16"/>
      <c r="AU90" s="16"/>
      <c r="AV90" s="16"/>
      <c r="AW90" s="16"/>
      <c r="AX90" s="16"/>
      <c r="AY90" s="16"/>
      <c r="AZ90" s="16"/>
      <c r="BA90" s="16"/>
    </row>
    <row r="91" spans="1:53" x14ac:dyDescent="0.2">
      <c r="A91" s="16"/>
      <c r="B91" s="462" t="s">
        <v>686</v>
      </c>
      <c r="C91" s="3"/>
      <c r="D91" s="3"/>
      <c r="E91" s="3"/>
      <c r="F91" s="3"/>
      <c r="G91" s="3"/>
      <c r="H91" s="3"/>
      <c r="I91" s="3"/>
      <c r="J91" s="3"/>
      <c r="K91" s="3"/>
      <c r="L91" s="3"/>
      <c r="M91" s="3"/>
      <c r="N91" s="3"/>
      <c r="O91" s="254"/>
      <c r="P91" s="254"/>
      <c r="Q91" s="254"/>
      <c r="R91" s="254"/>
      <c r="S91" s="254"/>
      <c r="T91" s="254"/>
      <c r="U91" s="254"/>
      <c r="V91" s="254"/>
      <c r="W91" s="254"/>
      <c r="X91" s="254"/>
      <c r="Y91" s="254"/>
      <c r="Z91" s="254"/>
      <c r="AA91" s="254"/>
      <c r="AB91" s="254"/>
      <c r="AC91" s="254"/>
      <c r="AD91" s="254"/>
      <c r="AE91" s="254"/>
      <c r="AF91" s="3"/>
      <c r="AG91" s="16"/>
      <c r="AH91" s="443"/>
      <c r="AI91" s="444"/>
      <c r="AJ91" s="443"/>
      <c r="AK91" s="444"/>
      <c r="AL91" s="443"/>
      <c r="AM91" s="444"/>
      <c r="AN91" s="443"/>
      <c r="AO91" s="444"/>
      <c r="AP91" s="16"/>
      <c r="AQ91" s="16"/>
      <c r="AR91" s="16"/>
      <c r="AS91" s="16"/>
      <c r="AT91" s="16"/>
      <c r="AU91" s="16"/>
      <c r="AV91" s="16"/>
      <c r="AW91" s="16"/>
      <c r="AX91" s="16"/>
      <c r="AY91" s="16"/>
      <c r="AZ91" s="16"/>
      <c r="BA91" s="16"/>
    </row>
    <row r="92" spans="1:53" x14ac:dyDescent="0.2">
      <c r="A92" s="16"/>
      <c r="B92" s="348"/>
      <c r="C92" s="462"/>
      <c r="D92" s="462"/>
      <c r="E92" s="462"/>
      <c r="F92" s="16"/>
      <c r="G92" s="462"/>
      <c r="H92" s="462"/>
      <c r="I92" s="462"/>
      <c r="J92" s="462"/>
      <c r="K92" s="462"/>
      <c r="L92" s="462"/>
      <c r="M92" s="462"/>
      <c r="N92" s="462"/>
      <c r="O92" s="462"/>
      <c r="P92" s="462"/>
      <c r="Q92" s="462"/>
      <c r="R92" s="462"/>
      <c r="S92" s="462"/>
      <c r="T92" s="462"/>
      <c r="U92" s="16"/>
      <c r="V92" s="16"/>
      <c r="W92" s="16"/>
      <c r="X92" s="16"/>
      <c r="Y92" s="16" t="s">
        <v>5</v>
      </c>
      <c r="Z92" s="16"/>
      <c r="AA92" s="16"/>
      <c r="AB92" s="16"/>
      <c r="AC92" s="16"/>
      <c r="AD92" s="16" t="s">
        <v>6</v>
      </c>
      <c r="AE92" s="16"/>
      <c r="AF92" s="16"/>
      <c r="AG92" s="16"/>
      <c r="AH92" s="16"/>
      <c r="AI92" s="16"/>
      <c r="AJ92" s="16" t="s">
        <v>7</v>
      </c>
      <c r="AK92" s="16"/>
      <c r="AL92" s="16"/>
      <c r="AM92" s="16"/>
      <c r="AN92" s="16"/>
      <c r="AO92" s="16"/>
      <c r="AP92" s="16"/>
      <c r="AQ92" s="16"/>
      <c r="AR92" s="16"/>
      <c r="AS92" s="16"/>
      <c r="AT92" s="16"/>
      <c r="AU92" s="16"/>
      <c r="AV92" s="16"/>
      <c r="AW92" s="16"/>
      <c r="AX92" s="16"/>
      <c r="AY92" s="16"/>
      <c r="AZ92" s="16"/>
      <c r="BA92" s="16"/>
    </row>
    <row r="93" spans="1:53" x14ac:dyDescent="0.2">
      <c r="A93" s="16"/>
      <c r="B93" s="16"/>
      <c r="C93" s="16" t="s">
        <v>151</v>
      </c>
      <c r="D93" s="16"/>
      <c r="E93" s="16"/>
      <c r="F93" s="16"/>
      <c r="G93" s="16"/>
      <c r="H93" s="16"/>
      <c r="I93" s="16"/>
      <c r="J93" s="16"/>
      <c r="K93" s="16"/>
      <c r="L93" s="16"/>
      <c r="M93" s="16"/>
      <c r="N93" s="16"/>
      <c r="O93" s="16"/>
      <c r="P93" s="16"/>
      <c r="Q93" s="16"/>
      <c r="R93" s="16"/>
      <c r="S93" s="16"/>
      <c r="T93" s="16"/>
      <c r="U93" s="16"/>
      <c r="V93" s="16"/>
      <c r="W93" s="16"/>
      <c r="X93" s="8"/>
      <c r="Y93" s="6"/>
      <c r="Z93" s="8"/>
      <c r="AA93" s="6"/>
      <c r="AB93" s="16"/>
      <c r="AC93" s="8"/>
      <c r="AD93" s="6"/>
      <c r="AE93" s="8"/>
      <c r="AF93" s="6"/>
      <c r="AG93" s="530"/>
      <c r="AH93" s="165"/>
      <c r="AI93" s="166"/>
      <c r="AJ93" s="165"/>
      <c r="AK93" s="166"/>
      <c r="AL93" s="165"/>
      <c r="AM93" s="166"/>
      <c r="AN93" s="165"/>
      <c r="AO93" s="166"/>
      <c r="AP93" s="16"/>
      <c r="AQ93" s="16"/>
      <c r="AR93" s="16"/>
      <c r="AS93" s="16"/>
      <c r="AT93" s="16"/>
      <c r="AU93" s="16"/>
      <c r="AV93" s="16"/>
      <c r="AW93" s="16"/>
      <c r="AX93" s="16"/>
      <c r="AY93" s="16"/>
      <c r="AZ93" s="16"/>
      <c r="BA93" s="16"/>
    </row>
    <row r="94" spans="1:53" x14ac:dyDescent="0.2">
      <c r="A94" s="16"/>
      <c r="B94" s="16"/>
      <c r="C94" s="16"/>
      <c r="D94" s="16"/>
      <c r="E94" s="16"/>
      <c r="F94" s="16"/>
      <c r="G94" s="16"/>
      <c r="H94" s="16"/>
      <c r="I94" s="16"/>
      <c r="J94" s="16"/>
      <c r="K94" s="16"/>
      <c r="L94" s="17"/>
      <c r="M94" s="17"/>
      <c r="N94" s="17"/>
      <c r="O94" s="17"/>
      <c r="P94" s="17"/>
      <c r="Q94" s="17"/>
      <c r="R94" s="17"/>
      <c r="S94" s="17"/>
      <c r="T94" s="17"/>
      <c r="U94" s="17"/>
      <c r="V94" s="17"/>
      <c r="W94" s="16"/>
      <c r="X94" s="12"/>
      <c r="Y94" s="10"/>
      <c r="Z94" s="12"/>
      <c r="AA94" s="10"/>
      <c r="AB94" s="16"/>
      <c r="AC94" s="12"/>
      <c r="AD94" s="10"/>
      <c r="AE94" s="12"/>
      <c r="AF94" s="10"/>
      <c r="AG94" s="530"/>
      <c r="AH94" s="251"/>
      <c r="AI94" s="360"/>
      <c r="AJ94" s="251"/>
      <c r="AK94" s="360"/>
      <c r="AL94" s="251"/>
      <c r="AM94" s="360"/>
      <c r="AN94" s="251"/>
      <c r="AO94" s="360"/>
      <c r="AP94" s="16"/>
      <c r="AQ94" s="16"/>
      <c r="AR94" s="16"/>
      <c r="AS94" s="16"/>
      <c r="AT94" s="16"/>
      <c r="AU94" s="16"/>
      <c r="AV94" s="16"/>
      <c r="AW94" s="16"/>
      <c r="AX94" s="16"/>
      <c r="AY94" s="16"/>
      <c r="AZ94" s="16"/>
      <c r="BA94" s="16"/>
    </row>
    <row r="95" spans="1:53"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row>
    <row r="96" spans="1:53"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441"/>
      <c r="AI96" s="442"/>
      <c r="AJ96" s="441"/>
      <c r="AK96" s="442"/>
      <c r="AL96" s="441"/>
      <c r="AM96" s="442"/>
      <c r="AN96" s="441"/>
      <c r="AO96" s="442"/>
      <c r="AP96" s="16"/>
      <c r="AQ96" s="16"/>
      <c r="AR96" s="16"/>
      <c r="AS96" s="16"/>
      <c r="AT96" s="16"/>
      <c r="AU96" s="16"/>
      <c r="AV96" s="16"/>
      <c r="AW96" s="16"/>
      <c r="AX96" s="16"/>
      <c r="AY96" s="16"/>
      <c r="AZ96" s="16"/>
      <c r="BA96" s="16"/>
    </row>
    <row r="97" spans="1:54" x14ac:dyDescent="0.2">
      <c r="A97" s="16"/>
      <c r="B97" s="462" t="s">
        <v>686</v>
      </c>
      <c r="C97" s="3"/>
      <c r="D97" s="3"/>
      <c r="E97" s="3"/>
      <c r="F97" s="3"/>
      <c r="G97" s="3"/>
      <c r="H97" s="3"/>
      <c r="I97" s="3"/>
      <c r="J97" s="3"/>
      <c r="K97" s="3"/>
      <c r="L97" s="3"/>
      <c r="M97" s="3"/>
      <c r="N97" s="3"/>
      <c r="O97" s="254"/>
      <c r="P97" s="254"/>
      <c r="Q97" s="254"/>
      <c r="R97" s="254"/>
      <c r="S97" s="254"/>
      <c r="T97" s="254"/>
      <c r="U97" s="254"/>
      <c r="V97" s="254"/>
      <c r="W97" s="254"/>
      <c r="X97" s="254"/>
      <c r="Y97" s="254"/>
      <c r="Z97" s="254"/>
      <c r="AA97" s="254"/>
      <c r="AB97" s="254"/>
      <c r="AC97" s="254"/>
      <c r="AD97" s="254"/>
      <c r="AE97" s="254"/>
      <c r="AF97" s="3"/>
      <c r="AG97" s="16"/>
      <c r="AH97" s="443"/>
      <c r="AI97" s="444"/>
      <c r="AJ97" s="443"/>
      <c r="AK97" s="444"/>
      <c r="AL97" s="443"/>
      <c r="AM97" s="444"/>
      <c r="AN97" s="443"/>
      <c r="AO97" s="444"/>
      <c r="AP97" s="16"/>
      <c r="AQ97" s="16"/>
      <c r="AR97" s="16"/>
      <c r="AS97" s="16"/>
      <c r="AT97" s="16"/>
      <c r="AU97" s="16"/>
      <c r="AV97" s="16"/>
      <c r="AW97" s="16"/>
      <c r="AX97" s="16"/>
      <c r="AY97" s="16"/>
      <c r="AZ97" s="16"/>
      <c r="BA97" s="16"/>
    </row>
    <row r="98" spans="1:54" x14ac:dyDescent="0.2">
      <c r="B98" s="348"/>
      <c r="C98" s="462"/>
      <c r="D98" s="462"/>
      <c r="E98" s="462"/>
      <c r="F98" s="16"/>
      <c r="G98" s="462"/>
      <c r="H98" s="462"/>
      <c r="I98" s="462"/>
      <c r="J98" s="462"/>
      <c r="K98" s="462"/>
      <c r="L98" s="462"/>
      <c r="M98" s="462"/>
      <c r="N98" s="462"/>
      <c r="O98" s="462"/>
      <c r="P98" s="462"/>
      <c r="Q98" s="462"/>
      <c r="R98" s="462"/>
      <c r="S98" s="462"/>
      <c r="T98" s="462"/>
      <c r="U98" s="16"/>
      <c r="V98" s="16"/>
      <c r="W98" s="16"/>
      <c r="X98" s="16"/>
      <c r="Y98" s="16" t="s">
        <v>5</v>
      </c>
      <c r="Z98" s="16"/>
      <c r="AA98" s="16"/>
      <c r="AB98" s="16"/>
      <c r="AC98" s="16"/>
      <c r="AD98" s="16" t="s">
        <v>6</v>
      </c>
      <c r="AE98" s="16"/>
      <c r="AF98" s="16"/>
      <c r="AG98" s="16"/>
      <c r="AH98" s="16"/>
      <c r="AI98" s="16"/>
      <c r="AJ98" s="16" t="s">
        <v>7</v>
      </c>
      <c r="AK98" s="16"/>
      <c r="AL98" s="16"/>
      <c r="AM98" s="16"/>
      <c r="AN98" s="16"/>
      <c r="AO98" s="16"/>
      <c r="AP98" s="16"/>
      <c r="AR98" s="16"/>
      <c r="AS98" s="16"/>
      <c r="AT98" s="16"/>
      <c r="AV98" s="16"/>
      <c r="BA98" s="16"/>
      <c r="BB98" s="16"/>
    </row>
    <row r="99" spans="1:54" x14ac:dyDescent="0.2">
      <c r="B99" s="16"/>
      <c r="C99" s="16" t="s">
        <v>151</v>
      </c>
      <c r="D99" s="16"/>
      <c r="E99" s="16"/>
      <c r="F99" s="16"/>
      <c r="G99" s="16"/>
      <c r="H99" s="16"/>
      <c r="I99" s="16"/>
      <c r="J99" s="16"/>
      <c r="K99" s="16"/>
      <c r="L99" s="16"/>
      <c r="M99" s="16"/>
      <c r="N99" s="16"/>
      <c r="O99" s="16"/>
      <c r="P99" s="16"/>
      <c r="Q99" s="16"/>
      <c r="R99" s="16"/>
      <c r="S99" s="16"/>
      <c r="T99" s="16"/>
      <c r="U99" s="16"/>
      <c r="V99" s="16"/>
      <c r="W99" s="16"/>
      <c r="X99" s="8"/>
      <c r="Y99" s="6"/>
      <c r="Z99" s="8"/>
      <c r="AA99" s="6"/>
      <c r="AB99" s="16"/>
      <c r="AC99" s="8"/>
      <c r="AD99" s="6"/>
      <c r="AE99" s="8"/>
      <c r="AF99" s="6"/>
      <c r="AG99" s="530"/>
      <c r="AH99" s="165"/>
      <c r="AI99" s="166"/>
      <c r="AJ99" s="165"/>
      <c r="AK99" s="166"/>
      <c r="AL99" s="165"/>
      <c r="AM99" s="166"/>
      <c r="AN99" s="165"/>
      <c r="AO99" s="166"/>
      <c r="AP99" s="16"/>
      <c r="AQ99" s="16"/>
      <c r="AR99" s="16"/>
      <c r="AS99" s="16"/>
      <c r="AT99" s="16"/>
      <c r="AU99" s="16"/>
      <c r="AV99" s="16"/>
      <c r="AW99" s="16"/>
      <c r="AX99" s="16"/>
      <c r="AY99" s="16"/>
      <c r="AZ99" s="16"/>
      <c r="BA99" s="16"/>
    </row>
    <row r="100" spans="1:54" x14ac:dyDescent="0.2">
      <c r="B100" s="16"/>
      <c r="C100" s="16"/>
      <c r="D100" s="16"/>
      <c r="E100" s="16"/>
      <c r="F100" s="16"/>
      <c r="G100" s="16"/>
      <c r="H100" s="16"/>
      <c r="I100" s="16"/>
      <c r="J100" s="16"/>
      <c r="K100" s="16"/>
      <c r="L100" s="17"/>
      <c r="M100" s="17"/>
      <c r="N100" s="17"/>
      <c r="O100" s="17"/>
      <c r="P100" s="17"/>
      <c r="Q100" s="17"/>
      <c r="R100" s="17"/>
      <c r="S100" s="17"/>
      <c r="T100" s="17"/>
      <c r="U100" s="17"/>
      <c r="V100" s="17"/>
      <c r="W100" s="16"/>
      <c r="X100" s="12"/>
      <c r="Y100" s="10"/>
      <c r="Z100" s="12"/>
      <c r="AA100" s="10"/>
      <c r="AB100" s="16"/>
      <c r="AC100" s="12"/>
      <c r="AD100" s="10"/>
      <c r="AE100" s="12"/>
      <c r="AF100" s="10"/>
      <c r="AG100" s="530"/>
      <c r="AH100" s="251"/>
      <c r="AI100" s="360"/>
      <c r="AJ100" s="251"/>
      <c r="AK100" s="360"/>
      <c r="AL100" s="251"/>
      <c r="AM100" s="360"/>
      <c r="AN100" s="251"/>
      <c r="AO100" s="360"/>
      <c r="AP100" s="16"/>
    </row>
    <row r="101" spans="1:54" x14ac:dyDescent="0.2">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row>
    <row r="102" spans="1:54" ht="6" customHeight="1" thickBot="1" x14ac:dyDescent="0.25">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row>
    <row r="103" spans="1:54" ht="6" customHeight="1" x14ac:dyDescent="0.2">
      <c r="A103" s="88"/>
      <c r="B103" s="445"/>
      <c r="C103" s="446"/>
      <c r="D103" s="447"/>
      <c r="E103" s="446"/>
      <c r="F103" s="446"/>
      <c r="G103" s="446"/>
      <c r="H103" s="446"/>
      <c r="I103" s="446"/>
      <c r="J103" s="446"/>
      <c r="K103" s="446"/>
      <c r="L103" s="446"/>
      <c r="M103" s="446"/>
      <c r="N103" s="446"/>
      <c r="O103" s="446"/>
      <c r="P103" s="446"/>
      <c r="Q103" s="446"/>
      <c r="R103" s="446"/>
      <c r="S103" s="446"/>
      <c r="T103" s="446"/>
      <c r="U103" s="448"/>
      <c r="V103" s="447"/>
      <c r="W103" s="446"/>
      <c r="X103" s="446"/>
      <c r="Y103" s="446"/>
      <c r="Z103" s="446"/>
      <c r="AA103" s="446"/>
      <c r="AB103" s="446"/>
      <c r="AC103" s="446"/>
      <c r="AD103" s="446"/>
      <c r="AE103" s="446"/>
      <c r="AF103" s="446"/>
      <c r="AG103" s="446"/>
      <c r="AH103" s="446"/>
      <c r="AI103" s="446"/>
      <c r="AJ103" s="446"/>
      <c r="AK103" s="446"/>
      <c r="AL103" s="446"/>
      <c r="AM103" s="446"/>
      <c r="AN103" s="72"/>
      <c r="AO103" s="73"/>
      <c r="AP103" s="16"/>
    </row>
    <row r="104" spans="1:54" x14ac:dyDescent="0.2">
      <c r="A104" s="119"/>
      <c r="B104" s="63">
        <v>21</v>
      </c>
      <c r="C104" s="2"/>
      <c r="D104" s="449"/>
      <c r="E104" s="801" t="s">
        <v>31</v>
      </c>
      <c r="F104" s="801"/>
      <c r="G104" s="801"/>
      <c r="H104" s="801"/>
      <c r="I104" s="801"/>
      <c r="J104" s="801"/>
      <c r="K104" s="801"/>
      <c r="L104" s="801"/>
      <c r="M104" s="801"/>
      <c r="N104" s="801"/>
      <c r="O104" s="801"/>
      <c r="P104" s="801"/>
      <c r="Q104" s="801"/>
      <c r="R104" s="801"/>
      <c r="S104" s="801"/>
      <c r="T104" s="801"/>
      <c r="U104" s="450"/>
      <c r="V104" s="449"/>
      <c r="W104" s="2"/>
      <c r="X104" s="2"/>
      <c r="Y104" s="2"/>
      <c r="Z104" s="2"/>
      <c r="AA104" s="2"/>
      <c r="AB104" s="2"/>
      <c r="AC104" s="2"/>
      <c r="AD104" s="2"/>
      <c r="AE104" s="2"/>
      <c r="AF104" s="2"/>
      <c r="AG104" s="2"/>
      <c r="AH104" s="2"/>
      <c r="AI104" s="441"/>
      <c r="AJ104" s="442"/>
      <c r="AK104" s="441"/>
      <c r="AL104" s="442"/>
      <c r="AM104" s="2"/>
      <c r="AN104" s="16"/>
      <c r="AO104" s="75"/>
      <c r="AP104" s="16"/>
    </row>
    <row r="105" spans="1:54" x14ac:dyDescent="0.2">
      <c r="A105" s="119"/>
      <c r="B105" s="193"/>
      <c r="C105" s="2"/>
      <c r="D105" s="449"/>
      <c r="E105" s="801"/>
      <c r="F105" s="801"/>
      <c r="G105" s="801"/>
      <c r="H105" s="801"/>
      <c r="I105" s="801"/>
      <c r="J105" s="801"/>
      <c r="K105" s="801"/>
      <c r="L105" s="801"/>
      <c r="M105" s="801"/>
      <c r="N105" s="801"/>
      <c r="O105" s="801"/>
      <c r="P105" s="801"/>
      <c r="Q105" s="801"/>
      <c r="R105" s="801"/>
      <c r="S105" s="801"/>
      <c r="T105" s="801"/>
      <c r="U105" s="450"/>
      <c r="V105" s="449"/>
      <c r="W105" s="2" t="s">
        <v>32</v>
      </c>
      <c r="X105" s="2"/>
      <c r="Y105" s="2"/>
      <c r="Z105" s="451" t="s">
        <v>2</v>
      </c>
      <c r="AA105" s="451"/>
      <c r="AB105" s="451"/>
      <c r="AC105" s="451"/>
      <c r="AD105" s="451"/>
      <c r="AE105" s="451"/>
      <c r="AF105" s="451"/>
      <c r="AG105" s="451"/>
      <c r="AH105" s="451"/>
      <c r="AI105" s="443"/>
      <c r="AJ105" s="444"/>
      <c r="AK105" s="443"/>
      <c r="AL105" s="444"/>
      <c r="AM105" s="2"/>
      <c r="AN105" s="16"/>
      <c r="AO105" s="75"/>
      <c r="AP105" s="16"/>
    </row>
    <row r="106" spans="1:54" x14ac:dyDescent="0.2">
      <c r="A106" s="119"/>
      <c r="B106" s="193"/>
      <c r="C106" s="2"/>
      <c r="D106" s="449"/>
      <c r="E106" s="801"/>
      <c r="F106" s="801"/>
      <c r="G106" s="801"/>
      <c r="H106" s="801"/>
      <c r="I106" s="801"/>
      <c r="J106" s="801"/>
      <c r="K106" s="801"/>
      <c r="L106" s="801"/>
      <c r="M106" s="801"/>
      <c r="N106" s="801"/>
      <c r="O106" s="801"/>
      <c r="P106" s="801"/>
      <c r="Q106" s="801"/>
      <c r="R106" s="801"/>
      <c r="S106" s="801"/>
      <c r="T106" s="801"/>
      <c r="U106" s="450"/>
      <c r="V106" s="449"/>
      <c r="W106" s="2"/>
      <c r="X106" s="2"/>
      <c r="Y106" s="2"/>
      <c r="Z106" s="2"/>
      <c r="AA106" s="2"/>
      <c r="AB106" s="2"/>
      <c r="AC106" s="2"/>
      <c r="AD106" s="2"/>
      <c r="AE106" s="2"/>
      <c r="AF106" s="2"/>
      <c r="AG106" s="2"/>
      <c r="AH106" s="2"/>
      <c r="AI106" s="441"/>
      <c r="AJ106" s="442"/>
      <c r="AK106" s="441"/>
      <c r="AL106" s="442"/>
      <c r="AM106" s="2"/>
      <c r="AN106" s="16"/>
      <c r="AO106" s="75"/>
      <c r="AP106" s="16"/>
    </row>
    <row r="107" spans="1:54" x14ac:dyDescent="0.2">
      <c r="A107" s="122"/>
      <c r="B107" s="193"/>
      <c r="C107" s="2"/>
      <c r="D107" s="449"/>
      <c r="E107" s="801"/>
      <c r="F107" s="801"/>
      <c r="G107" s="801"/>
      <c r="H107" s="801"/>
      <c r="I107" s="801"/>
      <c r="J107" s="801"/>
      <c r="K107" s="801"/>
      <c r="L107" s="801"/>
      <c r="M107" s="801"/>
      <c r="N107" s="801"/>
      <c r="O107" s="801"/>
      <c r="P107" s="801"/>
      <c r="Q107" s="801"/>
      <c r="R107" s="801"/>
      <c r="S107" s="801"/>
      <c r="T107" s="801"/>
      <c r="U107" s="450"/>
      <c r="V107" s="449"/>
      <c r="W107" s="2" t="s">
        <v>33</v>
      </c>
      <c r="X107" s="2"/>
      <c r="Y107" s="2"/>
      <c r="Z107" s="451"/>
      <c r="AA107" s="451" t="s">
        <v>2</v>
      </c>
      <c r="AB107" s="451"/>
      <c r="AC107" s="451"/>
      <c r="AD107" s="451"/>
      <c r="AE107" s="451"/>
      <c r="AF107" s="451"/>
      <c r="AG107" s="451"/>
      <c r="AH107" s="451"/>
      <c r="AI107" s="443"/>
      <c r="AJ107" s="444"/>
      <c r="AK107" s="443"/>
      <c r="AL107" s="444"/>
      <c r="AM107" s="2"/>
      <c r="AN107" s="16"/>
      <c r="AO107" s="75"/>
      <c r="AP107" s="16"/>
    </row>
    <row r="108" spans="1:54" ht="6" customHeight="1" thickBot="1" x14ac:dyDescent="0.25">
      <c r="A108" s="123"/>
      <c r="B108" s="124"/>
      <c r="C108" s="125"/>
      <c r="D108" s="126"/>
      <c r="E108" s="125"/>
      <c r="F108" s="125"/>
      <c r="G108" s="125"/>
      <c r="H108" s="125"/>
      <c r="I108" s="125"/>
      <c r="J108" s="125"/>
      <c r="K108" s="125"/>
      <c r="L108" s="125"/>
      <c r="M108" s="125"/>
      <c r="N108" s="125"/>
      <c r="O108" s="125"/>
      <c r="P108" s="125"/>
      <c r="Q108" s="125"/>
      <c r="R108" s="125"/>
      <c r="S108" s="125"/>
      <c r="T108" s="125"/>
      <c r="U108" s="127"/>
      <c r="V108" s="126"/>
      <c r="W108" s="125"/>
      <c r="X108" s="125"/>
      <c r="Y108" s="125"/>
      <c r="Z108" s="125"/>
      <c r="AA108" s="125"/>
      <c r="AB108" s="125"/>
      <c r="AC108" s="125"/>
      <c r="AD108" s="125"/>
      <c r="AE108" s="125"/>
      <c r="AF108" s="125"/>
      <c r="AG108" s="125"/>
      <c r="AH108" s="125"/>
      <c r="AI108" s="125"/>
      <c r="AJ108" s="125"/>
      <c r="AK108" s="125"/>
      <c r="AL108" s="125"/>
      <c r="AM108" s="125"/>
      <c r="AN108" s="358"/>
      <c r="AO108" s="76"/>
      <c r="AP108" s="16"/>
    </row>
    <row r="109" spans="1:54" ht="6" customHeight="1" x14ac:dyDescent="0.2">
      <c r="B109" s="292"/>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row>
    <row r="110" spans="1:54" x14ac:dyDescent="0.2">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row>
    <row r="111" spans="1:54" x14ac:dyDescent="0.2">
      <c r="B111" s="83" t="s">
        <v>592</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row>
    <row r="112" spans="1:54" x14ac:dyDescent="0.2">
      <c r="C112" s="775" t="s">
        <v>594</v>
      </c>
      <c r="D112" s="775"/>
      <c r="E112" s="775"/>
      <c r="F112" s="775"/>
      <c r="G112" s="775"/>
      <c r="H112" s="775"/>
      <c r="I112" s="775"/>
      <c r="J112" s="775"/>
      <c r="K112" s="775"/>
      <c r="L112" s="775"/>
      <c r="M112" s="775"/>
      <c r="N112" s="775"/>
      <c r="O112" s="775"/>
      <c r="P112" s="775"/>
      <c r="Q112" s="775"/>
      <c r="R112" s="775"/>
      <c r="S112" s="775"/>
      <c r="T112" s="775"/>
      <c r="U112" s="775"/>
      <c r="V112" s="775"/>
      <c r="W112" s="775"/>
      <c r="X112" s="775"/>
      <c r="Y112" s="775"/>
      <c r="Z112" s="775"/>
      <c r="AA112" s="775"/>
      <c r="AB112" s="775"/>
      <c r="AC112" s="775"/>
      <c r="AD112" s="775"/>
      <c r="AE112" s="775"/>
      <c r="AF112" s="775"/>
      <c r="AG112" s="775"/>
      <c r="AH112" s="775"/>
      <c r="AI112" s="775"/>
      <c r="AJ112" s="775"/>
      <c r="AK112" s="775"/>
      <c r="AL112" s="775"/>
      <c r="AM112" s="775"/>
      <c r="AN112" s="775"/>
      <c r="AO112" s="775"/>
    </row>
    <row r="113" spans="1:43" ht="12" customHeight="1" x14ac:dyDescent="0.2">
      <c r="C113" s="776" t="s">
        <v>596</v>
      </c>
      <c r="D113" s="776"/>
      <c r="E113" s="776"/>
      <c r="F113" s="776"/>
      <c r="G113" s="776"/>
      <c r="H113" s="776"/>
      <c r="I113" s="776"/>
      <c r="J113" s="776"/>
      <c r="K113" s="776"/>
      <c r="L113" s="776"/>
      <c r="M113" s="776"/>
      <c r="N113" s="776"/>
      <c r="O113" s="776"/>
      <c r="P113" s="776"/>
      <c r="Q113" s="776"/>
      <c r="R113" s="776"/>
      <c r="S113" s="776"/>
      <c r="T113" s="776"/>
      <c r="U113" s="776"/>
      <c r="V113" s="776"/>
      <c r="W113" s="776"/>
      <c r="X113" s="776"/>
      <c r="Y113" s="776"/>
      <c r="Z113" s="776"/>
      <c r="AA113" s="776"/>
      <c r="AB113" s="776"/>
      <c r="AC113" s="776"/>
      <c r="AD113" s="776"/>
      <c r="AE113" s="776"/>
      <c r="AF113" s="776"/>
      <c r="AG113" s="776"/>
      <c r="AH113" s="776"/>
      <c r="AI113" s="776"/>
      <c r="AJ113" s="776"/>
      <c r="AK113" s="776"/>
      <c r="AL113" s="776"/>
      <c r="AM113" s="776"/>
      <c r="AN113" s="776"/>
      <c r="AO113" s="776"/>
    </row>
    <row r="114" spans="1:43" ht="52.9" customHeight="1" x14ac:dyDescent="0.2">
      <c r="C114" s="775" t="s">
        <v>597</v>
      </c>
      <c r="D114" s="775"/>
      <c r="E114" s="775"/>
      <c r="F114" s="775"/>
      <c r="G114" s="775"/>
      <c r="H114" s="775"/>
      <c r="I114" s="775"/>
      <c r="J114" s="775"/>
      <c r="K114" s="775"/>
      <c r="L114" s="775"/>
      <c r="M114" s="775"/>
      <c r="N114" s="775"/>
      <c r="O114" s="775"/>
      <c r="P114" s="775"/>
      <c r="Q114" s="775"/>
      <c r="R114" s="775"/>
      <c r="S114" s="775"/>
      <c r="T114" s="775"/>
      <c r="U114" s="775"/>
      <c r="V114" s="775"/>
      <c r="W114" s="775"/>
      <c r="X114" s="775"/>
      <c r="Y114" s="775"/>
      <c r="Z114" s="775"/>
      <c r="AA114" s="775"/>
      <c r="AB114" s="775"/>
      <c r="AC114" s="775"/>
      <c r="AD114" s="775"/>
      <c r="AE114" s="775"/>
      <c r="AF114" s="775"/>
      <c r="AG114" s="775"/>
      <c r="AH114" s="775"/>
      <c r="AI114" s="775"/>
      <c r="AJ114" s="775"/>
      <c r="AK114" s="775"/>
      <c r="AL114" s="775"/>
      <c r="AM114" s="775"/>
      <c r="AN114" s="775"/>
      <c r="AO114" s="775"/>
    </row>
    <row r="119" spans="1:43" x14ac:dyDescent="0.2">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row>
  </sheetData>
  <sheetProtection formatCells="0" formatRows="0" insertRows="0" deleteRows="0"/>
  <customSheetViews>
    <customSheetView guid="{C8675551-16E7-419E-A46B-98CE5E669F10}" showPageBreaks="1" printArea="1" view="pageBreakPreview">
      <selection activeCell="BA29" sqref="BA29"/>
      <pageMargins left="0.5" right="0.5" top="0.5" bottom="0.5" header="0.3" footer="0.3"/>
      <printOptions horizontalCentered="1"/>
      <pageSetup paperSize="9" scale="96" orientation="portrait" r:id="rId1"/>
      <headerFooter>
        <oddFooter>&amp;CHH-&amp;P</oddFooter>
      </headerFooter>
    </customSheetView>
    <customSheetView guid="{4BCA765D-7702-404D-98DD-B3C3669A1B27}" scale="110" showPageBreaks="1" printArea="1" view="pageBreakPreview" topLeftCell="A28">
      <selection activeCell="A28" sqref="A1:XFD1048576"/>
      <rowBreaks count="1" manualBreakCount="1">
        <brk id="72" max="42" man="1"/>
      </rowBreaks>
      <pageMargins left="0.5" right="0.5" top="0.5" bottom="0.5" header="0.3" footer="0.3"/>
      <printOptions horizontalCentered="1"/>
      <pageSetup paperSize="9" scale="96" orientation="portrait" r:id="rId2"/>
      <headerFooter>
        <oddFooter>&amp;CHH-&amp;P</oddFooter>
      </headerFooter>
    </customSheetView>
  </customSheetViews>
  <mergeCells count="9">
    <mergeCell ref="C112:AO112"/>
    <mergeCell ref="C113:AO113"/>
    <mergeCell ref="C114:AO114"/>
    <mergeCell ref="E104:T107"/>
    <mergeCell ref="AI1:AQ1"/>
    <mergeCell ref="B4:AP12"/>
    <mergeCell ref="B17:AP31"/>
    <mergeCell ref="B33:AL33"/>
    <mergeCell ref="B2:AG2"/>
  </mergeCells>
  <printOptions horizontalCentered="1"/>
  <pageMargins left="0.5" right="0.5" top="0.5" bottom="0.5" header="0.3" footer="0.3"/>
  <pageSetup paperSize="9" scale="96" orientation="portrait" r:id="rId3"/>
  <headerFooter>
    <oddFooter>&amp;CHH-&amp;P</oddFooter>
  </headerFooter>
  <rowBreaks count="1" manualBreakCount="1">
    <brk id="75" max="42"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tabColor theme="9" tint="0.59999389629810485"/>
  </sheetPr>
  <dimension ref="A1:CD214"/>
  <sheetViews>
    <sheetView view="pageBreakPreview" topLeftCell="A39" zoomScaleSheetLayoutView="100" workbookViewId="0">
      <selection activeCell="Y5" sqref="Y5"/>
    </sheetView>
  </sheetViews>
  <sheetFormatPr defaultColWidth="2.6640625" defaultRowHeight="11.25" x14ac:dyDescent="0.2"/>
  <cols>
    <col min="1" max="1" width="1" style="281" customWidth="1"/>
    <col min="2" max="2" width="2.6640625" customWidth="1"/>
    <col min="3" max="3" width="2.5" customWidth="1"/>
    <col min="4" max="4" width="1.5" customWidth="1"/>
    <col min="5" max="23" width="2.6640625" customWidth="1"/>
    <col min="24" max="24" width="1.5" customWidth="1"/>
    <col min="25" max="25" width="2.6640625" customWidth="1"/>
    <col min="26" max="26" width="2" customWidth="1"/>
    <col min="27" max="27" width="2.6640625" customWidth="1"/>
    <col min="28" max="28" width="1.5" customWidth="1"/>
    <col min="29" max="29" width="1.6640625" customWidth="1"/>
    <col min="30" max="32" width="2.6640625" customWidth="1"/>
    <col min="33" max="33" width="3" customWidth="1"/>
    <col min="34" max="34" width="2.6640625" customWidth="1"/>
    <col min="35" max="35" width="1.5" customWidth="1"/>
    <col min="36" max="36" width="1.6640625" customWidth="1"/>
    <col min="37" max="40" width="2.6640625" customWidth="1"/>
    <col min="41" max="41" width="1.5" customWidth="1"/>
    <col min="42" max="42" width="1.33203125" customWidth="1"/>
    <col min="43" max="43" width="2.6640625" customWidth="1"/>
    <col min="44" max="44" width="3.33203125" customWidth="1"/>
    <col min="45" max="45" width="2" customWidth="1"/>
    <col min="46" max="50" width="2.6640625" customWidth="1"/>
    <col min="51" max="51" width="1.33203125" customWidth="1"/>
    <col min="52" max="52" width="2.6640625" customWidth="1"/>
    <col min="53" max="53" width="3.6640625" customWidth="1"/>
    <col min="54" max="56" width="2.6640625" customWidth="1"/>
    <col min="57" max="57" width="3.5" customWidth="1"/>
    <col min="58" max="58" width="1.33203125" customWidth="1"/>
    <col min="59" max="61" width="2.6640625" customWidth="1"/>
    <col min="62" max="62" width="2.33203125" customWidth="1"/>
    <col min="63" max="67" width="2.6640625" customWidth="1"/>
    <col min="68" max="68" width="1.5" customWidth="1"/>
    <col min="69" max="72" width="2.6640625" customWidth="1"/>
    <col min="73" max="74" width="1.6640625" customWidth="1"/>
    <col min="75" max="77" width="2.6640625" customWidth="1"/>
    <col min="78" max="78" width="1.6640625" customWidth="1"/>
  </cols>
  <sheetData>
    <row r="1" spans="1:78" ht="15.4" customHeight="1" thickBot="1" x14ac:dyDescent="0.25">
      <c r="A1" s="793" t="s">
        <v>593</v>
      </c>
      <c r="B1" s="793"/>
      <c r="C1" s="793"/>
      <c r="D1" s="793"/>
      <c r="E1" s="793"/>
      <c r="F1" s="793"/>
      <c r="G1" s="793"/>
      <c r="H1" s="793"/>
      <c r="I1" s="793"/>
      <c r="J1" s="793"/>
      <c r="K1" s="793"/>
      <c r="L1" s="793"/>
      <c r="M1" s="793"/>
      <c r="N1" s="793"/>
      <c r="O1" s="793"/>
      <c r="P1" s="793"/>
      <c r="Q1" s="793"/>
      <c r="R1" s="793"/>
      <c r="S1" s="793"/>
      <c r="T1" s="793"/>
      <c r="U1" s="793"/>
      <c r="V1" s="793"/>
      <c r="W1" s="793"/>
      <c r="X1" s="793"/>
      <c r="Y1" s="793"/>
      <c r="Z1" s="793"/>
      <c r="AA1" s="793"/>
      <c r="AB1" s="793"/>
      <c r="AC1" s="793"/>
      <c r="AD1" s="793"/>
      <c r="AE1" s="793"/>
      <c r="AF1" s="793"/>
      <c r="AG1" s="793"/>
      <c r="AH1" s="793"/>
      <c r="AI1" s="793"/>
      <c r="AJ1" s="793"/>
      <c r="AK1" s="793"/>
      <c r="AL1" s="793"/>
      <c r="AM1" s="793"/>
      <c r="AN1" s="793"/>
      <c r="AO1" s="793"/>
      <c r="AP1" s="793"/>
      <c r="AQ1" s="793"/>
      <c r="AR1" s="793"/>
      <c r="AS1" s="793"/>
      <c r="AT1" s="793"/>
      <c r="AU1" s="793"/>
      <c r="AV1" s="793"/>
      <c r="AW1" s="793"/>
      <c r="AX1" s="793"/>
      <c r="AY1" s="793"/>
      <c r="AZ1" s="793"/>
      <c r="BA1" s="793"/>
      <c r="BB1" s="793"/>
      <c r="BC1" s="793"/>
      <c r="BD1" s="793"/>
      <c r="BE1" s="793"/>
      <c r="BF1" s="793"/>
      <c r="BG1" s="793"/>
      <c r="BH1" s="793"/>
      <c r="BI1" s="793"/>
      <c r="BJ1" s="793"/>
      <c r="BK1" s="793"/>
      <c r="BL1" s="793"/>
      <c r="BM1" s="793"/>
      <c r="BN1" s="793"/>
      <c r="BO1" s="793"/>
      <c r="BP1" s="793"/>
      <c r="BQ1" s="793"/>
      <c r="BR1" s="793"/>
      <c r="BS1" s="793"/>
      <c r="BT1" s="793"/>
      <c r="BU1" s="793"/>
      <c r="BV1" s="793"/>
      <c r="BW1" s="793"/>
      <c r="BX1" s="793"/>
      <c r="BY1" s="793"/>
      <c r="BZ1" s="793"/>
    </row>
    <row r="2" spans="1:78" ht="0.4" customHeight="1" thickBot="1" x14ac:dyDescent="0.25">
      <c r="A2" s="75"/>
      <c r="B2" s="362"/>
      <c r="C2" s="358"/>
      <c r="D2" s="358"/>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58"/>
      <c r="AI2" s="358"/>
      <c r="AJ2" s="358"/>
      <c r="AK2" s="358"/>
      <c r="AL2" s="358"/>
      <c r="AM2" s="358"/>
      <c r="AN2" s="80"/>
      <c r="AO2" s="80"/>
      <c r="AP2" s="80"/>
      <c r="AQ2" s="80"/>
      <c r="AR2" s="80"/>
      <c r="AS2" s="80"/>
      <c r="AT2" s="358"/>
      <c r="AU2" s="358"/>
      <c r="AV2" s="358"/>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row>
    <row r="3" spans="1:78" ht="4.1500000000000004" customHeight="1" x14ac:dyDescent="0.2">
      <c r="A3" s="75"/>
      <c r="B3" s="81"/>
      <c r="C3" s="70"/>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3"/>
    </row>
    <row r="4" spans="1:78" ht="11.25" customHeight="1" x14ac:dyDescent="0.2">
      <c r="A4" s="75"/>
      <c r="B4" s="276"/>
      <c r="C4" s="235"/>
      <c r="E4" s="16"/>
      <c r="F4" s="16"/>
      <c r="U4" s="16"/>
      <c r="V4" s="16"/>
      <c r="W4" s="16"/>
      <c r="Z4" s="49"/>
      <c r="AA4" s="49"/>
      <c r="AC4" s="106"/>
      <c r="AD4" s="102"/>
      <c r="AE4" s="414"/>
      <c r="AF4" s="6"/>
      <c r="AH4" s="49"/>
      <c r="AI4" s="49"/>
      <c r="AJ4" s="49"/>
      <c r="AK4" s="8"/>
      <c r="AL4" s="380"/>
      <c r="AM4" s="269"/>
      <c r="AN4" s="380"/>
      <c r="BF4" s="16"/>
      <c r="BG4" s="16"/>
      <c r="BH4" s="16"/>
      <c r="BI4" s="16"/>
      <c r="BJ4" s="16"/>
      <c r="BO4" s="49"/>
      <c r="BP4" s="49"/>
      <c r="BU4" s="49"/>
      <c r="BV4" s="49"/>
      <c r="BW4" s="49"/>
      <c r="BZ4" s="281"/>
    </row>
    <row r="5" spans="1:78" ht="11.25" customHeight="1" x14ac:dyDescent="0.2">
      <c r="A5" s="75"/>
      <c r="B5" s="812" t="s">
        <v>589</v>
      </c>
      <c r="C5" s="813"/>
      <c r="E5" s="16" t="s">
        <v>641</v>
      </c>
      <c r="F5" s="16"/>
      <c r="G5" s="16"/>
      <c r="H5" s="16"/>
      <c r="I5" s="16"/>
      <c r="J5" s="16"/>
      <c r="K5" s="16"/>
      <c r="L5" s="16"/>
      <c r="M5" s="16"/>
      <c r="N5" s="16"/>
      <c r="O5" s="16"/>
      <c r="P5" s="33" t="s">
        <v>2</v>
      </c>
      <c r="Q5" s="33"/>
      <c r="R5" s="33"/>
      <c r="S5" s="33"/>
      <c r="T5" s="33"/>
      <c r="U5" s="33"/>
      <c r="V5" s="33"/>
      <c r="W5" s="33"/>
      <c r="X5" s="33"/>
      <c r="Y5" s="16" t="s">
        <v>138</v>
      </c>
      <c r="AA5" s="49"/>
      <c r="AC5" s="117"/>
      <c r="AD5" s="104"/>
      <c r="AE5" s="155"/>
      <c r="AF5" s="10"/>
      <c r="AG5" s="16" t="s">
        <v>139</v>
      </c>
      <c r="AH5" s="49"/>
      <c r="AI5" s="49"/>
      <c r="AJ5" s="49"/>
      <c r="AK5" s="12"/>
      <c r="AL5" s="236"/>
      <c r="AM5" s="94"/>
      <c r="AN5" s="236"/>
      <c r="BF5" s="16"/>
      <c r="BG5" s="16"/>
      <c r="BH5" s="16"/>
      <c r="BI5" s="16"/>
      <c r="BJ5" s="16"/>
      <c r="BN5" s="33"/>
      <c r="BO5" s="33"/>
      <c r="BP5" s="49"/>
      <c r="BU5" s="49"/>
      <c r="BV5" s="49"/>
      <c r="BW5" s="49"/>
      <c r="BZ5" s="281"/>
    </row>
    <row r="6" spans="1:78" ht="5.65" customHeight="1" x14ac:dyDescent="0.2">
      <c r="A6" s="75"/>
      <c r="B6" s="277"/>
      <c r="C6" s="360"/>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97"/>
    </row>
    <row r="7" spans="1:78" ht="4.1500000000000004" customHeight="1" x14ac:dyDescent="0.2">
      <c r="A7" s="75"/>
      <c r="B7" s="276"/>
      <c r="C7" s="359"/>
      <c r="D7" s="165"/>
      <c r="E7" s="16"/>
      <c r="F7" s="16"/>
      <c r="G7" s="16"/>
      <c r="H7" s="16"/>
      <c r="I7" s="16"/>
      <c r="J7" s="16"/>
      <c r="K7" s="16"/>
      <c r="L7" s="16"/>
      <c r="M7" s="16"/>
      <c r="N7" s="16"/>
      <c r="O7" s="16"/>
      <c r="P7" s="16"/>
      <c r="Q7" s="16"/>
      <c r="R7" s="16"/>
      <c r="S7" s="16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5"/>
      <c r="AY7" s="167"/>
      <c r="AZ7" s="167"/>
      <c r="BA7" s="167"/>
      <c r="BB7" s="16"/>
      <c r="BC7" s="16"/>
      <c r="BD7" s="16"/>
      <c r="BE7" s="16"/>
      <c r="BF7" s="16"/>
      <c r="BG7" s="16"/>
      <c r="BH7" s="16"/>
      <c r="BI7" s="16"/>
      <c r="BJ7" s="16"/>
      <c r="BK7" s="16"/>
      <c r="BL7" s="16"/>
      <c r="BM7" s="16"/>
      <c r="BN7" s="16"/>
      <c r="BO7" s="16"/>
      <c r="BP7" s="16"/>
      <c r="BQ7" s="16"/>
      <c r="BR7" s="16"/>
      <c r="BS7" s="16"/>
      <c r="BT7" s="16"/>
      <c r="BU7" s="16"/>
      <c r="BV7" s="16"/>
      <c r="BW7" s="16"/>
      <c r="BX7" s="16"/>
      <c r="BY7" s="16"/>
      <c r="BZ7" s="75"/>
    </row>
    <row r="8" spans="1:78" ht="11.25" customHeight="1" x14ac:dyDescent="0.2">
      <c r="A8" s="75"/>
      <c r="B8" s="366" t="s">
        <v>480</v>
      </c>
      <c r="C8" s="359"/>
      <c r="D8" s="250"/>
      <c r="E8" s="804" t="e">
        <f ca="1">VLOOKUP(INDIRECT(ADDRESS(ROW(),COLUMN()-3)),Language_Translations,MATCH(Language_Selected,Language_Options,0),FALSE)</f>
        <v>#REF!</v>
      </c>
      <c r="F8" s="804"/>
      <c r="G8" s="804"/>
      <c r="H8" s="804"/>
      <c r="I8" s="804"/>
      <c r="J8" s="804"/>
      <c r="K8" s="804"/>
      <c r="L8" s="804"/>
      <c r="M8" s="804"/>
      <c r="N8" s="804"/>
      <c r="O8" s="804"/>
      <c r="P8" s="804"/>
      <c r="Q8" s="804"/>
      <c r="R8" s="804"/>
      <c r="S8" s="235"/>
      <c r="T8" s="16" t="s">
        <v>620</v>
      </c>
      <c r="U8" s="16"/>
      <c r="V8" s="16"/>
      <c r="W8" s="16"/>
      <c r="X8" s="16"/>
      <c r="AS8" s="33"/>
      <c r="AT8" s="33" t="s">
        <v>2</v>
      </c>
      <c r="AU8" s="33"/>
      <c r="AV8" s="16">
        <v>1</v>
      </c>
      <c r="AW8" s="233"/>
      <c r="AX8" s="241"/>
      <c r="AY8" s="795" t="s">
        <v>627</v>
      </c>
      <c r="AZ8" s="795"/>
      <c r="BA8" s="795"/>
      <c r="BB8" s="795"/>
      <c r="BC8" s="795"/>
      <c r="BD8" s="795"/>
      <c r="BE8" s="795"/>
      <c r="BF8" s="795"/>
      <c r="BG8" s="795"/>
      <c r="BH8" s="795"/>
      <c r="BI8" s="795"/>
      <c r="BJ8" s="795"/>
      <c r="BK8" s="795"/>
      <c r="BL8" s="795"/>
      <c r="BM8" s="795"/>
      <c r="BN8" s="795"/>
      <c r="BO8" s="795"/>
      <c r="BP8" s="795"/>
      <c r="BQ8" s="795"/>
      <c r="BR8" s="795"/>
      <c r="BS8" s="795"/>
      <c r="BT8" s="795"/>
      <c r="BU8" s="795"/>
      <c r="BV8" s="795"/>
      <c r="BW8" s="795"/>
      <c r="BX8" s="795"/>
      <c r="BY8" s="795"/>
      <c r="BZ8" s="830"/>
    </row>
    <row r="9" spans="1:78" ht="11.25" customHeight="1" x14ac:dyDescent="0.2">
      <c r="A9" s="75"/>
      <c r="B9" s="74"/>
      <c r="C9" s="359"/>
      <c r="D9" s="250"/>
      <c r="E9" s="804"/>
      <c r="F9" s="804"/>
      <c r="G9" s="804"/>
      <c r="H9" s="804"/>
      <c r="I9" s="804"/>
      <c r="J9" s="804"/>
      <c r="K9" s="804"/>
      <c r="L9" s="804"/>
      <c r="M9" s="804"/>
      <c r="N9" s="804"/>
      <c r="O9" s="804"/>
      <c r="P9" s="804"/>
      <c r="Q9" s="804"/>
      <c r="R9" s="804"/>
      <c r="S9" s="235"/>
      <c r="AW9" s="33"/>
      <c r="AX9" s="214"/>
      <c r="AY9" s="795"/>
      <c r="AZ9" s="795"/>
      <c r="BA9" s="795"/>
      <c r="BB9" s="795"/>
      <c r="BC9" s="795"/>
      <c r="BD9" s="795"/>
      <c r="BE9" s="795"/>
      <c r="BF9" s="795"/>
      <c r="BG9" s="795"/>
      <c r="BH9" s="795"/>
      <c r="BI9" s="795"/>
      <c r="BJ9" s="795"/>
      <c r="BK9" s="795"/>
      <c r="BL9" s="795"/>
      <c r="BM9" s="795"/>
      <c r="BN9" s="795"/>
      <c r="BO9" s="795"/>
      <c r="BP9" s="795"/>
      <c r="BQ9" s="795"/>
      <c r="BR9" s="795"/>
      <c r="BS9" s="795"/>
      <c r="BT9" s="795"/>
      <c r="BU9" s="795"/>
      <c r="BV9" s="795"/>
      <c r="BW9" s="795"/>
      <c r="BX9" s="795"/>
      <c r="BY9" s="795"/>
      <c r="BZ9" s="830"/>
    </row>
    <row r="10" spans="1:78" ht="11.25" customHeight="1" x14ac:dyDescent="0.2">
      <c r="A10" s="75"/>
      <c r="B10" s="74"/>
      <c r="C10" s="359"/>
      <c r="D10" s="250"/>
      <c r="E10" s="804"/>
      <c r="F10" s="804"/>
      <c r="G10" s="804"/>
      <c r="H10" s="804"/>
      <c r="I10" s="804"/>
      <c r="J10" s="804"/>
      <c r="K10" s="804"/>
      <c r="L10" s="804"/>
      <c r="M10" s="804"/>
      <c r="N10" s="804"/>
      <c r="O10" s="804"/>
      <c r="P10" s="804"/>
      <c r="Q10" s="804"/>
      <c r="R10" s="804"/>
      <c r="S10" s="253"/>
      <c r="T10" s="16" t="s">
        <v>618</v>
      </c>
      <c r="U10" s="16"/>
      <c r="V10" s="16"/>
      <c r="W10" s="16"/>
      <c r="X10" s="16"/>
      <c r="Y10" s="16"/>
      <c r="AN10" s="33" t="s">
        <v>2</v>
      </c>
      <c r="AO10" s="33"/>
      <c r="AP10" s="33"/>
      <c r="AQ10" s="33"/>
      <c r="AR10" s="33"/>
      <c r="AS10" s="33"/>
      <c r="AT10" s="33"/>
      <c r="AU10" s="33"/>
      <c r="AV10" s="16">
        <v>2</v>
      </c>
      <c r="AW10" s="435"/>
      <c r="AX10" s="549"/>
      <c r="AY10" s="462" t="s">
        <v>629</v>
      </c>
      <c r="AZ10" s="16"/>
      <c r="BA10" s="16"/>
      <c r="BB10" s="198"/>
      <c r="BC10" s="198"/>
      <c r="BD10" s="198"/>
      <c r="BE10" s="198"/>
      <c r="BF10" s="198"/>
      <c r="BG10" s="198"/>
      <c r="BH10" s="198"/>
      <c r="BI10" s="198"/>
      <c r="BJ10" s="462"/>
      <c r="BK10" s="462"/>
      <c r="BL10" s="462"/>
      <c r="BM10" s="462"/>
      <c r="BN10" s="462"/>
      <c r="BO10" s="462"/>
      <c r="BP10" s="462"/>
      <c r="BQ10" s="462"/>
      <c r="BR10" s="462"/>
      <c r="BS10" s="462"/>
      <c r="BT10" s="462"/>
      <c r="BU10" s="462"/>
      <c r="BV10" s="462"/>
      <c r="BW10" s="462"/>
      <c r="BX10" s="462"/>
      <c r="BY10" s="462"/>
      <c r="BZ10" s="282"/>
    </row>
    <row r="11" spans="1:78" ht="11.25" customHeight="1" x14ac:dyDescent="0.2">
      <c r="A11" s="75"/>
      <c r="B11" s="96"/>
      <c r="C11" s="360"/>
      <c r="D11" s="251"/>
      <c r="E11" s="201"/>
      <c r="F11" s="201"/>
      <c r="G11" s="201"/>
      <c r="H11" s="201"/>
      <c r="I11" s="201"/>
      <c r="J11" s="201"/>
      <c r="K11" s="201"/>
      <c r="L11" s="201"/>
      <c r="M11" s="201"/>
      <c r="N11" s="201"/>
      <c r="O11" s="201"/>
      <c r="P11" s="201"/>
      <c r="Q11" s="201"/>
      <c r="R11" s="201"/>
      <c r="S11" s="11"/>
      <c r="T11" s="550"/>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0"/>
      <c r="AY11" s="415"/>
      <c r="AZ11" s="254"/>
      <c r="BA11" s="254"/>
      <c r="BB11" s="226"/>
      <c r="BC11" s="226"/>
      <c r="BD11" s="226"/>
      <c r="BE11" s="226"/>
      <c r="BF11" s="226"/>
      <c r="BG11" s="226"/>
      <c r="BH11" s="226"/>
      <c r="BI11" s="226"/>
      <c r="BJ11" s="254"/>
      <c r="BK11" s="254"/>
      <c r="BL11" s="254"/>
      <c r="BM11" s="254"/>
      <c r="BN11" s="254"/>
      <c r="BO11" s="254"/>
      <c r="BP11" s="254"/>
      <c r="BQ11" s="254"/>
      <c r="BR11" s="254"/>
      <c r="BS11" s="254"/>
      <c r="BT11" s="254"/>
      <c r="BU11" s="254"/>
      <c r="BV11" s="254"/>
      <c r="BW11" s="254"/>
      <c r="BX11" s="254"/>
      <c r="BY11" s="254"/>
      <c r="BZ11" s="283"/>
    </row>
    <row r="12" spans="1:78" ht="4.1500000000000004" customHeight="1" x14ac:dyDescent="0.2">
      <c r="A12" s="75"/>
      <c r="B12" s="276"/>
      <c r="C12" s="359"/>
      <c r="D12" s="165"/>
      <c r="E12" s="16"/>
      <c r="F12" s="16"/>
      <c r="G12" s="16"/>
      <c r="H12" s="16"/>
      <c r="I12" s="16"/>
      <c r="J12" s="16"/>
      <c r="K12" s="16"/>
      <c r="L12" s="16"/>
      <c r="M12" s="16"/>
      <c r="N12" s="16"/>
      <c r="O12" s="16"/>
      <c r="P12" s="16"/>
      <c r="Q12" s="16"/>
      <c r="R12" s="16"/>
      <c r="S12" s="16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250"/>
      <c r="AY12" s="16"/>
      <c r="AZ12" s="167"/>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75"/>
    </row>
    <row r="13" spans="1:78" ht="11.25" customHeight="1" x14ac:dyDescent="0.2">
      <c r="A13" s="75"/>
      <c r="B13" s="74" t="s">
        <v>481</v>
      </c>
      <c r="C13" s="359"/>
      <c r="D13" s="250"/>
      <c r="E13" s="804" t="e">
        <f ca="1">VLOOKUP(INDIRECT(ADDRESS(ROW(),COLUMN()-3)),Language_Translations,MATCH(Language_Selected,Language_Options,0),FALSE)</f>
        <v>#REF!</v>
      </c>
      <c r="F13" s="804"/>
      <c r="G13" s="804"/>
      <c r="H13" s="804"/>
      <c r="I13" s="804"/>
      <c r="J13" s="804"/>
      <c r="K13" s="804"/>
      <c r="L13" s="804"/>
      <c r="M13" s="804"/>
      <c r="N13" s="804"/>
      <c r="O13" s="804"/>
      <c r="P13" s="804"/>
      <c r="Q13" s="804"/>
      <c r="R13" s="804"/>
      <c r="S13" s="235"/>
      <c r="T13" s="16" t="s">
        <v>636</v>
      </c>
      <c r="U13" s="16"/>
      <c r="V13" s="16"/>
      <c r="W13" s="16"/>
      <c r="X13" s="16"/>
      <c r="AS13" s="33"/>
      <c r="AT13" s="33"/>
      <c r="AU13" s="33" t="s">
        <v>2</v>
      </c>
      <c r="AV13" s="16">
        <v>1</v>
      </c>
      <c r="AW13" s="33"/>
      <c r="AX13" s="214"/>
      <c r="AY13" s="788" t="s">
        <v>628</v>
      </c>
      <c r="AZ13" s="788"/>
      <c r="BA13" s="788"/>
      <c r="BB13" s="788"/>
      <c r="BC13" s="788"/>
      <c r="BD13" s="788"/>
      <c r="BE13" s="788"/>
      <c r="BF13" s="788"/>
      <c r="BG13" s="788"/>
      <c r="BH13" s="788"/>
      <c r="BI13" s="788"/>
      <c r="BJ13" s="788"/>
      <c r="BK13" s="788"/>
      <c r="BL13" s="788"/>
      <c r="BM13" s="788"/>
      <c r="BN13" s="788"/>
      <c r="BO13" s="788"/>
      <c r="BP13" s="788"/>
      <c r="BQ13" s="788"/>
      <c r="BR13" s="788"/>
      <c r="BS13" s="788"/>
      <c r="BT13" s="788"/>
      <c r="BU13" s="788"/>
      <c r="BV13" s="788"/>
      <c r="BW13" s="788"/>
      <c r="BX13" s="788"/>
      <c r="BY13" s="526"/>
      <c r="BZ13" s="511"/>
    </row>
    <row r="14" spans="1:78" ht="11.25" customHeight="1" x14ac:dyDescent="0.2">
      <c r="A14" s="75"/>
      <c r="B14" s="74"/>
      <c r="C14" s="359"/>
      <c r="D14" s="250"/>
      <c r="E14" s="804"/>
      <c r="F14" s="804"/>
      <c r="G14" s="804"/>
      <c r="H14" s="804"/>
      <c r="I14" s="804"/>
      <c r="J14" s="804"/>
      <c r="K14" s="804"/>
      <c r="L14" s="804"/>
      <c r="M14" s="804"/>
      <c r="N14" s="804"/>
      <c r="O14" s="804"/>
      <c r="P14" s="804"/>
      <c r="Q14" s="804"/>
      <c r="R14" s="804"/>
      <c r="S14" s="235"/>
      <c r="AW14" s="33"/>
      <c r="AX14" s="214"/>
      <c r="AY14" s="788"/>
      <c r="AZ14" s="788"/>
      <c r="BA14" s="788"/>
      <c r="BB14" s="788"/>
      <c r="BC14" s="788"/>
      <c r="BD14" s="788"/>
      <c r="BE14" s="788"/>
      <c r="BF14" s="788"/>
      <c r="BG14" s="788"/>
      <c r="BH14" s="788"/>
      <c r="BI14" s="788"/>
      <c r="BJ14" s="788"/>
      <c r="BK14" s="788"/>
      <c r="BL14" s="788"/>
      <c r="BM14" s="788"/>
      <c r="BN14" s="788"/>
      <c r="BO14" s="788"/>
      <c r="BP14" s="788"/>
      <c r="BQ14" s="788"/>
      <c r="BR14" s="788"/>
      <c r="BS14" s="788"/>
      <c r="BT14" s="788"/>
      <c r="BU14" s="788"/>
      <c r="BV14" s="788"/>
      <c r="BW14" s="788"/>
      <c r="BX14" s="788"/>
      <c r="BY14" s="526"/>
      <c r="BZ14" s="511"/>
    </row>
    <row r="15" spans="1:78" ht="10.9" customHeight="1" x14ac:dyDescent="0.2">
      <c r="A15" s="75"/>
      <c r="B15" s="74"/>
      <c r="C15" s="359"/>
      <c r="D15" s="250"/>
      <c r="E15" s="804"/>
      <c r="F15" s="804"/>
      <c r="G15" s="804"/>
      <c r="H15" s="804"/>
      <c r="I15" s="804"/>
      <c r="J15" s="804"/>
      <c r="K15" s="804"/>
      <c r="L15" s="804"/>
      <c r="M15" s="804"/>
      <c r="N15" s="804"/>
      <c r="O15" s="804"/>
      <c r="P15" s="804"/>
      <c r="Q15" s="804"/>
      <c r="R15" s="804"/>
      <c r="S15" s="253"/>
      <c r="T15" s="16" t="s">
        <v>619</v>
      </c>
      <c r="U15" s="16"/>
      <c r="V15" s="16"/>
      <c r="W15" s="16"/>
      <c r="X15" s="16"/>
      <c r="Y15" s="16"/>
      <c r="AO15" s="33" t="s">
        <v>2</v>
      </c>
      <c r="AP15" s="33"/>
      <c r="AQ15" s="33"/>
      <c r="AR15" s="33"/>
      <c r="AS15" s="33"/>
      <c r="AT15" s="33"/>
      <c r="AU15" s="33"/>
      <c r="AV15" s="16">
        <v>2</v>
      </c>
      <c r="AW15" s="435"/>
      <c r="AX15" s="549"/>
      <c r="AY15" s="788"/>
      <c r="AZ15" s="788"/>
      <c r="BA15" s="788"/>
      <c r="BB15" s="788"/>
      <c r="BC15" s="788"/>
      <c r="BD15" s="788"/>
      <c r="BE15" s="788"/>
      <c r="BF15" s="788"/>
      <c r="BG15" s="788"/>
      <c r="BH15" s="788"/>
      <c r="BI15" s="788"/>
      <c r="BJ15" s="788"/>
      <c r="BK15" s="788"/>
      <c r="BL15" s="788"/>
      <c r="BM15" s="788"/>
      <c r="BN15" s="788"/>
      <c r="BO15" s="788"/>
      <c r="BP15" s="788"/>
      <c r="BQ15" s="788"/>
      <c r="BR15" s="788"/>
      <c r="BS15" s="788"/>
      <c r="BT15" s="788"/>
      <c r="BU15" s="788"/>
      <c r="BV15" s="788"/>
      <c r="BW15" s="788"/>
      <c r="BX15" s="788"/>
      <c r="BY15" s="526"/>
      <c r="BZ15" s="511"/>
    </row>
    <row r="16" spans="1:78" ht="10.9" customHeight="1" x14ac:dyDescent="0.2">
      <c r="A16" s="75"/>
      <c r="B16" s="74"/>
      <c r="C16" s="359"/>
      <c r="D16" s="250"/>
      <c r="E16" s="286"/>
      <c r="F16" s="286"/>
      <c r="G16" s="286"/>
      <c r="H16" s="286"/>
      <c r="I16" s="286"/>
      <c r="J16" s="286"/>
      <c r="K16" s="286"/>
      <c r="L16" s="286"/>
      <c r="M16" s="286"/>
      <c r="N16" s="286"/>
      <c r="O16" s="286"/>
      <c r="P16" s="286"/>
      <c r="Q16" s="286"/>
      <c r="R16" s="286"/>
      <c r="S16" s="253"/>
      <c r="T16" s="16"/>
      <c r="U16" s="16"/>
      <c r="V16" s="16"/>
      <c r="W16" s="16"/>
      <c r="X16" s="16"/>
      <c r="Y16" s="16"/>
      <c r="AO16" s="33"/>
      <c r="AP16" s="33"/>
      <c r="AQ16" s="33"/>
      <c r="AR16" s="33"/>
      <c r="AS16" s="33"/>
      <c r="AT16" s="33"/>
      <c r="AU16" s="33"/>
      <c r="AV16" s="16"/>
      <c r="AW16" s="435"/>
      <c r="AX16" s="549"/>
      <c r="AY16" s="788"/>
      <c r="AZ16" s="788"/>
      <c r="BA16" s="788"/>
      <c r="BB16" s="788"/>
      <c r="BC16" s="788"/>
      <c r="BD16" s="788"/>
      <c r="BE16" s="788"/>
      <c r="BF16" s="788"/>
      <c r="BG16" s="788"/>
      <c r="BH16" s="788"/>
      <c r="BI16" s="788"/>
      <c r="BJ16" s="788"/>
      <c r="BK16" s="788"/>
      <c r="BL16" s="788"/>
      <c r="BM16" s="788"/>
      <c r="BN16" s="788"/>
      <c r="BO16" s="788"/>
      <c r="BP16" s="788"/>
      <c r="BQ16" s="788"/>
      <c r="BR16" s="788"/>
      <c r="BS16" s="788"/>
      <c r="BT16" s="788"/>
      <c r="BU16" s="788"/>
      <c r="BV16" s="788"/>
      <c r="BW16" s="788"/>
      <c r="BX16" s="788"/>
      <c r="BY16" s="526"/>
      <c r="BZ16" s="511"/>
    </row>
    <row r="17" spans="1:78" ht="10.9" customHeight="1" x14ac:dyDescent="0.2">
      <c r="A17" s="75"/>
      <c r="B17" s="74"/>
      <c r="C17" s="359"/>
      <c r="D17" s="250"/>
      <c r="E17" s="286"/>
      <c r="F17" s="286"/>
      <c r="G17" s="286"/>
      <c r="H17" s="286"/>
      <c r="I17" s="286"/>
      <c r="J17" s="286"/>
      <c r="K17" s="286"/>
      <c r="L17" s="286"/>
      <c r="M17" s="286"/>
      <c r="N17" s="286"/>
      <c r="O17" s="286"/>
      <c r="P17" s="286"/>
      <c r="Q17" s="286"/>
      <c r="R17" s="286"/>
      <c r="S17" s="253"/>
      <c r="T17" s="213"/>
      <c r="U17" s="435"/>
      <c r="V17" s="435"/>
      <c r="W17" s="435"/>
      <c r="X17" s="435"/>
      <c r="Y17" s="435"/>
      <c r="Z17" s="435"/>
      <c r="AA17" s="435"/>
      <c r="AB17" s="435"/>
      <c r="AC17" s="435"/>
      <c r="AD17" s="435"/>
      <c r="AE17" s="435"/>
      <c r="AF17" s="435"/>
      <c r="AG17" s="435"/>
      <c r="AH17" s="435"/>
      <c r="AI17" s="435"/>
      <c r="AJ17" s="435"/>
      <c r="AK17" s="435"/>
      <c r="AL17" s="435"/>
      <c r="AM17" s="435"/>
      <c r="AN17" s="435"/>
      <c r="AO17" s="435"/>
      <c r="AP17" s="435"/>
      <c r="AQ17" s="435"/>
      <c r="AR17" s="435"/>
      <c r="AS17" s="435"/>
      <c r="AT17" s="435"/>
      <c r="AU17" s="435"/>
      <c r="AV17" s="435"/>
      <c r="AW17" s="435"/>
      <c r="AX17" s="549"/>
      <c r="AY17" s="788"/>
      <c r="AZ17" s="788"/>
      <c r="BA17" s="788"/>
      <c r="BB17" s="788"/>
      <c r="BC17" s="788"/>
      <c r="BD17" s="788"/>
      <c r="BE17" s="788"/>
      <c r="BF17" s="788"/>
      <c r="BG17" s="788"/>
      <c r="BH17" s="788"/>
      <c r="BI17" s="788"/>
      <c r="BJ17" s="788"/>
      <c r="BK17" s="788"/>
      <c r="BL17" s="788"/>
      <c r="BM17" s="788"/>
      <c r="BN17" s="788"/>
      <c r="BO17" s="788"/>
      <c r="BP17" s="788"/>
      <c r="BQ17" s="788"/>
      <c r="BR17" s="788"/>
      <c r="BS17" s="788"/>
      <c r="BT17" s="788"/>
      <c r="BU17" s="788"/>
      <c r="BV17" s="788"/>
      <c r="BW17" s="788"/>
      <c r="BX17" s="788"/>
      <c r="BY17" s="526"/>
      <c r="BZ17" s="511"/>
    </row>
    <row r="18" spans="1:78" ht="10.9" customHeight="1" x14ac:dyDescent="0.2">
      <c r="A18" s="75"/>
      <c r="B18" s="96"/>
      <c r="C18" s="360"/>
      <c r="D18" s="251"/>
      <c r="E18" s="551"/>
      <c r="F18" s="551"/>
      <c r="G18" s="551"/>
      <c r="H18" s="551"/>
      <c r="I18" s="551"/>
      <c r="J18" s="551"/>
      <c r="K18" s="551"/>
      <c r="L18" s="551"/>
      <c r="M18" s="551"/>
      <c r="N18" s="551"/>
      <c r="O18" s="551"/>
      <c r="P18" s="551"/>
      <c r="Q18" s="551"/>
      <c r="R18" s="551"/>
      <c r="S18" s="255"/>
      <c r="T18" s="256"/>
      <c r="U18" s="551"/>
      <c r="V18" s="551"/>
      <c r="W18" s="551"/>
      <c r="X18" s="551"/>
      <c r="Y18" s="551"/>
      <c r="Z18" s="551"/>
      <c r="AA18" s="551"/>
      <c r="AB18" s="551"/>
      <c r="AC18" s="551"/>
      <c r="AD18" s="551"/>
      <c r="AE18" s="551"/>
      <c r="AF18" s="551"/>
      <c r="AG18" s="551"/>
      <c r="AH18" s="551"/>
      <c r="AI18" s="551"/>
      <c r="AJ18" s="551"/>
      <c r="AK18" s="551"/>
      <c r="AL18" s="551"/>
      <c r="AM18" s="551"/>
      <c r="AN18" s="551"/>
      <c r="AO18" s="551"/>
      <c r="AP18" s="435"/>
      <c r="AQ18" s="435"/>
      <c r="AR18" s="435"/>
      <c r="AS18" s="435"/>
      <c r="AT18" s="435"/>
      <c r="AU18" s="435"/>
      <c r="AV18" s="435"/>
      <c r="AW18" s="435"/>
      <c r="AX18" s="549"/>
      <c r="AY18" s="462" t="s">
        <v>629</v>
      </c>
      <c r="AZ18" s="440"/>
      <c r="BA18" s="440"/>
      <c r="BB18" s="440"/>
      <c r="BC18" s="440"/>
      <c r="BD18" s="440"/>
      <c r="BE18" s="440"/>
      <c r="BF18" s="440"/>
      <c r="BG18" s="440"/>
      <c r="BH18" s="440"/>
      <c r="BI18" s="440"/>
      <c r="BJ18" s="440"/>
      <c r="BK18" s="440"/>
      <c r="BL18" s="440"/>
      <c r="BM18" s="440"/>
      <c r="BN18" s="440"/>
      <c r="BO18" s="440"/>
      <c r="BP18" s="440"/>
      <c r="BQ18" s="440"/>
      <c r="BR18" s="440"/>
      <c r="BS18" s="440"/>
      <c r="BT18" s="440"/>
      <c r="BU18" s="440"/>
      <c r="BV18" s="440"/>
      <c r="BW18" s="440"/>
      <c r="BX18" s="440"/>
      <c r="BY18" s="440"/>
      <c r="BZ18" s="511"/>
    </row>
    <row r="19" spans="1:78" s="114" customFormat="1" ht="16.149999999999999" customHeight="1" x14ac:dyDescent="0.2">
      <c r="A19" s="121"/>
      <c r="B19" s="842" t="s">
        <v>435</v>
      </c>
      <c r="C19" s="843"/>
      <c r="D19" s="843"/>
      <c r="E19" s="843"/>
      <c r="F19" s="843"/>
      <c r="G19" s="843"/>
      <c r="H19" s="843"/>
      <c r="I19" s="843"/>
      <c r="J19" s="843"/>
      <c r="K19" s="843"/>
      <c r="L19" s="843"/>
      <c r="M19" s="843"/>
      <c r="N19" s="843"/>
      <c r="O19" s="843"/>
      <c r="P19" s="843"/>
      <c r="Q19" s="843"/>
      <c r="R19" s="843"/>
      <c r="S19" s="843"/>
      <c r="T19" s="843"/>
      <c r="U19" s="843"/>
      <c r="V19" s="843"/>
      <c r="W19" s="843"/>
      <c r="X19" s="843"/>
      <c r="Y19" s="843"/>
      <c r="Z19" s="843"/>
      <c r="AA19" s="843"/>
      <c r="AB19" s="843"/>
      <c r="AC19" s="843"/>
      <c r="AD19" s="843"/>
      <c r="AE19" s="843"/>
      <c r="AF19" s="843"/>
      <c r="AG19" s="843"/>
      <c r="AH19" s="843"/>
      <c r="AI19" s="843"/>
      <c r="AJ19" s="843"/>
      <c r="AK19" s="843"/>
      <c r="AL19" s="843"/>
      <c r="AM19" s="843"/>
      <c r="AN19" s="843"/>
      <c r="AO19" s="843"/>
      <c r="AP19" s="844" t="s">
        <v>436</v>
      </c>
      <c r="AQ19" s="837"/>
      <c r="AR19" s="837"/>
      <c r="AS19" s="837"/>
      <c r="AT19" s="837"/>
      <c r="AU19" s="837"/>
      <c r="AV19" s="837"/>
      <c r="AW19" s="837"/>
      <c r="AX19" s="837"/>
      <c r="AY19" s="845"/>
      <c r="AZ19" s="844" t="s">
        <v>437</v>
      </c>
      <c r="BA19" s="837"/>
      <c r="BB19" s="837"/>
      <c r="BC19" s="837"/>
      <c r="BD19" s="837"/>
      <c r="BE19" s="845"/>
      <c r="BF19" s="837" t="s">
        <v>858</v>
      </c>
      <c r="BG19" s="837"/>
      <c r="BH19" s="837"/>
      <c r="BI19" s="837"/>
      <c r="BJ19" s="837"/>
      <c r="BK19" s="837"/>
      <c r="BL19" s="837"/>
      <c r="BM19" s="837"/>
      <c r="BN19" s="837"/>
      <c r="BO19" s="837"/>
      <c r="BP19" s="837"/>
      <c r="BQ19" s="837"/>
      <c r="BR19" s="837"/>
      <c r="BS19" s="837"/>
      <c r="BT19" s="837"/>
      <c r="BU19" s="837"/>
      <c r="BV19" s="837"/>
      <c r="BW19" s="837"/>
      <c r="BX19" s="837"/>
      <c r="BY19" s="837"/>
      <c r="BZ19" s="838"/>
    </row>
    <row r="20" spans="1:78" s="114" customFormat="1" ht="16.149999999999999" customHeight="1" thickBot="1" x14ac:dyDescent="0.25">
      <c r="A20" s="121"/>
      <c r="B20" s="576"/>
      <c r="C20" s="577"/>
      <c r="D20" s="577"/>
      <c r="E20" s="577"/>
      <c r="F20" s="577"/>
      <c r="G20" s="577"/>
      <c r="H20" s="577"/>
      <c r="I20" s="577"/>
      <c r="J20" s="577"/>
      <c r="K20" s="577"/>
      <c r="L20" s="577"/>
      <c r="M20" s="577"/>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7"/>
      <c r="AK20" s="577"/>
      <c r="AL20" s="577"/>
      <c r="AM20" s="577"/>
      <c r="AN20" s="577"/>
      <c r="AO20" s="577"/>
      <c r="AP20" s="578"/>
      <c r="AQ20" s="579"/>
      <c r="AR20" s="579"/>
      <c r="AS20" s="579"/>
      <c r="AT20" s="579"/>
      <c r="AU20" s="579"/>
      <c r="AV20" s="579"/>
      <c r="AW20" s="579"/>
      <c r="AX20" s="579"/>
      <c r="AY20" s="580"/>
      <c r="AZ20" s="578"/>
      <c r="BA20" s="579"/>
      <c r="BB20" s="579"/>
      <c r="BC20" s="579"/>
      <c r="BD20" s="579"/>
      <c r="BE20" s="580"/>
      <c r="BF20" s="837" t="s">
        <v>438</v>
      </c>
      <c r="BG20" s="837"/>
      <c r="BH20" s="837"/>
      <c r="BI20" s="837"/>
      <c r="BJ20" s="837"/>
      <c r="BK20" s="837"/>
      <c r="BL20" s="837"/>
      <c r="BM20" s="837"/>
      <c r="BN20" s="837"/>
      <c r="BO20" s="837"/>
      <c r="BP20" s="837"/>
      <c r="BQ20" s="837"/>
      <c r="BR20" s="837"/>
      <c r="BS20" s="837"/>
      <c r="BT20" s="837"/>
      <c r="BU20" s="837"/>
      <c r="BV20" s="837"/>
      <c r="BW20" s="837"/>
      <c r="BX20" s="837"/>
      <c r="BY20" s="837"/>
      <c r="BZ20" s="838"/>
    </row>
    <row r="21" spans="1:78" ht="4.9000000000000004" customHeight="1" x14ac:dyDescent="0.2">
      <c r="A21" s="75"/>
      <c r="B21" s="81"/>
      <c r="C21" s="70"/>
      <c r="D21" s="72"/>
      <c r="E21" s="72"/>
      <c r="F21" s="72"/>
      <c r="G21" s="72"/>
      <c r="H21" s="72"/>
      <c r="I21" s="72"/>
      <c r="J21" s="72"/>
      <c r="K21" s="72"/>
      <c r="L21" s="72"/>
      <c r="M21" s="72"/>
      <c r="N21" s="72"/>
      <c r="O21" s="72"/>
      <c r="P21" s="72"/>
      <c r="Q21" s="72"/>
      <c r="R21" s="72"/>
      <c r="S21" s="72"/>
      <c r="T21" s="72"/>
      <c r="U21" s="72"/>
      <c r="V21" s="72"/>
      <c r="W21" s="72"/>
      <c r="X21" s="71"/>
      <c r="Y21" s="72"/>
      <c r="Z21" s="72"/>
      <c r="AA21" s="72"/>
      <c r="AB21" s="72"/>
      <c r="AC21" s="70"/>
      <c r="AD21" s="71"/>
      <c r="AE21" s="72"/>
      <c r="AF21" s="72"/>
      <c r="AG21" s="72"/>
      <c r="AH21" s="72"/>
      <c r="AI21" s="72"/>
      <c r="AJ21" s="81"/>
      <c r="AK21" s="72"/>
      <c r="AL21" s="72"/>
      <c r="AM21" s="72"/>
      <c r="AN21" s="72"/>
      <c r="AO21" s="70"/>
      <c r="AP21" s="72"/>
      <c r="AQ21" s="72"/>
      <c r="AR21" s="72"/>
      <c r="AS21" s="70"/>
      <c r="AT21" s="72"/>
      <c r="AU21" s="72"/>
      <c r="AV21" s="72"/>
      <c r="AW21" s="72"/>
      <c r="AX21" s="72"/>
      <c r="AY21" s="70"/>
      <c r="AZ21" s="72"/>
      <c r="BA21" s="72"/>
      <c r="BB21" s="70"/>
      <c r="BC21" s="72"/>
      <c r="BD21" s="72"/>
      <c r="BE21" s="70"/>
      <c r="BF21" s="72"/>
      <c r="BG21" s="72"/>
      <c r="BH21" s="72"/>
      <c r="BI21" s="72"/>
      <c r="BJ21" s="70"/>
      <c r="BK21" s="72"/>
      <c r="BL21" s="72"/>
      <c r="BM21" s="72"/>
      <c r="BN21" s="72"/>
      <c r="BO21" s="70"/>
      <c r="BP21" s="71"/>
      <c r="BQ21" s="72"/>
      <c r="BR21" s="72"/>
      <c r="BS21" s="72"/>
      <c r="BT21" s="72"/>
      <c r="BU21" s="70"/>
      <c r="BV21" s="72"/>
      <c r="BW21" s="72"/>
      <c r="BX21" s="72"/>
      <c r="BY21" s="72"/>
      <c r="BZ21" s="73"/>
    </row>
    <row r="22" spans="1:78" s="108" customFormat="1" ht="13.15" customHeight="1" x14ac:dyDescent="0.2">
      <c r="A22" s="260"/>
      <c r="B22" s="278"/>
      <c r="C22" s="258"/>
      <c r="D22" s="257"/>
      <c r="E22" s="819" t="s">
        <v>316</v>
      </c>
      <c r="F22" s="819"/>
      <c r="G22" s="819"/>
      <c r="H22" s="819"/>
      <c r="I22" s="819"/>
      <c r="J22" s="819"/>
      <c r="K22" s="819"/>
      <c r="L22" s="819"/>
      <c r="M22" s="819"/>
      <c r="N22" s="819"/>
      <c r="O22" s="819"/>
      <c r="P22" s="819"/>
      <c r="Q22" s="819"/>
      <c r="R22" s="819"/>
      <c r="S22" s="819"/>
      <c r="T22" s="819"/>
      <c r="U22" s="819"/>
      <c r="V22" s="819"/>
      <c r="W22" s="821"/>
      <c r="X22" s="261"/>
      <c r="Y22" s="819" t="s">
        <v>317</v>
      </c>
      <c r="Z22" s="819"/>
      <c r="AA22" s="819"/>
      <c r="AB22" s="819"/>
      <c r="AC22" s="262"/>
      <c r="AD22" s="818" t="s">
        <v>318</v>
      </c>
      <c r="AE22" s="819"/>
      <c r="AF22" s="819"/>
      <c r="AG22" s="819"/>
      <c r="AH22" s="819"/>
      <c r="AI22" s="819"/>
      <c r="AJ22" s="820" t="s">
        <v>319</v>
      </c>
      <c r="AK22" s="819"/>
      <c r="AL22" s="819"/>
      <c r="AM22" s="819"/>
      <c r="AN22" s="819"/>
      <c r="AO22" s="262"/>
      <c r="AP22" s="259"/>
      <c r="AQ22" s="819" t="s">
        <v>320</v>
      </c>
      <c r="AR22" s="819"/>
      <c r="AS22" s="262"/>
      <c r="AT22" s="818" t="s">
        <v>321</v>
      </c>
      <c r="AU22" s="819"/>
      <c r="AV22" s="819"/>
      <c r="AW22" s="819"/>
      <c r="AX22" s="819"/>
      <c r="AY22" s="262"/>
      <c r="AZ22" s="818" t="s">
        <v>322</v>
      </c>
      <c r="BA22" s="819"/>
      <c r="BB22" s="821"/>
      <c r="BC22" s="818" t="s">
        <v>323</v>
      </c>
      <c r="BD22" s="819"/>
      <c r="BE22" s="821"/>
      <c r="BF22" s="259"/>
      <c r="BG22" s="819" t="s">
        <v>324</v>
      </c>
      <c r="BH22" s="819"/>
      <c r="BI22" s="819"/>
      <c r="BJ22" s="821"/>
      <c r="BK22" s="259"/>
      <c r="BL22" s="819" t="s">
        <v>325</v>
      </c>
      <c r="BM22" s="819"/>
      <c r="BN22" s="819"/>
      <c r="BO22" s="821"/>
      <c r="BP22" s="818" t="s">
        <v>326</v>
      </c>
      <c r="BQ22" s="819"/>
      <c r="BR22" s="819"/>
      <c r="BS22" s="819"/>
      <c r="BT22" s="819"/>
      <c r="BU22" s="262"/>
      <c r="BV22" s="818" t="s">
        <v>327</v>
      </c>
      <c r="BW22" s="819"/>
      <c r="BX22" s="819"/>
      <c r="BY22" s="819"/>
      <c r="BZ22" s="833"/>
    </row>
    <row r="23" spans="1:78" ht="3.4" customHeight="1" x14ac:dyDescent="0.2">
      <c r="A23" s="75"/>
      <c r="B23" s="279"/>
      <c r="C23" s="235"/>
      <c r="E23" s="1"/>
      <c r="F23" s="1"/>
      <c r="G23" s="1"/>
      <c r="H23" s="1"/>
      <c r="I23" s="16"/>
      <c r="J23" s="16"/>
      <c r="K23" s="16"/>
      <c r="L23" s="16"/>
      <c r="M23" s="16"/>
      <c r="N23" s="16"/>
      <c r="O23" s="16"/>
      <c r="P23" s="16"/>
      <c r="Q23" s="16"/>
      <c r="R23" s="16"/>
      <c r="S23" s="16"/>
      <c r="T23" s="16"/>
      <c r="U23" s="16"/>
      <c r="V23" s="16"/>
      <c r="W23" s="16"/>
      <c r="X23" s="250"/>
      <c r="Y23" s="1"/>
      <c r="Z23" s="1"/>
      <c r="AA23" s="1"/>
      <c r="AB23" s="1"/>
      <c r="AC23" s="359"/>
      <c r="AD23" s="86"/>
      <c r="AE23" s="1"/>
      <c r="AG23" s="1"/>
      <c r="AH23" s="1"/>
      <c r="AI23" s="1"/>
      <c r="AJ23" s="512"/>
      <c r="AK23" s="1"/>
      <c r="AM23" s="1"/>
      <c r="AN23" s="1"/>
      <c r="AO23" s="64"/>
      <c r="AP23" s="1"/>
      <c r="AQ23" s="1"/>
      <c r="AR23" s="1"/>
      <c r="AS23" s="64"/>
      <c r="AT23" s="86"/>
      <c r="AU23" s="1"/>
      <c r="AV23" s="1"/>
      <c r="AW23" s="16"/>
      <c r="AX23" s="16"/>
      <c r="AY23" s="64"/>
      <c r="AZ23" s="1"/>
      <c r="BA23" s="1"/>
      <c r="BB23" s="64"/>
      <c r="BC23" s="1"/>
      <c r="BD23" s="1"/>
      <c r="BE23" s="64"/>
      <c r="BF23" s="1"/>
      <c r="BG23" s="1"/>
      <c r="BH23" s="1"/>
      <c r="BI23" s="1"/>
      <c r="BJ23" s="64"/>
      <c r="BK23" s="1"/>
      <c r="BL23" s="1"/>
      <c r="BM23" s="1"/>
      <c r="BN23" s="1"/>
      <c r="BO23" s="64"/>
      <c r="BP23" s="86"/>
      <c r="BQ23" s="1"/>
      <c r="BS23" s="1"/>
      <c r="BT23" s="1"/>
      <c r="BU23" s="64"/>
      <c r="BV23" s="1"/>
      <c r="BW23" s="1"/>
      <c r="BX23" s="1"/>
      <c r="BY23" s="1"/>
      <c r="BZ23" s="87"/>
    </row>
    <row r="24" spans="1:78" ht="3" customHeight="1" x14ac:dyDescent="0.2">
      <c r="A24" s="75"/>
      <c r="B24" s="280"/>
      <c r="C24" s="235"/>
      <c r="E24" s="16"/>
      <c r="F24" s="16"/>
      <c r="G24" s="16"/>
      <c r="H24" s="16"/>
      <c r="I24" s="16"/>
      <c r="J24" s="16"/>
      <c r="K24" s="16"/>
      <c r="L24" s="16"/>
      <c r="M24" s="16"/>
      <c r="N24" s="16"/>
      <c r="O24" s="16"/>
      <c r="P24" s="16"/>
      <c r="Q24" s="16"/>
      <c r="R24" s="16"/>
      <c r="S24" s="16"/>
      <c r="T24" s="16"/>
      <c r="U24" s="16"/>
      <c r="V24" s="16"/>
      <c r="W24" s="16"/>
      <c r="X24" s="250"/>
      <c r="Y24" s="16"/>
      <c r="Z24" s="16"/>
      <c r="AA24" s="16"/>
      <c r="AB24" s="16"/>
      <c r="AC24" s="359"/>
      <c r="AD24" s="250"/>
      <c r="AE24" s="16"/>
      <c r="AG24" s="16"/>
      <c r="AH24" s="16"/>
      <c r="AI24" s="16"/>
      <c r="AJ24" s="74"/>
      <c r="AK24" s="16"/>
      <c r="AM24" s="16"/>
      <c r="AN24" s="16"/>
      <c r="AO24" s="359"/>
      <c r="AP24" s="16"/>
      <c r="AQ24" s="16"/>
      <c r="AR24" s="16"/>
      <c r="AS24" s="359"/>
      <c r="AT24" s="250"/>
      <c r="AU24" s="16"/>
      <c r="AV24" s="16"/>
      <c r="AW24" s="16"/>
      <c r="AX24" s="16"/>
      <c r="AY24" s="359"/>
      <c r="AZ24" s="16"/>
      <c r="BA24" s="16"/>
      <c r="BB24" s="359"/>
      <c r="BC24" s="16"/>
      <c r="BD24" s="16"/>
      <c r="BE24" s="359"/>
      <c r="BF24" s="16"/>
      <c r="BG24" s="16"/>
      <c r="BH24" s="16"/>
      <c r="BI24" s="16"/>
      <c r="BJ24" s="359"/>
      <c r="BK24" s="16"/>
      <c r="BL24" s="16"/>
      <c r="BM24" s="16"/>
      <c r="BN24" s="16"/>
      <c r="BO24" s="359"/>
      <c r="BP24" s="250"/>
      <c r="BQ24" s="16"/>
      <c r="BS24" s="16"/>
      <c r="BT24" s="16"/>
      <c r="BU24" s="359"/>
      <c r="BV24" s="16"/>
      <c r="BW24" s="16"/>
      <c r="BX24" s="16"/>
      <c r="BY24" s="16"/>
      <c r="BZ24" s="75"/>
    </row>
    <row r="25" spans="1:78" ht="11.25" customHeight="1" x14ac:dyDescent="0.2">
      <c r="A25" s="75"/>
      <c r="B25" s="280" t="s">
        <v>410</v>
      </c>
      <c r="C25" s="235"/>
      <c r="E25" s="804" t="e">
        <f ca="1">VLOOKUP(INDIRECT(ADDRESS(ROW()-3,COLUMN())),Language_Translations,MATCH(Language_Selected,Language_Options,0),FALSE)</f>
        <v>#REF!</v>
      </c>
      <c r="F25" s="804"/>
      <c r="G25" s="804"/>
      <c r="H25" s="804"/>
      <c r="I25" s="804"/>
      <c r="J25" s="804"/>
      <c r="K25" s="804"/>
      <c r="L25" s="804"/>
      <c r="M25" s="804"/>
      <c r="N25" s="804"/>
      <c r="O25" s="804"/>
      <c r="P25" s="804"/>
      <c r="Q25" s="804"/>
      <c r="R25" s="804"/>
      <c r="S25" s="804"/>
      <c r="T25" s="804"/>
      <c r="U25" s="804"/>
      <c r="V25" s="804"/>
      <c r="W25" s="804"/>
      <c r="X25" s="213"/>
      <c r="Y25" s="823" t="e">
        <f ca="1">VLOOKUP(INDIRECT(ADDRESS(ROW()-3,COLUMN())),Language_Translations,MATCH(Language_Selected,Language_Options,0),FALSE)</f>
        <v>#REF!</v>
      </c>
      <c r="Z25" s="823"/>
      <c r="AA25" s="823"/>
      <c r="AB25" s="823"/>
      <c r="AC25" s="363"/>
      <c r="AD25" s="822" t="e">
        <f ca="1">VLOOKUP(INDIRECT(ADDRESS(ROW()-3,COLUMN())),Language_Translations,MATCH(Language_Selected,Language_Options,0),FALSE)</f>
        <v>#REF!</v>
      </c>
      <c r="AE25" s="823"/>
      <c r="AF25" s="823"/>
      <c r="AG25" s="823"/>
      <c r="AH25" s="823"/>
      <c r="AI25" s="823"/>
      <c r="AJ25" s="834" t="e">
        <f ca="1">VLOOKUP(INDIRECT(ADDRESS(ROW()-3,COLUMN())),Language_Translations,MATCH(Language_Selected,Language_Options,0),FALSE)</f>
        <v>#REF!</v>
      </c>
      <c r="AK25" s="823"/>
      <c r="AL25" s="823"/>
      <c r="AM25" s="823"/>
      <c r="AN25" s="823"/>
      <c r="AO25" s="270"/>
      <c r="AP25" s="273"/>
      <c r="AQ25" s="823" t="e">
        <f ca="1">VLOOKUP(INDIRECT(ADDRESS(ROW()-3,COLUMN())),Language_Translations,MATCH(Language_Selected,Language_Options,0),FALSE)</f>
        <v>#REF!</v>
      </c>
      <c r="AR25" s="823"/>
      <c r="AS25" s="831"/>
      <c r="AT25" s="822" t="e">
        <f ca="1">VLOOKUP(INDIRECT(ADDRESS(ROW()-3,COLUMN())),Language_Translations,MATCH(Language_Selected,Language_Options,0),FALSE)</f>
        <v>#REF!</v>
      </c>
      <c r="AU25" s="823"/>
      <c r="AV25" s="823"/>
      <c r="AW25" s="823"/>
      <c r="AX25" s="823"/>
      <c r="AY25" s="270"/>
      <c r="AZ25" s="823" t="e">
        <f ca="1">VLOOKUP(INDIRECT(ADDRESS(ROW()-3,COLUMN())),Language_Translations,MATCH(Language_Selected,Language_Options,0),FALSE)</f>
        <v>#REF!</v>
      </c>
      <c r="BA25" s="823"/>
      <c r="BB25" s="831"/>
      <c r="BC25" s="823" t="e">
        <f ca="1">VLOOKUP(INDIRECT(ADDRESS(ROW()-3,COLUMN())),Language_Translations,MATCH(Language_Selected,Language_Options,0),FALSE)</f>
        <v>#REF!</v>
      </c>
      <c r="BD25" s="823"/>
      <c r="BE25" s="831"/>
      <c r="BF25" s="273"/>
      <c r="BG25" s="823" t="e">
        <f ca="1">VLOOKUP(INDIRECT(ADDRESS(ROW()-3,COLUMN())),Language_Translations,MATCH(Language_Selected,Language_Options,0),FALSE)</f>
        <v>#REF!</v>
      </c>
      <c r="BH25" s="823"/>
      <c r="BI25" s="823"/>
      <c r="BJ25" s="413"/>
      <c r="BK25" s="273"/>
      <c r="BL25" s="823" t="e">
        <f ca="1">VLOOKUP(INDIRECT(ADDRESS(ROW()-3,COLUMN())),Language_Translations,MATCH(Language_Selected,Language_Options,0),FALSE)</f>
        <v>#REF!</v>
      </c>
      <c r="BM25" s="823"/>
      <c r="BN25" s="823"/>
      <c r="BO25" s="831"/>
      <c r="BP25" s="822" t="e">
        <f ca="1">VLOOKUP(INDIRECT(ADDRESS(ROW()-3,COLUMN())),Language_Translations,MATCH(Language_Selected,Language_Options,0),FALSE)</f>
        <v>#REF!</v>
      </c>
      <c r="BQ25" s="823"/>
      <c r="BR25" s="823"/>
      <c r="BS25" s="823"/>
      <c r="BT25" s="823"/>
      <c r="BU25" s="270"/>
      <c r="BV25" s="822" t="e">
        <f ca="1">VLOOKUP(INDIRECT(ADDRESS(ROW()-3,COLUMN())),Language_Translations,MATCH(Language_Selected,Language_Options,0),FALSE)</f>
        <v>#REF!</v>
      </c>
      <c r="BW25" s="823"/>
      <c r="BX25" s="823"/>
      <c r="BY25" s="823"/>
      <c r="BZ25" s="832"/>
    </row>
    <row r="26" spans="1:78" ht="11.25" customHeight="1" x14ac:dyDescent="0.2">
      <c r="A26" s="75"/>
      <c r="B26" s="280" t="s">
        <v>27</v>
      </c>
      <c r="C26" s="235"/>
      <c r="E26" s="804"/>
      <c r="F26" s="804"/>
      <c r="G26" s="804"/>
      <c r="H26" s="804"/>
      <c r="I26" s="804"/>
      <c r="J26" s="804"/>
      <c r="K26" s="804"/>
      <c r="L26" s="804"/>
      <c r="M26" s="804"/>
      <c r="N26" s="804"/>
      <c r="O26" s="804"/>
      <c r="P26" s="804"/>
      <c r="Q26" s="804"/>
      <c r="R26" s="804"/>
      <c r="S26" s="804"/>
      <c r="T26" s="804"/>
      <c r="U26" s="804"/>
      <c r="V26" s="804"/>
      <c r="W26" s="804"/>
      <c r="X26" s="213"/>
      <c r="Y26" s="823"/>
      <c r="Z26" s="823"/>
      <c r="AA26" s="823"/>
      <c r="AB26" s="823"/>
      <c r="AC26" s="363"/>
      <c r="AD26" s="822"/>
      <c r="AE26" s="823"/>
      <c r="AF26" s="823"/>
      <c r="AG26" s="823"/>
      <c r="AH26" s="823"/>
      <c r="AI26" s="823"/>
      <c r="AJ26" s="834"/>
      <c r="AK26" s="823"/>
      <c r="AL26" s="823"/>
      <c r="AM26" s="823"/>
      <c r="AN26" s="823"/>
      <c r="AO26" s="270"/>
      <c r="AP26" s="273"/>
      <c r="AQ26" s="823"/>
      <c r="AR26" s="823"/>
      <c r="AS26" s="831"/>
      <c r="AT26" s="822"/>
      <c r="AU26" s="823"/>
      <c r="AV26" s="823"/>
      <c r="AW26" s="823"/>
      <c r="AX26" s="823"/>
      <c r="AY26" s="270"/>
      <c r="AZ26" s="823"/>
      <c r="BA26" s="823"/>
      <c r="BB26" s="831"/>
      <c r="BC26" s="823"/>
      <c r="BD26" s="823"/>
      <c r="BE26" s="831"/>
      <c r="BF26" s="273"/>
      <c r="BG26" s="823"/>
      <c r="BH26" s="823"/>
      <c r="BI26" s="823"/>
      <c r="BJ26" s="413"/>
      <c r="BK26" s="273"/>
      <c r="BL26" s="823"/>
      <c r="BM26" s="823"/>
      <c r="BN26" s="823"/>
      <c r="BO26" s="831"/>
      <c r="BP26" s="822"/>
      <c r="BQ26" s="823"/>
      <c r="BR26" s="823"/>
      <c r="BS26" s="823"/>
      <c r="BT26" s="823"/>
      <c r="BU26" s="270"/>
      <c r="BV26" s="822"/>
      <c r="BW26" s="823"/>
      <c r="BX26" s="823"/>
      <c r="BY26" s="823"/>
      <c r="BZ26" s="832"/>
    </row>
    <row r="27" spans="1:78" ht="10.9" customHeight="1" x14ac:dyDescent="0.2">
      <c r="A27" s="75"/>
      <c r="B27" s="280"/>
      <c r="C27" s="235"/>
      <c r="E27" s="804"/>
      <c r="F27" s="804"/>
      <c r="G27" s="804"/>
      <c r="H27" s="804"/>
      <c r="I27" s="804"/>
      <c r="J27" s="804"/>
      <c r="K27" s="804"/>
      <c r="L27" s="804"/>
      <c r="M27" s="804"/>
      <c r="N27" s="804"/>
      <c r="O27" s="804"/>
      <c r="P27" s="804"/>
      <c r="Q27" s="804"/>
      <c r="R27" s="804"/>
      <c r="S27" s="804"/>
      <c r="T27" s="804"/>
      <c r="U27" s="804"/>
      <c r="V27" s="804"/>
      <c r="W27" s="804"/>
      <c r="X27" s="213"/>
      <c r="Y27" s="823"/>
      <c r="Z27" s="823"/>
      <c r="AA27" s="823"/>
      <c r="AB27" s="823"/>
      <c r="AC27" s="363"/>
      <c r="AD27" s="822"/>
      <c r="AE27" s="823"/>
      <c r="AF27" s="823"/>
      <c r="AG27" s="823"/>
      <c r="AH27" s="823"/>
      <c r="AI27" s="823"/>
      <c r="AJ27" s="834"/>
      <c r="AK27" s="823"/>
      <c r="AL27" s="823"/>
      <c r="AM27" s="823"/>
      <c r="AN27" s="823"/>
      <c r="AO27" s="270"/>
      <c r="AP27" s="273"/>
      <c r="AQ27" s="823"/>
      <c r="AR27" s="823"/>
      <c r="AS27" s="831"/>
      <c r="AT27" s="822"/>
      <c r="AU27" s="823"/>
      <c r="AV27" s="823"/>
      <c r="AW27" s="823"/>
      <c r="AX27" s="823"/>
      <c r="AY27" s="270"/>
      <c r="AZ27" s="823"/>
      <c r="BA27" s="823"/>
      <c r="BB27" s="831"/>
      <c r="BC27" s="823"/>
      <c r="BD27" s="823"/>
      <c r="BE27" s="831"/>
      <c r="BF27" s="273"/>
      <c r="BG27" s="823"/>
      <c r="BH27" s="823"/>
      <c r="BI27" s="823"/>
      <c r="BJ27" s="413"/>
      <c r="BK27" s="273"/>
      <c r="BL27" s="823"/>
      <c r="BM27" s="823"/>
      <c r="BN27" s="823"/>
      <c r="BO27" s="831"/>
      <c r="BP27" s="822"/>
      <c r="BQ27" s="823"/>
      <c r="BR27" s="823"/>
      <c r="BS27" s="823"/>
      <c r="BT27" s="823"/>
      <c r="BU27" s="270"/>
      <c r="BV27" s="822"/>
      <c r="BW27" s="823"/>
      <c r="BX27" s="823"/>
      <c r="BY27" s="823"/>
      <c r="BZ27" s="832"/>
    </row>
    <row r="28" spans="1:78" ht="11.25" customHeight="1" x14ac:dyDescent="0.2">
      <c r="A28" s="75"/>
      <c r="B28" s="280"/>
      <c r="C28" s="235"/>
      <c r="E28" s="804"/>
      <c r="F28" s="804"/>
      <c r="G28" s="804"/>
      <c r="H28" s="804"/>
      <c r="I28" s="804"/>
      <c r="J28" s="804"/>
      <c r="K28" s="804"/>
      <c r="L28" s="804"/>
      <c r="M28" s="804"/>
      <c r="N28" s="804"/>
      <c r="O28" s="804"/>
      <c r="P28" s="804"/>
      <c r="Q28" s="804"/>
      <c r="R28" s="804"/>
      <c r="S28" s="804"/>
      <c r="T28" s="804"/>
      <c r="U28" s="804"/>
      <c r="V28" s="804"/>
      <c r="W28" s="804"/>
      <c r="X28" s="213"/>
      <c r="Y28" s="823"/>
      <c r="Z28" s="823"/>
      <c r="AA28" s="823"/>
      <c r="AB28" s="823"/>
      <c r="AC28" s="363"/>
      <c r="AD28" s="822"/>
      <c r="AE28" s="823"/>
      <c r="AF28" s="823"/>
      <c r="AG28" s="823"/>
      <c r="AH28" s="823"/>
      <c r="AI28" s="823"/>
      <c r="AJ28" s="834"/>
      <c r="AK28" s="823"/>
      <c r="AL28" s="823"/>
      <c r="AM28" s="823"/>
      <c r="AN28" s="823"/>
      <c r="AO28" s="270"/>
      <c r="AP28" s="273"/>
      <c r="AQ28" s="823"/>
      <c r="AR28" s="823"/>
      <c r="AS28" s="831"/>
      <c r="AT28" s="822"/>
      <c r="AU28" s="823"/>
      <c r="AV28" s="823"/>
      <c r="AW28" s="823"/>
      <c r="AX28" s="823"/>
      <c r="AY28" s="270"/>
      <c r="AZ28" s="823"/>
      <c r="BA28" s="823"/>
      <c r="BB28" s="831"/>
      <c r="BC28" s="823"/>
      <c r="BD28" s="823"/>
      <c r="BE28" s="831"/>
      <c r="BF28" s="273"/>
      <c r="BG28" s="823"/>
      <c r="BH28" s="823"/>
      <c r="BI28" s="823"/>
      <c r="BJ28" s="413"/>
      <c r="BK28" s="273"/>
      <c r="BL28" s="823"/>
      <c r="BM28" s="823"/>
      <c r="BN28" s="823"/>
      <c r="BO28" s="831"/>
      <c r="BP28" s="822"/>
      <c r="BQ28" s="823"/>
      <c r="BR28" s="823"/>
      <c r="BS28" s="823"/>
      <c r="BT28" s="823"/>
      <c r="BU28" s="270"/>
      <c r="BV28" s="822"/>
      <c r="BW28" s="823"/>
      <c r="BX28" s="823"/>
      <c r="BY28" s="823"/>
      <c r="BZ28" s="832"/>
    </row>
    <row r="29" spans="1:78" ht="11.25" customHeight="1" x14ac:dyDescent="0.2">
      <c r="A29" s="75"/>
      <c r="B29" s="280"/>
      <c r="C29" s="235"/>
      <c r="E29" s="804"/>
      <c r="F29" s="804"/>
      <c r="G29" s="804"/>
      <c r="H29" s="804"/>
      <c r="I29" s="804"/>
      <c r="J29" s="804"/>
      <c r="K29" s="804"/>
      <c r="L29" s="804"/>
      <c r="M29" s="804"/>
      <c r="N29" s="804"/>
      <c r="O29" s="804"/>
      <c r="P29" s="804"/>
      <c r="Q29" s="804"/>
      <c r="R29" s="804"/>
      <c r="S29" s="804"/>
      <c r="T29" s="804"/>
      <c r="U29" s="804"/>
      <c r="V29" s="804"/>
      <c r="W29" s="804"/>
      <c r="X29" s="213"/>
      <c r="Y29" s="823"/>
      <c r="Z29" s="823"/>
      <c r="AA29" s="823"/>
      <c r="AB29" s="823"/>
      <c r="AC29" s="363"/>
      <c r="AD29" s="822"/>
      <c r="AE29" s="823"/>
      <c r="AF29" s="823"/>
      <c r="AG29" s="823"/>
      <c r="AH29" s="823"/>
      <c r="AI29" s="823"/>
      <c r="AJ29" s="834"/>
      <c r="AK29" s="823"/>
      <c r="AL29" s="823"/>
      <c r="AM29" s="823"/>
      <c r="AN29" s="823"/>
      <c r="AO29" s="270"/>
      <c r="AP29" s="273"/>
      <c r="AQ29" s="823"/>
      <c r="AR29" s="823"/>
      <c r="AS29" s="831"/>
      <c r="AT29" s="822"/>
      <c r="AU29" s="823"/>
      <c r="AV29" s="823"/>
      <c r="AW29" s="823"/>
      <c r="AX29" s="823"/>
      <c r="AY29" s="270"/>
      <c r="AZ29" s="823"/>
      <c r="BA29" s="823"/>
      <c r="BB29" s="831"/>
      <c r="BC29" s="823"/>
      <c r="BD29" s="823"/>
      <c r="BE29" s="831"/>
      <c r="BF29" s="273"/>
      <c r="BG29" s="823"/>
      <c r="BH29" s="823"/>
      <c r="BI29" s="823"/>
      <c r="BJ29" s="413"/>
      <c r="BK29" s="273"/>
      <c r="BL29" s="823"/>
      <c r="BM29" s="823"/>
      <c r="BN29" s="823"/>
      <c r="BO29" s="831"/>
      <c r="BP29" s="822"/>
      <c r="BQ29" s="823"/>
      <c r="BR29" s="823"/>
      <c r="BS29" s="823"/>
      <c r="BT29" s="823"/>
      <c r="BU29" s="270"/>
      <c r="BV29" s="822"/>
      <c r="BW29" s="823"/>
      <c r="BX29" s="823"/>
      <c r="BY29" s="823"/>
      <c r="BZ29" s="832"/>
    </row>
    <row r="30" spans="1:78" ht="11.25" customHeight="1" x14ac:dyDescent="0.2">
      <c r="A30" s="75"/>
      <c r="B30" s="280"/>
      <c r="C30" s="235"/>
      <c r="E30" s="804"/>
      <c r="F30" s="804"/>
      <c r="G30" s="804"/>
      <c r="H30" s="804"/>
      <c r="I30" s="804"/>
      <c r="J30" s="804"/>
      <c r="K30" s="804"/>
      <c r="L30" s="804"/>
      <c r="M30" s="804"/>
      <c r="N30" s="804"/>
      <c r="O30" s="804"/>
      <c r="P30" s="804"/>
      <c r="Q30" s="804"/>
      <c r="R30" s="804"/>
      <c r="S30" s="804"/>
      <c r="T30" s="804"/>
      <c r="U30" s="804"/>
      <c r="V30" s="804"/>
      <c r="W30" s="804"/>
      <c r="X30" s="213"/>
      <c r="Y30" s="823"/>
      <c r="Z30" s="823"/>
      <c r="AA30" s="823"/>
      <c r="AB30" s="823"/>
      <c r="AC30" s="363"/>
      <c r="AD30" s="822"/>
      <c r="AE30" s="823"/>
      <c r="AF30" s="823"/>
      <c r="AG30" s="823"/>
      <c r="AH30" s="823"/>
      <c r="AI30" s="823"/>
      <c r="AJ30" s="834"/>
      <c r="AK30" s="823"/>
      <c r="AL30" s="823"/>
      <c r="AM30" s="823"/>
      <c r="AN30" s="823"/>
      <c r="AO30" s="270"/>
      <c r="AP30" s="273"/>
      <c r="AQ30" s="823"/>
      <c r="AR30" s="823"/>
      <c r="AS30" s="831"/>
      <c r="AT30" s="822"/>
      <c r="AU30" s="823"/>
      <c r="AV30" s="823"/>
      <c r="AW30" s="823"/>
      <c r="AX30" s="823"/>
      <c r="AY30" s="270"/>
      <c r="AZ30" s="823"/>
      <c r="BA30" s="823"/>
      <c r="BB30" s="831"/>
      <c r="BC30" s="823"/>
      <c r="BD30" s="823"/>
      <c r="BE30" s="831"/>
      <c r="BF30" s="273"/>
      <c r="BG30" s="823"/>
      <c r="BH30" s="823"/>
      <c r="BI30" s="823"/>
      <c r="BJ30" s="413"/>
      <c r="BK30" s="273"/>
      <c r="BL30" s="823"/>
      <c r="BM30" s="823"/>
      <c r="BN30" s="823"/>
      <c r="BO30" s="831"/>
      <c r="BP30" s="822"/>
      <c r="BQ30" s="823"/>
      <c r="BR30" s="823"/>
      <c r="BS30" s="823"/>
      <c r="BT30" s="823"/>
      <c r="BU30" s="270"/>
      <c r="BV30" s="822"/>
      <c r="BW30" s="823"/>
      <c r="BX30" s="823"/>
      <c r="BY30" s="823"/>
      <c r="BZ30" s="832"/>
    </row>
    <row r="31" spans="1:78" ht="11.25" customHeight="1" x14ac:dyDescent="0.2">
      <c r="A31" s="75"/>
      <c r="B31" s="280"/>
      <c r="C31" s="235"/>
      <c r="E31" s="804"/>
      <c r="F31" s="804"/>
      <c r="G31" s="804"/>
      <c r="H31" s="804"/>
      <c r="I31" s="804"/>
      <c r="J31" s="804"/>
      <c r="K31" s="804"/>
      <c r="L31" s="804"/>
      <c r="M31" s="804"/>
      <c r="N31" s="804"/>
      <c r="O31" s="804"/>
      <c r="P31" s="804"/>
      <c r="Q31" s="804"/>
      <c r="R31" s="804"/>
      <c r="S31" s="804"/>
      <c r="T31" s="804"/>
      <c r="U31" s="804"/>
      <c r="V31" s="804"/>
      <c r="W31" s="804"/>
      <c r="X31" s="213"/>
      <c r="Y31" s="823"/>
      <c r="Z31" s="823"/>
      <c r="AA31" s="823"/>
      <c r="AB31" s="823"/>
      <c r="AC31" s="363"/>
      <c r="AD31" s="822"/>
      <c r="AE31" s="823"/>
      <c r="AF31" s="823"/>
      <c r="AG31" s="823"/>
      <c r="AH31" s="823"/>
      <c r="AI31" s="823"/>
      <c r="AJ31" s="834"/>
      <c r="AK31" s="823"/>
      <c r="AL31" s="823"/>
      <c r="AM31" s="823"/>
      <c r="AN31" s="823"/>
      <c r="AO31" s="270"/>
      <c r="AP31" s="273"/>
      <c r="AQ31" s="823"/>
      <c r="AR31" s="823"/>
      <c r="AS31" s="831"/>
      <c r="AT31" s="822"/>
      <c r="AU31" s="823"/>
      <c r="AV31" s="823"/>
      <c r="AW31" s="823"/>
      <c r="AX31" s="823"/>
      <c r="AY31" s="270"/>
      <c r="AZ31" s="823"/>
      <c r="BA31" s="823"/>
      <c r="BB31" s="831"/>
      <c r="BC31" s="823"/>
      <c r="BD31" s="823"/>
      <c r="BE31" s="831"/>
      <c r="BF31" s="273"/>
      <c r="BG31" s="823"/>
      <c r="BH31" s="823"/>
      <c r="BI31" s="823"/>
      <c r="BJ31" s="413"/>
      <c r="BK31" s="273"/>
      <c r="BL31" s="823"/>
      <c r="BM31" s="823"/>
      <c r="BN31" s="823"/>
      <c r="BO31" s="831"/>
      <c r="BP31" s="822"/>
      <c r="BQ31" s="823"/>
      <c r="BR31" s="823"/>
      <c r="BS31" s="823"/>
      <c r="BT31" s="823"/>
      <c r="BU31" s="270"/>
      <c r="BV31" s="822"/>
      <c r="BW31" s="823"/>
      <c r="BX31" s="823"/>
      <c r="BY31" s="823"/>
      <c r="BZ31" s="832"/>
    </row>
    <row r="32" spans="1:78" ht="11.25" customHeight="1" x14ac:dyDescent="0.2">
      <c r="A32" s="75"/>
      <c r="B32" s="280"/>
      <c r="C32" s="235"/>
      <c r="E32" s="804"/>
      <c r="F32" s="804"/>
      <c r="G32" s="804"/>
      <c r="H32" s="804"/>
      <c r="I32" s="804"/>
      <c r="J32" s="804"/>
      <c r="K32" s="804"/>
      <c r="L32" s="804"/>
      <c r="M32" s="804"/>
      <c r="N32" s="804"/>
      <c r="O32" s="804"/>
      <c r="P32" s="804"/>
      <c r="Q32" s="804"/>
      <c r="R32" s="804"/>
      <c r="S32" s="804"/>
      <c r="T32" s="804"/>
      <c r="U32" s="804"/>
      <c r="V32" s="804"/>
      <c r="W32" s="804"/>
      <c r="X32" s="213"/>
      <c r="Y32" s="823"/>
      <c r="Z32" s="823"/>
      <c r="AA32" s="823"/>
      <c r="AB32" s="823"/>
      <c r="AC32" s="363"/>
      <c r="AD32" s="822"/>
      <c r="AE32" s="823"/>
      <c r="AF32" s="823"/>
      <c r="AG32" s="823"/>
      <c r="AH32" s="823"/>
      <c r="AI32" s="823"/>
      <c r="AJ32" s="834"/>
      <c r="AK32" s="823"/>
      <c r="AL32" s="823"/>
      <c r="AM32" s="823"/>
      <c r="AN32" s="823"/>
      <c r="AO32" s="270"/>
      <c r="AP32" s="273"/>
      <c r="AQ32" s="823"/>
      <c r="AR32" s="823"/>
      <c r="AS32" s="831"/>
      <c r="AT32" s="822"/>
      <c r="AU32" s="823"/>
      <c r="AV32" s="823"/>
      <c r="AW32" s="823"/>
      <c r="AX32" s="823"/>
      <c r="AY32" s="270"/>
      <c r="AZ32" s="823"/>
      <c r="BA32" s="823"/>
      <c r="BB32" s="831"/>
      <c r="BC32" s="823"/>
      <c r="BD32" s="823"/>
      <c r="BE32" s="831"/>
      <c r="BF32" s="273"/>
      <c r="BG32" s="823"/>
      <c r="BH32" s="823"/>
      <c r="BI32" s="823"/>
      <c r="BJ32" s="413"/>
      <c r="BK32" s="273"/>
      <c r="BL32" s="823"/>
      <c r="BM32" s="823"/>
      <c r="BN32" s="823"/>
      <c r="BO32" s="831"/>
      <c r="BP32" s="822"/>
      <c r="BQ32" s="823"/>
      <c r="BR32" s="823"/>
      <c r="BS32" s="823"/>
      <c r="BT32" s="823"/>
      <c r="BU32" s="270"/>
      <c r="BV32" s="822"/>
      <c r="BW32" s="823"/>
      <c r="BX32" s="823"/>
      <c r="BY32" s="823"/>
      <c r="BZ32" s="832"/>
    </row>
    <row r="33" spans="1:78" ht="11.25" customHeight="1" x14ac:dyDescent="0.2">
      <c r="A33" s="75"/>
      <c r="B33" s="280"/>
      <c r="C33" s="235"/>
      <c r="E33" s="804"/>
      <c r="F33" s="804"/>
      <c r="G33" s="804"/>
      <c r="H33" s="804"/>
      <c r="I33" s="804"/>
      <c r="J33" s="804"/>
      <c r="K33" s="804"/>
      <c r="L33" s="804"/>
      <c r="M33" s="804"/>
      <c r="N33" s="804"/>
      <c r="O33" s="804"/>
      <c r="P33" s="804"/>
      <c r="Q33" s="804"/>
      <c r="R33" s="804"/>
      <c r="S33" s="804"/>
      <c r="T33" s="804"/>
      <c r="U33" s="804"/>
      <c r="V33" s="804"/>
      <c r="W33" s="804"/>
      <c r="X33" s="213"/>
      <c r="Y33" s="823"/>
      <c r="Z33" s="823"/>
      <c r="AA33" s="823"/>
      <c r="AB33" s="823"/>
      <c r="AC33" s="363"/>
      <c r="AD33" s="822"/>
      <c r="AE33" s="823"/>
      <c r="AF33" s="823"/>
      <c r="AG33" s="823"/>
      <c r="AH33" s="823"/>
      <c r="AI33" s="823"/>
      <c r="AJ33" s="834"/>
      <c r="AK33" s="823"/>
      <c r="AL33" s="823"/>
      <c r="AM33" s="823"/>
      <c r="AN33" s="823"/>
      <c r="AO33" s="270"/>
      <c r="AP33" s="273"/>
      <c r="AQ33" s="823"/>
      <c r="AR33" s="823"/>
      <c r="AS33" s="831"/>
      <c r="AT33" s="822"/>
      <c r="AU33" s="823"/>
      <c r="AV33" s="823"/>
      <c r="AW33" s="823"/>
      <c r="AX33" s="823"/>
      <c r="AY33" s="270"/>
      <c r="AZ33" s="823"/>
      <c r="BA33" s="823"/>
      <c r="BB33" s="831"/>
      <c r="BC33" s="823"/>
      <c r="BD33" s="823"/>
      <c r="BE33" s="831"/>
      <c r="BF33" s="273"/>
      <c r="BG33" s="823"/>
      <c r="BH33" s="823"/>
      <c r="BI33" s="823"/>
      <c r="BJ33" s="413"/>
      <c r="BK33" s="273"/>
      <c r="BL33" s="823"/>
      <c r="BM33" s="823"/>
      <c r="BN33" s="823"/>
      <c r="BO33" s="831"/>
      <c r="BP33" s="822"/>
      <c r="BQ33" s="823"/>
      <c r="BR33" s="823"/>
      <c r="BS33" s="823"/>
      <c r="BT33" s="823"/>
      <c r="BU33" s="270"/>
      <c r="BV33" s="822"/>
      <c r="BW33" s="823"/>
      <c r="BX33" s="823"/>
      <c r="BY33" s="823"/>
      <c r="BZ33" s="832"/>
    </row>
    <row r="34" spans="1:78" ht="11.25" customHeight="1" x14ac:dyDescent="0.2">
      <c r="A34" s="75"/>
      <c r="B34" s="280"/>
      <c r="C34" s="235"/>
      <c r="E34" s="804"/>
      <c r="F34" s="804"/>
      <c r="G34" s="804"/>
      <c r="H34" s="804"/>
      <c r="I34" s="804"/>
      <c r="J34" s="804"/>
      <c r="K34" s="804"/>
      <c r="L34" s="804"/>
      <c r="M34" s="804"/>
      <c r="N34" s="804"/>
      <c r="O34" s="804"/>
      <c r="P34" s="804"/>
      <c r="Q34" s="804"/>
      <c r="R34" s="804"/>
      <c r="S34" s="804"/>
      <c r="T34" s="804"/>
      <c r="U34" s="804"/>
      <c r="V34" s="804"/>
      <c r="W34" s="804"/>
      <c r="X34" s="213"/>
      <c r="Y34" s="823"/>
      <c r="Z34" s="823"/>
      <c r="AA34" s="823"/>
      <c r="AB34" s="823"/>
      <c r="AC34" s="363"/>
      <c r="AD34" s="822"/>
      <c r="AE34" s="823"/>
      <c r="AF34" s="823"/>
      <c r="AG34" s="823"/>
      <c r="AH34" s="823"/>
      <c r="AI34" s="823"/>
      <c r="AJ34" s="834"/>
      <c r="AK34" s="823"/>
      <c r="AL34" s="823"/>
      <c r="AM34" s="823"/>
      <c r="AN34" s="823"/>
      <c r="AO34" s="270"/>
      <c r="AP34" s="273"/>
      <c r="AQ34" s="823"/>
      <c r="AR34" s="823"/>
      <c r="AS34" s="831"/>
      <c r="AT34" s="822"/>
      <c r="AU34" s="823"/>
      <c r="AV34" s="823"/>
      <c r="AW34" s="823"/>
      <c r="AX34" s="823"/>
      <c r="AY34" s="270"/>
      <c r="AZ34" s="823"/>
      <c r="BA34" s="823"/>
      <c r="BB34" s="831"/>
      <c r="BC34" s="823"/>
      <c r="BD34" s="823"/>
      <c r="BE34" s="831"/>
      <c r="BF34" s="273"/>
      <c r="BG34" s="823"/>
      <c r="BH34" s="823"/>
      <c r="BI34" s="823"/>
      <c r="BJ34" s="413"/>
      <c r="BK34" s="273"/>
      <c r="BL34" s="823"/>
      <c r="BM34" s="823"/>
      <c r="BN34" s="823"/>
      <c r="BO34" s="831"/>
      <c r="BP34" s="822"/>
      <c r="BQ34" s="823"/>
      <c r="BR34" s="823"/>
      <c r="BS34" s="823"/>
      <c r="BT34" s="823"/>
      <c r="BU34" s="270"/>
      <c r="BV34" s="822"/>
      <c r="BW34" s="823"/>
      <c r="BX34" s="823"/>
      <c r="BY34" s="823"/>
      <c r="BZ34" s="832"/>
    </row>
    <row r="35" spans="1:78" ht="11.25" customHeight="1" x14ac:dyDescent="0.2">
      <c r="A35" s="75"/>
      <c r="B35" s="280"/>
      <c r="C35" s="235"/>
      <c r="E35" s="804"/>
      <c r="F35" s="804"/>
      <c r="G35" s="804"/>
      <c r="H35" s="804"/>
      <c r="I35" s="804"/>
      <c r="J35" s="804"/>
      <c r="K35" s="804"/>
      <c r="L35" s="804"/>
      <c r="M35" s="804"/>
      <c r="N35" s="804"/>
      <c r="O35" s="804"/>
      <c r="P35" s="804"/>
      <c r="Q35" s="804"/>
      <c r="R35" s="804"/>
      <c r="S35" s="804"/>
      <c r="T35" s="804"/>
      <c r="U35" s="804"/>
      <c r="V35" s="804"/>
      <c r="W35" s="804"/>
      <c r="X35" s="213"/>
      <c r="Y35" s="823"/>
      <c r="Z35" s="823"/>
      <c r="AA35" s="823"/>
      <c r="AB35" s="823"/>
      <c r="AC35" s="363"/>
      <c r="AD35" s="822"/>
      <c r="AE35" s="823"/>
      <c r="AF35" s="823"/>
      <c r="AG35" s="823"/>
      <c r="AH35" s="823"/>
      <c r="AI35" s="823"/>
      <c r="AJ35" s="834"/>
      <c r="AK35" s="823"/>
      <c r="AL35" s="823"/>
      <c r="AM35" s="823"/>
      <c r="AN35" s="823"/>
      <c r="AO35" s="270"/>
      <c r="AP35" s="273"/>
      <c r="AQ35" s="823"/>
      <c r="AR35" s="823"/>
      <c r="AS35" s="831"/>
      <c r="AT35" s="822"/>
      <c r="AU35" s="823"/>
      <c r="AV35" s="823"/>
      <c r="AW35" s="823"/>
      <c r="AX35" s="823"/>
      <c r="AY35" s="270"/>
      <c r="AZ35" s="823"/>
      <c r="BA35" s="823"/>
      <c r="BB35" s="831"/>
      <c r="BC35" s="823"/>
      <c r="BD35" s="823"/>
      <c r="BE35" s="831"/>
      <c r="BF35" s="273"/>
      <c r="BG35" s="823"/>
      <c r="BH35" s="823"/>
      <c r="BI35" s="823"/>
      <c r="BJ35" s="413"/>
      <c r="BK35" s="273"/>
      <c r="BL35" s="823"/>
      <c r="BM35" s="823"/>
      <c r="BN35" s="823"/>
      <c r="BO35" s="831"/>
      <c r="BP35" s="822"/>
      <c r="BQ35" s="823"/>
      <c r="BR35" s="823"/>
      <c r="BS35" s="823"/>
      <c r="BT35" s="823"/>
      <c r="BU35" s="270"/>
      <c r="BV35" s="822"/>
      <c r="BW35" s="823"/>
      <c r="BX35" s="823"/>
      <c r="BY35" s="823"/>
      <c r="BZ35" s="832"/>
    </row>
    <row r="36" spans="1:78" ht="11.25" customHeight="1" x14ac:dyDescent="0.2">
      <c r="A36" s="75"/>
      <c r="B36" s="280"/>
      <c r="C36" s="235"/>
      <c r="E36" s="804"/>
      <c r="F36" s="804"/>
      <c r="G36" s="804"/>
      <c r="H36" s="804"/>
      <c r="I36" s="804"/>
      <c r="J36" s="804"/>
      <c r="K36" s="804"/>
      <c r="L36" s="804"/>
      <c r="M36" s="804"/>
      <c r="N36" s="804"/>
      <c r="O36" s="804"/>
      <c r="P36" s="804"/>
      <c r="Q36" s="804"/>
      <c r="R36" s="804"/>
      <c r="S36" s="804"/>
      <c r="T36" s="804"/>
      <c r="U36" s="804"/>
      <c r="V36" s="804"/>
      <c r="W36" s="804"/>
      <c r="X36" s="213"/>
      <c r="Y36" s="823"/>
      <c r="Z36" s="823"/>
      <c r="AA36" s="823"/>
      <c r="AB36" s="823"/>
      <c r="AC36" s="363"/>
      <c r="AD36" s="822"/>
      <c r="AE36" s="823"/>
      <c r="AF36" s="823"/>
      <c r="AG36" s="823"/>
      <c r="AH36" s="823"/>
      <c r="AI36" s="823"/>
      <c r="AJ36" s="834"/>
      <c r="AK36" s="823"/>
      <c r="AL36" s="823"/>
      <c r="AM36" s="823"/>
      <c r="AN36" s="823"/>
      <c r="AO36" s="270"/>
      <c r="AP36" s="273"/>
      <c r="AQ36" s="823"/>
      <c r="AR36" s="823"/>
      <c r="AS36" s="831"/>
      <c r="AT36" s="822"/>
      <c r="AU36" s="823"/>
      <c r="AV36" s="823"/>
      <c r="AW36" s="823"/>
      <c r="AX36" s="823"/>
      <c r="AY36" s="270"/>
      <c r="AZ36" s="823"/>
      <c r="BA36" s="823"/>
      <c r="BB36" s="831"/>
      <c r="BC36" s="823"/>
      <c r="BD36" s="823"/>
      <c r="BE36" s="831"/>
      <c r="BF36" s="273"/>
      <c r="BG36" s="823"/>
      <c r="BH36" s="823"/>
      <c r="BI36" s="823"/>
      <c r="BJ36" s="413"/>
      <c r="BK36" s="273"/>
      <c r="BL36" s="823"/>
      <c r="BM36" s="823"/>
      <c r="BN36" s="823"/>
      <c r="BO36" s="831"/>
      <c r="BP36" s="822"/>
      <c r="BQ36" s="823"/>
      <c r="BR36" s="823"/>
      <c r="BS36" s="823"/>
      <c r="BT36" s="823"/>
      <c r="BU36" s="270"/>
      <c r="BV36" s="822"/>
      <c r="BW36" s="823"/>
      <c r="BX36" s="823"/>
      <c r="BY36" s="823"/>
      <c r="BZ36" s="832"/>
    </row>
    <row r="37" spans="1:78" ht="11.25" customHeight="1" x14ac:dyDescent="0.2">
      <c r="A37" s="75"/>
      <c r="B37" s="280"/>
      <c r="C37" s="235"/>
      <c r="E37" s="804"/>
      <c r="F37" s="804"/>
      <c r="G37" s="804"/>
      <c r="H37" s="804"/>
      <c r="I37" s="804"/>
      <c r="J37" s="804"/>
      <c r="K37" s="804"/>
      <c r="L37" s="804"/>
      <c r="M37" s="804"/>
      <c r="N37" s="804"/>
      <c r="O37" s="804"/>
      <c r="P37" s="804"/>
      <c r="Q37" s="804"/>
      <c r="R37" s="804"/>
      <c r="S37" s="804"/>
      <c r="T37" s="804"/>
      <c r="U37" s="804"/>
      <c r="V37" s="804"/>
      <c r="W37" s="804"/>
      <c r="X37" s="213"/>
      <c r="Y37" s="823"/>
      <c r="Z37" s="823"/>
      <c r="AA37" s="823"/>
      <c r="AB37" s="823"/>
      <c r="AC37" s="363"/>
      <c r="AD37" s="822"/>
      <c r="AE37" s="823"/>
      <c r="AF37" s="823"/>
      <c r="AG37" s="823"/>
      <c r="AH37" s="823"/>
      <c r="AI37" s="823"/>
      <c r="AJ37" s="834"/>
      <c r="AK37" s="823"/>
      <c r="AL37" s="823"/>
      <c r="AM37" s="823"/>
      <c r="AN37" s="823"/>
      <c r="AO37" s="270"/>
      <c r="AP37" s="273"/>
      <c r="AQ37" s="823"/>
      <c r="AR37" s="823"/>
      <c r="AS37" s="831"/>
      <c r="AT37" s="822"/>
      <c r="AU37" s="823"/>
      <c r="AV37" s="823"/>
      <c r="AW37" s="823"/>
      <c r="AX37" s="823"/>
      <c r="AY37" s="270"/>
      <c r="AZ37" s="823"/>
      <c r="BA37" s="823"/>
      <c r="BB37" s="831"/>
      <c r="BC37" s="823"/>
      <c r="BD37" s="823"/>
      <c r="BE37" s="831"/>
      <c r="BF37" s="273"/>
      <c r="BG37" s="823"/>
      <c r="BH37" s="823"/>
      <c r="BI37" s="823"/>
      <c r="BJ37" s="413"/>
      <c r="BK37" s="273"/>
      <c r="BL37" s="823"/>
      <c r="BM37" s="823"/>
      <c r="BN37" s="823"/>
      <c r="BO37" s="831"/>
      <c r="BP37" s="822"/>
      <c r="BQ37" s="823"/>
      <c r="BR37" s="823"/>
      <c r="BS37" s="823"/>
      <c r="BT37" s="823"/>
      <c r="BU37" s="270"/>
      <c r="BV37" s="822"/>
      <c r="BW37" s="823"/>
      <c r="BX37" s="823"/>
      <c r="BY37" s="823"/>
      <c r="BZ37" s="832"/>
    </row>
    <row r="38" spans="1:78" ht="11.25" customHeight="1" x14ac:dyDescent="0.2">
      <c r="A38" s="75"/>
      <c r="B38" s="280"/>
      <c r="C38" s="235"/>
      <c r="E38" s="804"/>
      <c r="F38" s="804"/>
      <c r="G38" s="804"/>
      <c r="H38" s="804"/>
      <c r="I38" s="804"/>
      <c r="J38" s="804"/>
      <c r="K38" s="804"/>
      <c r="L38" s="804"/>
      <c r="M38" s="804"/>
      <c r="N38" s="804"/>
      <c r="O38" s="804"/>
      <c r="P38" s="804"/>
      <c r="Q38" s="804"/>
      <c r="R38" s="804"/>
      <c r="S38" s="804"/>
      <c r="T38" s="804"/>
      <c r="U38" s="804"/>
      <c r="V38" s="804"/>
      <c r="W38" s="804"/>
      <c r="X38" s="213"/>
      <c r="Y38" s="823"/>
      <c r="Z38" s="823"/>
      <c r="AA38" s="823"/>
      <c r="AB38" s="823"/>
      <c r="AC38" s="363"/>
      <c r="AD38" s="822"/>
      <c r="AE38" s="823"/>
      <c r="AF38" s="823"/>
      <c r="AG38" s="823"/>
      <c r="AH38" s="823"/>
      <c r="AI38" s="823"/>
      <c r="AJ38" s="834"/>
      <c r="AK38" s="823"/>
      <c r="AL38" s="823"/>
      <c r="AM38" s="823"/>
      <c r="AN38" s="823"/>
      <c r="AO38" s="270"/>
      <c r="AP38" s="273"/>
      <c r="AQ38" s="823"/>
      <c r="AR38" s="823"/>
      <c r="AS38" s="831"/>
      <c r="AT38" s="822"/>
      <c r="AU38" s="823"/>
      <c r="AV38" s="823"/>
      <c r="AW38" s="823"/>
      <c r="AX38" s="823"/>
      <c r="AY38" s="270"/>
      <c r="AZ38" s="823"/>
      <c r="BA38" s="823"/>
      <c r="BB38" s="831"/>
      <c r="BC38" s="823"/>
      <c r="BD38" s="823"/>
      <c r="BE38" s="831"/>
      <c r="BF38" s="273"/>
      <c r="BG38" s="823"/>
      <c r="BH38" s="823"/>
      <c r="BI38" s="823"/>
      <c r="BJ38" s="413"/>
      <c r="BK38" s="273"/>
      <c r="BL38" s="823"/>
      <c r="BM38" s="823"/>
      <c r="BN38" s="823"/>
      <c r="BO38" s="831"/>
      <c r="BP38" s="822"/>
      <c r="BQ38" s="823"/>
      <c r="BR38" s="823"/>
      <c r="BS38" s="823"/>
      <c r="BT38" s="823"/>
      <c r="BU38" s="270"/>
      <c r="BV38" s="822"/>
      <c r="BW38" s="823"/>
      <c r="BX38" s="823"/>
      <c r="BY38" s="823"/>
      <c r="BZ38" s="832"/>
    </row>
    <row r="39" spans="1:78" ht="11.25" customHeight="1" x14ac:dyDescent="0.2">
      <c r="A39" s="75"/>
      <c r="B39" s="280"/>
      <c r="C39" s="235"/>
      <c r="E39" s="804"/>
      <c r="F39" s="804"/>
      <c r="G39" s="804"/>
      <c r="H39" s="804"/>
      <c r="I39" s="804"/>
      <c r="J39" s="804"/>
      <c r="K39" s="804"/>
      <c r="L39" s="804"/>
      <c r="M39" s="804"/>
      <c r="N39" s="804"/>
      <c r="O39" s="804"/>
      <c r="P39" s="804"/>
      <c r="Q39" s="804"/>
      <c r="R39" s="804"/>
      <c r="S39" s="804"/>
      <c r="T39" s="804"/>
      <c r="U39" s="804"/>
      <c r="V39" s="804"/>
      <c r="W39" s="804"/>
      <c r="X39" s="213"/>
      <c r="Y39" s="823"/>
      <c r="Z39" s="823"/>
      <c r="AA39" s="823"/>
      <c r="AB39" s="823"/>
      <c r="AC39" s="363"/>
      <c r="AD39" s="822"/>
      <c r="AE39" s="823"/>
      <c r="AF39" s="823"/>
      <c r="AG39" s="823"/>
      <c r="AH39" s="823"/>
      <c r="AI39" s="823"/>
      <c r="AJ39" s="834"/>
      <c r="AK39" s="823"/>
      <c r="AL39" s="823"/>
      <c r="AM39" s="823"/>
      <c r="AN39" s="823"/>
      <c r="AO39" s="270"/>
      <c r="AP39" s="273"/>
      <c r="AQ39" s="823"/>
      <c r="AR39" s="823"/>
      <c r="AS39" s="831"/>
      <c r="AT39" s="822"/>
      <c r="AU39" s="823"/>
      <c r="AV39" s="823"/>
      <c r="AW39" s="823"/>
      <c r="AX39" s="823"/>
      <c r="AY39" s="270"/>
      <c r="AZ39" s="823"/>
      <c r="BA39" s="823"/>
      <c r="BB39" s="831"/>
      <c r="BC39" s="823"/>
      <c r="BD39" s="823"/>
      <c r="BE39" s="831"/>
      <c r="BF39" s="273"/>
      <c r="BG39" s="823"/>
      <c r="BH39" s="823"/>
      <c r="BI39" s="823"/>
      <c r="BJ39" s="413"/>
      <c r="BK39" s="273"/>
      <c r="BL39" s="823"/>
      <c r="BM39" s="823"/>
      <c r="BN39" s="823"/>
      <c r="BO39" s="831"/>
      <c r="BP39" s="822"/>
      <c r="BQ39" s="823"/>
      <c r="BR39" s="823"/>
      <c r="BS39" s="823"/>
      <c r="BT39" s="823"/>
      <c r="BU39" s="270"/>
      <c r="BV39" s="822"/>
      <c r="BW39" s="823"/>
      <c r="BX39" s="823"/>
      <c r="BY39" s="823"/>
      <c r="BZ39" s="832"/>
    </row>
    <row r="40" spans="1:78" ht="11.25" customHeight="1" x14ac:dyDescent="0.2">
      <c r="A40" s="75"/>
      <c r="B40" s="280"/>
      <c r="C40" s="235"/>
      <c r="E40" s="804"/>
      <c r="F40" s="804"/>
      <c r="G40" s="804"/>
      <c r="H40" s="804"/>
      <c r="I40" s="804"/>
      <c r="J40" s="804"/>
      <c r="K40" s="804"/>
      <c r="L40" s="804"/>
      <c r="M40" s="804"/>
      <c r="N40" s="804"/>
      <c r="O40" s="804"/>
      <c r="P40" s="804"/>
      <c r="Q40" s="804"/>
      <c r="R40" s="804"/>
      <c r="S40" s="804"/>
      <c r="T40" s="804"/>
      <c r="U40" s="804"/>
      <c r="V40" s="804"/>
      <c r="W40" s="804"/>
      <c r="X40" s="213"/>
      <c r="Y40" s="823"/>
      <c r="Z40" s="823"/>
      <c r="AA40" s="823"/>
      <c r="AB40" s="823"/>
      <c r="AC40" s="363"/>
      <c r="AD40" s="822"/>
      <c r="AE40" s="823"/>
      <c r="AF40" s="823"/>
      <c r="AG40" s="823"/>
      <c r="AH40" s="823"/>
      <c r="AI40" s="823"/>
      <c r="AJ40" s="834"/>
      <c r="AK40" s="823"/>
      <c r="AL40" s="823"/>
      <c r="AM40" s="823"/>
      <c r="AN40" s="823"/>
      <c r="AO40" s="270"/>
      <c r="AP40" s="273"/>
      <c r="AQ40" s="823"/>
      <c r="AR40" s="823"/>
      <c r="AS40" s="831"/>
      <c r="AT40" s="822"/>
      <c r="AU40" s="823"/>
      <c r="AV40" s="823"/>
      <c r="AW40" s="823"/>
      <c r="AX40" s="823"/>
      <c r="AY40" s="270"/>
      <c r="AZ40" s="823"/>
      <c r="BA40" s="823"/>
      <c r="BB40" s="831"/>
      <c r="BC40" s="823"/>
      <c r="BD40" s="823"/>
      <c r="BE40" s="831"/>
      <c r="BF40" s="273"/>
      <c r="BG40" s="823"/>
      <c r="BH40" s="823"/>
      <c r="BI40" s="823"/>
      <c r="BJ40" s="413"/>
      <c r="BK40" s="273"/>
      <c r="BL40" s="823"/>
      <c r="BM40" s="823"/>
      <c r="BN40" s="823"/>
      <c r="BO40" s="831"/>
      <c r="BP40" s="822"/>
      <c r="BQ40" s="823"/>
      <c r="BR40" s="823"/>
      <c r="BS40" s="823"/>
      <c r="BT40" s="823"/>
      <c r="BU40" s="270"/>
      <c r="BV40" s="822"/>
      <c r="BW40" s="823"/>
      <c r="BX40" s="823"/>
      <c r="BY40" s="823"/>
      <c r="BZ40" s="832"/>
    </row>
    <row r="41" spans="1:78" ht="11.25" customHeight="1" x14ac:dyDescent="0.2">
      <c r="A41" s="75"/>
      <c r="B41" s="280"/>
      <c r="C41" s="235"/>
      <c r="E41" s="804"/>
      <c r="F41" s="804"/>
      <c r="G41" s="804"/>
      <c r="H41" s="804"/>
      <c r="I41" s="804"/>
      <c r="J41" s="804"/>
      <c r="K41" s="804"/>
      <c r="L41" s="804"/>
      <c r="M41" s="804"/>
      <c r="N41" s="804"/>
      <c r="O41" s="804"/>
      <c r="P41" s="804"/>
      <c r="Q41" s="804"/>
      <c r="R41" s="804"/>
      <c r="S41" s="804"/>
      <c r="T41" s="804"/>
      <c r="U41" s="804"/>
      <c r="V41" s="804"/>
      <c r="W41" s="804"/>
      <c r="X41" s="213"/>
      <c r="Y41" s="823"/>
      <c r="Z41" s="823"/>
      <c r="AA41" s="823"/>
      <c r="AB41" s="823"/>
      <c r="AC41" s="363"/>
      <c r="AD41" s="822"/>
      <c r="AE41" s="823"/>
      <c r="AF41" s="823"/>
      <c r="AG41" s="823"/>
      <c r="AH41" s="823"/>
      <c r="AI41" s="823"/>
      <c r="AJ41" s="834"/>
      <c r="AK41" s="823"/>
      <c r="AL41" s="823"/>
      <c r="AM41" s="823"/>
      <c r="AN41" s="823"/>
      <c r="AO41" s="270"/>
      <c r="AP41" s="273"/>
      <c r="AQ41" s="823"/>
      <c r="AR41" s="823"/>
      <c r="AS41" s="831"/>
      <c r="AT41" s="822"/>
      <c r="AU41" s="823"/>
      <c r="AV41" s="823"/>
      <c r="AW41" s="823"/>
      <c r="AX41" s="823"/>
      <c r="AY41" s="270"/>
      <c r="AZ41" s="823"/>
      <c r="BA41" s="823"/>
      <c r="BB41" s="831"/>
      <c r="BC41" s="823"/>
      <c r="BD41" s="823"/>
      <c r="BE41" s="831"/>
      <c r="BF41" s="273"/>
      <c r="BG41" s="823"/>
      <c r="BH41" s="823"/>
      <c r="BI41" s="823"/>
      <c r="BJ41" s="413"/>
      <c r="BK41" s="273"/>
      <c r="BL41" s="823"/>
      <c r="BM41" s="823"/>
      <c r="BN41" s="823"/>
      <c r="BO41" s="831"/>
      <c r="BP41" s="822"/>
      <c r="BQ41" s="823"/>
      <c r="BR41" s="823"/>
      <c r="BS41" s="823"/>
      <c r="BT41" s="823"/>
      <c r="BU41" s="270"/>
      <c r="BV41" s="822"/>
      <c r="BW41" s="823"/>
      <c r="BX41" s="823"/>
      <c r="BY41" s="823"/>
      <c r="BZ41" s="832"/>
    </row>
    <row r="42" spans="1:78" ht="11.25" customHeight="1" x14ac:dyDescent="0.2">
      <c r="A42" s="75"/>
      <c r="B42" s="280"/>
      <c r="C42" s="235"/>
      <c r="E42" s="804"/>
      <c r="F42" s="804"/>
      <c r="G42" s="804"/>
      <c r="H42" s="804"/>
      <c r="I42" s="804"/>
      <c r="J42" s="804"/>
      <c r="K42" s="804"/>
      <c r="L42" s="804"/>
      <c r="M42" s="804"/>
      <c r="N42" s="804"/>
      <c r="O42" s="804"/>
      <c r="P42" s="804"/>
      <c r="Q42" s="804"/>
      <c r="R42" s="804"/>
      <c r="S42" s="804"/>
      <c r="T42" s="804"/>
      <c r="U42" s="804"/>
      <c r="V42" s="804"/>
      <c r="W42" s="804"/>
      <c r="X42" s="213"/>
      <c r="Y42" s="823"/>
      <c r="Z42" s="823"/>
      <c r="AA42" s="823"/>
      <c r="AB42" s="823"/>
      <c r="AC42" s="363"/>
      <c r="AD42" s="822"/>
      <c r="AE42" s="823"/>
      <c r="AF42" s="823"/>
      <c r="AG42" s="823"/>
      <c r="AH42" s="823"/>
      <c r="AI42" s="823"/>
      <c r="AJ42" s="834"/>
      <c r="AK42" s="823"/>
      <c r="AL42" s="823"/>
      <c r="AM42" s="823"/>
      <c r="AN42" s="823"/>
      <c r="AO42" s="270"/>
      <c r="AP42" s="273"/>
      <c r="AQ42" s="823"/>
      <c r="AR42" s="823"/>
      <c r="AS42" s="831"/>
      <c r="AT42" s="822"/>
      <c r="AU42" s="823"/>
      <c r="AV42" s="823"/>
      <c r="AW42" s="823"/>
      <c r="AX42" s="823"/>
      <c r="AY42" s="270"/>
      <c r="AZ42" s="823"/>
      <c r="BA42" s="823"/>
      <c r="BB42" s="831"/>
      <c r="BC42" s="823"/>
      <c r="BD42" s="823"/>
      <c r="BE42" s="831"/>
      <c r="BF42" s="273"/>
      <c r="BG42" s="823"/>
      <c r="BH42" s="823"/>
      <c r="BI42" s="823"/>
      <c r="BJ42" s="413"/>
      <c r="BK42" s="273"/>
      <c r="BL42" s="823"/>
      <c r="BM42" s="823"/>
      <c r="BN42" s="823"/>
      <c r="BO42" s="831"/>
      <c r="BP42" s="822"/>
      <c r="BQ42" s="823"/>
      <c r="BR42" s="823"/>
      <c r="BS42" s="823"/>
      <c r="BT42" s="823"/>
      <c r="BU42" s="270"/>
      <c r="BV42" s="822"/>
      <c r="BW42" s="823"/>
      <c r="BX42" s="823"/>
      <c r="BY42" s="823"/>
      <c r="BZ42" s="832"/>
    </row>
    <row r="43" spans="1:78" ht="11.25" customHeight="1" x14ac:dyDescent="0.2">
      <c r="A43" s="75"/>
      <c r="B43" s="280"/>
      <c r="C43" s="235"/>
      <c r="E43" s="804"/>
      <c r="F43" s="804"/>
      <c r="G43" s="804"/>
      <c r="H43" s="804"/>
      <c r="I43" s="804"/>
      <c r="J43" s="804"/>
      <c r="K43" s="804"/>
      <c r="L43" s="804"/>
      <c r="M43" s="804"/>
      <c r="N43" s="804"/>
      <c r="O43" s="804"/>
      <c r="P43" s="804"/>
      <c r="Q43" s="804"/>
      <c r="R43" s="804"/>
      <c r="S43" s="804"/>
      <c r="T43" s="804"/>
      <c r="U43" s="804"/>
      <c r="V43" s="804"/>
      <c r="W43" s="804"/>
      <c r="X43" s="213"/>
      <c r="Y43" s="823"/>
      <c r="Z43" s="823"/>
      <c r="AA43" s="823"/>
      <c r="AB43" s="823"/>
      <c r="AC43" s="363"/>
      <c r="AD43" s="822"/>
      <c r="AE43" s="823"/>
      <c r="AF43" s="823"/>
      <c r="AG43" s="823"/>
      <c r="AH43" s="823"/>
      <c r="AI43" s="823"/>
      <c r="AJ43" s="834"/>
      <c r="AK43" s="823"/>
      <c r="AL43" s="823"/>
      <c r="AM43" s="823"/>
      <c r="AN43" s="823"/>
      <c r="AO43" s="270"/>
      <c r="AP43" s="13"/>
      <c r="AQ43" s="823"/>
      <c r="AR43" s="823"/>
      <c r="AS43" s="831"/>
      <c r="AT43" s="822"/>
      <c r="AU43" s="823"/>
      <c r="AV43" s="823"/>
      <c r="AW43" s="823"/>
      <c r="AX43" s="823"/>
      <c r="AY43" s="270"/>
      <c r="AZ43" s="823"/>
      <c r="BA43" s="823"/>
      <c r="BB43" s="831"/>
      <c r="BC43" s="823"/>
      <c r="BD43" s="823"/>
      <c r="BE43" s="831"/>
      <c r="BF43" s="13"/>
      <c r="BG43" s="823"/>
      <c r="BH43" s="823"/>
      <c r="BI43" s="823"/>
      <c r="BJ43" s="413"/>
      <c r="BK43" s="13"/>
      <c r="BL43" s="823"/>
      <c r="BM43" s="823"/>
      <c r="BN43" s="823"/>
      <c r="BO43" s="831"/>
      <c r="BP43" s="822"/>
      <c r="BQ43" s="823"/>
      <c r="BR43" s="823"/>
      <c r="BS43" s="823"/>
      <c r="BT43" s="823"/>
      <c r="BU43" s="270"/>
      <c r="BV43" s="822"/>
      <c r="BW43" s="823"/>
      <c r="BX43" s="823"/>
      <c r="BY43" s="823"/>
      <c r="BZ43" s="832"/>
    </row>
    <row r="44" spans="1:78" ht="11.25" customHeight="1" x14ac:dyDescent="0.2">
      <c r="A44" s="75"/>
      <c r="B44" s="280"/>
      <c r="C44" s="235"/>
      <c r="E44" s="804"/>
      <c r="F44" s="804"/>
      <c r="G44" s="804"/>
      <c r="H44" s="804"/>
      <c r="I44" s="804"/>
      <c r="J44" s="804"/>
      <c r="K44" s="804"/>
      <c r="L44" s="804"/>
      <c r="M44" s="804"/>
      <c r="N44" s="804"/>
      <c r="O44" s="804"/>
      <c r="P44" s="804"/>
      <c r="Q44" s="804"/>
      <c r="R44" s="804"/>
      <c r="S44" s="804"/>
      <c r="T44" s="804"/>
      <c r="U44" s="804"/>
      <c r="V44" s="804"/>
      <c r="W44" s="804"/>
      <c r="X44" s="213"/>
      <c r="Y44" s="823"/>
      <c r="Z44" s="823"/>
      <c r="AA44" s="823"/>
      <c r="AB44" s="823"/>
      <c r="AC44" s="363"/>
      <c r="AD44" s="822"/>
      <c r="AE44" s="823"/>
      <c r="AF44" s="823"/>
      <c r="AG44" s="823"/>
      <c r="AH44" s="823"/>
      <c r="AI44" s="823"/>
      <c r="AJ44" s="834"/>
      <c r="AK44" s="823"/>
      <c r="AL44" s="823"/>
      <c r="AM44" s="823"/>
      <c r="AN44" s="823"/>
      <c r="AO44" s="270"/>
      <c r="AP44" s="13"/>
      <c r="AQ44" s="823"/>
      <c r="AR44" s="823"/>
      <c r="AS44" s="831"/>
      <c r="AT44" s="822"/>
      <c r="AU44" s="823"/>
      <c r="AV44" s="823"/>
      <c r="AW44" s="823"/>
      <c r="AX44" s="823"/>
      <c r="AY44" s="270"/>
      <c r="AZ44" s="823"/>
      <c r="BA44" s="823"/>
      <c r="BB44" s="831"/>
      <c r="BC44" s="823"/>
      <c r="BD44" s="823"/>
      <c r="BE44" s="831"/>
      <c r="BF44" s="13"/>
      <c r="BG44" s="823"/>
      <c r="BH44" s="823"/>
      <c r="BI44" s="823"/>
      <c r="BJ44" s="413"/>
      <c r="BK44" s="13"/>
      <c r="BL44" s="823"/>
      <c r="BM44" s="823"/>
      <c r="BN44" s="823"/>
      <c r="BO44" s="831"/>
      <c r="BP44" s="822"/>
      <c r="BQ44" s="823"/>
      <c r="BR44" s="823"/>
      <c r="BS44" s="823"/>
      <c r="BT44" s="823"/>
      <c r="BU44" s="270"/>
      <c r="BV44" s="822"/>
      <c r="BW44" s="823"/>
      <c r="BX44" s="823"/>
      <c r="BY44" s="823"/>
      <c r="BZ44" s="832"/>
    </row>
    <row r="45" spans="1:78" ht="11.25" customHeight="1" x14ac:dyDescent="0.2">
      <c r="A45" s="75"/>
      <c r="B45" s="280"/>
      <c r="C45" s="235"/>
      <c r="E45" s="804"/>
      <c r="F45" s="804"/>
      <c r="G45" s="804"/>
      <c r="H45" s="804"/>
      <c r="I45" s="804"/>
      <c r="J45" s="804"/>
      <c r="K45" s="804"/>
      <c r="L45" s="804"/>
      <c r="M45" s="804"/>
      <c r="N45" s="804"/>
      <c r="O45" s="804"/>
      <c r="P45" s="804"/>
      <c r="Q45" s="804"/>
      <c r="R45" s="804"/>
      <c r="S45" s="804"/>
      <c r="T45" s="804"/>
      <c r="U45" s="804"/>
      <c r="V45" s="804"/>
      <c r="W45" s="804"/>
      <c r="X45" s="213"/>
      <c r="Y45" s="823"/>
      <c r="Z45" s="823"/>
      <c r="AA45" s="823"/>
      <c r="AB45" s="823"/>
      <c r="AC45" s="363"/>
      <c r="AD45" s="822"/>
      <c r="AE45" s="823"/>
      <c r="AF45" s="823"/>
      <c r="AG45" s="823"/>
      <c r="AH45" s="823"/>
      <c r="AI45" s="823"/>
      <c r="AJ45" s="834"/>
      <c r="AK45" s="823"/>
      <c r="AL45" s="823"/>
      <c r="AM45" s="823"/>
      <c r="AN45" s="823"/>
      <c r="AO45" s="270"/>
      <c r="AP45" s="13"/>
      <c r="AQ45" s="823"/>
      <c r="AR45" s="823"/>
      <c r="AS45" s="831"/>
      <c r="AT45" s="822"/>
      <c r="AU45" s="823"/>
      <c r="AV45" s="823"/>
      <c r="AW45" s="823"/>
      <c r="AX45" s="823"/>
      <c r="AY45" s="270"/>
      <c r="AZ45" s="823"/>
      <c r="BA45" s="823"/>
      <c r="BB45" s="831"/>
      <c r="BC45" s="823"/>
      <c r="BD45" s="823"/>
      <c r="BE45" s="831"/>
      <c r="BF45" s="13"/>
      <c r="BG45" s="823"/>
      <c r="BH45" s="823"/>
      <c r="BI45" s="823"/>
      <c r="BJ45" s="413"/>
      <c r="BK45" s="13"/>
      <c r="BL45" s="823"/>
      <c r="BM45" s="823"/>
      <c r="BN45" s="823"/>
      <c r="BO45" s="831"/>
      <c r="BP45" s="822"/>
      <c r="BQ45" s="823"/>
      <c r="BR45" s="823"/>
      <c r="BS45" s="823"/>
      <c r="BT45" s="823"/>
      <c r="BU45" s="270"/>
      <c r="BV45" s="822"/>
      <c r="BW45" s="823"/>
      <c r="BX45" s="823"/>
      <c r="BY45" s="823"/>
      <c r="BZ45" s="832"/>
    </row>
    <row r="46" spans="1:78" ht="11.25" customHeight="1" x14ac:dyDescent="0.2">
      <c r="A46" s="75"/>
      <c r="B46" s="280"/>
      <c r="C46" s="235"/>
      <c r="E46" s="804"/>
      <c r="F46" s="804"/>
      <c r="G46" s="804"/>
      <c r="H46" s="804"/>
      <c r="I46" s="804"/>
      <c r="J46" s="804"/>
      <c r="K46" s="804"/>
      <c r="L46" s="804"/>
      <c r="M46" s="804"/>
      <c r="N46" s="804"/>
      <c r="O46" s="804"/>
      <c r="P46" s="804"/>
      <c r="Q46" s="804"/>
      <c r="R46" s="804"/>
      <c r="S46" s="804"/>
      <c r="T46" s="804"/>
      <c r="U46" s="804"/>
      <c r="V46" s="804"/>
      <c r="W46" s="804"/>
      <c r="X46" s="213"/>
      <c r="Y46" s="823"/>
      <c r="Z46" s="823"/>
      <c r="AA46" s="823"/>
      <c r="AB46" s="823"/>
      <c r="AC46" s="363"/>
      <c r="AD46" s="822"/>
      <c r="AE46" s="823"/>
      <c r="AF46" s="823"/>
      <c r="AG46" s="823"/>
      <c r="AH46" s="823"/>
      <c r="AI46" s="823"/>
      <c r="AJ46" s="834"/>
      <c r="AK46" s="823"/>
      <c r="AL46" s="823"/>
      <c r="AM46" s="823"/>
      <c r="AN46" s="823"/>
      <c r="AO46" s="270"/>
      <c r="AP46" s="13"/>
      <c r="AQ46" s="823"/>
      <c r="AR46" s="823"/>
      <c r="AS46" s="831"/>
      <c r="AT46" s="822"/>
      <c r="AU46" s="823"/>
      <c r="AV46" s="823"/>
      <c r="AW46" s="823"/>
      <c r="AX46" s="823"/>
      <c r="AY46" s="270"/>
      <c r="AZ46" s="823"/>
      <c r="BA46" s="823"/>
      <c r="BB46" s="831"/>
      <c r="BC46" s="823"/>
      <c r="BD46" s="823"/>
      <c r="BE46" s="831"/>
      <c r="BF46" s="13"/>
      <c r="BG46" s="823"/>
      <c r="BH46" s="823"/>
      <c r="BI46" s="823"/>
      <c r="BJ46" s="413"/>
      <c r="BK46" s="13"/>
      <c r="BL46" s="823"/>
      <c r="BM46" s="823"/>
      <c r="BN46" s="823"/>
      <c r="BO46" s="831"/>
      <c r="BP46" s="822"/>
      <c r="BQ46" s="823"/>
      <c r="BR46" s="823"/>
      <c r="BS46" s="823"/>
      <c r="BT46" s="823"/>
      <c r="BU46" s="270"/>
      <c r="BV46" s="822"/>
      <c r="BW46" s="823"/>
      <c r="BX46" s="823"/>
      <c r="BY46" s="823"/>
      <c r="BZ46" s="832"/>
    </row>
    <row r="47" spans="1:78" ht="11.25" customHeight="1" x14ac:dyDescent="0.2">
      <c r="A47" s="75"/>
      <c r="B47" s="280"/>
      <c r="C47" s="235"/>
      <c r="E47" s="804"/>
      <c r="F47" s="804"/>
      <c r="G47" s="804"/>
      <c r="H47" s="804"/>
      <c r="I47" s="804"/>
      <c r="J47" s="804"/>
      <c r="K47" s="804"/>
      <c r="L47" s="804"/>
      <c r="M47" s="804"/>
      <c r="N47" s="804"/>
      <c r="O47" s="804"/>
      <c r="P47" s="804"/>
      <c r="Q47" s="804"/>
      <c r="R47" s="804"/>
      <c r="S47" s="804"/>
      <c r="T47" s="804"/>
      <c r="U47" s="804"/>
      <c r="V47" s="804"/>
      <c r="W47" s="804"/>
      <c r="X47" s="213"/>
      <c r="Y47" s="823"/>
      <c r="Z47" s="823"/>
      <c r="AA47" s="823"/>
      <c r="AB47" s="823"/>
      <c r="AC47" s="363"/>
      <c r="AD47" s="822"/>
      <c r="AE47" s="823"/>
      <c r="AF47" s="823"/>
      <c r="AG47" s="823"/>
      <c r="AH47" s="823"/>
      <c r="AI47" s="823"/>
      <c r="AJ47" s="834"/>
      <c r="AK47" s="823"/>
      <c r="AL47" s="823"/>
      <c r="AM47" s="823"/>
      <c r="AN47" s="823"/>
      <c r="AO47" s="270"/>
      <c r="AP47" s="13"/>
      <c r="AQ47" s="823"/>
      <c r="AR47" s="823"/>
      <c r="AS47" s="831"/>
      <c r="AT47" s="822"/>
      <c r="AU47" s="823"/>
      <c r="AV47" s="823"/>
      <c r="AW47" s="823"/>
      <c r="AX47" s="823"/>
      <c r="AY47" s="270"/>
      <c r="AZ47" s="823"/>
      <c r="BA47" s="823"/>
      <c r="BB47" s="831"/>
      <c r="BC47" s="823"/>
      <c r="BD47" s="823"/>
      <c r="BE47" s="831"/>
      <c r="BF47" s="13"/>
      <c r="BG47" s="823"/>
      <c r="BH47" s="823"/>
      <c r="BI47" s="823"/>
      <c r="BJ47" s="413"/>
      <c r="BK47" s="13"/>
      <c r="BL47" s="823"/>
      <c r="BM47" s="823"/>
      <c r="BN47" s="823"/>
      <c r="BO47" s="831"/>
      <c r="BP47" s="822"/>
      <c r="BQ47" s="823"/>
      <c r="BR47" s="823"/>
      <c r="BS47" s="823"/>
      <c r="BT47" s="823"/>
      <c r="BU47" s="270"/>
      <c r="BV47" s="822"/>
      <c r="BW47" s="823"/>
      <c r="BX47" s="823"/>
      <c r="BY47" s="823"/>
      <c r="BZ47" s="832"/>
    </row>
    <row r="48" spans="1:78" ht="6.4" customHeight="1" x14ac:dyDescent="0.2">
      <c r="A48" s="75"/>
      <c r="B48" s="280"/>
      <c r="C48" s="235"/>
      <c r="E48" s="804"/>
      <c r="F48" s="804"/>
      <c r="G48" s="804"/>
      <c r="H48" s="804"/>
      <c r="I48" s="804"/>
      <c r="J48" s="804"/>
      <c r="K48" s="804"/>
      <c r="L48" s="804"/>
      <c r="M48" s="804"/>
      <c r="N48" s="804"/>
      <c r="O48" s="804"/>
      <c r="P48" s="804"/>
      <c r="Q48" s="804"/>
      <c r="R48" s="804"/>
      <c r="S48" s="804"/>
      <c r="T48" s="804"/>
      <c r="U48" s="804"/>
      <c r="V48" s="804"/>
      <c r="W48" s="804"/>
      <c r="X48" s="213"/>
      <c r="Y48" s="823"/>
      <c r="Z48" s="823"/>
      <c r="AA48" s="823"/>
      <c r="AB48" s="823"/>
      <c r="AC48" s="363"/>
      <c r="AD48" s="822"/>
      <c r="AE48" s="823"/>
      <c r="AF48" s="823"/>
      <c r="AG48" s="823"/>
      <c r="AH48" s="823"/>
      <c r="AI48" s="823"/>
      <c r="AJ48" s="834"/>
      <c r="AK48" s="823"/>
      <c r="AL48" s="823"/>
      <c r="AM48" s="823"/>
      <c r="AN48" s="823"/>
      <c r="AO48" s="270"/>
      <c r="AP48" s="13"/>
      <c r="AQ48" s="823"/>
      <c r="AR48" s="823"/>
      <c r="AS48" s="831"/>
      <c r="AT48" s="822"/>
      <c r="AU48" s="823"/>
      <c r="AV48" s="823"/>
      <c r="AW48" s="823"/>
      <c r="AX48" s="823"/>
      <c r="AY48" s="270"/>
      <c r="AZ48" s="823"/>
      <c r="BA48" s="823"/>
      <c r="BB48" s="831"/>
      <c r="BC48" s="823"/>
      <c r="BD48" s="823"/>
      <c r="BE48" s="831"/>
      <c r="BF48" s="13"/>
      <c r="BG48" s="823"/>
      <c r="BH48" s="823"/>
      <c r="BI48" s="823"/>
      <c r="BJ48" s="413"/>
      <c r="BK48" s="13"/>
      <c r="BL48" s="823"/>
      <c r="BM48" s="823"/>
      <c r="BN48" s="823"/>
      <c r="BO48" s="831"/>
      <c r="BP48" s="822"/>
      <c r="BQ48" s="823"/>
      <c r="BR48" s="823"/>
      <c r="BS48" s="823"/>
      <c r="BT48" s="823"/>
      <c r="BU48" s="270"/>
      <c r="BV48" s="822"/>
      <c r="BW48" s="823"/>
      <c r="BX48" s="823"/>
      <c r="BY48" s="823"/>
      <c r="BZ48" s="832"/>
    </row>
    <row r="49" spans="1:78" ht="3" customHeight="1" x14ac:dyDescent="0.2">
      <c r="A49" s="75"/>
      <c r="B49" s="96"/>
      <c r="C49" s="360"/>
      <c r="D49" s="17"/>
      <c r="E49" s="17"/>
      <c r="F49" s="17"/>
      <c r="G49" s="17"/>
      <c r="H49" s="17"/>
      <c r="I49" s="17"/>
      <c r="J49" s="17"/>
      <c r="K49" s="17"/>
      <c r="L49" s="17"/>
      <c r="M49" s="17"/>
      <c r="N49" s="17"/>
      <c r="O49" s="17"/>
      <c r="P49" s="17"/>
      <c r="Q49" s="17"/>
      <c r="R49" s="17"/>
      <c r="S49" s="17"/>
      <c r="T49" s="17"/>
      <c r="U49" s="17"/>
      <c r="V49" s="17"/>
      <c r="W49" s="17"/>
      <c r="X49" s="251"/>
      <c r="Y49" s="17"/>
      <c r="Z49" s="17"/>
      <c r="AA49" s="17"/>
      <c r="AB49" s="17"/>
      <c r="AC49" s="360"/>
      <c r="AD49" s="17"/>
      <c r="AE49" s="17"/>
      <c r="AF49" s="17"/>
      <c r="AG49" s="17"/>
      <c r="AH49" s="17"/>
      <c r="AI49" s="17"/>
      <c r="AJ49" s="96"/>
      <c r="AK49" s="17"/>
      <c r="AL49" s="17"/>
      <c r="AM49" s="17"/>
      <c r="AN49" s="17"/>
      <c r="AO49" s="360"/>
      <c r="AP49" s="17"/>
      <c r="AQ49" s="17"/>
      <c r="AR49" s="17"/>
      <c r="AS49" s="360"/>
      <c r="AT49" s="17"/>
      <c r="AU49" s="17"/>
      <c r="AV49" s="17"/>
      <c r="AW49" s="17"/>
      <c r="AX49" s="17"/>
      <c r="AY49" s="360"/>
      <c r="AZ49" s="17"/>
      <c r="BA49" s="17"/>
      <c r="BB49" s="360"/>
      <c r="BC49" s="17"/>
      <c r="BD49" s="17"/>
      <c r="BE49" s="360"/>
      <c r="BF49" s="17"/>
      <c r="BG49" s="17"/>
      <c r="BH49" s="17"/>
      <c r="BI49" s="17"/>
      <c r="BJ49" s="360"/>
      <c r="BK49" s="17"/>
      <c r="BL49" s="17"/>
      <c r="BM49" s="16"/>
      <c r="BN49" s="16"/>
      <c r="BO49" s="359"/>
      <c r="BP49" s="251"/>
      <c r="BQ49" s="17"/>
      <c r="BR49" s="17"/>
      <c r="BS49" s="17"/>
      <c r="BT49" s="17"/>
      <c r="BU49" s="360"/>
      <c r="BV49" s="17"/>
      <c r="BW49" s="17"/>
      <c r="BX49" s="17"/>
      <c r="BY49" s="17"/>
      <c r="BZ49" s="97"/>
    </row>
    <row r="50" spans="1:78" ht="5.65" customHeight="1" x14ac:dyDescent="0.2">
      <c r="A50" s="75"/>
      <c r="B50" s="98"/>
      <c r="C50" s="166"/>
      <c r="D50" s="167"/>
      <c r="E50" s="167"/>
      <c r="F50" s="167"/>
      <c r="G50" s="167"/>
      <c r="H50" s="167"/>
      <c r="I50" s="167"/>
      <c r="J50" s="167"/>
      <c r="K50" s="167"/>
      <c r="L50" s="167"/>
      <c r="M50" s="167"/>
      <c r="N50" s="167"/>
      <c r="O50" s="167"/>
      <c r="P50" s="167"/>
      <c r="Q50" s="167"/>
      <c r="R50" s="167"/>
      <c r="S50" s="167"/>
      <c r="T50" s="167"/>
      <c r="U50" s="167"/>
      <c r="V50" s="167"/>
      <c r="W50" s="167"/>
      <c r="X50" s="165"/>
      <c r="Y50" s="167"/>
      <c r="Z50" s="167"/>
      <c r="AA50" s="167"/>
      <c r="AB50" s="167"/>
      <c r="AC50" s="166"/>
      <c r="AD50" s="165"/>
      <c r="AE50" s="167"/>
      <c r="AF50" s="167"/>
      <c r="AG50" s="167"/>
      <c r="AH50" s="167"/>
      <c r="AI50" s="167"/>
      <c r="AJ50" s="98"/>
      <c r="AK50" s="167"/>
      <c r="AL50" s="167"/>
      <c r="AM50" s="167"/>
      <c r="AN50" s="167"/>
      <c r="AO50" s="166"/>
      <c r="AP50" s="167"/>
      <c r="AQ50" s="167"/>
      <c r="AR50" s="167"/>
      <c r="AS50" s="166"/>
      <c r="AT50" s="167"/>
      <c r="AU50" s="167"/>
      <c r="AV50" s="167"/>
      <c r="AW50" s="167"/>
      <c r="AX50" s="167"/>
      <c r="AY50" s="166"/>
      <c r="AZ50" s="167"/>
      <c r="BA50" s="167"/>
      <c r="BB50" s="166"/>
      <c r="BC50" s="167"/>
      <c r="BD50" s="167"/>
      <c r="BE50" s="166"/>
      <c r="BF50" s="167"/>
      <c r="BG50" s="167"/>
      <c r="BH50" s="167"/>
      <c r="BI50" s="167"/>
      <c r="BJ50" s="166"/>
      <c r="BK50" s="165"/>
      <c r="BL50" s="167"/>
      <c r="BM50" s="167"/>
      <c r="BN50" s="167"/>
      <c r="BO50" s="166"/>
      <c r="BP50" s="165"/>
      <c r="BQ50" s="167"/>
      <c r="BR50" s="167"/>
      <c r="BS50" s="167"/>
      <c r="BT50" s="167"/>
      <c r="BU50" s="166"/>
      <c r="BV50" s="167"/>
      <c r="BW50" s="167"/>
      <c r="BX50" s="167"/>
      <c r="BY50" s="167"/>
      <c r="BZ50" s="99"/>
    </row>
    <row r="51" spans="1:78" ht="11.25" customHeight="1" x14ac:dyDescent="0.2">
      <c r="A51" s="75"/>
      <c r="B51" s="74"/>
      <c r="C51" s="359"/>
      <c r="D51" s="16"/>
      <c r="E51" s="16"/>
      <c r="F51" s="16"/>
      <c r="G51" s="16"/>
      <c r="H51" s="16"/>
      <c r="I51" s="16"/>
      <c r="J51" s="16"/>
      <c r="K51" s="16"/>
      <c r="L51" s="16"/>
      <c r="M51" s="16"/>
      <c r="N51" s="16"/>
      <c r="O51" s="16"/>
      <c r="P51" s="16"/>
      <c r="Q51" s="16"/>
      <c r="R51" s="16"/>
      <c r="S51" s="16"/>
      <c r="T51" s="16"/>
      <c r="U51" s="16"/>
      <c r="V51" s="16"/>
      <c r="W51" s="16"/>
      <c r="X51" s="250"/>
      <c r="Y51" s="16"/>
      <c r="Z51" s="16"/>
      <c r="AA51" s="16"/>
      <c r="AB51" s="16"/>
      <c r="AC51" s="359"/>
      <c r="AD51" s="250"/>
      <c r="AE51" s="16"/>
      <c r="AF51" s="16"/>
      <c r="AG51" s="16"/>
      <c r="AH51" s="16"/>
      <c r="AI51" s="16"/>
      <c r="AJ51" s="74"/>
      <c r="AK51" s="16"/>
      <c r="AL51" s="16"/>
      <c r="AM51" s="16"/>
      <c r="AN51" s="16"/>
      <c r="AO51" s="359"/>
      <c r="AP51" s="16"/>
      <c r="AQ51" s="16"/>
      <c r="AR51" s="16"/>
      <c r="AS51" s="359"/>
      <c r="AT51" s="16"/>
      <c r="AU51" s="292">
        <v>1</v>
      </c>
      <c r="AV51" s="292">
        <v>2</v>
      </c>
      <c r="AW51" s="292">
        <v>3</v>
      </c>
      <c r="AX51" s="16"/>
      <c r="AY51" s="359"/>
      <c r="AZ51" s="16"/>
      <c r="BA51" s="67"/>
      <c r="BB51" s="359"/>
      <c r="BC51" s="16"/>
      <c r="BD51" s="16"/>
      <c r="BE51" s="359"/>
      <c r="BF51" s="16"/>
      <c r="BG51" s="16"/>
      <c r="BH51" s="16"/>
      <c r="BI51" s="16"/>
      <c r="BJ51" s="359"/>
      <c r="BK51" s="250"/>
      <c r="BL51" s="16"/>
      <c r="BM51" s="16"/>
      <c r="BN51" s="16"/>
      <c r="BO51" s="359"/>
      <c r="BP51" s="250"/>
      <c r="BQ51" s="16"/>
      <c r="BR51" s="16"/>
      <c r="BS51" s="16"/>
      <c r="BT51" s="16"/>
      <c r="BU51" s="359"/>
      <c r="BV51" s="16"/>
      <c r="BW51" s="16"/>
      <c r="BX51" s="16"/>
      <c r="BY51" s="16"/>
      <c r="BZ51" s="75"/>
    </row>
    <row r="52" spans="1:78" ht="11.25" customHeight="1" x14ac:dyDescent="0.2">
      <c r="A52" s="75"/>
      <c r="B52" s="824" t="s">
        <v>81</v>
      </c>
      <c r="C52" s="825"/>
      <c r="D52" s="16"/>
      <c r="E52" s="16"/>
      <c r="F52" s="16"/>
      <c r="G52" s="16"/>
      <c r="H52" s="16"/>
      <c r="I52" s="16"/>
      <c r="J52" s="16"/>
      <c r="K52" s="16"/>
      <c r="L52" s="16"/>
      <c r="M52" s="16"/>
      <c r="N52" s="16"/>
      <c r="O52" s="16"/>
      <c r="P52" s="16"/>
      <c r="Q52" s="16"/>
      <c r="R52" s="16"/>
      <c r="S52" s="16"/>
      <c r="T52" s="16"/>
      <c r="U52" s="1"/>
      <c r="V52" s="1"/>
      <c r="W52" s="1"/>
      <c r="X52" s="86"/>
      <c r="Y52" s="16"/>
      <c r="Z52" s="16"/>
      <c r="AA52" s="16"/>
      <c r="AB52" s="16"/>
      <c r="AC52" s="359"/>
      <c r="AD52" s="250"/>
      <c r="AE52" s="826">
        <v>0</v>
      </c>
      <c r="AF52" s="827"/>
      <c r="AG52" s="826">
        <v>1</v>
      </c>
      <c r="AH52" s="827"/>
      <c r="AI52" s="1"/>
      <c r="AJ52" s="512"/>
      <c r="AK52" s="165"/>
      <c r="AL52" s="166"/>
      <c r="AM52" s="165"/>
      <c r="AN52" s="166"/>
      <c r="AO52" s="64"/>
      <c r="AP52" s="1"/>
      <c r="AQ52" s="16">
        <v>1</v>
      </c>
      <c r="AR52" s="1">
        <v>2</v>
      </c>
      <c r="AS52" s="64"/>
      <c r="AT52" s="1"/>
      <c r="AU52" s="165"/>
      <c r="AV52" s="166"/>
      <c r="AW52" s="165"/>
      <c r="AX52" s="166"/>
      <c r="AY52" s="235"/>
      <c r="BA52" s="271" t="s">
        <v>81</v>
      </c>
      <c r="BB52" s="64"/>
      <c r="BC52" s="1"/>
      <c r="BD52" s="271" t="s">
        <v>81</v>
      </c>
      <c r="BE52" s="64"/>
      <c r="BF52" s="1"/>
      <c r="BG52" s="16">
        <v>1</v>
      </c>
      <c r="BH52" s="16"/>
      <c r="BI52" s="1">
        <v>2</v>
      </c>
      <c r="BJ52" s="64"/>
      <c r="BK52" s="86"/>
      <c r="BL52" s="16">
        <v>1</v>
      </c>
      <c r="BM52" s="16"/>
      <c r="BN52" s="1">
        <v>2</v>
      </c>
      <c r="BO52" s="64"/>
      <c r="BP52" s="86"/>
      <c r="BQ52" s="165"/>
      <c r="BR52" s="166"/>
      <c r="BS52" s="165"/>
      <c r="BT52" s="166"/>
      <c r="BU52" s="64"/>
      <c r="BV52" s="1"/>
      <c r="BW52" s="165"/>
      <c r="BX52" s="166"/>
      <c r="BY52" s="16"/>
      <c r="BZ52" s="87"/>
    </row>
    <row r="53" spans="1:78" ht="11.25" customHeight="1" x14ac:dyDescent="0.2">
      <c r="A53" s="75"/>
      <c r="B53" s="824"/>
      <c r="C53" s="825"/>
      <c r="D53" s="16"/>
      <c r="E53" s="16"/>
      <c r="F53" s="16"/>
      <c r="G53" s="16"/>
      <c r="H53" s="16"/>
      <c r="I53" s="16"/>
      <c r="J53" s="16"/>
      <c r="K53" s="16"/>
      <c r="L53" s="361"/>
      <c r="M53" s="16"/>
      <c r="N53" s="16"/>
      <c r="O53" s="16"/>
      <c r="P53" s="16"/>
      <c r="Q53" s="16"/>
      <c r="R53" s="361"/>
      <c r="S53" s="16"/>
      <c r="T53" s="16"/>
      <c r="U53" s="1"/>
      <c r="V53" s="1"/>
      <c r="W53" s="1"/>
      <c r="X53" s="86"/>
      <c r="Y53" s="16">
        <v>1</v>
      </c>
      <c r="Z53" s="62"/>
      <c r="AA53" s="62"/>
      <c r="AB53" s="16"/>
      <c r="AC53" s="359"/>
      <c r="AD53" s="250"/>
      <c r="AE53" s="828"/>
      <c r="AF53" s="829"/>
      <c r="AG53" s="828"/>
      <c r="AH53" s="829"/>
      <c r="AI53" s="1"/>
      <c r="AJ53" s="512"/>
      <c r="AK53" s="251"/>
      <c r="AL53" s="360"/>
      <c r="AM53" s="251"/>
      <c r="AN53" s="360"/>
      <c r="AO53" s="64"/>
      <c r="AP53" s="1"/>
      <c r="AQ53" s="816">
        <v>107</v>
      </c>
      <c r="AR53" s="817"/>
      <c r="AS53" s="64"/>
      <c r="AT53" s="292"/>
      <c r="AU53" s="251"/>
      <c r="AV53" s="360"/>
      <c r="AW53" s="251"/>
      <c r="AX53" s="360"/>
      <c r="AY53" s="235"/>
      <c r="BA53" s="271"/>
      <c r="BB53" s="64"/>
      <c r="BC53" s="1"/>
      <c r="BD53" s="271"/>
      <c r="BE53" s="64"/>
      <c r="BF53" s="1"/>
      <c r="BG53" s="835">
        <v>112</v>
      </c>
      <c r="BH53" s="835"/>
      <c r="BI53" s="836"/>
      <c r="BJ53" s="64"/>
      <c r="BK53" s="86"/>
      <c r="BL53" s="1"/>
      <c r="BM53" s="1"/>
      <c r="BN53" s="1"/>
      <c r="BO53" s="64"/>
      <c r="BP53" s="86"/>
      <c r="BQ53" s="251"/>
      <c r="BR53" s="360"/>
      <c r="BS53" s="251"/>
      <c r="BT53" s="360"/>
      <c r="BU53" s="64"/>
      <c r="BV53" s="1"/>
      <c r="BW53" s="251"/>
      <c r="BX53" s="360"/>
      <c r="BY53" s="16"/>
      <c r="BZ53" s="87"/>
    </row>
    <row r="54" spans="1:78" ht="4.9000000000000004" customHeight="1" x14ac:dyDescent="0.2">
      <c r="A54" s="75"/>
      <c r="B54" s="96"/>
      <c r="C54" s="360"/>
      <c r="D54" s="17"/>
      <c r="E54" s="17"/>
      <c r="F54" s="17"/>
      <c r="G54" s="17"/>
      <c r="H54" s="17"/>
      <c r="I54" s="17"/>
      <c r="J54" s="17"/>
      <c r="K54" s="17"/>
      <c r="L54" s="17"/>
      <c r="M54" s="17"/>
      <c r="N54" s="17"/>
      <c r="O54" s="17"/>
      <c r="P54" s="17"/>
      <c r="Q54" s="17"/>
      <c r="R54" s="17"/>
      <c r="S54" s="17"/>
      <c r="T54" s="17"/>
      <c r="U54" s="17"/>
      <c r="V54" s="17"/>
      <c r="W54" s="17"/>
      <c r="X54" s="251"/>
      <c r="Y54" s="17"/>
      <c r="Z54" s="65"/>
      <c r="AA54" s="65"/>
      <c r="AB54" s="17"/>
      <c r="AC54" s="360"/>
      <c r="AD54" s="251"/>
      <c r="AE54" s="17"/>
      <c r="AF54" s="266"/>
      <c r="AG54" s="266"/>
      <c r="AH54" s="266"/>
      <c r="AI54" s="266"/>
      <c r="AJ54" s="513"/>
      <c r="AK54" s="17"/>
      <c r="AL54" s="266"/>
      <c r="AM54" s="266"/>
      <c r="AN54" s="266"/>
      <c r="AO54" s="267"/>
      <c r="AP54" s="266"/>
      <c r="AQ54" s="266"/>
      <c r="AR54" s="266"/>
      <c r="AS54" s="267"/>
      <c r="AT54" s="266"/>
      <c r="AU54" s="266"/>
      <c r="AV54" s="266"/>
      <c r="AW54" s="266"/>
      <c r="AX54" s="266"/>
      <c r="AY54" s="267"/>
      <c r="AZ54" s="266"/>
      <c r="BA54" s="272"/>
      <c r="BB54" s="267"/>
      <c r="BC54" s="266"/>
      <c r="BD54" s="272"/>
      <c r="BE54" s="267"/>
      <c r="BF54" s="266"/>
      <c r="BG54" s="266"/>
      <c r="BH54" s="266"/>
      <c r="BI54" s="266"/>
      <c r="BJ54" s="64"/>
      <c r="BK54" s="86"/>
      <c r="BL54" s="1"/>
      <c r="BM54" s="1"/>
      <c r="BN54" s="1"/>
      <c r="BO54" s="64"/>
      <c r="BP54" s="265"/>
      <c r="BQ54" s="17"/>
      <c r="BR54" s="266"/>
      <c r="BS54" s="266"/>
      <c r="BT54" s="266"/>
      <c r="BU54" s="267"/>
      <c r="BV54" s="17"/>
      <c r="BW54" s="17"/>
      <c r="BX54" s="17"/>
      <c r="BY54" s="17"/>
      <c r="BZ54" s="97"/>
    </row>
    <row r="55" spans="1:78" ht="4.1500000000000004" customHeight="1" x14ac:dyDescent="0.2">
      <c r="A55" s="75"/>
      <c r="B55" s="280"/>
      <c r="C55" s="359"/>
      <c r="D55" s="250"/>
      <c r="E55" s="16"/>
      <c r="F55" s="16"/>
      <c r="G55" s="16"/>
      <c r="H55" s="16"/>
      <c r="M55" s="16"/>
      <c r="N55" s="16"/>
      <c r="S55" s="16"/>
      <c r="T55" s="16"/>
      <c r="U55" s="1"/>
      <c r="V55" s="1"/>
      <c r="W55" s="1"/>
      <c r="X55" s="86"/>
      <c r="Y55" s="16"/>
      <c r="Z55" s="62"/>
      <c r="AA55" s="62"/>
      <c r="AB55" s="16"/>
      <c r="AC55" s="359"/>
      <c r="AD55" s="250"/>
      <c r="AE55" s="16"/>
      <c r="AF55" s="1"/>
      <c r="AG55" s="1"/>
      <c r="AH55" s="1"/>
      <c r="AI55" s="1"/>
      <c r="AJ55" s="512"/>
      <c r="AK55" s="16"/>
      <c r="AL55" s="1"/>
      <c r="AM55" s="1"/>
      <c r="AN55" s="1"/>
      <c r="AO55" s="64"/>
      <c r="AP55" s="167"/>
      <c r="AQ55" s="167"/>
      <c r="AR55" s="167"/>
      <c r="AS55" s="166"/>
      <c r="AT55" s="1"/>
      <c r="AU55" s="1"/>
      <c r="AV55" s="1"/>
      <c r="AW55" s="1"/>
      <c r="AX55" s="1"/>
      <c r="AY55" s="64"/>
      <c r="AZ55" s="1"/>
      <c r="BA55" s="271"/>
      <c r="BB55" s="64"/>
      <c r="BC55" s="1"/>
      <c r="BD55" s="271"/>
      <c r="BE55" s="64"/>
      <c r="BF55" s="167"/>
      <c r="BG55" s="167"/>
      <c r="BH55" s="167"/>
      <c r="BI55" s="167"/>
      <c r="BJ55" s="166"/>
      <c r="BK55" s="274"/>
      <c r="BL55" s="268"/>
      <c r="BM55" s="268"/>
      <c r="BN55" s="268"/>
      <c r="BO55" s="275"/>
      <c r="BP55" s="86"/>
      <c r="BQ55" s="16"/>
      <c r="BR55" s="1"/>
      <c r="BS55" s="1"/>
      <c r="BT55" s="1"/>
      <c r="BU55" s="64"/>
      <c r="BV55" s="167"/>
      <c r="BW55" s="167"/>
      <c r="BX55" s="167"/>
      <c r="BY55" s="167"/>
      <c r="BZ55" s="99"/>
    </row>
    <row r="56" spans="1:78" ht="11.25" customHeight="1" x14ac:dyDescent="0.2">
      <c r="A56" s="75"/>
      <c r="B56" s="74"/>
      <c r="C56" s="359"/>
      <c r="D56" s="16"/>
      <c r="E56" s="16"/>
      <c r="F56" s="16"/>
      <c r="G56" s="16"/>
      <c r="H56" s="16"/>
      <c r="I56" s="16"/>
      <c r="J56" s="16"/>
      <c r="K56" s="16"/>
      <c r="L56" s="16"/>
      <c r="M56" s="16"/>
      <c r="N56" s="16"/>
      <c r="O56" s="16"/>
      <c r="P56" s="16"/>
      <c r="Q56" s="16"/>
      <c r="R56" s="16"/>
      <c r="S56" s="16"/>
      <c r="T56" s="16"/>
      <c r="U56" s="16"/>
      <c r="V56" s="16"/>
      <c r="W56" s="16"/>
      <c r="X56" s="250"/>
      <c r="Y56" s="16"/>
      <c r="Z56" s="16"/>
      <c r="AA56" s="16"/>
      <c r="AB56" s="16"/>
      <c r="AC56" s="359"/>
      <c r="AD56" s="250"/>
      <c r="AE56" s="16"/>
      <c r="AF56" s="16"/>
      <c r="AG56" s="16"/>
      <c r="AH56" s="16"/>
      <c r="AI56" s="16"/>
      <c r="AJ56" s="74"/>
      <c r="AK56" s="16"/>
      <c r="AL56" s="16"/>
      <c r="AM56" s="16"/>
      <c r="AN56" s="16"/>
      <c r="AO56" s="359"/>
      <c r="AP56" s="16"/>
      <c r="AQ56" s="16"/>
      <c r="AR56" s="16"/>
      <c r="AS56" s="359"/>
      <c r="AT56" s="16"/>
      <c r="AU56" s="292">
        <v>1</v>
      </c>
      <c r="AV56" s="292">
        <v>2</v>
      </c>
      <c r="AW56" s="292">
        <v>3</v>
      </c>
      <c r="AX56" s="16"/>
      <c r="AY56" s="359"/>
      <c r="AZ56" s="16"/>
      <c r="BA56" s="67"/>
      <c r="BB56" s="359"/>
      <c r="BC56" s="16"/>
      <c r="BD56" s="67"/>
      <c r="BE56" s="359"/>
      <c r="BF56" s="16"/>
      <c r="BG56" s="16"/>
      <c r="BH56" s="16"/>
      <c r="BI56" s="16"/>
      <c r="BJ56" s="359"/>
      <c r="BK56" s="86"/>
      <c r="BL56" s="1"/>
      <c r="BM56" s="1"/>
      <c r="BN56" s="1"/>
      <c r="BO56" s="64"/>
      <c r="BP56" s="250"/>
      <c r="BQ56" s="16"/>
      <c r="BR56" s="16"/>
      <c r="BS56" s="16"/>
      <c r="BT56" s="16"/>
      <c r="BU56" s="359"/>
      <c r="BV56" s="16"/>
      <c r="BW56" s="16"/>
      <c r="BX56" s="16"/>
      <c r="BY56" s="16"/>
      <c r="BZ56" s="75"/>
    </row>
    <row r="57" spans="1:78" ht="11.25" customHeight="1" x14ac:dyDescent="0.2">
      <c r="A57" s="75"/>
      <c r="B57" s="814" t="s">
        <v>82</v>
      </c>
      <c r="C57" s="815"/>
      <c r="D57" s="16"/>
      <c r="E57" s="16"/>
      <c r="F57" s="16"/>
      <c r="G57" s="16"/>
      <c r="H57" s="16"/>
      <c r="I57" s="16"/>
      <c r="J57" s="16"/>
      <c r="K57" s="16"/>
      <c r="L57" s="16"/>
      <c r="M57" s="16"/>
      <c r="N57" s="16"/>
      <c r="O57" s="16"/>
      <c r="P57" s="16"/>
      <c r="Q57" s="16"/>
      <c r="R57" s="16"/>
      <c r="S57" s="16"/>
      <c r="T57" s="16"/>
      <c r="U57" s="1"/>
      <c r="V57" s="1"/>
      <c r="W57" s="1"/>
      <c r="X57" s="86"/>
      <c r="Y57" s="16"/>
      <c r="Z57" s="16"/>
      <c r="AA57" s="16"/>
      <c r="AB57" s="16"/>
      <c r="AC57" s="359"/>
      <c r="AD57" s="250"/>
      <c r="AE57" s="165"/>
      <c r="AF57" s="166"/>
      <c r="AG57" s="165"/>
      <c r="AH57" s="166"/>
      <c r="AI57" s="1"/>
      <c r="AJ57" s="512"/>
      <c r="AK57" s="165"/>
      <c r="AL57" s="166"/>
      <c r="AM57" s="165"/>
      <c r="AN57" s="166"/>
      <c r="AO57" s="64"/>
      <c r="AP57" s="1"/>
      <c r="AQ57" s="16">
        <v>1</v>
      </c>
      <c r="AR57" s="1">
        <v>2</v>
      </c>
      <c r="AS57" s="64"/>
      <c r="AT57" s="1"/>
      <c r="AU57" s="165"/>
      <c r="AV57" s="166"/>
      <c r="AW57" s="165"/>
      <c r="AX57" s="166"/>
      <c r="AY57" s="235"/>
      <c r="BA57" s="271" t="s">
        <v>82</v>
      </c>
      <c r="BB57" s="64"/>
      <c r="BC57" s="1"/>
      <c r="BD57" s="271" t="s">
        <v>82</v>
      </c>
      <c r="BE57" s="64"/>
      <c r="BF57" s="1"/>
      <c r="BG57" s="16">
        <v>1</v>
      </c>
      <c r="BH57" s="16"/>
      <c r="BI57" s="1">
        <v>2</v>
      </c>
      <c r="BJ57" s="64"/>
      <c r="BK57" s="86"/>
      <c r="BL57" s="16">
        <v>1</v>
      </c>
      <c r="BM57" s="16"/>
      <c r="BN57" s="1">
        <v>2</v>
      </c>
      <c r="BO57" s="64"/>
      <c r="BP57" s="86"/>
      <c r="BQ57" s="165"/>
      <c r="BR57" s="166"/>
      <c r="BS57" s="165"/>
      <c r="BT57" s="166"/>
      <c r="BU57" s="64"/>
      <c r="BV57" s="1"/>
      <c r="BW57" s="165"/>
      <c r="BX57" s="166"/>
      <c r="BY57" s="16"/>
      <c r="BZ57" s="87"/>
    </row>
    <row r="58" spans="1:78" ht="11.25" customHeight="1" x14ac:dyDescent="0.2">
      <c r="A58" s="75"/>
      <c r="B58" s="814"/>
      <c r="C58" s="815"/>
      <c r="D58" s="16"/>
      <c r="E58" s="16"/>
      <c r="F58" s="16"/>
      <c r="G58" s="16"/>
      <c r="H58" s="16"/>
      <c r="I58" s="16"/>
      <c r="J58" s="16"/>
      <c r="K58" s="16"/>
      <c r="L58" s="361"/>
      <c r="M58" s="16"/>
      <c r="N58" s="16"/>
      <c r="O58" s="16"/>
      <c r="P58" s="16"/>
      <c r="Q58" s="16"/>
      <c r="R58" s="361"/>
      <c r="S58" s="16"/>
      <c r="T58" s="16"/>
      <c r="U58" s="1"/>
      <c r="V58" s="1"/>
      <c r="W58" s="1"/>
      <c r="X58" s="86"/>
      <c r="Y58" s="16"/>
      <c r="Z58" s="62"/>
      <c r="AA58" s="62">
        <v>2</v>
      </c>
      <c r="AB58" s="16"/>
      <c r="AC58" s="359"/>
      <c r="AD58" s="250"/>
      <c r="AE58" s="251"/>
      <c r="AF58" s="360"/>
      <c r="AG58" s="251"/>
      <c r="AH58" s="360"/>
      <c r="AI58" s="1"/>
      <c r="AJ58" s="512"/>
      <c r="AK58" s="251"/>
      <c r="AL58" s="360"/>
      <c r="AM58" s="251"/>
      <c r="AN58" s="360"/>
      <c r="AO58" s="64"/>
      <c r="AP58" s="1"/>
      <c r="AQ58" s="816">
        <v>107</v>
      </c>
      <c r="AR58" s="817"/>
      <c r="AS58" s="64"/>
      <c r="AT58" s="292"/>
      <c r="AU58" s="251"/>
      <c r="AV58" s="360"/>
      <c r="AW58" s="251"/>
      <c r="AX58" s="360"/>
      <c r="AY58" s="235"/>
      <c r="BA58" s="271"/>
      <c r="BB58" s="64"/>
      <c r="BC58" s="1"/>
      <c r="BD58" s="271"/>
      <c r="BE58" s="64"/>
      <c r="BF58" s="1"/>
      <c r="BG58" s="835">
        <v>112</v>
      </c>
      <c r="BH58" s="835"/>
      <c r="BI58" s="836"/>
      <c r="BJ58" s="64"/>
      <c r="BK58" s="86"/>
      <c r="BL58" s="1"/>
      <c r="BM58" s="1"/>
      <c r="BN58" s="1"/>
      <c r="BO58" s="64"/>
      <c r="BP58" s="86"/>
      <c r="BQ58" s="251"/>
      <c r="BR58" s="360"/>
      <c r="BS58" s="251"/>
      <c r="BT58" s="360"/>
      <c r="BU58" s="64"/>
      <c r="BV58" s="1"/>
      <c r="BW58" s="251"/>
      <c r="BX58" s="360"/>
      <c r="BY58" s="16"/>
      <c r="BZ58" s="87"/>
    </row>
    <row r="59" spans="1:78" ht="4.9000000000000004" customHeight="1" x14ac:dyDescent="0.2">
      <c r="A59" s="75"/>
      <c r="B59" s="96"/>
      <c r="C59" s="360"/>
      <c r="D59" s="17"/>
      <c r="E59" s="17"/>
      <c r="F59" s="17"/>
      <c r="G59" s="17"/>
      <c r="H59" s="17"/>
      <c r="I59" s="17"/>
      <c r="J59" s="17"/>
      <c r="K59" s="17"/>
      <c r="L59" s="17"/>
      <c r="M59" s="17"/>
      <c r="N59" s="17"/>
      <c r="O59" s="17"/>
      <c r="P59" s="17"/>
      <c r="Q59" s="17"/>
      <c r="R59" s="17"/>
      <c r="S59" s="17"/>
      <c r="T59" s="17"/>
      <c r="U59" s="17"/>
      <c r="V59" s="17"/>
      <c r="W59" s="17"/>
      <c r="X59" s="251"/>
      <c r="Y59" s="17"/>
      <c r="Z59" s="65"/>
      <c r="AA59" s="65"/>
      <c r="AB59" s="17"/>
      <c r="AC59" s="360"/>
      <c r="AD59" s="251"/>
      <c r="AE59" s="17"/>
      <c r="AF59" s="266"/>
      <c r="AG59" s="266"/>
      <c r="AH59" s="266"/>
      <c r="AI59" s="266"/>
      <c r="AJ59" s="513"/>
      <c r="AK59" s="17"/>
      <c r="AL59" s="266"/>
      <c r="AM59" s="266"/>
      <c r="AN59" s="266"/>
      <c r="AO59" s="267"/>
      <c r="AP59" s="266"/>
      <c r="AQ59" s="266"/>
      <c r="AR59" s="266"/>
      <c r="AS59" s="267"/>
      <c r="AT59" s="266"/>
      <c r="AU59" s="266"/>
      <c r="AV59" s="266"/>
      <c r="AW59" s="266"/>
      <c r="AX59" s="266"/>
      <c r="AY59" s="267"/>
      <c r="AZ59" s="266"/>
      <c r="BA59" s="272"/>
      <c r="BB59" s="267"/>
      <c r="BC59" s="266"/>
      <c r="BD59" s="272"/>
      <c r="BE59" s="267"/>
      <c r="BF59" s="266"/>
      <c r="BG59" s="266"/>
      <c r="BH59" s="266"/>
      <c r="BI59" s="266"/>
      <c r="BJ59" s="267"/>
      <c r="BK59" s="265"/>
      <c r="BL59" s="266"/>
      <c r="BM59" s="266"/>
      <c r="BN59" s="266"/>
      <c r="BO59" s="267"/>
      <c r="BP59" s="265"/>
      <c r="BQ59" s="17"/>
      <c r="BR59" s="266"/>
      <c r="BS59" s="266"/>
      <c r="BT59" s="266"/>
      <c r="BU59" s="267"/>
      <c r="BV59" s="17"/>
      <c r="BW59" s="17"/>
      <c r="BX59" s="17"/>
      <c r="BY59" s="17"/>
      <c r="BZ59" s="97"/>
    </row>
    <row r="60" spans="1:78" ht="4.1500000000000004" customHeight="1" x14ac:dyDescent="0.2">
      <c r="A60" s="75"/>
      <c r="B60" s="280"/>
      <c r="C60" s="359"/>
      <c r="D60" s="250"/>
      <c r="E60" s="16"/>
      <c r="F60" s="16"/>
      <c r="G60" s="16"/>
      <c r="H60" s="16"/>
      <c r="M60" s="16"/>
      <c r="N60" s="16"/>
      <c r="S60" s="16"/>
      <c r="T60" s="16"/>
      <c r="U60" s="1"/>
      <c r="V60" s="1"/>
      <c r="W60" s="1"/>
      <c r="X60" s="86"/>
      <c r="Y60" s="16"/>
      <c r="Z60" s="62"/>
      <c r="AA60" s="62"/>
      <c r="AB60" s="16"/>
      <c r="AC60" s="359"/>
      <c r="AD60" s="250"/>
      <c r="AE60" s="16"/>
      <c r="AF60" s="1"/>
      <c r="AG60" s="1"/>
      <c r="AH60" s="1"/>
      <c r="AI60" s="1"/>
      <c r="AJ60" s="512"/>
      <c r="AK60" s="16"/>
      <c r="AL60" s="1"/>
      <c r="AM60" s="1"/>
      <c r="AN60" s="1"/>
      <c r="AO60" s="64"/>
      <c r="AP60" s="167"/>
      <c r="AQ60" s="167"/>
      <c r="AR60" s="167"/>
      <c r="AS60" s="166"/>
      <c r="AT60" s="1"/>
      <c r="AU60" s="1"/>
      <c r="AV60" s="1"/>
      <c r="AW60" s="1"/>
      <c r="AX60" s="1"/>
      <c r="AY60" s="64"/>
      <c r="AZ60" s="1"/>
      <c r="BA60" s="271"/>
      <c r="BB60" s="64"/>
      <c r="BC60" s="1"/>
      <c r="BD60" s="271"/>
      <c r="BE60" s="64"/>
      <c r="BF60" s="167"/>
      <c r="BG60" s="167"/>
      <c r="BH60" s="167"/>
      <c r="BI60" s="167"/>
      <c r="BJ60" s="359"/>
      <c r="BK60" s="86"/>
      <c r="BL60" s="1"/>
      <c r="BM60" s="1"/>
      <c r="BN60" s="1"/>
      <c r="BO60" s="64"/>
      <c r="BP60" s="86"/>
      <c r="BQ60" s="16"/>
      <c r="BR60" s="1"/>
      <c r="BS60" s="1"/>
      <c r="BT60" s="1"/>
      <c r="BU60" s="64"/>
      <c r="BV60" s="167"/>
      <c r="BW60" s="167"/>
      <c r="BX60" s="167"/>
      <c r="BY60" s="167"/>
      <c r="BZ60" s="99"/>
    </row>
    <row r="61" spans="1:78" ht="11.25" customHeight="1" x14ac:dyDescent="0.2">
      <c r="A61" s="75"/>
      <c r="B61" s="74"/>
      <c r="C61" s="359"/>
      <c r="D61" s="16"/>
      <c r="E61" s="16"/>
      <c r="F61" s="16"/>
      <c r="G61" s="16"/>
      <c r="H61" s="16"/>
      <c r="I61" s="16"/>
      <c r="J61" s="16"/>
      <c r="K61" s="16"/>
      <c r="L61" s="16"/>
      <c r="M61" s="16"/>
      <c r="N61" s="16"/>
      <c r="O61" s="16"/>
      <c r="P61" s="16"/>
      <c r="Q61" s="16"/>
      <c r="R61" s="16"/>
      <c r="S61" s="16"/>
      <c r="T61" s="16"/>
      <c r="U61" s="16"/>
      <c r="V61" s="16"/>
      <c r="W61" s="16"/>
      <c r="X61" s="250"/>
      <c r="Y61" s="16"/>
      <c r="Z61" s="16"/>
      <c r="AA61" s="16"/>
      <c r="AB61" s="16"/>
      <c r="AC61" s="359"/>
      <c r="AD61" s="250"/>
      <c r="AE61" s="16"/>
      <c r="AF61" s="16"/>
      <c r="AG61" s="16"/>
      <c r="AH61" s="16"/>
      <c r="AI61" s="16"/>
      <c r="AJ61" s="74"/>
      <c r="AK61" s="16"/>
      <c r="AL61" s="16"/>
      <c r="AM61" s="16"/>
      <c r="AN61" s="16"/>
      <c r="AO61" s="359"/>
      <c r="AP61" s="16"/>
      <c r="AQ61" s="16"/>
      <c r="AR61" s="16"/>
      <c r="AS61" s="359"/>
      <c r="AT61" s="16"/>
      <c r="AU61" s="292">
        <v>1</v>
      </c>
      <c r="AV61" s="292">
        <v>2</v>
      </c>
      <c r="AW61" s="292">
        <v>3</v>
      </c>
      <c r="AX61" s="16"/>
      <c r="AY61" s="359"/>
      <c r="AZ61" s="16"/>
      <c r="BA61" s="67"/>
      <c r="BB61" s="359"/>
      <c r="BC61" s="16"/>
      <c r="BD61" s="67"/>
      <c r="BE61" s="359"/>
      <c r="BF61" s="16"/>
      <c r="BG61" s="16"/>
      <c r="BH61" s="16"/>
      <c r="BI61" s="16"/>
      <c r="BJ61" s="359"/>
      <c r="BK61" s="86"/>
      <c r="BL61" s="1"/>
      <c r="BM61" s="1"/>
      <c r="BN61" s="1"/>
      <c r="BO61" s="64"/>
      <c r="BP61" s="250"/>
      <c r="BQ61" s="16"/>
      <c r="BR61" s="16"/>
      <c r="BS61" s="16"/>
      <c r="BT61" s="16"/>
      <c r="BU61" s="359"/>
      <c r="BV61" s="16"/>
      <c r="BW61" s="16"/>
      <c r="BX61" s="16"/>
      <c r="BY61" s="16"/>
      <c r="BZ61" s="75"/>
    </row>
    <row r="62" spans="1:78" ht="11.25" customHeight="1" x14ac:dyDescent="0.2">
      <c r="A62" s="75"/>
      <c r="B62" s="814" t="s">
        <v>83</v>
      </c>
      <c r="C62" s="815"/>
      <c r="D62" s="16"/>
      <c r="E62" s="16"/>
      <c r="F62" s="16"/>
      <c r="G62" s="16"/>
      <c r="H62" s="16"/>
      <c r="I62" s="16"/>
      <c r="J62" s="16"/>
      <c r="K62" s="16"/>
      <c r="L62" s="16"/>
      <c r="M62" s="16"/>
      <c r="N62" s="16"/>
      <c r="O62" s="16"/>
      <c r="P62" s="16"/>
      <c r="Q62" s="16"/>
      <c r="R62" s="16"/>
      <c r="S62" s="16"/>
      <c r="T62" s="16"/>
      <c r="U62" s="1"/>
      <c r="V62" s="1"/>
      <c r="W62" s="1"/>
      <c r="X62" s="86"/>
      <c r="Y62" s="16"/>
      <c r="Z62" s="16"/>
      <c r="AA62" s="16"/>
      <c r="AB62" s="16"/>
      <c r="AC62" s="359"/>
      <c r="AD62" s="250"/>
      <c r="AE62" s="165"/>
      <c r="AF62" s="166"/>
      <c r="AG62" s="165"/>
      <c r="AH62" s="166"/>
      <c r="AI62" s="1"/>
      <c r="AJ62" s="512"/>
      <c r="AK62" s="165"/>
      <c r="AL62" s="166"/>
      <c r="AM62" s="165"/>
      <c r="AN62" s="166"/>
      <c r="AO62" s="64"/>
      <c r="AP62" s="1"/>
      <c r="AQ62" s="16">
        <v>1</v>
      </c>
      <c r="AR62" s="1">
        <v>2</v>
      </c>
      <c r="AS62" s="64"/>
      <c r="AT62" s="1"/>
      <c r="AU62" s="165"/>
      <c r="AV62" s="166"/>
      <c r="AW62" s="165"/>
      <c r="AX62" s="166"/>
      <c r="AY62" s="235"/>
      <c r="BA62" s="271" t="s">
        <v>83</v>
      </c>
      <c r="BB62" s="64"/>
      <c r="BC62" s="1"/>
      <c r="BD62" s="271" t="s">
        <v>83</v>
      </c>
      <c r="BE62" s="64"/>
      <c r="BF62" s="1"/>
      <c r="BG62" s="16">
        <v>1</v>
      </c>
      <c r="BH62" s="16"/>
      <c r="BI62" s="1">
        <v>2</v>
      </c>
      <c r="BJ62" s="64"/>
      <c r="BK62" s="86"/>
      <c r="BL62" s="16">
        <v>1</v>
      </c>
      <c r="BM62" s="16"/>
      <c r="BN62" s="1">
        <v>2</v>
      </c>
      <c r="BO62" s="64"/>
      <c r="BP62" s="86"/>
      <c r="BQ62" s="165"/>
      <c r="BR62" s="166"/>
      <c r="BS62" s="165"/>
      <c r="BT62" s="166"/>
      <c r="BU62" s="64"/>
      <c r="BV62" s="1"/>
      <c r="BW62" s="165"/>
      <c r="BX62" s="166"/>
      <c r="BY62" s="16"/>
      <c r="BZ62" s="87"/>
    </row>
    <row r="63" spans="1:78" ht="11.25" customHeight="1" x14ac:dyDescent="0.2">
      <c r="A63" s="75"/>
      <c r="B63" s="814"/>
      <c r="C63" s="815"/>
      <c r="D63" s="16"/>
      <c r="E63" s="16"/>
      <c r="F63" s="16"/>
      <c r="G63" s="16"/>
      <c r="H63" s="16"/>
      <c r="I63" s="16"/>
      <c r="J63" s="16"/>
      <c r="K63" s="16"/>
      <c r="L63" s="361"/>
      <c r="M63" s="16"/>
      <c r="N63" s="16"/>
      <c r="O63" s="16"/>
      <c r="P63" s="16"/>
      <c r="Q63" s="16"/>
      <c r="R63" s="361"/>
      <c r="S63" s="16"/>
      <c r="T63" s="16"/>
      <c r="U63" s="1"/>
      <c r="V63" s="1"/>
      <c r="W63" s="1"/>
      <c r="X63" s="86"/>
      <c r="Y63" s="16">
        <v>1</v>
      </c>
      <c r="Z63" s="62"/>
      <c r="AA63" s="62">
        <v>2</v>
      </c>
      <c r="AB63" s="16"/>
      <c r="AC63" s="359"/>
      <c r="AD63" s="250"/>
      <c r="AE63" s="251"/>
      <c r="AF63" s="360"/>
      <c r="AG63" s="251"/>
      <c r="AH63" s="360"/>
      <c r="AI63" s="1"/>
      <c r="AJ63" s="512"/>
      <c r="AK63" s="251"/>
      <c r="AL63" s="360"/>
      <c r="AM63" s="251"/>
      <c r="AN63" s="360"/>
      <c r="AO63" s="64"/>
      <c r="AP63" s="1"/>
      <c r="AQ63" s="816">
        <v>107</v>
      </c>
      <c r="AR63" s="817"/>
      <c r="AS63" s="64"/>
      <c r="AT63" s="292"/>
      <c r="AU63" s="251"/>
      <c r="AV63" s="360"/>
      <c r="AW63" s="251"/>
      <c r="AX63" s="360"/>
      <c r="AY63" s="235"/>
      <c r="BA63" s="271"/>
      <c r="BB63" s="64"/>
      <c r="BC63" s="1"/>
      <c r="BD63" s="271"/>
      <c r="BE63" s="64"/>
      <c r="BF63" s="1"/>
      <c r="BG63" s="835">
        <v>112</v>
      </c>
      <c r="BH63" s="835"/>
      <c r="BI63" s="836"/>
      <c r="BJ63" s="64"/>
      <c r="BK63" s="86"/>
      <c r="BL63" s="1"/>
      <c r="BM63" s="1"/>
      <c r="BN63" s="1"/>
      <c r="BO63" s="64"/>
      <c r="BP63" s="86"/>
      <c r="BQ63" s="251"/>
      <c r="BR63" s="360"/>
      <c r="BS63" s="251"/>
      <c r="BT63" s="360"/>
      <c r="BU63" s="64"/>
      <c r="BV63" s="1"/>
      <c r="BW63" s="251"/>
      <c r="BX63" s="360"/>
      <c r="BY63" s="16"/>
      <c r="BZ63" s="87"/>
    </row>
    <row r="64" spans="1:78" ht="4.9000000000000004" customHeight="1" x14ac:dyDescent="0.2">
      <c r="A64" s="75"/>
      <c r="B64" s="96"/>
      <c r="C64" s="360"/>
      <c r="D64" s="17"/>
      <c r="E64" s="17"/>
      <c r="F64" s="17"/>
      <c r="G64" s="17"/>
      <c r="H64" s="17"/>
      <c r="I64" s="17"/>
      <c r="J64" s="17"/>
      <c r="K64" s="17"/>
      <c r="L64" s="17"/>
      <c r="M64" s="17"/>
      <c r="N64" s="17"/>
      <c r="O64" s="17"/>
      <c r="P64" s="17"/>
      <c r="Q64" s="17"/>
      <c r="R64" s="17"/>
      <c r="S64" s="17"/>
      <c r="T64" s="17"/>
      <c r="U64" s="17"/>
      <c r="V64" s="17"/>
      <c r="W64" s="17"/>
      <c r="X64" s="251"/>
      <c r="Y64" s="17"/>
      <c r="Z64" s="65"/>
      <c r="AA64" s="65"/>
      <c r="AB64" s="17"/>
      <c r="AC64" s="360"/>
      <c r="AD64" s="251"/>
      <c r="AE64" s="17"/>
      <c r="AF64" s="266"/>
      <c r="AG64" s="266"/>
      <c r="AH64" s="266"/>
      <c r="AI64" s="266"/>
      <c r="AJ64" s="513"/>
      <c r="AK64" s="17"/>
      <c r="AL64" s="266"/>
      <c r="AM64" s="266"/>
      <c r="AN64" s="266"/>
      <c r="AO64" s="267"/>
      <c r="AP64" s="266"/>
      <c r="AQ64" s="266"/>
      <c r="AR64" s="266"/>
      <c r="AS64" s="267"/>
      <c r="AT64" s="266"/>
      <c r="AU64" s="266"/>
      <c r="AV64" s="266"/>
      <c r="AW64" s="266"/>
      <c r="AX64" s="266"/>
      <c r="AY64" s="267"/>
      <c r="AZ64" s="266"/>
      <c r="BA64" s="272"/>
      <c r="BB64" s="267"/>
      <c r="BC64" s="266"/>
      <c r="BD64" s="272"/>
      <c r="BE64" s="267"/>
      <c r="BF64" s="266"/>
      <c r="BG64" s="266"/>
      <c r="BH64" s="266"/>
      <c r="BI64" s="266"/>
      <c r="BJ64" s="267"/>
      <c r="BK64" s="86"/>
      <c r="BL64" s="1"/>
      <c r="BM64" s="1"/>
      <c r="BN64" s="1"/>
      <c r="BO64" s="64"/>
      <c r="BP64" s="265"/>
      <c r="BQ64" s="17"/>
      <c r="BR64" s="266"/>
      <c r="BS64" s="266"/>
      <c r="BT64" s="266"/>
      <c r="BU64" s="267"/>
      <c r="BV64" s="17"/>
      <c r="BW64" s="17"/>
      <c r="BX64" s="17"/>
      <c r="BY64" s="17"/>
      <c r="BZ64" s="97"/>
    </row>
    <row r="65" spans="1:78" ht="4.1500000000000004" customHeight="1" x14ac:dyDescent="0.2">
      <c r="A65" s="75"/>
      <c r="B65" s="280"/>
      <c r="C65" s="359"/>
      <c r="D65" s="250"/>
      <c r="E65" s="16"/>
      <c r="F65" s="16"/>
      <c r="G65" s="16"/>
      <c r="H65" s="16"/>
      <c r="M65" s="16"/>
      <c r="N65" s="16"/>
      <c r="S65" s="16"/>
      <c r="T65" s="16"/>
      <c r="U65" s="1"/>
      <c r="V65" s="1"/>
      <c r="W65" s="1"/>
      <c r="X65" s="86"/>
      <c r="Y65" s="16"/>
      <c r="Z65" s="62"/>
      <c r="AA65" s="62"/>
      <c r="AB65" s="16"/>
      <c r="AC65" s="359"/>
      <c r="AD65" s="250"/>
      <c r="AE65" s="16"/>
      <c r="AF65" s="1"/>
      <c r="AG65" s="1"/>
      <c r="AH65" s="1"/>
      <c r="AI65" s="1"/>
      <c r="AJ65" s="512"/>
      <c r="AK65" s="16"/>
      <c r="AL65" s="1"/>
      <c r="AM65" s="1"/>
      <c r="AN65" s="1"/>
      <c r="AO65" s="64"/>
      <c r="AP65" s="167"/>
      <c r="AQ65" s="167"/>
      <c r="AR65" s="167"/>
      <c r="AS65" s="166"/>
      <c r="AT65" s="1"/>
      <c r="AU65" s="1"/>
      <c r="AV65" s="1"/>
      <c r="AW65" s="1"/>
      <c r="AX65" s="1"/>
      <c r="AY65" s="64"/>
      <c r="AZ65" s="1"/>
      <c r="BA65" s="271"/>
      <c r="BB65" s="64"/>
      <c r="BC65" s="1"/>
      <c r="BD65" s="271"/>
      <c r="BE65" s="64"/>
      <c r="BF65" s="167"/>
      <c r="BG65" s="167"/>
      <c r="BH65" s="167"/>
      <c r="BI65" s="167"/>
      <c r="BJ65" s="166"/>
      <c r="BK65" s="274"/>
      <c r="BL65" s="268"/>
      <c r="BM65" s="268"/>
      <c r="BN65" s="268"/>
      <c r="BO65" s="275"/>
      <c r="BP65" s="86"/>
      <c r="BQ65" s="16"/>
      <c r="BR65" s="1"/>
      <c r="BS65" s="1"/>
      <c r="BT65" s="1"/>
      <c r="BU65" s="64"/>
      <c r="BV65" s="167"/>
      <c r="BW65" s="167"/>
      <c r="BX65" s="167"/>
      <c r="BY65" s="167"/>
      <c r="BZ65" s="99"/>
    </row>
    <row r="66" spans="1:78" ht="11.25" customHeight="1" x14ac:dyDescent="0.2">
      <c r="A66" s="75"/>
      <c r="B66" s="74"/>
      <c r="C66" s="359"/>
      <c r="D66" s="16"/>
      <c r="E66" s="16"/>
      <c r="F66" s="16"/>
      <c r="G66" s="16"/>
      <c r="H66" s="16"/>
      <c r="I66" s="16"/>
      <c r="J66" s="16"/>
      <c r="K66" s="16"/>
      <c r="L66" s="16"/>
      <c r="M66" s="16"/>
      <c r="N66" s="16"/>
      <c r="O66" s="16"/>
      <c r="P66" s="16"/>
      <c r="Q66" s="16"/>
      <c r="R66" s="16"/>
      <c r="S66" s="16"/>
      <c r="T66" s="16"/>
      <c r="U66" s="16"/>
      <c r="V66" s="16"/>
      <c r="W66" s="16"/>
      <c r="X66" s="250"/>
      <c r="Y66" s="16"/>
      <c r="Z66" s="16"/>
      <c r="AA66" s="16"/>
      <c r="AB66" s="16"/>
      <c r="AC66" s="359"/>
      <c r="AD66" s="250"/>
      <c r="AE66" s="16"/>
      <c r="AF66" s="16"/>
      <c r="AG66" s="16"/>
      <c r="AH66" s="16"/>
      <c r="AI66" s="16"/>
      <c r="AJ66" s="74"/>
      <c r="AK66" s="16"/>
      <c r="AL66" s="16"/>
      <c r="AM66" s="16"/>
      <c r="AN66" s="16"/>
      <c r="AO66" s="359"/>
      <c r="AP66" s="16"/>
      <c r="AQ66" s="16"/>
      <c r="AR66" s="16"/>
      <c r="AS66" s="359"/>
      <c r="AT66" s="16"/>
      <c r="AU66" s="292">
        <v>1</v>
      </c>
      <c r="AV66" s="292">
        <v>2</v>
      </c>
      <c r="AW66" s="292">
        <v>3</v>
      </c>
      <c r="AX66" s="16"/>
      <c r="AY66" s="359"/>
      <c r="AZ66" s="16"/>
      <c r="BA66" s="67"/>
      <c r="BB66" s="359"/>
      <c r="BC66" s="16"/>
      <c r="BD66" s="67"/>
      <c r="BE66" s="359"/>
      <c r="BF66" s="16"/>
      <c r="BG66" s="16"/>
      <c r="BH66" s="16"/>
      <c r="BI66" s="16"/>
      <c r="BJ66" s="359"/>
      <c r="BK66" s="86"/>
      <c r="BL66" s="1"/>
      <c r="BM66" s="1"/>
      <c r="BN66" s="1"/>
      <c r="BO66" s="64"/>
      <c r="BP66" s="250"/>
      <c r="BQ66" s="16"/>
      <c r="BR66" s="16"/>
      <c r="BS66" s="16"/>
      <c r="BT66" s="16"/>
      <c r="BU66" s="359"/>
      <c r="BV66" s="16"/>
      <c r="BW66" s="16"/>
      <c r="BX66" s="16"/>
      <c r="BY66" s="16"/>
      <c r="BZ66" s="75"/>
    </row>
    <row r="67" spans="1:78" ht="11.25" customHeight="1" x14ac:dyDescent="0.2">
      <c r="A67" s="75"/>
      <c r="B67" s="814" t="s">
        <v>84</v>
      </c>
      <c r="C67" s="815"/>
      <c r="D67" s="16"/>
      <c r="E67" s="16"/>
      <c r="F67" s="16"/>
      <c r="G67" s="16"/>
      <c r="H67" s="16"/>
      <c r="I67" s="16"/>
      <c r="J67" s="16"/>
      <c r="K67" s="16"/>
      <c r="L67" s="16"/>
      <c r="M67" s="16"/>
      <c r="N67" s="16"/>
      <c r="O67" s="16"/>
      <c r="P67" s="16"/>
      <c r="Q67" s="16"/>
      <c r="R67" s="16"/>
      <c r="S67" s="16"/>
      <c r="T67" s="16"/>
      <c r="U67" s="1"/>
      <c r="V67" s="1"/>
      <c r="W67" s="1"/>
      <c r="X67" s="86"/>
      <c r="Y67" s="16"/>
      <c r="Z67" s="16"/>
      <c r="AA67" s="16"/>
      <c r="AB67" s="16"/>
      <c r="AC67" s="359"/>
      <c r="AD67" s="250"/>
      <c r="AE67" s="165"/>
      <c r="AF67" s="166"/>
      <c r="AG67" s="165"/>
      <c r="AH67" s="166"/>
      <c r="AI67" s="1"/>
      <c r="AJ67" s="512"/>
      <c r="AK67" s="165"/>
      <c r="AL67" s="166"/>
      <c r="AM67" s="165"/>
      <c r="AN67" s="166"/>
      <c r="AO67" s="64"/>
      <c r="AP67" s="1"/>
      <c r="AQ67" s="16">
        <v>1</v>
      </c>
      <c r="AR67" s="1">
        <v>2</v>
      </c>
      <c r="AS67" s="64"/>
      <c r="AT67" s="1"/>
      <c r="AU67" s="165"/>
      <c r="AV67" s="166"/>
      <c r="AW67" s="165"/>
      <c r="AX67" s="166"/>
      <c r="AY67" s="235"/>
      <c r="BA67" s="271" t="s">
        <v>84</v>
      </c>
      <c r="BB67" s="64"/>
      <c r="BC67" s="1"/>
      <c r="BD67" s="271" t="s">
        <v>84</v>
      </c>
      <c r="BE67" s="64"/>
      <c r="BF67" s="1"/>
      <c r="BG67" s="16">
        <v>1</v>
      </c>
      <c r="BH67" s="16"/>
      <c r="BI67" s="1">
        <v>2</v>
      </c>
      <c r="BJ67" s="64"/>
      <c r="BK67" s="86"/>
      <c r="BL67" s="16">
        <v>1</v>
      </c>
      <c r="BM67" s="16"/>
      <c r="BN67" s="1">
        <v>2</v>
      </c>
      <c r="BO67" s="64"/>
      <c r="BP67" s="86"/>
      <c r="BQ67" s="165"/>
      <c r="BR67" s="166"/>
      <c r="BS67" s="165"/>
      <c r="BT67" s="166"/>
      <c r="BU67" s="64"/>
      <c r="BV67" s="1"/>
      <c r="BW67" s="165"/>
      <c r="BX67" s="166"/>
      <c r="BY67" s="16"/>
      <c r="BZ67" s="87"/>
    </row>
    <row r="68" spans="1:78" ht="11.25" customHeight="1" x14ac:dyDescent="0.2">
      <c r="A68" s="75"/>
      <c r="B68" s="814"/>
      <c r="C68" s="815"/>
      <c r="D68" s="16"/>
      <c r="E68" s="16"/>
      <c r="F68" s="16"/>
      <c r="G68" s="16"/>
      <c r="H68" s="16"/>
      <c r="I68" s="16"/>
      <c r="J68" s="16"/>
      <c r="K68" s="16"/>
      <c r="L68" s="361"/>
      <c r="M68" s="16"/>
      <c r="N68" s="16"/>
      <c r="O68" s="16"/>
      <c r="P68" s="16"/>
      <c r="Q68" s="16"/>
      <c r="R68" s="361"/>
      <c r="S68" s="16"/>
      <c r="T68" s="16"/>
      <c r="U68" s="1"/>
      <c r="V68" s="1"/>
      <c r="W68" s="1"/>
      <c r="X68" s="86"/>
      <c r="Y68" s="16">
        <v>1</v>
      </c>
      <c r="Z68" s="62"/>
      <c r="AA68" s="62">
        <v>2</v>
      </c>
      <c r="AB68" s="16"/>
      <c r="AC68" s="359"/>
      <c r="AD68" s="250"/>
      <c r="AE68" s="251"/>
      <c r="AF68" s="360"/>
      <c r="AG68" s="251"/>
      <c r="AH68" s="360"/>
      <c r="AI68" s="1"/>
      <c r="AJ68" s="512"/>
      <c r="AK68" s="251"/>
      <c r="AL68" s="360"/>
      <c r="AM68" s="251"/>
      <c r="AN68" s="360"/>
      <c r="AO68" s="64"/>
      <c r="AP68" s="1"/>
      <c r="AQ68" s="816">
        <v>107</v>
      </c>
      <c r="AR68" s="817"/>
      <c r="AS68" s="64"/>
      <c r="AT68" s="292"/>
      <c r="AU68" s="251"/>
      <c r="AV68" s="360"/>
      <c r="AW68" s="251"/>
      <c r="AX68" s="360"/>
      <c r="AY68" s="235"/>
      <c r="BA68" s="271"/>
      <c r="BB68" s="64"/>
      <c r="BC68" s="1"/>
      <c r="BD68" s="271"/>
      <c r="BE68" s="64"/>
      <c r="BF68" s="1"/>
      <c r="BG68" s="835">
        <v>112</v>
      </c>
      <c r="BH68" s="835"/>
      <c r="BI68" s="836"/>
      <c r="BJ68" s="64"/>
      <c r="BK68" s="86"/>
      <c r="BL68" s="1"/>
      <c r="BM68" s="1"/>
      <c r="BN68" s="1"/>
      <c r="BO68" s="64"/>
      <c r="BP68" s="86"/>
      <c r="BQ68" s="251"/>
      <c r="BR68" s="360"/>
      <c r="BS68" s="251"/>
      <c r="BT68" s="360"/>
      <c r="BU68" s="64"/>
      <c r="BV68" s="1"/>
      <c r="BW68" s="251"/>
      <c r="BX68" s="360"/>
      <c r="BY68" s="16"/>
      <c r="BZ68" s="87"/>
    </row>
    <row r="69" spans="1:78" ht="4.9000000000000004" customHeight="1" x14ac:dyDescent="0.2">
      <c r="A69" s="75"/>
      <c r="B69" s="96"/>
      <c r="C69" s="360"/>
      <c r="D69" s="17"/>
      <c r="E69" s="17"/>
      <c r="F69" s="17"/>
      <c r="G69" s="17"/>
      <c r="H69" s="17"/>
      <c r="I69" s="17"/>
      <c r="J69" s="17"/>
      <c r="K69" s="17"/>
      <c r="L69" s="17"/>
      <c r="M69" s="17"/>
      <c r="N69" s="17"/>
      <c r="O69" s="17"/>
      <c r="P69" s="17"/>
      <c r="Q69" s="17"/>
      <c r="R69" s="17"/>
      <c r="S69" s="17"/>
      <c r="T69" s="17"/>
      <c r="U69" s="17"/>
      <c r="V69" s="17"/>
      <c r="W69" s="17"/>
      <c r="X69" s="251"/>
      <c r="Y69" s="17"/>
      <c r="Z69" s="65"/>
      <c r="AA69" s="65"/>
      <c r="AB69" s="17"/>
      <c r="AC69" s="360"/>
      <c r="AD69" s="251"/>
      <c r="AE69" s="17"/>
      <c r="AF69" s="266"/>
      <c r="AG69" s="266"/>
      <c r="AH69" s="266"/>
      <c r="AI69" s="266"/>
      <c r="AJ69" s="513"/>
      <c r="AK69" s="17"/>
      <c r="AL69" s="266"/>
      <c r="AM69" s="266"/>
      <c r="AN69" s="266"/>
      <c r="AO69" s="267"/>
      <c r="AP69" s="266"/>
      <c r="AQ69" s="266"/>
      <c r="AR69" s="266"/>
      <c r="AS69" s="267"/>
      <c r="AT69" s="266"/>
      <c r="AU69" s="266"/>
      <c r="AV69" s="266"/>
      <c r="AW69" s="266"/>
      <c r="AX69" s="266"/>
      <c r="AY69" s="267"/>
      <c r="AZ69" s="266"/>
      <c r="BA69" s="272"/>
      <c r="BB69" s="267"/>
      <c r="BC69" s="266"/>
      <c r="BD69" s="272"/>
      <c r="BE69" s="267"/>
      <c r="BF69" s="266"/>
      <c r="BG69" s="266"/>
      <c r="BH69" s="266"/>
      <c r="BI69" s="266"/>
      <c r="BJ69" s="267"/>
      <c r="BK69" s="265"/>
      <c r="BL69" s="266"/>
      <c r="BM69" s="266"/>
      <c r="BN69" s="266"/>
      <c r="BO69" s="267"/>
      <c r="BP69" s="265"/>
      <c r="BQ69" s="17"/>
      <c r="BR69" s="266"/>
      <c r="BS69" s="266"/>
      <c r="BT69" s="266"/>
      <c r="BU69" s="267"/>
      <c r="BV69" s="17"/>
      <c r="BW69" s="17"/>
      <c r="BX69" s="17"/>
      <c r="BY69" s="17"/>
      <c r="BZ69" s="97"/>
    </row>
    <row r="70" spans="1:78" ht="4.1500000000000004" customHeight="1" x14ac:dyDescent="0.2">
      <c r="A70" s="75"/>
      <c r="B70" s="280"/>
      <c r="C70" s="359"/>
      <c r="D70" s="250"/>
      <c r="E70" s="16"/>
      <c r="F70" s="16"/>
      <c r="G70" s="16"/>
      <c r="H70" s="16"/>
      <c r="M70" s="16"/>
      <c r="N70" s="16"/>
      <c r="S70" s="16"/>
      <c r="T70" s="16"/>
      <c r="U70" s="1"/>
      <c r="V70" s="1"/>
      <c r="W70" s="1"/>
      <c r="X70" s="86"/>
      <c r="Y70" s="16"/>
      <c r="Z70" s="62"/>
      <c r="AA70" s="62"/>
      <c r="AB70" s="16"/>
      <c r="AC70" s="359"/>
      <c r="AD70" s="250"/>
      <c r="AE70" s="16"/>
      <c r="AF70" s="1"/>
      <c r="AG70" s="1"/>
      <c r="AH70" s="1"/>
      <c r="AI70" s="1"/>
      <c r="AJ70" s="512"/>
      <c r="AK70" s="16"/>
      <c r="AL70" s="1"/>
      <c r="AM70" s="1"/>
      <c r="AN70" s="1"/>
      <c r="AO70" s="64"/>
      <c r="AP70" s="167"/>
      <c r="AQ70" s="167"/>
      <c r="AR70" s="167"/>
      <c r="AS70" s="166"/>
      <c r="AT70" s="1"/>
      <c r="AU70" s="1"/>
      <c r="AV70" s="1"/>
      <c r="AW70" s="1"/>
      <c r="AX70" s="1"/>
      <c r="AY70" s="64"/>
      <c r="AZ70" s="1"/>
      <c r="BA70" s="271"/>
      <c r="BB70" s="64"/>
      <c r="BC70" s="1"/>
      <c r="BD70" s="271"/>
      <c r="BE70" s="64"/>
      <c r="BF70" s="167"/>
      <c r="BG70" s="167"/>
      <c r="BH70" s="167"/>
      <c r="BI70" s="167"/>
      <c r="BJ70" s="166"/>
      <c r="BK70" s="274"/>
      <c r="BL70" s="268"/>
      <c r="BM70" s="268"/>
      <c r="BN70" s="268"/>
      <c r="BO70" s="275"/>
      <c r="BP70" s="86"/>
      <c r="BQ70" s="16"/>
      <c r="BR70" s="1"/>
      <c r="BS70" s="1"/>
      <c r="BT70" s="1"/>
      <c r="BU70" s="64"/>
      <c r="BV70" s="167"/>
      <c r="BW70" s="167"/>
      <c r="BX70" s="167"/>
      <c r="BY70" s="167"/>
      <c r="BZ70" s="99"/>
    </row>
    <row r="71" spans="1:78" ht="11.25" customHeight="1" x14ac:dyDescent="0.2">
      <c r="A71" s="75"/>
      <c r="B71" s="74"/>
      <c r="C71" s="359"/>
      <c r="D71" s="16"/>
      <c r="E71" s="16"/>
      <c r="F71" s="16"/>
      <c r="G71" s="16"/>
      <c r="H71" s="16"/>
      <c r="I71" s="16"/>
      <c r="J71" s="16"/>
      <c r="K71" s="16"/>
      <c r="L71" s="16"/>
      <c r="M71" s="16"/>
      <c r="N71" s="16"/>
      <c r="O71" s="16"/>
      <c r="P71" s="16"/>
      <c r="Q71" s="16"/>
      <c r="R71" s="16"/>
      <c r="S71" s="16"/>
      <c r="T71" s="16"/>
      <c r="U71" s="16"/>
      <c r="V71" s="16"/>
      <c r="W71" s="16"/>
      <c r="X71" s="250"/>
      <c r="Y71" s="16"/>
      <c r="Z71" s="16"/>
      <c r="AA71" s="16"/>
      <c r="AB71" s="16"/>
      <c r="AC71" s="359"/>
      <c r="AD71" s="250"/>
      <c r="AE71" s="16"/>
      <c r="AF71" s="16"/>
      <c r="AG71" s="16"/>
      <c r="AH71" s="16"/>
      <c r="AI71" s="16"/>
      <c r="AJ71" s="74"/>
      <c r="AK71" s="16"/>
      <c r="AL71" s="16"/>
      <c r="AM71" s="16"/>
      <c r="AN71" s="16"/>
      <c r="AO71" s="359"/>
      <c r="AP71" s="16"/>
      <c r="AQ71" s="16"/>
      <c r="AR71" s="16"/>
      <c r="AS71" s="359"/>
      <c r="AT71" s="16"/>
      <c r="AU71" s="292">
        <v>1</v>
      </c>
      <c r="AV71" s="292">
        <v>2</v>
      </c>
      <c r="AW71" s="292">
        <v>3</v>
      </c>
      <c r="AX71" s="16"/>
      <c r="AY71" s="359"/>
      <c r="AZ71" s="16"/>
      <c r="BA71" s="67"/>
      <c r="BB71" s="359"/>
      <c r="BC71" s="16"/>
      <c r="BD71" s="67"/>
      <c r="BE71" s="359"/>
      <c r="BF71" s="16"/>
      <c r="BG71" s="16"/>
      <c r="BH71" s="16"/>
      <c r="BI71" s="16"/>
      <c r="BJ71" s="359"/>
      <c r="BK71" s="86"/>
      <c r="BL71" s="1"/>
      <c r="BM71" s="1"/>
      <c r="BN71" s="1"/>
      <c r="BO71" s="64"/>
      <c r="BP71" s="250"/>
      <c r="BQ71" s="16"/>
      <c r="BR71" s="16"/>
      <c r="BS71" s="16"/>
      <c r="BT71" s="16"/>
      <c r="BU71" s="359"/>
      <c r="BV71" s="16"/>
      <c r="BW71" s="16"/>
      <c r="BX71" s="16"/>
      <c r="BY71" s="16"/>
      <c r="BZ71" s="75"/>
    </row>
    <row r="72" spans="1:78" ht="11.25" customHeight="1" x14ac:dyDescent="0.2">
      <c r="A72" s="75"/>
      <c r="B72" s="814" t="s">
        <v>85</v>
      </c>
      <c r="C72" s="815"/>
      <c r="D72" s="16"/>
      <c r="E72" s="16"/>
      <c r="F72" s="16"/>
      <c r="G72" s="16"/>
      <c r="H72" s="16"/>
      <c r="I72" s="16"/>
      <c r="J72" s="16"/>
      <c r="K72" s="16"/>
      <c r="L72" s="16"/>
      <c r="M72" s="16"/>
      <c r="N72" s="16"/>
      <c r="O72" s="16"/>
      <c r="P72" s="16"/>
      <c r="Q72" s="16"/>
      <c r="R72" s="16"/>
      <c r="S72" s="16"/>
      <c r="T72" s="16"/>
      <c r="U72" s="1"/>
      <c r="V72" s="1"/>
      <c r="W72" s="1"/>
      <c r="X72" s="86"/>
      <c r="Y72" s="16"/>
      <c r="Z72" s="16"/>
      <c r="AA72" s="16"/>
      <c r="AB72" s="16"/>
      <c r="AC72" s="359"/>
      <c r="AD72" s="250"/>
      <c r="AE72" s="165"/>
      <c r="AF72" s="166"/>
      <c r="AG72" s="165"/>
      <c r="AH72" s="166"/>
      <c r="AI72" s="1"/>
      <c r="AJ72" s="512"/>
      <c r="AK72" s="165"/>
      <c r="AL72" s="166"/>
      <c r="AM72" s="165"/>
      <c r="AN72" s="166"/>
      <c r="AO72" s="64"/>
      <c r="AP72" s="1"/>
      <c r="AQ72" s="16">
        <v>1</v>
      </c>
      <c r="AR72" s="1">
        <v>2</v>
      </c>
      <c r="AS72" s="64"/>
      <c r="AT72" s="1"/>
      <c r="AU72" s="165"/>
      <c r="AV72" s="166"/>
      <c r="AW72" s="165"/>
      <c r="AX72" s="166"/>
      <c r="AY72" s="235"/>
      <c r="BA72" s="271" t="s">
        <v>85</v>
      </c>
      <c r="BB72" s="64"/>
      <c r="BC72" s="1"/>
      <c r="BD72" s="271" t="s">
        <v>85</v>
      </c>
      <c r="BE72" s="64"/>
      <c r="BF72" s="1"/>
      <c r="BG72" s="16">
        <v>1</v>
      </c>
      <c r="BH72" s="16"/>
      <c r="BI72" s="1">
        <v>2</v>
      </c>
      <c r="BJ72" s="64"/>
      <c r="BK72" s="86"/>
      <c r="BL72" s="16">
        <v>1</v>
      </c>
      <c r="BM72" s="16"/>
      <c r="BN72" s="1">
        <v>2</v>
      </c>
      <c r="BO72" s="64"/>
      <c r="BP72" s="86"/>
      <c r="BQ72" s="165"/>
      <c r="BR72" s="166"/>
      <c r="BS72" s="165"/>
      <c r="BT72" s="166"/>
      <c r="BU72" s="64"/>
      <c r="BV72" s="1"/>
      <c r="BW72" s="165"/>
      <c r="BX72" s="166"/>
      <c r="BY72" s="16"/>
      <c r="BZ72" s="87"/>
    </row>
    <row r="73" spans="1:78" ht="11.25" customHeight="1" x14ac:dyDescent="0.2">
      <c r="A73" s="75"/>
      <c r="B73" s="814"/>
      <c r="C73" s="815"/>
      <c r="D73" s="16"/>
      <c r="E73" s="16"/>
      <c r="F73" s="16"/>
      <c r="G73" s="16"/>
      <c r="H73" s="16"/>
      <c r="I73" s="16"/>
      <c r="J73" s="16"/>
      <c r="K73" s="16"/>
      <c r="L73" s="361"/>
      <c r="M73" s="16"/>
      <c r="N73" s="16"/>
      <c r="O73" s="16"/>
      <c r="P73" s="16"/>
      <c r="Q73" s="16"/>
      <c r="R73" s="361"/>
      <c r="S73" s="16"/>
      <c r="T73" s="16"/>
      <c r="U73" s="1"/>
      <c r="V73" s="1"/>
      <c r="W73" s="1"/>
      <c r="X73" s="86"/>
      <c r="Y73" s="16">
        <v>1</v>
      </c>
      <c r="Z73" s="62"/>
      <c r="AA73" s="62">
        <v>2</v>
      </c>
      <c r="AB73" s="16"/>
      <c r="AC73" s="359"/>
      <c r="AD73" s="250"/>
      <c r="AE73" s="251"/>
      <c r="AF73" s="360"/>
      <c r="AG73" s="251"/>
      <c r="AH73" s="360"/>
      <c r="AI73" s="1"/>
      <c r="AJ73" s="512"/>
      <c r="AK73" s="251"/>
      <c r="AL73" s="360"/>
      <c r="AM73" s="251"/>
      <c r="AN73" s="360"/>
      <c r="AO73" s="64"/>
      <c r="AP73" s="1"/>
      <c r="AQ73" s="816">
        <v>107</v>
      </c>
      <c r="AR73" s="817"/>
      <c r="AS73" s="64"/>
      <c r="AT73" s="292"/>
      <c r="AU73" s="251"/>
      <c r="AV73" s="360"/>
      <c r="AW73" s="251"/>
      <c r="AX73" s="360"/>
      <c r="AY73" s="235"/>
      <c r="BA73" s="271"/>
      <c r="BB73" s="64"/>
      <c r="BC73" s="1"/>
      <c r="BD73" s="271"/>
      <c r="BE73" s="64"/>
      <c r="BF73" s="1"/>
      <c r="BG73" s="835">
        <v>112</v>
      </c>
      <c r="BH73" s="835"/>
      <c r="BI73" s="836"/>
      <c r="BJ73" s="64"/>
      <c r="BK73" s="86"/>
      <c r="BL73" s="1"/>
      <c r="BM73" s="1"/>
      <c r="BN73" s="1"/>
      <c r="BO73" s="64"/>
      <c r="BP73" s="86"/>
      <c r="BQ73" s="251"/>
      <c r="BR73" s="360"/>
      <c r="BS73" s="251"/>
      <c r="BT73" s="360"/>
      <c r="BU73" s="64"/>
      <c r="BV73" s="1"/>
      <c r="BW73" s="251"/>
      <c r="BX73" s="360"/>
      <c r="BY73" s="16"/>
      <c r="BZ73" s="87"/>
    </row>
    <row r="74" spans="1:78" ht="4.9000000000000004" customHeight="1" x14ac:dyDescent="0.2">
      <c r="A74" s="75"/>
      <c r="B74" s="96"/>
      <c r="C74" s="360"/>
      <c r="D74" s="17"/>
      <c r="E74" s="17"/>
      <c r="F74" s="17"/>
      <c r="G74" s="17"/>
      <c r="H74" s="17"/>
      <c r="I74" s="17"/>
      <c r="J74" s="17"/>
      <c r="K74" s="17"/>
      <c r="L74" s="17"/>
      <c r="M74" s="17"/>
      <c r="N74" s="17"/>
      <c r="O74" s="17"/>
      <c r="P74" s="17"/>
      <c r="Q74" s="17"/>
      <c r="R74" s="17"/>
      <c r="S74" s="17"/>
      <c r="T74" s="17"/>
      <c r="U74" s="17"/>
      <c r="V74" s="17"/>
      <c r="W74" s="17"/>
      <c r="X74" s="251"/>
      <c r="Y74" s="17"/>
      <c r="Z74" s="65"/>
      <c r="AA74" s="65"/>
      <c r="AB74" s="17"/>
      <c r="AC74" s="360"/>
      <c r="AD74" s="251"/>
      <c r="AE74" s="17"/>
      <c r="AF74" s="266"/>
      <c r="AG74" s="266"/>
      <c r="AH74" s="266"/>
      <c r="AI74" s="266"/>
      <c r="AJ74" s="513"/>
      <c r="AK74" s="17"/>
      <c r="AL74" s="266"/>
      <c r="AM74" s="266"/>
      <c r="AN74" s="266"/>
      <c r="AO74" s="267"/>
      <c r="AP74" s="266"/>
      <c r="AQ74" s="266"/>
      <c r="AR74" s="266"/>
      <c r="AS74" s="267"/>
      <c r="AT74" s="266"/>
      <c r="AU74" s="266"/>
      <c r="AV74" s="266"/>
      <c r="AW74" s="266"/>
      <c r="AX74" s="266"/>
      <c r="AY74" s="267"/>
      <c r="AZ74" s="266"/>
      <c r="BA74" s="272"/>
      <c r="BB74" s="267"/>
      <c r="BC74" s="266"/>
      <c r="BD74" s="272"/>
      <c r="BE74" s="267"/>
      <c r="BF74" s="266"/>
      <c r="BG74" s="266"/>
      <c r="BH74" s="266"/>
      <c r="BI74" s="266"/>
      <c r="BJ74" s="267"/>
      <c r="BK74" s="265"/>
      <c r="BL74" s="266"/>
      <c r="BM74" s="266"/>
      <c r="BN74" s="266"/>
      <c r="BO74" s="267"/>
      <c r="BP74" s="265"/>
      <c r="BQ74" s="17"/>
      <c r="BR74" s="266"/>
      <c r="BS74" s="266"/>
      <c r="BT74" s="266"/>
      <c r="BU74" s="267"/>
      <c r="BV74" s="17"/>
      <c r="BW74" s="17"/>
      <c r="BX74" s="17"/>
      <c r="BY74" s="17"/>
      <c r="BZ74" s="97"/>
    </row>
    <row r="75" spans="1:78" ht="4.1500000000000004" customHeight="1" x14ac:dyDescent="0.2">
      <c r="A75" s="75"/>
      <c r="B75" s="280"/>
      <c r="C75" s="359"/>
      <c r="D75" s="250"/>
      <c r="E75" s="16"/>
      <c r="F75" s="16"/>
      <c r="G75" s="16"/>
      <c r="H75" s="16"/>
      <c r="M75" s="16"/>
      <c r="N75" s="16"/>
      <c r="S75" s="16"/>
      <c r="T75" s="16"/>
      <c r="U75" s="1"/>
      <c r="V75" s="1"/>
      <c r="W75" s="1"/>
      <c r="X75" s="86"/>
      <c r="Y75" s="16"/>
      <c r="Z75" s="62"/>
      <c r="AA75" s="62"/>
      <c r="AB75" s="16"/>
      <c r="AC75" s="359"/>
      <c r="AD75" s="250"/>
      <c r="AE75" s="16"/>
      <c r="AF75" s="1"/>
      <c r="AG75" s="1"/>
      <c r="AH75" s="1"/>
      <c r="AI75" s="1"/>
      <c r="AJ75" s="512"/>
      <c r="AK75" s="16"/>
      <c r="AL75" s="1"/>
      <c r="AM75" s="1"/>
      <c r="AN75" s="1"/>
      <c r="AO75" s="64"/>
      <c r="AP75" s="167"/>
      <c r="AQ75" s="167"/>
      <c r="AR75" s="167"/>
      <c r="AS75" s="166"/>
      <c r="AT75" s="1"/>
      <c r="AU75" s="1"/>
      <c r="AV75" s="1"/>
      <c r="AW75" s="1"/>
      <c r="AX75" s="1"/>
      <c r="AY75" s="64"/>
      <c r="AZ75" s="1"/>
      <c r="BA75" s="271"/>
      <c r="BB75" s="64"/>
      <c r="BC75" s="1"/>
      <c r="BD75" s="271"/>
      <c r="BE75" s="64"/>
      <c r="BF75" s="167"/>
      <c r="BG75" s="167"/>
      <c r="BH75" s="167"/>
      <c r="BI75" s="167"/>
      <c r="BJ75" s="166"/>
      <c r="BK75" s="86"/>
      <c r="BL75" s="1"/>
      <c r="BM75" s="1"/>
      <c r="BN75" s="1"/>
      <c r="BO75" s="64"/>
      <c r="BP75" s="86"/>
      <c r="BQ75" s="16"/>
      <c r="BR75" s="1"/>
      <c r="BS75" s="1"/>
      <c r="BT75" s="1"/>
      <c r="BU75" s="64"/>
      <c r="BV75" s="167"/>
      <c r="BW75" s="167"/>
      <c r="BX75" s="167"/>
      <c r="BY75" s="167"/>
      <c r="BZ75" s="99"/>
    </row>
    <row r="76" spans="1:78" ht="11.25" customHeight="1" x14ac:dyDescent="0.2">
      <c r="A76" s="75"/>
      <c r="B76" s="74"/>
      <c r="C76" s="359"/>
      <c r="D76" s="16"/>
      <c r="E76" s="16"/>
      <c r="F76" s="16"/>
      <c r="G76" s="16"/>
      <c r="H76" s="16"/>
      <c r="I76" s="16"/>
      <c r="J76" s="16"/>
      <c r="K76" s="16"/>
      <c r="L76" s="16"/>
      <c r="M76" s="16"/>
      <c r="N76" s="16"/>
      <c r="O76" s="16"/>
      <c r="P76" s="16"/>
      <c r="Q76" s="16"/>
      <c r="R76" s="16"/>
      <c r="S76" s="16"/>
      <c r="T76" s="16"/>
      <c r="U76" s="16"/>
      <c r="V76" s="16"/>
      <c r="W76" s="16"/>
      <c r="X76" s="250"/>
      <c r="Y76" s="16"/>
      <c r="Z76" s="16"/>
      <c r="AA76" s="16"/>
      <c r="AB76" s="16"/>
      <c r="AC76" s="359"/>
      <c r="AD76" s="250"/>
      <c r="AE76" s="16"/>
      <c r="AF76" s="16"/>
      <c r="AG76" s="16"/>
      <c r="AH76" s="16"/>
      <c r="AI76" s="16"/>
      <c r="AJ76" s="74"/>
      <c r="AK76" s="16"/>
      <c r="AL76" s="16"/>
      <c r="AM76" s="16"/>
      <c r="AN76" s="16"/>
      <c r="AO76" s="359"/>
      <c r="AP76" s="16"/>
      <c r="AQ76" s="16"/>
      <c r="AR76" s="16"/>
      <c r="AS76" s="359"/>
      <c r="AT76" s="16"/>
      <c r="AU76" s="292">
        <v>1</v>
      </c>
      <c r="AV76" s="292">
        <v>2</v>
      </c>
      <c r="AW76" s="292">
        <v>3</v>
      </c>
      <c r="AX76" s="16"/>
      <c r="AY76" s="359"/>
      <c r="AZ76" s="16"/>
      <c r="BA76" s="67"/>
      <c r="BB76" s="359"/>
      <c r="BC76" s="16"/>
      <c r="BD76" s="67"/>
      <c r="BE76" s="359"/>
      <c r="BF76" s="16"/>
      <c r="BG76" s="16"/>
      <c r="BH76" s="16"/>
      <c r="BI76" s="16"/>
      <c r="BJ76" s="359"/>
      <c r="BK76" s="86"/>
      <c r="BL76" s="1"/>
      <c r="BM76" s="1"/>
      <c r="BN76" s="1"/>
      <c r="BO76" s="64"/>
      <c r="BP76" s="250"/>
      <c r="BQ76" s="16"/>
      <c r="BR76" s="16"/>
      <c r="BS76" s="16"/>
      <c r="BT76" s="16"/>
      <c r="BU76" s="359"/>
      <c r="BV76" s="16"/>
      <c r="BW76" s="16"/>
      <c r="BX76" s="16"/>
      <c r="BY76" s="16"/>
      <c r="BZ76" s="75"/>
    </row>
    <row r="77" spans="1:78" ht="11.25" customHeight="1" x14ac:dyDescent="0.2">
      <c r="A77" s="75"/>
      <c r="B77" s="814" t="s">
        <v>86</v>
      </c>
      <c r="C77" s="815"/>
      <c r="D77" s="16"/>
      <c r="E77" s="16"/>
      <c r="F77" s="16"/>
      <c r="G77" s="16"/>
      <c r="H77" s="16"/>
      <c r="I77" s="16"/>
      <c r="J77" s="16"/>
      <c r="K77" s="16"/>
      <c r="L77" s="16"/>
      <c r="M77" s="16"/>
      <c r="N77" s="16"/>
      <c r="O77" s="16"/>
      <c r="P77" s="16"/>
      <c r="Q77" s="16"/>
      <c r="R77" s="16"/>
      <c r="S77" s="16"/>
      <c r="T77" s="16"/>
      <c r="U77" s="1"/>
      <c r="V77" s="1"/>
      <c r="W77" s="1"/>
      <c r="X77" s="86"/>
      <c r="Y77" s="16"/>
      <c r="Z77" s="16"/>
      <c r="AA77" s="16"/>
      <c r="AB77" s="16"/>
      <c r="AC77" s="359"/>
      <c r="AD77" s="250"/>
      <c r="AE77" s="165"/>
      <c r="AF77" s="166"/>
      <c r="AG77" s="165"/>
      <c r="AH77" s="166"/>
      <c r="AI77" s="1"/>
      <c r="AJ77" s="512"/>
      <c r="AK77" s="165"/>
      <c r="AL77" s="166"/>
      <c r="AM77" s="165"/>
      <c r="AN77" s="166"/>
      <c r="AO77" s="64"/>
      <c r="AP77" s="1"/>
      <c r="AQ77" s="16">
        <v>1</v>
      </c>
      <c r="AR77" s="1">
        <v>2</v>
      </c>
      <c r="AS77" s="64"/>
      <c r="AT77" s="1"/>
      <c r="AU77" s="165"/>
      <c r="AV77" s="166"/>
      <c r="AW77" s="165"/>
      <c r="AX77" s="166"/>
      <c r="AY77" s="235"/>
      <c r="BA77" s="271" t="s">
        <v>86</v>
      </c>
      <c r="BB77" s="64"/>
      <c r="BC77" s="1"/>
      <c r="BD77" s="271" t="s">
        <v>86</v>
      </c>
      <c r="BE77" s="64"/>
      <c r="BF77" s="1"/>
      <c r="BG77" s="16">
        <v>1</v>
      </c>
      <c r="BH77" s="16"/>
      <c r="BI77" s="1">
        <v>2</v>
      </c>
      <c r="BJ77" s="64"/>
      <c r="BK77" s="86"/>
      <c r="BL77" s="16">
        <v>1</v>
      </c>
      <c r="BM77" s="16"/>
      <c r="BN77" s="1">
        <v>2</v>
      </c>
      <c r="BO77" s="64"/>
      <c r="BP77" s="86"/>
      <c r="BQ77" s="165"/>
      <c r="BR77" s="166"/>
      <c r="BS77" s="165"/>
      <c r="BT77" s="166"/>
      <c r="BU77" s="64"/>
      <c r="BV77" s="1"/>
      <c r="BW77" s="165"/>
      <c r="BX77" s="166"/>
      <c r="BY77" s="16"/>
      <c r="BZ77" s="87"/>
    </row>
    <row r="78" spans="1:78" ht="11.25" customHeight="1" x14ac:dyDescent="0.2">
      <c r="A78" s="75"/>
      <c r="B78" s="814"/>
      <c r="C78" s="815"/>
      <c r="D78" s="16"/>
      <c r="E78" s="16"/>
      <c r="F78" s="16"/>
      <c r="G78" s="16"/>
      <c r="H78" s="16"/>
      <c r="I78" s="16"/>
      <c r="J78" s="16"/>
      <c r="K78" s="16"/>
      <c r="L78" s="361"/>
      <c r="M78" s="16"/>
      <c r="N78" s="16"/>
      <c r="O78" s="16"/>
      <c r="P78" s="16"/>
      <c r="Q78" s="16"/>
      <c r="R78" s="361"/>
      <c r="S78" s="16"/>
      <c r="T78" s="16"/>
      <c r="U78" s="1"/>
      <c r="V78" s="1"/>
      <c r="W78" s="1"/>
      <c r="X78" s="86"/>
      <c r="Y78" s="16">
        <v>1</v>
      </c>
      <c r="Z78" s="62"/>
      <c r="AA78" s="62">
        <v>2</v>
      </c>
      <c r="AB78" s="16"/>
      <c r="AC78" s="359"/>
      <c r="AD78" s="250"/>
      <c r="AE78" s="251"/>
      <c r="AF78" s="360"/>
      <c r="AG78" s="251"/>
      <c r="AH78" s="360"/>
      <c r="AI78" s="1"/>
      <c r="AJ78" s="512"/>
      <c r="AK78" s="251"/>
      <c r="AL78" s="360"/>
      <c r="AM78" s="251"/>
      <c r="AN78" s="360"/>
      <c r="AO78" s="64"/>
      <c r="AP78" s="1"/>
      <c r="AQ78" s="816">
        <v>107</v>
      </c>
      <c r="AR78" s="817"/>
      <c r="AS78" s="64"/>
      <c r="AT78" s="292"/>
      <c r="AU78" s="251"/>
      <c r="AV78" s="360"/>
      <c r="AW78" s="251"/>
      <c r="AX78" s="360"/>
      <c r="AY78" s="235"/>
      <c r="BA78" s="271"/>
      <c r="BB78" s="64"/>
      <c r="BC78" s="1"/>
      <c r="BD78" s="271"/>
      <c r="BE78" s="64"/>
      <c r="BF78" s="1"/>
      <c r="BG78" s="835">
        <v>112</v>
      </c>
      <c r="BH78" s="835"/>
      <c r="BI78" s="836"/>
      <c r="BJ78" s="64"/>
      <c r="BK78" s="86"/>
      <c r="BL78" s="1"/>
      <c r="BM78" s="1"/>
      <c r="BN78" s="1"/>
      <c r="BO78" s="64"/>
      <c r="BP78" s="86"/>
      <c r="BQ78" s="251"/>
      <c r="BR78" s="360"/>
      <c r="BS78" s="251"/>
      <c r="BT78" s="360"/>
      <c r="BU78" s="64"/>
      <c r="BV78" s="1"/>
      <c r="BW78" s="251"/>
      <c r="BX78" s="360"/>
      <c r="BY78" s="16"/>
      <c r="BZ78" s="87"/>
    </row>
    <row r="79" spans="1:78" ht="4.9000000000000004" customHeight="1" x14ac:dyDescent="0.2">
      <c r="A79" s="75"/>
      <c r="B79" s="96"/>
      <c r="C79" s="360"/>
      <c r="D79" s="17"/>
      <c r="E79" s="17"/>
      <c r="F79" s="17"/>
      <c r="G79" s="17"/>
      <c r="H79" s="17"/>
      <c r="I79" s="17"/>
      <c r="J79" s="17"/>
      <c r="K79" s="17"/>
      <c r="L79" s="17"/>
      <c r="M79" s="17"/>
      <c r="N79" s="17"/>
      <c r="O79" s="17"/>
      <c r="P79" s="17"/>
      <c r="Q79" s="17"/>
      <c r="R79" s="17"/>
      <c r="S79" s="17"/>
      <c r="T79" s="17"/>
      <c r="U79" s="17"/>
      <c r="V79" s="17"/>
      <c r="W79" s="17"/>
      <c r="X79" s="251"/>
      <c r="Y79" s="17"/>
      <c r="Z79" s="65"/>
      <c r="AA79" s="65"/>
      <c r="AB79" s="17"/>
      <c r="AC79" s="360"/>
      <c r="AD79" s="251"/>
      <c r="AE79" s="17"/>
      <c r="AF79" s="266"/>
      <c r="AG79" s="266"/>
      <c r="AH79" s="266"/>
      <c r="AI79" s="266"/>
      <c r="AJ79" s="513"/>
      <c r="AK79" s="17"/>
      <c r="AL79" s="266"/>
      <c r="AM79" s="266"/>
      <c r="AN79" s="266"/>
      <c r="AO79" s="267"/>
      <c r="AP79" s="266"/>
      <c r="AQ79" s="266"/>
      <c r="AR79" s="266"/>
      <c r="AS79" s="267"/>
      <c r="AT79" s="266"/>
      <c r="AU79" s="266"/>
      <c r="AV79" s="266"/>
      <c r="AW79" s="266"/>
      <c r="AX79" s="266"/>
      <c r="AY79" s="267"/>
      <c r="AZ79" s="266"/>
      <c r="BA79" s="272"/>
      <c r="BB79" s="267"/>
      <c r="BC79" s="266"/>
      <c r="BD79" s="272"/>
      <c r="BE79" s="267"/>
      <c r="BF79" s="266"/>
      <c r="BG79" s="266"/>
      <c r="BH79" s="266"/>
      <c r="BI79" s="266"/>
      <c r="BJ79" s="267"/>
      <c r="BK79" s="86"/>
      <c r="BL79" s="1"/>
      <c r="BM79" s="1"/>
      <c r="BN79" s="1"/>
      <c r="BO79" s="64"/>
      <c r="BP79" s="265"/>
      <c r="BQ79" s="17"/>
      <c r="BR79" s="266"/>
      <c r="BS79" s="266"/>
      <c r="BT79" s="266"/>
      <c r="BU79" s="267"/>
      <c r="BV79" s="17"/>
      <c r="BW79" s="17"/>
      <c r="BX79" s="17"/>
      <c r="BY79" s="17"/>
      <c r="BZ79" s="97"/>
    </row>
    <row r="80" spans="1:78" ht="4.1500000000000004" customHeight="1" x14ac:dyDescent="0.2">
      <c r="A80" s="75"/>
      <c r="B80" s="280"/>
      <c r="C80" s="359"/>
      <c r="D80" s="250"/>
      <c r="E80" s="16"/>
      <c r="F80" s="16"/>
      <c r="G80" s="16"/>
      <c r="H80" s="16"/>
      <c r="M80" s="16"/>
      <c r="N80" s="16"/>
      <c r="S80" s="16"/>
      <c r="T80" s="16"/>
      <c r="U80" s="1"/>
      <c r="V80" s="1"/>
      <c r="W80" s="1"/>
      <c r="X80" s="86"/>
      <c r="Y80" s="16"/>
      <c r="Z80" s="62"/>
      <c r="AA80" s="62"/>
      <c r="AB80" s="16"/>
      <c r="AC80" s="359"/>
      <c r="AD80" s="250"/>
      <c r="AE80" s="16"/>
      <c r="AF80" s="1"/>
      <c r="AG80" s="1"/>
      <c r="AH80" s="1"/>
      <c r="AI80" s="1"/>
      <c r="AJ80" s="512"/>
      <c r="AK80" s="16"/>
      <c r="AL80" s="1"/>
      <c r="AM80" s="1"/>
      <c r="AN80" s="1"/>
      <c r="AO80" s="64"/>
      <c r="AP80" s="167"/>
      <c r="AQ80" s="167"/>
      <c r="AR80" s="167"/>
      <c r="AS80" s="166"/>
      <c r="AT80" s="1"/>
      <c r="AU80" s="1"/>
      <c r="AV80" s="1"/>
      <c r="AW80" s="1"/>
      <c r="AX80" s="1"/>
      <c r="AY80" s="64"/>
      <c r="AZ80" s="1"/>
      <c r="BA80" s="271"/>
      <c r="BB80" s="64"/>
      <c r="BC80" s="1"/>
      <c r="BD80" s="271"/>
      <c r="BE80" s="64"/>
      <c r="BF80" s="167"/>
      <c r="BG80" s="167"/>
      <c r="BH80" s="167"/>
      <c r="BI80" s="167"/>
      <c r="BJ80" s="166"/>
      <c r="BK80" s="274"/>
      <c r="BL80" s="268"/>
      <c r="BM80" s="268"/>
      <c r="BN80" s="268"/>
      <c r="BO80" s="275"/>
      <c r="BP80" s="86"/>
      <c r="BQ80" s="16"/>
      <c r="BR80" s="1"/>
      <c r="BS80" s="1"/>
      <c r="BT80" s="1"/>
      <c r="BU80" s="64"/>
      <c r="BV80" s="167"/>
      <c r="BW80" s="167"/>
      <c r="BX80" s="167"/>
      <c r="BY80" s="167"/>
      <c r="BZ80" s="99"/>
    </row>
    <row r="81" spans="1:78" ht="11.25" customHeight="1" x14ac:dyDescent="0.2">
      <c r="A81" s="75"/>
      <c r="B81" s="74"/>
      <c r="C81" s="359"/>
      <c r="D81" s="16"/>
      <c r="E81" s="16"/>
      <c r="F81" s="16"/>
      <c r="G81" s="16"/>
      <c r="H81" s="16"/>
      <c r="I81" s="16"/>
      <c r="J81" s="16"/>
      <c r="K81" s="16"/>
      <c r="L81" s="16"/>
      <c r="M81" s="16"/>
      <c r="N81" s="16"/>
      <c r="O81" s="16"/>
      <c r="P81" s="16"/>
      <c r="Q81" s="16"/>
      <c r="R81" s="16"/>
      <c r="S81" s="16"/>
      <c r="T81" s="16"/>
      <c r="U81" s="16"/>
      <c r="V81" s="16"/>
      <c r="W81" s="16"/>
      <c r="X81" s="250"/>
      <c r="Y81" s="16"/>
      <c r="Z81" s="16"/>
      <c r="AA81" s="16"/>
      <c r="AB81" s="16"/>
      <c r="AC81" s="359"/>
      <c r="AD81" s="250"/>
      <c r="AE81" s="16"/>
      <c r="AF81" s="16"/>
      <c r="AG81" s="16"/>
      <c r="AH81" s="16"/>
      <c r="AI81" s="16"/>
      <c r="AJ81" s="74"/>
      <c r="AK81" s="16"/>
      <c r="AL81" s="16"/>
      <c r="AM81" s="16"/>
      <c r="AN81" s="16"/>
      <c r="AO81" s="359"/>
      <c r="AP81" s="16"/>
      <c r="AQ81" s="16"/>
      <c r="AR81" s="16"/>
      <c r="AS81" s="359"/>
      <c r="AT81" s="16"/>
      <c r="AU81" s="292">
        <v>1</v>
      </c>
      <c r="AV81" s="292">
        <v>2</v>
      </c>
      <c r="AW81" s="292">
        <v>3</v>
      </c>
      <c r="AX81" s="16"/>
      <c r="AY81" s="359"/>
      <c r="AZ81" s="16"/>
      <c r="BA81" s="67"/>
      <c r="BB81" s="359"/>
      <c r="BC81" s="16"/>
      <c r="BD81" s="67"/>
      <c r="BE81" s="359"/>
      <c r="BF81" s="16"/>
      <c r="BG81" s="16"/>
      <c r="BH81" s="16"/>
      <c r="BI81" s="16"/>
      <c r="BJ81" s="359"/>
      <c r="BK81" s="86"/>
      <c r="BL81" s="1"/>
      <c r="BM81" s="1"/>
      <c r="BN81" s="1"/>
      <c r="BO81" s="64"/>
      <c r="BP81" s="250"/>
      <c r="BQ81" s="16"/>
      <c r="BR81" s="16"/>
      <c r="BS81" s="16"/>
      <c r="BT81" s="16"/>
      <c r="BU81" s="359"/>
      <c r="BV81" s="16"/>
      <c r="BW81" s="16"/>
      <c r="BX81" s="16"/>
      <c r="BY81" s="16"/>
      <c r="BZ81" s="75"/>
    </row>
    <row r="82" spans="1:78" ht="11.25" customHeight="1" x14ac:dyDescent="0.2">
      <c r="A82" s="75"/>
      <c r="B82" s="814" t="s">
        <v>90</v>
      </c>
      <c r="C82" s="815"/>
      <c r="D82" s="16"/>
      <c r="E82" s="16"/>
      <c r="F82" s="16"/>
      <c r="G82" s="16"/>
      <c r="H82" s="16"/>
      <c r="I82" s="16"/>
      <c r="J82" s="16"/>
      <c r="K82" s="16"/>
      <c r="L82" s="16"/>
      <c r="M82" s="16"/>
      <c r="N82" s="16"/>
      <c r="O82" s="16"/>
      <c r="P82" s="16"/>
      <c r="Q82" s="16"/>
      <c r="R82" s="16"/>
      <c r="S82" s="16"/>
      <c r="T82" s="16"/>
      <c r="U82" s="1"/>
      <c r="V82" s="1"/>
      <c r="W82" s="1"/>
      <c r="X82" s="86"/>
      <c r="Y82" s="16"/>
      <c r="Z82" s="16"/>
      <c r="AA82" s="16"/>
      <c r="AB82" s="16"/>
      <c r="AC82" s="359"/>
      <c r="AD82" s="250"/>
      <c r="AE82" s="165"/>
      <c r="AF82" s="166"/>
      <c r="AG82" s="165"/>
      <c r="AH82" s="166"/>
      <c r="AI82" s="1"/>
      <c r="AJ82" s="512"/>
      <c r="AK82" s="165"/>
      <c r="AL82" s="166"/>
      <c r="AM82" s="165"/>
      <c r="AN82" s="166"/>
      <c r="AO82" s="64"/>
      <c r="AP82" s="1"/>
      <c r="AQ82" s="16">
        <v>1</v>
      </c>
      <c r="AR82" s="1">
        <v>2</v>
      </c>
      <c r="AS82" s="64"/>
      <c r="AT82" s="1"/>
      <c r="AU82" s="165"/>
      <c r="AV82" s="166"/>
      <c r="AW82" s="165"/>
      <c r="AX82" s="166"/>
      <c r="AY82" s="235"/>
      <c r="BA82" s="271" t="s">
        <v>90</v>
      </c>
      <c r="BB82" s="64"/>
      <c r="BC82" s="1"/>
      <c r="BD82" s="271" t="s">
        <v>90</v>
      </c>
      <c r="BE82" s="64"/>
      <c r="BF82" s="1"/>
      <c r="BG82" s="16">
        <v>1</v>
      </c>
      <c r="BH82" s="16"/>
      <c r="BI82" s="1">
        <v>2</v>
      </c>
      <c r="BJ82" s="64"/>
      <c r="BK82" s="86"/>
      <c r="BL82" s="16">
        <v>1</v>
      </c>
      <c r="BM82" s="16"/>
      <c r="BN82" s="1">
        <v>2</v>
      </c>
      <c r="BO82" s="64"/>
      <c r="BP82" s="86"/>
      <c r="BQ82" s="165"/>
      <c r="BR82" s="166"/>
      <c r="BS82" s="165"/>
      <c r="BT82" s="166"/>
      <c r="BU82" s="64"/>
      <c r="BV82" s="1"/>
      <c r="BW82" s="165"/>
      <c r="BX82" s="166"/>
      <c r="BY82" s="16"/>
      <c r="BZ82" s="87"/>
    </row>
    <row r="83" spans="1:78" ht="11.25" customHeight="1" x14ac:dyDescent="0.2">
      <c r="A83" s="75"/>
      <c r="B83" s="814"/>
      <c r="C83" s="815"/>
      <c r="D83" s="16"/>
      <c r="E83" s="16"/>
      <c r="F83" s="16"/>
      <c r="G83" s="16"/>
      <c r="H83" s="16"/>
      <c r="I83" s="16"/>
      <c r="J83" s="16"/>
      <c r="K83" s="16"/>
      <c r="L83" s="361"/>
      <c r="M83" s="16"/>
      <c r="N83" s="16"/>
      <c r="O83" s="16"/>
      <c r="P83" s="16"/>
      <c r="Q83" s="16"/>
      <c r="R83" s="361"/>
      <c r="S83" s="16"/>
      <c r="T83" s="16"/>
      <c r="U83" s="1"/>
      <c r="V83" s="1"/>
      <c r="W83" s="1"/>
      <c r="X83" s="86"/>
      <c r="Y83" s="16">
        <v>1</v>
      </c>
      <c r="Z83" s="62"/>
      <c r="AA83" s="62">
        <v>2</v>
      </c>
      <c r="AB83" s="16"/>
      <c r="AC83" s="359"/>
      <c r="AD83" s="250"/>
      <c r="AE83" s="251"/>
      <c r="AF83" s="360"/>
      <c r="AG83" s="251"/>
      <c r="AH83" s="360"/>
      <c r="AI83" s="1"/>
      <c r="AJ83" s="512"/>
      <c r="AK83" s="251"/>
      <c r="AL83" s="360"/>
      <c r="AM83" s="251"/>
      <c r="AN83" s="360"/>
      <c r="AO83" s="64"/>
      <c r="AP83" s="1"/>
      <c r="AQ83" s="816">
        <v>107</v>
      </c>
      <c r="AR83" s="817"/>
      <c r="AS83" s="64"/>
      <c r="AT83" s="292"/>
      <c r="AU83" s="251"/>
      <c r="AV83" s="360"/>
      <c r="AW83" s="251"/>
      <c r="AX83" s="360"/>
      <c r="AY83" s="235"/>
      <c r="BA83" s="271"/>
      <c r="BB83" s="64"/>
      <c r="BC83" s="1"/>
      <c r="BD83" s="271"/>
      <c r="BE83" s="64"/>
      <c r="BF83" s="1"/>
      <c r="BG83" s="835">
        <v>112</v>
      </c>
      <c r="BH83" s="835"/>
      <c r="BI83" s="836"/>
      <c r="BJ83" s="64"/>
      <c r="BK83" s="86"/>
      <c r="BL83" s="1"/>
      <c r="BM83" s="1"/>
      <c r="BN83" s="1"/>
      <c r="BO83" s="64"/>
      <c r="BP83" s="86"/>
      <c r="BQ83" s="251"/>
      <c r="BR83" s="360"/>
      <c r="BS83" s="251"/>
      <c r="BT83" s="360"/>
      <c r="BU83" s="64"/>
      <c r="BV83" s="1"/>
      <c r="BW83" s="251"/>
      <c r="BX83" s="360"/>
      <c r="BY83" s="16"/>
      <c r="BZ83" s="87"/>
    </row>
    <row r="84" spans="1:78" ht="4.9000000000000004" customHeight="1" x14ac:dyDescent="0.2">
      <c r="A84" s="75"/>
      <c r="B84" s="96"/>
      <c r="C84" s="360"/>
      <c r="D84" s="17"/>
      <c r="E84" s="17"/>
      <c r="F84" s="17"/>
      <c r="G84" s="17"/>
      <c r="H84" s="17"/>
      <c r="I84" s="17"/>
      <c r="J84" s="17"/>
      <c r="K84" s="17"/>
      <c r="L84" s="17"/>
      <c r="M84" s="17"/>
      <c r="N84" s="17"/>
      <c r="O84" s="17"/>
      <c r="P84" s="17"/>
      <c r="Q84" s="17"/>
      <c r="R84" s="17"/>
      <c r="S84" s="17"/>
      <c r="T84" s="17"/>
      <c r="U84" s="17"/>
      <c r="V84" s="17"/>
      <c r="W84" s="17"/>
      <c r="X84" s="251"/>
      <c r="Y84" s="17"/>
      <c r="Z84" s="65"/>
      <c r="AA84" s="65"/>
      <c r="AB84" s="17"/>
      <c r="AC84" s="360"/>
      <c r="AD84" s="251"/>
      <c r="AE84" s="17"/>
      <c r="AF84" s="266"/>
      <c r="AG84" s="266"/>
      <c r="AH84" s="266"/>
      <c r="AI84" s="266"/>
      <c r="AJ84" s="513"/>
      <c r="AK84" s="17"/>
      <c r="AL84" s="266"/>
      <c r="AM84" s="266"/>
      <c r="AN84" s="266"/>
      <c r="AO84" s="267"/>
      <c r="AP84" s="266"/>
      <c r="AQ84" s="266"/>
      <c r="AR84" s="266"/>
      <c r="AS84" s="267"/>
      <c r="AT84" s="266"/>
      <c r="AU84" s="266"/>
      <c r="AV84" s="266"/>
      <c r="AW84" s="266"/>
      <c r="AX84" s="266"/>
      <c r="AY84" s="267"/>
      <c r="AZ84" s="266"/>
      <c r="BA84" s="266"/>
      <c r="BB84" s="267"/>
      <c r="BC84" s="266"/>
      <c r="BD84" s="266"/>
      <c r="BE84" s="267"/>
      <c r="BF84" s="266"/>
      <c r="BG84" s="266"/>
      <c r="BH84" s="266"/>
      <c r="BI84" s="266"/>
      <c r="BJ84" s="267"/>
      <c r="BK84" s="266"/>
      <c r="BL84" s="266"/>
      <c r="BM84" s="266"/>
      <c r="BN84" s="266"/>
      <c r="BO84" s="267"/>
      <c r="BP84" s="265"/>
      <c r="BQ84" s="17"/>
      <c r="BR84" s="266"/>
      <c r="BS84" s="266"/>
      <c r="BT84" s="266"/>
      <c r="BU84" s="267"/>
      <c r="BV84" s="17"/>
      <c r="BW84" s="17"/>
      <c r="BX84" s="17"/>
      <c r="BY84" s="17"/>
      <c r="BZ84" s="97"/>
    </row>
    <row r="85" spans="1:78" ht="11.25" customHeight="1" x14ac:dyDescent="0.2">
      <c r="A85" s="75"/>
      <c r="B85" s="74"/>
      <c r="C85" s="16"/>
      <c r="D85" s="167"/>
      <c r="E85" s="167"/>
      <c r="F85" s="167"/>
      <c r="G85" s="167"/>
      <c r="H85" s="167"/>
      <c r="I85" s="269"/>
      <c r="J85" s="269"/>
      <c r="K85" s="269"/>
      <c r="L85" s="269"/>
      <c r="M85" s="167"/>
      <c r="N85" s="167"/>
      <c r="O85" s="269"/>
      <c r="P85" s="269"/>
      <c r="Q85" s="269"/>
      <c r="R85" s="269"/>
      <c r="S85" s="167"/>
      <c r="T85" s="167"/>
      <c r="U85" s="269"/>
      <c r="V85" s="167"/>
      <c r="W85" s="167"/>
      <c r="X85" s="167"/>
      <c r="Y85" s="167"/>
      <c r="Z85" s="167"/>
      <c r="AA85" s="167"/>
      <c r="AB85" s="167"/>
      <c r="AC85" s="167"/>
      <c r="AD85" s="167"/>
      <c r="AE85" s="167"/>
      <c r="AF85" s="167"/>
      <c r="AG85" s="167"/>
      <c r="AH85" s="167"/>
      <c r="AI85" s="269"/>
      <c r="AJ85" s="167"/>
      <c r="AK85" s="167"/>
      <c r="AL85" s="167"/>
      <c r="AM85" s="167"/>
      <c r="AN85" s="167"/>
      <c r="AO85" s="167"/>
      <c r="AP85" s="167"/>
      <c r="AQ85" s="167"/>
      <c r="AR85" s="167"/>
      <c r="AS85" s="167"/>
      <c r="AT85" s="167"/>
      <c r="AU85" s="167"/>
      <c r="AV85" s="167"/>
      <c r="AW85" s="167"/>
      <c r="AX85" s="167"/>
      <c r="AY85" s="269"/>
      <c r="AZ85" s="269"/>
      <c r="BA85" s="269"/>
      <c r="BB85" s="269"/>
      <c r="BC85" s="167"/>
      <c r="BD85" s="167"/>
      <c r="BE85" s="167"/>
      <c r="BF85" s="269"/>
      <c r="BG85" s="269"/>
      <c r="BH85" s="269"/>
      <c r="BI85" s="269"/>
      <c r="BJ85" s="269"/>
      <c r="BK85" s="269"/>
      <c r="BL85" s="269"/>
      <c r="BM85" s="269"/>
      <c r="BN85" s="269"/>
      <c r="BO85" s="269"/>
      <c r="BP85" s="269"/>
      <c r="BQ85" s="269"/>
      <c r="BR85" s="167"/>
      <c r="BS85" s="167"/>
      <c r="BT85" s="167"/>
      <c r="BU85" s="167"/>
      <c r="BV85" s="167"/>
      <c r="BW85" s="167"/>
      <c r="BX85" s="167"/>
      <c r="BY85" s="167"/>
      <c r="BZ85" s="99"/>
    </row>
    <row r="86" spans="1:78" ht="11.25" customHeight="1" x14ac:dyDescent="0.2">
      <c r="A86" s="75"/>
      <c r="B86" s="74"/>
      <c r="C86" s="840" t="s">
        <v>829</v>
      </c>
      <c r="D86" s="840"/>
      <c r="E86" s="840"/>
      <c r="F86" s="840"/>
      <c r="G86" s="840"/>
      <c r="H86" s="840"/>
      <c r="I86" s="840"/>
      <c r="J86" s="840"/>
      <c r="K86" s="840"/>
      <c r="L86" s="840"/>
      <c r="M86" s="840"/>
      <c r="N86" s="840"/>
      <c r="O86" s="840"/>
      <c r="P86" s="840"/>
      <c r="Q86" s="840"/>
      <c r="R86" s="840"/>
      <c r="S86" s="840"/>
      <c r="T86" s="840"/>
      <c r="U86" s="840"/>
      <c r="V86" s="840"/>
      <c r="W86" s="840"/>
      <c r="X86" s="840"/>
      <c r="Y86" s="840"/>
      <c r="Z86" s="840"/>
      <c r="AA86" s="840"/>
      <c r="AB86" s="840"/>
      <c r="AC86" s="840"/>
      <c r="AD86" s="840"/>
      <c r="AE86" s="840"/>
      <c r="AF86" s="840"/>
      <c r="AG86" s="840"/>
      <c r="AH86" s="264"/>
      <c r="AI86" s="264"/>
      <c r="AJ86" s="16"/>
      <c r="AK86" s="840" t="s">
        <v>599</v>
      </c>
      <c r="AL86" s="840"/>
      <c r="AM86" s="840"/>
      <c r="AN86" s="840"/>
      <c r="AO86" s="840"/>
      <c r="AP86" s="840"/>
      <c r="AQ86" s="840"/>
      <c r="AR86" s="840"/>
      <c r="AS86" s="840"/>
      <c r="AT86" s="840"/>
      <c r="AU86" s="840"/>
      <c r="AV86" s="840"/>
      <c r="AW86" s="16"/>
      <c r="AX86" s="16"/>
      <c r="AY86" s="108" t="s">
        <v>600</v>
      </c>
      <c r="BC86" s="16"/>
      <c r="BD86" s="16"/>
      <c r="BE86" s="16"/>
      <c r="BF86" s="1"/>
      <c r="BG86" s="1"/>
      <c r="BH86" s="1"/>
      <c r="BJ86" s="1"/>
      <c r="BK86" s="1"/>
      <c r="BL86" s="263"/>
      <c r="BM86" s="111" t="s">
        <v>601</v>
      </c>
      <c r="BN86" s="16"/>
      <c r="BO86" s="16"/>
      <c r="BP86" s="16"/>
      <c r="BQ86" s="16"/>
      <c r="BR86" s="16"/>
      <c r="BS86" s="16"/>
      <c r="BT86" s="16"/>
      <c r="BU86" s="16"/>
      <c r="BV86" s="16"/>
      <c r="BW86" s="16"/>
      <c r="BX86" s="16"/>
      <c r="BY86" s="16"/>
      <c r="BZ86" s="284"/>
    </row>
    <row r="87" spans="1:78" ht="11.25" customHeight="1" x14ac:dyDescent="0.2">
      <c r="A87" s="75"/>
      <c r="B87" s="74"/>
      <c r="C87" s="840"/>
      <c r="D87" s="840"/>
      <c r="E87" s="840"/>
      <c r="F87" s="840"/>
      <c r="G87" s="840"/>
      <c r="H87" s="840"/>
      <c r="I87" s="840"/>
      <c r="J87" s="840"/>
      <c r="K87" s="840"/>
      <c r="L87" s="840"/>
      <c r="M87" s="840"/>
      <c r="N87" s="840"/>
      <c r="O87" s="840"/>
      <c r="P87" s="840"/>
      <c r="Q87" s="840"/>
      <c r="R87" s="840"/>
      <c r="S87" s="840"/>
      <c r="T87" s="840"/>
      <c r="U87" s="840"/>
      <c r="V87" s="840"/>
      <c r="W87" s="840"/>
      <c r="X87" s="840"/>
      <c r="Y87" s="840"/>
      <c r="Z87" s="840"/>
      <c r="AA87" s="840"/>
      <c r="AB87" s="840"/>
      <c r="AC87" s="840"/>
      <c r="AD87" s="840"/>
      <c r="AE87" s="840"/>
      <c r="AF87" s="840"/>
      <c r="AG87" s="840"/>
      <c r="AH87" s="264"/>
      <c r="AI87" s="264"/>
      <c r="AJ87" s="16"/>
      <c r="AK87" s="840"/>
      <c r="AL87" s="840"/>
      <c r="AM87" s="840"/>
      <c r="AN87" s="840"/>
      <c r="AO87" s="840"/>
      <c r="AP87" s="840"/>
      <c r="AQ87" s="840"/>
      <c r="AR87" s="840"/>
      <c r="AS87" s="840"/>
      <c r="AT87" s="840"/>
      <c r="AU87" s="840"/>
      <c r="AV87" s="840"/>
      <c r="AW87" s="16"/>
      <c r="AX87" s="16"/>
      <c r="AY87" s="16"/>
      <c r="AZ87" s="16"/>
      <c r="BA87" s="16"/>
      <c r="BB87" s="16"/>
      <c r="BC87" s="16"/>
      <c r="BD87" s="16"/>
      <c r="BE87" s="16"/>
      <c r="BF87" s="1"/>
      <c r="BG87" s="1"/>
      <c r="BH87" s="1"/>
      <c r="BI87" s="1"/>
      <c r="BJ87" s="1"/>
      <c r="BK87" s="1"/>
      <c r="BL87" s="1"/>
      <c r="BM87" s="1"/>
      <c r="BN87" s="16"/>
      <c r="BO87" s="16"/>
      <c r="BP87" s="16"/>
      <c r="BQ87" s="16"/>
      <c r="BR87" s="16"/>
      <c r="BS87" s="16"/>
      <c r="BU87" s="440"/>
      <c r="BV87" s="440"/>
      <c r="BW87" s="440"/>
      <c r="BX87" s="440"/>
      <c r="BY87" s="440"/>
      <c r="BZ87" s="75"/>
    </row>
    <row r="88" spans="1:78" ht="3" customHeight="1" x14ac:dyDescent="0.2">
      <c r="A88" s="75"/>
      <c r="B88" s="74"/>
      <c r="C88" s="529"/>
      <c r="D88" s="529"/>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264"/>
      <c r="AI88" s="264"/>
      <c r="AJ88" s="16"/>
      <c r="AK88" s="16"/>
      <c r="AL88" s="16"/>
      <c r="AM88" s="16"/>
      <c r="AW88" s="16"/>
      <c r="AX88" s="16"/>
      <c r="AY88" s="16"/>
      <c r="AZ88" s="16"/>
      <c r="BA88" s="16"/>
      <c r="BB88" s="16"/>
      <c r="BC88" s="16"/>
      <c r="BD88" s="16"/>
      <c r="BE88" s="16"/>
      <c r="BF88" s="1"/>
      <c r="BG88" s="1"/>
      <c r="BH88" s="1"/>
      <c r="BI88" s="1"/>
      <c r="BJ88" s="1"/>
      <c r="BK88" s="1"/>
      <c r="BL88" s="1"/>
      <c r="BM88" s="1"/>
      <c r="BN88" s="16"/>
      <c r="BO88" s="16"/>
      <c r="BP88" s="16"/>
      <c r="BQ88" s="16"/>
      <c r="BR88" s="16"/>
      <c r="BS88" s="16"/>
      <c r="BU88" s="440"/>
      <c r="BV88" s="440"/>
      <c r="BW88" s="440"/>
      <c r="BX88" s="440"/>
      <c r="BY88" s="440"/>
      <c r="BZ88" s="75"/>
    </row>
    <row r="89" spans="1:78" ht="11.25" customHeight="1" x14ac:dyDescent="0.2">
      <c r="A89" s="75"/>
      <c r="B89" s="74"/>
      <c r="C89" s="16" t="s">
        <v>369</v>
      </c>
      <c r="D89" s="16"/>
      <c r="E89" s="16"/>
      <c r="F89" s="33" t="s">
        <v>2</v>
      </c>
      <c r="G89" s="33"/>
      <c r="H89" s="33"/>
      <c r="I89" s="33"/>
      <c r="J89" s="33"/>
      <c r="K89" s="33"/>
      <c r="L89" s="33"/>
      <c r="M89" s="33"/>
      <c r="N89" s="33"/>
      <c r="O89" s="33"/>
      <c r="P89" s="67" t="s">
        <v>81</v>
      </c>
      <c r="Q89" s="16"/>
      <c r="R89" s="16"/>
      <c r="S89" s="16" t="s">
        <v>420</v>
      </c>
      <c r="T89" s="16"/>
      <c r="U89" s="1"/>
      <c r="V89" s="1"/>
      <c r="W89" s="1"/>
      <c r="X89" s="1"/>
      <c r="Y89" s="1"/>
      <c r="Z89" s="1"/>
      <c r="AA89" s="1"/>
      <c r="AB89" s="1"/>
      <c r="AC89" s="1"/>
      <c r="AD89" s="33" t="s">
        <v>2</v>
      </c>
      <c r="AE89" s="33"/>
      <c r="AF89" s="33"/>
      <c r="AG89">
        <v>11</v>
      </c>
      <c r="AJ89" s="16"/>
      <c r="AK89" s="795" t="s">
        <v>426</v>
      </c>
      <c r="AL89" s="795"/>
      <c r="AM89" s="795"/>
      <c r="AN89" s="795"/>
      <c r="AO89" s="795"/>
      <c r="AP89" s="795"/>
      <c r="AQ89" s="795"/>
      <c r="AR89" s="795"/>
      <c r="AS89" s="795"/>
      <c r="AT89" s="795"/>
      <c r="AU89" s="795"/>
      <c r="AV89" s="795"/>
      <c r="AW89" s="288"/>
      <c r="AX89" s="16"/>
      <c r="AY89" s="16" t="s">
        <v>634</v>
      </c>
      <c r="BA89" s="16"/>
      <c r="BB89" s="16"/>
      <c r="BC89" s="16"/>
      <c r="BD89" s="16"/>
      <c r="BE89" s="16"/>
      <c r="BK89" s="417" t="s">
        <v>81</v>
      </c>
      <c r="BM89" t="s">
        <v>434</v>
      </c>
      <c r="BR89" s="16"/>
      <c r="BS89" s="16"/>
      <c r="BT89" s="440"/>
      <c r="BU89" s="33"/>
      <c r="BV89" s="33" t="s">
        <v>2</v>
      </c>
      <c r="BW89" s="33"/>
      <c r="BX89" s="416" t="s">
        <v>36</v>
      </c>
      <c r="BY89" s="416"/>
      <c r="BZ89" s="281"/>
    </row>
    <row r="90" spans="1:78" ht="11.25" customHeight="1" x14ac:dyDescent="0.2">
      <c r="A90" s="75"/>
      <c r="B90" s="74"/>
      <c r="C90" s="16" t="s">
        <v>411</v>
      </c>
      <c r="D90" s="16"/>
      <c r="E90" s="16"/>
      <c r="F90" s="16"/>
      <c r="G90" s="16"/>
      <c r="H90" s="16"/>
      <c r="I90" s="16"/>
      <c r="J90" s="16"/>
      <c r="K90" s="33" t="s">
        <v>2</v>
      </c>
      <c r="L90" s="33"/>
      <c r="M90" s="33"/>
      <c r="N90" s="33"/>
      <c r="O90" s="33"/>
      <c r="P90" s="67" t="s">
        <v>82</v>
      </c>
      <c r="Q90" s="16"/>
      <c r="R90" s="16"/>
      <c r="S90" s="16" t="s">
        <v>421</v>
      </c>
      <c r="T90" s="16"/>
      <c r="U90" s="16"/>
      <c r="V90" s="16"/>
      <c r="W90" s="16"/>
      <c r="X90" s="16"/>
      <c r="Y90" s="16"/>
      <c r="Z90" s="16"/>
      <c r="AA90" s="16"/>
      <c r="AB90" s="16"/>
      <c r="AC90" s="16"/>
      <c r="AD90" s="33" t="s">
        <v>2</v>
      </c>
      <c r="AE90" s="33"/>
      <c r="AF90" s="33"/>
      <c r="AG90" s="16">
        <v>12</v>
      </c>
      <c r="AH90" s="16"/>
      <c r="AI90" s="16"/>
      <c r="AJ90" s="16"/>
      <c r="AK90" s="795"/>
      <c r="AL90" s="795"/>
      <c r="AM90" s="795"/>
      <c r="AN90" s="795"/>
      <c r="AO90" s="795"/>
      <c r="AP90" s="795"/>
      <c r="AQ90" s="795"/>
      <c r="AR90" s="795"/>
      <c r="AS90" s="795"/>
      <c r="AT90" s="795"/>
      <c r="AU90" s="795"/>
      <c r="AV90" s="795"/>
      <c r="AW90" s="288"/>
      <c r="AX90" s="16"/>
      <c r="AY90" s="16" t="s">
        <v>428</v>
      </c>
      <c r="BA90" s="16"/>
      <c r="BB90" s="16"/>
      <c r="BC90" s="16"/>
      <c r="BD90" s="16"/>
      <c r="BE90" s="16"/>
      <c r="BF90" s="33" t="s">
        <v>2</v>
      </c>
      <c r="BG90" s="33"/>
      <c r="BH90" s="33"/>
      <c r="BI90" s="33"/>
      <c r="BJ90" s="33"/>
      <c r="BK90" s="67" t="s">
        <v>82</v>
      </c>
      <c r="BL90" s="16"/>
      <c r="BM90" s="16" t="s">
        <v>433</v>
      </c>
      <c r="BN90" s="16"/>
      <c r="BO90" s="16"/>
      <c r="BP90" s="16"/>
      <c r="BQ90" s="16"/>
      <c r="BR90" s="16"/>
      <c r="BS90" s="16"/>
      <c r="BT90" s="33" t="s">
        <v>2</v>
      </c>
      <c r="BU90" s="33"/>
      <c r="BV90" s="33"/>
      <c r="BW90" s="33"/>
      <c r="BX90" s="67" t="s">
        <v>38</v>
      </c>
      <c r="BY90" s="67"/>
      <c r="BZ90" s="75"/>
    </row>
    <row r="91" spans="1:78" ht="11.25" customHeight="1" x14ac:dyDescent="0.2">
      <c r="A91" s="75"/>
      <c r="B91" s="74"/>
      <c r="C91" s="16" t="s">
        <v>412</v>
      </c>
      <c r="D91" s="16"/>
      <c r="E91" s="16"/>
      <c r="F91" s="16"/>
      <c r="G91" s="16"/>
      <c r="H91" s="16"/>
      <c r="I91" s="16"/>
      <c r="J91" s="33" t="s">
        <v>2</v>
      </c>
      <c r="K91" s="33"/>
      <c r="L91" s="33"/>
      <c r="M91" s="33"/>
      <c r="N91" s="33"/>
      <c r="O91" s="33"/>
      <c r="P91" s="67" t="s">
        <v>83</v>
      </c>
      <c r="Q91" s="16"/>
      <c r="R91" s="16"/>
      <c r="S91" s="16" t="s">
        <v>422</v>
      </c>
      <c r="T91" s="16"/>
      <c r="U91" s="16"/>
      <c r="V91" s="16"/>
      <c r="W91" s="16"/>
      <c r="X91" s="16"/>
      <c r="Y91" s="16"/>
      <c r="Z91" s="33" t="s">
        <v>2</v>
      </c>
      <c r="AA91" s="33"/>
      <c r="AB91" s="33"/>
      <c r="AC91" s="33"/>
      <c r="AD91" s="33"/>
      <c r="AE91" s="33"/>
      <c r="AF91" s="33"/>
      <c r="AG91" s="16">
        <v>13</v>
      </c>
      <c r="AH91" s="16"/>
      <c r="AI91" s="16"/>
      <c r="AJ91" s="16"/>
      <c r="AK91" s="16"/>
      <c r="AL91" s="16"/>
      <c r="AM91" s="16"/>
      <c r="AN91" s="16"/>
      <c r="AO91" s="16"/>
      <c r="AP91" s="16"/>
      <c r="AQ91" s="16"/>
      <c r="AR91" s="16"/>
      <c r="AS91" s="16"/>
      <c r="AT91" s="16"/>
      <c r="AU91" s="16"/>
      <c r="AV91" s="16"/>
      <c r="AW91" s="16"/>
      <c r="AX91" s="16"/>
      <c r="AY91" s="16" t="s">
        <v>429</v>
      </c>
      <c r="BA91" s="16"/>
      <c r="BB91" s="16"/>
      <c r="BC91" s="16"/>
      <c r="BD91" s="16"/>
      <c r="BE91" s="16"/>
      <c r="BF91" s="33" t="s">
        <v>2</v>
      </c>
      <c r="BG91" s="33"/>
      <c r="BH91" s="33"/>
      <c r="BI91" s="33"/>
      <c r="BJ91" s="33"/>
      <c r="BK91" s="67" t="s">
        <v>83</v>
      </c>
      <c r="BL91" s="16"/>
      <c r="BM91" t="s">
        <v>654</v>
      </c>
      <c r="BV91" s="33" t="s">
        <v>2</v>
      </c>
      <c r="BW91" s="33"/>
      <c r="BX91" s="67" t="s">
        <v>41</v>
      </c>
      <c r="BY91" s="67"/>
      <c r="BZ91" s="75"/>
    </row>
    <row r="92" spans="1:78" ht="11.25" customHeight="1" x14ac:dyDescent="0.2">
      <c r="A92" s="75"/>
      <c r="B92" s="74"/>
      <c r="C92" s="16" t="s">
        <v>413</v>
      </c>
      <c r="D92" s="16"/>
      <c r="E92" s="16"/>
      <c r="F92" s="16"/>
      <c r="G92" s="16"/>
      <c r="H92" s="16"/>
      <c r="I92" s="16"/>
      <c r="J92" s="16"/>
      <c r="K92" s="16"/>
      <c r="L92" s="33" t="s">
        <v>2</v>
      </c>
      <c r="M92" s="33"/>
      <c r="N92" s="33"/>
      <c r="O92" s="33"/>
      <c r="P92" s="67" t="s">
        <v>84</v>
      </c>
      <c r="Q92" s="16"/>
      <c r="R92" s="16"/>
      <c r="S92" s="16" t="s">
        <v>423</v>
      </c>
      <c r="T92" s="16"/>
      <c r="U92" s="16"/>
      <c r="V92" s="16"/>
      <c r="W92" s="16"/>
      <c r="X92" s="16"/>
      <c r="Y92" s="33" t="s">
        <v>2</v>
      </c>
      <c r="Z92" s="33"/>
      <c r="AA92" s="33"/>
      <c r="AB92" s="33"/>
      <c r="AC92" s="33"/>
      <c r="AD92" s="33"/>
      <c r="AE92" s="33"/>
      <c r="AF92" s="33"/>
      <c r="AG92" s="16">
        <v>14</v>
      </c>
      <c r="AH92" s="16"/>
      <c r="AI92" s="16"/>
      <c r="AJ92" s="16"/>
      <c r="AK92" s="795" t="s">
        <v>427</v>
      </c>
      <c r="AL92" s="795"/>
      <c r="AM92" s="795"/>
      <c r="AN92" s="795"/>
      <c r="AO92" s="795"/>
      <c r="AP92" s="795"/>
      <c r="AQ92" s="795"/>
      <c r="AR92" s="795"/>
      <c r="AS92" s="795"/>
      <c r="AT92" s="795"/>
      <c r="AU92" s="795"/>
      <c r="AV92" s="795"/>
      <c r="AW92" s="795"/>
      <c r="AX92" s="16"/>
      <c r="AY92" s="16" t="s">
        <v>430</v>
      </c>
      <c r="BA92" s="16"/>
      <c r="BB92" s="16"/>
      <c r="BC92" s="16"/>
      <c r="BD92" s="16"/>
      <c r="BE92" s="33" t="s">
        <v>2</v>
      </c>
      <c r="BF92" s="33"/>
      <c r="BG92" s="33"/>
      <c r="BH92" s="33"/>
      <c r="BI92" s="33"/>
      <c r="BJ92" s="33"/>
      <c r="BK92" s="67" t="s">
        <v>84</v>
      </c>
      <c r="BL92" s="16"/>
      <c r="BM92" s="16" t="s">
        <v>655</v>
      </c>
      <c r="BN92" s="16"/>
      <c r="BO92" s="16"/>
      <c r="BP92" s="16"/>
      <c r="BQ92" s="33"/>
      <c r="BR92" s="33"/>
      <c r="BS92" s="33"/>
      <c r="BT92" s="33"/>
      <c r="BU92" s="33"/>
      <c r="BV92" s="33"/>
      <c r="BW92" s="33"/>
      <c r="BX92" s="67"/>
      <c r="BY92" s="67"/>
      <c r="BZ92" s="75"/>
    </row>
    <row r="93" spans="1:78" ht="11.25" customHeight="1" x14ac:dyDescent="0.2">
      <c r="A93" s="75"/>
      <c r="B93" s="74"/>
      <c r="C93" s="16" t="s">
        <v>414</v>
      </c>
      <c r="D93" s="16"/>
      <c r="E93" s="16"/>
      <c r="F93" s="16"/>
      <c r="G93" s="16"/>
      <c r="H93" s="16"/>
      <c r="I93" s="16"/>
      <c r="J93" s="16"/>
      <c r="K93" s="16"/>
      <c r="L93" s="16"/>
      <c r="M93" s="16"/>
      <c r="N93" s="16"/>
      <c r="O93" s="33" t="s">
        <v>2</v>
      </c>
      <c r="P93" s="67" t="s">
        <v>85</v>
      </c>
      <c r="Q93" s="16"/>
      <c r="R93" s="16"/>
      <c r="S93" s="16" t="s">
        <v>424</v>
      </c>
      <c r="T93" s="16"/>
      <c r="U93" s="16"/>
      <c r="V93" s="16"/>
      <c r="W93" s="33" t="s">
        <v>2</v>
      </c>
      <c r="X93" s="33"/>
      <c r="Y93" s="33"/>
      <c r="Z93" s="33"/>
      <c r="AA93" s="33"/>
      <c r="AB93" s="33"/>
      <c r="AC93" s="33"/>
      <c r="AD93" s="33"/>
      <c r="AE93" s="33"/>
      <c r="AF93" s="33"/>
      <c r="AG93" s="16">
        <v>15</v>
      </c>
      <c r="AH93" s="16"/>
      <c r="AI93" s="16"/>
      <c r="AJ93" s="16"/>
      <c r="AK93" s="795"/>
      <c r="AL93" s="795"/>
      <c r="AM93" s="795"/>
      <c r="AN93" s="795"/>
      <c r="AO93" s="795"/>
      <c r="AP93" s="795"/>
      <c r="AQ93" s="795"/>
      <c r="AR93" s="795"/>
      <c r="AS93" s="795"/>
      <c r="AT93" s="795"/>
      <c r="AU93" s="795"/>
      <c r="AV93" s="795"/>
      <c r="AW93" s="795"/>
      <c r="AX93" s="16"/>
      <c r="AY93" s="16" t="s">
        <v>431</v>
      </c>
      <c r="BA93" s="16"/>
      <c r="BB93" s="16"/>
      <c r="BC93" s="16"/>
      <c r="BD93" s="16"/>
      <c r="BE93" s="33" t="s">
        <v>2</v>
      </c>
      <c r="BF93" s="33"/>
      <c r="BG93" s="33"/>
      <c r="BH93" s="33"/>
      <c r="BI93" s="33"/>
      <c r="BJ93" s="33"/>
      <c r="BK93" s="417" t="s">
        <v>85</v>
      </c>
      <c r="BM93" t="s">
        <v>656</v>
      </c>
      <c r="BN93" s="16"/>
      <c r="BO93" s="16"/>
      <c r="BP93" s="16"/>
      <c r="BQ93" s="16"/>
      <c r="BR93" s="33" t="s">
        <v>2</v>
      </c>
      <c r="BS93" s="33"/>
      <c r="BT93" s="33"/>
      <c r="BU93" s="33"/>
      <c r="BV93" s="33"/>
      <c r="BW93" s="33"/>
      <c r="BX93" s="67" t="s">
        <v>851</v>
      </c>
      <c r="BY93" s="16"/>
      <c r="BZ93" s="75"/>
    </row>
    <row r="94" spans="1:78" ht="11.25" customHeight="1" x14ac:dyDescent="0.2">
      <c r="A94" s="75"/>
      <c r="B94" s="74"/>
      <c r="C94" s="16" t="s">
        <v>415</v>
      </c>
      <c r="D94" s="16"/>
      <c r="E94" s="16"/>
      <c r="F94" s="16"/>
      <c r="G94" s="16"/>
      <c r="H94" s="16"/>
      <c r="I94" s="16"/>
      <c r="J94" s="33" t="s">
        <v>2</v>
      </c>
      <c r="K94" s="33"/>
      <c r="L94" s="33"/>
      <c r="M94" s="33"/>
      <c r="N94" s="33"/>
      <c r="O94" s="33"/>
      <c r="P94" s="67" t="s">
        <v>86</v>
      </c>
      <c r="Q94" s="16"/>
      <c r="R94" s="16"/>
      <c r="S94" s="795" t="s">
        <v>731</v>
      </c>
      <c r="T94" s="795"/>
      <c r="U94" s="795"/>
      <c r="V94" s="795"/>
      <c r="W94" s="795"/>
      <c r="X94" s="795"/>
      <c r="Y94" s="795"/>
      <c r="Z94" s="795"/>
      <c r="AA94" s="795"/>
      <c r="AB94" s="795"/>
      <c r="AC94" s="795"/>
      <c r="AD94" s="795"/>
      <c r="AE94" s="795"/>
      <c r="AF94" s="795"/>
      <c r="AG94" s="16"/>
      <c r="AH94" s="16"/>
      <c r="AI94" s="16"/>
      <c r="AJ94" s="16"/>
      <c r="AK94" s="16"/>
      <c r="AL94" s="16"/>
      <c r="AM94" s="16"/>
      <c r="AN94" s="16"/>
      <c r="AO94" s="16"/>
      <c r="AP94" s="16"/>
      <c r="AQ94" s="16"/>
      <c r="AR94" s="16"/>
      <c r="AS94" s="16"/>
      <c r="AT94" s="16"/>
      <c r="AU94" s="16"/>
      <c r="AV94" s="16"/>
      <c r="AW94" s="16"/>
      <c r="AX94" s="16"/>
      <c r="AY94" s="16" t="s">
        <v>432</v>
      </c>
      <c r="BA94" s="16"/>
      <c r="BB94" s="16"/>
      <c r="BC94" s="16"/>
      <c r="BD94" s="16"/>
      <c r="BE94" s="16"/>
      <c r="BF94" s="16"/>
      <c r="BG94" s="16"/>
      <c r="BH94" s="33" t="s">
        <v>2</v>
      </c>
      <c r="BI94" s="33"/>
      <c r="BJ94" s="33"/>
      <c r="BK94" s="67" t="s">
        <v>86</v>
      </c>
      <c r="BL94" s="16"/>
      <c r="BM94" s="16"/>
      <c r="BN94" s="16"/>
      <c r="BO94" s="16"/>
      <c r="BP94" s="16"/>
      <c r="BQ94" s="16"/>
      <c r="BR94" s="16"/>
      <c r="BS94" s="16"/>
      <c r="BT94" s="16"/>
      <c r="BU94" s="16"/>
      <c r="BV94" s="16"/>
      <c r="BW94" s="16"/>
      <c r="BX94" s="16"/>
      <c r="BY94" s="16"/>
      <c r="BZ94" s="75"/>
    </row>
    <row r="95" spans="1:78" ht="11.25" customHeight="1" x14ac:dyDescent="0.2">
      <c r="A95" s="75"/>
      <c r="B95" s="74"/>
      <c r="C95" s="16" t="s">
        <v>416</v>
      </c>
      <c r="D95" s="16"/>
      <c r="E95" s="16"/>
      <c r="F95" s="16"/>
      <c r="G95" s="16"/>
      <c r="H95" s="16"/>
      <c r="I95" s="16"/>
      <c r="J95" s="33" t="s">
        <v>2</v>
      </c>
      <c r="K95" s="33"/>
      <c r="L95" s="33"/>
      <c r="M95" s="33"/>
      <c r="N95" s="33"/>
      <c r="O95" s="33"/>
      <c r="P95" s="67" t="s">
        <v>90</v>
      </c>
      <c r="Q95" s="16"/>
      <c r="R95" s="16"/>
      <c r="S95" s="795"/>
      <c r="T95" s="795"/>
      <c r="U95" s="795"/>
      <c r="V95" s="795"/>
      <c r="W95" s="795"/>
      <c r="X95" s="795"/>
      <c r="Y95" s="795"/>
      <c r="Z95" s="795"/>
      <c r="AA95" s="795"/>
      <c r="AB95" s="795"/>
      <c r="AC95" s="795"/>
      <c r="AD95" s="795"/>
      <c r="AE95" s="795"/>
      <c r="AF95" s="795"/>
      <c r="AG95" s="16">
        <v>16</v>
      </c>
      <c r="AH95" s="16"/>
      <c r="AI95" s="16"/>
      <c r="AJ95" s="16"/>
      <c r="AK95" s="788" t="s">
        <v>830</v>
      </c>
      <c r="AL95" s="788"/>
      <c r="AM95" s="788"/>
      <c r="AN95" s="788"/>
      <c r="AO95" s="788"/>
      <c r="AP95" s="788"/>
      <c r="AQ95" s="788"/>
      <c r="AR95" s="788"/>
      <c r="AS95" s="788"/>
      <c r="AT95" s="788"/>
      <c r="AU95" s="788"/>
      <c r="AV95" s="788"/>
      <c r="AW95" s="788"/>
      <c r="AX95" s="16"/>
      <c r="AY95" s="1" t="s">
        <v>635</v>
      </c>
      <c r="BA95" s="1"/>
      <c r="BB95" s="1"/>
      <c r="BC95" s="1"/>
      <c r="BD95" s="1"/>
      <c r="BE95" s="1"/>
      <c r="BF95" s="16"/>
      <c r="BG95" s="16"/>
      <c r="BH95" s="16"/>
      <c r="BI95" s="16"/>
      <c r="BJ95" s="33" t="s">
        <v>2</v>
      </c>
      <c r="BK95" s="67" t="s">
        <v>90</v>
      </c>
      <c r="BL95" s="67"/>
      <c r="BM95" s="16"/>
      <c r="BN95" s="16"/>
      <c r="BO95" s="16"/>
      <c r="BP95" s="16"/>
      <c r="BQ95" s="16"/>
      <c r="BR95" s="16"/>
      <c r="BS95" s="16"/>
      <c r="BT95" s="16"/>
      <c r="BU95" s="16"/>
      <c r="BV95" s="16"/>
      <c r="BW95" s="16"/>
      <c r="BX95" s="16"/>
      <c r="BY95" s="16"/>
      <c r="BZ95" s="75"/>
    </row>
    <row r="96" spans="1:78" ht="11.25" customHeight="1" x14ac:dyDescent="0.2">
      <c r="A96" s="75"/>
      <c r="B96" s="74"/>
      <c r="C96" s="16" t="s">
        <v>417</v>
      </c>
      <c r="D96" s="16"/>
      <c r="E96" s="16"/>
      <c r="F96" s="16"/>
      <c r="G96" s="16"/>
      <c r="H96" s="16"/>
      <c r="I96" s="33"/>
      <c r="J96" s="33" t="s">
        <v>2</v>
      </c>
      <c r="K96" s="33"/>
      <c r="L96" s="33"/>
      <c r="M96" s="33"/>
      <c r="N96" s="33"/>
      <c r="O96" s="33"/>
      <c r="P96" s="67" t="s">
        <v>91</v>
      </c>
      <c r="Q96" s="16"/>
      <c r="R96" s="16"/>
      <c r="S96" s="16" t="s">
        <v>425</v>
      </c>
      <c r="T96" s="16"/>
      <c r="U96" s="16"/>
      <c r="V96" s="16"/>
      <c r="W96" s="16"/>
      <c r="X96" s="16"/>
      <c r="Y96" s="16"/>
      <c r="Z96" s="16"/>
      <c r="AA96" s="16"/>
      <c r="AB96" s="16"/>
      <c r="AC96" s="33" t="s">
        <v>2</v>
      </c>
      <c r="AD96" s="33"/>
      <c r="AE96" s="33"/>
      <c r="AF96" s="33"/>
      <c r="AG96" s="16">
        <v>96</v>
      </c>
      <c r="AH96" s="16"/>
      <c r="AI96" s="16"/>
      <c r="AJ96" s="16"/>
      <c r="AK96" s="788"/>
      <c r="AL96" s="788"/>
      <c r="AM96" s="788"/>
      <c r="AN96" s="788"/>
      <c r="AO96" s="788"/>
      <c r="AP96" s="788"/>
      <c r="AQ96" s="788"/>
      <c r="AR96" s="788"/>
      <c r="AS96" s="788"/>
      <c r="AT96" s="788"/>
      <c r="AU96" s="788"/>
      <c r="AV96" s="788"/>
      <c r="AW96" s="788"/>
      <c r="AX96" s="16"/>
      <c r="AY96" t="s">
        <v>630</v>
      </c>
      <c r="AZ96" s="1"/>
      <c r="BA96" s="1"/>
      <c r="BB96" s="1"/>
      <c r="BC96" s="1"/>
      <c r="BD96" s="1"/>
      <c r="BE96" s="1"/>
      <c r="BF96" s="16"/>
      <c r="BG96" s="16"/>
      <c r="BH96" s="16"/>
      <c r="BI96" s="16"/>
      <c r="BL96" s="16"/>
      <c r="BM96" s="16"/>
      <c r="BN96" s="16"/>
      <c r="BO96" s="16"/>
      <c r="BP96" s="16"/>
      <c r="BQ96" s="16"/>
      <c r="BR96" s="16"/>
      <c r="BS96" s="16"/>
      <c r="BT96" s="16"/>
      <c r="BU96" s="16"/>
      <c r="BV96" s="16"/>
      <c r="BW96" s="16"/>
      <c r="BX96" s="16"/>
      <c r="BY96" s="16"/>
      <c r="BZ96" s="75"/>
    </row>
    <row r="97" spans="1:78" ht="11.25" customHeight="1" x14ac:dyDescent="0.2">
      <c r="A97" s="75"/>
      <c r="B97" s="285"/>
      <c r="C97" s="16" t="s">
        <v>418</v>
      </c>
      <c r="D97" s="16"/>
      <c r="E97" s="16"/>
      <c r="F97" s="16"/>
      <c r="G97" s="16"/>
      <c r="H97" s="16"/>
      <c r="I97" s="16"/>
      <c r="J97" s="16"/>
      <c r="K97" s="16"/>
      <c r="L97" s="16"/>
      <c r="M97" s="33"/>
      <c r="N97" s="33" t="s">
        <v>2</v>
      </c>
      <c r="O97" s="33"/>
      <c r="P97" s="67" t="s">
        <v>92</v>
      </c>
      <c r="Q97" s="16"/>
      <c r="R97" s="16"/>
      <c r="S97" s="16"/>
      <c r="T97" s="16"/>
      <c r="U97" s="1"/>
      <c r="V97" s="1"/>
      <c r="W97" s="1"/>
      <c r="X97" s="1"/>
      <c r="Y97" s="16"/>
      <c r="Z97" s="16"/>
      <c r="AA97" s="16"/>
      <c r="AB97" s="16"/>
      <c r="AC97" s="16"/>
      <c r="AD97" s="16"/>
      <c r="AE97" s="16"/>
      <c r="AF97" s="16"/>
      <c r="AG97" s="16"/>
      <c r="AH97" s="16"/>
      <c r="AI97" s="16"/>
      <c r="AJ97" s="16"/>
      <c r="AK97" s="440"/>
      <c r="AL97" s="440"/>
      <c r="AM97" s="440"/>
      <c r="AN97" s="440"/>
      <c r="AO97" s="440"/>
      <c r="AP97" s="440"/>
      <c r="AQ97" s="440"/>
      <c r="AR97" s="440"/>
      <c r="AS97" s="440"/>
      <c r="AT97" s="440"/>
      <c r="AU97" s="440"/>
      <c r="AV97" s="440"/>
      <c r="AW97" s="440"/>
      <c r="AX97" s="16"/>
      <c r="AY97" t="s">
        <v>631</v>
      </c>
      <c r="BA97" s="1"/>
      <c r="BB97" s="1"/>
      <c r="BC97" s="1"/>
      <c r="BD97" s="1"/>
      <c r="BE97" s="1"/>
      <c r="BF97" s="1"/>
      <c r="BG97" s="33" t="s">
        <v>2</v>
      </c>
      <c r="BH97" s="33"/>
      <c r="BI97" s="33"/>
      <c r="BJ97" s="33"/>
      <c r="BK97" s="271" t="s">
        <v>91</v>
      </c>
      <c r="BL97" s="263"/>
      <c r="BM97" s="263"/>
      <c r="BN97" s="16"/>
      <c r="BO97" s="16"/>
      <c r="BP97" s="16"/>
      <c r="BQ97" s="16"/>
      <c r="BR97" s="16"/>
      <c r="BS97" s="16"/>
      <c r="BT97" s="16"/>
      <c r="BU97" s="16"/>
      <c r="BV97" s="16"/>
      <c r="BW97" s="16"/>
      <c r="BX97" s="16"/>
      <c r="BY97" s="16"/>
      <c r="BZ97" s="284"/>
    </row>
    <row r="98" spans="1:78" ht="11.25" customHeight="1" x14ac:dyDescent="0.2">
      <c r="A98" s="75"/>
      <c r="B98" s="74"/>
      <c r="C98" s="16" t="s">
        <v>419</v>
      </c>
      <c r="D98" s="16"/>
      <c r="E98" s="16"/>
      <c r="F98" s="16"/>
      <c r="G98" s="33" t="s">
        <v>2</v>
      </c>
      <c r="H98" s="33"/>
      <c r="I98" s="33"/>
      <c r="J98" s="33"/>
      <c r="K98" s="33"/>
      <c r="L98" s="33"/>
      <c r="M98" s="33"/>
      <c r="N98" s="33"/>
      <c r="O98" s="33"/>
      <c r="P98" s="16">
        <v>10</v>
      </c>
      <c r="Q98" s="16"/>
      <c r="R98" s="361"/>
      <c r="S98" s="16"/>
      <c r="T98" s="16"/>
      <c r="U98" s="1"/>
      <c r="V98" s="1"/>
      <c r="W98" s="1"/>
      <c r="X98" s="1"/>
      <c r="Y98" s="16"/>
      <c r="Z98" s="16"/>
      <c r="AA98" s="16"/>
      <c r="AB98" s="16"/>
      <c r="AC98" s="16"/>
      <c r="AD98" s="16"/>
      <c r="AE98" s="16"/>
      <c r="AF98" s="16"/>
      <c r="AG98" s="16"/>
      <c r="AH98" s="16"/>
      <c r="AI98" s="361"/>
      <c r="AJ98" s="16"/>
      <c r="AK98" s="16"/>
      <c r="AL98" s="16"/>
      <c r="AM98" s="16"/>
      <c r="AN98" s="1"/>
      <c r="AO98" s="1"/>
      <c r="AP98" s="1"/>
      <c r="AQ98" s="1"/>
      <c r="AR98" s="1"/>
      <c r="AS98" s="1"/>
      <c r="AT98" s="1"/>
      <c r="AU98" s="1"/>
      <c r="AV98" s="1"/>
      <c r="AW98" s="16"/>
      <c r="AX98" s="16"/>
      <c r="AY98" s="1" t="s">
        <v>632</v>
      </c>
      <c r="AZ98" s="1"/>
      <c r="BA98" s="1"/>
      <c r="BB98" s="1"/>
      <c r="BC98" s="1"/>
      <c r="BD98" s="1"/>
      <c r="BE98" s="1"/>
      <c r="BF98" s="1"/>
      <c r="BG98" s="1"/>
      <c r="BH98" s="1"/>
      <c r="BI98" s="1"/>
      <c r="BJ98" s="1"/>
      <c r="BK98" s="271"/>
      <c r="BL98" s="1"/>
      <c r="BM98" s="1"/>
      <c r="BN98" s="16"/>
      <c r="BO98" s="16"/>
      <c r="BP98" s="16"/>
      <c r="BQ98" s="16"/>
      <c r="BR98" s="16"/>
      <c r="BS98" s="16"/>
      <c r="BT98" s="16"/>
      <c r="BU98" s="440"/>
      <c r="BV98" s="440"/>
      <c r="BW98" s="440"/>
      <c r="BX98" s="440"/>
      <c r="BY98" s="440"/>
      <c r="BZ98" s="75"/>
    </row>
    <row r="99" spans="1:78" ht="11.25" customHeight="1" x14ac:dyDescent="0.2">
      <c r="A99" s="75"/>
      <c r="B99" s="74"/>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t="s">
        <v>633</v>
      </c>
      <c r="AZ99" s="16"/>
      <c r="BA99" s="16"/>
      <c r="BB99" s="16"/>
      <c r="BC99" s="16"/>
      <c r="BD99" s="16"/>
      <c r="BE99" s="16"/>
      <c r="BF99" s="16"/>
      <c r="BG99" s="16"/>
      <c r="BH99" s="16"/>
      <c r="BI99" s="33" t="s">
        <v>2</v>
      </c>
      <c r="BJ99" s="33"/>
      <c r="BK99" s="271" t="s">
        <v>92</v>
      </c>
      <c r="BL99" s="16"/>
      <c r="BM99" s="16"/>
      <c r="BN99" s="16"/>
      <c r="BO99" s="16"/>
      <c r="BP99" s="16"/>
      <c r="BQ99" s="16"/>
      <c r="BR99" s="16"/>
      <c r="BS99" s="16"/>
      <c r="BT99" s="16"/>
      <c r="BU99" s="440"/>
      <c r="BV99" s="440"/>
      <c r="BW99" s="440"/>
      <c r="BX99" s="440"/>
      <c r="BY99" s="440"/>
      <c r="BZ99" s="75"/>
    </row>
    <row r="100" spans="1:78" ht="11.25" customHeight="1" x14ac:dyDescent="0.2">
      <c r="A100" s="75"/>
      <c r="B100" s="74"/>
      <c r="C100" s="16"/>
      <c r="D100" s="16"/>
      <c r="E100" s="16"/>
      <c r="F100" s="16"/>
      <c r="G100" s="16"/>
      <c r="H100" s="16"/>
      <c r="M100" s="16"/>
      <c r="N100" s="16"/>
      <c r="S100" s="16"/>
      <c r="T100" s="16"/>
      <c r="U100" s="1"/>
      <c r="V100" s="1"/>
      <c r="W100" s="1"/>
      <c r="X100" s="1"/>
      <c r="Y100" s="16"/>
      <c r="Z100" s="16"/>
      <c r="AA100" s="16"/>
      <c r="AB100" s="16"/>
      <c r="AC100" s="16"/>
      <c r="AD100" s="16"/>
      <c r="AE100" s="16"/>
      <c r="AF100" s="16"/>
      <c r="AG100" s="16"/>
      <c r="AH100" s="16"/>
      <c r="AI100" s="361"/>
      <c r="AJ100" s="16"/>
      <c r="AK100" s="16"/>
      <c r="AL100" s="16"/>
      <c r="AM100" s="16"/>
      <c r="AN100" s="16"/>
      <c r="AO100" s="16"/>
      <c r="AP100" s="16"/>
      <c r="AQ100" s="16"/>
      <c r="AR100" s="16"/>
      <c r="AS100" s="16"/>
      <c r="AT100" s="16"/>
      <c r="AU100" s="16"/>
      <c r="AW100" s="16"/>
      <c r="AX100" s="16"/>
      <c r="AY100" s="16" t="s">
        <v>45</v>
      </c>
      <c r="AZ100" s="16"/>
      <c r="BA100" s="16"/>
      <c r="BB100" s="16"/>
      <c r="BC100" s="16"/>
      <c r="BD100" s="33" t="s">
        <v>2</v>
      </c>
      <c r="BE100" s="33"/>
      <c r="BF100" s="33"/>
      <c r="BG100" s="33"/>
      <c r="BH100" s="33"/>
      <c r="BI100" s="33"/>
      <c r="BJ100" s="33"/>
      <c r="BK100" s="1">
        <v>98</v>
      </c>
      <c r="BL100" s="263"/>
      <c r="BM100" s="263"/>
      <c r="BN100" s="16"/>
      <c r="BO100" s="16"/>
      <c r="BP100" s="16"/>
      <c r="BQ100" s="16"/>
      <c r="BR100" s="16"/>
      <c r="BS100" s="16"/>
      <c r="BU100" s="440"/>
      <c r="BV100" s="440"/>
      <c r="BW100" s="440"/>
      <c r="BX100" s="440"/>
      <c r="BY100" s="440"/>
      <c r="BZ100" s="281"/>
    </row>
    <row r="101" spans="1:78" ht="11.25" customHeight="1" thickBot="1" x14ac:dyDescent="0.25">
      <c r="A101" s="75"/>
      <c r="B101" s="82"/>
      <c r="C101" s="358"/>
      <c r="D101" s="358"/>
      <c r="E101" s="358"/>
      <c r="F101" s="358"/>
      <c r="G101" s="358"/>
      <c r="H101" s="358"/>
      <c r="I101" s="95"/>
      <c r="J101" s="95"/>
      <c r="K101" s="95"/>
      <c r="L101" s="95"/>
      <c r="M101" s="358"/>
      <c r="N101" s="358"/>
      <c r="O101" s="95"/>
      <c r="P101" s="95"/>
      <c r="Q101" s="95"/>
      <c r="R101" s="95"/>
      <c r="S101" s="358"/>
      <c r="T101" s="358"/>
      <c r="U101" s="463"/>
      <c r="V101" s="463"/>
      <c r="W101" s="463"/>
      <c r="X101" s="463"/>
      <c r="Y101" s="358"/>
      <c r="Z101" s="358"/>
      <c r="AA101" s="358"/>
      <c r="AB101" s="358"/>
      <c r="AC101" s="358"/>
      <c r="AD101" s="358"/>
      <c r="AE101" s="358"/>
      <c r="AF101" s="358"/>
      <c r="AG101" s="358"/>
      <c r="AH101" s="358"/>
      <c r="AI101" s="464"/>
      <c r="AJ101" s="358"/>
      <c r="AK101" s="358"/>
      <c r="AL101" s="358"/>
      <c r="AM101" s="358"/>
      <c r="AN101" s="358"/>
      <c r="AO101" s="358"/>
      <c r="AP101" s="358"/>
      <c r="AQ101" s="358"/>
      <c r="AR101" s="358"/>
      <c r="AS101" s="358"/>
      <c r="AT101" s="358"/>
      <c r="AU101" s="358"/>
      <c r="AV101" s="95"/>
      <c r="AW101" s="358"/>
      <c r="AX101" s="358"/>
      <c r="AY101" s="358"/>
      <c r="AZ101" s="95"/>
      <c r="BA101" s="95"/>
      <c r="BB101" s="95"/>
      <c r="BC101" s="358"/>
      <c r="BD101" s="358"/>
      <c r="BE101" s="358"/>
      <c r="BF101" s="463"/>
      <c r="BG101" s="463"/>
      <c r="BH101" s="463"/>
      <c r="BI101" s="463"/>
      <c r="BJ101" s="356"/>
      <c r="BK101" s="463"/>
      <c r="BL101" s="465"/>
      <c r="BM101" s="465"/>
      <c r="BN101" s="358"/>
      <c r="BO101" s="358"/>
      <c r="BP101" s="358"/>
      <c r="BQ101" s="358"/>
      <c r="BR101" s="358"/>
      <c r="BS101" s="358"/>
      <c r="BT101" s="95"/>
      <c r="BU101" s="466"/>
      <c r="BV101" s="466"/>
      <c r="BW101" s="466"/>
      <c r="BX101" s="466"/>
      <c r="BY101" s="466"/>
      <c r="BZ101" s="467"/>
    </row>
    <row r="102" spans="1:78" s="114" customFormat="1" ht="16.149999999999999" customHeight="1" x14ac:dyDescent="0.2">
      <c r="A102" s="121"/>
      <c r="B102" s="842" t="s">
        <v>435</v>
      </c>
      <c r="C102" s="843"/>
      <c r="D102" s="843"/>
      <c r="E102" s="843"/>
      <c r="F102" s="843"/>
      <c r="G102" s="843"/>
      <c r="H102" s="843"/>
      <c r="I102" s="843"/>
      <c r="J102" s="843"/>
      <c r="K102" s="843"/>
      <c r="L102" s="843"/>
      <c r="M102" s="843"/>
      <c r="N102" s="843"/>
      <c r="O102" s="843"/>
      <c r="P102" s="843"/>
      <c r="Q102" s="843"/>
      <c r="R102" s="843"/>
      <c r="S102" s="843"/>
      <c r="T102" s="843"/>
      <c r="U102" s="843"/>
      <c r="V102" s="843"/>
      <c r="W102" s="843"/>
      <c r="X102" s="843"/>
      <c r="Y102" s="843"/>
      <c r="Z102" s="843"/>
      <c r="AA102" s="843"/>
      <c r="AB102" s="843"/>
      <c r="AC102" s="843"/>
      <c r="AD102" s="843"/>
      <c r="AE102" s="843"/>
      <c r="AF102" s="843"/>
      <c r="AG102" s="843"/>
      <c r="AH102" s="843"/>
      <c r="AI102" s="843"/>
      <c r="AJ102" s="843"/>
      <c r="AK102" s="843"/>
      <c r="AL102" s="843"/>
      <c r="AM102" s="843"/>
      <c r="AN102" s="843"/>
      <c r="AO102" s="843"/>
      <c r="AP102" s="844" t="s">
        <v>436</v>
      </c>
      <c r="AQ102" s="837"/>
      <c r="AR102" s="837"/>
      <c r="AS102" s="837"/>
      <c r="AT102" s="837"/>
      <c r="AU102" s="837"/>
      <c r="AV102" s="837"/>
      <c r="AW102" s="837"/>
      <c r="AX102" s="837"/>
      <c r="AY102" s="845"/>
      <c r="AZ102" s="844" t="s">
        <v>437</v>
      </c>
      <c r="BA102" s="837"/>
      <c r="BB102" s="837"/>
      <c r="BC102" s="837"/>
      <c r="BD102" s="837"/>
      <c r="BE102" s="845"/>
      <c r="BF102" s="837" t="s">
        <v>858</v>
      </c>
      <c r="BG102" s="837"/>
      <c r="BH102" s="837"/>
      <c r="BI102" s="837"/>
      <c r="BJ102" s="837"/>
      <c r="BK102" s="837"/>
      <c r="BL102" s="837"/>
      <c r="BM102" s="837"/>
      <c r="BN102" s="837"/>
      <c r="BO102" s="837"/>
      <c r="BP102" s="837"/>
      <c r="BQ102" s="837"/>
      <c r="BR102" s="837"/>
      <c r="BS102" s="837"/>
      <c r="BT102" s="837"/>
      <c r="BU102" s="837"/>
      <c r="BV102" s="837"/>
      <c r="BW102" s="837"/>
      <c r="BX102" s="837"/>
      <c r="BY102" s="837"/>
      <c r="BZ102" s="838"/>
    </row>
    <row r="103" spans="1:78" s="114" customFormat="1" ht="16.149999999999999" customHeight="1" thickBot="1" x14ac:dyDescent="0.25">
      <c r="A103" s="121"/>
      <c r="B103" s="576"/>
      <c r="C103" s="577"/>
      <c r="D103" s="577"/>
      <c r="E103" s="577"/>
      <c r="F103" s="577"/>
      <c r="G103" s="577"/>
      <c r="H103" s="577"/>
      <c r="I103" s="577"/>
      <c r="J103" s="577"/>
      <c r="K103" s="577"/>
      <c r="L103" s="577"/>
      <c r="M103" s="577"/>
      <c r="N103" s="577"/>
      <c r="O103" s="577"/>
      <c r="P103" s="577"/>
      <c r="Q103" s="577"/>
      <c r="R103" s="577"/>
      <c r="S103" s="577"/>
      <c r="T103" s="577"/>
      <c r="U103" s="577"/>
      <c r="V103" s="577"/>
      <c r="W103" s="577"/>
      <c r="X103" s="577"/>
      <c r="Y103" s="577"/>
      <c r="Z103" s="577"/>
      <c r="AA103" s="577"/>
      <c r="AB103" s="577"/>
      <c r="AC103" s="577"/>
      <c r="AD103" s="577"/>
      <c r="AE103" s="577"/>
      <c r="AF103" s="577"/>
      <c r="AG103" s="577"/>
      <c r="AH103" s="577"/>
      <c r="AI103" s="577"/>
      <c r="AJ103" s="577"/>
      <c r="AK103" s="577"/>
      <c r="AL103" s="577"/>
      <c r="AM103" s="577"/>
      <c r="AN103" s="577"/>
      <c r="AO103" s="577"/>
      <c r="AP103" s="578"/>
      <c r="AQ103" s="579"/>
      <c r="AR103" s="579"/>
      <c r="AS103" s="579"/>
      <c r="AT103" s="579"/>
      <c r="AU103" s="579"/>
      <c r="AV103" s="579"/>
      <c r="AW103" s="579"/>
      <c r="AX103" s="579"/>
      <c r="AY103" s="580"/>
      <c r="AZ103" s="578"/>
      <c r="BA103" s="579"/>
      <c r="BB103" s="579"/>
      <c r="BC103" s="579"/>
      <c r="BD103" s="579"/>
      <c r="BE103" s="580"/>
      <c r="BF103" s="837" t="s">
        <v>438</v>
      </c>
      <c r="BG103" s="837"/>
      <c r="BH103" s="837"/>
      <c r="BI103" s="837"/>
      <c r="BJ103" s="837"/>
      <c r="BK103" s="837"/>
      <c r="BL103" s="837"/>
      <c r="BM103" s="837"/>
      <c r="BN103" s="837"/>
      <c r="BO103" s="837"/>
      <c r="BP103" s="837"/>
      <c r="BQ103" s="837"/>
      <c r="BR103" s="837"/>
      <c r="BS103" s="837"/>
      <c r="BT103" s="837"/>
      <c r="BU103" s="837"/>
      <c r="BV103" s="837"/>
      <c r="BW103" s="837"/>
      <c r="BX103" s="837"/>
      <c r="BY103" s="837"/>
      <c r="BZ103" s="838"/>
    </row>
    <row r="104" spans="1:78" ht="4.9000000000000004" customHeight="1" x14ac:dyDescent="0.2">
      <c r="A104" s="75"/>
      <c r="B104" s="81"/>
      <c r="C104" s="70"/>
      <c r="D104" s="72"/>
      <c r="E104" s="72"/>
      <c r="F104" s="72"/>
      <c r="G104" s="72"/>
      <c r="H104" s="72"/>
      <c r="I104" s="72"/>
      <c r="J104" s="72"/>
      <c r="K104" s="72"/>
      <c r="L104" s="72"/>
      <c r="M104" s="72"/>
      <c r="N104" s="72"/>
      <c r="O104" s="72"/>
      <c r="P104" s="72"/>
      <c r="Q104" s="72"/>
      <c r="R104" s="72"/>
      <c r="S104" s="72"/>
      <c r="T104" s="72"/>
      <c r="U104" s="72"/>
      <c r="V104" s="72"/>
      <c r="W104" s="72"/>
      <c r="X104" s="71"/>
      <c r="Y104" s="72"/>
      <c r="Z104" s="72"/>
      <c r="AA104" s="72"/>
      <c r="AB104" s="72"/>
      <c r="AC104" s="70"/>
      <c r="AD104" s="71"/>
      <c r="AE104" s="72"/>
      <c r="AF104" s="72"/>
      <c r="AG104" s="72"/>
      <c r="AH104" s="72"/>
      <c r="AI104" s="72"/>
      <c r="AJ104" s="81"/>
      <c r="AK104" s="72"/>
      <c r="AL104" s="72"/>
      <c r="AM104" s="72"/>
      <c r="AN104" s="72"/>
      <c r="AO104" s="70"/>
      <c r="AP104" s="72"/>
      <c r="AQ104" s="72"/>
      <c r="AR104" s="72"/>
      <c r="AS104" s="70"/>
      <c r="AT104" s="72"/>
      <c r="AU104" s="72"/>
      <c r="AV104" s="72"/>
      <c r="AW104" s="72"/>
      <c r="AX104" s="72"/>
      <c r="AY104" s="70"/>
      <c r="AZ104" s="72"/>
      <c r="BA104" s="72"/>
      <c r="BB104" s="70"/>
      <c r="BC104" s="72"/>
      <c r="BD104" s="72"/>
      <c r="BE104" s="70"/>
      <c r="BF104" s="72"/>
      <c r="BG104" s="72"/>
      <c r="BH104" s="72"/>
      <c r="BI104" s="72"/>
      <c r="BJ104" s="70"/>
      <c r="BK104" s="72"/>
      <c r="BL104" s="72"/>
      <c r="BM104" s="72"/>
      <c r="BN104" s="72"/>
      <c r="BO104" s="70"/>
      <c r="BP104" s="71"/>
      <c r="BQ104" s="72"/>
      <c r="BR104" s="72"/>
      <c r="BS104" s="72"/>
      <c r="BT104" s="72"/>
      <c r="BU104" s="70"/>
      <c r="BV104" s="72"/>
      <c r="BW104" s="72"/>
      <c r="BX104" s="72"/>
      <c r="BY104" s="72"/>
      <c r="BZ104" s="73"/>
    </row>
    <row r="105" spans="1:78" s="108" customFormat="1" ht="13.15" customHeight="1" x14ac:dyDescent="0.2">
      <c r="A105" s="260"/>
      <c r="B105" s="278"/>
      <c r="C105" s="258"/>
      <c r="D105" s="257"/>
      <c r="E105" s="819" t="s">
        <v>316</v>
      </c>
      <c r="F105" s="819"/>
      <c r="G105" s="819"/>
      <c r="H105" s="819"/>
      <c r="I105" s="819"/>
      <c r="J105" s="819"/>
      <c r="K105" s="819"/>
      <c r="L105" s="819"/>
      <c r="M105" s="819"/>
      <c r="N105" s="819"/>
      <c r="O105" s="819"/>
      <c r="P105" s="819"/>
      <c r="Q105" s="819"/>
      <c r="R105" s="819"/>
      <c r="S105" s="819"/>
      <c r="T105" s="819"/>
      <c r="U105" s="819"/>
      <c r="V105" s="819"/>
      <c r="W105" s="821"/>
      <c r="X105" s="261"/>
      <c r="Y105" s="819" t="s">
        <v>317</v>
      </c>
      <c r="Z105" s="819"/>
      <c r="AA105" s="819"/>
      <c r="AB105" s="819"/>
      <c r="AC105" s="262"/>
      <c r="AD105" s="818" t="s">
        <v>318</v>
      </c>
      <c r="AE105" s="819"/>
      <c r="AF105" s="819"/>
      <c r="AG105" s="819"/>
      <c r="AH105" s="819"/>
      <c r="AI105" s="819"/>
      <c r="AJ105" s="820" t="s">
        <v>319</v>
      </c>
      <c r="AK105" s="819"/>
      <c r="AL105" s="819"/>
      <c r="AM105" s="819"/>
      <c r="AN105" s="819"/>
      <c r="AO105" s="262"/>
      <c r="AP105" s="259"/>
      <c r="AQ105" s="819" t="s">
        <v>320</v>
      </c>
      <c r="AR105" s="819"/>
      <c r="AS105" s="262"/>
      <c r="AT105" s="818" t="s">
        <v>321</v>
      </c>
      <c r="AU105" s="819"/>
      <c r="AV105" s="819"/>
      <c r="AW105" s="819"/>
      <c r="AX105" s="819"/>
      <c r="AY105" s="262"/>
      <c r="AZ105" s="818" t="s">
        <v>322</v>
      </c>
      <c r="BA105" s="819"/>
      <c r="BB105" s="821"/>
      <c r="BC105" s="818" t="s">
        <v>323</v>
      </c>
      <c r="BD105" s="819"/>
      <c r="BE105" s="821"/>
      <c r="BF105" s="259"/>
      <c r="BG105" s="819" t="s">
        <v>324</v>
      </c>
      <c r="BH105" s="819"/>
      <c r="BI105" s="819"/>
      <c r="BJ105" s="821"/>
      <c r="BK105" s="259"/>
      <c r="BL105" s="819" t="s">
        <v>325</v>
      </c>
      <c r="BM105" s="819"/>
      <c r="BN105" s="819"/>
      <c r="BO105" s="821"/>
      <c r="BP105" s="818" t="s">
        <v>326</v>
      </c>
      <c r="BQ105" s="819"/>
      <c r="BR105" s="819"/>
      <c r="BS105" s="819"/>
      <c r="BT105" s="819"/>
      <c r="BU105" s="262"/>
      <c r="BV105" s="818" t="s">
        <v>327</v>
      </c>
      <c r="BW105" s="819"/>
      <c r="BX105" s="819"/>
      <c r="BY105" s="819"/>
      <c r="BZ105" s="833"/>
    </row>
    <row r="106" spans="1:78" ht="3.4" customHeight="1" x14ac:dyDescent="0.2">
      <c r="A106" s="75"/>
      <c r="B106" s="279"/>
      <c r="C106" s="235"/>
      <c r="E106" s="1"/>
      <c r="F106" s="1"/>
      <c r="G106" s="1"/>
      <c r="H106" s="1"/>
      <c r="I106" s="16"/>
      <c r="J106" s="16"/>
      <c r="K106" s="16"/>
      <c r="L106" s="16"/>
      <c r="M106" s="16"/>
      <c r="N106" s="16"/>
      <c r="O106" s="16"/>
      <c r="P106" s="16"/>
      <c r="Q106" s="16"/>
      <c r="R106" s="16"/>
      <c r="S106" s="16"/>
      <c r="T106" s="16"/>
      <c r="U106" s="16"/>
      <c r="V106" s="16"/>
      <c r="W106" s="16"/>
      <c r="X106" s="250"/>
      <c r="Y106" s="1"/>
      <c r="Z106" s="1"/>
      <c r="AA106" s="1"/>
      <c r="AB106" s="1"/>
      <c r="AC106" s="359"/>
      <c r="AD106" s="86"/>
      <c r="AE106" s="1"/>
      <c r="AG106" s="1"/>
      <c r="AH106" s="1"/>
      <c r="AI106" s="1"/>
      <c r="AJ106" s="512"/>
      <c r="AK106" s="1"/>
      <c r="AM106" s="1"/>
      <c r="AN106" s="1"/>
      <c r="AO106" s="64"/>
      <c r="AP106" s="1"/>
      <c r="AQ106" s="1"/>
      <c r="AR106" s="1"/>
      <c r="AS106" s="64"/>
      <c r="AT106" s="86"/>
      <c r="AU106" s="1"/>
      <c r="AV106" s="1"/>
      <c r="AW106" s="16"/>
      <c r="AX106" s="16"/>
      <c r="AY106" s="64"/>
      <c r="AZ106" s="1"/>
      <c r="BA106" s="1"/>
      <c r="BB106" s="64"/>
      <c r="BC106" s="1"/>
      <c r="BD106" s="1"/>
      <c r="BE106" s="64"/>
      <c r="BF106" s="1"/>
      <c r="BG106" s="1"/>
      <c r="BH106" s="1"/>
      <c r="BI106" s="1"/>
      <c r="BJ106" s="64"/>
      <c r="BK106" s="1"/>
      <c r="BL106" s="1"/>
      <c r="BM106" s="1"/>
      <c r="BN106" s="1"/>
      <c r="BO106" s="64"/>
      <c r="BP106" s="86"/>
      <c r="BQ106" s="1"/>
      <c r="BS106" s="1"/>
      <c r="BT106" s="1"/>
      <c r="BU106" s="64"/>
      <c r="BV106" s="1"/>
      <c r="BW106" s="1"/>
      <c r="BX106" s="1"/>
      <c r="BY106" s="1"/>
      <c r="BZ106" s="87"/>
    </row>
    <row r="107" spans="1:78" ht="3" customHeight="1" x14ac:dyDescent="0.2">
      <c r="A107" s="75"/>
      <c r="B107" s="280"/>
      <c r="C107" s="235"/>
      <c r="E107" s="16"/>
      <c r="F107" s="16"/>
      <c r="G107" s="16"/>
      <c r="H107" s="16"/>
      <c r="I107" s="16"/>
      <c r="J107" s="16"/>
      <c r="K107" s="16"/>
      <c r="L107" s="16"/>
      <c r="M107" s="16"/>
      <c r="N107" s="16"/>
      <c r="O107" s="16"/>
      <c r="P107" s="16"/>
      <c r="Q107" s="16"/>
      <c r="R107" s="16"/>
      <c r="S107" s="16"/>
      <c r="T107" s="16"/>
      <c r="U107" s="16"/>
      <c r="V107" s="16"/>
      <c r="W107" s="16"/>
      <c r="X107" s="250"/>
      <c r="Y107" s="16"/>
      <c r="Z107" s="16"/>
      <c r="AA107" s="16"/>
      <c r="AB107" s="16"/>
      <c r="AC107" s="359"/>
      <c r="AD107" s="250"/>
      <c r="AE107" s="16"/>
      <c r="AG107" s="16"/>
      <c r="AH107" s="16"/>
      <c r="AI107" s="16"/>
      <c r="AJ107" s="74"/>
      <c r="AK107" s="16"/>
      <c r="AM107" s="16"/>
      <c r="AN107" s="16"/>
      <c r="AO107" s="359"/>
      <c r="AP107" s="16"/>
      <c r="AQ107" s="16"/>
      <c r="AR107" s="16"/>
      <c r="AS107" s="359"/>
      <c r="AT107" s="250"/>
      <c r="AU107" s="16"/>
      <c r="AV107" s="16"/>
      <c r="AW107" s="16"/>
      <c r="AX107" s="16"/>
      <c r="AY107" s="359"/>
      <c r="AZ107" s="16"/>
      <c r="BA107" s="16"/>
      <c r="BB107" s="359"/>
      <c r="BC107" s="16"/>
      <c r="BD107" s="16"/>
      <c r="BE107" s="359"/>
      <c r="BF107" s="16"/>
      <c r="BG107" s="16"/>
      <c r="BH107" s="16"/>
      <c r="BI107" s="16"/>
      <c r="BJ107" s="359"/>
      <c r="BK107" s="16"/>
      <c r="BL107" s="16"/>
      <c r="BM107" s="16"/>
      <c r="BN107" s="16"/>
      <c r="BO107" s="359"/>
      <c r="BP107" s="250"/>
      <c r="BQ107" s="16"/>
      <c r="BS107" s="16"/>
      <c r="BT107" s="16"/>
      <c r="BU107" s="359"/>
      <c r="BV107" s="16"/>
      <c r="BW107" s="16"/>
      <c r="BX107" s="16"/>
      <c r="BY107" s="16"/>
      <c r="BZ107" s="75"/>
    </row>
    <row r="108" spans="1:78" ht="11.25" customHeight="1" x14ac:dyDescent="0.2">
      <c r="A108" s="75"/>
      <c r="B108" s="280" t="s">
        <v>410</v>
      </c>
      <c r="C108" s="235"/>
      <c r="E108" s="804" t="e">
        <f ca="1">VLOOKUP(INDIRECT(ADDRESS(ROW()-3,COLUMN())),Language_Translations,MATCH(Language_Selected,Language_Options,0),FALSE)</f>
        <v>#REF!</v>
      </c>
      <c r="F108" s="804"/>
      <c r="G108" s="804"/>
      <c r="H108" s="804"/>
      <c r="I108" s="804"/>
      <c r="J108" s="804"/>
      <c r="K108" s="804"/>
      <c r="L108" s="804"/>
      <c r="M108" s="804"/>
      <c r="N108" s="804"/>
      <c r="O108" s="804"/>
      <c r="P108" s="804"/>
      <c r="Q108" s="804"/>
      <c r="R108" s="804"/>
      <c r="S108" s="804"/>
      <c r="T108" s="804"/>
      <c r="U108" s="804"/>
      <c r="V108" s="804"/>
      <c r="W108" s="804"/>
      <c r="X108" s="213"/>
      <c r="Y108" s="823" t="e">
        <f ca="1">VLOOKUP(INDIRECT(ADDRESS(ROW()-3,COLUMN())),Language_Translations,MATCH(Language_Selected,Language_Options,0),FALSE)</f>
        <v>#REF!</v>
      </c>
      <c r="Z108" s="823"/>
      <c r="AA108" s="823"/>
      <c r="AB108" s="823"/>
      <c r="AC108" s="363"/>
      <c r="AD108" s="822" t="e">
        <f ca="1">VLOOKUP(INDIRECT(ADDRESS(ROW()-3,COLUMN())),Language_Translations,MATCH(Language_Selected,Language_Options,0),FALSE)</f>
        <v>#REF!</v>
      </c>
      <c r="AE108" s="823"/>
      <c r="AF108" s="823"/>
      <c r="AG108" s="823"/>
      <c r="AH108" s="823"/>
      <c r="AI108" s="823"/>
      <c r="AJ108" s="834" t="e">
        <f ca="1">VLOOKUP(INDIRECT(ADDRESS(ROW()-3,COLUMN())),Language_Translations,MATCH(Language_Selected,Language_Options,0),FALSE)</f>
        <v>#REF!</v>
      </c>
      <c r="AK108" s="823"/>
      <c r="AL108" s="823"/>
      <c r="AM108" s="823"/>
      <c r="AN108" s="823"/>
      <c r="AO108" s="270"/>
      <c r="AP108" s="273"/>
      <c r="AQ108" s="823" t="e">
        <f ca="1">VLOOKUP(INDIRECT(ADDRESS(ROW()-3,COLUMN())),Language_Translations,MATCH(Language_Selected,Language_Options,0),FALSE)</f>
        <v>#REF!</v>
      </c>
      <c r="AR108" s="823"/>
      <c r="AS108" s="831"/>
      <c r="AT108" s="822" t="e">
        <f ca="1">VLOOKUP(INDIRECT(ADDRESS(ROW()-3,COLUMN())),Language_Translations,MATCH(Language_Selected,Language_Options,0),FALSE)</f>
        <v>#REF!</v>
      </c>
      <c r="AU108" s="823"/>
      <c r="AV108" s="823"/>
      <c r="AW108" s="823"/>
      <c r="AX108" s="823"/>
      <c r="AY108" s="270"/>
      <c r="AZ108" s="823" t="e">
        <f ca="1">VLOOKUP(INDIRECT(ADDRESS(ROW()-3,COLUMN())),Language_Translations,MATCH(Language_Selected,Language_Options,0),FALSE)</f>
        <v>#REF!</v>
      </c>
      <c r="BA108" s="823"/>
      <c r="BB108" s="831"/>
      <c r="BC108" s="823" t="e">
        <f ca="1">VLOOKUP(INDIRECT(ADDRESS(ROW()-3,COLUMN())),Language_Translations,MATCH(Language_Selected,Language_Options,0),FALSE)</f>
        <v>#REF!</v>
      </c>
      <c r="BD108" s="823"/>
      <c r="BE108" s="831"/>
      <c r="BF108" s="273"/>
      <c r="BG108" s="823" t="e">
        <f ca="1">VLOOKUP(INDIRECT(ADDRESS(ROW()-3,COLUMN())),Language_Translations,MATCH(Language_Selected,Language_Options,0),FALSE)</f>
        <v>#REF!</v>
      </c>
      <c r="BH108" s="823"/>
      <c r="BI108" s="823"/>
      <c r="BJ108" s="413"/>
      <c r="BK108" s="273"/>
      <c r="BL108" s="823" t="e">
        <f ca="1">VLOOKUP(INDIRECT(ADDRESS(ROW()-3,COLUMN())),Language_Translations,MATCH(Language_Selected,Language_Options,0),FALSE)</f>
        <v>#REF!</v>
      </c>
      <c r="BM108" s="823"/>
      <c r="BN108" s="823"/>
      <c r="BO108" s="831"/>
      <c r="BP108" s="822" t="e">
        <f ca="1">VLOOKUP(INDIRECT(ADDRESS(ROW()-3,COLUMN())),Language_Translations,MATCH(Language_Selected,Language_Options,0),FALSE)</f>
        <v>#REF!</v>
      </c>
      <c r="BQ108" s="823"/>
      <c r="BR108" s="823"/>
      <c r="BS108" s="823"/>
      <c r="BT108" s="823"/>
      <c r="BU108" s="270"/>
      <c r="BV108" s="822" t="e">
        <f ca="1">VLOOKUP(INDIRECT(ADDRESS(ROW()-3,COLUMN())),Language_Translations,MATCH(Language_Selected,Language_Options,0),FALSE)</f>
        <v>#REF!</v>
      </c>
      <c r="BW108" s="823"/>
      <c r="BX108" s="823"/>
      <c r="BY108" s="823"/>
      <c r="BZ108" s="832"/>
    </row>
    <row r="109" spans="1:78" ht="11.25" customHeight="1" x14ac:dyDescent="0.2">
      <c r="A109" s="75"/>
      <c r="B109" s="280" t="s">
        <v>27</v>
      </c>
      <c r="C109" s="235"/>
      <c r="E109" s="804"/>
      <c r="F109" s="804"/>
      <c r="G109" s="804"/>
      <c r="H109" s="804"/>
      <c r="I109" s="804"/>
      <c r="J109" s="804"/>
      <c r="K109" s="804"/>
      <c r="L109" s="804"/>
      <c r="M109" s="804"/>
      <c r="N109" s="804"/>
      <c r="O109" s="804"/>
      <c r="P109" s="804"/>
      <c r="Q109" s="804"/>
      <c r="R109" s="804"/>
      <c r="S109" s="804"/>
      <c r="T109" s="804"/>
      <c r="U109" s="804"/>
      <c r="V109" s="804"/>
      <c r="W109" s="804"/>
      <c r="X109" s="213"/>
      <c r="Y109" s="823"/>
      <c r="Z109" s="823"/>
      <c r="AA109" s="823"/>
      <c r="AB109" s="823"/>
      <c r="AC109" s="363"/>
      <c r="AD109" s="822"/>
      <c r="AE109" s="823"/>
      <c r="AF109" s="823"/>
      <c r="AG109" s="823"/>
      <c r="AH109" s="823"/>
      <c r="AI109" s="823"/>
      <c r="AJ109" s="834"/>
      <c r="AK109" s="823"/>
      <c r="AL109" s="823"/>
      <c r="AM109" s="823"/>
      <c r="AN109" s="823"/>
      <c r="AO109" s="270"/>
      <c r="AP109" s="273"/>
      <c r="AQ109" s="823"/>
      <c r="AR109" s="823"/>
      <c r="AS109" s="831"/>
      <c r="AT109" s="822"/>
      <c r="AU109" s="823"/>
      <c r="AV109" s="823"/>
      <c r="AW109" s="823"/>
      <c r="AX109" s="823"/>
      <c r="AY109" s="270"/>
      <c r="AZ109" s="823"/>
      <c r="BA109" s="823"/>
      <c r="BB109" s="831"/>
      <c r="BC109" s="823"/>
      <c r="BD109" s="823"/>
      <c r="BE109" s="831"/>
      <c r="BF109" s="273"/>
      <c r="BG109" s="823"/>
      <c r="BH109" s="823"/>
      <c r="BI109" s="823"/>
      <c r="BJ109" s="413"/>
      <c r="BK109" s="273"/>
      <c r="BL109" s="823"/>
      <c r="BM109" s="823"/>
      <c r="BN109" s="823"/>
      <c r="BO109" s="831"/>
      <c r="BP109" s="822"/>
      <c r="BQ109" s="823"/>
      <c r="BR109" s="823"/>
      <c r="BS109" s="823"/>
      <c r="BT109" s="823"/>
      <c r="BU109" s="270"/>
      <c r="BV109" s="822"/>
      <c r="BW109" s="823"/>
      <c r="BX109" s="823"/>
      <c r="BY109" s="823"/>
      <c r="BZ109" s="832"/>
    </row>
    <row r="110" spans="1:78" ht="10.9" customHeight="1" x14ac:dyDescent="0.2">
      <c r="A110" s="75"/>
      <c r="B110" s="280"/>
      <c r="C110" s="235"/>
      <c r="E110" s="804"/>
      <c r="F110" s="804"/>
      <c r="G110" s="804"/>
      <c r="H110" s="804"/>
      <c r="I110" s="804"/>
      <c r="J110" s="804"/>
      <c r="K110" s="804"/>
      <c r="L110" s="804"/>
      <c r="M110" s="804"/>
      <c r="N110" s="804"/>
      <c r="O110" s="804"/>
      <c r="P110" s="804"/>
      <c r="Q110" s="804"/>
      <c r="R110" s="804"/>
      <c r="S110" s="804"/>
      <c r="T110" s="804"/>
      <c r="U110" s="804"/>
      <c r="V110" s="804"/>
      <c r="W110" s="804"/>
      <c r="X110" s="213"/>
      <c r="Y110" s="823"/>
      <c r="Z110" s="823"/>
      <c r="AA110" s="823"/>
      <c r="AB110" s="823"/>
      <c r="AC110" s="363"/>
      <c r="AD110" s="822"/>
      <c r="AE110" s="823"/>
      <c r="AF110" s="823"/>
      <c r="AG110" s="823"/>
      <c r="AH110" s="823"/>
      <c r="AI110" s="823"/>
      <c r="AJ110" s="834"/>
      <c r="AK110" s="823"/>
      <c r="AL110" s="823"/>
      <c r="AM110" s="823"/>
      <c r="AN110" s="823"/>
      <c r="AO110" s="270"/>
      <c r="AP110" s="273"/>
      <c r="AQ110" s="823"/>
      <c r="AR110" s="823"/>
      <c r="AS110" s="831"/>
      <c r="AT110" s="822"/>
      <c r="AU110" s="823"/>
      <c r="AV110" s="823"/>
      <c r="AW110" s="823"/>
      <c r="AX110" s="823"/>
      <c r="AY110" s="270"/>
      <c r="AZ110" s="823"/>
      <c r="BA110" s="823"/>
      <c r="BB110" s="831"/>
      <c r="BC110" s="823"/>
      <c r="BD110" s="823"/>
      <c r="BE110" s="831"/>
      <c r="BF110" s="273"/>
      <c r="BG110" s="823"/>
      <c r="BH110" s="823"/>
      <c r="BI110" s="823"/>
      <c r="BJ110" s="413"/>
      <c r="BK110" s="273"/>
      <c r="BL110" s="823"/>
      <c r="BM110" s="823"/>
      <c r="BN110" s="823"/>
      <c r="BO110" s="831"/>
      <c r="BP110" s="822"/>
      <c r="BQ110" s="823"/>
      <c r="BR110" s="823"/>
      <c r="BS110" s="823"/>
      <c r="BT110" s="823"/>
      <c r="BU110" s="270"/>
      <c r="BV110" s="822"/>
      <c r="BW110" s="823"/>
      <c r="BX110" s="823"/>
      <c r="BY110" s="823"/>
      <c r="BZ110" s="832"/>
    </row>
    <row r="111" spans="1:78" ht="11.25" customHeight="1" x14ac:dyDescent="0.2">
      <c r="A111" s="75"/>
      <c r="B111" s="280"/>
      <c r="C111" s="235"/>
      <c r="E111" s="804"/>
      <c r="F111" s="804"/>
      <c r="G111" s="804"/>
      <c r="H111" s="804"/>
      <c r="I111" s="804"/>
      <c r="J111" s="804"/>
      <c r="K111" s="804"/>
      <c r="L111" s="804"/>
      <c r="M111" s="804"/>
      <c r="N111" s="804"/>
      <c r="O111" s="804"/>
      <c r="P111" s="804"/>
      <c r="Q111" s="804"/>
      <c r="R111" s="804"/>
      <c r="S111" s="804"/>
      <c r="T111" s="804"/>
      <c r="U111" s="804"/>
      <c r="V111" s="804"/>
      <c r="W111" s="804"/>
      <c r="X111" s="213"/>
      <c r="Y111" s="823"/>
      <c r="Z111" s="823"/>
      <c r="AA111" s="823"/>
      <c r="AB111" s="823"/>
      <c r="AC111" s="363"/>
      <c r="AD111" s="822"/>
      <c r="AE111" s="823"/>
      <c r="AF111" s="823"/>
      <c r="AG111" s="823"/>
      <c r="AH111" s="823"/>
      <c r="AI111" s="823"/>
      <c r="AJ111" s="834"/>
      <c r="AK111" s="823"/>
      <c r="AL111" s="823"/>
      <c r="AM111" s="823"/>
      <c r="AN111" s="823"/>
      <c r="AO111" s="270"/>
      <c r="AP111" s="273"/>
      <c r="AQ111" s="823"/>
      <c r="AR111" s="823"/>
      <c r="AS111" s="831"/>
      <c r="AT111" s="822"/>
      <c r="AU111" s="823"/>
      <c r="AV111" s="823"/>
      <c r="AW111" s="823"/>
      <c r="AX111" s="823"/>
      <c r="AY111" s="270"/>
      <c r="AZ111" s="823"/>
      <c r="BA111" s="823"/>
      <c r="BB111" s="831"/>
      <c r="BC111" s="823"/>
      <c r="BD111" s="823"/>
      <c r="BE111" s="831"/>
      <c r="BF111" s="273"/>
      <c r="BG111" s="823"/>
      <c r="BH111" s="823"/>
      <c r="BI111" s="823"/>
      <c r="BJ111" s="413"/>
      <c r="BK111" s="273"/>
      <c r="BL111" s="823"/>
      <c r="BM111" s="823"/>
      <c r="BN111" s="823"/>
      <c r="BO111" s="831"/>
      <c r="BP111" s="822"/>
      <c r="BQ111" s="823"/>
      <c r="BR111" s="823"/>
      <c r="BS111" s="823"/>
      <c r="BT111" s="823"/>
      <c r="BU111" s="270"/>
      <c r="BV111" s="822"/>
      <c r="BW111" s="823"/>
      <c r="BX111" s="823"/>
      <c r="BY111" s="823"/>
      <c r="BZ111" s="832"/>
    </row>
    <row r="112" spans="1:78" ht="11.25" customHeight="1" x14ac:dyDescent="0.2">
      <c r="A112" s="75"/>
      <c r="B112" s="280"/>
      <c r="C112" s="235"/>
      <c r="E112" s="804"/>
      <c r="F112" s="804"/>
      <c r="G112" s="804"/>
      <c r="H112" s="804"/>
      <c r="I112" s="804"/>
      <c r="J112" s="804"/>
      <c r="K112" s="804"/>
      <c r="L112" s="804"/>
      <c r="M112" s="804"/>
      <c r="N112" s="804"/>
      <c r="O112" s="804"/>
      <c r="P112" s="804"/>
      <c r="Q112" s="804"/>
      <c r="R112" s="804"/>
      <c r="S112" s="804"/>
      <c r="T112" s="804"/>
      <c r="U112" s="804"/>
      <c r="V112" s="804"/>
      <c r="W112" s="804"/>
      <c r="X112" s="213"/>
      <c r="Y112" s="823"/>
      <c r="Z112" s="823"/>
      <c r="AA112" s="823"/>
      <c r="AB112" s="823"/>
      <c r="AC112" s="363"/>
      <c r="AD112" s="822"/>
      <c r="AE112" s="823"/>
      <c r="AF112" s="823"/>
      <c r="AG112" s="823"/>
      <c r="AH112" s="823"/>
      <c r="AI112" s="823"/>
      <c r="AJ112" s="834"/>
      <c r="AK112" s="823"/>
      <c r="AL112" s="823"/>
      <c r="AM112" s="823"/>
      <c r="AN112" s="823"/>
      <c r="AO112" s="270"/>
      <c r="AP112" s="273"/>
      <c r="AQ112" s="823"/>
      <c r="AR112" s="823"/>
      <c r="AS112" s="831"/>
      <c r="AT112" s="822"/>
      <c r="AU112" s="823"/>
      <c r="AV112" s="823"/>
      <c r="AW112" s="823"/>
      <c r="AX112" s="823"/>
      <c r="AY112" s="270"/>
      <c r="AZ112" s="823"/>
      <c r="BA112" s="823"/>
      <c r="BB112" s="831"/>
      <c r="BC112" s="823"/>
      <c r="BD112" s="823"/>
      <c r="BE112" s="831"/>
      <c r="BF112" s="273"/>
      <c r="BG112" s="823"/>
      <c r="BH112" s="823"/>
      <c r="BI112" s="823"/>
      <c r="BJ112" s="413"/>
      <c r="BK112" s="273"/>
      <c r="BL112" s="823"/>
      <c r="BM112" s="823"/>
      <c r="BN112" s="823"/>
      <c r="BO112" s="831"/>
      <c r="BP112" s="822"/>
      <c r="BQ112" s="823"/>
      <c r="BR112" s="823"/>
      <c r="BS112" s="823"/>
      <c r="BT112" s="823"/>
      <c r="BU112" s="270"/>
      <c r="BV112" s="822"/>
      <c r="BW112" s="823"/>
      <c r="BX112" s="823"/>
      <c r="BY112" s="823"/>
      <c r="BZ112" s="832"/>
    </row>
    <row r="113" spans="1:78" ht="11.25" customHeight="1" x14ac:dyDescent="0.2">
      <c r="A113" s="75"/>
      <c r="B113" s="280"/>
      <c r="C113" s="235"/>
      <c r="E113" s="804"/>
      <c r="F113" s="804"/>
      <c r="G113" s="804"/>
      <c r="H113" s="804"/>
      <c r="I113" s="804"/>
      <c r="J113" s="804"/>
      <c r="K113" s="804"/>
      <c r="L113" s="804"/>
      <c r="M113" s="804"/>
      <c r="N113" s="804"/>
      <c r="O113" s="804"/>
      <c r="P113" s="804"/>
      <c r="Q113" s="804"/>
      <c r="R113" s="804"/>
      <c r="S113" s="804"/>
      <c r="T113" s="804"/>
      <c r="U113" s="804"/>
      <c r="V113" s="804"/>
      <c r="W113" s="804"/>
      <c r="X113" s="213"/>
      <c r="Y113" s="823"/>
      <c r="Z113" s="823"/>
      <c r="AA113" s="823"/>
      <c r="AB113" s="823"/>
      <c r="AC113" s="363"/>
      <c r="AD113" s="822"/>
      <c r="AE113" s="823"/>
      <c r="AF113" s="823"/>
      <c r="AG113" s="823"/>
      <c r="AH113" s="823"/>
      <c r="AI113" s="823"/>
      <c r="AJ113" s="834"/>
      <c r="AK113" s="823"/>
      <c r="AL113" s="823"/>
      <c r="AM113" s="823"/>
      <c r="AN113" s="823"/>
      <c r="AO113" s="270"/>
      <c r="AP113" s="273"/>
      <c r="AQ113" s="823"/>
      <c r="AR113" s="823"/>
      <c r="AS113" s="831"/>
      <c r="AT113" s="822"/>
      <c r="AU113" s="823"/>
      <c r="AV113" s="823"/>
      <c r="AW113" s="823"/>
      <c r="AX113" s="823"/>
      <c r="AY113" s="270"/>
      <c r="AZ113" s="823"/>
      <c r="BA113" s="823"/>
      <c r="BB113" s="831"/>
      <c r="BC113" s="823"/>
      <c r="BD113" s="823"/>
      <c r="BE113" s="831"/>
      <c r="BF113" s="273"/>
      <c r="BG113" s="823"/>
      <c r="BH113" s="823"/>
      <c r="BI113" s="823"/>
      <c r="BJ113" s="413"/>
      <c r="BK113" s="273"/>
      <c r="BL113" s="823"/>
      <c r="BM113" s="823"/>
      <c r="BN113" s="823"/>
      <c r="BO113" s="831"/>
      <c r="BP113" s="822"/>
      <c r="BQ113" s="823"/>
      <c r="BR113" s="823"/>
      <c r="BS113" s="823"/>
      <c r="BT113" s="823"/>
      <c r="BU113" s="270"/>
      <c r="BV113" s="822"/>
      <c r="BW113" s="823"/>
      <c r="BX113" s="823"/>
      <c r="BY113" s="823"/>
      <c r="BZ113" s="832"/>
    </row>
    <row r="114" spans="1:78" ht="11.25" customHeight="1" x14ac:dyDescent="0.2">
      <c r="A114" s="75"/>
      <c r="B114" s="280"/>
      <c r="C114" s="235"/>
      <c r="E114" s="804"/>
      <c r="F114" s="804"/>
      <c r="G114" s="804"/>
      <c r="H114" s="804"/>
      <c r="I114" s="804"/>
      <c r="J114" s="804"/>
      <c r="K114" s="804"/>
      <c r="L114" s="804"/>
      <c r="M114" s="804"/>
      <c r="N114" s="804"/>
      <c r="O114" s="804"/>
      <c r="P114" s="804"/>
      <c r="Q114" s="804"/>
      <c r="R114" s="804"/>
      <c r="S114" s="804"/>
      <c r="T114" s="804"/>
      <c r="U114" s="804"/>
      <c r="V114" s="804"/>
      <c r="W114" s="804"/>
      <c r="X114" s="213"/>
      <c r="Y114" s="823"/>
      <c r="Z114" s="823"/>
      <c r="AA114" s="823"/>
      <c r="AB114" s="823"/>
      <c r="AC114" s="363"/>
      <c r="AD114" s="822"/>
      <c r="AE114" s="823"/>
      <c r="AF114" s="823"/>
      <c r="AG114" s="823"/>
      <c r="AH114" s="823"/>
      <c r="AI114" s="823"/>
      <c r="AJ114" s="834"/>
      <c r="AK114" s="823"/>
      <c r="AL114" s="823"/>
      <c r="AM114" s="823"/>
      <c r="AN114" s="823"/>
      <c r="AO114" s="270"/>
      <c r="AP114" s="273"/>
      <c r="AQ114" s="823"/>
      <c r="AR114" s="823"/>
      <c r="AS114" s="831"/>
      <c r="AT114" s="822"/>
      <c r="AU114" s="823"/>
      <c r="AV114" s="823"/>
      <c r="AW114" s="823"/>
      <c r="AX114" s="823"/>
      <c r="AY114" s="270"/>
      <c r="AZ114" s="823"/>
      <c r="BA114" s="823"/>
      <c r="BB114" s="831"/>
      <c r="BC114" s="823"/>
      <c r="BD114" s="823"/>
      <c r="BE114" s="831"/>
      <c r="BF114" s="273"/>
      <c r="BG114" s="823"/>
      <c r="BH114" s="823"/>
      <c r="BI114" s="823"/>
      <c r="BJ114" s="413"/>
      <c r="BK114" s="273"/>
      <c r="BL114" s="823"/>
      <c r="BM114" s="823"/>
      <c r="BN114" s="823"/>
      <c r="BO114" s="831"/>
      <c r="BP114" s="822"/>
      <c r="BQ114" s="823"/>
      <c r="BR114" s="823"/>
      <c r="BS114" s="823"/>
      <c r="BT114" s="823"/>
      <c r="BU114" s="270"/>
      <c r="BV114" s="822"/>
      <c r="BW114" s="823"/>
      <c r="BX114" s="823"/>
      <c r="BY114" s="823"/>
      <c r="BZ114" s="832"/>
    </row>
    <row r="115" spans="1:78" ht="11.25" customHeight="1" x14ac:dyDescent="0.2">
      <c r="A115" s="75"/>
      <c r="B115" s="280"/>
      <c r="C115" s="235"/>
      <c r="E115" s="804"/>
      <c r="F115" s="804"/>
      <c r="G115" s="804"/>
      <c r="H115" s="804"/>
      <c r="I115" s="804"/>
      <c r="J115" s="804"/>
      <c r="K115" s="804"/>
      <c r="L115" s="804"/>
      <c r="M115" s="804"/>
      <c r="N115" s="804"/>
      <c r="O115" s="804"/>
      <c r="P115" s="804"/>
      <c r="Q115" s="804"/>
      <c r="R115" s="804"/>
      <c r="S115" s="804"/>
      <c r="T115" s="804"/>
      <c r="U115" s="804"/>
      <c r="V115" s="804"/>
      <c r="W115" s="804"/>
      <c r="X115" s="213"/>
      <c r="Y115" s="823"/>
      <c r="Z115" s="823"/>
      <c r="AA115" s="823"/>
      <c r="AB115" s="823"/>
      <c r="AC115" s="363"/>
      <c r="AD115" s="822"/>
      <c r="AE115" s="823"/>
      <c r="AF115" s="823"/>
      <c r="AG115" s="823"/>
      <c r="AH115" s="823"/>
      <c r="AI115" s="823"/>
      <c r="AJ115" s="834"/>
      <c r="AK115" s="823"/>
      <c r="AL115" s="823"/>
      <c r="AM115" s="823"/>
      <c r="AN115" s="823"/>
      <c r="AO115" s="270"/>
      <c r="AP115" s="273"/>
      <c r="AQ115" s="823"/>
      <c r="AR115" s="823"/>
      <c r="AS115" s="831"/>
      <c r="AT115" s="822"/>
      <c r="AU115" s="823"/>
      <c r="AV115" s="823"/>
      <c r="AW115" s="823"/>
      <c r="AX115" s="823"/>
      <c r="AY115" s="270"/>
      <c r="AZ115" s="823"/>
      <c r="BA115" s="823"/>
      <c r="BB115" s="831"/>
      <c r="BC115" s="823"/>
      <c r="BD115" s="823"/>
      <c r="BE115" s="831"/>
      <c r="BF115" s="273"/>
      <c r="BG115" s="823"/>
      <c r="BH115" s="823"/>
      <c r="BI115" s="823"/>
      <c r="BJ115" s="413"/>
      <c r="BK115" s="273"/>
      <c r="BL115" s="823"/>
      <c r="BM115" s="823"/>
      <c r="BN115" s="823"/>
      <c r="BO115" s="831"/>
      <c r="BP115" s="822"/>
      <c r="BQ115" s="823"/>
      <c r="BR115" s="823"/>
      <c r="BS115" s="823"/>
      <c r="BT115" s="823"/>
      <c r="BU115" s="270"/>
      <c r="BV115" s="822"/>
      <c r="BW115" s="823"/>
      <c r="BX115" s="823"/>
      <c r="BY115" s="823"/>
      <c r="BZ115" s="832"/>
    </row>
    <row r="116" spans="1:78" ht="11.25" customHeight="1" x14ac:dyDescent="0.2">
      <c r="A116" s="75"/>
      <c r="B116" s="280"/>
      <c r="C116" s="235"/>
      <c r="E116" s="804"/>
      <c r="F116" s="804"/>
      <c r="G116" s="804"/>
      <c r="H116" s="804"/>
      <c r="I116" s="804"/>
      <c r="J116" s="804"/>
      <c r="K116" s="804"/>
      <c r="L116" s="804"/>
      <c r="M116" s="804"/>
      <c r="N116" s="804"/>
      <c r="O116" s="804"/>
      <c r="P116" s="804"/>
      <c r="Q116" s="804"/>
      <c r="R116" s="804"/>
      <c r="S116" s="804"/>
      <c r="T116" s="804"/>
      <c r="U116" s="804"/>
      <c r="V116" s="804"/>
      <c r="W116" s="804"/>
      <c r="X116" s="213"/>
      <c r="Y116" s="823"/>
      <c r="Z116" s="823"/>
      <c r="AA116" s="823"/>
      <c r="AB116" s="823"/>
      <c r="AC116" s="363"/>
      <c r="AD116" s="822"/>
      <c r="AE116" s="823"/>
      <c r="AF116" s="823"/>
      <c r="AG116" s="823"/>
      <c r="AH116" s="823"/>
      <c r="AI116" s="823"/>
      <c r="AJ116" s="834"/>
      <c r="AK116" s="823"/>
      <c r="AL116" s="823"/>
      <c r="AM116" s="823"/>
      <c r="AN116" s="823"/>
      <c r="AO116" s="270"/>
      <c r="AP116" s="273"/>
      <c r="AQ116" s="823"/>
      <c r="AR116" s="823"/>
      <c r="AS116" s="831"/>
      <c r="AT116" s="822"/>
      <c r="AU116" s="823"/>
      <c r="AV116" s="823"/>
      <c r="AW116" s="823"/>
      <c r="AX116" s="823"/>
      <c r="AY116" s="270"/>
      <c r="AZ116" s="823"/>
      <c r="BA116" s="823"/>
      <c r="BB116" s="831"/>
      <c r="BC116" s="823"/>
      <c r="BD116" s="823"/>
      <c r="BE116" s="831"/>
      <c r="BF116" s="273"/>
      <c r="BG116" s="823"/>
      <c r="BH116" s="823"/>
      <c r="BI116" s="823"/>
      <c r="BJ116" s="413"/>
      <c r="BK116" s="273"/>
      <c r="BL116" s="823"/>
      <c r="BM116" s="823"/>
      <c r="BN116" s="823"/>
      <c r="BO116" s="831"/>
      <c r="BP116" s="822"/>
      <c r="BQ116" s="823"/>
      <c r="BR116" s="823"/>
      <c r="BS116" s="823"/>
      <c r="BT116" s="823"/>
      <c r="BU116" s="270"/>
      <c r="BV116" s="822"/>
      <c r="BW116" s="823"/>
      <c r="BX116" s="823"/>
      <c r="BY116" s="823"/>
      <c r="BZ116" s="832"/>
    </row>
    <row r="117" spans="1:78" ht="11.25" customHeight="1" x14ac:dyDescent="0.2">
      <c r="A117" s="75"/>
      <c r="B117" s="280"/>
      <c r="C117" s="235"/>
      <c r="E117" s="804"/>
      <c r="F117" s="804"/>
      <c r="G117" s="804"/>
      <c r="H117" s="804"/>
      <c r="I117" s="804"/>
      <c r="J117" s="804"/>
      <c r="K117" s="804"/>
      <c r="L117" s="804"/>
      <c r="M117" s="804"/>
      <c r="N117" s="804"/>
      <c r="O117" s="804"/>
      <c r="P117" s="804"/>
      <c r="Q117" s="804"/>
      <c r="R117" s="804"/>
      <c r="S117" s="804"/>
      <c r="T117" s="804"/>
      <c r="U117" s="804"/>
      <c r="V117" s="804"/>
      <c r="W117" s="804"/>
      <c r="X117" s="213"/>
      <c r="Y117" s="823"/>
      <c r="Z117" s="823"/>
      <c r="AA117" s="823"/>
      <c r="AB117" s="823"/>
      <c r="AC117" s="363"/>
      <c r="AD117" s="822"/>
      <c r="AE117" s="823"/>
      <c r="AF117" s="823"/>
      <c r="AG117" s="823"/>
      <c r="AH117" s="823"/>
      <c r="AI117" s="823"/>
      <c r="AJ117" s="834"/>
      <c r="AK117" s="823"/>
      <c r="AL117" s="823"/>
      <c r="AM117" s="823"/>
      <c r="AN117" s="823"/>
      <c r="AO117" s="270"/>
      <c r="AP117" s="273"/>
      <c r="AQ117" s="823"/>
      <c r="AR117" s="823"/>
      <c r="AS117" s="831"/>
      <c r="AT117" s="822"/>
      <c r="AU117" s="823"/>
      <c r="AV117" s="823"/>
      <c r="AW117" s="823"/>
      <c r="AX117" s="823"/>
      <c r="AY117" s="270"/>
      <c r="AZ117" s="823"/>
      <c r="BA117" s="823"/>
      <c r="BB117" s="831"/>
      <c r="BC117" s="823"/>
      <c r="BD117" s="823"/>
      <c r="BE117" s="831"/>
      <c r="BF117" s="273"/>
      <c r="BG117" s="823"/>
      <c r="BH117" s="823"/>
      <c r="BI117" s="823"/>
      <c r="BJ117" s="413"/>
      <c r="BK117" s="273"/>
      <c r="BL117" s="823"/>
      <c r="BM117" s="823"/>
      <c r="BN117" s="823"/>
      <c r="BO117" s="831"/>
      <c r="BP117" s="822"/>
      <c r="BQ117" s="823"/>
      <c r="BR117" s="823"/>
      <c r="BS117" s="823"/>
      <c r="BT117" s="823"/>
      <c r="BU117" s="270"/>
      <c r="BV117" s="822"/>
      <c r="BW117" s="823"/>
      <c r="BX117" s="823"/>
      <c r="BY117" s="823"/>
      <c r="BZ117" s="832"/>
    </row>
    <row r="118" spans="1:78" ht="11.25" customHeight="1" x14ac:dyDescent="0.2">
      <c r="A118" s="75"/>
      <c r="B118" s="280"/>
      <c r="C118" s="235"/>
      <c r="E118" s="804"/>
      <c r="F118" s="804"/>
      <c r="G118" s="804"/>
      <c r="H118" s="804"/>
      <c r="I118" s="804"/>
      <c r="J118" s="804"/>
      <c r="K118" s="804"/>
      <c r="L118" s="804"/>
      <c r="M118" s="804"/>
      <c r="N118" s="804"/>
      <c r="O118" s="804"/>
      <c r="P118" s="804"/>
      <c r="Q118" s="804"/>
      <c r="R118" s="804"/>
      <c r="S118" s="804"/>
      <c r="T118" s="804"/>
      <c r="U118" s="804"/>
      <c r="V118" s="804"/>
      <c r="W118" s="804"/>
      <c r="X118" s="213"/>
      <c r="Y118" s="823"/>
      <c r="Z118" s="823"/>
      <c r="AA118" s="823"/>
      <c r="AB118" s="823"/>
      <c r="AC118" s="363"/>
      <c r="AD118" s="822"/>
      <c r="AE118" s="823"/>
      <c r="AF118" s="823"/>
      <c r="AG118" s="823"/>
      <c r="AH118" s="823"/>
      <c r="AI118" s="823"/>
      <c r="AJ118" s="834"/>
      <c r="AK118" s="823"/>
      <c r="AL118" s="823"/>
      <c r="AM118" s="823"/>
      <c r="AN118" s="823"/>
      <c r="AO118" s="270"/>
      <c r="AP118" s="273"/>
      <c r="AQ118" s="823"/>
      <c r="AR118" s="823"/>
      <c r="AS118" s="831"/>
      <c r="AT118" s="822"/>
      <c r="AU118" s="823"/>
      <c r="AV118" s="823"/>
      <c r="AW118" s="823"/>
      <c r="AX118" s="823"/>
      <c r="AY118" s="270"/>
      <c r="AZ118" s="823"/>
      <c r="BA118" s="823"/>
      <c r="BB118" s="831"/>
      <c r="BC118" s="823"/>
      <c r="BD118" s="823"/>
      <c r="BE118" s="831"/>
      <c r="BF118" s="273"/>
      <c r="BG118" s="823"/>
      <c r="BH118" s="823"/>
      <c r="BI118" s="823"/>
      <c r="BJ118" s="413"/>
      <c r="BK118" s="273"/>
      <c r="BL118" s="823"/>
      <c r="BM118" s="823"/>
      <c r="BN118" s="823"/>
      <c r="BO118" s="831"/>
      <c r="BP118" s="822"/>
      <c r="BQ118" s="823"/>
      <c r="BR118" s="823"/>
      <c r="BS118" s="823"/>
      <c r="BT118" s="823"/>
      <c r="BU118" s="270"/>
      <c r="BV118" s="822"/>
      <c r="BW118" s="823"/>
      <c r="BX118" s="823"/>
      <c r="BY118" s="823"/>
      <c r="BZ118" s="832"/>
    </row>
    <row r="119" spans="1:78" ht="11.25" customHeight="1" x14ac:dyDescent="0.2">
      <c r="A119" s="75"/>
      <c r="B119" s="280"/>
      <c r="C119" s="235"/>
      <c r="E119" s="804"/>
      <c r="F119" s="804"/>
      <c r="G119" s="804"/>
      <c r="H119" s="804"/>
      <c r="I119" s="804"/>
      <c r="J119" s="804"/>
      <c r="K119" s="804"/>
      <c r="L119" s="804"/>
      <c r="M119" s="804"/>
      <c r="N119" s="804"/>
      <c r="O119" s="804"/>
      <c r="P119" s="804"/>
      <c r="Q119" s="804"/>
      <c r="R119" s="804"/>
      <c r="S119" s="804"/>
      <c r="T119" s="804"/>
      <c r="U119" s="804"/>
      <c r="V119" s="804"/>
      <c r="W119" s="804"/>
      <c r="X119" s="213"/>
      <c r="Y119" s="823"/>
      <c r="Z119" s="823"/>
      <c r="AA119" s="823"/>
      <c r="AB119" s="823"/>
      <c r="AC119" s="363"/>
      <c r="AD119" s="822"/>
      <c r="AE119" s="823"/>
      <c r="AF119" s="823"/>
      <c r="AG119" s="823"/>
      <c r="AH119" s="823"/>
      <c r="AI119" s="823"/>
      <c r="AJ119" s="834"/>
      <c r="AK119" s="823"/>
      <c r="AL119" s="823"/>
      <c r="AM119" s="823"/>
      <c r="AN119" s="823"/>
      <c r="AO119" s="270"/>
      <c r="AP119" s="273"/>
      <c r="AQ119" s="823"/>
      <c r="AR119" s="823"/>
      <c r="AS119" s="831"/>
      <c r="AT119" s="822"/>
      <c r="AU119" s="823"/>
      <c r="AV119" s="823"/>
      <c r="AW119" s="823"/>
      <c r="AX119" s="823"/>
      <c r="AY119" s="270"/>
      <c r="AZ119" s="823"/>
      <c r="BA119" s="823"/>
      <c r="BB119" s="831"/>
      <c r="BC119" s="823"/>
      <c r="BD119" s="823"/>
      <c r="BE119" s="831"/>
      <c r="BF119" s="273"/>
      <c r="BG119" s="823"/>
      <c r="BH119" s="823"/>
      <c r="BI119" s="823"/>
      <c r="BJ119" s="413"/>
      <c r="BK119" s="273"/>
      <c r="BL119" s="823"/>
      <c r="BM119" s="823"/>
      <c r="BN119" s="823"/>
      <c r="BO119" s="831"/>
      <c r="BP119" s="822"/>
      <c r="BQ119" s="823"/>
      <c r="BR119" s="823"/>
      <c r="BS119" s="823"/>
      <c r="BT119" s="823"/>
      <c r="BU119" s="270"/>
      <c r="BV119" s="822"/>
      <c r="BW119" s="823"/>
      <c r="BX119" s="823"/>
      <c r="BY119" s="823"/>
      <c r="BZ119" s="832"/>
    </row>
    <row r="120" spans="1:78" ht="11.25" customHeight="1" x14ac:dyDescent="0.2">
      <c r="A120" s="75"/>
      <c r="B120" s="280"/>
      <c r="C120" s="235"/>
      <c r="E120" s="804"/>
      <c r="F120" s="804"/>
      <c r="G120" s="804"/>
      <c r="H120" s="804"/>
      <c r="I120" s="804"/>
      <c r="J120" s="804"/>
      <c r="K120" s="804"/>
      <c r="L120" s="804"/>
      <c r="M120" s="804"/>
      <c r="N120" s="804"/>
      <c r="O120" s="804"/>
      <c r="P120" s="804"/>
      <c r="Q120" s="804"/>
      <c r="R120" s="804"/>
      <c r="S120" s="804"/>
      <c r="T120" s="804"/>
      <c r="U120" s="804"/>
      <c r="V120" s="804"/>
      <c r="W120" s="804"/>
      <c r="X120" s="213"/>
      <c r="Y120" s="823"/>
      <c r="Z120" s="823"/>
      <c r="AA120" s="823"/>
      <c r="AB120" s="823"/>
      <c r="AC120" s="363"/>
      <c r="AD120" s="822"/>
      <c r="AE120" s="823"/>
      <c r="AF120" s="823"/>
      <c r="AG120" s="823"/>
      <c r="AH120" s="823"/>
      <c r="AI120" s="823"/>
      <c r="AJ120" s="834"/>
      <c r="AK120" s="823"/>
      <c r="AL120" s="823"/>
      <c r="AM120" s="823"/>
      <c r="AN120" s="823"/>
      <c r="AO120" s="270"/>
      <c r="AP120" s="273"/>
      <c r="AQ120" s="823"/>
      <c r="AR120" s="823"/>
      <c r="AS120" s="831"/>
      <c r="AT120" s="822"/>
      <c r="AU120" s="823"/>
      <c r="AV120" s="823"/>
      <c r="AW120" s="823"/>
      <c r="AX120" s="823"/>
      <c r="AY120" s="270"/>
      <c r="AZ120" s="823"/>
      <c r="BA120" s="823"/>
      <c r="BB120" s="831"/>
      <c r="BC120" s="823"/>
      <c r="BD120" s="823"/>
      <c r="BE120" s="831"/>
      <c r="BF120" s="273"/>
      <c r="BG120" s="823"/>
      <c r="BH120" s="823"/>
      <c r="BI120" s="823"/>
      <c r="BJ120" s="413"/>
      <c r="BK120" s="273"/>
      <c r="BL120" s="823"/>
      <c r="BM120" s="823"/>
      <c r="BN120" s="823"/>
      <c r="BO120" s="831"/>
      <c r="BP120" s="822"/>
      <c r="BQ120" s="823"/>
      <c r="BR120" s="823"/>
      <c r="BS120" s="823"/>
      <c r="BT120" s="823"/>
      <c r="BU120" s="270"/>
      <c r="BV120" s="822"/>
      <c r="BW120" s="823"/>
      <c r="BX120" s="823"/>
      <c r="BY120" s="823"/>
      <c r="BZ120" s="832"/>
    </row>
    <row r="121" spans="1:78" ht="11.25" customHeight="1" x14ac:dyDescent="0.2">
      <c r="A121" s="75"/>
      <c r="B121" s="280"/>
      <c r="C121" s="235"/>
      <c r="E121" s="804"/>
      <c r="F121" s="804"/>
      <c r="G121" s="804"/>
      <c r="H121" s="804"/>
      <c r="I121" s="804"/>
      <c r="J121" s="804"/>
      <c r="K121" s="804"/>
      <c r="L121" s="804"/>
      <c r="M121" s="804"/>
      <c r="N121" s="804"/>
      <c r="O121" s="804"/>
      <c r="P121" s="804"/>
      <c r="Q121" s="804"/>
      <c r="R121" s="804"/>
      <c r="S121" s="804"/>
      <c r="T121" s="804"/>
      <c r="U121" s="804"/>
      <c r="V121" s="804"/>
      <c r="W121" s="804"/>
      <c r="X121" s="213"/>
      <c r="Y121" s="823"/>
      <c r="Z121" s="823"/>
      <c r="AA121" s="823"/>
      <c r="AB121" s="823"/>
      <c r="AC121" s="363"/>
      <c r="AD121" s="822"/>
      <c r="AE121" s="823"/>
      <c r="AF121" s="823"/>
      <c r="AG121" s="823"/>
      <c r="AH121" s="823"/>
      <c r="AI121" s="823"/>
      <c r="AJ121" s="834"/>
      <c r="AK121" s="823"/>
      <c r="AL121" s="823"/>
      <c r="AM121" s="823"/>
      <c r="AN121" s="823"/>
      <c r="AO121" s="270"/>
      <c r="AP121" s="273"/>
      <c r="AQ121" s="823"/>
      <c r="AR121" s="823"/>
      <c r="AS121" s="831"/>
      <c r="AT121" s="822"/>
      <c r="AU121" s="823"/>
      <c r="AV121" s="823"/>
      <c r="AW121" s="823"/>
      <c r="AX121" s="823"/>
      <c r="AY121" s="270"/>
      <c r="AZ121" s="823"/>
      <c r="BA121" s="823"/>
      <c r="BB121" s="831"/>
      <c r="BC121" s="823"/>
      <c r="BD121" s="823"/>
      <c r="BE121" s="831"/>
      <c r="BF121" s="273"/>
      <c r="BG121" s="823"/>
      <c r="BH121" s="823"/>
      <c r="BI121" s="823"/>
      <c r="BJ121" s="413"/>
      <c r="BK121" s="273"/>
      <c r="BL121" s="823"/>
      <c r="BM121" s="823"/>
      <c r="BN121" s="823"/>
      <c r="BO121" s="831"/>
      <c r="BP121" s="822"/>
      <c r="BQ121" s="823"/>
      <c r="BR121" s="823"/>
      <c r="BS121" s="823"/>
      <c r="BT121" s="823"/>
      <c r="BU121" s="270"/>
      <c r="BV121" s="822"/>
      <c r="BW121" s="823"/>
      <c r="BX121" s="823"/>
      <c r="BY121" s="823"/>
      <c r="BZ121" s="832"/>
    </row>
    <row r="122" spans="1:78" ht="11.25" customHeight="1" x14ac:dyDescent="0.2">
      <c r="A122" s="75"/>
      <c r="B122" s="280"/>
      <c r="C122" s="235"/>
      <c r="E122" s="804"/>
      <c r="F122" s="804"/>
      <c r="G122" s="804"/>
      <c r="H122" s="804"/>
      <c r="I122" s="804"/>
      <c r="J122" s="804"/>
      <c r="K122" s="804"/>
      <c r="L122" s="804"/>
      <c r="M122" s="804"/>
      <c r="N122" s="804"/>
      <c r="O122" s="804"/>
      <c r="P122" s="804"/>
      <c r="Q122" s="804"/>
      <c r="R122" s="804"/>
      <c r="S122" s="804"/>
      <c r="T122" s="804"/>
      <c r="U122" s="804"/>
      <c r="V122" s="804"/>
      <c r="W122" s="804"/>
      <c r="X122" s="213"/>
      <c r="Y122" s="823"/>
      <c r="Z122" s="823"/>
      <c r="AA122" s="823"/>
      <c r="AB122" s="823"/>
      <c r="AC122" s="363"/>
      <c r="AD122" s="822"/>
      <c r="AE122" s="823"/>
      <c r="AF122" s="823"/>
      <c r="AG122" s="823"/>
      <c r="AH122" s="823"/>
      <c r="AI122" s="823"/>
      <c r="AJ122" s="834"/>
      <c r="AK122" s="823"/>
      <c r="AL122" s="823"/>
      <c r="AM122" s="823"/>
      <c r="AN122" s="823"/>
      <c r="AO122" s="270"/>
      <c r="AP122" s="273"/>
      <c r="AQ122" s="823"/>
      <c r="AR122" s="823"/>
      <c r="AS122" s="831"/>
      <c r="AT122" s="822"/>
      <c r="AU122" s="823"/>
      <c r="AV122" s="823"/>
      <c r="AW122" s="823"/>
      <c r="AX122" s="823"/>
      <c r="AY122" s="270"/>
      <c r="AZ122" s="823"/>
      <c r="BA122" s="823"/>
      <c r="BB122" s="831"/>
      <c r="BC122" s="823"/>
      <c r="BD122" s="823"/>
      <c r="BE122" s="831"/>
      <c r="BF122" s="273"/>
      <c r="BG122" s="823"/>
      <c r="BH122" s="823"/>
      <c r="BI122" s="823"/>
      <c r="BJ122" s="413"/>
      <c r="BK122" s="273"/>
      <c r="BL122" s="823"/>
      <c r="BM122" s="823"/>
      <c r="BN122" s="823"/>
      <c r="BO122" s="831"/>
      <c r="BP122" s="822"/>
      <c r="BQ122" s="823"/>
      <c r="BR122" s="823"/>
      <c r="BS122" s="823"/>
      <c r="BT122" s="823"/>
      <c r="BU122" s="270"/>
      <c r="BV122" s="822"/>
      <c r="BW122" s="823"/>
      <c r="BX122" s="823"/>
      <c r="BY122" s="823"/>
      <c r="BZ122" s="832"/>
    </row>
    <row r="123" spans="1:78" ht="11.25" customHeight="1" x14ac:dyDescent="0.2">
      <c r="A123" s="75"/>
      <c r="B123" s="280"/>
      <c r="C123" s="235"/>
      <c r="E123" s="804"/>
      <c r="F123" s="804"/>
      <c r="G123" s="804"/>
      <c r="H123" s="804"/>
      <c r="I123" s="804"/>
      <c r="J123" s="804"/>
      <c r="K123" s="804"/>
      <c r="L123" s="804"/>
      <c r="M123" s="804"/>
      <c r="N123" s="804"/>
      <c r="O123" s="804"/>
      <c r="P123" s="804"/>
      <c r="Q123" s="804"/>
      <c r="R123" s="804"/>
      <c r="S123" s="804"/>
      <c r="T123" s="804"/>
      <c r="U123" s="804"/>
      <c r="V123" s="804"/>
      <c r="W123" s="804"/>
      <c r="X123" s="213"/>
      <c r="Y123" s="823"/>
      <c r="Z123" s="823"/>
      <c r="AA123" s="823"/>
      <c r="AB123" s="823"/>
      <c r="AC123" s="363"/>
      <c r="AD123" s="822"/>
      <c r="AE123" s="823"/>
      <c r="AF123" s="823"/>
      <c r="AG123" s="823"/>
      <c r="AH123" s="823"/>
      <c r="AI123" s="823"/>
      <c r="AJ123" s="834"/>
      <c r="AK123" s="823"/>
      <c r="AL123" s="823"/>
      <c r="AM123" s="823"/>
      <c r="AN123" s="823"/>
      <c r="AO123" s="270"/>
      <c r="AP123" s="273"/>
      <c r="AQ123" s="823"/>
      <c r="AR123" s="823"/>
      <c r="AS123" s="831"/>
      <c r="AT123" s="822"/>
      <c r="AU123" s="823"/>
      <c r="AV123" s="823"/>
      <c r="AW123" s="823"/>
      <c r="AX123" s="823"/>
      <c r="AY123" s="270"/>
      <c r="AZ123" s="823"/>
      <c r="BA123" s="823"/>
      <c r="BB123" s="831"/>
      <c r="BC123" s="823"/>
      <c r="BD123" s="823"/>
      <c r="BE123" s="831"/>
      <c r="BF123" s="273"/>
      <c r="BG123" s="823"/>
      <c r="BH123" s="823"/>
      <c r="BI123" s="823"/>
      <c r="BJ123" s="413"/>
      <c r="BK123" s="273"/>
      <c r="BL123" s="823"/>
      <c r="BM123" s="823"/>
      <c r="BN123" s="823"/>
      <c r="BO123" s="831"/>
      <c r="BP123" s="822"/>
      <c r="BQ123" s="823"/>
      <c r="BR123" s="823"/>
      <c r="BS123" s="823"/>
      <c r="BT123" s="823"/>
      <c r="BU123" s="270"/>
      <c r="BV123" s="822"/>
      <c r="BW123" s="823"/>
      <c r="BX123" s="823"/>
      <c r="BY123" s="823"/>
      <c r="BZ123" s="832"/>
    </row>
    <row r="124" spans="1:78" ht="11.25" customHeight="1" x14ac:dyDescent="0.2">
      <c r="A124" s="75"/>
      <c r="B124" s="280"/>
      <c r="C124" s="235"/>
      <c r="E124" s="804"/>
      <c r="F124" s="804"/>
      <c r="G124" s="804"/>
      <c r="H124" s="804"/>
      <c r="I124" s="804"/>
      <c r="J124" s="804"/>
      <c r="K124" s="804"/>
      <c r="L124" s="804"/>
      <c r="M124" s="804"/>
      <c r="N124" s="804"/>
      <c r="O124" s="804"/>
      <c r="P124" s="804"/>
      <c r="Q124" s="804"/>
      <c r="R124" s="804"/>
      <c r="S124" s="804"/>
      <c r="T124" s="804"/>
      <c r="U124" s="804"/>
      <c r="V124" s="804"/>
      <c r="W124" s="804"/>
      <c r="X124" s="213"/>
      <c r="Y124" s="823"/>
      <c r="Z124" s="823"/>
      <c r="AA124" s="823"/>
      <c r="AB124" s="823"/>
      <c r="AC124" s="363"/>
      <c r="AD124" s="822"/>
      <c r="AE124" s="823"/>
      <c r="AF124" s="823"/>
      <c r="AG124" s="823"/>
      <c r="AH124" s="823"/>
      <c r="AI124" s="823"/>
      <c r="AJ124" s="834"/>
      <c r="AK124" s="823"/>
      <c r="AL124" s="823"/>
      <c r="AM124" s="823"/>
      <c r="AN124" s="823"/>
      <c r="AO124" s="270"/>
      <c r="AP124" s="273"/>
      <c r="AQ124" s="823"/>
      <c r="AR124" s="823"/>
      <c r="AS124" s="831"/>
      <c r="AT124" s="822"/>
      <c r="AU124" s="823"/>
      <c r="AV124" s="823"/>
      <c r="AW124" s="823"/>
      <c r="AX124" s="823"/>
      <c r="AY124" s="270"/>
      <c r="AZ124" s="823"/>
      <c r="BA124" s="823"/>
      <c r="BB124" s="831"/>
      <c r="BC124" s="823"/>
      <c r="BD124" s="823"/>
      <c r="BE124" s="831"/>
      <c r="BF124" s="273"/>
      <c r="BG124" s="823"/>
      <c r="BH124" s="823"/>
      <c r="BI124" s="823"/>
      <c r="BJ124" s="413"/>
      <c r="BK124" s="273"/>
      <c r="BL124" s="823"/>
      <c r="BM124" s="823"/>
      <c r="BN124" s="823"/>
      <c r="BO124" s="831"/>
      <c r="BP124" s="822"/>
      <c r="BQ124" s="823"/>
      <c r="BR124" s="823"/>
      <c r="BS124" s="823"/>
      <c r="BT124" s="823"/>
      <c r="BU124" s="270"/>
      <c r="BV124" s="822"/>
      <c r="BW124" s="823"/>
      <c r="BX124" s="823"/>
      <c r="BY124" s="823"/>
      <c r="BZ124" s="832"/>
    </row>
    <row r="125" spans="1:78" ht="11.25" customHeight="1" x14ac:dyDescent="0.2">
      <c r="A125" s="75"/>
      <c r="B125" s="280"/>
      <c r="C125" s="235"/>
      <c r="E125" s="804"/>
      <c r="F125" s="804"/>
      <c r="G125" s="804"/>
      <c r="H125" s="804"/>
      <c r="I125" s="804"/>
      <c r="J125" s="804"/>
      <c r="K125" s="804"/>
      <c r="L125" s="804"/>
      <c r="M125" s="804"/>
      <c r="N125" s="804"/>
      <c r="O125" s="804"/>
      <c r="P125" s="804"/>
      <c r="Q125" s="804"/>
      <c r="R125" s="804"/>
      <c r="S125" s="804"/>
      <c r="T125" s="804"/>
      <c r="U125" s="804"/>
      <c r="V125" s="804"/>
      <c r="W125" s="804"/>
      <c r="X125" s="213"/>
      <c r="Y125" s="823"/>
      <c r="Z125" s="823"/>
      <c r="AA125" s="823"/>
      <c r="AB125" s="823"/>
      <c r="AC125" s="363"/>
      <c r="AD125" s="822"/>
      <c r="AE125" s="823"/>
      <c r="AF125" s="823"/>
      <c r="AG125" s="823"/>
      <c r="AH125" s="823"/>
      <c r="AI125" s="823"/>
      <c r="AJ125" s="834"/>
      <c r="AK125" s="823"/>
      <c r="AL125" s="823"/>
      <c r="AM125" s="823"/>
      <c r="AN125" s="823"/>
      <c r="AO125" s="270"/>
      <c r="AP125" s="273"/>
      <c r="AQ125" s="823"/>
      <c r="AR125" s="823"/>
      <c r="AS125" s="831"/>
      <c r="AT125" s="822"/>
      <c r="AU125" s="823"/>
      <c r="AV125" s="823"/>
      <c r="AW125" s="823"/>
      <c r="AX125" s="823"/>
      <c r="AY125" s="270"/>
      <c r="AZ125" s="823"/>
      <c r="BA125" s="823"/>
      <c r="BB125" s="831"/>
      <c r="BC125" s="823"/>
      <c r="BD125" s="823"/>
      <c r="BE125" s="831"/>
      <c r="BF125" s="273"/>
      <c r="BG125" s="823"/>
      <c r="BH125" s="823"/>
      <c r="BI125" s="823"/>
      <c r="BJ125" s="413"/>
      <c r="BK125" s="273"/>
      <c r="BL125" s="823"/>
      <c r="BM125" s="823"/>
      <c r="BN125" s="823"/>
      <c r="BO125" s="831"/>
      <c r="BP125" s="822"/>
      <c r="BQ125" s="823"/>
      <c r="BR125" s="823"/>
      <c r="BS125" s="823"/>
      <c r="BT125" s="823"/>
      <c r="BU125" s="270"/>
      <c r="BV125" s="822"/>
      <c r="BW125" s="823"/>
      <c r="BX125" s="823"/>
      <c r="BY125" s="823"/>
      <c r="BZ125" s="832"/>
    </row>
    <row r="126" spans="1:78" ht="11.25" customHeight="1" x14ac:dyDescent="0.2">
      <c r="A126" s="75"/>
      <c r="B126" s="280"/>
      <c r="C126" s="235"/>
      <c r="E126" s="804"/>
      <c r="F126" s="804"/>
      <c r="G126" s="804"/>
      <c r="H126" s="804"/>
      <c r="I126" s="804"/>
      <c r="J126" s="804"/>
      <c r="K126" s="804"/>
      <c r="L126" s="804"/>
      <c r="M126" s="804"/>
      <c r="N126" s="804"/>
      <c r="O126" s="804"/>
      <c r="P126" s="804"/>
      <c r="Q126" s="804"/>
      <c r="R126" s="804"/>
      <c r="S126" s="804"/>
      <c r="T126" s="804"/>
      <c r="U126" s="804"/>
      <c r="V126" s="804"/>
      <c r="W126" s="804"/>
      <c r="X126" s="213"/>
      <c r="Y126" s="823"/>
      <c r="Z126" s="823"/>
      <c r="AA126" s="823"/>
      <c r="AB126" s="823"/>
      <c r="AC126" s="363"/>
      <c r="AD126" s="822"/>
      <c r="AE126" s="823"/>
      <c r="AF126" s="823"/>
      <c r="AG126" s="823"/>
      <c r="AH126" s="823"/>
      <c r="AI126" s="823"/>
      <c r="AJ126" s="834"/>
      <c r="AK126" s="823"/>
      <c r="AL126" s="823"/>
      <c r="AM126" s="823"/>
      <c r="AN126" s="823"/>
      <c r="AO126" s="270"/>
      <c r="AP126" s="13"/>
      <c r="AQ126" s="823"/>
      <c r="AR126" s="823"/>
      <c r="AS126" s="831"/>
      <c r="AT126" s="822"/>
      <c r="AU126" s="823"/>
      <c r="AV126" s="823"/>
      <c r="AW126" s="823"/>
      <c r="AX126" s="823"/>
      <c r="AY126" s="270"/>
      <c r="AZ126" s="823"/>
      <c r="BA126" s="823"/>
      <c r="BB126" s="831"/>
      <c r="BC126" s="823"/>
      <c r="BD126" s="823"/>
      <c r="BE126" s="831"/>
      <c r="BF126" s="13"/>
      <c r="BG126" s="823"/>
      <c r="BH126" s="823"/>
      <c r="BI126" s="823"/>
      <c r="BJ126" s="413"/>
      <c r="BK126" s="13"/>
      <c r="BL126" s="823"/>
      <c r="BM126" s="823"/>
      <c r="BN126" s="823"/>
      <c r="BO126" s="831"/>
      <c r="BP126" s="822"/>
      <c r="BQ126" s="823"/>
      <c r="BR126" s="823"/>
      <c r="BS126" s="823"/>
      <c r="BT126" s="823"/>
      <c r="BU126" s="270"/>
      <c r="BV126" s="822"/>
      <c r="BW126" s="823"/>
      <c r="BX126" s="823"/>
      <c r="BY126" s="823"/>
      <c r="BZ126" s="832"/>
    </row>
    <row r="127" spans="1:78" ht="11.25" customHeight="1" x14ac:dyDescent="0.2">
      <c r="A127" s="75"/>
      <c r="B127" s="280"/>
      <c r="C127" s="235"/>
      <c r="E127" s="804"/>
      <c r="F127" s="804"/>
      <c r="G127" s="804"/>
      <c r="H127" s="804"/>
      <c r="I127" s="804"/>
      <c r="J127" s="804"/>
      <c r="K127" s="804"/>
      <c r="L127" s="804"/>
      <c r="M127" s="804"/>
      <c r="N127" s="804"/>
      <c r="O127" s="804"/>
      <c r="P127" s="804"/>
      <c r="Q127" s="804"/>
      <c r="R127" s="804"/>
      <c r="S127" s="804"/>
      <c r="T127" s="804"/>
      <c r="U127" s="804"/>
      <c r="V127" s="804"/>
      <c r="W127" s="804"/>
      <c r="X127" s="213"/>
      <c r="Y127" s="823"/>
      <c r="Z127" s="823"/>
      <c r="AA127" s="823"/>
      <c r="AB127" s="823"/>
      <c r="AC127" s="363"/>
      <c r="AD127" s="822"/>
      <c r="AE127" s="823"/>
      <c r="AF127" s="823"/>
      <c r="AG127" s="823"/>
      <c r="AH127" s="823"/>
      <c r="AI127" s="823"/>
      <c r="AJ127" s="834"/>
      <c r="AK127" s="823"/>
      <c r="AL127" s="823"/>
      <c r="AM127" s="823"/>
      <c r="AN127" s="823"/>
      <c r="AO127" s="270"/>
      <c r="AP127" s="13"/>
      <c r="AQ127" s="823"/>
      <c r="AR127" s="823"/>
      <c r="AS127" s="831"/>
      <c r="AT127" s="822"/>
      <c r="AU127" s="823"/>
      <c r="AV127" s="823"/>
      <c r="AW127" s="823"/>
      <c r="AX127" s="823"/>
      <c r="AY127" s="270"/>
      <c r="AZ127" s="823"/>
      <c r="BA127" s="823"/>
      <c r="BB127" s="831"/>
      <c r="BC127" s="823"/>
      <c r="BD127" s="823"/>
      <c r="BE127" s="831"/>
      <c r="BF127" s="13"/>
      <c r="BG127" s="823"/>
      <c r="BH127" s="823"/>
      <c r="BI127" s="823"/>
      <c r="BJ127" s="413"/>
      <c r="BK127" s="13"/>
      <c r="BL127" s="823"/>
      <c r="BM127" s="823"/>
      <c r="BN127" s="823"/>
      <c r="BO127" s="831"/>
      <c r="BP127" s="822"/>
      <c r="BQ127" s="823"/>
      <c r="BR127" s="823"/>
      <c r="BS127" s="823"/>
      <c r="BT127" s="823"/>
      <c r="BU127" s="270"/>
      <c r="BV127" s="822"/>
      <c r="BW127" s="823"/>
      <c r="BX127" s="823"/>
      <c r="BY127" s="823"/>
      <c r="BZ127" s="832"/>
    </row>
    <row r="128" spans="1:78" ht="11.25" customHeight="1" x14ac:dyDescent="0.2">
      <c r="A128" s="75"/>
      <c r="B128" s="280"/>
      <c r="C128" s="235"/>
      <c r="E128" s="804"/>
      <c r="F128" s="804"/>
      <c r="G128" s="804"/>
      <c r="H128" s="804"/>
      <c r="I128" s="804"/>
      <c r="J128" s="804"/>
      <c r="K128" s="804"/>
      <c r="L128" s="804"/>
      <c r="M128" s="804"/>
      <c r="N128" s="804"/>
      <c r="O128" s="804"/>
      <c r="P128" s="804"/>
      <c r="Q128" s="804"/>
      <c r="R128" s="804"/>
      <c r="S128" s="804"/>
      <c r="T128" s="804"/>
      <c r="U128" s="804"/>
      <c r="V128" s="804"/>
      <c r="W128" s="804"/>
      <c r="X128" s="213"/>
      <c r="Y128" s="823"/>
      <c r="Z128" s="823"/>
      <c r="AA128" s="823"/>
      <c r="AB128" s="823"/>
      <c r="AC128" s="363"/>
      <c r="AD128" s="822"/>
      <c r="AE128" s="823"/>
      <c r="AF128" s="823"/>
      <c r="AG128" s="823"/>
      <c r="AH128" s="823"/>
      <c r="AI128" s="823"/>
      <c r="AJ128" s="834"/>
      <c r="AK128" s="823"/>
      <c r="AL128" s="823"/>
      <c r="AM128" s="823"/>
      <c r="AN128" s="823"/>
      <c r="AO128" s="270"/>
      <c r="AP128" s="13"/>
      <c r="AQ128" s="823"/>
      <c r="AR128" s="823"/>
      <c r="AS128" s="831"/>
      <c r="AT128" s="822"/>
      <c r="AU128" s="823"/>
      <c r="AV128" s="823"/>
      <c r="AW128" s="823"/>
      <c r="AX128" s="823"/>
      <c r="AY128" s="270"/>
      <c r="AZ128" s="823"/>
      <c r="BA128" s="823"/>
      <c r="BB128" s="831"/>
      <c r="BC128" s="823"/>
      <c r="BD128" s="823"/>
      <c r="BE128" s="831"/>
      <c r="BF128" s="13"/>
      <c r="BG128" s="823"/>
      <c r="BH128" s="823"/>
      <c r="BI128" s="823"/>
      <c r="BJ128" s="413"/>
      <c r="BK128" s="13"/>
      <c r="BL128" s="823"/>
      <c r="BM128" s="823"/>
      <c r="BN128" s="823"/>
      <c r="BO128" s="831"/>
      <c r="BP128" s="822"/>
      <c r="BQ128" s="823"/>
      <c r="BR128" s="823"/>
      <c r="BS128" s="823"/>
      <c r="BT128" s="823"/>
      <c r="BU128" s="270"/>
      <c r="BV128" s="822"/>
      <c r="BW128" s="823"/>
      <c r="BX128" s="823"/>
      <c r="BY128" s="823"/>
      <c r="BZ128" s="832"/>
    </row>
    <row r="129" spans="1:78" ht="11.25" customHeight="1" x14ac:dyDescent="0.2">
      <c r="A129" s="75"/>
      <c r="B129" s="280"/>
      <c r="C129" s="235"/>
      <c r="E129" s="804"/>
      <c r="F129" s="804"/>
      <c r="G129" s="804"/>
      <c r="H129" s="804"/>
      <c r="I129" s="804"/>
      <c r="J129" s="804"/>
      <c r="K129" s="804"/>
      <c r="L129" s="804"/>
      <c r="M129" s="804"/>
      <c r="N129" s="804"/>
      <c r="O129" s="804"/>
      <c r="P129" s="804"/>
      <c r="Q129" s="804"/>
      <c r="R129" s="804"/>
      <c r="S129" s="804"/>
      <c r="T129" s="804"/>
      <c r="U129" s="804"/>
      <c r="V129" s="804"/>
      <c r="W129" s="804"/>
      <c r="X129" s="213"/>
      <c r="Y129" s="823"/>
      <c r="Z129" s="823"/>
      <c r="AA129" s="823"/>
      <c r="AB129" s="823"/>
      <c r="AC129" s="363"/>
      <c r="AD129" s="822"/>
      <c r="AE129" s="823"/>
      <c r="AF129" s="823"/>
      <c r="AG129" s="823"/>
      <c r="AH129" s="823"/>
      <c r="AI129" s="823"/>
      <c r="AJ129" s="834"/>
      <c r="AK129" s="823"/>
      <c r="AL129" s="823"/>
      <c r="AM129" s="823"/>
      <c r="AN129" s="823"/>
      <c r="AO129" s="270"/>
      <c r="AP129" s="13"/>
      <c r="AQ129" s="823"/>
      <c r="AR129" s="823"/>
      <c r="AS129" s="831"/>
      <c r="AT129" s="822"/>
      <c r="AU129" s="823"/>
      <c r="AV129" s="823"/>
      <c r="AW129" s="823"/>
      <c r="AX129" s="823"/>
      <c r="AY129" s="270"/>
      <c r="AZ129" s="823"/>
      <c r="BA129" s="823"/>
      <c r="BB129" s="831"/>
      <c r="BC129" s="823"/>
      <c r="BD129" s="823"/>
      <c r="BE129" s="831"/>
      <c r="BF129" s="13"/>
      <c r="BG129" s="823"/>
      <c r="BH129" s="823"/>
      <c r="BI129" s="823"/>
      <c r="BJ129" s="413"/>
      <c r="BK129" s="13"/>
      <c r="BL129" s="823"/>
      <c r="BM129" s="823"/>
      <c r="BN129" s="823"/>
      <c r="BO129" s="831"/>
      <c r="BP129" s="822"/>
      <c r="BQ129" s="823"/>
      <c r="BR129" s="823"/>
      <c r="BS129" s="823"/>
      <c r="BT129" s="823"/>
      <c r="BU129" s="270"/>
      <c r="BV129" s="822"/>
      <c r="BW129" s="823"/>
      <c r="BX129" s="823"/>
      <c r="BY129" s="823"/>
      <c r="BZ129" s="832"/>
    </row>
    <row r="130" spans="1:78" ht="11.25" customHeight="1" x14ac:dyDescent="0.2">
      <c r="A130" s="75"/>
      <c r="B130" s="280"/>
      <c r="C130" s="235"/>
      <c r="E130" s="804"/>
      <c r="F130" s="804"/>
      <c r="G130" s="804"/>
      <c r="H130" s="804"/>
      <c r="I130" s="804"/>
      <c r="J130" s="804"/>
      <c r="K130" s="804"/>
      <c r="L130" s="804"/>
      <c r="M130" s="804"/>
      <c r="N130" s="804"/>
      <c r="O130" s="804"/>
      <c r="P130" s="804"/>
      <c r="Q130" s="804"/>
      <c r="R130" s="804"/>
      <c r="S130" s="804"/>
      <c r="T130" s="804"/>
      <c r="U130" s="804"/>
      <c r="V130" s="804"/>
      <c r="W130" s="804"/>
      <c r="X130" s="213"/>
      <c r="Y130" s="823"/>
      <c r="Z130" s="823"/>
      <c r="AA130" s="823"/>
      <c r="AB130" s="823"/>
      <c r="AC130" s="363"/>
      <c r="AD130" s="822"/>
      <c r="AE130" s="823"/>
      <c r="AF130" s="823"/>
      <c r="AG130" s="823"/>
      <c r="AH130" s="823"/>
      <c r="AI130" s="823"/>
      <c r="AJ130" s="834"/>
      <c r="AK130" s="823"/>
      <c r="AL130" s="823"/>
      <c r="AM130" s="823"/>
      <c r="AN130" s="823"/>
      <c r="AO130" s="270"/>
      <c r="AP130" s="13"/>
      <c r="AQ130" s="823"/>
      <c r="AR130" s="823"/>
      <c r="AS130" s="831"/>
      <c r="AT130" s="822"/>
      <c r="AU130" s="823"/>
      <c r="AV130" s="823"/>
      <c r="AW130" s="823"/>
      <c r="AX130" s="823"/>
      <c r="AY130" s="270"/>
      <c r="AZ130" s="823"/>
      <c r="BA130" s="823"/>
      <c r="BB130" s="831"/>
      <c r="BC130" s="823"/>
      <c r="BD130" s="823"/>
      <c r="BE130" s="831"/>
      <c r="BF130" s="13"/>
      <c r="BG130" s="823"/>
      <c r="BH130" s="823"/>
      <c r="BI130" s="823"/>
      <c r="BJ130" s="413"/>
      <c r="BK130" s="13"/>
      <c r="BL130" s="823"/>
      <c r="BM130" s="823"/>
      <c r="BN130" s="823"/>
      <c r="BO130" s="831"/>
      <c r="BP130" s="822"/>
      <c r="BQ130" s="823"/>
      <c r="BR130" s="823"/>
      <c r="BS130" s="823"/>
      <c r="BT130" s="823"/>
      <c r="BU130" s="270"/>
      <c r="BV130" s="822"/>
      <c r="BW130" s="823"/>
      <c r="BX130" s="823"/>
      <c r="BY130" s="823"/>
      <c r="BZ130" s="832"/>
    </row>
    <row r="131" spans="1:78" ht="6.4" customHeight="1" x14ac:dyDescent="0.2">
      <c r="A131" s="75"/>
      <c r="B131" s="280"/>
      <c r="C131" s="235"/>
      <c r="E131" s="804"/>
      <c r="F131" s="804"/>
      <c r="G131" s="804"/>
      <c r="H131" s="804"/>
      <c r="I131" s="804"/>
      <c r="J131" s="804"/>
      <c r="K131" s="804"/>
      <c r="L131" s="804"/>
      <c r="M131" s="804"/>
      <c r="N131" s="804"/>
      <c r="O131" s="804"/>
      <c r="P131" s="804"/>
      <c r="Q131" s="804"/>
      <c r="R131" s="804"/>
      <c r="S131" s="804"/>
      <c r="T131" s="804"/>
      <c r="U131" s="804"/>
      <c r="V131" s="804"/>
      <c r="W131" s="804"/>
      <c r="X131" s="213"/>
      <c r="Y131" s="823"/>
      <c r="Z131" s="823"/>
      <c r="AA131" s="823"/>
      <c r="AB131" s="823"/>
      <c r="AC131" s="363"/>
      <c r="AD131" s="822"/>
      <c r="AE131" s="823"/>
      <c r="AF131" s="823"/>
      <c r="AG131" s="823"/>
      <c r="AH131" s="823"/>
      <c r="AI131" s="823"/>
      <c r="AJ131" s="834"/>
      <c r="AK131" s="823"/>
      <c r="AL131" s="823"/>
      <c r="AM131" s="823"/>
      <c r="AN131" s="823"/>
      <c r="AO131" s="270"/>
      <c r="AP131" s="13"/>
      <c r="AQ131" s="823"/>
      <c r="AR131" s="823"/>
      <c r="AS131" s="831"/>
      <c r="AT131" s="822"/>
      <c r="AU131" s="823"/>
      <c r="AV131" s="823"/>
      <c r="AW131" s="823"/>
      <c r="AX131" s="823"/>
      <c r="AY131" s="270"/>
      <c r="AZ131" s="823"/>
      <c r="BA131" s="823"/>
      <c r="BB131" s="831"/>
      <c r="BC131" s="823"/>
      <c r="BD131" s="823"/>
      <c r="BE131" s="831"/>
      <c r="BF131" s="13"/>
      <c r="BG131" s="823"/>
      <c r="BH131" s="823"/>
      <c r="BI131" s="823"/>
      <c r="BJ131" s="413"/>
      <c r="BK131" s="13"/>
      <c r="BL131" s="823"/>
      <c r="BM131" s="823"/>
      <c r="BN131" s="823"/>
      <c r="BO131" s="831"/>
      <c r="BP131" s="822"/>
      <c r="BQ131" s="823"/>
      <c r="BR131" s="823"/>
      <c r="BS131" s="823"/>
      <c r="BT131" s="823"/>
      <c r="BU131" s="270"/>
      <c r="BV131" s="822"/>
      <c r="BW131" s="823"/>
      <c r="BX131" s="823"/>
      <c r="BY131" s="823"/>
      <c r="BZ131" s="832"/>
    </row>
    <row r="132" spans="1:78" ht="3" customHeight="1" x14ac:dyDescent="0.2">
      <c r="A132" s="75"/>
      <c r="B132" s="96"/>
      <c r="C132" s="360"/>
      <c r="D132" s="17"/>
      <c r="E132" s="17"/>
      <c r="F132" s="17"/>
      <c r="G132" s="17"/>
      <c r="H132" s="17"/>
      <c r="I132" s="17"/>
      <c r="J132" s="17"/>
      <c r="K132" s="17"/>
      <c r="L132" s="17"/>
      <c r="M132" s="17"/>
      <c r="N132" s="17"/>
      <c r="O132" s="17"/>
      <c r="P132" s="17"/>
      <c r="Q132" s="17"/>
      <c r="R132" s="17"/>
      <c r="S132" s="17"/>
      <c r="T132" s="17"/>
      <c r="U132" s="17"/>
      <c r="V132" s="17"/>
      <c r="W132" s="17"/>
      <c r="X132" s="251"/>
      <c r="Y132" s="17"/>
      <c r="Z132" s="17"/>
      <c r="AA132" s="17"/>
      <c r="AB132" s="17"/>
      <c r="AC132" s="360"/>
      <c r="AD132" s="17"/>
      <c r="AE132" s="17"/>
      <c r="AF132" s="17"/>
      <c r="AG132" s="17"/>
      <c r="AH132" s="17"/>
      <c r="AI132" s="17"/>
      <c r="AJ132" s="96"/>
      <c r="AK132" s="17"/>
      <c r="AL132" s="17"/>
      <c r="AM132" s="17"/>
      <c r="AN132" s="17"/>
      <c r="AO132" s="360"/>
      <c r="AP132" s="17"/>
      <c r="AQ132" s="17"/>
      <c r="AR132" s="17"/>
      <c r="AS132" s="360"/>
      <c r="AT132" s="17"/>
      <c r="AU132" s="17"/>
      <c r="AV132" s="17"/>
      <c r="AW132" s="17"/>
      <c r="AX132" s="17"/>
      <c r="AY132" s="360"/>
      <c r="AZ132" s="17"/>
      <c r="BA132" s="17"/>
      <c r="BB132" s="360"/>
      <c r="BC132" s="17"/>
      <c r="BD132" s="17"/>
      <c r="BE132" s="360"/>
      <c r="BF132" s="17"/>
      <c r="BG132" s="17"/>
      <c r="BH132" s="17"/>
      <c r="BI132" s="17"/>
      <c r="BJ132" s="360"/>
      <c r="BK132" s="17"/>
      <c r="BL132" s="17"/>
      <c r="BM132" s="16"/>
      <c r="BN132" s="16"/>
      <c r="BO132" s="359"/>
      <c r="BP132" s="251"/>
      <c r="BQ132" s="17"/>
      <c r="BR132" s="17"/>
      <c r="BS132" s="17"/>
      <c r="BT132" s="17"/>
      <c r="BU132" s="360"/>
      <c r="BV132" s="17"/>
      <c r="BW132" s="17"/>
      <c r="BX132" s="17"/>
      <c r="BY132" s="17"/>
      <c r="BZ132" s="97"/>
    </row>
    <row r="133" spans="1:78" ht="5.65" customHeight="1" x14ac:dyDescent="0.2">
      <c r="A133" s="75"/>
      <c r="B133" s="98"/>
      <c r="C133" s="166"/>
      <c r="D133" s="167"/>
      <c r="E133" s="167"/>
      <c r="F133" s="167"/>
      <c r="G133" s="167"/>
      <c r="H133" s="167"/>
      <c r="I133" s="167"/>
      <c r="J133" s="167"/>
      <c r="K133" s="167"/>
      <c r="L133" s="167"/>
      <c r="M133" s="167"/>
      <c r="N133" s="167"/>
      <c r="O133" s="167"/>
      <c r="P133" s="167"/>
      <c r="Q133" s="167"/>
      <c r="R133" s="167"/>
      <c r="S133" s="167"/>
      <c r="T133" s="167"/>
      <c r="U133" s="167"/>
      <c r="V133" s="167"/>
      <c r="W133" s="167"/>
      <c r="X133" s="165"/>
      <c r="Y133" s="167"/>
      <c r="Z133" s="167"/>
      <c r="AA133" s="167"/>
      <c r="AB133" s="167"/>
      <c r="AC133" s="166"/>
      <c r="AD133" s="165"/>
      <c r="AE133" s="167"/>
      <c r="AF133" s="167"/>
      <c r="AG133" s="167"/>
      <c r="AH133" s="167"/>
      <c r="AI133" s="167"/>
      <c r="AJ133" s="98"/>
      <c r="AK133" s="167"/>
      <c r="AL133" s="167"/>
      <c r="AM133" s="167"/>
      <c r="AN133" s="167"/>
      <c r="AO133" s="166"/>
      <c r="AP133" s="167"/>
      <c r="AQ133" s="167"/>
      <c r="AR133" s="167"/>
      <c r="AS133" s="166"/>
      <c r="AT133" s="167"/>
      <c r="AU133" s="167"/>
      <c r="AV133" s="167"/>
      <c r="AW133" s="167"/>
      <c r="AX133" s="167"/>
      <c r="AY133" s="166"/>
      <c r="AZ133" s="167"/>
      <c r="BA133" s="167"/>
      <c r="BB133" s="166"/>
      <c r="BC133" s="167"/>
      <c r="BD133" s="167"/>
      <c r="BE133" s="166"/>
      <c r="BF133" s="167"/>
      <c r="BG133" s="167"/>
      <c r="BH133" s="167"/>
      <c r="BI133" s="167"/>
      <c r="BJ133" s="166"/>
      <c r="BK133" s="165"/>
      <c r="BL133" s="167"/>
      <c r="BM133" s="167"/>
      <c r="BN133" s="167"/>
      <c r="BO133" s="166"/>
      <c r="BP133" s="165"/>
      <c r="BQ133" s="167"/>
      <c r="BR133" s="167"/>
      <c r="BS133" s="167"/>
      <c r="BT133" s="167"/>
      <c r="BU133" s="166"/>
      <c r="BV133" s="167"/>
      <c r="BW133" s="167"/>
      <c r="BX133" s="167"/>
      <c r="BY133" s="167"/>
      <c r="BZ133" s="99"/>
    </row>
    <row r="134" spans="1:78" ht="11.25" customHeight="1" x14ac:dyDescent="0.2">
      <c r="A134" s="75"/>
      <c r="B134" s="74"/>
      <c r="C134" s="359"/>
      <c r="D134" s="16"/>
      <c r="E134" s="16"/>
      <c r="F134" s="16"/>
      <c r="G134" s="16"/>
      <c r="H134" s="16"/>
      <c r="I134" s="16"/>
      <c r="J134" s="16"/>
      <c r="K134" s="16"/>
      <c r="L134" s="16"/>
      <c r="M134" s="16"/>
      <c r="N134" s="16"/>
      <c r="O134" s="16"/>
      <c r="P134" s="16"/>
      <c r="Q134" s="16"/>
      <c r="R134" s="16"/>
      <c r="S134" s="16"/>
      <c r="T134" s="16"/>
      <c r="U134" s="16"/>
      <c r="V134" s="16"/>
      <c r="W134" s="16"/>
      <c r="X134" s="250"/>
      <c r="Y134" s="16"/>
      <c r="Z134" s="16"/>
      <c r="AA134" s="16"/>
      <c r="AB134" s="16"/>
      <c r="AC134" s="359"/>
      <c r="AD134" s="250"/>
      <c r="AE134" s="16"/>
      <c r="AF134" s="16"/>
      <c r="AG134" s="16"/>
      <c r="AH134" s="16"/>
      <c r="AI134" s="16"/>
      <c r="AJ134" s="74"/>
      <c r="AK134" s="16"/>
      <c r="AL134" s="16"/>
      <c r="AM134" s="16"/>
      <c r="AN134" s="16"/>
      <c r="AO134" s="359"/>
      <c r="AP134" s="16"/>
      <c r="AQ134" s="16"/>
      <c r="AR134" s="16"/>
      <c r="AS134" s="359"/>
      <c r="AT134" s="16"/>
      <c r="AU134" s="292">
        <v>1</v>
      </c>
      <c r="AV134" s="292">
        <v>2</v>
      </c>
      <c r="AW134" s="292">
        <v>3</v>
      </c>
      <c r="AX134" s="16"/>
      <c r="AY134" s="359"/>
      <c r="AZ134" s="16"/>
      <c r="BA134" s="67"/>
      <c r="BB134" s="359"/>
      <c r="BC134" s="16"/>
      <c r="BD134" s="16"/>
      <c r="BE134" s="359"/>
      <c r="BF134" s="16"/>
      <c r="BG134" s="16"/>
      <c r="BH134" s="16"/>
      <c r="BI134" s="16"/>
      <c r="BJ134" s="359"/>
      <c r="BK134" s="250"/>
      <c r="BL134" s="16"/>
      <c r="BM134" s="16"/>
      <c r="BN134" s="16"/>
      <c r="BO134" s="359"/>
      <c r="BP134" s="250"/>
      <c r="BQ134" s="16"/>
      <c r="BR134" s="16"/>
      <c r="BS134" s="16"/>
      <c r="BT134" s="16"/>
      <c r="BU134" s="359"/>
      <c r="BV134" s="16"/>
      <c r="BW134" s="16"/>
      <c r="BX134" s="16"/>
      <c r="BY134" s="16"/>
      <c r="BZ134" s="75"/>
    </row>
    <row r="135" spans="1:78" ht="11.25" customHeight="1" x14ac:dyDescent="0.2">
      <c r="A135" s="75"/>
      <c r="B135" s="814" t="s">
        <v>91</v>
      </c>
      <c r="C135" s="815"/>
      <c r="D135" s="16"/>
      <c r="E135" s="16"/>
      <c r="F135" s="16"/>
      <c r="G135" s="16"/>
      <c r="H135" s="16"/>
      <c r="I135" s="16"/>
      <c r="J135" s="16"/>
      <c r="K135" s="16"/>
      <c r="L135" s="16"/>
      <c r="M135" s="16"/>
      <c r="N135" s="16"/>
      <c r="O135" s="16"/>
      <c r="P135" s="16"/>
      <c r="Q135" s="16"/>
      <c r="R135" s="16"/>
      <c r="S135" s="16"/>
      <c r="T135" s="16"/>
      <c r="U135" s="1"/>
      <c r="V135" s="1"/>
      <c r="W135" s="1"/>
      <c r="X135" s="86"/>
      <c r="Y135" s="16"/>
      <c r="Z135" s="16"/>
      <c r="AA135" s="16"/>
      <c r="AB135" s="16"/>
      <c r="AC135" s="359"/>
      <c r="AD135" s="250"/>
      <c r="AE135" s="826"/>
      <c r="AF135" s="827"/>
      <c r="AG135" s="826"/>
      <c r="AH135" s="827"/>
      <c r="AI135" s="1"/>
      <c r="AJ135" s="512"/>
      <c r="AK135" s="165"/>
      <c r="AL135" s="166"/>
      <c r="AM135" s="165"/>
      <c r="AN135" s="166"/>
      <c r="AO135" s="64"/>
      <c r="AP135" s="1"/>
      <c r="AQ135" s="16">
        <v>1</v>
      </c>
      <c r="AR135" s="1">
        <v>2</v>
      </c>
      <c r="AS135" s="64"/>
      <c r="AT135" s="1"/>
      <c r="AU135" s="165"/>
      <c r="AV135" s="166"/>
      <c r="AW135" s="165"/>
      <c r="AX135" s="166"/>
      <c r="AY135" s="235"/>
      <c r="BA135" s="271" t="s">
        <v>91</v>
      </c>
      <c r="BB135" s="64"/>
      <c r="BC135" s="1"/>
      <c r="BD135" s="271" t="s">
        <v>91</v>
      </c>
      <c r="BE135" s="64"/>
      <c r="BF135" s="1"/>
      <c r="BG135" s="16">
        <v>1</v>
      </c>
      <c r="BH135" s="16"/>
      <c r="BI135" s="1">
        <v>2</v>
      </c>
      <c r="BJ135" s="64"/>
      <c r="BK135" s="86"/>
      <c r="BL135" s="16">
        <v>1</v>
      </c>
      <c r="BM135" s="16"/>
      <c r="BN135" s="1">
        <v>2</v>
      </c>
      <c r="BO135" s="64"/>
      <c r="BP135" s="86"/>
      <c r="BQ135" s="165"/>
      <c r="BR135" s="166"/>
      <c r="BS135" s="165"/>
      <c r="BT135" s="166"/>
      <c r="BU135" s="64"/>
      <c r="BV135" s="1"/>
      <c r="BW135" s="165"/>
      <c r="BX135" s="166"/>
      <c r="BY135" s="16"/>
      <c r="BZ135" s="87"/>
    </row>
    <row r="136" spans="1:78" ht="11.25" customHeight="1" x14ac:dyDescent="0.2">
      <c r="A136" s="75"/>
      <c r="B136" s="814"/>
      <c r="C136" s="815"/>
      <c r="D136" s="16"/>
      <c r="E136" s="16"/>
      <c r="F136" s="16"/>
      <c r="G136" s="16"/>
      <c r="H136" s="16"/>
      <c r="I136" s="16"/>
      <c r="J136" s="16"/>
      <c r="K136" s="16"/>
      <c r="L136" s="361"/>
      <c r="M136" s="16"/>
      <c r="N136" s="16"/>
      <c r="O136" s="16"/>
      <c r="P136" s="16"/>
      <c r="Q136" s="16"/>
      <c r="R136" s="361"/>
      <c r="S136" s="16"/>
      <c r="T136" s="16"/>
      <c r="U136" s="1"/>
      <c r="V136" s="1"/>
      <c r="W136" s="1"/>
      <c r="X136" s="86"/>
      <c r="Y136" s="16">
        <v>1</v>
      </c>
      <c r="Z136" s="62"/>
      <c r="AA136" s="62">
        <v>2</v>
      </c>
      <c r="AB136" s="16"/>
      <c r="AC136" s="359"/>
      <c r="AD136" s="250"/>
      <c r="AE136" s="828"/>
      <c r="AF136" s="829"/>
      <c r="AG136" s="828"/>
      <c r="AH136" s="829"/>
      <c r="AI136" s="1"/>
      <c r="AJ136" s="512"/>
      <c r="AK136" s="251"/>
      <c r="AL136" s="360"/>
      <c r="AM136" s="251"/>
      <c r="AN136" s="360"/>
      <c r="AO136" s="64"/>
      <c r="AP136" s="1"/>
      <c r="AQ136" s="816">
        <v>107</v>
      </c>
      <c r="AR136" s="817"/>
      <c r="AS136" s="64"/>
      <c r="AT136" s="292"/>
      <c r="AU136" s="251"/>
      <c r="AV136" s="360"/>
      <c r="AW136" s="251"/>
      <c r="AX136" s="360"/>
      <c r="AY136" s="235"/>
      <c r="BA136" s="271"/>
      <c r="BB136" s="64"/>
      <c r="BC136" s="1"/>
      <c r="BD136" s="271"/>
      <c r="BE136" s="64"/>
      <c r="BF136" s="1"/>
      <c r="BG136" s="835">
        <v>112</v>
      </c>
      <c r="BH136" s="835"/>
      <c r="BI136" s="836"/>
      <c r="BJ136" s="64"/>
      <c r="BK136" s="86"/>
      <c r="BL136" s="1"/>
      <c r="BM136" s="1"/>
      <c r="BN136" s="1"/>
      <c r="BO136" s="64"/>
      <c r="BP136" s="86"/>
      <c r="BQ136" s="251"/>
      <c r="BR136" s="360"/>
      <c r="BS136" s="251"/>
      <c r="BT136" s="360"/>
      <c r="BU136" s="64"/>
      <c r="BV136" s="1"/>
      <c r="BW136" s="251"/>
      <c r="BX136" s="360"/>
      <c r="BY136" s="16"/>
      <c r="BZ136" s="87"/>
    </row>
    <row r="137" spans="1:78" ht="4.9000000000000004" customHeight="1" x14ac:dyDescent="0.2">
      <c r="A137" s="75"/>
      <c r="B137" s="96"/>
      <c r="C137" s="360"/>
      <c r="D137" s="17"/>
      <c r="E137" s="17"/>
      <c r="F137" s="17"/>
      <c r="G137" s="17"/>
      <c r="H137" s="17"/>
      <c r="I137" s="17"/>
      <c r="J137" s="17"/>
      <c r="K137" s="17"/>
      <c r="L137" s="17"/>
      <c r="M137" s="17"/>
      <c r="N137" s="17"/>
      <c r="O137" s="17"/>
      <c r="P137" s="17"/>
      <c r="Q137" s="17"/>
      <c r="R137" s="17"/>
      <c r="S137" s="17"/>
      <c r="T137" s="17"/>
      <c r="U137" s="17"/>
      <c r="V137" s="17"/>
      <c r="W137" s="17"/>
      <c r="X137" s="251"/>
      <c r="Y137" s="17"/>
      <c r="Z137" s="65"/>
      <c r="AA137" s="65"/>
      <c r="AB137" s="17"/>
      <c r="AC137" s="360"/>
      <c r="AD137" s="251"/>
      <c r="AE137" s="17"/>
      <c r="AF137" s="266"/>
      <c r="AG137" s="266"/>
      <c r="AH137" s="266"/>
      <c r="AI137" s="266"/>
      <c r="AJ137" s="513"/>
      <c r="AK137" s="17"/>
      <c r="AL137" s="266"/>
      <c r="AM137" s="266"/>
      <c r="AN137" s="266"/>
      <c r="AO137" s="267"/>
      <c r="AP137" s="266"/>
      <c r="AQ137" s="266"/>
      <c r="AR137" s="266"/>
      <c r="AS137" s="267"/>
      <c r="AT137" s="266"/>
      <c r="AU137" s="266"/>
      <c r="AV137" s="266"/>
      <c r="AW137" s="266"/>
      <c r="AX137" s="266"/>
      <c r="AY137" s="267"/>
      <c r="AZ137" s="266"/>
      <c r="BA137" s="272"/>
      <c r="BB137" s="267"/>
      <c r="BC137" s="266"/>
      <c r="BD137" s="272"/>
      <c r="BE137" s="267"/>
      <c r="BF137" s="266"/>
      <c r="BG137" s="266"/>
      <c r="BH137" s="266"/>
      <c r="BI137" s="266"/>
      <c r="BJ137" s="267"/>
      <c r="BK137" s="265"/>
      <c r="BL137" s="266"/>
      <c r="BM137" s="266"/>
      <c r="BN137" s="266"/>
      <c r="BO137" s="267"/>
      <c r="BP137" s="265"/>
      <c r="BQ137" s="17"/>
      <c r="BR137" s="266"/>
      <c r="BS137" s="266"/>
      <c r="BT137" s="266"/>
      <c r="BU137" s="267"/>
      <c r="BV137" s="17"/>
      <c r="BW137" s="17"/>
      <c r="BX137" s="17"/>
      <c r="BY137" s="17"/>
      <c r="BZ137" s="97"/>
    </row>
    <row r="138" spans="1:78" ht="4.1500000000000004" customHeight="1" x14ac:dyDescent="0.2">
      <c r="A138" s="75"/>
      <c r="B138" s="280"/>
      <c r="C138" s="359"/>
      <c r="D138" s="250"/>
      <c r="E138" s="16"/>
      <c r="F138" s="16"/>
      <c r="G138" s="16"/>
      <c r="H138" s="16"/>
      <c r="M138" s="16"/>
      <c r="N138" s="16"/>
      <c r="S138" s="16"/>
      <c r="T138" s="16"/>
      <c r="U138" s="1"/>
      <c r="V138" s="1"/>
      <c r="W138" s="1"/>
      <c r="X138" s="86"/>
      <c r="Y138" s="16"/>
      <c r="Z138" s="62"/>
      <c r="AA138" s="62"/>
      <c r="AB138" s="16"/>
      <c r="AC138" s="359"/>
      <c r="AD138" s="250"/>
      <c r="AE138" s="16"/>
      <c r="AF138" s="1"/>
      <c r="AG138" s="1"/>
      <c r="AH138" s="1"/>
      <c r="AI138" s="1"/>
      <c r="AJ138" s="512"/>
      <c r="AK138" s="16"/>
      <c r="AL138" s="1"/>
      <c r="AM138" s="1"/>
      <c r="AN138" s="1"/>
      <c r="AO138" s="64"/>
      <c r="AP138" s="16"/>
      <c r="AQ138" s="16"/>
      <c r="AR138" s="16"/>
      <c r="AS138" s="359"/>
      <c r="AT138" s="1"/>
      <c r="AU138" s="1"/>
      <c r="AV138" s="1"/>
      <c r="AW138" s="1"/>
      <c r="AX138" s="1"/>
      <c r="AY138" s="64"/>
      <c r="AZ138" s="1"/>
      <c r="BA138" s="271"/>
      <c r="BB138" s="64"/>
      <c r="BC138" s="1"/>
      <c r="BD138" s="271"/>
      <c r="BE138" s="64"/>
      <c r="BF138" s="16"/>
      <c r="BG138" s="16"/>
      <c r="BH138" s="16"/>
      <c r="BI138" s="16"/>
      <c r="BJ138" s="359"/>
      <c r="BK138" s="86"/>
      <c r="BL138" s="1"/>
      <c r="BM138" s="1"/>
      <c r="BN138" s="1"/>
      <c r="BO138" s="64"/>
      <c r="BP138" s="86"/>
      <c r="BQ138" s="16"/>
      <c r="BR138" s="1"/>
      <c r="BS138" s="1"/>
      <c r="BT138" s="1"/>
      <c r="BU138" s="64"/>
      <c r="BV138" s="16"/>
      <c r="BW138" s="16"/>
      <c r="BX138" s="16"/>
      <c r="BY138" s="16"/>
      <c r="BZ138" s="75"/>
    </row>
    <row r="139" spans="1:78" ht="11.25" customHeight="1" x14ac:dyDescent="0.2">
      <c r="A139" s="75"/>
      <c r="B139" s="74"/>
      <c r="C139" s="359"/>
      <c r="D139" s="16"/>
      <c r="E139" s="16"/>
      <c r="F139" s="16"/>
      <c r="G139" s="16"/>
      <c r="H139" s="16"/>
      <c r="I139" s="16"/>
      <c r="J139" s="16"/>
      <c r="K139" s="16"/>
      <c r="L139" s="16"/>
      <c r="M139" s="16"/>
      <c r="N139" s="16"/>
      <c r="O139" s="16"/>
      <c r="P139" s="16"/>
      <c r="Q139" s="16"/>
      <c r="R139" s="16"/>
      <c r="S139" s="16"/>
      <c r="T139" s="16"/>
      <c r="U139" s="16"/>
      <c r="V139" s="16"/>
      <c r="W139" s="16"/>
      <c r="X139" s="250"/>
      <c r="Y139" s="16"/>
      <c r="Z139" s="16"/>
      <c r="AA139" s="16"/>
      <c r="AB139" s="16"/>
      <c r="AC139" s="359"/>
      <c r="AD139" s="250"/>
      <c r="AE139" s="16"/>
      <c r="AF139" s="16"/>
      <c r="AG139" s="16"/>
      <c r="AH139" s="16"/>
      <c r="AI139" s="16"/>
      <c r="AJ139" s="74"/>
      <c r="AK139" s="16"/>
      <c r="AL139" s="16"/>
      <c r="AM139" s="16"/>
      <c r="AN139" s="16"/>
      <c r="AO139" s="359"/>
      <c r="AP139" s="16"/>
      <c r="AQ139" s="16"/>
      <c r="AR139" s="16"/>
      <c r="AS139" s="359"/>
      <c r="AT139" s="16"/>
      <c r="AU139" s="292">
        <v>1</v>
      </c>
      <c r="AV139" s="292">
        <v>2</v>
      </c>
      <c r="AW139" s="292">
        <v>3</v>
      </c>
      <c r="AX139" s="16"/>
      <c r="AY139" s="359"/>
      <c r="AZ139" s="16"/>
      <c r="BA139" s="67"/>
      <c r="BB139" s="359"/>
      <c r="BC139" s="16"/>
      <c r="BD139" s="67"/>
      <c r="BE139" s="359"/>
      <c r="BF139" s="16"/>
      <c r="BG139" s="16"/>
      <c r="BH139" s="16"/>
      <c r="BI139" s="16"/>
      <c r="BJ139" s="359"/>
      <c r="BK139" s="86"/>
      <c r="BL139" s="1"/>
      <c r="BM139" s="1"/>
      <c r="BN139" s="1"/>
      <c r="BO139" s="64"/>
      <c r="BP139" s="250"/>
      <c r="BQ139" s="16"/>
      <c r="BR139" s="16"/>
      <c r="BS139" s="16"/>
      <c r="BT139" s="16"/>
      <c r="BU139" s="359"/>
      <c r="BV139" s="16"/>
      <c r="BW139" s="16"/>
      <c r="BX139" s="16"/>
      <c r="BY139" s="16"/>
      <c r="BZ139" s="75"/>
    </row>
    <row r="140" spans="1:78" ht="11.25" customHeight="1" x14ac:dyDescent="0.2">
      <c r="A140" s="75"/>
      <c r="B140" s="814" t="s">
        <v>92</v>
      </c>
      <c r="C140" s="815"/>
      <c r="D140" s="16"/>
      <c r="E140" s="16"/>
      <c r="F140" s="16"/>
      <c r="G140" s="16"/>
      <c r="H140" s="16"/>
      <c r="I140" s="16"/>
      <c r="J140" s="16"/>
      <c r="K140" s="16"/>
      <c r="L140" s="16"/>
      <c r="M140" s="16"/>
      <c r="N140" s="16"/>
      <c r="O140" s="16"/>
      <c r="P140" s="16"/>
      <c r="Q140" s="16"/>
      <c r="R140" s="16"/>
      <c r="S140" s="16"/>
      <c r="T140" s="16"/>
      <c r="U140" s="1"/>
      <c r="V140" s="1"/>
      <c r="W140" s="1"/>
      <c r="X140" s="86"/>
      <c r="Y140" s="16"/>
      <c r="Z140" s="16"/>
      <c r="AA140" s="16"/>
      <c r="AB140" s="16"/>
      <c r="AC140" s="359"/>
      <c r="AD140" s="250"/>
      <c r="AE140" s="165"/>
      <c r="AF140" s="166"/>
      <c r="AG140" s="165"/>
      <c r="AH140" s="166"/>
      <c r="AI140" s="1"/>
      <c r="AJ140" s="512"/>
      <c r="AK140" s="165"/>
      <c r="AL140" s="166"/>
      <c r="AM140" s="165"/>
      <c r="AN140" s="166"/>
      <c r="AO140" s="64"/>
      <c r="AP140" s="1"/>
      <c r="AQ140" s="16">
        <v>1</v>
      </c>
      <c r="AR140" s="1">
        <v>2</v>
      </c>
      <c r="AS140" s="64"/>
      <c r="AT140" s="1"/>
      <c r="AU140" s="165"/>
      <c r="AV140" s="166"/>
      <c r="AW140" s="165"/>
      <c r="AX140" s="166"/>
      <c r="AY140" s="235"/>
      <c r="BA140" s="271" t="s">
        <v>92</v>
      </c>
      <c r="BB140" s="64"/>
      <c r="BC140" s="1"/>
      <c r="BD140" s="271" t="s">
        <v>92</v>
      </c>
      <c r="BE140" s="64"/>
      <c r="BF140" s="1"/>
      <c r="BG140" s="16">
        <v>1</v>
      </c>
      <c r="BH140" s="16"/>
      <c r="BI140" s="1">
        <v>2</v>
      </c>
      <c r="BJ140" s="64"/>
      <c r="BK140" s="86"/>
      <c r="BL140" s="16">
        <v>1</v>
      </c>
      <c r="BM140" s="16"/>
      <c r="BN140" s="1">
        <v>2</v>
      </c>
      <c r="BO140" s="64"/>
      <c r="BP140" s="86"/>
      <c r="BQ140" s="165"/>
      <c r="BR140" s="166"/>
      <c r="BS140" s="165"/>
      <c r="BT140" s="166"/>
      <c r="BU140" s="64"/>
      <c r="BV140" s="1"/>
      <c r="BW140" s="165"/>
      <c r="BX140" s="166"/>
      <c r="BY140" s="16"/>
      <c r="BZ140" s="87"/>
    </row>
    <row r="141" spans="1:78" ht="11.25" customHeight="1" x14ac:dyDescent="0.2">
      <c r="A141" s="75"/>
      <c r="B141" s="814"/>
      <c r="C141" s="815"/>
      <c r="D141" s="16"/>
      <c r="E141" s="16"/>
      <c r="F141" s="16"/>
      <c r="G141" s="16"/>
      <c r="H141" s="16"/>
      <c r="I141" s="16"/>
      <c r="J141" s="16"/>
      <c r="K141" s="16"/>
      <c r="L141" s="361"/>
      <c r="M141" s="16"/>
      <c r="N141" s="16"/>
      <c r="O141" s="16"/>
      <c r="P141" s="16"/>
      <c r="Q141" s="16"/>
      <c r="R141" s="361"/>
      <c r="S141" s="16"/>
      <c r="T141" s="16"/>
      <c r="U141" s="1"/>
      <c r="V141" s="1"/>
      <c r="W141" s="1"/>
      <c r="X141" s="86"/>
      <c r="Y141" s="16">
        <v>1</v>
      </c>
      <c r="Z141" s="62"/>
      <c r="AA141" s="62">
        <v>2</v>
      </c>
      <c r="AB141" s="16"/>
      <c r="AC141" s="359"/>
      <c r="AD141" s="250"/>
      <c r="AE141" s="251"/>
      <c r="AF141" s="360"/>
      <c r="AG141" s="251"/>
      <c r="AH141" s="360"/>
      <c r="AI141" s="1"/>
      <c r="AJ141" s="512"/>
      <c r="AK141" s="251"/>
      <c r="AL141" s="360"/>
      <c r="AM141" s="251"/>
      <c r="AN141" s="360"/>
      <c r="AO141" s="64"/>
      <c r="AP141" s="1"/>
      <c r="AQ141" s="816">
        <v>107</v>
      </c>
      <c r="AR141" s="817"/>
      <c r="AS141" s="64"/>
      <c r="AT141" s="292"/>
      <c r="AU141" s="251"/>
      <c r="AV141" s="360"/>
      <c r="AW141" s="251"/>
      <c r="AX141" s="360"/>
      <c r="AY141" s="235"/>
      <c r="BA141" s="271"/>
      <c r="BB141" s="64"/>
      <c r="BC141" s="1"/>
      <c r="BD141" s="271"/>
      <c r="BE141" s="64"/>
      <c r="BF141" s="1"/>
      <c r="BG141" s="835">
        <v>112</v>
      </c>
      <c r="BH141" s="835"/>
      <c r="BI141" s="836"/>
      <c r="BJ141" s="64"/>
      <c r="BK141" s="86"/>
      <c r="BL141" s="1"/>
      <c r="BM141" s="1"/>
      <c r="BN141" s="1"/>
      <c r="BO141" s="64"/>
      <c r="BP141" s="86"/>
      <c r="BQ141" s="251"/>
      <c r="BR141" s="360"/>
      <c r="BS141" s="251"/>
      <c r="BT141" s="360"/>
      <c r="BU141" s="64"/>
      <c r="BV141" s="1"/>
      <c r="BW141" s="251"/>
      <c r="BX141" s="360"/>
      <c r="BY141" s="16"/>
      <c r="BZ141" s="87"/>
    </row>
    <row r="142" spans="1:78" ht="4.9000000000000004" customHeight="1" x14ac:dyDescent="0.2">
      <c r="A142" s="75"/>
      <c r="B142" s="96"/>
      <c r="C142" s="360"/>
      <c r="D142" s="17"/>
      <c r="E142" s="17"/>
      <c r="F142" s="17"/>
      <c r="G142" s="17"/>
      <c r="H142" s="17"/>
      <c r="I142" s="17"/>
      <c r="J142" s="17"/>
      <c r="K142" s="17"/>
      <c r="L142" s="17"/>
      <c r="M142" s="17"/>
      <c r="N142" s="17"/>
      <c r="O142" s="17"/>
      <c r="P142" s="17"/>
      <c r="Q142" s="17"/>
      <c r="R142" s="17"/>
      <c r="S142" s="17"/>
      <c r="T142" s="17"/>
      <c r="U142" s="17"/>
      <c r="V142" s="17"/>
      <c r="W142" s="17"/>
      <c r="X142" s="251"/>
      <c r="Y142" s="17"/>
      <c r="Z142" s="65"/>
      <c r="AA142" s="65"/>
      <c r="AB142" s="17"/>
      <c r="AC142" s="360"/>
      <c r="AD142" s="251"/>
      <c r="AE142" s="17"/>
      <c r="AF142" s="266"/>
      <c r="AG142" s="266"/>
      <c r="AH142" s="266"/>
      <c r="AI142" s="266"/>
      <c r="AJ142" s="513"/>
      <c r="AK142" s="17"/>
      <c r="AL142" s="266"/>
      <c r="AM142" s="266"/>
      <c r="AN142" s="266"/>
      <c r="AO142" s="267"/>
      <c r="AP142" s="266"/>
      <c r="AQ142" s="266"/>
      <c r="AR142" s="266"/>
      <c r="AS142" s="267"/>
      <c r="AT142" s="266"/>
      <c r="AU142" s="266"/>
      <c r="AV142" s="266"/>
      <c r="AW142" s="266"/>
      <c r="AX142" s="266"/>
      <c r="AY142" s="267"/>
      <c r="AZ142" s="266"/>
      <c r="BA142" s="272"/>
      <c r="BB142" s="267"/>
      <c r="BC142" s="266"/>
      <c r="BD142" s="272"/>
      <c r="BE142" s="267"/>
      <c r="BF142" s="266"/>
      <c r="BG142" s="266"/>
      <c r="BH142" s="266"/>
      <c r="BI142" s="266"/>
      <c r="BJ142" s="267"/>
      <c r="BK142" s="265"/>
      <c r="BL142" s="266"/>
      <c r="BM142" s="266"/>
      <c r="BN142" s="266"/>
      <c r="BO142" s="267"/>
      <c r="BP142" s="265"/>
      <c r="BQ142" s="17"/>
      <c r="BR142" s="266"/>
      <c r="BS142" s="266"/>
      <c r="BT142" s="266"/>
      <c r="BU142" s="267"/>
      <c r="BV142" s="17"/>
      <c r="BW142" s="17"/>
      <c r="BX142" s="17"/>
      <c r="BY142" s="17"/>
      <c r="BZ142" s="97"/>
    </row>
    <row r="143" spans="1:78" ht="4.1500000000000004" customHeight="1" x14ac:dyDescent="0.2">
      <c r="A143" s="75"/>
      <c r="B143" s="280"/>
      <c r="C143" s="359"/>
      <c r="D143" s="250"/>
      <c r="E143" s="16"/>
      <c r="F143" s="16"/>
      <c r="G143" s="16"/>
      <c r="H143" s="16"/>
      <c r="M143" s="16"/>
      <c r="N143" s="16"/>
      <c r="S143" s="16"/>
      <c r="T143" s="16"/>
      <c r="U143" s="1"/>
      <c r="V143" s="1"/>
      <c r="W143" s="1"/>
      <c r="X143" s="86"/>
      <c r="Y143" s="16"/>
      <c r="Z143" s="62"/>
      <c r="AA143" s="62"/>
      <c r="AB143" s="16"/>
      <c r="AC143" s="359"/>
      <c r="AD143" s="250"/>
      <c r="AE143" s="16"/>
      <c r="AF143" s="1"/>
      <c r="AG143" s="1"/>
      <c r="AH143" s="1"/>
      <c r="AI143" s="1"/>
      <c r="AJ143" s="512"/>
      <c r="AK143" s="16"/>
      <c r="AL143" s="1"/>
      <c r="AM143" s="1"/>
      <c r="AN143" s="1"/>
      <c r="AO143" s="64"/>
      <c r="AP143" s="167"/>
      <c r="AQ143" s="167"/>
      <c r="AR143" s="167"/>
      <c r="AS143" s="166"/>
      <c r="AT143" s="1"/>
      <c r="AU143" s="1"/>
      <c r="AV143" s="1"/>
      <c r="AW143" s="1"/>
      <c r="AX143" s="1"/>
      <c r="AY143" s="64"/>
      <c r="AZ143" s="1"/>
      <c r="BA143" s="271"/>
      <c r="BB143" s="64"/>
      <c r="BC143" s="1"/>
      <c r="BD143" s="271"/>
      <c r="BE143" s="64"/>
      <c r="BF143" s="167"/>
      <c r="BG143" s="167"/>
      <c r="BH143" s="167"/>
      <c r="BI143" s="167"/>
      <c r="BJ143" s="359"/>
      <c r="BK143" s="86"/>
      <c r="BL143" s="1"/>
      <c r="BM143" s="1"/>
      <c r="BN143" s="1"/>
      <c r="BO143" s="64"/>
      <c r="BP143" s="86"/>
      <c r="BQ143" s="16"/>
      <c r="BR143" s="1"/>
      <c r="BS143" s="1"/>
      <c r="BT143" s="1"/>
      <c r="BU143" s="64"/>
      <c r="BV143" s="167"/>
      <c r="BW143" s="167"/>
      <c r="BX143" s="167"/>
      <c r="BY143" s="167"/>
      <c r="BZ143" s="99"/>
    </row>
    <row r="144" spans="1:78" ht="11.25" customHeight="1" x14ac:dyDescent="0.2">
      <c r="A144" s="75"/>
      <c r="B144" s="74"/>
      <c r="C144" s="359"/>
      <c r="D144" s="16"/>
      <c r="E144" s="16"/>
      <c r="F144" s="16"/>
      <c r="G144" s="16"/>
      <c r="H144" s="16"/>
      <c r="I144" s="16"/>
      <c r="J144" s="16"/>
      <c r="K144" s="16"/>
      <c r="L144" s="16"/>
      <c r="M144" s="16"/>
      <c r="N144" s="16"/>
      <c r="O144" s="16"/>
      <c r="P144" s="16"/>
      <c r="Q144" s="16"/>
      <c r="R144" s="16"/>
      <c r="S144" s="16"/>
      <c r="T144" s="16"/>
      <c r="U144" s="16"/>
      <c r="V144" s="16"/>
      <c r="W144" s="16"/>
      <c r="X144" s="250"/>
      <c r="Y144" s="16"/>
      <c r="Z144" s="16"/>
      <c r="AA144" s="16"/>
      <c r="AB144" s="16"/>
      <c r="AC144" s="359"/>
      <c r="AD144" s="250"/>
      <c r="AE144" s="16"/>
      <c r="AF144" s="16"/>
      <c r="AG144" s="16"/>
      <c r="AH144" s="16"/>
      <c r="AI144" s="16"/>
      <c r="AJ144" s="74"/>
      <c r="AK144" s="16"/>
      <c r="AL144" s="16"/>
      <c r="AM144" s="16"/>
      <c r="AN144" s="16"/>
      <c r="AO144" s="359"/>
      <c r="AP144" s="16"/>
      <c r="AQ144" s="16"/>
      <c r="AR144" s="16"/>
      <c r="AS144" s="359"/>
      <c r="AT144" s="16"/>
      <c r="AU144" s="292">
        <v>1</v>
      </c>
      <c r="AV144" s="292">
        <v>2</v>
      </c>
      <c r="AW144" s="292">
        <v>3</v>
      </c>
      <c r="AX144" s="16"/>
      <c r="AY144" s="359"/>
      <c r="AZ144" s="16"/>
      <c r="BA144" s="67"/>
      <c r="BB144" s="359"/>
      <c r="BC144" s="16"/>
      <c r="BD144" s="67"/>
      <c r="BE144" s="359"/>
      <c r="BF144" s="16"/>
      <c r="BG144" s="16"/>
      <c r="BH144" s="16"/>
      <c r="BI144" s="16"/>
      <c r="BJ144" s="359"/>
      <c r="BK144" s="86"/>
      <c r="BL144" s="1"/>
      <c r="BM144" s="1"/>
      <c r="BN144" s="1"/>
      <c r="BO144" s="64"/>
      <c r="BP144" s="250"/>
      <c r="BQ144" s="16"/>
      <c r="BR144" s="16"/>
      <c r="BS144" s="16"/>
      <c r="BT144" s="16"/>
      <c r="BU144" s="359"/>
      <c r="BV144" s="16"/>
      <c r="BW144" s="16"/>
      <c r="BX144" s="16"/>
      <c r="BY144" s="16"/>
      <c r="BZ144" s="75"/>
    </row>
    <row r="145" spans="1:78" ht="11.25" customHeight="1" x14ac:dyDescent="0.2">
      <c r="A145" s="75"/>
      <c r="B145" s="814" t="s">
        <v>93</v>
      </c>
      <c r="C145" s="815"/>
      <c r="D145" s="16"/>
      <c r="E145" s="16"/>
      <c r="F145" s="16"/>
      <c r="G145" s="16"/>
      <c r="H145" s="16"/>
      <c r="I145" s="16"/>
      <c r="J145" s="16"/>
      <c r="K145" s="16"/>
      <c r="L145" s="16"/>
      <c r="M145" s="16"/>
      <c r="N145" s="16"/>
      <c r="O145" s="16"/>
      <c r="P145" s="16"/>
      <c r="Q145" s="16"/>
      <c r="R145" s="16"/>
      <c r="S145" s="16"/>
      <c r="T145" s="16"/>
      <c r="U145" s="1"/>
      <c r="V145" s="1"/>
      <c r="W145" s="1"/>
      <c r="X145" s="86"/>
      <c r="Y145" s="16"/>
      <c r="Z145" s="16"/>
      <c r="AA145" s="16"/>
      <c r="AB145" s="16"/>
      <c r="AC145" s="359"/>
      <c r="AD145" s="250"/>
      <c r="AE145" s="165"/>
      <c r="AF145" s="166"/>
      <c r="AG145" s="165"/>
      <c r="AH145" s="166"/>
      <c r="AI145" s="1"/>
      <c r="AJ145" s="512"/>
      <c r="AK145" s="165"/>
      <c r="AL145" s="166"/>
      <c r="AM145" s="165"/>
      <c r="AN145" s="166"/>
      <c r="AO145" s="64"/>
      <c r="AP145" s="1"/>
      <c r="AQ145" s="16">
        <v>1</v>
      </c>
      <c r="AR145" s="1">
        <v>2</v>
      </c>
      <c r="AS145" s="64"/>
      <c r="AT145" s="1"/>
      <c r="AU145" s="165"/>
      <c r="AV145" s="166"/>
      <c r="AW145" s="165"/>
      <c r="AX145" s="166"/>
      <c r="AY145" s="235"/>
      <c r="BA145" s="271" t="s">
        <v>93</v>
      </c>
      <c r="BB145" s="64"/>
      <c r="BC145" s="1"/>
      <c r="BD145" s="271" t="s">
        <v>93</v>
      </c>
      <c r="BE145" s="64"/>
      <c r="BF145" s="1"/>
      <c r="BG145" s="16">
        <v>1</v>
      </c>
      <c r="BH145" s="16"/>
      <c r="BI145" s="1">
        <v>2</v>
      </c>
      <c r="BJ145" s="64"/>
      <c r="BK145" s="86"/>
      <c r="BL145" s="16">
        <v>1</v>
      </c>
      <c r="BM145" s="16"/>
      <c r="BN145" s="1">
        <v>2</v>
      </c>
      <c r="BO145" s="64"/>
      <c r="BP145" s="86"/>
      <c r="BQ145" s="165"/>
      <c r="BR145" s="166"/>
      <c r="BS145" s="165"/>
      <c r="BT145" s="166"/>
      <c r="BU145" s="64"/>
      <c r="BV145" s="1"/>
      <c r="BW145" s="165"/>
      <c r="BX145" s="166"/>
      <c r="BY145" s="16"/>
      <c r="BZ145" s="87"/>
    </row>
    <row r="146" spans="1:78" ht="11.25" customHeight="1" x14ac:dyDescent="0.2">
      <c r="A146" s="75"/>
      <c r="B146" s="814"/>
      <c r="C146" s="815"/>
      <c r="D146" s="16"/>
      <c r="E146" s="16"/>
      <c r="F146" s="16"/>
      <c r="G146" s="16"/>
      <c r="H146" s="16"/>
      <c r="I146" s="16"/>
      <c r="J146" s="16"/>
      <c r="K146" s="16"/>
      <c r="L146" s="361"/>
      <c r="M146" s="16"/>
      <c r="N146" s="16"/>
      <c r="O146" s="16"/>
      <c r="P146" s="16"/>
      <c r="Q146" s="16"/>
      <c r="R146" s="361"/>
      <c r="S146" s="16"/>
      <c r="T146" s="16"/>
      <c r="U146" s="1"/>
      <c r="V146" s="1"/>
      <c r="W146" s="1"/>
      <c r="X146" s="86"/>
      <c r="Y146" s="16">
        <v>1</v>
      </c>
      <c r="Z146" s="62"/>
      <c r="AA146" s="62">
        <v>2</v>
      </c>
      <c r="AB146" s="16"/>
      <c r="AC146" s="359"/>
      <c r="AD146" s="250"/>
      <c r="AE146" s="251"/>
      <c r="AF146" s="360"/>
      <c r="AG146" s="251"/>
      <c r="AH146" s="360"/>
      <c r="AI146" s="1"/>
      <c r="AJ146" s="512"/>
      <c r="AK146" s="251"/>
      <c r="AL146" s="360"/>
      <c r="AM146" s="251"/>
      <c r="AN146" s="360"/>
      <c r="AO146" s="64"/>
      <c r="AP146" s="1"/>
      <c r="AQ146" s="816">
        <v>107</v>
      </c>
      <c r="AR146" s="817"/>
      <c r="AS146" s="64"/>
      <c r="AT146" s="292"/>
      <c r="AU146" s="251"/>
      <c r="AV146" s="360"/>
      <c r="AW146" s="251"/>
      <c r="AX146" s="360"/>
      <c r="AY146" s="235"/>
      <c r="BA146" s="271"/>
      <c r="BB146" s="64"/>
      <c r="BC146" s="1"/>
      <c r="BD146" s="271"/>
      <c r="BE146" s="64"/>
      <c r="BF146" s="1"/>
      <c r="BG146" s="835">
        <v>112</v>
      </c>
      <c r="BH146" s="835"/>
      <c r="BI146" s="836"/>
      <c r="BJ146" s="64"/>
      <c r="BK146" s="86"/>
      <c r="BL146" s="1"/>
      <c r="BM146" s="1"/>
      <c r="BN146" s="1"/>
      <c r="BO146" s="64"/>
      <c r="BP146" s="86"/>
      <c r="BQ146" s="251"/>
      <c r="BR146" s="360"/>
      <c r="BS146" s="251"/>
      <c r="BT146" s="360"/>
      <c r="BU146" s="64"/>
      <c r="BV146" s="1"/>
      <c r="BW146" s="251"/>
      <c r="BX146" s="360"/>
      <c r="BY146" s="16"/>
      <c r="BZ146" s="87"/>
    </row>
    <row r="147" spans="1:78" ht="4.9000000000000004" customHeight="1" x14ac:dyDescent="0.2">
      <c r="A147" s="75"/>
      <c r="B147" s="96"/>
      <c r="C147" s="360"/>
      <c r="D147" s="17"/>
      <c r="E147" s="17"/>
      <c r="F147" s="17"/>
      <c r="G147" s="17"/>
      <c r="H147" s="17"/>
      <c r="I147" s="17"/>
      <c r="J147" s="17"/>
      <c r="K147" s="17"/>
      <c r="L147" s="17"/>
      <c r="M147" s="17"/>
      <c r="N147" s="17"/>
      <c r="O147" s="17"/>
      <c r="P147" s="17"/>
      <c r="Q147" s="17"/>
      <c r="R147" s="17"/>
      <c r="S147" s="17"/>
      <c r="T147" s="17"/>
      <c r="U147" s="17"/>
      <c r="V147" s="17"/>
      <c r="W147" s="17"/>
      <c r="X147" s="251"/>
      <c r="Y147" s="17"/>
      <c r="Z147" s="65"/>
      <c r="AA147" s="65"/>
      <c r="AB147" s="17"/>
      <c r="AC147" s="360"/>
      <c r="AD147" s="251"/>
      <c r="AE147" s="17"/>
      <c r="AF147" s="266"/>
      <c r="AG147" s="266"/>
      <c r="AH147" s="266"/>
      <c r="AI147" s="266"/>
      <c r="AJ147" s="513"/>
      <c r="AK147" s="17"/>
      <c r="AL147" s="266"/>
      <c r="AM147" s="266"/>
      <c r="AN147" s="266"/>
      <c r="AO147" s="267"/>
      <c r="AP147" s="266"/>
      <c r="AQ147" s="266"/>
      <c r="AR147" s="266"/>
      <c r="AS147" s="267"/>
      <c r="AT147" s="266"/>
      <c r="AU147" s="266"/>
      <c r="AV147" s="266"/>
      <c r="AW147" s="266"/>
      <c r="AX147" s="266"/>
      <c r="AY147" s="267"/>
      <c r="AZ147" s="266"/>
      <c r="BA147" s="272"/>
      <c r="BB147" s="267"/>
      <c r="BC147" s="266"/>
      <c r="BD147" s="272"/>
      <c r="BE147" s="267"/>
      <c r="BF147" s="266"/>
      <c r="BG147" s="266"/>
      <c r="BH147" s="266"/>
      <c r="BI147" s="266"/>
      <c r="BJ147" s="267"/>
      <c r="BK147" s="86"/>
      <c r="BL147" s="1"/>
      <c r="BM147" s="1"/>
      <c r="BN147" s="1"/>
      <c r="BO147" s="64"/>
      <c r="BP147" s="265"/>
      <c r="BQ147" s="17"/>
      <c r="BR147" s="266"/>
      <c r="BS147" s="266"/>
      <c r="BT147" s="266"/>
      <c r="BU147" s="267"/>
      <c r="BV147" s="17"/>
      <c r="BW147" s="17"/>
      <c r="BX147" s="17"/>
      <c r="BY147" s="17"/>
      <c r="BZ147" s="97"/>
    </row>
    <row r="148" spans="1:78" ht="4.1500000000000004" customHeight="1" x14ac:dyDescent="0.2">
      <c r="A148" s="75"/>
      <c r="B148" s="280"/>
      <c r="C148" s="359"/>
      <c r="D148" s="250"/>
      <c r="E148" s="16"/>
      <c r="F148" s="16"/>
      <c r="G148" s="16"/>
      <c r="H148" s="16"/>
      <c r="M148" s="16"/>
      <c r="N148" s="16"/>
      <c r="S148" s="16"/>
      <c r="T148" s="16"/>
      <c r="U148" s="1"/>
      <c r="V148" s="1"/>
      <c r="W148" s="1"/>
      <c r="X148" s="86"/>
      <c r="Y148" s="16"/>
      <c r="Z148" s="62"/>
      <c r="AA148" s="62"/>
      <c r="AB148" s="16"/>
      <c r="AC148" s="359"/>
      <c r="AD148" s="250"/>
      <c r="AE148" s="16"/>
      <c r="AF148" s="1"/>
      <c r="AG148" s="1"/>
      <c r="AH148" s="1"/>
      <c r="AI148" s="1"/>
      <c r="AJ148" s="512"/>
      <c r="AK148" s="16"/>
      <c r="AL148" s="1"/>
      <c r="AM148" s="1"/>
      <c r="AN148" s="1"/>
      <c r="AO148" s="64"/>
      <c r="AP148" s="167"/>
      <c r="AQ148" s="167"/>
      <c r="AR148" s="167"/>
      <c r="AS148" s="166"/>
      <c r="AT148" s="1"/>
      <c r="AU148" s="1"/>
      <c r="AV148" s="1"/>
      <c r="AW148" s="1"/>
      <c r="AX148" s="1"/>
      <c r="AY148" s="64"/>
      <c r="AZ148" s="1"/>
      <c r="BA148" s="271"/>
      <c r="BB148" s="64"/>
      <c r="BC148" s="1"/>
      <c r="BD148" s="271"/>
      <c r="BE148" s="64"/>
      <c r="BF148" s="167"/>
      <c r="BG148" s="167"/>
      <c r="BH148" s="167"/>
      <c r="BI148" s="167"/>
      <c r="BJ148" s="166"/>
      <c r="BK148" s="274"/>
      <c r="BL148" s="268"/>
      <c r="BM148" s="268"/>
      <c r="BN148" s="268"/>
      <c r="BO148" s="275"/>
      <c r="BP148" s="86"/>
      <c r="BQ148" s="16"/>
      <c r="BR148" s="1"/>
      <c r="BS148" s="1"/>
      <c r="BT148" s="1"/>
      <c r="BU148" s="64"/>
      <c r="BV148" s="167"/>
      <c r="BW148" s="167"/>
      <c r="BX148" s="167"/>
      <c r="BY148" s="167"/>
      <c r="BZ148" s="99"/>
    </row>
    <row r="149" spans="1:78" ht="11.25" customHeight="1" x14ac:dyDescent="0.2">
      <c r="A149" s="75"/>
      <c r="B149" s="74"/>
      <c r="C149" s="359"/>
      <c r="D149" s="16"/>
      <c r="E149" s="16"/>
      <c r="F149" s="16"/>
      <c r="G149" s="16"/>
      <c r="H149" s="16"/>
      <c r="I149" s="16"/>
      <c r="J149" s="16"/>
      <c r="K149" s="16"/>
      <c r="L149" s="16"/>
      <c r="M149" s="16"/>
      <c r="N149" s="16"/>
      <c r="O149" s="16"/>
      <c r="P149" s="16"/>
      <c r="Q149" s="16"/>
      <c r="R149" s="16"/>
      <c r="S149" s="16"/>
      <c r="T149" s="16"/>
      <c r="U149" s="16"/>
      <c r="V149" s="16"/>
      <c r="W149" s="16"/>
      <c r="X149" s="250"/>
      <c r="Y149" s="16"/>
      <c r="Z149" s="16"/>
      <c r="AA149" s="16"/>
      <c r="AB149" s="16"/>
      <c r="AC149" s="359"/>
      <c r="AD149" s="250"/>
      <c r="AE149" s="16"/>
      <c r="AF149" s="16"/>
      <c r="AG149" s="16"/>
      <c r="AH149" s="16"/>
      <c r="AI149" s="16"/>
      <c r="AJ149" s="74"/>
      <c r="AK149" s="16"/>
      <c r="AL149" s="16"/>
      <c r="AM149" s="16"/>
      <c r="AN149" s="16"/>
      <c r="AO149" s="359"/>
      <c r="AP149" s="16"/>
      <c r="AQ149" s="16"/>
      <c r="AR149" s="16"/>
      <c r="AS149" s="359"/>
      <c r="AT149" s="16"/>
      <c r="AU149" s="292">
        <v>1</v>
      </c>
      <c r="AV149" s="292">
        <v>2</v>
      </c>
      <c r="AW149" s="292">
        <v>3</v>
      </c>
      <c r="AX149" s="16"/>
      <c r="AY149" s="359"/>
      <c r="AZ149" s="16"/>
      <c r="BA149" s="67"/>
      <c r="BB149" s="359"/>
      <c r="BC149" s="16"/>
      <c r="BD149" s="67"/>
      <c r="BE149" s="359"/>
      <c r="BF149" s="16"/>
      <c r="BG149" s="16"/>
      <c r="BH149" s="16"/>
      <c r="BI149" s="16"/>
      <c r="BJ149" s="359"/>
      <c r="BK149" s="86"/>
      <c r="BL149" s="1"/>
      <c r="BM149" s="1"/>
      <c r="BN149" s="1"/>
      <c r="BO149" s="64"/>
      <c r="BP149" s="250"/>
      <c r="BQ149" s="16"/>
      <c r="BR149" s="16"/>
      <c r="BS149" s="16"/>
      <c r="BT149" s="16"/>
      <c r="BU149" s="359"/>
      <c r="BV149" s="16"/>
      <c r="BW149" s="16"/>
      <c r="BX149" s="16"/>
      <c r="BY149" s="16"/>
      <c r="BZ149" s="75"/>
    </row>
    <row r="150" spans="1:78" ht="11.25" customHeight="1" x14ac:dyDescent="0.2">
      <c r="A150" s="75"/>
      <c r="B150" s="814" t="s">
        <v>60</v>
      </c>
      <c r="C150" s="815"/>
      <c r="D150" s="16"/>
      <c r="E150" s="16"/>
      <c r="F150" s="16"/>
      <c r="G150" s="16"/>
      <c r="H150" s="16"/>
      <c r="I150" s="16"/>
      <c r="J150" s="16"/>
      <c r="K150" s="16"/>
      <c r="L150" s="16"/>
      <c r="M150" s="16"/>
      <c r="N150" s="16"/>
      <c r="O150" s="16"/>
      <c r="P150" s="16"/>
      <c r="Q150" s="16"/>
      <c r="R150" s="16"/>
      <c r="S150" s="16"/>
      <c r="T150" s="16"/>
      <c r="U150" s="1"/>
      <c r="V150" s="1"/>
      <c r="W150" s="1"/>
      <c r="X150" s="86"/>
      <c r="Y150" s="16"/>
      <c r="Z150" s="16"/>
      <c r="AA150" s="16"/>
      <c r="AB150" s="16"/>
      <c r="AC150" s="359"/>
      <c r="AD150" s="250"/>
      <c r="AE150" s="165"/>
      <c r="AF150" s="166"/>
      <c r="AG150" s="165"/>
      <c r="AH150" s="166"/>
      <c r="AI150" s="1"/>
      <c r="AJ150" s="512"/>
      <c r="AK150" s="165"/>
      <c r="AL150" s="166"/>
      <c r="AM150" s="165"/>
      <c r="AN150" s="166"/>
      <c r="AO150" s="64"/>
      <c r="AP150" s="1"/>
      <c r="AQ150" s="16">
        <v>1</v>
      </c>
      <c r="AR150" s="1">
        <v>2</v>
      </c>
      <c r="AS150" s="64"/>
      <c r="AT150" s="1"/>
      <c r="AU150" s="165"/>
      <c r="AV150" s="166"/>
      <c r="AW150" s="165"/>
      <c r="AX150" s="166"/>
      <c r="AY150" s="235"/>
      <c r="BA150" s="271" t="s">
        <v>60</v>
      </c>
      <c r="BB150" s="64"/>
      <c r="BC150" s="1"/>
      <c r="BD150" s="271" t="s">
        <v>60</v>
      </c>
      <c r="BE150" s="64"/>
      <c r="BF150" s="1"/>
      <c r="BG150" s="16">
        <v>1</v>
      </c>
      <c r="BH150" s="16"/>
      <c r="BI150" s="1">
        <v>2</v>
      </c>
      <c r="BJ150" s="64"/>
      <c r="BK150" s="86"/>
      <c r="BL150" s="16">
        <v>1</v>
      </c>
      <c r="BM150" s="16"/>
      <c r="BN150" s="1">
        <v>2</v>
      </c>
      <c r="BO150" s="64"/>
      <c r="BP150" s="86"/>
      <c r="BQ150" s="165"/>
      <c r="BR150" s="166"/>
      <c r="BS150" s="165"/>
      <c r="BT150" s="166"/>
      <c r="BU150" s="64"/>
      <c r="BV150" s="1"/>
      <c r="BW150" s="165"/>
      <c r="BX150" s="166"/>
      <c r="BY150" s="16"/>
      <c r="BZ150" s="87"/>
    </row>
    <row r="151" spans="1:78" ht="11.25" customHeight="1" x14ac:dyDescent="0.2">
      <c r="A151" s="75"/>
      <c r="B151" s="814"/>
      <c r="C151" s="815"/>
      <c r="D151" s="16"/>
      <c r="E151" s="16"/>
      <c r="F151" s="16"/>
      <c r="G151" s="16"/>
      <c r="H151" s="16"/>
      <c r="I151" s="16"/>
      <c r="J151" s="16"/>
      <c r="K151" s="16"/>
      <c r="L151" s="361"/>
      <c r="M151" s="16"/>
      <c r="N151" s="16"/>
      <c r="O151" s="16"/>
      <c r="P151" s="16"/>
      <c r="Q151" s="16"/>
      <c r="R151" s="361"/>
      <c r="S151" s="16"/>
      <c r="T151" s="16"/>
      <c r="U151" s="1"/>
      <c r="V151" s="1"/>
      <c r="W151" s="1"/>
      <c r="X151" s="86"/>
      <c r="Y151" s="16">
        <v>1</v>
      </c>
      <c r="Z151" s="62"/>
      <c r="AA151" s="62">
        <v>2</v>
      </c>
      <c r="AB151" s="16"/>
      <c r="AC151" s="359"/>
      <c r="AD151" s="250"/>
      <c r="AE151" s="251"/>
      <c r="AF151" s="360"/>
      <c r="AG151" s="251"/>
      <c r="AH151" s="360"/>
      <c r="AI151" s="1"/>
      <c r="AJ151" s="512"/>
      <c r="AK151" s="251"/>
      <c r="AL151" s="360"/>
      <c r="AM151" s="251"/>
      <c r="AN151" s="360"/>
      <c r="AO151" s="64"/>
      <c r="AP151" s="1"/>
      <c r="AQ151" s="816">
        <v>107</v>
      </c>
      <c r="AR151" s="817"/>
      <c r="AS151" s="64"/>
      <c r="AT151" s="292"/>
      <c r="AU151" s="251"/>
      <c r="AV151" s="360"/>
      <c r="AW151" s="251"/>
      <c r="AX151" s="360"/>
      <c r="AY151" s="235"/>
      <c r="BA151" s="271"/>
      <c r="BB151" s="64"/>
      <c r="BC151" s="1"/>
      <c r="BD151" s="271"/>
      <c r="BE151" s="64"/>
      <c r="BF151" s="1"/>
      <c r="BG151" s="835">
        <v>112</v>
      </c>
      <c r="BH151" s="835"/>
      <c r="BI151" s="836"/>
      <c r="BJ151" s="64"/>
      <c r="BK151" s="86"/>
      <c r="BL151" s="1"/>
      <c r="BM151" s="1"/>
      <c r="BN151" s="1"/>
      <c r="BO151" s="64"/>
      <c r="BP151" s="86"/>
      <c r="BQ151" s="251"/>
      <c r="BR151" s="360"/>
      <c r="BS151" s="251"/>
      <c r="BT151" s="360"/>
      <c r="BU151" s="64"/>
      <c r="BV151" s="1"/>
      <c r="BW151" s="251"/>
      <c r="BX151" s="360"/>
      <c r="BY151" s="16"/>
      <c r="BZ151" s="87"/>
    </row>
    <row r="152" spans="1:78" ht="4.9000000000000004" customHeight="1" x14ac:dyDescent="0.2">
      <c r="A152" s="75"/>
      <c r="B152" s="96"/>
      <c r="C152" s="360"/>
      <c r="D152" s="17"/>
      <c r="E152" s="17"/>
      <c r="F152" s="17"/>
      <c r="G152" s="17"/>
      <c r="H152" s="17"/>
      <c r="I152" s="17"/>
      <c r="J152" s="17"/>
      <c r="K152" s="17"/>
      <c r="L152" s="17"/>
      <c r="M152" s="17"/>
      <c r="N152" s="17"/>
      <c r="O152" s="17"/>
      <c r="P152" s="17"/>
      <c r="Q152" s="17"/>
      <c r="R152" s="17"/>
      <c r="S152" s="17"/>
      <c r="T152" s="17"/>
      <c r="U152" s="17"/>
      <c r="V152" s="17"/>
      <c r="W152" s="17"/>
      <c r="X152" s="251"/>
      <c r="Y152" s="17"/>
      <c r="Z152" s="65"/>
      <c r="AA152" s="65"/>
      <c r="AB152" s="17"/>
      <c r="AC152" s="360"/>
      <c r="AD152" s="251"/>
      <c r="AE152" s="17"/>
      <c r="AF152" s="266"/>
      <c r="AG152" s="266"/>
      <c r="AH152" s="266"/>
      <c r="AI152" s="266"/>
      <c r="AJ152" s="513"/>
      <c r="AK152" s="17"/>
      <c r="AL152" s="266"/>
      <c r="AM152" s="266"/>
      <c r="AN152" s="266"/>
      <c r="AO152" s="267"/>
      <c r="AP152" s="266"/>
      <c r="AQ152" s="266"/>
      <c r="AR152" s="266"/>
      <c r="AS152" s="267"/>
      <c r="AT152" s="266"/>
      <c r="AU152" s="266"/>
      <c r="AV152" s="266"/>
      <c r="AW152" s="266"/>
      <c r="AX152" s="266"/>
      <c r="AY152" s="267"/>
      <c r="AZ152" s="266"/>
      <c r="BA152" s="272"/>
      <c r="BB152" s="267"/>
      <c r="BC152" s="266"/>
      <c r="BD152" s="272"/>
      <c r="BE152" s="267"/>
      <c r="BF152" s="266"/>
      <c r="BG152" s="266"/>
      <c r="BH152" s="266"/>
      <c r="BI152" s="266"/>
      <c r="BJ152" s="267"/>
      <c r="BK152" s="265"/>
      <c r="BL152" s="266"/>
      <c r="BM152" s="266"/>
      <c r="BN152" s="266"/>
      <c r="BO152" s="267"/>
      <c r="BP152" s="265"/>
      <c r="BQ152" s="17"/>
      <c r="BR152" s="266"/>
      <c r="BS152" s="266"/>
      <c r="BT152" s="266"/>
      <c r="BU152" s="267"/>
      <c r="BV152" s="17"/>
      <c r="BW152" s="17"/>
      <c r="BX152" s="17"/>
      <c r="BY152" s="17"/>
      <c r="BZ152" s="97"/>
    </row>
    <row r="153" spans="1:78" ht="4.1500000000000004" customHeight="1" x14ac:dyDescent="0.2">
      <c r="A153" s="75"/>
      <c r="B153" s="280"/>
      <c r="C153" s="359"/>
      <c r="D153" s="250"/>
      <c r="E153" s="16"/>
      <c r="F153" s="16"/>
      <c r="G153" s="16"/>
      <c r="H153" s="16"/>
      <c r="M153" s="16"/>
      <c r="N153" s="16"/>
      <c r="S153" s="16"/>
      <c r="T153" s="16"/>
      <c r="U153" s="1"/>
      <c r="V153" s="1"/>
      <c r="W153" s="1"/>
      <c r="X153" s="86"/>
      <c r="Y153" s="16"/>
      <c r="Z153" s="62"/>
      <c r="AA153" s="62"/>
      <c r="AB153" s="16"/>
      <c r="AC153" s="359"/>
      <c r="AD153" s="250"/>
      <c r="AE153" s="16"/>
      <c r="AF153" s="1"/>
      <c r="AG153" s="1"/>
      <c r="AH153" s="1"/>
      <c r="AI153" s="1"/>
      <c r="AJ153" s="512"/>
      <c r="AK153" s="16"/>
      <c r="AL153" s="1"/>
      <c r="AM153" s="1"/>
      <c r="AN153" s="1"/>
      <c r="AO153" s="64"/>
      <c r="AP153" s="167"/>
      <c r="AQ153" s="167"/>
      <c r="AR153" s="167"/>
      <c r="AS153" s="166"/>
      <c r="AT153" s="1"/>
      <c r="AU153" s="1"/>
      <c r="AV153" s="1"/>
      <c r="AW153" s="1"/>
      <c r="AX153" s="1"/>
      <c r="AY153" s="64"/>
      <c r="AZ153" s="1"/>
      <c r="BA153" s="271"/>
      <c r="BB153" s="64"/>
      <c r="BC153" s="1"/>
      <c r="BD153" s="271"/>
      <c r="BE153" s="64"/>
      <c r="BF153" s="167"/>
      <c r="BG153" s="167"/>
      <c r="BH153" s="167"/>
      <c r="BI153" s="167"/>
      <c r="BJ153" s="166"/>
      <c r="BK153" s="274"/>
      <c r="BL153" s="268"/>
      <c r="BM153" s="268"/>
      <c r="BN153" s="268"/>
      <c r="BO153" s="275"/>
      <c r="BP153" s="86"/>
      <c r="BQ153" s="16"/>
      <c r="BR153" s="1"/>
      <c r="BS153" s="1"/>
      <c r="BT153" s="1"/>
      <c r="BU153" s="64"/>
      <c r="BV153" s="167"/>
      <c r="BW153" s="167"/>
      <c r="BX153" s="167"/>
      <c r="BY153" s="167"/>
      <c r="BZ153" s="99"/>
    </row>
    <row r="154" spans="1:78" ht="11.25" customHeight="1" x14ac:dyDescent="0.2">
      <c r="A154" s="75"/>
      <c r="B154" s="74"/>
      <c r="C154" s="359"/>
      <c r="D154" s="16"/>
      <c r="E154" s="16"/>
      <c r="F154" s="16"/>
      <c r="G154" s="16"/>
      <c r="H154" s="16"/>
      <c r="I154" s="16"/>
      <c r="J154" s="16"/>
      <c r="K154" s="16"/>
      <c r="L154" s="16"/>
      <c r="M154" s="16"/>
      <c r="N154" s="16"/>
      <c r="O154" s="16"/>
      <c r="P154" s="16"/>
      <c r="Q154" s="16"/>
      <c r="R154" s="16"/>
      <c r="S154" s="16"/>
      <c r="T154" s="16"/>
      <c r="U154" s="16"/>
      <c r="V154" s="16"/>
      <c r="W154" s="16"/>
      <c r="X154" s="250"/>
      <c r="Y154" s="16"/>
      <c r="Z154" s="16"/>
      <c r="AA154" s="16"/>
      <c r="AB154" s="16"/>
      <c r="AC154" s="359"/>
      <c r="AD154" s="250"/>
      <c r="AE154" s="16"/>
      <c r="AF154" s="16"/>
      <c r="AG154" s="16"/>
      <c r="AH154" s="16"/>
      <c r="AI154" s="16"/>
      <c r="AJ154" s="74"/>
      <c r="AK154" s="16"/>
      <c r="AL154" s="16"/>
      <c r="AM154" s="16"/>
      <c r="AN154" s="16"/>
      <c r="AO154" s="359"/>
      <c r="AP154" s="16"/>
      <c r="AQ154" s="16"/>
      <c r="AR154" s="16"/>
      <c r="AS154" s="359"/>
      <c r="AT154" s="16"/>
      <c r="AU154" s="292">
        <v>1</v>
      </c>
      <c r="AV154" s="292">
        <v>2</v>
      </c>
      <c r="AW154" s="292">
        <v>3</v>
      </c>
      <c r="AX154" s="16"/>
      <c r="AY154" s="359"/>
      <c r="AZ154" s="16"/>
      <c r="BA154" s="67"/>
      <c r="BB154" s="359"/>
      <c r="BC154" s="16"/>
      <c r="BD154" s="67"/>
      <c r="BE154" s="359"/>
      <c r="BF154" s="16"/>
      <c r="BG154" s="16"/>
      <c r="BH154" s="16"/>
      <c r="BI154" s="16"/>
      <c r="BJ154" s="359"/>
      <c r="BK154" s="86"/>
      <c r="BL154" s="1"/>
      <c r="BM154" s="1"/>
      <c r="BN154" s="1"/>
      <c r="BO154" s="64"/>
      <c r="BP154" s="250"/>
      <c r="BQ154" s="16"/>
      <c r="BR154" s="16"/>
      <c r="BS154" s="16"/>
      <c r="BT154" s="16"/>
      <c r="BU154" s="359"/>
      <c r="BV154" s="16"/>
      <c r="BW154" s="16"/>
      <c r="BX154" s="16"/>
      <c r="BY154" s="16"/>
      <c r="BZ154" s="75"/>
    </row>
    <row r="155" spans="1:78" ht="11.25" customHeight="1" x14ac:dyDescent="0.2">
      <c r="A155" s="75"/>
      <c r="B155" s="814" t="s">
        <v>61</v>
      </c>
      <c r="C155" s="815"/>
      <c r="D155" s="16"/>
      <c r="E155" s="16"/>
      <c r="F155" s="16"/>
      <c r="G155" s="16"/>
      <c r="H155" s="16"/>
      <c r="I155" s="16"/>
      <c r="J155" s="16"/>
      <c r="K155" s="16"/>
      <c r="L155" s="16"/>
      <c r="M155" s="16"/>
      <c r="N155" s="16"/>
      <c r="O155" s="16"/>
      <c r="P155" s="16"/>
      <c r="Q155" s="16"/>
      <c r="R155" s="16"/>
      <c r="S155" s="16"/>
      <c r="T155" s="16"/>
      <c r="U155" s="1"/>
      <c r="V155" s="1"/>
      <c r="W155" s="1"/>
      <c r="X155" s="86"/>
      <c r="Y155" s="16"/>
      <c r="Z155" s="16"/>
      <c r="AA155" s="16"/>
      <c r="AB155" s="16"/>
      <c r="AC155" s="359"/>
      <c r="AD155" s="250"/>
      <c r="AE155" s="165"/>
      <c r="AF155" s="166"/>
      <c r="AG155" s="165"/>
      <c r="AH155" s="166"/>
      <c r="AI155" s="1"/>
      <c r="AJ155" s="512"/>
      <c r="AK155" s="165"/>
      <c r="AL155" s="166"/>
      <c r="AM155" s="165"/>
      <c r="AN155" s="166"/>
      <c r="AO155" s="64"/>
      <c r="AP155" s="1"/>
      <c r="AQ155" s="16">
        <v>1</v>
      </c>
      <c r="AR155" s="1">
        <v>2</v>
      </c>
      <c r="AS155" s="64"/>
      <c r="AT155" s="1"/>
      <c r="AU155" s="165"/>
      <c r="AV155" s="166"/>
      <c r="AW155" s="165"/>
      <c r="AX155" s="166"/>
      <c r="AY155" s="235"/>
      <c r="BA155" s="271" t="s">
        <v>61</v>
      </c>
      <c r="BB155" s="64"/>
      <c r="BC155" s="1"/>
      <c r="BD155" s="271" t="s">
        <v>61</v>
      </c>
      <c r="BE155" s="64"/>
      <c r="BF155" s="1"/>
      <c r="BG155" s="16">
        <v>1</v>
      </c>
      <c r="BH155" s="16"/>
      <c r="BI155" s="1">
        <v>2</v>
      </c>
      <c r="BJ155" s="64"/>
      <c r="BK155" s="86"/>
      <c r="BL155" s="16">
        <v>1</v>
      </c>
      <c r="BM155" s="16"/>
      <c r="BN155" s="1">
        <v>2</v>
      </c>
      <c r="BO155" s="64"/>
      <c r="BP155" s="86"/>
      <c r="BQ155" s="165"/>
      <c r="BR155" s="166"/>
      <c r="BS155" s="165"/>
      <c r="BT155" s="166"/>
      <c r="BU155" s="64"/>
      <c r="BV155" s="1"/>
      <c r="BW155" s="165"/>
      <c r="BX155" s="166"/>
      <c r="BY155" s="16"/>
      <c r="BZ155" s="87"/>
    </row>
    <row r="156" spans="1:78" ht="11.25" customHeight="1" x14ac:dyDescent="0.2">
      <c r="A156" s="75"/>
      <c r="B156" s="814"/>
      <c r="C156" s="815"/>
      <c r="D156" s="16"/>
      <c r="E156" s="16"/>
      <c r="F156" s="16"/>
      <c r="G156" s="16"/>
      <c r="H156" s="16"/>
      <c r="I156" s="16"/>
      <c r="J156" s="16"/>
      <c r="K156" s="16"/>
      <c r="L156" s="361"/>
      <c r="M156" s="16"/>
      <c r="N156" s="16"/>
      <c r="O156" s="16"/>
      <c r="P156" s="16"/>
      <c r="Q156" s="16"/>
      <c r="R156" s="361"/>
      <c r="S156" s="16"/>
      <c r="T156" s="16"/>
      <c r="U156" s="1"/>
      <c r="V156" s="1"/>
      <c r="W156" s="1"/>
      <c r="X156" s="86"/>
      <c r="Y156" s="16">
        <v>1</v>
      </c>
      <c r="Z156" s="62"/>
      <c r="AA156" s="62">
        <v>2</v>
      </c>
      <c r="AB156" s="16"/>
      <c r="AC156" s="359"/>
      <c r="AD156" s="250"/>
      <c r="AE156" s="251"/>
      <c r="AF156" s="360"/>
      <c r="AG156" s="251"/>
      <c r="AH156" s="360"/>
      <c r="AI156" s="1"/>
      <c r="AJ156" s="512"/>
      <c r="AK156" s="251"/>
      <c r="AL156" s="360"/>
      <c r="AM156" s="251"/>
      <c r="AN156" s="360"/>
      <c r="AO156" s="64"/>
      <c r="AP156" s="1"/>
      <c r="AQ156" s="816">
        <v>107</v>
      </c>
      <c r="AR156" s="817"/>
      <c r="AS156" s="64"/>
      <c r="AT156" s="292"/>
      <c r="AU156" s="251"/>
      <c r="AV156" s="360"/>
      <c r="AW156" s="251"/>
      <c r="AX156" s="360"/>
      <c r="AY156" s="235"/>
      <c r="BA156" s="271"/>
      <c r="BB156" s="64"/>
      <c r="BC156" s="1"/>
      <c r="BD156" s="271"/>
      <c r="BE156" s="64"/>
      <c r="BF156" s="1"/>
      <c r="BG156" s="835">
        <v>112</v>
      </c>
      <c r="BH156" s="835"/>
      <c r="BI156" s="836"/>
      <c r="BJ156" s="64"/>
      <c r="BK156" s="86"/>
      <c r="BL156" s="1"/>
      <c r="BM156" s="1"/>
      <c r="BN156" s="1"/>
      <c r="BO156" s="64"/>
      <c r="BP156" s="86"/>
      <c r="BQ156" s="251"/>
      <c r="BR156" s="360"/>
      <c r="BS156" s="251"/>
      <c r="BT156" s="360"/>
      <c r="BU156" s="64"/>
      <c r="BV156" s="1"/>
      <c r="BW156" s="251"/>
      <c r="BX156" s="360"/>
      <c r="BY156" s="16"/>
      <c r="BZ156" s="87"/>
    </row>
    <row r="157" spans="1:78" ht="4.9000000000000004" customHeight="1" x14ac:dyDescent="0.2">
      <c r="A157" s="75"/>
      <c r="B157" s="96"/>
      <c r="C157" s="360"/>
      <c r="D157" s="17"/>
      <c r="E157" s="17"/>
      <c r="F157" s="17"/>
      <c r="G157" s="17"/>
      <c r="H157" s="17"/>
      <c r="I157" s="17"/>
      <c r="J157" s="17"/>
      <c r="K157" s="17"/>
      <c r="L157" s="17"/>
      <c r="M157" s="17"/>
      <c r="N157" s="17"/>
      <c r="O157" s="17"/>
      <c r="P157" s="17"/>
      <c r="Q157" s="17"/>
      <c r="R157" s="17"/>
      <c r="S157" s="17"/>
      <c r="T157" s="17"/>
      <c r="U157" s="17"/>
      <c r="V157" s="17"/>
      <c r="W157" s="17"/>
      <c r="X157" s="251"/>
      <c r="Y157" s="17"/>
      <c r="Z157" s="65"/>
      <c r="AA157" s="65"/>
      <c r="AB157" s="17"/>
      <c r="AC157" s="360"/>
      <c r="AD157" s="251"/>
      <c r="AE157" s="17"/>
      <c r="AF157" s="266"/>
      <c r="AG157" s="266"/>
      <c r="AH157" s="266"/>
      <c r="AI157" s="266"/>
      <c r="AJ157" s="513"/>
      <c r="AK157" s="17"/>
      <c r="AL157" s="266"/>
      <c r="AM157" s="266"/>
      <c r="AN157" s="266"/>
      <c r="AO157" s="267"/>
      <c r="AP157" s="266"/>
      <c r="AQ157" s="266"/>
      <c r="AR157" s="266"/>
      <c r="AS157" s="267"/>
      <c r="AT157" s="266"/>
      <c r="AU157" s="266"/>
      <c r="AV157" s="266"/>
      <c r="AW157" s="266"/>
      <c r="AX157" s="266"/>
      <c r="AY157" s="267"/>
      <c r="AZ157" s="266"/>
      <c r="BA157" s="272"/>
      <c r="BB157" s="267"/>
      <c r="BC157" s="266"/>
      <c r="BD157" s="272"/>
      <c r="BE157" s="267"/>
      <c r="BF157" s="266"/>
      <c r="BG157" s="266"/>
      <c r="BH157" s="266"/>
      <c r="BI157" s="266"/>
      <c r="BJ157" s="267"/>
      <c r="BK157" s="265"/>
      <c r="BL157" s="266"/>
      <c r="BM157" s="266"/>
      <c r="BN157" s="266"/>
      <c r="BO157" s="267"/>
      <c r="BP157" s="265"/>
      <c r="BQ157" s="17"/>
      <c r="BR157" s="266"/>
      <c r="BS157" s="266"/>
      <c r="BT157" s="266"/>
      <c r="BU157" s="267"/>
      <c r="BV157" s="17"/>
      <c r="BW157" s="17"/>
      <c r="BX157" s="17"/>
      <c r="BY157" s="17"/>
      <c r="BZ157" s="97"/>
    </row>
    <row r="158" spans="1:78" ht="4.1500000000000004" customHeight="1" x14ac:dyDescent="0.2">
      <c r="A158" s="75"/>
      <c r="B158" s="280"/>
      <c r="C158" s="359"/>
      <c r="D158" s="250"/>
      <c r="E158" s="16"/>
      <c r="F158" s="16"/>
      <c r="G158" s="16"/>
      <c r="H158" s="16"/>
      <c r="M158" s="16"/>
      <c r="N158" s="16"/>
      <c r="S158" s="16"/>
      <c r="T158" s="16"/>
      <c r="U158" s="1"/>
      <c r="V158" s="1"/>
      <c r="W158" s="1"/>
      <c r="X158" s="86"/>
      <c r="Y158" s="16"/>
      <c r="Z158" s="62"/>
      <c r="AA158" s="62"/>
      <c r="AB158" s="16"/>
      <c r="AC158" s="359"/>
      <c r="AD158" s="250"/>
      <c r="AE158" s="16"/>
      <c r="AF158" s="1"/>
      <c r="AG158" s="1"/>
      <c r="AH158" s="1"/>
      <c r="AI158" s="1"/>
      <c r="AJ158" s="512"/>
      <c r="AK158" s="16"/>
      <c r="AL158" s="1"/>
      <c r="AM158" s="1"/>
      <c r="AN158" s="1"/>
      <c r="AO158" s="64"/>
      <c r="AP158" s="167"/>
      <c r="AQ158" s="167"/>
      <c r="AR158" s="167"/>
      <c r="AS158" s="166"/>
      <c r="AT158" s="1"/>
      <c r="AU158" s="1"/>
      <c r="AV158" s="1"/>
      <c r="AW158" s="1"/>
      <c r="AX158" s="1"/>
      <c r="AY158" s="64"/>
      <c r="AZ158" s="1"/>
      <c r="BA158" s="271"/>
      <c r="BB158" s="64"/>
      <c r="BC158" s="1"/>
      <c r="BD158" s="271"/>
      <c r="BE158" s="64"/>
      <c r="BF158" s="167"/>
      <c r="BG158" s="167"/>
      <c r="BH158" s="167"/>
      <c r="BI158" s="167"/>
      <c r="BJ158" s="166"/>
      <c r="BK158" s="86"/>
      <c r="BL158" s="1"/>
      <c r="BM158" s="1"/>
      <c r="BN158" s="1"/>
      <c r="BO158" s="64"/>
      <c r="BP158" s="86"/>
      <c r="BQ158" s="16"/>
      <c r="BR158" s="1"/>
      <c r="BS158" s="1"/>
      <c r="BT158" s="1"/>
      <c r="BU158" s="64"/>
      <c r="BV158" s="167"/>
      <c r="BW158" s="167"/>
      <c r="BX158" s="167"/>
      <c r="BY158" s="167"/>
      <c r="BZ158" s="99"/>
    </row>
    <row r="159" spans="1:78" ht="11.25" customHeight="1" x14ac:dyDescent="0.2">
      <c r="A159" s="75"/>
      <c r="B159" s="74"/>
      <c r="C159" s="359"/>
      <c r="D159" s="16"/>
      <c r="E159" s="16"/>
      <c r="F159" s="16"/>
      <c r="G159" s="16"/>
      <c r="H159" s="16"/>
      <c r="I159" s="16"/>
      <c r="J159" s="16"/>
      <c r="K159" s="16"/>
      <c r="L159" s="16"/>
      <c r="M159" s="16"/>
      <c r="N159" s="16"/>
      <c r="O159" s="16"/>
      <c r="P159" s="16"/>
      <c r="Q159" s="16"/>
      <c r="R159" s="16"/>
      <c r="S159" s="16"/>
      <c r="T159" s="16"/>
      <c r="U159" s="16"/>
      <c r="V159" s="16"/>
      <c r="W159" s="16"/>
      <c r="X159" s="250"/>
      <c r="Y159" s="16"/>
      <c r="Z159" s="16"/>
      <c r="AA159" s="16"/>
      <c r="AB159" s="16"/>
      <c r="AC159" s="359"/>
      <c r="AD159" s="250"/>
      <c r="AE159" s="16"/>
      <c r="AF159" s="16"/>
      <c r="AG159" s="16"/>
      <c r="AH159" s="16"/>
      <c r="AI159" s="16"/>
      <c r="AJ159" s="74"/>
      <c r="AK159" s="16"/>
      <c r="AL159" s="16"/>
      <c r="AM159" s="16"/>
      <c r="AN159" s="16"/>
      <c r="AO159" s="359"/>
      <c r="AP159" s="16"/>
      <c r="AQ159" s="16"/>
      <c r="AR159" s="16"/>
      <c r="AS159" s="359"/>
      <c r="AT159" s="16"/>
      <c r="AU159" s="292">
        <v>1</v>
      </c>
      <c r="AV159" s="292">
        <v>2</v>
      </c>
      <c r="AW159" s="292">
        <v>3</v>
      </c>
      <c r="AX159" s="16"/>
      <c r="AY159" s="359"/>
      <c r="AZ159" s="16"/>
      <c r="BA159" s="67"/>
      <c r="BB159" s="359"/>
      <c r="BC159" s="16"/>
      <c r="BD159" s="67"/>
      <c r="BE159" s="359"/>
      <c r="BF159" s="16"/>
      <c r="BG159" s="16"/>
      <c r="BH159" s="16"/>
      <c r="BI159" s="16"/>
      <c r="BJ159" s="359"/>
      <c r="BK159" s="86"/>
      <c r="BL159" s="1"/>
      <c r="BM159" s="1"/>
      <c r="BN159" s="1"/>
      <c r="BO159" s="64"/>
      <c r="BP159" s="250"/>
      <c r="BQ159" s="16"/>
      <c r="BR159" s="16"/>
      <c r="BS159" s="16"/>
      <c r="BT159" s="16"/>
      <c r="BU159" s="359"/>
      <c r="BV159" s="16"/>
      <c r="BW159" s="16"/>
      <c r="BX159" s="16"/>
      <c r="BY159" s="16"/>
      <c r="BZ159" s="75"/>
    </row>
    <row r="160" spans="1:78" ht="11.25" customHeight="1" x14ac:dyDescent="0.2">
      <c r="A160" s="75"/>
      <c r="B160" s="814" t="s">
        <v>68</v>
      </c>
      <c r="C160" s="815"/>
      <c r="D160" s="16"/>
      <c r="E160" s="16"/>
      <c r="F160" s="16"/>
      <c r="G160" s="16"/>
      <c r="H160" s="16"/>
      <c r="I160" s="16"/>
      <c r="J160" s="16"/>
      <c r="K160" s="16"/>
      <c r="L160" s="16"/>
      <c r="M160" s="16"/>
      <c r="N160" s="16"/>
      <c r="O160" s="16"/>
      <c r="P160" s="16"/>
      <c r="Q160" s="16"/>
      <c r="R160" s="16"/>
      <c r="S160" s="16"/>
      <c r="T160" s="16"/>
      <c r="U160" s="1"/>
      <c r="V160" s="1"/>
      <c r="W160" s="1"/>
      <c r="X160" s="86"/>
      <c r="Y160" s="16"/>
      <c r="Z160" s="16"/>
      <c r="AA160" s="16"/>
      <c r="AB160" s="16"/>
      <c r="AC160" s="359"/>
      <c r="AD160" s="250"/>
      <c r="AE160" s="165"/>
      <c r="AF160" s="166"/>
      <c r="AG160" s="165"/>
      <c r="AH160" s="166"/>
      <c r="AI160" s="1"/>
      <c r="AJ160" s="512"/>
      <c r="AK160" s="165"/>
      <c r="AL160" s="166"/>
      <c r="AM160" s="165"/>
      <c r="AN160" s="166"/>
      <c r="AO160" s="64"/>
      <c r="AP160" s="1"/>
      <c r="AQ160" s="16">
        <v>1</v>
      </c>
      <c r="AR160" s="1">
        <v>2</v>
      </c>
      <c r="AS160" s="64"/>
      <c r="AT160" s="1"/>
      <c r="AU160" s="165"/>
      <c r="AV160" s="166"/>
      <c r="AW160" s="165"/>
      <c r="AX160" s="166"/>
      <c r="AY160" s="235"/>
      <c r="BA160" s="271" t="s">
        <v>68</v>
      </c>
      <c r="BB160" s="64"/>
      <c r="BC160" s="1"/>
      <c r="BD160" s="271" t="s">
        <v>68</v>
      </c>
      <c r="BE160" s="64"/>
      <c r="BF160" s="1"/>
      <c r="BG160" s="16">
        <v>1</v>
      </c>
      <c r="BH160" s="16"/>
      <c r="BI160" s="1">
        <v>2</v>
      </c>
      <c r="BJ160" s="64"/>
      <c r="BK160" s="86"/>
      <c r="BL160" s="16">
        <v>1</v>
      </c>
      <c r="BM160" s="16"/>
      <c r="BN160" s="1">
        <v>2</v>
      </c>
      <c r="BO160" s="64"/>
      <c r="BP160" s="86"/>
      <c r="BQ160" s="165"/>
      <c r="BR160" s="166"/>
      <c r="BS160" s="165"/>
      <c r="BT160" s="166"/>
      <c r="BU160" s="64"/>
      <c r="BV160" s="1"/>
      <c r="BW160" s="165"/>
      <c r="BX160" s="166"/>
      <c r="BY160" s="16"/>
      <c r="BZ160" s="87"/>
    </row>
    <row r="161" spans="1:78" ht="11.25" customHeight="1" x14ac:dyDescent="0.2">
      <c r="A161" s="75"/>
      <c r="B161" s="814"/>
      <c r="C161" s="815"/>
      <c r="D161" s="16"/>
      <c r="E161" s="16"/>
      <c r="F161" s="16"/>
      <c r="G161" s="16"/>
      <c r="H161" s="16"/>
      <c r="I161" s="16"/>
      <c r="J161" s="16"/>
      <c r="K161" s="16"/>
      <c r="L161" s="361"/>
      <c r="M161" s="16"/>
      <c r="N161" s="16"/>
      <c r="O161" s="16"/>
      <c r="P161" s="16"/>
      <c r="Q161" s="16"/>
      <c r="R161" s="361"/>
      <c r="S161" s="16"/>
      <c r="T161" s="16"/>
      <c r="U161" s="1"/>
      <c r="V161" s="1"/>
      <c r="W161" s="1"/>
      <c r="X161" s="86"/>
      <c r="Y161" s="16">
        <v>1</v>
      </c>
      <c r="Z161" s="62"/>
      <c r="AA161" s="62">
        <v>2</v>
      </c>
      <c r="AB161" s="16"/>
      <c r="AC161" s="359"/>
      <c r="AD161" s="250"/>
      <c r="AE161" s="251"/>
      <c r="AF161" s="360"/>
      <c r="AG161" s="251"/>
      <c r="AH161" s="360"/>
      <c r="AI161" s="1"/>
      <c r="AJ161" s="512"/>
      <c r="AK161" s="251"/>
      <c r="AL161" s="360"/>
      <c r="AM161" s="251"/>
      <c r="AN161" s="360"/>
      <c r="AO161" s="64"/>
      <c r="AP161" s="1"/>
      <c r="AQ161" s="816">
        <v>107</v>
      </c>
      <c r="AR161" s="817"/>
      <c r="AS161" s="64"/>
      <c r="AT161" s="292"/>
      <c r="AU161" s="251"/>
      <c r="AV161" s="360"/>
      <c r="AW161" s="251"/>
      <c r="AX161" s="360"/>
      <c r="AY161" s="235"/>
      <c r="BA161" s="271"/>
      <c r="BB161" s="64"/>
      <c r="BC161" s="1"/>
      <c r="BD161" s="271"/>
      <c r="BE161" s="64"/>
      <c r="BF161" s="1"/>
      <c r="BG161" s="835">
        <v>112</v>
      </c>
      <c r="BH161" s="835"/>
      <c r="BI161" s="836"/>
      <c r="BJ161" s="64"/>
      <c r="BK161" s="86"/>
      <c r="BL161" s="1"/>
      <c r="BM161" s="1"/>
      <c r="BN161" s="1"/>
      <c r="BO161" s="64"/>
      <c r="BP161" s="86"/>
      <c r="BQ161" s="251"/>
      <c r="BR161" s="360"/>
      <c r="BS161" s="251"/>
      <c r="BT161" s="360"/>
      <c r="BU161" s="64"/>
      <c r="BV161" s="1"/>
      <c r="BW161" s="251"/>
      <c r="BX161" s="360"/>
      <c r="BY161" s="16"/>
      <c r="BZ161" s="87"/>
    </row>
    <row r="162" spans="1:78" ht="4.9000000000000004" customHeight="1" x14ac:dyDescent="0.2">
      <c r="A162" s="75"/>
      <c r="B162" s="96"/>
      <c r="C162" s="360"/>
      <c r="D162" s="17"/>
      <c r="E162" s="17"/>
      <c r="F162" s="17"/>
      <c r="G162" s="17"/>
      <c r="H162" s="17"/>
      <c r="I162" s="17"/>
      <c r="J162" s="17"/>
      <c r="K162" s="17"/>
      <c r="L162" s="17"/>
      <c r="M162" s="17"/>
      <c r="N162" s="17"/>
      <c r="O162" s="17"/>
      <c r="P162" s="17"/>
      <c r="Q162" s="17"/>
      <c r="R162" s="17"/>
      <c r="S162" s="17"/>
      <c r="T162" s="17"/>
      <c r="U162" s="17"/>
      <c r="V162" s="17"/>
      <c r="W162" s="17"/>
      <c r="X162" s="251"/>
      <c r="Y162" s="17"/>
      <c r="Z162" s="65"/>
      <c r="AA162" s="65"/>
      <c r="AB162" s="17"/>
      <c r="AC162" s="360"/>
      <c r="AD162" s="251"/>
      <c r="AE162" s="17"/>
      <c r="AF162" s="266"/>
      <c r="AG162" s="266"/>
      <c r="AH162" s="266"/>
      <c r="AI162" s="266"/>
      <c r="AJ162" s="513"/>
      <c r="AK162" s="17"/>
      <c r="AL162" s="266"/>
      <c r="AM162" s="266"/>
      <c r="AN162" s="266"/>
      <c r="AO162" s="267"/>
      <c r="AP162" s="266"/>
      <c r="AQ162" s="266"/>
      <c r="AR162" s="266"/>
      <c r="AS162" s="267"/>
      <c r="AT162" s="266"/>
      <c r="AU162" s="266"/>
      <c r="AV162" s="266"/>
      <c r="AW162" s="266"/>
      <c r="AX162" s="266"/>
      <c r="AY162" s="267"/>
      <c r="AZ162" s="266"/>
      <c r="BA162" s="272"/>
      <c r="BB162" s="267"/>
      <c r="BC162" s="266"/>
      <c r="BD162" s="272"/>
      <c r="BE162" s="267"/>
      <c r="BF162" s="266"/>
      <c r="BG162" s="266"/>
      <c r="BH162" s="266"/>
      <c r="BI162" s="266"/>
      <c r="BJ162" s="267"/>
      <c r="BK162" s="86"/>
      <c r="BL162" s="1"/>
      <c r="BM162" s="1"/>
      <c r="BN162" s="1"/>
      <c r="BO162" s="64"/>
      <c r="BP162" s="265"/>
      <c r="BQ162" s="17"/>
      <c r="BR162" s="266"/>
      <c r="BS162" s="266"/>
      <c r="BT162" s="266"/>
      <c r="BU162" s="267"/>
      <c r="BV162" s="17"/>
      <c r="BW162" s="17"/>
      <c r="BX162" s="17"/>
      <c r="BY162" s="17"/>
      <c r="BZ162" s="97"/>
    </row>
    <row r="163" spans="1:78" ht="4.1500000000000004" customHeight="1" x14ac:dyDescent="0.2">
      <c r="A163" s="75"/>
      <c r="B163" s="280"/>
      <c r="C163" s="359"/>
      <c r="D163" s="250"/>
      <c r="E163" s="16"/>
      <c r="F163" s="16"/>
      <c r="G163" s="16"/>
      <c r="H163" s="16"/>
      <c r="M163" s="16"/>
      <c r="N163" s="16"/>
      <c r="S163" s="16"/>
      <c r="T163" s="16"/>
      <c r="U163" s="1"/>
      <c r="V163" s="1"/>
      <c r="W163" s="1"/>
      <c r="X163" s="86"/>
      <c r="Y163" s="16"/>
      <c r="Z163" s="62"/>
      <c r="AA163" s="62"/>
      <c r="AB163" s="16"/>
      <c r="AC163" s="359"/>
      <c r="AD163" s="250"/>
      <c r="AE163" s="16"/>
      <c r="AF163" s="1"/>
      <c r="AG163" s="1"/>
      <c r="AH163" s="1"/>
      <c r="AI163" s="1"/>
      <c r="AJ163" s="512"/>
      <c r="AK163" s="16"/>
      <c r="AL163" s="1"/>
      <c r="AM163" s="1"/>
      <c r="AN163" s="1"/>
      <c r="AO163" s="64"/>
      <c r="AP163" s="167"/>
      <c r="AQ163" s="167"/>
      <c r="AR163" s="167"/>
      <c r="AS163" s="166"/>
      <c r="AT163" s="1"/>
      <c r="AU163" s="1"/>
      <c r="AV163" s="1"/>
      <c r="AW163" s="1"/>
      <c r="AX163" s="1"/>
      <c r="AY163" s="64"/>
      <c r="AZ163" s="1"/>
      <c r="BA163" s="271"/>
      <c r="BB163" s="64"/>
      <c r="BC163" s="1"/>
      <c r="BD163" s="271"/>
      <c r="BE163" s="64"/>
      <c r="BF163" s="167"/>
      <c r="BG163" s="167"/>
      <c r="BH163" s="167"/>
      <c r="BI163" s="167"/>
      <c r="BJ163" s="166"/>
      <c r="BK163" s="274"/>
      <c r="BL163" s="268"/>
      <c r="BM163" s="268"/>
      <c r="BN163" s="268"/>
      <c r="BO163" s="275"/>
      <c r="BP163" s="86"/>
      <c r="BQ163" s="16"/>
      <c r="BR163" s="1"/>
      <c r="BS163" s="1"/>
      <c r="BT163" s="1"/>
      <c r="BU163" s="64"/>
      <c r="BV163" s="167"/>
      <c r="BW163" s="167"/>
      <c r="BX163" s="167"/>
      <c r="BY163" s="167"/>
      <c r="BZ163" s="99"/>
    </row>
    <row r="164" spans="1:78" ht="11.25" customHeight="1" x14ac:dyDescent="0.2">
      <c r="A164" s="75"/>
      <c r="B164" s="74"/>
      <c r="C164" s="359"/>
      <c r="D164" s="16"/>
      <c r="E164" s="16"/>
      <c r="F164" s="16"/>
      <c r="G164" s="16"/>
      <c r="H164" s="16"/>
      <c r="I164" s="16"/>
      <c r="J164" s="16"/>
      <c r="K164" s="16"/>
      <c r="L164" s="16"/>
      <c r="M164" s="16"/>
      <c r="N164" s="16"/>
      <c r="O164" s="16"/>
      <c r="P164" s="16"/>
      <c r="Q164" s="16"/>
      <c r="R164" s="16"/>
      <c r="S164" s="16"/>
      <c r="T164" s="16"/>
      <c r="U164" s="16"/>
      <c r="V164" s="16"/>
      <c r="W164" s="16"/>
      <c r="X164" s="250"/>
      <c r="Y164" s="16"/>
      <c r="Z164" s="16"/>
      <c r="AA164" s="16"/>
      <c r="AB164" s="16"/>
      <c r="AC164" s="359"/>
      <c r="AD164" s="250"/>
      <c r="AE164" s="16"/>
      <c r="AF164" s="16"/>
      <c r="AG164" s="16"/>
      <c r="AH164" s="16"/>
      <c r="AI164" s="16"/>
      <c r="AJ164" s="74"/>
      <c r="AK164" s="16"/>
      <c r="AL164" s="16"/>
      <c r="AM164" s="16"/>
      <c r="AN164" s="16"/>
      <c r="AO164" s="359"/>
      <c r="AP164" s="16"/>
      <c r="AQ164" s="16"/>
      <c r="AR164" s="16"/>
      <c r="AS164" s="359"/>
      <c r="AT164" s="16"/>
      <c r="AU164" s="292">
        <v>1</v>
      </c>
      <c r="AV164" s="292">
        <v>2</v>
      </c>
      <c r="AW164" s="292">
        <v>3</v>
      </c>
      <c r="AX164" s="16"/>
      <c r="AY164" s="359"/>
      <c r="AZ164" s="16"/>
      <c r="BA164" s="67"/>
      <c r="BB164" s="359"/>
      <c r="BC164" s="16"/>
      <c r="BD164" s="67"/>
      <c r="BE164" s="359"/>
      <c r="BF164" s="16"/>
      <c r="BG164" s="16"/>
      <c r="BH164" s="16"/>
      <c r="BI164" s="16"/>
      <c r="BJ164" s="359"/>
      <c r="BK164" s="86"/>
      <c r="BL164" s="1"/>
      <c r="BM164" s="1"/>
      <c r="BN164" s="1"/>
      <c r="BO164" s="64"/>
      <c r="BP164" s="250"/>
      <c r="BQ164" s="16"/>
      <c r="BR164" s="16"/>
      <c r="BS164" s="16"/>
      <c r="BT164" s="16"/>
      <c r="BU164" s="359"/>
      <c r="BV164" s="16"/>
      <c r="BW164" s="16"/>
      <c r="BX164" s="16"/>
      <c r="BY164" s="16"/>
      <c r="BZ164" s="75"/>
    </row>
    <row r="165" spans="1:78" ht="11.25" customHeight="1" x14ac:dyDescent="0.2">
      <c r="A165" s="75"/>
      <c r="B165" s="814" t="s">
        <v>94</v>
      </c>
      <c r="C165" s="815"/>
      <c r="D165" s="16"/>
      <c r="E165" s="16"/>
      <c r="F165" s="16"/>
      <c r="G165" s="16"/>
      <c r="H165" s="16"/>
      <c r="I165" s="16"/>
      <c r="J165" s="16"/>
      <c r="K165" s="16"/>
      <c r="L165" s="16"/>
      <c r="M165" s="16"/>
      <c r="N165" s="16"/>
      <c r="O165" s="16"/>
      <c r="P165" s="16"/>
      <c r="Q165" s="16"/>
      <c r="R165" s="16"/>
      <c r="S165" s="16"/>
      <c r="T165" s="16"/>
      <c r="U165" s="1"/>
      <c r="V165" s="1"/>
      <c r="W165" s="1"/>
      <c r="X165" s="86"/>
      <c r="Y165" s="16"/>
      <c r="Z165" s="16"/>
      <c r="AA165" s="16"/>
      <c r="AB165" s="16"/>
      <c r="AC165" s="359"/>
      <c r="AD165" s="250"/>
      <c r="AE165" s="165"/>
      <c r="AF165" s="166"/>
      <c r="AG165" s="165"/>
      <c r="AH165" s="166"/>
      <c r="AI165" s="1"/>
      <c r="AJ165" s="512"/>
      <c r="AK165" s="165"/>
      <c r="AL165" s="166"/>
      <c r="AM165" s="165"/>
      <c r="AN165" s="166"/>
      <c r="AO165" s="64"/>
      <c r="AP165" s="1"/>
      <c r="AQ165" s="16">
        <v>1</v>
      </c>
      <c r="AR165" s="1">
        <v>2</v>
      </c>
      <c r="AS165" s="64"/>
      <c r="AT165" s="1"/>
      <c r="AU165" s="165"/>
      <c r="AV165" s="166"/>
      <c r="AW165" s="165"/>
      <c r="AX165" s="166"/>
      <c r="AY165" s="235"/>
      <c r="BA165" s="271" t="s">
        <v>94</v>
      </c>
      <c r="BB165" s="64"/>
      <c r="BC165" s="1"/>
      <c r="BD165" s="271" t="s">
        <v>94</v>
      </c>
      <c r="BE165" s="64"/>
      <c r="BF165" s="1"/>
      <c r="BG165" s="16">
        <v>1</v>
      </c>
      <c r="BH165" s="16"/>
      <c r="BI165" s="1">
        <v>2</v>
      </c>
      <c r="BJ165" s="64"/>
      <c r="BK165" s="86"/>
      <c r="BL165" s="16">
        <v>1</v>
      </c>
      <c r="BM165" s="16"/>
      <c r="BN165" s="1">
        <v>2</v>
      </c>
      <c r="BO165" s="64"/>
      <c r="BP165" s="86"/>
      <c r="BQ165" s="165"/>
      <c r="BR165" s="166"/>
      <c r="BS165" s="165"/>
      <c r="BT165" s="166"/>
      <c r="BU165" s="64"/>
      <c r="BV165" s="1"/>
      <c r="BW165" s="165"/>
      <c r="BX165" s="166"/>
      <c r="BY165" s="16"/>
      <c r="BZ165" s="87"/>
    </row>
    <row r="166" spans="1:78" ht="11.25" customHeight="1" x14ac:dyDescent="0.2">
      <c r="A166" s="75"/>
      <c r="B166" s="814"/>
      <c r="C166" s="815"/>
      <c r="D166" s="16"/>
      <c r="E166" s="16"/>
      <c r="F166" s="16"/>
      <c r="G166" s="16"/>
      <c r="H166" s="16"/>
      <c r="I166" s="16"/>
      <c r="J166" s="16"/>
      <c r="K166" s="16"/>
      <c r="L166" s="361"/>
      <c r="M166" s="16"/>
      <c r="N166" s="16"/>
      <c r="O166" s="16"/>
      <c r="P166" s="16"/>
      <c r="Q166" s="16"/>
      <c r="R166" s="361"/>
      <c r="S166" s="16"/>
      <c r="T166" s="16"/>
      <c r="U166" s="1"/>
      <c r="V166" s="1"/>
      <c r="W166" s="1"/>
      <c r="X166" s="86"/>
      <c r="Y166" s="16">
        <v>1</v>
      </c>
      <c r="Z166" s="62"/>
      <c r="AA166" s="62">
        <v>2</v>
      </c>
      <c r="AB166" s="16"/>
      <c r="AC166" s="359"/>
      <c r="AD166" s="250"/>
      <c r="AE166" s="251"/>
      <c r="AF166" s="360"/>
      <c r="AG166" s="251"/>
      <c r="AH166" s="360"/>
      <c r="AI166" s="1"/>
      <c r="AJ166" s="512"/>
      <c r="AK166" s="251"/>
      <c r="AL166" s="360"/>
      <c r="AM166" s="251"/>
      <c r="AN166" s="360"/>
      <c r="AO166" s="64"/>
      <c r="AP166" s="1"/>
      <c r="AQ166" s="816">
        <v>107</v>
      </c>
      <c r="AR166" s="817"/>
      <c r="AS166" s="64"/>
      <c r="AT166" s="292"/>
      <c r="AU166" s="251"/>
      <c r="AV166" s="360"/>
      <c r="AW166" s="251"/>
      <c r="AX166" s="360"/>
      <c r="AY166" s="235"/>
      <c r="BA166" s="271"/>
      <c r="BB166" s="64"/>
      <c r="BC166" s="1"/>
      <c r="BD166" s="271"/>
      <c r="BE166" s="64"/>
      <c r="BF166" s="1"/>
      <c r="BG166" s="835">
        <v>112</v>
      </c>
      <c r="BH166" s="835"/>
      <c r="BI166" s="836"/>
      <c r="BJ166" s="64"/>
      <c r="BK166" s="86"/>
      <c r="BL166" s="1"/>
      <c r="BM166" s="1"/>
      <c r="BN166" s="1"/>
      <c r="BO166" s="64"/>
      <c r="BP166" s="86"/>
      <c r="BQ166" s="251"/>
      <c r="BR166" s="360"/>
      <c r="BS166" s="251"/>
      <c r="BT166" s="360"/>
      <c r="BU166" s="64"/>
      <c r="BV166" s="1"/>
      <c r="BW166" s="251"/>
      <c r="BX166" s="360"/>
      <c r="BY166" s="16"/>
      <c r="BZ166" s="87"/>
    </row>
    <row r="167" spans="1:78" ht="4.9000000000000004" customHeight="1" x14ac:dyDescent="0.2">
      <c r="A167" s="75"/>
      <c r="B167" s="96"/>
      <c r="C167" s="360"/>
      <c r="D167" s="17"/>
      <c r="E167" s="17"/>
      <c r="F167" s="17"/>
      <c r="G167" s="17"/>
      <c r="H167" s="17"/>
      <c r="I167" s="17"/>
      <c r="J167" s="17"/>
      <c r="K167" s="17"/>
      <c r="L167" s="17"/>
      <c r="M167" s="17"/>
      <c r="N167" s="17"/>
      <c r="O167" s="17"/>
      <c r="P167" s="17"/>
      <c r="Q167" s="17"/>
      <c r="R167" s="17"/>
      <c r="S167" s="17"/>
      <c r="T167" s="17"/>
      <c r="U167" s="17"/>
      <c r="V167" s="17"/>
      <c r="W167" s="17"/>
      <c r="X167" s="251"/>
      <c r="Y167" s="17"/>
      <c r="Z167" s="65"/>
      <c r="AA167" s="65"/>
      <c r="AB167" s="17"/>
      <c r="AC167" s="360"/>
      <c r="AD167" s="251"/>
      <c r="AE167" s="17"/>
      <c r="AF167" s="266"/>
      <c r="AG167" s="266"/>
      <c r="AH167" s="266"/>
      <c r="AI167" s="266"/>
      <c r="AJ167" s="513"/>
      <c r="AK167" s="17"/>
      <c r="AL167" s="266"/>
      <c r="AM167" s="266"/>
      <c r="AN167" s="266"/>
      <c r="AO167" s="267"/>
      <c r="AP167" s="266"/>
      <c r="AQ167" s="266"/>
      <c r="AR167" s="266"/>
      <c r="AS167" s="267"/>
      <c r="AT167" s="266"/>
      <c r="AU167" s="266"/>
      <c r="AV167" s="266"/>
      <c r="AW167" s="266"/>
      <c r="AX167" s="266"/>
      <c r="AY167" s="267"/>
      <c r="AZ167" s="266"/>
      <c r="BA167" s="266"/>
      <c r="BB167" s="267"/>
      <c r="BC167" s="266"/>
      <c r="BD167" s="266"/>
      <c r="BE167" s="267"/>
      <c r="BF167" s="266"/>
      <c r="BG167" s="266"/>
      <c r="BH167" s="266"/>
      <c r="BI167" s="266"/>
      <c r="BJ167" s="267"/>
      <c r="BK167" s="266"/>
      <c r="BL167" s="266"/>
      <c r="BM167" s="266"/>
      <c r="BN167" s="266"/>
      <c r="BO167" s="267"/>
      <c r="BP167" s="265"/>
      <c r="BQ167" s="17"/>
      <c r="BR167" s="266"/>
      <c r="BS167" s="266"/>
      <c r="BT167" s="266"/>
      <c r="BU167" s="267"/>
      <c r="BV167" s="17"/>
      <c r="BW167" s="17"/>
      <c r="BX167" s="17"/>
      <c r="BY167" s="17"/>
      <c r="BZ167" s="97"/>
    </row>
    <row r="168" spans="1:78" ht="11.25" customHeight="1" x14ac:dyDescent="0.2">
      <c r="A168" s="75"/>
      <c r="B168" s="74"/>
      <c r="C168" s="16"/>
      <c r="D168" s="16"/>
      <c r="E168" s="16"/>
      <c r="F168" s="16"/>
      <c r="G168" s="16"/>
      <c r="H168" s="16"/>
      <c r="M168" s="16"/>
      <c r="N168" s="16"/>
      <c r="S168" s="16"/>
      <c r="T168" s="16"/>
      <c r="V168" s="16"/>
      <c r="W168" s="16"/>
      <c r="X168" s="16"/>
      <c r="Y168" s="16"/>
      <c r="Z168" s="16"/>
      <c r="AA168" s="16"/>
      <c r="AB168" s="16"/>
      <c r="AC168" s="16"/>
      <c r="AD168" s="16"/>
      <c r="AE168" s="16"/>
      <c r="AF168" s="16"/>
      <c r="AG168" s="16"/>
      <c r="AH168" s="16"/>
      <c r="AJ168" s="16"/>
      <c r="AK168" s="16"/>
      <c r="AL168" s="16"/>
      <c r="AM168" s="16"/>
      <c r="AN168" s="16"/>
      <c r="AO168" s="16"/>
      <c r="AP168" s="16"/>
      <c r="AQ168" s="16"/>
      <c r="AR168" s="16"/>
      <c r="AS168" s="16"/>
      <c r="AT168" s="16"/>
      <c r="AU168" s="16"/>
      <c r="AV168" s="16"/>
      <c r="AW168" s="16"/>
      <c r="AX168" s="16"/>
      <c r="BC168" s="16"/>
      <c r="BD168" s="16"/>
      <c r="BE168" s="16"/>
      <c r="BR168" s="16"/>
      <c r="BS168" s="16"/>
      <c r="BT168" s="16"/>
      <c r="BU168" s="16"/>
      <c r="BV168" s="16"/>
      <c r="BW168" s="16"/>
      <c r="BX168" s="16"/>
      <c r="BY168" s="16"/>
      <c r="BZ168" s="75"/>
    </row>
    <row r="169" spans="1:78" ht="11.25" customHeight="1" x14ac:dyDescent="0.2">
      <c r="A169" s="75"/>
      <c r="B169" s="74"/>
      <c r="C169" s="840" t="s">
        <v>598</v>
      </c>
      <c r="D169" s="840"/>
      <c r="E169" s="840"/>
      <c r="F169" s="840"/>
      <c r="G169" s="840"/>
      <c r="H169" s="840"/>
      <c r="I169" s="840"/>
      <c r="J169" s="840"/>
      <c r="K169" s="840"/>
      <c r="L169" s="840"/>
      <c r="M169" s="840"/>
      <c r="N169" s="840"/>
      <c r="O169" s="840"/>
      <c r="P169" s="840"/>
      <c r="Q169" s="840"/>
      <c r="R169" s="840"/>
      <c r="S169" s="840"/>
      <c r="T169" s="840"/>
      <c r="U169" s="840"/>
      <c r="V169" s="840"/>
      <c r="W169" s="840"/>
      <c r="X169" s="840"/>
      <c r="Y169" s="840"/>
      <c r="Z169" s="840"/>
      <c r="AA169" s="840"/>
      <c r="AB169" s="840"/>
      <c r="AC169" s="840"/>
      <c r="AD169" s="840"/>
      <c r="AE169" s="840"/>
      <c r="AF169" s="840"/>
      <c r="AG169" s="840"/>
      <c r="AH169" s="264"/>
      <c r="AI169" s="264"/>
      <c r="AJ169" s="16"/>
      <c r="AK169" s="840" t="s">
        <v>599</v>
      </c>
      <c r="AL169" s="840"/>
      <c r="AM169" s="840"/>
      <c r="AN169" s="840"/>
      <c r="AO169" s="840"/>
      <c r="AP169" s="840"/>
      <c r="AQ169" s="840"/>
      <c r="AR169" s="840"/>
      <c r="AS169" s="840"/>
      <c r="AT169" s="840"/>
      <c r="AU169" s="840"/>
      <c r="AV169" s="840"/>
      <c r="AW169" s="16"/>
      <c r="AX169" s="16"/>
      <c r="AY169" s="108" t="s">
        <v>600</v>
      </c>
      <c r="BC169" s="16"/>
      <c r="BD169" s="16"/>
      <c r="BE169" s="16"/>
      <c r="BF169" s="1"/>
      <c r="BG169" s="1"/>
      <c r="BH169" s="1"/>
      <c r="BJ169" s="1"/>
      <c r="BK169" s="1"/>
      <c r="BL169" s="263"/>
      <c r="BM169" s="111" t="s">
        <v>601</v>
      </c>
      <c r="BN169" s="16"/>
      <c r="BO169" s="16"/>
      <c r="BP169" s="16"/>
      <c r="BQ169" s="16"/>
      <c r="BR169" s="16"/>
      <c r="BS169" s="16"/>
      <c r="BT169" s="16"/>
      <c r="BU169" s="16"/>
      <c r="BV169" s="16"/>
      <c r="BW169" s="16"/>
      <c r="BX169" s="16"/>
      <c r="BY169" s="16"/>
      <c r="BZ169" s="284"/>
    </row>
    <row r="170" spans="1:78" ht="11.25" customHeight="1" x14ac:dyDescent="0.2">
      <c r="A170" s="75"/>
      <c r="B170" s="74"/>
      <c r="C170" s="840"/>
      <c r="D170" s="840"/>
      <c r="E170" s="840"/>
      <c r="F170" s="840"/>
      <c r="G170" s="840"/>
      <c r="H170" s="840"/>
      <c r="I170" s="840"/>
      <c r="J170" s="840"/>
      <c r="K170" s="840"/>
      <c r="L170" s="840"/>
      <c r="M170" s="840"/>
      <c r="N170" s="840"/>
      <c r="O170" s="840"/>
      <c r="P170" s="840"/>
      <c r="Q170" s="840"/>
      <c r="R170" s="840"/>
      <c r="S170" s="840"/>
      <c r="T170" s="840"/>
      <c r="U170" s="840"/>
      <c r="V170" s="840"/>
      <c r="W170" s="840"/>
      <c r="X170" s="840"/>
      <c r="Y170" s="840"/>
      <c r="Z170" s="840"/>
      <c r="AA170" s="840"/>
      <c r="AB170" s="840"/>
      <c r="AC170" s="840"/>
      <c r="AD170" s="840"/>
      <c r="AE170" s="840"/>
      <c r="AF170" s="840"/>
      <c r="AG170" s="840"/>
      <c r="AH170" s="264"/>
      <c r="AI170" s="264"/>
      <c r="AJ170" s="16"/>
      <c r="AK170" s="840"/>
      <c r="AL170" s="840"/>
      <c r="AM170" s="840"/>
      <c r="AN170" s="840"/>
      <c r="AO170" s="840"/>
      <c r="AP170" s="840"/>
      <c r="AQ170" s="840"/>
      <c r="AR170" s="840"/>
      <c r="AS170" s="840"/>
      <c r="AT170" s="840"/>
      <c r="AU170" s="840"/>
      <c r="AV170" s="840"/>
      <c r="AW170" s="16"/>
      <c r="AX170" s="16"/>
      <c r="AY170" s="16"/>
      <c r="AZ170" s="16"/>
      <c r="BA170" s="16"/>
      <c r="BB170" s="16"/>
      <c r="BC170" s="16"/>
      <c r="BD170" s="16"/>
      <c r="BE170" s="16"/>
      <c r="BF170" s="1"/>
      <c r="BG170" s="1"/>
      <c r="BH170" s="1"/>
      <c r="BI170" s="1"/>
      <c r="BJ170" s="1"/>
      <c r="BK170" s="1"/>
      <c r="BL170" s="1"/>
      <c r="BM170" s="1"/>
      <c r="BN170" s="16"/>
      <c r="BO170" s="16"/>
      <c r="BP170" s="16"/>
      <c r="BQ170" s="16"/>
      <c r="BR170" s="16"/>
      <c r="BS170" s="16"/>
      <c r="BU170" s="440"/>
      <c r="BV170" s="440"/>
      <c r="BW170" s="440"/>
      <c r="BX170" s="440"/>
      <c r="BY170" s="440"/>
      <c r="BZ170" s="75"/>
    </row>
    <row r="171" spans="1:78" ht="3" customHeight="1" x14ac:dyDescent="0.2">
      <c r="A171" s="75"/>
      <c r="B171" s="74"/>
      <c r="C171" s="529"/>
      <c r="D171" s="529"/>
      <c r="E171" s="529"/>
      <c r="F171" s="529"/>
      <c r="G171" s="529"/>
      <c r="H171" s="529"/>
      <c r="I171" s="529"/>
      <c r="J171" s="529"/>
      <c r="K171" s="529"/>
      <c r="L171" s="529"/>
      <c r="M171" s="529"/>
      <c r="N171" s="529"/>
      <c r="O171" s="529"/>
      <c r="P171" s="529"/>
      <c r="Q171" s="529"/>
      <c r="R171" s="529"/>
      <c r="S171" s="529"/>
      <c r="T171" s="529"/>
      <c r="U171" s="529"/>
      <c r="V171" s="529"/>
      <c r="W171" s="529"/>
      <c r="X171" s="529"/>
      <c r="Y171" s="529"/>
      <c r="Z171" s="529"/>
      <c r="AA171" s="529"/>
      <c r="AB171" s="529"/>
      <c r="AC171" s="529"/>
      <c r="AD171" s="529"/>
      <c r="AE171" s="529"/>
      <c r="AF171" s="529"/>
      <c r="AG171" s="529"/>
      <c r="AH171" s="264"/>
      <c r="AI171" s="264"/>
      <c r="AJ171" s="16"/>
      <c r="AK171" s="16"/>
      <c r="AL171" s="16"/>
      <c r="AM171" s="16"/>
      <c r="AW171" s="16"/>
      <c r="AX171" s="16"/>
      <c r="AY171" s="16"/>
      <c r="AZ171" s="16"/>
      <c r="BA171" s="16"/>
      <c r="BB171" s="16"/>
      <c r="BC171" s="16"/>
      <c r="BD171" s="16"/>
      <c r="BE171" s="16"/>
      <c r="BF171" s="1"/>
      <c r="BG171" s="1"/>
      <c r="BH171" s="1"/>
      <c r="BI171" s="1"/>
      <c r="BJ171" s="1"/>
      <c r="BK171" s="1"/>
      <c r="BL171" s="1"/>
      <c r="BM171" s="1"/>
      <c r="BN171" s="16"/>
      <c r="BO171" s="16"/>
      <c r="BP171" s="16"/>
      <c r="BQ171" s="16"/>
      <c r="BR171" s="16"/>
      <c r="BS171" s="16"/>
      <c r="BU171" s="440"/>
      <c r="BV171" s="440"/>
      <c r="BW171" s="440"/>
      <c r="BX171" s="440"/>
      <c r="BY171" s="440"/>
      <c r="BZ171" s="75"/>
    </row>
    <row r="172" spans="1:78" ht="11.25" customHeight="1" x14ac:dyDescent="0.2">
      <c r="A172" s="75"/>
      <c r="B172" s="74"/>
      <c r="C172" s="16" t="s">
        <v>369</v>
      </c>
      <c r="D172" s="16"/>
      <c r="E172" s="16"/>
      <c r="F172" s="33" t="s">
        <v>2</v>
      </c>
      <c r="G172" s="33"/>
      <c r="H172" s="33"/>
      <c r="I172" s="33"/>
      <c r="J172" s="33"/>
      <c r="K172" s="33"/>
      <c r="L172" s="33"/>
      <c r="M172" s="33"/>
      <c r="N172" s="33"/>
      <c r="O172" s="33"/>
      <c r="P172" s="67" t="s">
        <v>81</v>
      </c>
      <c r="Q172" s="16"/>
      <c r="R172" s="16"/>
      <c r="S172" s="16" t="s">
        <v>420</v>
      </c>
      <c r="T172" s="16"/>
      <c r="U172" s="1"/>
      <c r="V172" s="1"/>
      <c r="W172" s="1"/>
      <c r="X172" s="1"/>
      <c r="Y172" s="1"/>
      <c r="Z172" s="1"/>
      <c r="AA172" s="1"/>
      <c r="AB172" s="1"/>
      <c r="AC172" s="1"/>
      <c r="AD172" s="33" t="s">
        <v>2</v>
      </c>
      <c r="AE172" s="33"/>
      <c r="AF172" s="33"/>
      <c r="AG172">
        <v>11</v>
      </c>
      <c r="AJ172" s="16"/>
      <c r="AK172" s="795" t="s">
        <v>426</v>
      </c>
      <c r="AL172" s="795"/>
      <c r="AM172" s="795"/>
      <c r="AN172" s="795"/>
      <c r="AO172" s="795"/>
      <c r="AP172" s="795"/>
      <c r="AQ172" s="795"/>
      <c r="AR172" s="795"/>
      <c r="AS172" s="795"/>
      <c r="AT172" s="795"/>
      <c r="AU172" s="795"/>
      <c r="AV172" s="795"/>
      <c r="AW172" s="288"/>
      <c r="AX172" s="16"/>
      <c r="AY172" s="16" t="s">
        <v>634</v>
      </c>
      <c r="BA172" s="16"/>
      <c r="BB172" s="16"/>
      <c r="BC172" s="16"/>
      <c r="BD172" s="16"/>
      <c r="BE172" s="16"/>
      <c r="BK172" s="417" t="s">
        <v>81</v>
      </c>
      <c r="BM172" t="s">
        <v>434</v>
      </c>
      <c r="BR172" s="16"/>
      <c r="BS172" s="16"/>
      <c r="BT172" s="440"/>
      <c r="BU172" s="33"/>
      <c r="BV172" s="33" t="s">
        <v>2</v>
      </c>
      <c r="BW172" s="33"/>
      <c r="BX172" s="658" t="s">
        <v>36</v>
      </c>
      <c r="BY172" s="416"/>
      <c r="BZ172" s="281"/>
    </row>
    <row r="173" spans="1:78" ht="11.25" customHeight="1" x14ac:dyDescent="0.2">
      <c r="A173" s="75"/>
      <c r="B173" s="74"/>
      <c r="C173" s="16" t="s">
        <v>411</v>
      </c>
      <c r="D173" s="16"/>
      <c r="E173" s="16"/>
      <c r="F173" s="16"/>
      <c r="G173" s="16"/>
      <c r="H173" s="16"/>
      <c r="I173" s="16"/>
      <c r="J173" s="16"/>
      <c r="K173" s="33" t="s">
        <v>2</v>
      </c>
      <c r="L173" s="33"/>
      <c r="M173" s="33"/>
      <c r="N173" s="33"/>
      <c r="O173" s="33"/>
      <c r="P173" s="67" t="s">
        <v>82</v>
      </c>
      <c r="Q173" s="16"/>
      <c r="R173" s="16"/>
      <c r="S173" s="16" t="s">
        <v>421</v>
      </c>
      <c r="T173" s="16"/>
      <c r="U173" s="16"/>
      <c r="V173" s="16"/>
      <c r="W173" s="16"/>
      <c r="X173" s="16"/>
      <c r="Y173" s="16"/>
      <c r="Z173" s="16"/>
      <c r="AA173" s="16"/>
      <c r="AB173" s="16"/>
      <c r="AC173" s="16"/>
      <c r="AD173" s="33" t="s">
        <v>2</v>
      </c>
      <c r="AE173" s="33"/>
      <c r="AF173" s="33"/>
      <c r="AG173" s="16">
        <v>12</v>
      </c>
      <c r="AH173" s="16"/>
      <c r="AI173" s="16"/>
      <c r="AJ173" s="16"/>
      <c r="AK173" s="795"/>
      <c r="AL173" s="795"/>
      <c r="AM173" s="795"/>
      <c r="AN173" s="795"/>
      <c r="AO173" s="795"/>
      <c r="AP173" s="795"/>
      <c r="AQ173" s="795"/>
      <c r="AR173" s="795"/>
      <c r="AS173" s="795"/>
      <c r="AT173" s="795"/>
      <c r="AU173" s="795"/>
      <c r="AV173" s="795"/>
      <c r="AW173" s="288"/>
      <c r="AX173" s="16"/>
      <c r="AY173" s="16" t="s">
        <v>428</v>
      </c>
      <c r="BA173" s="16"/>
      <c r="BB173" s="16"/>
      <c r="BC173" s="16"/>
      <c r="BD173" s="16"/>
      <c r="BE173" s="16"/>
      <c r="BF173" s="33" t="s">
        <v>2</v>
      </c>
      <c r="BG173" s="33"/>
      <c r="BH173" s="33"/>
      <c r="BI173" s="33"/>
      <c r="BJ173" s="33"/>
      <c r="BK173" s="67" t="s">
        <v>82</v>
      </c>
      <c r="BL173" s="16"/>
      <c r="BM173" s="16" t="s">
        <v>433</v>
      </c>
      <c r="BN173" s="16"/>
      <c r="BO173" s="16"/>
      <c r="BP173" s="16"/>
      <c r="BQ173" s="16"/>
      <c r="BR173" s="16"/>
      <c r="BS173" s="16"/>
      <c r="BT173" s="33" t="s">
        <v>2</v>
      </c>
      <c r="BU173" s="33"/>
      <c r="BV173" s="33"/>
      <c r="BW173" s="33"/>
      <c r="BX173" s="417" t="s">
        <v>38</v>
      </c>
      <c r="BY173" s="67"/>
      <c r="BZ173" s="75"/>
    </row>
    <row r="174" spans="1:78" ht="11.25" customHeight="1" x14ac:dyDescent="0.2">
      <c r="A174" s="75"/>
      <c r="B174" s="74"/>
      <c r="C174" s="16" t="s">
        <v>412</v>
      </c>
      <c r="D174" s="16"/>
      <c r="E174" s="16"/>
      <c r="F174" s="16"/>
      <c r="G174" s="16"/>
      <c r="H174" s="16"/>
      <c r="I174" s="16"/>
      <c r="J174" s="33" t="s">
        <v>2</v>
      </c>
      <c r="K174" s="33"/>
      <c r="L174" s="33"/>
      <c r="M174" s="33"/>
      <c r="N174" s="33"/>
      <c r="O174" s="33"/>
      <c r="P174" s="67" t="s">
        <v>83</v>
      </c>
      <c r="Q174" s="16"/>
      <c r="R174" s="16"/>
      <c r="S174" s="16" t="s">
        <v>422</v>
      </c>
      <c r="T174" s="16"/>
      <c r="U174" s="16"/>
      <c r="V174" s="16"/>
      <c r="W174" s="16"/>
      <c r="X174" s="16"/>
      <c r="Y174" s="16"/>
      <c r="Z174" s="33" t="s">
        <v>2</v>
      </c>
      <c r="AA174" s="33"/>
      <c r="AB174" s="33"/>
      <c r="AC174" s="33"/>
      <c r="AD174" s="33"/>
      <c r="AE174" s="33"/>
      <c r="AF174" s="33"/>
      <c r="AG174" s="16">
        <v>13</v>
      </c>
      <c r="AH174" s="16"/>
      <c r="AI174" s="16"/>
      <c r="AJ174" s="16"/>
      <c r="AK174" s="16"/>
      <c r="AL174" s="16"/>
      <c r="AM174" s="16"/>
      <c r="AN174" s="16"/>
      <c r="AO174" s="16"/>
      <c r="AP174" s="16"/>
      <c r="AQ174" s="16"/>
      <c r="AR174" s="16"/>
      <c r="AS174" s="16"/>
      <c r="AT174" s="16"/>
      <c r="AU174" s="16"/>
      <c r="AV174" s="16"/>
      <c r="AW174" s="16"/>
      <c r="AX174" s="16"/>
      <c r="AY174" s="16" t="s">
        <v>429</v>
      </c>
      <c r="BA174" s="16"/>
      <c r="BB174" s="16"/>
      <c r="BC174" s="16"/>
      <c r="BD174" s="16"/>
      <c r="BE174" s="16"/>
      <c r="BF174" s="33" t="s">
        <v>2</v>
      </c>
      <c r="BG174" s="33"/>
      <c r="BH174" s="33"/>
      <c r="BI174" s="33"/>
      <c r="BJ174" s="33"/>
      <c r="BK174" s="67" t="s">
        <v>83</v>
      </c>
      <c r="BL174" s="16"/>
      <c r="BM174" t="s">
        <v>654</v>
      </c>
      <c r="BV174" s="33" t="s">
        <v>2</v>
      </c>
      <c r="BW174" s="33"/>
      <c r="BX174" s="417" t="s">
        <v>41</v>
      </c>
      <c r="BY174" s="67"/>
      <c r="BZ174" s="75"/>
    </row>
    <row r="175" spans="1:78" ht="11.25" customHeight="1" x14ac:dyDescent="0.2">
      <c r="A175" s="75"/>
      <c r="B175" s="74"/>
      <c r="C175" s="16" t="s">
        <v>413</v>
      </c>
      <c r="D175" s="16"/>
      <c r="E175" s="16"/>
      <c r="F175" s="16"/>
      <c r="G175" s="16"/>
      <c r="H175" s="16"/>
      <c r="I175" s="16"/>
      <c r="J175" s="16"/>
      <c r="K175" s="16"/>
      <c r="L175" s="33" t="s">
        <v>2</v>
      </c>
      <c r="M175" s="33"/>
      <c r="N175" s="33"/>
      <c r="O175" s="33"/>
      <c r="P175" s="67" t="s">
        <v>84</v>
      </c>
      <c r="Q175" s="16"/>
      <c r="R175" s="16"/>
      <c r="S175" s="16" t="s">
        <v>423</v>
      </c>
      <c r="T175" s="16"/>
      <c r="U175" s="16"/>
      <c r="V175" s="16"/>
      <c r="W175" s="16"/>
      <c r="X175" s="16"/>
      <c r="Y175" s="33" t="s">
        <v>2</v>
      </c>
      <c r="Z175" s="33"/>
      <c r="AA175" s="33"/>
      <c r="AB175" s="33"/>
      <c r="AC175" s="33"/>
      <c r="AD175" s="33"/>
      <c r="AE175" s="33"/>
      <c r="AF175" s="33"/>
      <c r="AG175" s="16">
        <v>14</v>
      </c>
      <c r="AH175" s="16"/>
      <c r="AI175" s="16"/>
      <c r="AJ175" s="16"/>
      <c r="AK175" s="795" t="s">
        <v>427</v>
      </c>
      <c r="AL175" s="795"/>
      <c r="AM175" s="795"/>
      <c r="AN175" s="795"/>
      <c r="AO175" s="795"/>
      <c r="AP175" s="795"/>
      <c r="AQ175" s="795"/>
      <c r="AR175" s="795"/>
      <c r="AS175" s="795"/>
      <c r="AT175" s="795"/>
      <c r="AU175" s="795"/>
      <c r="AV175" s="795"/>
      <c r="AW175" s="795"/>
      <c r="AX175" s="16"/>
      <c r="AY175" s="16" t="s">
        <v>430</v>
      </c>
      <c r="BA175" s="16"/>
      <c r="BB175" s="16"/>
      <c r="BC175" s="16"/>
      <c r="BD175" s="16"/>
      <c r="BE175" s="33" t="s">
        <v>2</v>
      </c>
      <c r="BF175" s="33"/>
      <c r="BG175" s="33"/>
      <c r="BH175" s="33"/>
      <c r="BI175" s="33"/>
      <c r="BJ175" s="33"/>
      <c r="BK175" s="67" t="s">
        <v>84</v>
      </c>
      <c r="BL175" s="16"/>
      <c r="BM175" s="16" t="s">
        <v>655</v>
      </c>
      <c r="BN175" s="16"/>
      <c r="BO175" s="16"/>
      <c r="BP175" s="16"/>
      <c r="BQ175" s="33"/>
      <c r="BR175" s="33"/>
      <c r="BS175" s="33"/>
      <c r="BT175" s="33"/>
      <c r="BU175" s="33"/>
      <c r="BV175" s="33"/>
      <c r="BW175" s="33"/>
      <c r="BX175" s="417"/>
      <c r="BY175" s="67"/>
      <c r="BZ175" s="75"/>
    </row>
    <row r="176" spans="1:78" ht="11.25" customHeight="1" x14ac:dyDescent="0.2">
      <c r="A176" s="75"/>
      <c r="B176" s="74"/>
      <c r="C176" s="16" t="s">
        <v>414</v>
      </c>
      <c r="D176" s="16"/>
      <c r="E176" s="16"/>
      <c r="F176" s="16"/>
      <c r="G176" s="16"/>
      <c r="H176" s="16"/>
      <c r="I176" s="16"/>
      <c r="J176" s="16"/>
      <c r="K176" s="16"/>
      <c r="L176" s="16"/>
      <c r="M176" s="16"/>
      <c r="N176" s="16"/>
      <c r="O176" s="33" t="s">
        <v>2</v>
      </c>
      <c r="P176" s="67" t="s">
        <v>85</v>
      </c>
      <c r="Q176" s="16"/>
      <c r="R176" s="16"/>
      <c r="S176" s="16" t="s">
        <v>424</v>
      </c>
      <c r="T176" s="16"/>
      <c r="U176" s="16"/>
      <c r="V176" s="16"/>
      <c r="W176" s="33" t="s">
        <v>2</v>
      </c>
      <c r="X176" s="33"/>
      <c r="Y176" s="33"/>
      <c r="Z176" s="33"/>
      <c r="AA176" s="33"/>
      <c r="AB176" s="33"/>
      <c r="AC176" s="33"/>
      <c r="AD176" s="33"/>
      <c r="AE176" s="33"/>
      <c r="AF176" s="33"/>
      <c r="AG176" s="16">
        <v>15</v>
      </c>
      <c r="AH176" s="16"/>
      <c r="AI176" s="16"/>
      <c r="AJ176" s="16"/>
      <c r="AK176" s="795"/>
      <c r="AL176" s="795"/>
      <c r="AM176" s="795"/>
      <c r="AN176" s="795"/>
      <c r="AO176" s="795"/>
      <c r="AP176" s="795"/>
      <c r="AQ176" s="795"/>
      <c r="AR176" s="795"/>
      <c r="AS176" s="795"/>
      <c r="AT176" s="795"/>
      <c r="AU176" s="795"/>
      <c r="AV176" s="795"/>
      <c r="AW176" s="795"/>
      <c r="AX176" s="16"/>
      <c r="AY176" s="16" t="s">
        <v>431</v>
      </c>
      <c r="BA176" s="16"/>
      <c r="BB176" s="16"/>
      <c r="BC176" s="16"/>
      <c r="BD176" s="16"/>
      <c r="BE176" s="33" t="s">
        <v>2</v>
      </c>
      <c r="BF176" s="33"/>
      <c r="BG176" s="33"/>
      <c r="BH176" s="33"/>
      <c r="BI176" s="33"/>
      <c r="BJ176" s="33"/>
      <c r="BK176" s="417" t="s">
        <v>85</v>
      </c>
      <c r="BM176" t="s">
        <v>656</v>
      </c>
      <c r="BN176" s="16"/>
      <c r="BO176" s="16"/>
      <c r="BP176" s="16"/>
      <c r="BQ176" s="16"/>
      <c r="BR176" s="33" t="s">
        <v>2</v>
      </c>
      <c r="BS176" s="33"/>
      <c r="BT176" s="33"/>
      <c r="BU176" s="33"/>
      <c r="BV176" s="33"/>
      <c r="BW176" s="33"/>
      <c r="BX176" s="417" t="s">
        <v>851</v>
      </c>
      <c r="BY176" s="16"/>
      <c r="BZ176" s="75"/>
    </row>
    <row r="177" spans="1:82" ht="11.25" customHeight="1" x14ac:dyDescent="0.2">
      <c r="A177" s="75"/>
      <c r="B177" s="74"/>
      <c r="C177" s="16" t="s">
        <v>415</v>
      </c>
      <c r="D177" s="16"/>
      <c r="E177" s="16"/>
      <c r="F177" s="16"/>
      <c r="G177" s="16"/>
      <c r="H177" s="16"/>
      <c r="I177" s="16"/>
      <c r="J177" s="33" t="s">
        <v>2</v>
      </c>
      <c r="K177" s="33"/>
      <c r="L177" s="33"/>
      <c r="M177" s="33"/>
      <c r="N177" s="33"/>
      <c r="O177" s="33"/>
      <c r="P177" s="67" t="s">
        <v>86</v>
      </c>
      <c r="Q177" s="16"/>
      <c r="R177" s="16"/>
      <c r="S177" s="795" t="s">
        <v>731</v>
      </c>
      <c r="T177" s="795"/>
      <c r="U177" s="795"/>
      <c r="V177" s="795"/>
      <c r="W177" s="795"/>
      <c r="X177" s="795"/>
      <c r="Y177" s="795"/>
      <c r="Z177" s="795"/>
      <c r="AA177" s="795"/>
      <c r="AB177" s="795"/>
      <c r="AC177" s="795"/>
      <c r="AD177" s="795"/>
      <c r="AE177" s="795"/>
      <c r="AF177" s="795"/>
      <c r="AG177" s="16"/>
      <c r="AH177" s="16"/>
      <c r="AI177" s="16"/>
      <c r="AJ177" s="16"/>
      <c r="AK177" s="16"/>
      <c r="AL177" s="16"/>
      <c r="AM177" s="16"/>
      <c r="AN177" s="16"/>
      <c r="AO177" s="16"/>
      <c r="AP177" s="16"/>
      <c r="AQ177" s="16"/>
      <c r="AR177" s="16"/>
      <c r="AS177" s="16"/>
      <c r="AT177" s="16"/>
      <c r="AU177" s="16"/>
      <c r="AV177" s="16"/>
      <c r="AW177" s="16"/>
      <c r="AX177" s="16"/>
      <c r="AY177" s="16" t="s">
        <v>432</v>
      </c>
      <c r="BA177" s="16"/>
      <c r="BB177" s="16"/>
      <c r="BC177" s="16"/>
      <c r="BD177" s="16"/>
      <c r="BE177" s="16"/>
      <c r="BF177" s="16"/>
      <c r="BG177" s="16"/>
      <c r="BH177" s="33" t="s">
        <v>2</v>
      </c>
      <c r="BI177" s="33"/>
      <c r="BJ177" s="33"/>
      <c r="BK177" s="67" t="s">
        <v>86</v>
      </c>
      <c r="BL177" s="16"/>
      <c r="BM177" s="16"/>
      <c r="BN177" s="16"/>
      <c r="BO177" s="16"/>
      <c r="BP177" s="16"/>
      <c r="BQ177" s="16"/>
      <c r="BR177" s="16"/>
      <c r="BS177" s="16"/>
      <c r="BT177" s="16"/>
      <c r="BU177" s="16"/>
      <c r="BV177" s="16"/>
      <c r="BW177" s="16"/>
      <c r="BX177" s="16"/>
      <c r="BY177" s="16"/>
      <c r="BZ177" s="75"/>
    </row>
    <row r="178" spans="1:82" ht="11.25" customHeight="1" x14ac:dyDescent="0.2">
      <c r="A178" s="75"/>
      <c r="B178" s="74"/>
      <c r="C178" s="16" t="s">
        <v>416</v>
      </c>
      <c r="D178" s="16"/>
      <c r="E178" s="16"/>
      <c r="F178" s="16"/>
      <c r="G178" s="16"/>
      <c r="H178" s="16"/>
      <c r="I178" s="16"/>
      <c r="J178" s="33" t="s">
        <v>2</v>
      </c>
      <c r="K178" s="33"/>
      <c r="L178" s="33"/>
      <c r="M178" s="33"/>
      <c r="N178" s="33"/>
      <c r="O178" s="33"/>
      <c r="P178" s="67" t="s">
        <v>90</v>
      </c>
      <c r="Q178" s="16"/>
      <c r="R178" s="16"/>
      <c r="S178" s="795"/>
      <c r="T178" s="795"/>
      <c r="U178" s="795"/>
      <c r="V178" s="795"/>
      <c r="W178" s="795"/>
      <c r="X178" s="795"/>
      <c r="Y178" s="795"/>
      <c r="Z178" s="795"/>
      <c r="AA178" s="795"/>
      <c r="AB178" s="795"/>
      <c r="AC178" s="795"/>
      <c r="AD178" s="795"/>
      <c r="AE178" s="795"/>
      <c r="AF178" s="795"/>
      <c r="AG178" s="16">
        <v>16</v>
      </c>
      <c r="AH178" s="16"/>
      <c r="AI178" s="16"/>
      <c r="AJ178" s="16"/>
      <c r="AK178" s="788" t="s">
        <v>830</v>
      </c>
      <c r="AL178" s="788"/>
      <c r="AM178" s="788"/>
      <c r="AN178" s="788"/>
      <c r="AO178" s="788"/>
      <c r="AP178" s="788"/>
      <c r="AQ178" s="788"/>
      <c r="AR178" s="788"/>
      <c r="AS178" s="788"/>
      <c r="AT178" s="788"/>
      <c r="AU178" s="788"/>
      <c r="AV178" s="788"/>
      <c r="AW178" s="788"/>
      <c r="AX178" s="16"/>
      <c r="AY178" s="1" t="s">
        <v>635</v>
      </c>
      <c r="BA178" s="1"/>
      <c r="BB178" s="1"/>
      <c r="BC178" s="1"/>
      <c r="BD178" s="1"/>
      <c r="BE178" s="1"/>
      <c r="BF178" s="16"/>
      <c r="BG178" s="16"/>
      <c r="BH178" s="16"/>
      <c r="BI178" s="16"/>
      <c r="BJ178" s="33" t="s">
        <v>2</v>
      </c>
      <c r="BK178" s="67" t="s">
        <v>90</v>
      </c>
      <c r="BL178" s="67"/>
      <c r="BM178" s="16"/>
      <c r="BN178" s="16"/>
      <c r="BO178" s="16"/>
      <c r="BP178" s="16"/>
      <c r="BQ178" s="16"/>
      <c r="BR178" s="16"/>
      <c r="BS178" s="16"/>
      <c r="BT178" s="16"/>
      <c r="BU178" s="16"/>
      <c r="BV178" s="16"/>
      <c r="BW178" s="16"/>
      <c r="BX178" s="16"/>
      <c r="BY178" s="16"/>
      <c r="BZ178" s="75"/>
    </row>
    <row r="179" spans="1:82" ht="11.25" customHeight="1" x14ac:dyDescent="0.2">
      <c r="A179" s="75"/>
      <c r="B179" s="74"/>
      <c r="C179" s="16" t="s">
        <v>417</v>
      </c>
      <c r="D179" s="16"/>
      <c r="E179" s="16"/>
      <c r="F179" s="16"/>
      <c r="G179" s="16"/>
      <c r="H179" s="16"/>
      <c r="I179" s="33"/>
      <c r="J179" s="33" t="s">
        <v>2</v>
      </c>
      <c r="K179" s="33"/>
      <c r="L179" s="33"/>
      <c r="M179" s="33"/>
      <c r="N179" s="33"/>
      <c r="O179" s="33"/>
      <c r="P179" s="67" t="s">
        <v>91</v>
      </c>
      <c r="Q179" s="16"/>
      <c r="R179" s="16"/>
      <c r="S179" s="16" t="s">
        <v>425</v>
      </c>
      <c r="T179" s="16"/>
      <c r="U179" s="16"/>
      <c r="V179" s="16"/>
      <c r="W179" s="16"/>
      <c r="X179" s="16"/>
      <c r="Y179" s="16"/>
      <c r="Z179" s="16"/>
      <c r="AA179" s="16"/>
      <c r="AB179" s="16"/>
      <c r="AC179" s="33" t="s">
        <v>2</v>
      </c>
      <c r="AD179" s="33"/>
      <c r="AE179" s="33"/>
      <c r="AF179" s="33"/>
      <c r="AG179" s="16">
        <v>96</v>
      </c>
      <c r="AH179" s="16"/>
      <c r="AI179" s="16"/>
      <c r="AJ179" s="16"/>
      <c r="AK179" s="788"/>
      <c r="AL179" s="788"/>
      <c r="AM179" s="788"/>
      <c r="AN179" s="788"/>
      <c r="AO179" s="788"/>
      <c r="AP179" s="788"/>
      <c r="AQ179" s="788"/>
      <c r="AR179" s="788"/>
      <c r="AS179" s="788"/>
      <c r="AT179" s="788"/>
      <c r="AU179" s="788"/>
      <c r="AV179" s="788"/>
      <c r="AW179" s="788"/>
      <c r="AX179" s="16"/>
      <c r="AY179" t="s">
        <v>630</v>
      </c>
      <c r="AZ179" s="1"/>
      <c r="BA179" s="1"/>
      <c r="BB179" s="1"/>
      <c r="BC179" s="1"/>
      <c r="BD179" s="1"/>
      <c r="BE179" s="1"/>
      <c r="BF179" s="16"/>
      <c r="BG179" s="16"/>
      <c r="BH179" s="16"/>
      <c r="BI179" s="16"/>
      <c r="BL179" s="16"/>
      <c r="BM179" s="16"/>
      <c r="BN179" s="16"/>
      <c r="BO179" s="16"/>
      <c r="BP179" s="16"/>
      <c r="BQ179" s="16"/>
      <c r="BR179" s="16"/>
      <c r="BS179" s="16"/>
      <c r="BT179" s="16"/>
      <c r="BU179" s="16"/>
      <c r="BV179" s="16"/>
      <c r="BW179" s="16"/>
      <c r="BX179" s="16"/>
      <c r="BY179" s="16"/>
      <c r="BZ179" s="75"/>
    </row>
    <row r="180" spans="1:82" ht="11.25" customHeight="1" x14ac:dyDescent="0.2">
      <c r="A180" s="75"/>
      <c r="B180" s="285"/>
      <c r="C180" s="16" t="s">
        <v>418</v>
      </c>
      <c r="D180" s="16"/>
      <c r="E180" s="16"/>
      <c r="F180" s="16"/>
      <c r="G180" s="16"/>
      <c r="H180" s="16"/>
      <c r="I180" s="16"/>
      <c r="J180" s="16"/>
      <c r="K180" s="16"/>
      <c r="L180" s="16"/>
      <c r="M180" s="33"/>
      <c r="N180" s="33" t="s">
        <v>2</v>
      </c>
      <c r="O180" s="33"/>
      <c r="P180" s="67" t="s">
        <v>92</v>
      </c>
      <c r="Q180" s="16"/>
      <c r="R180" s="16"/>
      <c r="S180" s="16"/>
      <c r="T180" s="16"/>
      <c r="U180" s="1"/>
      <c r="V180" s="1"/>
      <c r="W180" s="1"/>
      <c r="X180" s="1"/>
      <c r="Y180" s="16"/>
      <c r="Z180" s="16"/>
      <c r="AA180" s="16"/>
      <c r="AB180" s="16"/>
      <c r="AC180" s="16"/>
      <c r="AD180" s="16"/>
      <c r="AE180" s="16"/>
      <c r="AF180" s="16"/>
      <c r="AG180" s="16"/>
      <c r="AH180" s="16"/>
      <c r="AI180" s="16"/>
      <c r="AJ180" s="16"/>
      <c r="AK180" s="411"/>
      <c r="AL180" s="411"/>
      <c r="AM180" s="411"/>
      <c r="AN180" s="411"/>
      <c r="AO180" s="411"/>
      <c r="AP180" s="411"/>
      <c r="AQ180" s="411"/>
      <c r="AR180" s="411"/>
      <c r="AS180" s="411"/>
      <c r="AT180" s="411"/>
      <c r="AU180" s="411"/>
      <c r="AV180" s="411"/>
      <c r="AW180" s="411"/>
      <c r="AX180" s="16"/>
      <c r="AY180" t="s">
        <v>631</v>
      </c>
      <c r="BA180" s="1"/>
      <c r="BB180" s="1"/>
      <c r="BC180" s="1"/>
      <c r="BD180" s="1"/>
      <c r="BE180" s="1"/>
      <c r="BF180" s="1"/>
      <c r="BG180" s="33" t="s">
        <v>2</v>
      </c>
      <c r="BH180" s="33"/>
      <c r="BI180" s="33"/>
      <c r="BJ180" s="33"/>
      <c r="BK180" s="271" t="s">
        <v>91</v>
      </c>
      <c r="BL180" s="263"/>
      <c r="BM180" s="263"/>
      <c r="BN180" s="16"/>
      <c r="BO180" s="16"/>
      <c r="BP180" s="16"/>
      <c r="BQ180" s="16"/>
      <c r="BR180" s="16"/>
      <c r="BS180" s="16"/>
      <c r="BT180" s="16"/>
      <c r="BU180" s="16"/>
      <c r="BV180" s="16"/>
      <c r="BW180" s="16"/>
      <c r="BX180" s="16"/>
      <c r="BY180" s="16"/>
      <c r="BZ180" s="284"/>
    </row>
    <row r="181" spans="1:82" ht="11.25" customHeight="1" x14ac:dyDescent="0.2">
      <c r="A181" s="75"/>
      <c r="B181" s="74"/>
      <c r="C181" s="16" t="s">
        <v>419</v>
      </c>
      <c r="D181" s="16"/>
      <c r="E181" s="16"/>
      <c r="F181" s="16"/>
      <c r="G181" s="33" t="s">
        <v>2</v>
      </c>
      <c r="H181" s="33"/>
      <c r="I181" s="33"/>
      <c r="J181" s="33"/>
      <c r="K181" s="33"/>
      <c r="L181" s="33"/>
      <c r="M181" s="33"/>
      <c r="N181" s="33"/>
      <c r="O181" s="33"/>
      <c r="P181" s="16">
        <v>10</v>
      </c>
      <c r="Q181" s="16"/>
      <c r="R181" s="361"/>
      <c r="S181" s="16"/>
      <c r="T181" s="16"/>
      <c r="U181" s="1"/>
      <c r="V181" s="1"/>
      <c r="W181" s="1"/>
      <c r="X181" s="1"/>
      <c r="Y181" s="16"/>
      <c r="Z181" s="16"/>
      <c r="AA181" s="16"/>
      <c r="AB181" s="16"/>
      <c r="AC181" s="16"/>
      <c r="AD181" s="16"/>
      <c r="AE181" s="16"/>
      <c r="AF181" s="16"/>
      <c r="AG181" s="16"/>
      <c r="AH181" s="16"/>
      <c r="AI181" s="361"/>
      <c r="AJ181" s="16"/>
      <c r="AK181" s="16"/>
      <c r="AL181" s="16"/>
      <c r="AM181" s="16"/>
      <c r="AN181" s="1"/>
      <c r="AO181" s="1"/>
      <c r="AP181" s="1"/>
      <c r="AQ181" s="1"/>
      <c r="AR181" s="1"/>
      <c r="AS181" s="1"/>
      <c r="AT181" s="1"/>
      <c r="AU181" s="1"/>
      <c r="AV181" s="1"/>
      <c r="AW181" s="16"/>
      <c r="AX181" s="16"/>
      <c r="AY181" s="1" t="s">
        <v>632</v>
      </c>
      <c r="AZ181" s="1"/>
      <c r="BA181" s="1"/>
      <c r="BB181" s="1"/>
      <c r="BC181" s="1"/>
      <c r="BD181" s="1"/>
      <c r="BE181" s="1"/>
      <c r="BF181" s="1"/>
      <c r="BG181" s="1"/>
      <c r="BH181" s="1"/>
      <c r="BI181" s="1"/>
      <c r="BJ181" s="1"/>
      <c r="BK181" s="271"/>
      <c r="BL181" s="1"/>
      <c r="BM181" s="1"/>
      <c r="BN181" s="16"/>
      <c r="BO181" s="16"/>
      <c r="BP181" s="16"/>
      <c r="BQ181" s="16"/>
      <c r="BR181" s="16"/>
      <c r="BS181" s="16"/>
      <c r="BT181" s="16"/>
      <c r="BU181" s="440"/>
      <c r="BV181" s="440"/>
      <c r="BW181" s="440"/>
      <c r="BX181" s="440"/>
      <c r="BY181" s="440"/>
      <c r="BZ181" s="75"/>
    </row>
    <row r="182" spans="1:82" ht="11.25" customHeight="1" x14ac:dyDescent="0.2">
      <c r="A182" s="75"/>
      <c r="B182" s="74"/>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t="s">
        <v>633</v>
      </c>
      <c r="BA182" s="16"/>
      <c r="BB182" s="16"/>
      <c r="BC182" s="16"/>
      <c r="BD182" s="16"/>
      <c r="BE182" s="16"/>
      <c r="BF182" s="16"/>
      <c r="BG182" s="16"/>
      <c r="BH182" s="16"/>
      <c r="BI182" s="33" t="s">
        <v>2</v>
      </c>
      <c r="BJ182" s="33"/>
      <c r="BK182" s="271" t="s">
        <v>92</v>
      </c>
      <c r="BL182" s="16"/>
      <c r="BM182" s="16"/>
      <c r="BN182" s="16"/>
      <c r="BO182" s="16"/>
      <c r="BP182" s="16"/>
      <c r="BQ182" s="16"/>
      <c r="BR182" s="16"/>
      <c r="BS182" s="16"/>
      <c r="BT182" s="16"/>
      <c r="BU182" s="440"/>
      <c r="BV182" s="440"/>
      <c r="BW182" s="440"/>
      <c r="BX182" s="440"/>
      <c r="BY182" s="440"/>
      <c r="BZ182" s="75"/>
    </row>
    <row r="183" spans="1:82" ht="11.25" customHeight="1" x14ac:dyDescent="0.2">
      <c r="A183" s="75"/>
      <c r="B183" s="74"/>
      <c r="C183" s="16"/>
      <c r="D183" s="16"/>
      <c r="E183" s="16"/>
      <c r="F183" s="16"/>
      <c r="G183" s="16"/>
      <c r="H183" s="16"/>
      <c r="M183" s="16"/>
      <c r="N183" s="16"/>
      <c r="S183" s="16"/>
      <c r="T183" s="16"/>
      <c r="U183" s="1"/>
      <c r="V183" s="1"/>
      <c r="W183" s="1"/>
      <c r="X183" s="1"/>
      <c r="Y183" s="16"/>
      <c r="Z183" s="16"/>
      <c r="AA183" s="16"/>
      <c r="AB183" s="16"/>
      <c r="AC183" s="16"/>
      <c r="AD183" s="16"/>
      <c r="AE183" s="16"/>
      <c r="AF183" s="16"/>
      <c r="AG183" s="16"/>
      <c r="AH183" s="16"/>
      <c r="AI183" s="361"/>
      <c r="AJ183" s="16"/>
      <c r="AK183" s="16"/>
      <c r="AL183" s="16"/>
      <c r="AM183" s="16"/>
      <c r="AN183" s="16"/>
      <c r="AO183" s="16"/>
      <c r="AP183" s="16"/>
      <c r="AQ183" s="16"/>
      <c r="AR183" s="16"/>
      <c r="AS183" s="16"/>
      <c r="AT183" s="16"/>
      <c r="AU183" s="16"/>
      <c r="AW183" s="16"/>
      <c r="AX183" s="16"/>
      <c r="AY183" s="16" t="s">
        <v>45</v>
      </c>
      <c r="AZ183" s="16"/>
      <c r="BA183" s="16"/>
      <c r="BB183" s="16"/>
      <c r="BC183" s="16"/>
      <c r="BD183" s="33" t="s">
        <v>2</v>
      </c>
      <c r="BE183" s="33"/>
      <c r="BF183" s="33"/>
      <c r="BG183" s="33"/>
      <c r="BH183" s="33"/>
      <c r="BI183" s="33"/>
      <c r="BJ183" s="33"/>
      <c r="BK183" s="1">
        <v>98</v>
      </c>
      <c r="BL183" s="263"/>
      <c r="BM183" s="263"/>
      <c r="BN183" s="16"/>
      <c r="BO183" s="16"/>
      <c r="BP183" s="16"/>
      <c r="BQ183" s="16"/>
      <c r="BR183" s="16"/>
      <c r="BS183" s="16"/>
      <c r="BU183" s="440"/>
      <c r="BV183" s="440"/>
      <c r="BW183" s="440"/>
      <c r="BX183" s="440"/>
      <c r="BY183" s="440"/>
      <c r="BZ183" s="281"/>
    </row>
    <row r="184" spans="1:82" ht="11.25" customHeight="1" x14ac:dyDescent="0.2">
      <c r="A184" s="75"/>
      <c r="B184" s="74"/>
      <c r="C184" s="16"/>
      <c r="D184" s="16"/>
      <c r="E184" s="16"/>
      <c r="F184" s="16"/>
      <c r="G184" s="16"/>
      <c r="H184" s="16"/>
      <c r="I184" s="16"/>
      <c r="J184" s="16"/>
      <c r="K184" s="16"/>
      <c r="L184" s="361"/>
      <c r="M184" s="16"/>
      <c r="N184" s="16"/>
      <c r="O184" s="16"/>
      <c r="P184" s="16"/>
      <c r="Q184" s="16"/>
      <c r="R184" s="361"/>
      <c r="S184" s="16"/>
      <c r="T184" s="16"/>
      <c r="U184" s="1"/>
      <c r="V184" s="1"/>
      <c r="W184" s="1"/>
      <c r="X184" s="1"/>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W184" s="16"/>
      <c r="AX184" s="16"/>
      <c r="AY184" s="16"/>
      <c r="AZ184" s="16"/>
      <c r="BA184" s="16"/>
      <c r="BB184" s="361"/>
      <c r="BC184" s="16"/>
      <c r="BD184" s="16"/>
      <c r="BE184" s="16"/>
      <c r="BF184" s="1"/>
      <c r="BG184" s="1"/>
      <c r="BH184" s="1"/>
      <c r="BI184" s="1"/>
      <c r="BJ184" s="1"/>
      <c r="BK184" s="1"/>
      <c r="BL184" s="1"/>
      <c r="BM184" s="1"/>
      <c r="BN184" s="16"/>
      <c r="BO184" s="16"/>
      <c r="BP184" s="16"/>
      <c r="BQ184" s="16"/>
      <c r="BR184" s="16"/>
      <c r="BS184" s="16"/>
      <c r="BZ184" s="281"/>
    </row>
    <row r="185" spans="1:82" x14ac:dyDescent="0.2">
      <c r="A185"/>
      <c r="B185" s="280"/>
      <c r="C185" s="810">
        <v>113</v>
      </c>
      <c r="D185" s="810"/>
      <c r="F185" s="16" t="s">
        <v>706</v>
      </c>
      <c r="G185" s="16"/>
      <c r="H185" s="16"/>
      <c r="I185" s="16"/>
      <c r="J185" s="16"/>
      <c r="K185" s="16"/>
      <c r="L185" s="16"/>
      <c r="M185" s="16"/>
      <c r="N185" s="33"/>
      <c r="O185" s="33"/>
      <c r="P185" s="33"/>
      <c r="AU185" s="114"/>
      <c r="AX185" s="16"/>
      <c r="AY185" s="16"/>
      <c r="BN185" s="16"/>
      <c r="BO185" s="16"/>
      <c r="BP185" s="16"/>
      <c r="BS185" s="49"/>
      <c r="BT185" s="49"/>
      <c r="BW185" s="49"/>
      <c r="BX185" s="49"/>
      <c r="BY185" s="49"/>
      <c r="BZ185" s="281"/>
      <c r="CA185" s="49"/>
      <c r="CB185" s="49"/>
      <c r="CC185" s="49"/>
      <c r="CD185" s="49"/>
    </row>
    <row r="186" spans="1:82" x14ac:dyDescent="0.2">
      <c r="A186"/>
      <c r="B186" s="280"/>
      <c r="F186" s="381"/>
      <c r="G186" s="380"/>
      <c r="H186" s="381"/>
      <c r="I186" s="380"/>
      <c r="L186" s="381"/>
      <c r="M186" s="380"/>
      <c r="N186" s="381"/>
      <c r="O186" s="380"/>
      <c r="AU186" s="114"/>
      <c r="AX186" s="16"/>
      <c r="AY186" s="16"/>
      <c r="BN186" s="16"/>
      <c r="BO186" s="16"/>
      <c r="BP186" s="16"/>
      <c r="BS186" s="49"/>
      <c r="BT186" s="49"/>
      <c r="BW186" s="49"/>
      <c r="BX186" s="49"/>
      <c r="BY186" s="49"/>
      <c r="BZ186" s="281"/>
      <c r="CA186" s="49"/>
      <c r="CB186" s="49"/>
      <c r="CC186" s="49"/>
      <c r="CD186" s="49"/>
    </row>
    <row r="187" spans="1:82" x14ac:dyDescent="0.2">
      <c r="A187"/>
      <c r="B187" s="280"/>
      <c r="C187" s="16"/>
      <c r="D187" s="16"/>
      <c r="F187" s="382"/>
      <c r="G187" s="236"/>
      <c r="H187" s="382"/>
      <c r="I187" s="236"/>
      <c r="L187" s="382"/>
      <c r="M187" s="236"/>
      <c r="N187" s="382"/>
      <c r="O187" s="236"/>
      <c r="S187" s="16"/>
      <c r="T187" s="16"/>
      <c r="U187" s="16"/>
      <c r="X187" s="49"/>
      <c r="Y187" s="49"/>
      <c r="AB187" s="49"/>
      <c r="AC187" s="49"/>
      <c r="AD187" s="49"/>
      <c r="AF187" s="49"/>
      <c r="AG187" s="49"/>
      <c r="AH187" s="49"/>
      <c r="AI187" s="49"/>
      <c r="AU187" s="114"/>
      <c r="AX187" s="16"/>
      <c r="AY187" s="16"/>
      <c r="BN187" s="16"/>
      <c r="BO187" s="16"/>
      <c r="BP187" s="16"/>
      <c r="BS187" s="49"/>
      <c r="BT187" s="49"/>
      <c r="BW187" s="49"/>
      <c r="BX187" s="49"/>
      <c r="BY187" s="49"/>
      <c r="BZ187" s="281"/>
      <c r="CA187" s="49"/>
      <c r="CB187" s="49"/>
      <c r="CC187" s="49"/>
      <c r="CD187" s="49"/>
    </row>
    <row r="188" spans="1:82" x14ac:dyDescent="0.2">
      <c r="A188"/>
      <c r="B188" s="280"/>
      <c r="F188" t="s">
        <v>145</v>
      </c>
      <c r="L188" t="s">
        <v>139</v>
      </c>
      <c r="Q188" s="33"/>
      <c r="S188" s="16"/>
      <c r="T188" s="33"/>
      <c r="U188" s="33"/>
      <c r="V188" s="33"/>
      <c r="Y188" s="16"/>
      <c r="AB188" s="49"/>
      <c r="AC188" s="49"/>
      <c r="AD188" s="49"/>
      <c r="AF188" s="49"/>
      <c r="AG188" s="49"/>
      <c r="AH188" s="49"/>
      <c r="AI188" s="49"/>
      <c r="AU188" s="114"/>
      <c r="AX188" s="16"/>
      <c r="AY188" s="16"/>
      <c r="BN188" s="16"/>
      <c r="BO188" s="16"/>
      <c r="BP188" s="16"/>
      <c r="BS188" s="49"/>
      <c r="BT188" s="49"/>
      <c r="BW188" s="49"/>
      <c r="BX188" s="49"/>
      <c r="BY188" s="49"/>
      <c r="BZ188" s="281"/>
      <c r="CA188" s="49"/>
      <c r="CB188" s="49"/>
      <c r="CC188" s="49"/>
      <c r="CD188" s="49"/>
    </row>
    <row r="189" spans="1:82" x14ac:dyDescent="0.2">
      <c r="A189"/>
      <c r="B189" s="510"/>
      <c r="C189" s="94"/>
      <c r="D189" s="94"/>
      <c r="E189" s="94"/>
      <c r="F189" s="94"/>
      <c r="G189" s="94"/>
      <c r="H189" s="94"/>
      <c r="I189" s="94"/>
      <c r="J189" s="94"/>
      <c r="K189" s="94"/>
      <c r="L189" s="94"/>
      <c r="M189" s="94"/>
      <c r="N189" s="94"/>
      <c r="O189" s="94"/>
      <c r="P189" s="94"/>
      <c r="Q189" s="169"/>
      <c r="R189" s="94"/>
      <c r="S189" s="17"/>
      <c r="T189" s="169"/>
      <c r="U189" s="169"/>
      <c r="V189" s="169"/>
      <c r="W189" s="94"/>
      <c r="X189" s="94"/>
      <c r="Y189" s="17"/>
      <c r="Z189" s="94"/>
      <c r="AA189" s="94"/>
      <c r="AB189" s="155"/>
      <c r="AC189" s="155"/>
      <c r="AD189" s="155"/>
      <c r="AE189" s="94"/>
      <c r="AF189" s="155"/>
      <c r="AG189" s="155"/>
      <c r="AH189" s="155"/>
      <c r="AI189" s="155"/>
      <c r="AJ189" s="94"/>
      <c r="AK189" s="94"/>
      <c r="AL189" s="94"/>
      <c r="AM189" s="94"/>
      <c r="AN189" s="94"/>
      <c r="AO189" s="94"/>
      <c r="AP189" s="94"/>
      <c r="AQ189" s="94"/>
      <c r="AR189" s="94"/>
      <c r="AS189" s="94"/>
      <c r="AT189" s="94"/>
      <c r="AU189" s="92"/>
      <c r="AV189" s="94"/>
      <c r="AW189" s="94"/>
      <c r="AX189" s="17"/>
      <c r="AY189" s="17"/>
      <c r="AZ189" s="94"/>
      <c r="BA189" s="94"/>
      <c r="BB189" s="94"/>
      <c r="BC189" s="94"/>
      <c r="BD189" s="94"/>
      <c r="BE189" s="94"/>
      <c r="BF189" s="94"/>
      <c r="BG189" s="94"/>
      <c r="BH189" s="94"/>
      <c r="BI189" s="94"/>
      <c r="BJ189" s="94"/>
      <c r="BK189" s="94"/>
      <c r="BL189" s="94"/>
      <c r="BM189" s="94"/>
      <c r="BN189" s="17"/>
      <c r="BO189" s="17"/>
      <c r="BP189" s="17"/>
      <c r="BQ189" s="94"/>
      <c r="BR189" s="94"/>
      <c r="BS189" s="155"/>
      <c r="BT189" s="155"/>
      <c r="BU189" s="94"/>
      <c r="BV189" s="94"/>
      <c r="BW189" s="155"/>
      <c r="BX189" s="155"/>
      <c r="BY189" s="155"/>
      <c r="BZ189" s="468"/>
      <c r="CA189" s="49"/>
      <c r="CB189" s="49"/>
      <c r="CC189" s="49"/>
      <c r="CD189" s="49"/>
    </row>
    <row r="190" spans="1:82" x14ac:dyDescent="0.2">
      <c r="A190"/>
      <c r="B190" s="280"/>
      <c r="Q190" s="33"/>
      <c r="S190" s="16"/>
      <c r="T190" s="33"/>
      <c r="U190" s="33"/>
      <c r="V190" s="33"/>
      <c r="Y190" s="16"/>
      <c r="AB190" s="49"/>
      <c r="AC190" s="49"/>
      <c r="AD190" s="49"/>
      <c r="AF190" s="49"/>
      <c r="AG190" s="49"/>
      <c r="AH190" s="49"/>
      <c r="AI190" s="49"/>
      <c r="AU190" s="114"/>
      <c r="AX190" s="16"/>
      <c r="AY190" s="16"/>
      <c r="BN190" s="16"/>
      <c r="BO190" s="16"/>
      <c r="BP190" s="16"/>
      <c r="BS190" s="49"/>
      <c r="BT190" s="49"/>
      <c r="BW190" s="49"/>
      <c r="BX190" s="49"/>
      <c r="BY190" s="49"/>
      <c r="BZ190" s="281"/>
      <c r="CA190" s="49"/>
      <c r="CB190" s="49"/>
      <c r="CC190" s="49"/>
      <c r="CD190" s="49"/>
    </row>
    <row r="191" spans="1:82" x14ac:dyDescent="0.2">
      <c r="A191"/>
      <c r="B191" s="280"/>
      <c r="C191" s="811">
        <v>114</v>
      </c>
      <c r="D191" s="811"/>
      <c r="F191" t="s">
        <v>719</v>
      </c>
      <c r="Q191" s="33"/>
      <c r="S191" s="16"/>
      <c r="T191" s="33"/>
      <c r="U191" s="33"/>
      <c r="V191" s="33"/>
      <c r="Y191" s="16"/>
      <c r="AB191" s="49"/>
      <c r="AC191" s="49"/>
      <c r="AD191" s="49"/>
      <c r="AF191" s="49"/>
      <c r="AG191" s="49"/>
      <c r="AH191" s="49"/>
      <c r="AI191" s="49"/>
      <c r="AU191" s="114"/>
      <c r="AX191" s="16"/>
      <c r="AY191" s="16"/>
      <c r="BN191" s="16"/>
      <c r="BO191" s="16"/>
      <c r="BP191" s="16"/>
      <c r="BS191" s="49"/>
      <c r="BT191" s="49"/>
      <c r="BW191" s="49"/>
      <c r="BX191" s="49"/>
      <c r="BY191" s="49"/>
      <c r="BZ191" s="281"/>
      <c r="CA191" s="49"/>
      <c r="CB191" s="49"/>
      <c r="CC191" s="49"/>
      <c r="CD191" s="49"/>
    </row>
    <row r="192" spans="1:82" x14ac:dyDescent="0.2">
      <c r="A192"/>
      <c r="B192" s="280"/>
      <c r="Q192" s="33"/>
      <c r="S192" s="16"/>
      <c r="T192" s="33"/>
      <c r="U192" s="33"/>
      <c r="V192" s="33"/>
      <c r="Y192" s="16"/>
      <c r="AB192" s="49"/>
      <c r="AC192" s="49"/>
      <c r="AD192" s="49"/>
      <c r="AF192" s="49"/>
      <c r="AG192" s="49"/>
      <c r="AH192" s="49"/>
      <c r="AI192" s="49"/>
      <c r="AU192" s="114"/>
      <c r="AX192" s="16"/>
      <c r="AY192" s="16"/>
      <c r="BN192" s="16"/>
      <c r="BO192" s="16"/>
      <c r="BP192" s="16"/>
      <c r="BS192" s="49"/>
      <c r="BT192" s="49"/>
      <c r="BW192" s="49"/>
      <c r="BX192" s="49"/>
      <c r="BY192" s="49"/>
      <c r="BZ192" s="281"/>
      <c r="CA192" s="49"/>
      <c r="CB192" s="49"/>
      <c r="CC192" s="49"/>
      <c r="CD192" s="49"/>
    </row>
    <row r="193" spans="1:82" x14ac:dyDescent="0.2">
      <c r="A193"/>
      <c r="B193" s="280"/>
      <c r="F193" s="16" t="s">
        <v>272</v>
      </c>
      <c r="G193" s="16"/>
      <c r="H193" s="16"/>
      <c r="I193" s="16"/>
      <c r="J193" s="16"/>
      <c r="K193" s="33" t="s">
        <v>2</v>
      </c>
      <c r="L193" s="33"/>
      <c r="M193" s="33"/>
      <c r="N193" s="33"/>
      <c r="O193" s="33"/>
      <c r="P193" s="33"/>
      <c r="Q193" s="33"/>
      <c r="R193" s="33"/>
      <c r="S193" s="33"/>
      <c r="T193" s="33"/>
      <c r="U193" s="33"/>
      <c r="V193" s="33"/>
      <c r="W193" s="33"/>
      <c r="X193" s="33"/>
      <c r="Y193" s="33"/>
      <c r="Z193" s="33"/>
      <c r="AA193" s="33"/>
      <c r="AB193" s="33"/>
      <c r="AC193" s="33"/>
      <c r="AD193" s="33"/>
      <c r="AE193" s="33"/>
      <c r="AF193" s="367" t="s">
        <v>81</v>
      </c>
      <c r="AG193" s="49"/>
      <c r="AH193" s="49"/>
      <c r="AI193" s="49"/>
      <c r="AU193" s="114"/>
      <c r="AX193" s="16"/>
      <c r="AY193" s="16"/>
      <c r="BN193" s="16"/>
      <c r="BO193" s="16"/>
      <c r="BP193" s="16"/>
      <c r="BS193" s="49"/>
      <c r="BT193" s="49"/>
      <c r="BW193" s="49"/>
      <c r="BX193" s="49"/>
      <c r="BY193" s="49"/>
      <c r="BZ193" s="281"/>
      <c r="CA193" s="49"/>
      <c r="CB193" s="49"/>
      <c r="CC193" s="49"/>
      <c r="CD193" s="49"/>
    </row>
    <row r="194" spans="1:82" x14ac:dyDescent="0.2">
      <c r="A194"/>
      <c r="B194" s="280"/>
      <c r="F194" s="16" t="s">
        <v>274</v>
      </c>
      <c r="G194" s="16"/>
      <c r="H194" s="16"/>
      <c r="I194" s="16"/>
      <c r="J194" s="16"/>
      <c r="K194" s="16"/>
      <c r="L194" s="16"/>
      <c r="M194" s="16"/>
      <c r="N194" s="16"/>
      <c r="O194" s="16"/>
      <c r="P194" s="16"/>
      <c r="Q194" s="16"/>
      <c r="R194" s="16"/>
      <c r="S194" s="33" t="s">
        <v>2</v>
      </c>
      <c r="T194" s="33"/>
      <c r="U194" s="33"/>
      <c r="V194" s="33"/>
      <c r="W194" s="33"/>
      <c r="X194" s="33"/>
      <c r="Y194" s="33"/>
      <c r="Z194" s="33"/>
      <c r="AA194" s="33"/>
      <c r="AB194" s="33"/>
      <c r="AC194" s="33"/>
      <c r="AD194" s="33"/>
      <c r="AE194" s="33"/>
      <c r="AF194" s="367" t="s">
        <v>82</v>
      </c>
      <c r="AG194" s="49"/>
      <c r="AH194" s="49"/>
      <c r="AI194" s="49"/>
      <c r="AU194" s="114"/>
      <c r="AX194" s="16"/>
      <c r="AY194" s="16"/>
      <c r="BN194" s="16"/>
      <c r="BO194" s="16"/>
      <c r="BP194" s="16"/>
      <c r="BS194" s="49"/>
      <c r="BT194" s="49"/>
      <c r="BW194" s="49"/>
      <c r="BX194" s="49"/>
      <c r="BY194" s="49"/>
      <c r="BZ194" s="281"/>
      <c r="CA194" s="49"/>
      <c r="CB194" s="49"/>
      <c r="CC194" s="49"/>
      <c r="CD194" s="49"/>
    </row>
    <row r="195" spans="1:82" x14ac:dyDescent="0.2">
      <c r="A195"/>
      <c r="B195" s="280"/>
      <c r="F195" s="16" t="s">
        <v>275</v>
      </c>
      <c r="G195" s="16"/>
      <c r="H195" s="16"/>
      <c r="I195" s="16"/>
      <c r="J195" s="16"/>
      <c r="K195" s="16"/>
      <c r="L195" s="16"/>
      <c r="M195" s="16"/>
      <c r="N195" s="16"/>
      <c r="O195" s="16"/>
      <c r="P195" s="16"/>
      <c r="Q195" s="16"/>
      <c r="R195" s="16"/>
      <c r="S195" s="16"/>
      <c r="T195" s="16"/>
      <c r="U195" s="16"/>
      <c r="V195" s="16"/>
      <c r="W195" s="16"/>
      <c r="X195" s="16"/>
      <c r="Y195" s="16"/>
      <c r="AB195" s="33" t="s">
        <v>2</v>
      </c>
      <c r="AC195" s="33"/>
      <c r="AD195" s="33"/>
      <c r="AE195" s="33"/>
      <c r="AF195" s="367" t="s">
        <v>83</v>
      </c>
      <c r="AG195" s="49"/>
      <c r="AH195" s="49"/>
      <c r="AI195" s="49"/>
      <c r="AU195" s="114"/>
      <c r="AX195" s="16"/>
      <c r="AY195" s="16"/>
      <c r="BN195" s="16"/>
      <c r="BO195" s="16"/>
      <c r="BP195" s="16"/>
      <c r="BS195" s="49"/>
      <c r="BT195" s="49"/>
      <c r="BW195" s="49"/>
      <c r="BX195" s="49"/>
      <c r="BY195" s="49"/>
      <c r="BZ195" s="281"/>
      <c r="CA195" s="49"/>
      <c r="CB195" s="49"/>
      <c r="CC195" s="49"/>
      <c r="CD195" s="49"/>
    </row>
    <row r="196" spans="1:82" x14ac:dyDescent="0.2">
      <c r="A196"/>
      <c r="B196" s="280"/>
      <c r="F196" s="16" t="s">
        <v>277</v>
      </c>
      <c r="G196" s="16"/>
      <c r="H196" s="16"/>
      <c r="I196" s="16"/>
      <c r="J196" s="16"/>
      <c r="K196" s="16"/>
      <c r="L196" s="16"/>
      <c r="M196" s="16"/>
      <c r="N196" s="16"/>
      <c r="O196" s="16"/>
      <c r="P196" s="33" t="s">
        <v>2</v>
      </c>
      <c r="Q196" s="33"/>
      <c r="R196" s="33"/>
      <c r="S196" s="33"/>
      <c r="T196" s="33"/>
      <c r="U196" s="33"/>
      <c r="V196" s="33"/>
      <c r="W196" s="33"/>
      <c r="X196" s="33"/>
      <c r="Y196" s="33"/>
      <c r="Z196" s="33"/>
      <c r="AA196" s="33"/>
      <c r="AB196" s="33"/>
      <c r="AC196" s="33"/>
      <c r="AD196" s="33"/>
      <c r="AE196" s="33"/>
      <c r="AF196" s="367" t="s">
        <v>84</v>
      </c>
      <c r="AG196" s="49"/>
      <c r="AH196" s="49"/>
      <c r="AI196" s="49"/>
      <c r="AU196" s="114"/>
      <c r="AX196" s="16"/>
      <c r="AY196" s="16"/>
      <c r="BN196" s="16"/>
      <c r="BO196" s="16"/>
      <c r="BP196" s="16"/>
      <c r="BS196" s="49"/>
      <c r="BT196" s="49"/>
      <c r="BW196" s="49"/>
      <c r="BX196" s="49"/>
      <c r="BY196" s="49"/>
      <c r="BZ196" s="281"/>
      <c r="CA196" s="49"/>
      <c r="CB196" s="49"/>
      <c r="CC196" s="49"/>
      <c r="CD196" s="49"/>
    </row>
    <row r="197" spans="1:82" x14ac:dyDescent="0.2">
      <c r="A197"/>
      <c r="B197" s="280"/>
      <c r="F197" s="16" t="s">
        <v>278</v>
      </c>
      <c r="G197" s="16"/>
      <c r="H197" s="16"/>
      <c r="I197" s="16"/>
      <c r="J197" s="33" t="s">
        <v>2</v>
      </c>
      <c r="K197" s="33"/>
      <c r="L197" s="33"/>
      <c r="M197" s="33"/>
      <c r="N197" s="33"/>
      <c r="O197" s="33"/>
      <c r="P197" s="33"/>
      <c r="Q197" s="33"/>
      <c r="R197" s="33"/>
      <c r="S197" s="33"/>
      <c r="T197" s="33"/>
      <c r="U197" s="33"/>
      <c r="V197" s="33"/>
      <c r="W197" s="33"/>
      <c r="X197" s="33"/>
      <c r="Y197" s="33"/>
      <c r="Z197" s="33"/>
      <c r="AA197" s="33"/>
      <c r="AB197" s="33"/>
      <c r="AC197" s="33"/>
      <c r="AD197" s="33"/>
      <c r="AE197" s="33"/>
      <c r="AF197" s="367" t="s">
        <v>85</v>
      </c>
      <c r="AG197" s="49"/>
      <c r="AH197" s="49"/>
      <c r="AI197" s="49"/>
      <c r="AU197" s="114"/>
      <c r="AX197" s="16"/>
      <c r="AY197" s="16"/>
      <c r="BN197" s="16"/>
      <c r="BO197" s="16"/>
      <c r="BP197" s="16"/>
      <c r="BS197" s="49"/>
      <c r="BT197" s="49"/>
      <c r="BW197" s="49"/>
      <c r="BX197" s="49"/>
      <c r="BY197" s="49"/>
      <c r="BZ197" s="281"/>
      <c r="CA197" s="49"/>
      <c r="CB197" s="49"/>
      <c r="CC197" s="49"/>
      <c r="CD197" s="49"/>
    </row>
    <row r="198" spans="1:82" x14ac:dyDescent="0.2">
      <c r="A198"/>
      <c r="B198" s="280"/>
      <c r="F198" s="16" t="s">
        <v>279</v>
      </c>
      <c r="G198" s="16"/>
      <c r="H198" s="16"/>
      <c r="I198" s="16"/>
      <c r="J198" s="16"/>
      <c r="K198" s="16"/>
      <c r="L198" s="16"/>
      <c r="M198" s="33" t="s">
        <v>2</v>
      </c>
      <c r="N198" s="33"/>
      <c r="O198" s="33"/>
      <c r="P198" s="33"/>
      <c r="Q198" s="33"/>
      <c r="R198" s="33"/>
      <c r="S198" s="33"/>
      <c r="T198" s="33"/>
      <c r="U198" s="33"/>
      <c r="V198" s="33"/>
      <c r="W198" s="33"/>
      <c r="X198" s="33"/>
      <c r="Y198" s="33"/>
      <c r="Z198" s="33"/>
      <c r="AA198" s="33"/>
      <c r="AB198" s="33"/>
      <c r="AC198" s="33"/>
      <c r="AD198" s="33"/>
      <c r="AE198" s="33"/>
      <c r="AF198" s="367" t="s">
        <v>86</v>
      </c>
      <c r="AG198" s="49"/>
      <c r="AH198" s="49"/>
      <c r="AI198" s="49"/>
      <c r="AU198" s="114"/>
      <c r="AX198" s="16"/>
      <c r="AY198" s="16"/>
      <c r="BN198" s="16"/>
      <c r="BO198" s="16"/>
      <c r="BP198" s="16"/>
      <c r="BS198" s="49"/>
      <c r="BT198" s="49"/>
      <c r="BW198" s="49"/>
      <c r="BX198" s="49"/>
      <c r="BY198" s="49"/>
      <c r="BZ198" s="281"/>
      <c r="CA198" s="49"/>
      <c r="CB198" s="49"/>
      <c r="CC198" s="49"/>
      <c r="CD198" s="49"/>
    </row>
    <row r="199" spans="1:82" x14ac:dyDescent="0.2">
      <c r="A199"/>
      <c r="B199" s="280"/>
      <c r="F199" t="s">
        <v>280</v>
      </c>
      <c r="N199" s="16"/>
      <c r="O199" s="16"/>
      <c r="P199" s="33" t="s">
        <v>2</v>
      </c>
      <c r="Q199" s="33"/>
      <c r="R199" s="33"/>
      <c r="S199" s="33"/>
      <c r="T199" s="33"/>
      <c r="U199" s="33"/>
      <c r="V199" s="33"/>
      <c r="W199" s="33"/>
      <c r="X199" s="33"/>
      <c r="Y199" s="33"/>
      <c r="Z199" s="33"/>
      <c r="AA199" s="33"/>
      <c r="AB199" s="33"/>
      <c r="AC199" s="33"/>
      <c r="AD199" s="33"/>
      <c r="AE199" s="33"/>
      <c r="AF199" s="367" t="s">
        <v>90</v>
      </c>
      <c r="AG199" s="49"/>
      <c r="AH199" s="49"/>
      <c r="AI199" s="49"/>
      <c r="AU199" s="114"/>
      <c r="AX199" s="16"/>
      <c r="AY199" s="16"/>
      <c r="BN199" s="16"/>
      <c r="BO199" s="16"/>
      <c r="BP199" s="16"/>
      <c r="BS199" s="49"/>
      <c r="BT199" s="49"/>
      <c r="BW199" s="49"/>
      <c r="BX199" s="49"/>
      <c r="BY199" s="49"/>
      <c r="BZ199" s="281"/>
      <c r="CA199" s="49"/>
      <c r="CB199" s="49"/>
      <c r="CC199" s="49"/>
      <c r="CD199" s="49"/>
    </row>
    <row r="200" spans="1:82" x14ac:dyDescent="0.2">
      <c r="A200"/>
      <c r="B200" s="280"/>
      <c r="F200" s="16" t="s">
        <v>281</v>
      </c>
      <c r="G200" s="16"/>
      <c r="H200" s="16"/>
      <c r="I200" s="16"/>
      <c r="J200" s="16"/>
      <c r="K200" s="16"/>
      <c r="L200" s="16"/>
      <c r="M200" s="16"/>
      <c r="N200" s="16"/>
      <c r="O200" s="33" t="s">
        <v>2</v>
      </c>
      <c r="P200" s="33"/>
      <c r="Q200" s="33"/>
      <c r="R200" s="33"/>
      <c r="S200" s="33"/>
      <c r="T200" s="33"/>
      <c r="U200" s="33"/>
      <c r="V200" s="33"/>
      <c r="W200" s="33"/>
      <c r="X200" s="33"/>
      <c r="Y200" s="33"/>
      <c r="Z200" s="33"/>
      <c r="AA200" s="33"/>
      <c r="AB200" s="33"/>
      <c r="AC200" s="33"/>
      <c r="AD200" s="33"/>
      <c r="AE200" s="33"/>
      <c r="AF200" s="367" t="s">
        <v>91</v>
      </c>
      <c r="AG200" s="49"/>
      <c r="AH200" s="49"/>
      <c r="AI200" s="49"/>
      <c r="AU200" s="114"/>
      <c r="AX200" s="16"/>
      <c r="AY200" s="16"/>
      <c r="BN200" s="16"/>
      <c r="BO200" s="16"/>
      <c r="BP200" s="16"/>
      <c r="BS200" s="49"/>
      <c r="BT200" s="49"/>
      <c r="BW200" s="49"/>
      <c r="BX200" s="49"/>
      <c r="BY200" s="49"/>
      <c r="BZ200" s="281"/>
      <c r="CA200" s="49"/>
      <c r="CB200" s="49"/>
      <c r="CC200" s="49"/>
      <c r="CD200" s="49"/>
    </row>
    <row r="201" spans="1:82" x14ac:dyDescent="0.2">
      <c r="A201"/>
      <c r="B201" s="280"/>
      <c r="F201" s="16" t="s">
        <v>282</v>
      </c>
      <c r="G201" s="16"/>
      <c r="H201" s="16"/>
      <c r="I201" s="16"/>
      <c r="J201" s="16"/>
      <c r="K201" s="16"/>
      <c r="L201" s="16"/>
      <c r="M201" s="16"/>
      <c r="N201" s="33" t="s">
        <v>2</v>
      </c>
      <c r="O201" s="33"/>
      <c r="P201" s="33"/>
      <c r="Q201" s="33"/>
      <c r="R201" s="33"/>
      <c r="S201" s="33"/>
      <c r="T201" s="33"/>
      <c r="U201" s="33"/>
      <c r="V201" s="33"/>
      <c r="W201" s="33"/>
      <c r="X201" s="33"/>
      <c r="Y201" s="33"/>
      <c r="Z201" s="33"/>
      <c r="AA201" s="33"/>
      <c r="AB201" s="33"/>
      <c r="AC201" s="33"/>
      <c r="AD201" s="33"/>
      <c r="AE201" s="33"/>
      <c r="AF201" s="367" t="s">
        <v>92</v>
      </c>
      <c r="AG201" s="49"/>
      <c r="AH201" s="49"/>
      <c r="AI201" s="49"/>
      <c r="AU201" s="114"/>
      <c r="AX201" s="16"/>
      <c r="AY201" s="16"/>
      <c r="BN201" s="16"/>
      <c r="BO201" s="16"/>
      <c r="BP201" s="16"/>
      <c r="BS201" s="49"/>
      <c r="BT201" s="49"/>
      <c r="BW201" s="49"/>
      <c r="BX201" s="49"/>
      <c r="BY201" s="49"/>
      <c r="BZ201" s="281"/>
      <c r="CA201" s="49"/>
      <c r="CB201" s="49"/>
      <c r="CC201" s="49"/>
      <c r="CD201" s="49"/>
    </row>
    <row r="202" spans="1:82" x14ac:dyDescent="0.2">
      <c r="A202"/>
      <c r="B202" s="280"/>
      <c r="F202" t="s">
        <v>283</v>
      </c>
      <c r="AC202" s="16"/>
      <c r="AD202" s="49"/>
      <c r="AE202" s="33" t="s">
        <v>2</v>
      </c>
      <c r="AF202" s="292">
        <v>10</v>
      </c>
      <c r="AG202" s="49"/>
      <c r="AH202" s="49"/>
      <c r="AI202" s="49"/>
      <c r="AU202" s="114"/>
      <c r="AX202" s="16"/>
      <c r="AY202" s="16"/>
      <c r="BN202" s="16"/>
      <c r="BO202" s="16"/>
      <c r="BP202" s="16"/>
      <c r="BS202" s="49"/>
      <c r="BT202" s="49"/>
      <c r="BW202" s="49"/>
      <c r="BX202" s="49"/>
      <c r="BY202" s="49"/>
      <c r="BZ202" s="281"/>
      <c r="CA202" s="49"/>
      <c r="CB202" s="49"/>
      <c r="CC202" s="49"/>
      <c r="CD202" s="49"/>
    </row>
    <row r="203" spans="1:82" x14ac:dyDescent="0.2">
      <c r="A203"/>
      <c r="B203" s="280"/>
      <c r="F203" s="16" t="s">
        <v>17</v>
      </c>
      <c r="G203" s="16"/>
      <c r="H203" s="16"/>
      <c r="I203" s="17"/>
      <c r="J203" s="17"/>
      <c r="K203" s="17"/>
      <c r="L203" s="17"/>
      <c r="M203" s="17"/>
      <c r="N203" s="17"/>
      <c r="O203" s="17"/>
      <c r="P203" s="17"/>
      <c r="Q203" s="17"/>
      <c r="R203" s="17"/>
      <c r="S203" s="17"/>
      <c r="T203" s="17"/>
      <c r="U203" s="17"/>
      <c r="V203" s="17"/>
      <c r="W203" s="17"/>
      <c r="X203" s="17"/>
      <c r="Y203" s="17"/>
      <c r="Z203" s="94"/>
      <c r="AA203" s="17"/>
      <c r="AB203" s="17"/>
      <c r="AC203" s="16"/>
      <c r="AD203" s="49"/>
      <c r="AF203" s="292">
        <v>96</v>
      </c>
      <c r="AG203" s="49"/>
      <c r="AH203" s="49"/>
      <c r="AI203" s="49"/>
      <c r="AU203" s="114"/>
      <c r="AX203" s="16"/>
      <c r="AY203" s="16"/>
      <c r="BN203" s="16"/>
      <c r="BO203" s="16"/>
      <c r="BP203" s="16"/>
      <c r="BS203" s="49"/>
      <c r="BT203" s="49"/>
      <c r="BW203" s="49"/>
      <c r="BX203" s="49"/>
      <c r="BY203" s="49"/>
      <c r="BZ203" s="281"/>
      <c r="CA203" s="49"/>
      <c r="CB203" s="49"/>
      <c r="CC203" s="49"/>
      <c r="CD203" s="49"/>
    </row>
    <row r="204" spans="1:82" x14ac:dyDescent="0.2">
      <c r="A204"/>
      <c r="B204" s="280"/>
      <c r="F204" s="16"/>
      <c r="G204" s="16"/>
      <c r="H204" s="16"/>
      <c r="N204" t="s">
        <v>53</v>
      </c>
      <c r="AA204" s="16"/>
      <c r="AB204" s="16"/>
      <c r="AC204" s="16"/>
      <c r="AD204" s="49"/>
      <c r="AF204" s="49"/>
      <c r="AG204" s="49"/>
      <c r="AH204" s="49"/>
      <c r="AI204" s="49"/>
      <c r="AU204" s="114"/>
      <c r="AX204" s="16"/>
      <c r="AY204" s="16"/>
      <c r="BN204" s="16"/>
      <c r="BO204" s="16"/>
      <c r="BP204" s="16"/>
      <c r="BS204" s="49"/>
      <c r="BT204" s="49"/>
      <c r="BW204" s="49"/>
      <c r="BX204" s="49"/>
      <c r="BY204" s="49"/>
      <c r="BZ204" s="281"/>
      <c r="CA204" s="49"/>
      <c r="CB204" s="49"/>
      <c r="CC204" s="49"/>
      <c r="CD204" s="49"/>
    </row>
    <row r="205" spans="1:82" x14ac:dyDescent="0.2">
      <c r="A205"/>
      <c r="B205" s="280"/>
      <c r="F205" s="16"/>
      <c r="G205" s="16"/>
      <c r="H205" s="16"/>
      <c r="AA205" s="16"/>
      <c r="AB205" s="16"/>
      <c r="AC205" s="16"/>
      <c r="AD205" s="49"/>
      <c r="AF205" s="49"/>
      <c r="AG205" s="49"/>
      <c r="AH205" s="49"/>
      <c r="AI205" s="49"/>
      <c r="AU205" s="114"/>
      <c r="AX205" s="16"/>
      <c r="AY205" s="16"/>
      <c r="BN205" s="16"/>
      <c r="BO205" s="16"/>
      <c r="BP205" s="16"/>
      <c r="BS205" s="49"/>
      <c r="BT205" s="49"/>
      <c r="BW205" s="49"/>
      <c r="BX205" s="49"/>
      <c r="BY205" s="49"/>
      <c r="BZ205" s="281"/>
      <c r="CA205" s="49"/>
      <c r="CB205" s="49"/>
      <c r="CC205" s="49"/>
      <c r="CD205" s="49"/>
    </row>
    <row r="206" spans="1:82" x14ac:dyDescent="0.2">
      <c r="A206"/>
      <c r="B206" s="280"/>
      <c r="C206" s="114"/>
      <c r="D206" s="114"/>
      <c r="E206" s="114"/>
      <c r="F206" s="114"/>
      <c r="G206" s="114"/>
      <c r="H206" s="114"/>
      <c r="I206" s="114"/>
      <c r="J206" s="114"/>
      <c r="K206" s="114"/>
      <c r="L206" s="114"/>
      <c r="M206" s="114"/>
      <c r="N206" s="114"/>
      <c r="O206" s="114"/>
      <c r="P206" s="114"/>
      <c r="Q206" s="114"/>
      <c r="R206" s="114"/>
      <c r="S206" s="114"/>
      <c r="T206" s="114"/>
      <c r="U206" s="101"/>
      <c r="V206" s="102"/>
      <c r="W206" s="315"/>
      <c r="X206" s="102"/>
      <c r="Y206" s="114"/>
      <c r="AA206" s="16"/>
      <c r="AB206" s="16"/>
      <c r="AC206" s="16"/>
      <c r="AD206" s="49"/>
      <c r="AF206" s="49"/>
      <c r="AG206" s="49"/>
      <c r="AH206" s="49"/>
      <c r="AI206" s="49"/>
      <c r="AU206" s="114"/>
      <c r="AX206" s="16"/>
      <c r="AY206" s="16"/>
      <c r="BN206" s="16"/>
      <c r="BO206" s="16"/>
      <c r="BP206" s="16"/>
      <c r="BS206" s="49"/>
      <c r="BT206" s="49"/>
      <c r="BW206" s="49"/>
      <c r="BX206" s="49"/>
      <c r="BY206" s="49"/>
      <c r="BZ206" s="281"/>
      <c r="CA206" s="49"/>
      <c r="CB206" s="49"/>
      <c r="CC206" s="49"/>
      <c r="CD206" s="49"/>
    </row>
    <row r="207" spans="1:82" x14ac:dyDescent="0.2">
      <c r="A207"/>
      <c r="B207" s="280"/>
      <c r="C207" s="841">
        <v>115</v>
      </c>
      <c r="D207" s="841"/>
      <c r="E207" s="114"/>
      <c r="F207" s="16" t="s">
        <v>653</v>
      </c>
      <c r="G207" s="16"/>
      <c r="H207" s="114"/>
      <c r="I207" s="114"/>
      <c r="J207" s="114"/>
      <c r="K207" s="114"/>
      <c r="L207" s="114"/>
      <c r="M207" s="114"/>
      <c r="N207" s="114"/>
      <c r="O207" s="114"/>
      <c r="P207" s="114"/>
      <c r="Q207" s="114"/>
      <c r="R207" s="114"/>
      <c r="S207" s="33" t="s">
        <v>2</v>
      </c>
      <c r="T207" s="133"/>
      <c r="U207" s="103"/>
      <c r="V207" s="104"/>
      <c r="W207" s="156"/>
      <c r="X207" s="104"/>
      <c r="Y207" s="114"/>
      <c r="AA207" s="16"/>
      <c r="AB207" s="16"/>
      <c r="AC207" s="16"/>
      <c r="AD207" s="49"/>
      <c r="AF207" s="49"/>
      <c r="AG207" s="49"/>
      <c r="AH207" s="49"/>
      <c r="AI207" s="49"/>
      <c r="AU207" s="114"/>
      <c r="AX207" s="16"/>
      <c r="AY207" s="16"/>
      <c r="BN207" s="16"/>
      <c r="BO207" s="16"/>
      <c r="BP207" s="16"/>
      <c r="BS207" s="49"/>
      <c r="BT207" s="49"/>
      <c r="BW207" s="49"/>
      <c r="BX207" s="49"/>
      <c r="BY207" s="49"/>
      <c r="BZ207" s="281"/>
      <c r="CA207" s="49"/>
      <c r="CB207" s="49"/>
      <c r="CC207" s="49"/>
      <c r="CD207" s="49"/>
    </row>
    <row r="208" spans="1:82" x14ac:dyDescent="0.2">
      <c r="A208"/>
      <c r="B208" s="280"/>
      <c r="F208" s="16"/>
      <c r="G208" s="16"/>
      <c r="H208" s="16"/>
      <c r="AA208" s="16"/>
      <c r="AB208" s="16"/>
      <c r="AC208" s="16"/>
      <c r="AD208" s="49"/>
      <c r="AF208" s="49"/>
      <c r="AG208" s="49"/>
      <c r="AH208" s="49"/>
      <c r="AI208" s="49"/>
      <c r="AU208" s="114"/>
      <c r="AX208" s="16"/>
      <c r="AY208" s="16"/>
      <c r="BN208" s="16"/>
      <c r="BO208" s="16"/>
      <c r="BP208" s="16"/>
      <c r="BS208" s="49"/>
      <c r="BT208" s="49"/>
      <c r="BW208" s="49"/>
      <c r="BX208" s="49"/>
      <c r="BY208" s="49"/>
      <c r="BZ208" s="281"/>
      <c r="CA208" s="49"/>
      <c r="CB208" s="49"/>
      <c r="CC208" s="49"/>
      <c r="CD208" s="49"/>
    </row>
    <row r="209" spans="1:82" x14ac:dyDescent="0.2">
      <c r="A209"/>
      <c r="B209" s="280"/>
      <c r="F209" s="16"/>
      <c r="G209" s="16"/>
      <c r="H209" s="16"/>
      <c r="AA209" s="16"/>
      <c r="AB209" s="16"/>
      <c r="AC209" s="16"/>
      <c r="AD209" s="49"/>
      <c r="AF209" s="49"/>
      <c r="AG209" s="49"/>
      <c r="AH209" s="49"/>
      <c r="AI209" s="49"/>
      <c r="AU209" s="114"/>
      <c r="AX209" s="16"/>
      <c r="AY209" s="16"/>
      <c r="BN209" s="16"/>
      <c r="BO209" s="16"/>
      <c r="BP209" s="16"/>
      <c r="BS209" s="49"/>
      <c r="BT209" s="49"/>
      <c r="BW209" s="49"/>
      <c r="BX209" s="49"/>
      <c r="BY209" s="49"/>
      <c r="BZ209" s="281"/>
      <c r="CA209" s="49"/>
      <c r="CB209" s="49"/>
      <c r="CC209" s="49"/>
      <c r="CD209" s="49"/>
    </row>
    <row r="210" spans="1:82" x14ac:dyDescent="0.2">
      <c r="A210"/>
      <c r="B210" s="280"/>
      <c r="Q210" s="33"/>
      <c r="S210" s="16"/>
      <c r="T210" s="33"/>
      <c r="U210" s="33"/>
      <c r="V210" s="33"/>
      <c r="Y210" s="16"/>
      <c r="AB210" s="49"/>
      <c r="AC210" s="49"/>
      <c r="AD210" s="49"/>
      <c r="AF210" s="49"/>
      <c r="AG210" s="49"/>
      <c r="AH210" s="49"/>
      <c r="AI210" s="49"/>
      <c r="AU210" s="114"/>
      <c r="AX210" s="16"/>
      <c r="AY210" s="16"/>
      <c r="BN210" s="16"/>
      <c r="BO210" s="16"/>
      <c r="BP210" s="16"/>
      <c r="BS210" s="49"/>
      <c r="BT210" s="49"/>
      <c r="BW210" s="49"/>
      <c r="BX210" s="49"/>
      <c r="BY210" s="49"/>
      <c r="BZ210" s="281"/>
      <c r="CA210" s="49"/>
      <c r="CB210" s="49"/>
      <c r="CC210" s="49"/>
      <c r="CD210" s="49"/>
    </row>
    <row r="211" spans="1:82" x14ac:dyDescent="0.2">
      <c r="A211"/>
      <c r="B211" s="279" t="s">
        <v>592</v>
      </c>
      <c r="AU211" s="378"/>
      <c r="AV211" s="378"/>
      <c r="AX211" s="16"/>
      <c r="AY211" s="16"/>
      <c r="AZ211" s="16"/>
      <c r="BA211" s="16"/>
      <c r="BB211" s="16"/>
      <c r="BC211" s="16"/>
      <c r="BD211" s="16"/>
      <c r="BE211" s="16"/>
      <c r="BF211" s="16"/>
      <c r="BG211" s="16"/>
      <c r="BH211" s="16"/>
      <c r="BI211" s="33"/>
      <c r="BJ211" s="33"/>
      <c r="BK211" s="33"/>
      <c r="BL211" s="33"/>
      <c r="BM211" s="33"/>
      <c r="BN211" s="33"/>
      <c r="BO211" s="33"/>
      <c r="BP211" s="33"/>
      <c r="BQ211" s="33"/>
      <c r="BS211" s="16"/>
      <c r="BT211" s="49"/>
      <c r="BW211" s="49"/>
      <c r="BX211" s="49"/>
      <c r="BY211" s="49"/>
      <c r="BZ211" s="75"/>
      <c r="CA211" s="49"/>
      <c r="CB211" s="49"/>
      <c r="CC211" s="49"/>
      <c r="CD211" s="49"/>
    </row>
    <row r="212" spans="1:82" ht="10.15" customHeight="1" x14ac:dyDescent="0.2">
      <c r="A212"/>
      <c r="B212" s="280"/>
      <c r="C212" s="775" t="s">
        <v>594</v>
      </c>
      <c r="D212" s="775"/>
      <c r="E212" s="775"/>
      <c r="F212" s="775"/>
      <c r="G212" s="775"/>
      <c r="H212" s="775"/>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BZ212" s="281"/>
    </row>
    <row r="213" spans="1:82" ht="12" customHeight="1" x14ac:dyDescent="0.2">
      <c r="A213"/>
      <c r="B213" s="280"/>
      <c r="C213" s="839" t="s">
        <v>822</v>
      </c>
      <c r="D213" s="839"/>
      <c r="E213" s="839"/>
      <c r="F213" s="839"/>
      <c r="G213" s="839"/>
      <c r="H213" s="839"/>
      <c r="I213" s="839"/>
      <c r="J213" s="839"/>
      <c r="K213" s="839"/>
      <c r="L213" s="839"/>
      <c r="M213" s="839"/>
      <c r="N213" s="839"/>
      <c r="O213" s="839"/>
      <c r="P213" s="839"/>
      <c r="Q213" s="839"/>
      <c r="R213" s="839"/>
      <c r="S213" s="839"/>
      <c r="T213" s="839"/>
      <c r="U213" s="839"/>
      <c r="V213" s="839"/>
      <c r="W213" s="839"/>
      <c r="X213" s="839"/>
      <c r="Y213" s="839"/>
      <c r="Z213" s="839"/>
      <c r="AA213" s="839"/>
      <c r="AB213" s="839"/>
      <c r="AC213" s="839"/>
      <c r="AD213" s="839"/>
      <c r="AE213" s="839"/>
      <c r="AF213" s="839"/>
      <c r="AG213" s="839"/>
      <c r="AH213" s="839"/>
      <c r="AI213" s="839"/>
      <c r="AJ213" s="839"/>
      <c r="AK213" s="839"/>
      <c r="AL213" s="839"/>
      <c r="AM213" s="839"/>
      <c r="AN213" s="839"/>
      <c r="AO213" s="839"/>
      <c r="AP213" s="839"/>
      <c r="AQ213" s="839"/>
      <c r="AR213" s="839"/>
      <c r="AS213" s="839"/>
      <c r="BZ213" s="281"/>
    </row>
    <row r="214" spans="1:82" ht="10.15" customHeight="1" thickBot="1" x14ac:dyDescent="0.25">
      <c r="B214" s="469"/>
      <c r="C214" s="809" t="s">
        <v>687</v>
      </c>
      <c r="D214" s="809"/>
      <c r="E214" s="809"/>
      <c r="F214" s="809"/>
      <c r="G214" s="809"/>
      <c r="H214" s="809"/>
      <c r="I214" s="809"/>
      <c r="J214" s="809"/>
      <c r="K214" s="809"/>
      <c r="L214" s="809"/>
      <c r="M214" s="809"/>
      <c r="N214" s="809"/>
      <c r="O214" s="809"/>
      <c r="P214" s="809"/>
      <c r="Q214" s="809"/>
      <c r="R214" s="809"/>
      <c r="S214" s="809"/>
      <c r="T214" s="809"/>
      <c r="U214" s="809"/>
      <c r="V214" s="809"/>
      <c r="W214" s="809"/>
      <c r="X214" s="809"/>
      <c r="Y214" s="809"/>
      <c r="Z214" s="809"/>
      <c r="AA214" s="809"/>
      <c r="AB214" s="809"/>
      <c r="AC214" s="809"/>
      <c r="AD214" s="809"/>
      <c r="AE214" s="809"/>
      <c r="AF214" s="809"/>
      <c r="AG214" s="809"/>
      <c r="AH214" s="809"/>
      <c r="AI214" s="809"/>
      <c r="AJ214" s="809"/>
      <c r="AK214" s="809"/>
      <c r="AL214" s="809"/>
      <c r="AM214" s="809"/>
      <c r="AN214" s="809"/>
      <c r="AO214" s="809"/>
      <c r="AP214" s="809"/>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5"/>
      <c r="BW214" s="95"/>
      <c r="BX214" s="95"/>
      <c r="BY214" s="95"/>
      <c r="BZ214" s="467"/>
    </row>
  </sheetData>
  <sheetProtection formatCells="0" formatRows="0" insertRows="0" deleteRows="0"/>
  <customSheetViews>
    <customSheetView guid="{C8675551-16E7-419E-A46B-98CE5E669F10}" showPageBreaks="1" printArea="1" view="pageBreakPreview">
      <selection activeCell="E25" sqref="E25:W48"/>
      <rowBreaks count="1" manualBreakCount="1">
        <brk id="106" max="82" man="1"/>
      </rowBreaks>
      <pageMargins left="0.25" right="0.25" top="0.25" bottom="0.25" header="0.3" footer="0.3"/>
      <printOptions horizontalCentered="1"/>
      <pageSetup paperSize="9" scale="53" orientation="landscape" r:id="rId1"/>
      <headerFooter>
        <oddFooter>&amp;CW-&amp;P</oddFooter>
      </headerFooter>
    </customSheetView>
    <customSheetView guid="{4BCA765D-7702-404D-98DD-B3C3669A1B27}" showPageBreaks="1" printArea="1" view="pageBreakPreview" topLeftCell="A190">
      <selection activeCell="E24" sqref="E24:W47"/>
      <rowBreaks count="4" manualBreakCount="4">
        <brk id="68" max="77" man="1"/>
        <brk id="100" max="77" man="1"/>
        <brk id="150" max="77" man="1"/>
        <brk id="165" max="77" man="1"/>
      </rowBreaks>
      <pageMargins left="0.5" right="0.5" top="0.5" bottom="0.5" header="0.3" footer="0.3"/>
      <printOptions horizontalCentered="1"/>
      <pageSetup paperSize="9" scale="55" fitToWidth="0" fitToHeight="6" orientation="landscape" r:id="rId2"/>
      <headerFooter>
        <oddFooter>&amp;CW-&amp;P</oddFooter>
      </headerFooter>
    </customSheetView>
  </customSheetViews>
  <mergeCells count="128">
    <mergeCell ref="B19:AO19"/>
    <mergeCell ref="AP19:AY19"/>
    <mergeCell ref="AZ19:BE19"/>
    <mergeCell ref="BF19:BZ19"/>
    <mergeCell ref="BF20:BZ20"/>
    <mergeCell ref="B102:AO102"/>
    <mergeCell ref="AP102:AY102"/>
    <mergeCell ref="AZ102:BE102"/>
    <mergeCell ref="BF102:BZ102"/>
    <mergeCell ref="BL22:BO22"/>
    <mergeCell ref="BG25:BI48"/>
    <mergeCell ref="BL25:BO48"/>
    <mergeCell ref="C86:AG87"/>
    <mergeCell ref="AK89:AV90"/>
    <mergeCell ref="AK86:AV87"/>
    <mergeCell ref="AQ63:AR63"/>
    <mergeCell ref="AQ68:AR68"/>
    <mergeCell ref="AQ73:AR73"/>
    <mergeCell ref="AQ78:AR78"/>
    <mergeCell ref="AQ83:AR83"/>
    <mergeCell ref="B62:C63"/>
    <mergeCell ref="B67:C68"/>
    <mergeCell ref="B72:C73"/>
    <mergeCell ref="B77:C78"/>
    <mergeCell ref="C213:AS213"/>
    <mergeCell ref="BG141:BI141"/>
    <mergeCell ref="B145:C146"/>
    <mergeCell ref="AQ146:AR146"/>
    <mergeCell ref="BG146:BI146"/>
    <mergeCell ref="B150:C151"/>
    <mergeCell ref="AQ151:AR151"/>
    <mergeCell ref="BG151:BI151"/>
    <mergeCell ref="C169:AG170"/>
    <mergeCell ref="AK169:AV170"/>
    <mergeCell ref="B155:C156"/>
    <mergeCell ref="AQ156:AR156"/>
    <mergeCell ref="BG156:BI156"/>
    <mergeCell ref="B160:C161"/>
    <mergeCell ref="AQ161:AR161"/>
    <mergeCell ref="BG161:BI161"/>
    <mergeCell ref="B165:C166"/>
    <mergeCell ref="AQ166:AR166"/>
    <mergeCell ref="BG166:BI166"/>
    <mergeCell ref="AK178:AW179"/>
    <mergeCell ref="C207:D207"/>
    <mergeCell ref="B135:C136"/>
    <mergeCell ref="AE135:AF136"/>
    <mergeCell ref="AG135:AH136"/>
    <mergeCell ref="AQ136:AR136"/>
    <mergeCell ref="BG136:BI136"/>
    <mergeCell ref="E108:W131"/>
    <mergeCell ref="Y108:AB131"/>
    <mergeCell ref="AD108:AI131"/>
    <mergeCell ref="AJ108:AN131"/>
    <mergeCell ref="AQ108:AS131"/>
    <mergeCell ref="AT108:AX131"/>
    <mergeCell ref="AZ108:BB131"/>
    <mergeCell ref="BC108:BE131"/>
    <mergeCell ref="BG108:BI131"/>
    <mergeCell ref="BV105:BZ105"/>
    <mergeCell ref="BG78:BI78"/>
    <mergeCell ref="BG83:BI83"/>
    <mergeCell ref="BG63:BI63"/>
    <mergeCell ref="BG68:BI68"/>
    <mergeCell ref="BF103:BZ103"/>
    <mergeCell ref="BL108:BO131"/>
    <mergeCell ref="BP108:BT131"/>
    <mergeCell ref="BV108:BZ131"/>
    <mergeCell ref="AJ25:AN48"/>
    <mergeCell ref="AZ105:BB105"/>
    <mergeCell ref="BC105:BE105"/>
    <mergeCell ref="BG105:BJ105"/>
    <mergeCell ref="BL105:BO105"/>
    <mergeCell ref="BP105:BT105"/>
    <mergeCell ref="BG53:BI53"/>
    <mergeCell ref="BG58:BI58"/>
    <mergeCell ref="BG73:BI73"/>
    <mergeCell ref="AK95:AW96"/>
    <mergeCell ref="AQ53:AR53"/>
    <mergeCell ref="AQ58:AR58"/>
    <mergeCell ref="AE52:AF53"/>
    <mergeCell ref="AG52:AH53"/>
    <mergeCell ref="B57:C58"/>
    <mergeCell ref="A1:BZ1"/>
    <mergeCell ref="E8:R10"/>
    <mergeCell ref="E13:R15"/>
    <mergeCell ref="AY8:BZ9"/>
    <mergeCell ref="E25:W48"/>
    <mergeCell ref="E22:W22"/>
    <mergeCell ref="Y25:AB48"/>
    <mergeCell ref="AY13:BX17"/>
    <mergeCell ref="AQ25:AS48"/>
    <mergeCell ref="AT25:AX48"/>
    <mergeCell ref="AT22:AX22"/>
    <mergeCell ref="AZ25:BB48"/>
    <mergeCell ref="BC25:BE48"/>
    <mergeCell ref="BV25:BZ48"/>
    <mergeCell ref="BV22:BZ22"/>
    <mergeCell ref="BP22:BT22"/>
    <mergeCell ref="BP25:BT48"/>
    <mergeCell ref="AZ22:BB22"/>
    <mergeCell ref="BC22:BE22"/>
    <mergeCell ref="BG22:BJ22"/>
    <mergeCell ref="AJ22:AN22"/>
    <mergeCell ref="C214:AP214"/>
    <mergeCell ref="C212:AP212"/>
    <mergeCell ref="C185:D185"/>
    <mergeCell ref="C191:D191"/>
    <mergeCell ref="S94:AF95"/>
    <mergeCell ref="B5:C5"/>
    <mergeCell ref="B140:C141"/>
    <mergeCell ref="AQ141:AR141"/>
    <mergeCell ref="AK172:AV173"/>
    <mergeCell ref="AK175:AW176"/>
    <mergeCell ref="S177:AF178"/>
    <mergeCell ref="AD105:AI105"/>
    <mergeCell ref="AJ105:AN105"/>
    <mergeCell ref="AQ105:AR105"/>
    <mergeCell ref="AT105:AX105"/>
    <mergeCell ref="E105:W105"/>
    <mergeCell ref="Y105:AB105"/>
    <mergeCell ref="AK92:AW93"/>
    <mergeCell ref="AQ22:AR22"/>
    <mergeCell ref="B82:C83"/>
    <mergeCell ref="AD25:AI48"/>
    <mergeCell ref="AD22:AI22"/>
    <mergeCell ref="B52:C53"/>
    <mergeCell ref="Y22:AB22"/>
  </mergeCells>
  <printOptions horizontalCentered="1"/>
  <pageMargins left="0.5" right="0.5" top="0.5" bottom="0.5" header="0.3" footer="0.3"/>
  <pageSetup paperSize="9" scale="55" fitToWidth="0" fitToHeight="6" orientation="landscape" r:id="rId3"/>
  <headerFooter>
    <oddFooter>&amp;CW-&amp;P</oddFooter>
  </headerFooter>
  <rowBreaks count="3" manualBreakCount="3">
    <brk id="69" max="77" man="1"/>
    <brk id="101" max="77" man="1"/>
    <brk id="167" max="77" man="1"/>
  </rowBreaks>
  <ignoredErrors>
    <ignoredError sqref="B52 B57:C83 BA52:BA83 BD52:BE83 P89:P97 BZ22 BI22:BL22 AC22:BE22 BF22:BG22 BK89:BK99 BN22:BX22 AU212:BX213 P211:X211 E22:Y22 B135:C166 P184:BX184 P172:BJ176 BK177:BX182 E105:BZ131 BA135:BE169 AB211:AT211 AB185:AG185 Q185:Z185 Z211 AF193:AF202 P183:Z183 AB183:AX183 AI185:AT185 P180:BJ180 P177:R178 AG177:BJ177 P182:BJ182 P181:X181 Z181:BJ181 AG178:AJ178 AX178:BJ178 P179:AJ179 AX179:BJ179 BX92 BW89:BX91 BW93:BX93 BW92 BK172:BW176 BX172:BX176 BL183:BX183" numberStoredAsText="1"/>
  </ignoredErrors>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8" tint="0.79998168889431442"/>
  </sheetPr>
  <dimension ref="A1:AY475"/>
  <sheetViews>
    <sheetView view="pageBreakPreview" topLeftCell="A439" zoomScaleNormal="100" zoomScaleSheetLayoutView="100" workbookViewId="0">
      <selection sqref="A1:AR1"/>
    </sheetView>
  </sheetViews>
  <sheetFormatPr defaultColWidth="2.6640625" defaultRowHeight="11.25" x14ac:dyDescent="0.2"/>
  <cols>
    <col min="1" max="1" width="1.6640625" customWidth="1"/>
    <col min="2" max="2" width="4.6640625" style="78" customWidth="1"/>
    <col min="3" max="4" width="1.6640625" customWidth="1"/>
    <col min="21" max="22" width="1.6640625" customWidth="1"/>
    <col min="29" max="29" width="3" bestFit="1" customWidth="1"/>
    <col min="34" max="35" width="2.6640625" customWidth="1"/>
    <col min="37" max="37" width="2.83203125" bestFit="1" customWidth="1"/>
    <col min="38" max="38" width="3.1640625" style="21" customWidth="1"/>
    <col min="39" max="39" width="2.6640625" style="21" customWidth="1"/>
    <col min="40" max="40" width="1.5" customWidth="1"/>
    <col min="41" max="42" width="1.6640625" customWidth="1"/>
    <col min="43" max="43" width="4.6640625" customWidth="1"/>
    <col min="44" max="44" width="1.33203125" customWidth="1"/>
  </cols>
  <sheetData>
    <row r="1" spans="1:45" ht="11.25" customHeight="1" x14ac:dyDescent="0.2">
      <c r="A1" s="826" t="s">
        <v>602</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c r="AS1" s="241"/>
    </row>
    <row r="2" spans="1:45" ht="11.25" customHeight="1" x14ac:dyDescent="0.2">
      <c r="A2" s="470"/>
      <c r="B2" s="293"/>
      <c r="C2" s="293"/>
      <c r="D2" s="293"/>
      <c r="E2" s="293"/>
      <c r="F2" s="293"/>
      <c r="G2" s="293"/>
      <c r="H2" s="293"/>
      <c r="I2" s="293"/>
      <c r="J2" s="293"/>
      <c r="K2" s="293"/>
      <c r="L2" s="293"/>
      <c r="M2" s="293"/>
      <c r="N2" s="293"/>
      <c r="O2" s="293"/>
      <c r="P2" s="293"/>
      <c r="Q2" s="293"/>
      <c r="R2" s="293"/>
      <c r="S2" s="293"/>
      <c r="T2" s="293"/>
      <c r="U2" s="293"/>
      <c r="V2" s="293"/>
      <c r="W2" s="293"/>
      <c r="X2" s="293"/>
      <c r="Y2" s="293"/>
      <c r="Z2" s="293"/>
      <c r="AA2" s="293"/>
      <c r="AB2" s="293"/>
      <c r="AC2" s="293"/>
      <c r="AD2" s="293"/>
      <c r="AE2" s="293"/>
      <c r="AF2" s="293"/>
      <c r="AG2" s="293"/>
      <c r="AH2" s="293"/>
      <c r="AI2" s="293"/>
      <c r="AJ2" s="293"/>
      <c r="AK2" s="293"/>
      <c r="AL2" s="293"/>
      <c r="AM2" s="293"/>
      <c r="AN2" s="293"/>
      <c r="AO2" s="293"/>
      <c r="AP2" s="293"/>
      <c r="AQ2" s="293"/>
      <c r="AR2" s="473"/>
      <c r="AS2" s="241"/>
    </row>
    <row r="3" spans="1:45" ht="11.25" customHeight="1" thickBot="1" x14ac:dyDescent="0.25">
      <c r="A3" s="61"/>
      <c r="B3" s="362" t="s">
        <v>27</v>
      </c>
      <c r="C3" s="60"/>
      <c r="D3" s="61"/>
      <c r="E3" s="854" t="s">
        <v>28</v>
      </c>
      <c r="F3" s="854"/>
      <c r="G3" s="854"/>
      <c r="H3" s="854"/>
      <c r="I3" s="854"/>
      <c r="J3" s="854"/>
      <c r="K3" s="854"/>
      <c r="L3" s="854"/>
      <c r="M3" s="854"/>
      <c r="N3" s="854"/>
      <c r="O3" s="854"/>
      <c r="P3" s="854"/>
      <c r="Q3" s="854"/>
      <c r="R3" s="854"/>
      <c r="S3" s="854"/>
      <c r="T3" s="854"/>
      <c r="U3" s="60"/>
      <c r="V3" s="61"/>
      <c r="W3" s="854" t="s">
        <v>29</v>
      </c>
      <c r="X3" s="854"/>
      <c r="Y3" s="854"/>
      <c r="Z3" s="854"/>
      <c r="AA3" s="854"/>
      <c r="AB3" s="854"/>
      <c r="AC3" s="854"/>
      <c r="AD3" s="854"/>
      <c r="AE3" s="854"/>
      <c r="AF3" s="854"/>
      <c r="AG3" s="854"/>
      <c r="AH3" s="854"/>
      <c r="AI3" s="854"/>
      <c r="AJ3" s="854"/>
      <c r="AK3" s="854"/>
      <c r="AL3" s="854"/>
      <c r="AM3" s="362"/>
      <c r="AN3" s="60"/>
      <c r="AO3" s="61"/>
      <c r="AP3" s="854" t="s">
        <v>30</v>
      </c>
      <c r="AQ3" s="854"/>
      <c r="AR3" s="60"/>
      <c r="AS3" s="241"/>
    </row>
    <row r="4" spans="1:45" ht="6" customHeight="1" x14ac:dyDescent="0.2">
      <c r="A4" s="250"/>
      <c r="B4" s="16"/>
      <c r="C4" s="359"/>
      <c r="D4" s="250"/>
      <c r="E4" s="16"/>
      <c r="F4" s="16"/>
      <c r="G4" s="16"/>
      <c r="H4" s="16"/>
      <c r="I4" s="16"/>
      <c r="J4" s="16"/>
      <c r="K4" s="16"/>
      <c r="L4" s="16"/>
      <c r="M4" s="16"/>
      <c r="N4" s="16"/>
      <c r="O4" s="16"/>
      <c r="P4" s="16"/>
      <c r="Q4" s="16"/>
      <c r="R4" s="16"/>
      <c r="S4" s="16"/>
      <c r="T4" s="16"/>
      <c r="U4" s="359"/>
      <c r="V4" s="250"/>
      <c r="W4" s="16"/>
      <c r="X4" s="16"/>
      <c r="Y4" s="16"/>
      <c r="Z4" s="16"/>
      <c r="AA4" s="16"/>
      <c r="AB4" s="16"/>
      <c r="AC4" s="16"/>
      <c r="AD4" s="16"/>
      <c r="AE4" s="16"/>
      <c r="AF4" s="16"/>
      <c r="AG4" s="16"/>
      <c r="AH4" s="16"/>
      <c r="AI4" s="16"/>
      <c r="AJ4" s="16"/>
      <c r="AK4" s="16"/>
      <c r="AL4" s="16"/>
      <c r="AM4" s="16"/>
      <c r="AN4" s="359"/>
      <c r="AO4" s="250"/>
      <c r="AP4" s="16"/>
      <c r="AQ4" s="16"/>
      <c r="AR4" s="359"/>
      <c r="AS4" s="241"/>
    </row>
    <row r="5" spans="1:45" ht="11.25" customHeight="1" x14ac:dyDescent="0.2">
      <c r="A5" s="250"/>
      <c r="B5" s="369" t="s">
        <v>666</v>
      </c>
      <c r="C5" s="359"/>
      <c r="D5" s="250"/>
      <c r="E5" s="795" t="s">
        <v>641</v>
      </c>
      <c r="F5" s="855"/>
      <c r="G5" s="855"/>
      <c r="H5" s="855"/>
      <c r="I5" s="855"/>
      <c r="J5" s="855"/>
      <c r="K5" s="855"/>
      <c r="L5" s="855"/>
      <c r="M5" s="855"/>
      <c r="N5" s="855"/>
      <c r="O5" s="855"/>
      <c r="P5" s="855"/>
      <c r="Q5" s="855"/>
      <c r="R5" s="855"/>
      <c r="S5" s="855"/>
      <c r="T5" s="855"/>
      <c r="U5" s="359"/>
      <c r="V5" s="250"/>
      <c r="W5" s="16"/>
      <c r="X5" s="16"/>
      <c r="Y5" s="16"/>
      <c r="Z5" s="101"/>
      <c r="AA5" s="102"/>
      <c r="AB5" s="101"/>
      <c r="AC5" s="102"/>
      <c r="AD5" s="16"/>
      <c r="AE5" s="16"/>
      <c r="AF5" s="16"/>
      <c r="AG5" s="16"/>
      <c r="AH5" s="101"/>
      <c r="AI5" s="102"/>
      <c r="AJ5" s="101"/>
      <c r="AK5" s="102"/>
      <c r="AL5" s="16"/>
      <c r="AM5" s="16"/>
      <c r="AN5" s="359"/>
      <c r="AO5" s="250"/>
      <c r="AP5" s="16"/>
      <c r="AQ5" s="16"/>
      <c r="AR5" s="359"/>
      <c r="AS5" s="241"/>
    </row>
    <row r="6" spans="1:45" ht="10.9" customHeight="1" x14ac:dyDescent="0.2">
      <c r="A6" s="250"/>
      <c r="B6" s="369"/>
      <c r="C6" s="359"/>
      <c r="D6" s="250"/>
      <c r="E6" s="16"/>
      <c r="F6" s="16"/>
      <c r="G6" s="16"/>
      <c r="H6" s="16"/>
      <c r="I6" s="16"/>
      <c r="J6" s="16"/>
      <c r="K6" s="16"/>
      <c r="L6" s="16"/>
      <c r="M6" s="16"/>
      <c r="N6" s="16"/>
      <c r="O6" s="16"/>
      <c r="P6" s="16"/>
      <c r="Q6" s="16"/>
      <c r="R6" s="16"/>
      <c r="S6" s="16"/>
      <c r="T6" s="16"/>
      <c r="U6" s="359"/>
      <c r="V6" s="250"/>
      <c r="W6" s="16" t="s">
        <v>138</v>
      </c>
      <c r="X6" s="16"/>
      <c r="Y6" s="16"/>
      <c r="Z6" s="103"/>
      <c r="AA6" s="104"/>
      <c r="AB6" s="103"/>
      <c r="AC6" s="104"/>
      <c r="AD6" s="16"/>
      <c r="AE6" s="16" t="s">
        <v>139</v>
      </c>
      <c r="AF6" s="16"/>
      <c r="AG6" s="16"/>
      <c r="AH6" s="103"/>
      <c r="AI6" s="104"/>
      <c r="AJ6" s="103"/>
      <c r="AK6" s="104"/>
      <c r="AL6" s="16"/>
      <c r="AM6" s="16"/>
      <c r="AN6" s="359"/>
      <c r="AO6" s="250"/>
      <c r="AP6" s="16"/>
      <c r="AQ6" s="16"/>
      <c r="AR6" s="359"/>
      <c r="AS6" s="241"/>
    </row>
    <row r="7" spans="1:45" ht="6.4" customHeight="1" x14ac:dyDescent="0.2">
      <c r="A7" s="251"/>
      <c r="B7" s="370"/>
      <c r="C7" s="360"/>
      <c r="D7" s="251"/>
      <c r="E7" s="17"/>
      <c r="F7" s="17"/>
      <c r="G7" s="17"/>
      <c r="H7" s="17"/>
      <c r="I7" s="17"/>
      <c r="J7" s="17"/>
      <c r="K7" s="17"/>
      <c r="L7" s="17"/>
      <c r="M7" s="17"/>
      <c r="N7" s="17"/>
      <c r="O7" s="17"/>
      <c r="P7" s="17"/>
      <c r="Q7" s="17"/>
      <c r="R7" s="17"/>
      <c r="S7" s="17"/>
      <c r="T7" s="17"/>
      <c r="U7" s="360"/>
      <c r="V7" s="251"/>
      <c r="W7" s="17"/>
      <c r="X7" s="17"/>
      <c r="Y7" s="17"/>
      <c r="Z7" s="17"/>
      <c r="AA7" s="17"/>
      <c r="AB7" s="17"/>
      <c r="AC7" s="17"/>
      <c r="AD7" s="17"/>
      <c r="AE7" s="17"/>
      <c r="AF7" s="17"/>
      <c r="AG7" s="17"/>
      <c r="AH7" s="17"/>
      <c r="AI7" s="17"/>
      <c r="AJ7" s="17"/>
      <c r="AK7" s="17"/>
      <c r="AL7" s="17"/>
      <c r="AM7" s="17"/>
      <c r="AN7" s="360"/>
      <c r="AO7" s="251"/>
      <c r="AP7" s="17"/>
      <c r="AQ7" s="17"/>
      <c r="AR7" s="360"/>
      <c r="AS7" s="241"/>
    </row>
    <row r="8" spans="1:45" ht="6" customHeight="1" x14ac:dyDescent="0.2">
      <c r="A8" s="250"/>
      <c r="B8" s="369"/>
      <c r="C8" s="359"/>
      <c r="D8" s="250"/>
      <c r="E8" s="16"/>
      <c r="F8" s="16"/>
      <c r="G8" s="16"/>
      <c r="H8" s="16"/>
      <c r="I8" s="16"/>
      <c r="J8" s="16"/>
      <c r="K8" s="16"/>
      <c r="L8" s="16"/>
      <c r="M8" s="16"/>
      <c r="N8" s="16"/>
      <c r="O8" s="16"/>
      <c r="P8" s="16"/>
      <c r="Q8" s="16"/>
      <c r="R8" s="16"/>
      <c r="S8" s="16"/>
      <c r="T8" s="16"/>
      <c r="U8" s="359"/>
      <c r="V8" s="250"/>
      <c r="W8" s="16"/>
      <c r="X8" s="16"/>
      <c r="Y8" s="16"/>
      <c r="Z8" s="16"/>
      <c r="AA8" s="16"/>
      <c r="AB8" s="16"/>
      <c r="AC8" s="16"/>
      <c r="AD8" s="16"/>
      <c r="AE8" s="16"/>
      <c r="AF8" s="16"/>
      <c r="AG8" s="16"/>
      <c r="AH8" s="16"/>
      <c r="AI8" s="16"/>
      <c r="AJ8" s="16"/>
      <c r="AK8" s="16"/>
      <c r="AL8" s="16"/>
      <c r="AM8" s="16"/>
      <c r="AN8" s="359"/>
      <c r="AO8" s="250"/>
      <c r="AP8" s="16"/>
      <c r="AQ8" s="16"/>
      <c r="AR8" s="359"/>
      <c r="AS8" s="241"/>
    </row>
    <row r="9" spans="1:45" ht="10.9" customHeight="1" x14ac:dyDescent="0.2">
      <c r="A9" s="250"/>
      <c r="B9" s="369" t="s">
        <v>667</v>
      </c>
      <c r="C9" s="359"/>
      <c r="D9" s="250"/>
      <c r="E9" s="795" t="s">
        <v>440</v>
      </c>
      <c r="F9" s="795"/>
      <c r="G9" s="795"/>
      <c r="H9" s="795"/>
      <c r="I9" s="795"/>
      <c r="J9" s="795"/>
      <c r="K9" s="795"/>
      <c r="L9" s="795"/>
      <c r="M9" s="795"/>
      <c r="N9" s="795"/>
      <c r="O9" s="795"/>
      <c r="P9" s="795"/>
      <c r="Q9" s="795"/>
      <c r="R9" s="795"/>
      <c r="S9" s="795"/>
      <c r="T9" s="795"/>
      <c r="U9" s="359"/>
      <c r="V9" s="250"/>
      <c r="W9" s="16" t="s">
        <v>439</v>
      </c>
      <c r="X9" s="16"/>
      <c r="Y9" s="16"/>
      <c r="Z9" s="16"/>
      <c r="AA9" s="16"/>
      <c r="AB9" s="16"/>
      <c r="AC9" s="16"/>
      <c r="AD9" s="16"/>
      <c r="AE9" s="16"/>
      <c r="AF9" s="16"/>
      <c r="AG9" s="16" t="s">
        <v>140</v>
      </c>
      <c r="AH9" s="16"/>
      <c r="AI9" s="16"/>
      <c r="AJ9" s="16"/>
      <c r="AK9" s="16"/>
      <c r="AL9" s="16"/>
      <c r="AM9" s="16"/>
      <c r="AN9" s="16"/>
      <c r="AO9" s="250"/>
      <c r="AP9" s="16"/>
      <c r="AQ9" s="16"/>
      <c r="AR9" s="359"/>
      <c r="AS9" s="241"/>
    </row>
    <row r="10" spans="1:45" ht="11.25" customHeight="1" x14ac:dyDescent="0.2">
      <c r="A10" s="250"/>
      <c r="C10" s="359"/>
      <c r="D10" s="250"/>
      <c r="U10" s="359"/>
      <c r="V10" s="250"/>
      <c r="W10" s="16"/>
      <c r="X10" s="16"/>
      <c r="Y10" s="165"/>
      <c r="Z10" s="166"/>
      <c r="AA10" s="101"/>
      <c r="AB10" s="102"/>
      <c r="AC10" s="101"/>
      <c r="AD10" s="102"/>
      <c r="AE10" s="16"/>
      <c r="AF10" s="16"/>
      <c r="AH10" s="101"/>
      <c r="AI10" s="102"/>
      <c r="AJ10" s="101"/>
      <c r="AK10" s="102"/>
      <c r="AL10" s="101"/>
      <c r="AM10" s="102"/>
      <c r="AO10" s="250"/>
      <c r="AP10" s="16"/>
      <c r="AQ10" s="16"/>
      <c r="AR10" s="359"/>
      <c r="AS10" s="241"/>
    </row>
    <row r="11" spans="1:45" ht="11.25" customHeight="1" x14ac:dyDescent="0.2">
      <c r="A11" s="250"/>
      <c r="B11" s="369"/>
      <c r="C11" s="359"/>
      <c r="D11" s="250"/>
      <c r="E11" s="16"/>
      <c r="F11" s="16"/>
      <c r="G11" s="16"/>
      <c r="H11" s="16"/>
      <c r="I11" s="16"/>
      <c r="J11" s="16"/>
      <c r="K11" s="16"/>
      <c r="L11" s="16"/>
      <c r="M11" s="16"/>
      <c r="N11" s="16"/>
      <c r="O11" s="16"/>
      <c r="P11" s="16"/>
      <c r="Q11" s="16"/>
      <c r="R11" s="16"/>
      <c r="S11" s="16"/>
      <c r="T11" s="16"/>
      <c r="U11" s="359"/>
      <c r="V11" s="250"/>
      <c r="X11" s="16"/>
      <c r="Y11" s="251"/>
      <c r="Z11" s="360"/>
      <c r="AA11" s="103"/>
      <c r="AB11" s="104"/>
      <c r="AC11" s="103"/>
      <c r="AD11" s="104"/>
      <c r="AE11" s="16"/>
      <c r="AH11" s="103"/>
      <c r="AI11" s="104"/>
      <c r="AJ11" s="103"/>
      <c r="AK11" s="104"/>
      <c r="AL11" s="103"/>
      <c r="AM11" s="104"/>
      <c r="AO11" s="250"/>
      <c r="AP11" s="16"/>
      <c r="AQ11" s="16"/>
      <c r="AR11" s="359"/>
      <c r="AS11" s="241"/>
    </row>
    <row r="12" spans="1:45" ht="3.4" customHeight="1" thickBot="1" x14ac:dyDescent="0.25">
      <c r="A12" s="250"/>
      <c r="B12" s="16"/>
      <c r="C12" s="359"/>
      <c r="D12" s="250"/>
      <c r="E12" s="16"/>
      <c r="F12" s="16"/>
      <c r="G12" s="16"/>
      <c r="H12" s="16"/>
      <c r="I12" s="16"/>
      <c r="J12" s="16"/>
      <c r="K12" s="16"/>
      <c r="L12" s="16"/>
      <c r="M12" s="16"/>
      <c r="N12" s="16"/>
      <c r="O12" s="16"/>
      <c r="P12" s="16"/>
      <c r="Q12" s="16"/>
      <c r="R12" s="16"/>
      <c r="S12" s="16"/>
      <c r="T12" s="16"/>
      <c r="U12" s="359"/>
      <c r="V12" s="250"/>
      <c r="W12" s="16"/>
      <c r="X12" s="16"/>
      <c r="Y12" s="16"/>
      <c r="Z12" s="16"/>
      <c r="AA12" s="16"/>
      <c r="AB12" s="16"/>
      <c r="AC12" s="16"/>
      <c r="AD12" s="16"/>
      <c r="AE12" s="16"/>
      <c r="AF12" s="16"/>
      <c r="AG12" s="16"/>
      <c r="AH12" s="16"/>
      <c r="AI12" s="16"/>
      <c r="AJ12" s="16"/>
      <c r="AK12" s="16"/>
      <c r="AL12" s="16"/>
      <c r="AM12" s="16"/>
      <c r="AN12" s="359"/>
      <c r="AO12" s="250"/>
      <c r="AP12" s="16"/>
      <c r="AQ12" s="16"/>
      <c r="AR12" s="359"/>
      <c r="AS12" s="241"/>
    </row>
    <row r="13" spans="1:45" ht="3.4" customHeight="1" x14ac:dyDescent="0.2">
      <c r="A13" s="71"/>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0"/>
      <c r="AS13" s="241"/>
    </row>
    <row r="14" spans="1:45" ht="11.25" customHeight="1" x14ac:dyDescent="0.2">
      <c r="A14" s="250"/>
      <c r="B14" s="83" t="s">
        <v>142</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359"/>
      <c r="AS14" s="241"/>
    </row>
    <row r="15" spans="1:45" ht="2.65" customHeight="1" thickBot="1" x14ac:dyDescent="0.25">
      <c r="A15" s="61"/>
      <c r="B15" s="358"/>
      <c r="C15" s="358"/>
      <c r="D15" s="358"/>
      <c r="E15" s="358"/>
      <c r="F15" s="358"/>
      <c r="G15" s="358"/>
      <c r="H15" s="358"/>
      <c r="I15" s="358"/>
      <c r="J15" s="358"/>
      <c r="K15" s="358"/>
      <c r="L15" s="358"/>
      <c r="M15" s="358"/>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60"/>
      <c r="AS15" s="241"/>
    </row>
    <row r="16" spans="1:45" ht="6" customHeight="1" x14ac:dyDescent="0.2">
      <c r="A16" s="71"/>
      <c r="B16" s="69"/>
      <c r="C16" s="70"/>
      <c r="D16" s="71"/>
      <c r="E16" s="72"/>
      <c r="F16" s="72"/>
      <c r="G16" s="72"/>
      <c r="H16" s="72"/>
      <c r="I16" s="72"/>
      <c r="J16" s="72"/>
      <c r="K16" s="72"/>
      <c r="L16" s="72"/>
      <c r="M16" s="72"/>
      <c r="N16" s="72"/>
      <c r="O16" s="72"/>
      <c r="P16" s="72"/>
      <c r="Q16" s="72"/>
      <c r="R16" s="72"/>
      <c r="S16" s="72"/>
      <c r="T16" s="72"/>
      <c r="U16" s="70"/>
      <c r="V16" s="71"/>
      <c r="W16" s="72"/>
      <c r="X16" s="72"/>
      <c r="Y16" s="72"/>
      <c r="Z16" s="72"/>
      <c r="AA16" s="72"/>
      <c r="AB16" s="72"/>
      <c r="AC16" s="72"/>
      <c r="AD16" s="72"/>
      <c r="AE16" s="72"/>
      <c r="AF16" s="72"/>
      <c r="AG16" s="72"/>
      <c r="AH16" s="72"/>
      <c r="AI16" s="72"/>
      <c r="AJ16" s="72"/>
      <c r="AK16" s="72"/>
      <c r="AL16" s="77"/>
      <c r="AM16" s="72"/>
      <c r="AN16" s="70"/>
      <c r="AO16" s="72"/>
      <c r="AP16" s="72"/>
      <c r="AQ16" s="72"/>
      <c r="AR16" s="235"/>
      <c r="AS16" s="241"/>
    </row>
    <row r="17" spans="1:45" x14ac:dyDescent="0.2">
      <c r="A17" s="250"/>
      <c r="B17" s="367" t="s">
        <v>482</v>
      </c>
      <c r="C17" s="359"/>
      <c r="D17" s="250"/>
      <c r="E17" s="801" t="e">
        <f ca="1">VLOOKUP(INDIRECT(ADDRESS(ROW(),COLUMN()-3)),Language_Translations,MATCH(Language_Selected,Language_Options,0),FALSE)</f>
        <v>#REF!</v>
      </c>
      <c r="F17" s="801"/>
      <c r="G17" s="801"/>
      <c r="H17" s="801"/>
      <c r="I17" s="801"/>
      <c r="J17" s="801"/>
      <c r="K17" s="801"/>
      <c r="L17" s="801"/>
      <c r="M17" s="801"/>
      <c r="N17" s="801"/>
      <c r="O17" s="801"/>
      <c r="P17" s="801"/>
      <c r="Q17" s="801"/>
      <c r="R17" s="801"/>
      <c r="S17" s="801"/>
      <c r="T17" s="801"/>
      <c r="U17" s="359"/>
      <c r="V17" s="250"/>
      <c r="W17" s="83" t="s">
        <v>152</v>
      </c>
      <c r="X17" s="16"/>
      <c r="Y17" s="16"/>
      <c r="Z17" s="16"/>
      <c r="AA17" s="16"/>
      <c r="AB17" s="16"/>
      <c r="AC17" s="16"/>
      <c r="AD17" s="16"/>
      <c r="AE17" s="16"/>
      <c r="AF17" s="16"/>
      <c r="AG17" s="16"/>
      <c r="AH17" s="16"/>
      <c r="AI17" s="16"/>
      <c r="AJ17" s="16"/>
      <c r="AK17" s="16"/>
      <c r="AL17" s="62"/>
      <c r="AM17" s="16"/>
      <c r="AN17" s="359"/>
      <c r="AO17" s="16"/>
      <c r="AP17" s="16"/>
      <c r="AQ17" s="16"/>
      <c r="AR17" s="235"/>
      <c r="AS17" s="241"/>
    </row>
    <row r="18" spans="1:45" x14ac:dyDescent="0.2">
      <c r="A18" s="250"/>
      <c r="B18" s="63"/>
      <c r="C18" s="359"/>
      <c r="D18" s="250"/>
      <c r="E18" s="801"/>
      <c r="F18" s="801"/>
      <c r="G18" s="801"/>
      <c r="H18" s="801"/>
      <c r="I18" s="801"/>
      <c r="J18" s="801"/>
      <c r="K18" s="801"/>
      <c r="L18" s="801"/>
      <c r="M18" s="801"/>
      <c r="N18" s="801"/>
      <c r="O18" s="801"/>
      <c r="P18" s="801"/>
      <c r="Q18" s="801"/>
      <c r="R18" s="801"/>
      <c r="S18" s="801"/>
      <c r="T18" s="801"/>
      <c r="U18" s="359"/>
      <c r="V18" s="250"/>
      <c r="W18" s="16"/>
      <c r="X18" s="16" t="s">
        <v>153</v>
      </c>
      <c r="Y18" s="16"/>
      <c r="Z18" s="16"/>
      <c r="AA18" s="16"/>
      <c r="AB18" s="33" t="s">
        <v>2</v>
      </c>
      <c r="AC18" s="33"/>
      <c r="AD18" s="33"/>
      <c r="AE18" s="33"/>
      <c r="AF18" s="33"/>
      <c r="AG18" s="33"/>
      <c r="AH18" s="33"/>
      <c r="AI18" s="33"/>
      <c r="AJ18" s="33"/>
      <c r="AK18" s="33"/>
      <c r="AL18" s="62" t="s">
        <v>60</v>
      </c>
      <c r="AM18" s="16"/>
      <c r="AN18" s="359"/>
      <c r="AO18" s="16"/>
      <c r="AP18" s="16"/>
      <c r="AQ18" s="16"/>
      <c r="AR18" s="235"/>
      <c r="AS18" s="241"/>
    </row>
    <row r="19" spans="1:45" x14ac:dyDescent="0.2">
      <c r="A19" s="250"/>
      <c r="B19" s="292"/>
      <c r="C19" s="359"/>
      <c r="D19" s="250"/>
      <c r="E19" s="801"/>
      <c r="F19" s="801"/>
      <c r="G19" s="801"/>
      <c r="H19" s="801"/>
      <c r="I19" s="801"/>
      <c r="J19" s="801"/>
      <c r="K19" s="801"/>
      <c r="L19" s="801"/>
      <c r="M19" s="801"/>
      <c r="N19" s="801"/>
      <c r="O19" s="801"/>
      <c r="P19" s="801"/>
      <c r="Q19" s="801"/>
      <c r="R19" s="801"/>
      <c r="S19" s="801"/>
      <c r="T19" s="801"/>
      <c r="U19" s="359"/>
      <c r="V19" s="250"/>
      <c r="W19" s="16"/>
      <c r="X19" s="16" t="s">
        <v>804</v>
      </c>
      <c r="Y19" s="16"/>
      <c r="Z19" s="16"/>
      <c r="AA19" s="16"/>
      <c r="AB19" s="16"/>
      <c r="AC19" s="16"/>
      <c r="AD19" s="16"/>
      <c r="AE19" s="33"/>
      <c r="AF19" s="33"/>
      <c r="AG19" s="33"/>
      <c r="AH19" s="33"/>
      <c r="AI19" s="33"/>
      <c r="AJ19" s="33"/>
      <c r="AK19" s="33" t="s">
        <v>2</v>
      </c>
      <c r="AL19" s="62" t="s">
        <v>61</v>
      </c>
      <c r="AM19" s="16"/>
      <c r="AN19" s="359"/>
      <c r="AO19" s="16"/>
      <c r="AP19" s="16"/>
      <c r="AQ19" s="16"/>
      <c r="AR19" s="235"/>
      <c r="AS19" s="241"/>
    </row>
    <row r="20" spans="1:45" x14ac:dyDescent="0.2">
      <c r="A20" s="250"/>
      <c r="B20" s="292"/>
      <c r="C20" s="359"/>
      <c r="D20" s="250"/>
      <c r="E20" s="801"/>
      <c r="F20" s="801"/>
      <c r="G20" s="801"/>
      <c r="H20" s="801"/>
      <c r="I20" s="801"/>
      <c r="J20" s="801"/>
      <c r="K20" s="801"/>
      <c r="L20" s="801"/>
      <c r="M20" s="801"/>
      <c r="N20" s="801"/>
      <c r="O20" s="801"/>
      <c r="P20" s="801"/>
      <c r="Q20" s="801"/>
      <c r="R20" s="801"/>
      <c r="S20" s="801"/>
      <c r="T20" s="801"/>
      <c r="U20" s="359"/>
      <c r="V20" s="250"/>
      <c r="W20" s="16"/>
      <c r="X20" s="16" t="s">
        <v>154</v>
      </c>
      <c r="Y20" s="16"/>
      <c r="Z20" s="33" t="s">
        <v>2</v>
      </c>
      <c r="AA20" s="33"/>
      <c r="AB20" s="33"/>
      <c r="AC20" s="33"/>
      <c r="AD20" s="33"/>
      <c r="AE20" s="33"/>
      <c r="AF20" s="33"/>
      <c r="AG20" s="33"/>
      <c r="AH20" s="33"/>
      <c r="AI20" s="33"/>
      <c r="AJ20" s="33"/>
      <c r="AK20" s="33"/>
      <c r="AL20" s="62" t="s">
        <v>68</v>
      </c>
      <c r="AM20" s="16"/>
      <c r="AN20" s="359"/>
      <c r="AO20" s="16"/>
      <c r="AP20" s="16"/>
      <c r="AQ20" s="16"/>
      <c r="AR20" s="235"/>
      <c r="AS20" s="241"/>
    </row>
    <row r="21" spans="1:45" x14ac:dyDescent="0.2">
      <c r="A21" s="250"/>
      <c r="B21" s="292"/>
      <c r="C21" s="359"/>
      <c r="D21" s="250"/>
      <c r="E21" s="801"/>
      <c r="F21" s="801"/>
      <c r="G21" s="801"/>
      <c r="H21" s="801"/>
      <c r="I21" s="801"/>
      <c r="J21" s="801"/>
      <c r="K21" s="801"/>
      <c r="L21" s="801"/>
      <c r="M21" s="801"/>
      <c r="N21" s="801"/>
      <c r="O21" s="801"/>
      <c r="P21" s="801"/>
      <c r="Q21" s="801"/>
      <c r="R21" s="801"/>
      <c r="S21" s="801"/>
      <c r="T21" s="801"/>
      <c r="U21" s="359"/>
      <c r="V21" s="250"/>
      <c r="W21" s="16"/>
      <c r="X21" s="16" t="s">
        <v>803</v>
      </c>
      <c r="Y21" s="16"/>
      <c r="Z21" s="16"/>
      <c r="AA21" s="16"/>
      <c r="AB21" s="33" t="s">
        <v>2</v>
      </c>
      <c r="AC21" s="33"/>
      <c r="AD21" s="33"/>
      <c r="AE21" s="33"/>
      <c r="AF21" s="33"/>
      <c r="AG21" s="33"/>
      <c r="AH21" s="33"/>
      <c r="AI21" s="33"/>
      <c r="AJ21" s="33"/>
      <c r="AK21" s="33"/>
      <c r="AL21" s="62">
        <v>14</v>
      </c>
      <c r="AM21" s="16"/>
      <c r="AN21" s="359"/>
      <c r="AO21" s="16"/>
      <c r="AP21" s="16"/>
      <c r="AQ21" s="16"/>
      <c r="AR21" s="235"/>
      <c r="AS21" s="241"/>
    </row>
    <row r="22" spans="1:45" x14ac:dyDescent="0.2">
      <c r="A22" s="250"/>
      <c r="B22" s="292"/>
      <c r="C22" s="359"/>
      <c r="D22" s="250"/>
      <c r="E22" s="801"/>
      <c r="F22" s="801"/>
      <c r="G22" s="801"/>
      <c r="H22" s="801"/>
      <c r="I22" s="801"/>
      <c r="J22" s="801"/>
      <c r="K22" s="801"/>
      <c r="L22" s="801"/>
      <c r="M22" s="801"/>
      <c r="N22" s="801"/>
      <c r="O22" s="801"/>
      <c r="P22" s="801"/>
      <c r="Q22" s="801"/>
      <c r="R22" s="801"/>
      <c r="S22" s="801"/>
      <c r="T22" s="801"/>
      <c r="U22" s="359"/>
      <c r="V22" s="250"/>
      <c r="W22" s="83" t="s">
        <v>155</v>
      </c>
      <c r="X22" s="16"/>
      <c r="Y22" s="16"/>
      <c r="Z22" s="16"/>
      <c r="AA22" s="16"/>
      <c r="AB22" s="16"/>
      <c r="AC22" s="16"/>
      <c r="AD22" s="16"/>
      <c r="AE22" s="16"/>
      <c r="AF22" s="16"/>
      <c r="AG22" s="16"/>
      <c r="AH22" s="16"/>
      <c r="AI22" s="16"/>
      <c r="AJ22" s="16"/>
      <c r="AK22" s="16"/>
      <c r="AL22" s="62"/>
      <c r="AM22" s="16"/>
      <c r="AN22" s="359"/>
      <c r="AO22" s="16"/>
      <c r="AP22" s="16"/>
      <c r="AQ22" s="16"/>
      <c r="AR22" s="235"/>
      <c r="AS22" s="241"/>
    </row>
    <row r="23" spans="1:45" x14ac:dyDescent="0.2">
      <c r="A23" s="250"/>
      <c r="B23" s="292"/>
      <c r="C23" s="359"/>
      <c r="D23" s="250"/>
      <c r="E23" s="801"/>
      <c r="F23" s="801"/>
      <c r="G23" s="801"/>
      <c r="H23" s="801"/>
      <c r="I23" s="801"/>
      <c r="J23" s="801"/>
      <c r="K23" s="801"/>
      <c r="L23" s="801"/>
      <c r="M23" s="801"/>
      <c r="N23" s="801"/>
      <c r="O23" s="801"/>
      <c r="P23" s="801"/>
      <c r="Q23" s="801"/>
      <c r="R23" s="801"/>
      <c r="S23" s="801"/>
      <c r="T23" s="801"/>
      <c r="U23" s="359"/>
      <c r="V23" s="250"/>
      <c r="W23" s="16"/>
      <c r="X23" s="16" t="s">
        <v>156</v>
      </c>
      <c r="Y23" s="16"/>
      <c r="Z23" s="16"/>
      <c r="AA23" s="16"/>
      <c r="AB23" s="16"/>
      <c r="AC23" s="33"/>
      <c r="AD23" s="33" t="s">
        <v>2</v>
      </c>
      <c r="AE23" s="33"/>
      <c r="AF23" s="33"/>
      <c r="AG23" s="33"/>
      <c r="AH23" s="33"/>
      <c r="AI23" s="33"/>
      <c r="AJ23" s="33"/>
      <c r="AK23" s="33"/>
      <c r="AL23" s="62">
        <v>21</v>
      </c>
      <c r="AM23" s="16"/>
      <c r="AN23" s="359"/>
      <c r="AO23" s="16"/>
      <c r="AP23" s="16"/>
      <c r="AQ23" s="16"/>
      <c r="AR23" s="235"/>
      <c r="AS23" s="241"/>
    </row>
    <row r="24" spans="1:45" x14ac:dyDescent="0.2">
      <c r="A24" s="250"/>
      <c r="B24" s="292"/>
      <c r="C24" s="359"/>
      <c r="D24" s="250"/>
      <c r="E24" s="801"/>
      <c r="F24" s="801"/>
      <c r="G24" s="801"/>
      <c r="H24" s="801"/>
      <c r="I24" s="801"/>
      <c r="J24" s="801"/>
      <c r="K24" s="801"/>
      <c r="L24" s="801"/>
      <c r="M24" s="801"/>
      <c r="N24" s="801"/>
      <c r="O24" s="801"/>
      <c r="P24" s="801"/>
      <c r="Q24" s="801"/>
      <c r="R24" s="801"/>
      <c r="S24" s="801"/>
      <c r="T24" s="801"/>
      <c r="U24" s="359"/>
      <c r="V24" s="250"/>
      <c r="W24" s="16"/>
      <c r="X24" s="16" t="s">
        <v>157</v>
      </c>
      <c r="Y24" s="16"/>
      <c r="Z24" s="16"/>
      <c r="AA24" s="16"/>
      <c r="AB24" s="16"/>
      <c r="AC24" s="33" t="s">
        <v>2</v>
      </c>
      <c r="AD24" s="33"/>
      <c r="AE24" s="33"/>
      <c r="AF24" s="33"/>
      <c r="AG24" s="33"/>
      <c r="AH24" s="33"/>
      <c r="AI24" s="33"/>
      <c r="AJ24" s="33"/>
      <c r="AK24" s="33"/>
      <c r="AL24" s="79">
        <v>22</v>
      </c>
      <c r="AM24" s="16"/>
      <c r="AN24" s="359"/>
      <c r="AO24" s="16"/>
      <c r="AP24" s="16"/>
      <c r="AQ24" s="16"/>
      <c r="AR24" s="235"/>
      <c r="AS24" s="241"/>
    </row>
    <row r="25" spans="1:45" x14ac:dyDescent="0.2">
      <c r="A25" s="250"/>
      <c r="B25" s="292"/>
      <c r="C25" s="359"/>
      <c r="D25" s="250"/>
      <c r="E25" s="801"/>
      <c r="F25" s="801"/>
      <c r="G25" s="801"/>
      <c r="H25" s="801"/>
      <c r="I25" s="801"/>
      <c r="J25" s="801"/>
      <c r="K25" s="801"/>
      <c r="L25" s="801"/>
      <c r="M25" s="801"/>
      <c r="N25" s="801"/>
      <c r="O25" s="801"/>
      <c r="P25" s="801"/>
      <c r="Q25" s="801"/>
      <c r="R25" s="801"/>
      <c r="S25" s="801"/>
      <c r="T25" s="801"/>
      <c r="U25" s="359"/>
      <c r="V25" s="250"/>
      <c r="W25" s="83" t="s">
        <v>158</v>
      </c>
      <c r="X25" s="16"/>
      <c r="Y25" s="16"/>
      <c r="Z25" s="16"/>
      <c r="AA25" s="16"/>
      <c r="AB25" s="16"/>
      <c r="AC25" s="16"/>
      <c r="AD25" s="16"/>
      <c r="AE25" s="16"/>
      <c r="AF25" s="16"/>
      <c r="AG25" s="16"/>
      <c r="AH25" s="16"/>
      <c r="AI25" s="16"/>
      <c r="AJ25" s="16"/>
      <c r="AK25" s="16"/>
      <c r="AL25" s="62"/>
      <c r="AM25" s="16"/>
      <c r="AN25" s="359"/>
      <c r="AO25" s="16"/>
      <c r="AP25" s="16"/>
      <c r="AQ25" s="16"/>
      <c r="AR25" s="235"/>
      <c r="AS25" s="241"/>
    </row>
    <row r="26" spans="1:45" x14ac:dyDescent="0.2">
      <c r="A26" s="250"/>
      <c r="B26" s="292"/>
      <c r="C26" s="359"/>
      <c r="D26" s="250"/>
      <c r="E26" s="801"/>
      <c r="F26" s="801"/>
      <c r="G26" s="801"/>
      <c r="H26" s="801"/>
      <c r="I26" s="801"/>
      <c r="J26" s="801"/>
      <c r="K26" s="801"/>
      <c r="L26" s="801"/>
      <c r="M26" s="801"/>
      <c r="N26" s="801"/>
      <c r="O26" s="801"/>
      <c r="P26" s="801"/>
      <c r="Q26" s="801"/>
      <c r="R26" s="801"/>
      <c r="S26" s="801"/>
      <c r="T26" s="801"/>
      <c r="U26" s="359"/>
      <c r="V26" s="250"/>
      <c r="W26" s="16"/>
      <c r="X26" s="16" t="s">
        <v>159</v>
      </c>
      <c r="Y26" s="16"/>
      <c r="Z26" s="16"/>
      <c r="AA26" s="33" t="s">
        <v>2</v>
      </c>
      <c r="AB26" s="33"/>
      <c r="AC26" s="33"/>
      <c r="AD26" s="33"/>
      <c r="AE26" s="33"/>
      <c r="AF26" s="33"/>
      <c r="AG26" s="33"/>
      <c r="AH26" s="33"/>
      <c r="AI26" s="33"/>
      <c r="AJ26" s="33"/>
      <c r="AK26" s="33"/>
      <c r="AL26" s="62" t="s">
        <v>65</v>
      </c>
      <c r="AM26" s="16"/>
      <c r="AN26" s="359"/>
      <c r="AO26" s="16"/>
      <c r="AP26" s="16"/>
      <c r="AQ26" s="16"/>
      <c r="AR26" s="235"/>
      <c r="AS26" s="241"/>
    </row>
    <row r="27" spans="1:45" x14ac:dyDescent="0.2">
      <c r="A27" s="250"/>
      <c r="B27" s="292"/>
      <c r="C27" s="359"/>
      <c r="D27" s="250"/>
      <c r="E27" s="801"/>
      <c r="F27" s="801"/>
      <c r="G27" s="801"/>
      <c r="H27" s="801"/>
      <c r="I27" s="801"/>
      <c r="J27" s="801"/>
      <c r="K27" s="801"/>
      <c r="L27" s="801"/>
      <c r="M27" s="801"/>
      <c r="N27" s="801"/>
      <c r="O27" s="801"/>
      <c r="P27" s="801"/>
      <c r="Q27" s="801"/>
      <c r="R27" s="801"/>
      <c r="S27" s="801"/>
      <c r="T27" s="801"/>
      <c r="U27" s="359"/>
      <c r="V27" s="250"/>
      <c r="W27" s="16"/>
      <c r="X27" s="16" t="s">
        <v>160</v>
      </c>
      <c r="Y27" s="16"/>
      <c r="Z27" s="16"/>
      <c r="AA27" s="33" t="s">
        <v>2</v>
      </c>
      <c r="AB27" s="33"/>
      <c r="AC27" s="33"/>
      <c r="AD27" s="33"/>
      <c r="AE27" s="33"/>
      <c r="AF27" s="33"/>
      <c r="AG27" s="33"/>
      <c r="AH27" s="33"/>
      <c r="AI27" s="33"/>
      <c r="AJ27" s="33"/>
      <c r="AK27" s="33"/>
      <c r="AL27" s="62" t="s">
        <v>98</v>
      </c>
      <c r="AM27" s="16"/>
      <c r="AN27" s="359"/>
      <c r="AO27" s="16"/>
      <c r="AP27" s="16"/>
      <c r="AQ27" s="16"/>
      <c r="AR27" s="235"/>
      <c r="AS27" s="241"/>
    </row>
    <row r="28" spans="1:45" x14ac:dyDescent="0.2">
      <c r="A28" s="250"/>
      <c r="B28" s="292"/>
      <c r="C28" s="359"/>
      <c r="D28" s="250"/>
      <c r="E28" s="801"/>
      <c r="F28" s="801"/>
      <c r="G28" s="801"/>
      <c r="H28" s="801"/>
      <c r="I28" s="801"/>
      <c r="J28" s="801"/>
      <c r="K28" s="801"/>
      <c r="L28" s="801"/>
      <c r="M28" s="801"/>
      <c r="N28" s="801"/>
      <c r="O28" s="801"/>
      <c r="P28" s="801"/>
      <c r="Q28" s="801"/>
      <c r="R28" s="801"/>
      <c r="S28" s="801"/>
      <c r="T28" s="801"/>
      <c r="U28" s="359"/>
      <c r="V28" s="250"/>
      <c r="W28" s="16"/>
      <c r="X28" s="16" t="s">
        <v>161</v>
      </c>
      <c r="Y28" s="16"/>
      <c r="Z28" s="16"/>
      <c r="AA28" s="16"/>
      <c r="AB28" s="16"/>
      <c r="AC28" s="16"/>
      <c r="AD28" s="16"/>
      <c r="AE28" s="16"/>
      <c r="AF28" s="16"/>
      <c r="AG28" s="33" t="s">
        <v>2</v>
      </c>
      <c r="AH28" s="33"/>
      <c r="AI28" s="33"/>
      <c r="AJ28" s="33"/>
      <c r="AK28" s="33"/>
      <c r="AL28" s="62" t="s">
        <v>99</v>
      </c>
      <c r="AM28" s="16"/>
      <c r="AN28" s="359"/>
      <c r="AO28" s="16"/>
      <c r="AP28" s="16"/>
      <c r="AQ28" s="16"/>
      <c r="AR28" s="235"/>
      <c r="AS28" s="241"/>
    </row>
    <row r="29" spans="1:45" x14ac:dyDescent="0.2">
      <c r="A29" s="250"/>
      <c r="B29" s="292"/>
      <c r="C29" s="359"/>
      <c r="D29" s="250"/>
      <c r="E29" s="801"/>
      <c r="F29" s="801"/>
      <c r="G29" s="801"/>
      <c r="H29" s="801"/>
      <c r="I29" s="801"/>
      <c r="J29" s="801"/>
      <c r="K29" s="801"/>
      <c r="L29" s="801"/>
      <c r="M29" s="801"/>
      <c r="N29" s="801"/>
      <c r="O29" s="801"/>
      <c r="P29" s="801"/>
      <c r="Q29" s="801"/>
      <c r="R29" s="801"/>
      <c r="S29" s="801"/>
      <c r="T29" s="801"/>
      <c r="U29" s="359"/>
      <c r="V29" s="250"/>
      <c r="W29" s="16"/>
      <c r="X29" s="16" t="s">
        <v>162</v>
      </c>
      <c r="Y29" s="16"/>
      <c r="Z29" s="16"/>
      <c r="AA29" s="16"/>
      <c r="AB29" s="16"/>
      <c r="AC29" s="16"/>
      <c r="AD29" s="33" t="s">
        <v>2</v>
      </c>
      <c r="AE29" s="33"/>
      <c r="AF29" s="33"/>
      <c r="AG29" s="33"/>
      <c r="AH29" s="33"/>
      <c r="AI29" s="33"/>
      <c r="AJ29" s="33"/>
      <c r="AK29" s="33"/>
      <c r="AL29" s="62" t="s">
        <v>117</v>
      </c>
      <c r="AM29" s="16"/>
      <c r="AN29" s="359"/>
      <c r="AO29" s="16"/>
      <c r="AP29" s="16"/>
      <c r="AQ29" s="16"/>
      <c r="AR29" s="235"/>
      <c r="AS29" s="241"/>
    </row>
    <row r="30" spans="1:45" x14ac:dyDescent="0.2">
      <c r="A30" s="250"/>
      <c r="B30" s="292"/>
      <c r="C30" s="359"/>
      <c r="D30" s="250"/>
      <c r="E30" s="801"/>
      <c r="F30" s="801"/>
      <c r="G30" s="801"/>
      <c r="H30" s="801"/>
      <c r="I30" s="801"/>
      <c r="J30" s="801"/>
      <c r="K30" s="801"/>
      <c r="L30" s="801"/>
      <c r="M30" s="801"/>
      <c r="N30" s="801"/>
      <c r="O30" s="801"/>
      <c r="P30" s="801"/>
      <c r="Q30" s="801"/>
      <c r="R30" s="801"/>
      <c r="S30" s="801"/>
      <c r="T30" s="801"/>
      <c r="U30" s="359"/>
      <c r="V30" s="250"/>
      <c r="W30" s="16"/>
      <c r="X30" s="16" t="s">
        <v>163</v>
      </c>
      <c r="Y30" s="16"/>
      <c r="Z30" s="16"/>
      <c r="AA30" s="33" t="s">
        <v>2</v>
      </c>
      <c r="AB30" s="33"/>
      <c r="AC30" s="33"/>
      <c r="AD30" s="33"/>
      <c r="AE30" s="33"/>
      <c r="AF30" s="33"/>
      <c r="AG30" s="33"/>
      <c r="AH30" s="33"/>
      <c r="AI30" s="33"/>
      <c r="AJ30" s="33"/>
      <c r="AK30" s="33"/>
      <c r="AL30" s="62" t="s">
        <v>118</v>
      </c>
      <c r="AM30" s="16"/>
      <c r="AN30" s="359"/>
      <c r="AO30" s="16"/>
      <c r="AP30" s="16"/>
      <c r="AQ30" s="16"/>
      <c r="AR30" s="235"/>
      <c r="AS30" s="241"/>
    </row>
    <row r="31" spans="1:45" x14ac:dyDescent="0.2">
      <c r="A31" s="250"/>
      <c r="B31" s="292"/>
      <c r="C31" s="359"/>
      <c r="D31" s="250"/>
      <c r="E31" s="801"/>
      <c r="F31" s="801"/>
      <c r="G31" s="801"/>
      <c r="H31" s="801"/>
      <c r="I31" s="801"/>
      <c r="J31" s="801"/>
      <c r="K31" s="801"/>
      <c r="L31" s="801"/>
      <c r="M31" s="801"/>
      <c r="N31" s="801"/>
      <c r="O31" s="801"/>
      <c r="P31" s="801"/>
      <c r="Q31" s="801"/>
      <c r="R31" s="801"/>
      <c r="S31" s="801"/>
      <c r="T31" s="801"/>
      <c r="U31" s="359"/>
      <c r="V31" s="250"/>
      <c r="W31" s="16"/>
      <c r="X31" s="16" t="s">
        <v>164</v>
      </c>
      <c r="Y31" s="16"/>
      <c r="Z31" s="16"/>
      <c r="AA31" s="16"/>
      <c r="AB31" s="16"/>
      <c r="AC31" s="16"/>
      <c r="AD31" s="16"/>
      <c r="AE31" s="33" t="s">
        <v>2</v>
      </c>
      <c r="AF31" s="33"/>
      <c r="AG31" s="33"/>
      <c r="AH31" s="33"/>
      <c r="AI31" s="33"/>
      <c r="AJ31" s="33"/>
      <c r="AK31" s="33"/>
      <c r="AL31" s="62" t="s">
        <v>66</v>
      </c>
      <c r="AM31" s="16"/>
      <c r="AN31" s="359"/>
      <c r="AO31" s="16"/>
      <c r="AP31" s="16"/>
      <c r="AQ31" s="16"/>
      <c r="AR31" s="235"/>
      <c r="AS31" s="241"/>
    </row>
    <row r="32" spans="1:45" x14ac:dyDescent="0.2">
      <c r="A32" s="250"/>
      <c r="B32" s="292"/>
      <c r="C32" s="359"/>
      <c r="D32" s="250"/>
      <c r="E32" s="801"/>
      <c r="F32" s="801"/>
      <c r="G32" s="801"/>
      <c r="H32" s="801"/>
      <c r="I32" s="801"/>
      <c r="J32" s="801"/>
      <c r="K32" s="801"/>
      <c r="L32" s="801"/>
      <c r="M32" s="801"/>
      <c r="N32" s="801"/>
      <c r="O32" s="801"/>
      <c r="P32" s="801"/>
      <c r="Q32" s="801"/>
      <c r="R32" s="801"/>
      <c r="S32" s="801"/>
      <c r="T32" s="801"/>
      <c r="U32" s="359"/>
      <c r="V32" s="250"/>
      <c r="W32" s="16"/>
      <c r="X32" s="16"/>
      <c r="Y32" s="16"/>
      <c r="Z32" s="16"/>
      <c r="AA32" s="16"/>
      <c r="AB32" s="16"/>
      <c r="AC32" s="16"/>
      <c r="AD32" s="16"/>
      <c r="AE32" s="16"/>
      <c r="AF32" s="16"/>
      <c r="AG32" s="16"/>
      <c r="AH32" s="16"/>
      <c r="AI32" s="16"/>
      <c r="AJ32" s="16"/>
      <c r="AK32" s="16"/>
      <c r="AL32" s="62"/>
      <c r="AM32" s="16"/>
      <c r="AN32" s="359"/>
      <c r="AO32" s="16"/>
      <c r="AP32" s="16"/>
      <c r="AQ32" s="16"/>
      <c r="AR32" s="235"/>
      <c r="AS32" s="241"/>
    </row>
    <row r="33" spans="1:45" x14ac:dyDescent="0.2">
      <c r="A33" s="250"/>
      <c r="B33" s="292"/>
      <c r="C33" s="359"/>
      <c r="D33" s="250"/>
      <c r="E33" s="801"/>
      <c r="F33" s="801"/>
      <c r="G33" s="801"/>
      <c r="H33" s="801"/>
      <c r="I33" s="801"/>
      <c r="J33" s="801"/>
      <c r="K33" s="801"/>
      <c r="L33" s="801"/>
      <c r="M33" s="801"/>
      <c r="N33" s="801"/>
      <c r="O33" s="801"/>
      <c r="P33" s="801"/>
      <c r="Q33" s="801"/>
      <c r="R33" s="801"/>
      <c r="S33" s="801"/>
      <c r="T33" s="801"/>
      <c r="U33" s="359"/>
      <c r="V33" s="250"/>
      <c r="W33" s="16" t="s">
        <v>17</v>
      </c>
      <c r="X33" s="16"/>
      <c r="Y33" s="16"/>
      <c r="Z33" s="16"/>
      <c r="AA33" s="16"/>
      <c r="AB33" s="16"/>
      <c r="AC33" s="16"/>
      <c r="AD33" s="16"/>
      <c r="AE33" s="16"/>
      <c r="AF33" s="16"/>
      <c r="AG33" s="16"/>
      <c r="AH33" s="16"/>
      <c r="AI33" s="16"/>
      <c r="AJ33" s="16"/>
      <c r="AK33" s="16"/>
      <c r="AL33" s="62" t="s">
        <v>67</v>
      </c>
      <c r="AM33" s="16"/>
      <c r="AN33" s="359"/>
      <c r="AO33" s="16"/>
      <c r="AP33" s="16"/>
      <c r="AQ33" s="16"/>
      <c r="AR33" s="235"/>
      <c r="AS33" s="241"/>
    </row>
    <row r="34" spans="1:45" x14ac:dyDescent="0.2">
      <c r="A34" s="250"/>
      <c r="B34" s="292"/>
      <c r="C34" s="359"/>
      <c r="D34" s="250"/>
      <c r="E34" s="801"/>
      <c r="F34" s="801"/>
      <c r="G34" s="801"/>
      <c r="H34" s="801"/>
      <c r="I34" s="801"/>
      <c r="J34" s="801"/>
      <c r="K34" s="801"/>
      <c r="L34" s="801"/>
      <c r="M34" s="801"/>
      <c r="N34" s="801"/>
      <c r="O34" s="801"/>
      <c r="P34" s="801"/>
      <c r="Q34" s="801"/>
      <c r="R34" s="801"/>
      <c r="S34" s="801"/>
      <c r="T34" s="801"/>
      <c r="U34" s="359"/>
      <c r="V34" s="250"/>
      <c r="W34" s="16"/>
      <c r="X34" s="16"/>
      <c r="Y34" s="16"/>
      <c r="Z34" s="847" t="s">
        <v>53</v>
      </c>
      <c r="AA34" s="847"/>
      <c r="AB34" s="847"/>
      <c r="AC34" s="847"/>
      <c r="AD34" s="847"/>
      <c r="AE34" s="847"/>
      <c r="AF34" s="847"/>
      <c r="AG34" s="847"/>
      <c r="AH34" s="847"/>
      <c r="AI34" s="847"/>
      <c r="AJ34" s="847"/>
      <c r="AK34" s="847"/>
      <c r="AL34" s="62"/>
      <c r="AM34" s="16"/>
      <c r="AN34" s="359"/>
      <c r="AO34" s="16"/>
      <c r="AP34" s="16"/>
      <c r="AQ34" s="16"/>
      <c r="AR34" s="235"/>
      <c r="AS34" s="241"/>
    </row>
    <row r="35" spans="1:45" ht="6" customHeight="1" x14ac:dyDescent="0.2">
      <c r="A35" s="251"/>
      <c r="B35" s="199"/>
      <c r="C35" s="360"/>
      <c r="D35" s="251"/>
      <c r="E35" s="17"/>
      <c r="F35" s="17"/>
      <c r="G35" s="17"/>
      <c r="H35" s="17"/>
      <c r="I35" s="17"/>
      <c r="J35" s="17"/>
      <c r="K35" s="17"/>
      <c r="L35" s="17"/>
      <c r="M35" s="17"/>
      <c r="N35" s="17"/>
      <c r="O35" s="17"/>
      <c r="P35" s="17"/>
      <c r="Q35" s="17"/>
      <c r="R35" s="17"/>
      <c r="S35" s="17"/>
      <c r="T35" s="17"/>
      <c r="U35" s="360"/>
      <c r="V35" s="251"/>
      <c r="W35" s="17"/>
      <c r="X35" s="17"/>
      <c r="Y35" s="17"/>
      <c r="Z35" s="17"/>
      <c r="AA35" s="17"/>
      <c r="AB35" s="17"/>
      <c r="AC35" s="17"/>
      <c r="AD35" s="17"/>
      <c r="AE35" s="17"/>
      <c r="AF35" s="17"/>
      <c r="AG35" s="17"/>
      <c r="AH35" s="17"/>
      <c r="AI35" s="17"/>
      <c r="AJ35" s="17"/>
      <c r="AK35" s="17"/>
      <c r="AL35" s="65"/>
      <c r="AM35" s="17"/>
      <c r="AN35" s="360"/>
      <c r="AO35" s="17"/>
      <c r="AP35" s="17"/>
      <c r="AQ35" s="17"/>
      <c r="AR35" s="236"/>
      <c r="AS35" s="241"/>
    </row>
    <row r="36" spans="1:45" ht="6" customHeight="1" x14ac:dyDescent="0.2">
      <c r="A36" s="250"/>
      <c r="B36" s="292"/>
      <c r="C36" s="359"/>
      <c r="D36" s="250"/>
      <c r="E36" s="16"/>
      <c r="F36" s="16"/>
      <c r="G36" s="16"/>
      <c r="H36" s="16"/>
      <c r="I36" s="16"/>
      <c r="J36" s="16"/>
      <c r="K36" s="16"/>
      <c r="L36" s="16"/>
      <c r="M36" s="16"/>
      <c r="N36" s="16"/>
      <c r="O36" s="16"/>
      <c r="P36" s="16"/>
      <c r="Q36" s="16"/>
      <c r="R36" s="16"/>
      <c r="S36" s="16"/>
      <c r="T36" s="16"/>
      <c r="U36" s="359"/>
      <c r="V36" s="250"/>
      <c r="W36" s="16"/>
      <c r="X36" s="16"/>
      <c r="Y36" s="16"/>
      <c r="Z36" s="16"/>
      <c r="AA36" s="16"/>
      <c r="AB36" s="16"/>
      <c r="AC36" s="16"/>
      <c r="AD36" s="16"/>
      <c r="AE36" s="16"/>
      <c r="AF36" s="16"/>
      <c r="AG36" s="16"/>
      <c r="AH36" s="16"/>
      <c r="AI36" s="16"/>
      <c r="AJ36" s="16"/>
      <c r="AK36" s="16"/>
      <c r="AL36" s="62"/>
      <c r="AM36" s="16"/>
      <c r="AN36" s="359"/>
      <c r="AO36" s="16"/>
      <c r="AP36" s="16"/>
      <c r="AQ36" s="16"/>
      <c r="AR36" s="235"/>
      <c r="AS36" s="241"/>
    </row>
    <row r="37" spans="1:45" x14ac:dyDescent="0.2">
      <c r="A37" s="250"/>
      <c r="B37" s="367" t="s">
        <v>483</v>
      </c>
      <c r="C37" s="359"/>
      <c r="D37" s="250"/>
      <c r="E37" s="801" t="e">
        <f ca="1">VLOOKUP(INDIRECT(ADDRESS(ROW(),COLUMN()-3)),Language_Translations,MATCH(Language_Selected,Language_Options,0),FALSE)</f>
        <v>#REF!</v>
      </c>
      <c r="F37" s="801"/>
      <c r="G37" s="801"/>
      <c r="H37" s="801"/>
      <c r="I37" s="801"/>
      <c r="J37" s="801"/>
      <c r="K37" s="801"/>
      <c r="L37" s="801"/>
      <c r="M37" s="801"/>
      <c r="N37" s="801"/>
      <c r="O37" s="801"/>
      <c r="P37" s="801"/>
      <c r="Q37" s="801"/>
      <c r="R37" s="801"/>
      <c r="S37" s="801"/>
      <c r="T37" s="801"/>
      <c r="U37" s="359"/>
      <c r="V37" s="250"/>
      <c r="W37" s="83" t="s">
        <v>165</v>
      </c>
      <c r="X37" s="16"/>
      <c r="Y37" s="16"/>
      <c r="Z37" s="16"/>
      <c r="AA37" s="16"/>
      <c r="AB37" s="16"/>
      <c r="AC37" s="16"/>
      <c r="AD37" s="16"/>
      <c r="AE37" s="16"/>
      <c r="AF37" s="16"/>
      <c r="AG37" s="16"/>
      <c r="AH37" s="16"/>
      <c r="AI37" s="16"/>
      <c r="AJ37" s="16"/>
      <c r="AK37" s="16"/>
      <c r="AL37" s="62"/>
      <c r="AM37" s="16"/>
      <c r="AN37" s="359"/>
      <c r="AO37" s="16"/>
      <c r="AP37" s="16"/>
      <c r="AQ37" s="16"/>
      <c r="AR37" s="235"/>
      <c r="AS37" s="241"/>
    </row>
    <row r="38" spans="1:45" x14ac:dyDescent="0.2">
      <c r="A38" s="250"/>
      <c r="B38" s="63"/>
      <c r="C38" s="359"/>
      <c r="D38" s="250"/>
      <c r="E38" s="801"/>
      <c r="F38" s="801"/>
      <c r="G38" s="801"/>
      <c r="H38" s="801"/>
      <c r="I38" s="801"/>
      <c r="J38" s="801"/>
      <c r="K38" s="801"/>
      <c r="L38" s="801"/>
      <c r="M38" s="801"/>
      <c r="N38" s="801"/>
      <c r="O38" s="801"/>
      <c r="P38" s="801"/>
      <c r="Q38" s="801"/>
      <c r="R38" s="801"/>
      <c r="S38" s="801"/>
      <c r="T38" s="801"/>
      <c r="U38" s="359"/>
      <c r="V38" s="250"/>
      <c r="W38" s="16"/>
      <c r="X38" s="16" t="s">
        <v>166</v>
      </c>
      <c r="Y38" s="16"/>
      <c r="Z38" s="16"/>
      <c r="AA38" s="16"/>
      <c r="AB38" s="16"/>
      <c r="AC38" s="33" t="s">
        <v>2</v>
      </c>
      <c r="AD38" s="33"/>
      <c r="AE38" s="33"/>
      <c r="AF38" s="33"/>
      <c r="AG38" s="33"/>
      <c r="AH38" s="33"/>
      <c r="AI38" s="33"/>
      <c r="AJ38" s="33"/>
      <c r="AK38" s="33"/>
      <c r="AL38" s="62" t="s">
        <v>60</v>
      </c>
      <c r="AM38" s="16"/>
      <c r="AN38" s="359"/>
      <c r="AO38" s="16"/>
      <c r="AP38" s="16"/>
      <c r="AQ38" s="16"/>
      <c r="AR38" s="235"/>
      <c r="AS38" s="241"/>
    </row>
    <row r="39" spans="1:45" x14ac:dyDescent="0.2">
      <c r="A39" s="250"/>
      <c r="B39" s="292"/>
      <c r="C39" s="359"/>
      <c r="D39" s="250"/>
      <c r="E39" s="801"/>
      <c r="F39" s="801"/>
      <c r="G39" s="801"/>
      <c r="H39" s="801"/>
      <c r="I39" s="801"/>
      <c r="J39" s="801"/>
      <c r="K39" s="801"/>
      <c r="L39" s="801"/>
      <c r="M39" s="801"/>
      <c r="N39" s="801"/>
      <c r="O39" s="801"/>
      <c r="P39" s="801"/>
      <c r="Q39" s="801"/>
      <c r="R39" s="801"/>
      <c r="S39" s="801"/>
      <c r="T39" s="801"/>
      <c r="U39" s="359"/>
      <c r="V39" s="250"/>
      <c r="W39" s="16"/>
      <c r="X39" s="16" t="s">
        <v>167</v>
      </c>
      <c r="Y39" s="16"/>
      <c r="Z39" s="33"/>
      <c r="AA39" s="33" t="s">
        <v>2</v>
      </c>
      <c r="AB39" s="33"/>
      <c r="AC39" s="33"/>
      <c r="AD39" s="33"/>
      <c r="AE39" s="33"/>
      <c r="AF39" s="33"/>
      <c r="AG39" s="33"/>
      <c r="AH39" s="33"/>
      <c r="AI39" s="33"/>
      <c r="AJ39" s="33"/>
      <c r="AK39" s="33"/>
      <c r="AL39" s="62" t="s">
        <v>61</v>
      </c>
      <c r="AM39" s="16"/>
      <c r="AN39" s="359"/>
      <c r="AO39" s="16"/>
      <c r="AP39" s="16"/>
      <c r="AQ39" s="16"/>
      <c r="AR39" s="235"/>
      <c r="AS39" s="241"/>
    </row>
    <row r="40" spans="1:45" x14ac:dyDescent="0.2">
      <c r="A40" s="250"/>
      <c r="B40" s="292"/>
      <c r="C40" s="359"/>
      <c r="D40" s="250"/>
      <c r="E40" s="801"/>
      <c r="F40" s="801"/>
      <c r="G40" s="801"/>
      <c r="H40" s="801"/>
      <c r="I40" s="801"/>
      <c r="J40" s="801"/>
      <c r="K40" s="801"/>
      <c r="L40" s="801"/>
      <c r="M40" s="801"/>
      <c r="N40" s="801"/>
      <c r="O40" s="801"/>
      <c r="P40" s="801"/>
      <c r="Q40" s="801"/>
      <c r="R40" s="801"/>
      <c r="S40" s="801"/>
      <c r="T40" s="801"/>
      <c r="U40" s="359"/>
      <c r="V40" s="250"/>
      <c r="W40" s="16"/>
      <c r="X40" s="16" t="s">
        <v>805</v>
      </c>
      <c r="Y40" s="16"/>
      <c r="Z40" s="33"/>
      <c r="AA40" s="33"/>
      <c r="AB40" s="33"/>
      <c r="AC40" s="33" t="s">
        <v>2</v>
      </c>
      <c r="AD40" s="33"/>
      <c r="AE40" s="33"/>
      <c r="AF40" s="33"/>
      <c r="AG40" s="33"/>
      <c r="AH40" s="33"/>
      <c r="AI40" s="33"/>
      <c r="AJ40" s="33"/>
      <c r="AK40" s="33"/>
      <c r="AL40" s="62">
        <v>13</v>
      </c>
      <c r="AM40" s="16"/>
      <c r="AN40" s="359"/>
      <c r="AO40" s="16"/>
      <c r="AP40" s="16"/>
      <c r="AQ40" s="16"/>
      <c r="AR40" s="235"/>
      <c r="AS40" s="241"/>
    </row>
    <row r="41" spans="1:45" x14ac:dyDescent="0.2">
      <c r="A41" s="250"/>
      <c r="B41" s="292"/>
      <c r="C41" s="359"/>
      <c r="D41" s="250"/>
      <c r="E41" s="801"/>
      <c r="F41" s="801"/>
      <c r="G41" s="801"/>
      <c r="H41" s="801"/>
      <c r="I41" s="801"/>
      <c r="J41" s="801"/>
      <c r="K41" s="801"/>
      <c r="L41" s="801"/>
      <c r="M41" s="801"/>
      <c r="N41" s="801"/>
      <c r="O41" s="801"/>
      <c r="P41" s="801"/>
      <c r="Q41" s="801"/>
      <c r="R41" s="801"/>
      <c r="S41" s="801"/>
      <c r="T41" s="801"/>
      <c r="U41" s="359"/>
      <c r="V41" s="250"/>
      <c r="W41" s="83" t="s">
        <v>168</v>
      </c>
      <c r="X41" s="16"/>
      <c r="Y41" s="16"/>
      <c r="Z41" s="16"/>
      <c r="AA41" s="16"/>
      <c r="AB41" s="16"/>
      <c r="AC41" s="16"/>
      <c r="AD41" s="16"/>
      <c r="AE41" s="16"/>
      <c r="AF41" s="16"/>
      <c r="AG41" s="16"/>
      <c r="AH41" s="16"/>
      <c r="AI41" s="16"/>
      <c r="AJ41" s="16"/>
      <c r="AK41" s="16"/>
      <c r="AL41" s="62"/>
      <c r="AM41" s="16"/>
      <c r="AN41" s="359"/>
      <c r="AO41" s="16"/>
      <c r="AP41" s="16"/>
      <c r="AQ41" s="16"/>
      <c r="AR41" s="235"/>
      <c r="AS41" s="241"/>
    </row>
    <row r="42" spans="1:45" x14ac:dyDescent="0.2">
      <c r="A42" s="250"/>
      <c r="B42" s="292"/>
      <c r="C42" s="359"/>
      <c r="D42" s="250"/>
      <c r="E42" s="801"/>
      <c r="F42" s="801"/>
      <c r="G42" s="801"/>
      <c r="H42" s="801"/>
      <c r="I42" s="801"/>
      <c r="J42" s="801"/>
      <c r="K42" s="801"/>
      <c r="L42" s="801"/>
      <c r="M42" s="801"/>
      <c r="N42" s="801"/>
      <c r="O42" s="801"/>
      <c r="P42" s="801"/>
      <c r="Q42" s="801"/>
      <c r="R42" s="801"/>
      <c r="S42" s="801"/>
      <c r="T42" s="801"/>
      <c r="U42" s="359"/>
      <c r="V42" s="250"/>
      <c r="W42" s="16"/>
      <c r="X42" s="16" t="s">
        <v>156</v>
      </c>
      <c r="Y42" s="16"/>
      <c r="Z42" s="16"/>
      <c r="AA42" s="16"/>
      <c r="AB42" s="16"/>
      <c r="AC42" s="33"/>
      <c r="AD42" s="33" t="s">
        <v>2</v>
      </c>
      <c r="AE42" s="33"/>
      <c r="AF42" s="33"/>
      <c r="AG42" s="33"/>
      <c r="AH42" s="33"/>
      <c r="AI42" s="33"/>
      <c r="AJ42" s="33"/>
      <c r="AK42" s="33"/>
      <c r="AL42" s="62" t="s">
        <v>62</v>
      </c>
      <c r="AM42" s="16"/>
      <c r="AN42" s="359"/>
      <c r="AO42" s="16"/>
      <c r="AP42" s="16"/>
      <c r="AQ42" s="16"/>
      <c r="AR42" s="235"/>
      <c r="AS42" s="241"/>
    </row>
    <row r="43" spans="1:45" x14ac:dyDescent="0.2">
      <c r="A43" s="250"/>
      <c r="B43" s="292"/>
      <c r="C43" s="359"/>
      <c r="D43" s="250"/>
      <c r="E43" s="801"/>
      <c r="F43" s="801"/>
      <c r="G43" s="801"/>
      <c r="H43" s="801"/>
      <c r="I43" s="801"/>
      <c r="J43" s="801"/>
      <c r="K43" s="801"/>
      <c r="L43" s="801"/>
      <c r="M43" s="801"/>
      <c r="N43" s="801"/>
      <c r="O43" s="801"/>
      <c r="P43" s="801"/>
      <c r="Q43" s="801"/>
      <c r="R43" s="801"/>
      <c r="S43" s="801"/>
      <c r="T43" s="801"/>
      <c r="U43" s="359"/>
      <c r="V43" s="250"/>
      <c r="W43" s="16"/>
      <c r="X43" s="16" t="s">
        <v>806</v>
      </c>
      <c r="Y43" s="16"/>
      <c r="Z43" s="16"/>
      <c r="AA43" s="16"/>
      <c r="AB43" s="16"/>
      <c r="AC43" s="33"/>
      <c r="AD43" s="33" t="s">
        <v>2</v>
      </c>
      <c r="AE43" s="33"/>
      <c r="AF43" s="33"/>
      <c r="AG43" s="33"/>
      <c r="AH43" s="33"/>
      <c r="AI43" s="33"/>
      <c r="AJ43" s="33"/>
      <c r="AK43" s="33"/>
      <c r="AL43" s="62" t="s">
        <v>63</v>
      </c>
      <c r="AM43" s="16"/>
      <c r="AN43" s="359"/>
      <c r="AO43" s="16"/>
      <c r="AP43" s="16"/>
      <c r="AQ43" s="16"/>
      <c r="AR43" s="235"/>
      <c r="AS43" s="241"/>
    </row>
    <row r="44" spans="1:45" x14ac:dyDescent="0.2">
      <c r="A44" s="250"/>
      <c r="B44" s="292"/>
      <c r="C44" s="359"/>
      <c r="D44" s="250"/>
      <c r="E44" s="801"/>
      <c r="F44" s="801"/>
      <c r="G44" s="801"/>
      <c r="H44" s="801"/>
      <c r="I44" s="801"/>
      <c r="J44" s="801"/>
      <c r="K44" s="801"/>
      <c r="L44" s="801"/>
      <c r="M44" s="801"/>
      <c r="N44" s="801"/>
      <c r="O44" s="801"/>
      <c r="P44" s="801"/>
      <c r="Q44" s="801"/>
      <c r="R44" s="801"/>
      <c r="S44" s="801"/>
      <c r="T44" s="801"/>
      <c r="U44" s="359"/>
      <c r="V44" s="250"/>
      <c r="W44" s="83" t="s">
        <v>169</v>
      </c>
      <c r="X44" s="16"/>
      <c r="Y44" s="16"/>
      <c r="Z44" s="16"/>
      <c r="AA44" s="16"/>
      <c r="AB44" s="16"/>
      <c r="AC44" s="16"/>
      <c r="AD44" s="16"/>
      <c r="AE44" s="16"/>
      <c r="AF44" s="16"/>
      <c r="AG44" s="16"/>
      <c r="AH44" s="16"/>
      <c r="AI44" s="16"/>
      <c r="AJ44" s="16"/>
      <c r="AK44" s="16"/>
      <c r="AL44" s="62"/>
      <c r="AM44" s="16"/>
      <c r="AN44" s="359"/>
      <c r="AO44" s="16"/>
      <c r="AP44" s="16"/>
      <c r="AQ44" s="16"/>
      <c r="AR44" s="235"/>
      <c r="AS44" s="241"/>
    </row>
    <row r="45" spans="1:45" x14ac:dyDescent="0.2">
      <c r="A45" s="250"/>
      <c r="B45" s="292"/>
      <c r="C45" s="359"/>
      <c r="D45" s="250"/>
      <c r="E45" s="801"/>
      <c r="F45" s="801"/>
      <c r="G45" s="801"/>
      <c r="H45" s="801"/>
      <c r="I45" s="801"/>
      <c r="J45" s="801"/>
      <c r="K45" s="801"/>
      <c r="L45" s="801"/>
      <c r="M45" s="801"/>
      <c r="N45" s="801"/>
      <c r="O45" s="801"/>
      <c r="P45" s="801"/>
      <c r="Q45" s="801"/>
      <c r="R45" s="801"/>
      <c r="S45" s="801"/>
      <c r="T45" s="801"/>
      <c r="U45" s="359"/>
      <c r="V45" s="250"/>
      <c r="W45" s="83"/>
      <c r="X45" s="16" t="s">
        <v>171</v>
      </c>
      <c r="Y45" s="16"/>
      <c r="Z45" s="16"/>
      <c r="AA45" s="16"/>
      <c r="AB45" s="16"/>
      <c r="AC45" s="16"/>
      <c r="AD45" s="16"/>
      <c r="AE45" s="16"/>
      <c r="AF45" s="16"/>
      <c r="AG45" s="33"/>
      <c r="AH45" s="33" t="s">
        <v>2</v>
      </c>
      <c r="AI45" s="33"/>
      <c r="AJ45" s="33"/>
      <c r="AK45" s="33"/>
      <c r="AL45" s="62">
        <v>31</v>
      </c>
      <c r="AM45" s="16"/>
      <c r="AN45" s="359"/>
      <c r="AO45" s="16"/>
      <c r="AP45" s="16"/>
      <c r="AQ45" s="16"/>
      <c r="AR45" s="235"/>
      <c r="AS45" s="241"/>
    </row>
    <row r="46" spans="1:45" x14ac:dyDescent="0.2">
      <c r="A46" s="250"/>
      <c r="B46" s="292"/>
      <c r="C46" s="359"/>
      <c r="D46" s="250"/>
      <c r="E46" s="801"/>
      <c r="F46" s="801"/>
      <c r="G46" s="801"/>
      <c r="H46" s="801"/>
      <c r="I46" s="801"/>
      <c r="J46" s="801"/>
      <c r="K46" s="801"/>
      <c r="L46" s="801"/>
      <c r="M46" s="801"/>
      <c r="N46" s="801"/>
      <c r="O46" s="801"/>
      <c r="P46" s="801"/>
      <c r="Q46" s="801"/>
      <c r="R46" s="801"/>
      <c r="S46" s="801"/>
      <c r="T46" s="801"/>
      <c r="U46" s="359"/>
      <c r="V46" s="250"/>
      <c r="W46" s="83"/>
      <c r="X46" s="16" t="s">
        <v>811</v>
      </c>
      <c r="Y46" s="16"/>
      <c r="Z46" s="16"/>
      <c r="AA46" s="33"/>
      <c r="AB46" s="33"/>
      <c r="AC46" s="33"/>
      <c r="AD46" s="33"/>
      <c r="AE46" s="33"/>
      <c r="AF46" s="33"/>
      <c r="AG46" s="33" t="s">
        <v>2</v>
      </c>
      <c r="AH46" s="33"/>
      <c r="AI46" s="33"/>
      <c r="AJ46" s="33"/>
      <c r="AK46" s="33"/>
      <c r="AL46" s="62">
        <v>35</v>
      </c>
      <c r="AM46" s="16"/>
      <c r="AN46" s="359"/>
      <c r="AO46" s="16"/>
      <c r="AP46" s="16"/>
      <c r="AQ46" s="16"/>
      <c r="AR46" s="235"/>
      <c r="AS46" s="241"/>
    </row>
    <row r="47" spans="1:45" x14ac:dyDescent="0.2">
      <c r="A47" s="250"/>
      <c r="B47" s="292"/>
      <c r="C47" s="359"/>
      <c r="D47" s="250"/>
      <c r="E47" s="801"/>
      <c r="F47" s="801"/>
      <c r="G47" s="801"/>
      <c r="H47" s="801"/>
      <c r="I47" s="801"/>
      <c r="J47" s="801"/>
      <c r="K47" s="801"/>
      <c r="L47" s="801"/>
      <c r="M47" s="801"/>
      <c r="N47" s="801"/>
      <c r="O47" s="801"/>
      <c r="P47" s="801"/>
      <c r="Q47" s="801"/>
      <c r="R47" s="801"/>
      <c r="S47" s="801"/>
      <c r="T47" s="801"/>
      <c r="U47" s="359"/>
      <c r="V47" s="250"/>
      <c r="W47" s="16"/>
      <c r="X47" s="16" t="s">
        <v>163</v>
      </c>
      <c r="Y47" s="16"/>
      <c r="Z47" s="16"/>
      <c r="AA47" s="33" t="s">
        <v>2</v>
      </c>
      <c r="AB47" s="33"/>
      <c r="AC47" s="33"/>
      <c r="AD47" s="33"/>
      <c r="AE47" s="33"/>
      <c r="AF47" s="33"/>
      <c r="AG47" s="33"/>
      <c r="AH47" s="33"/>
      <c r="AI47" s="33"/>
      <c r="AJ47" s="33"/>
      <c r="AK47" s="33"/>
      <c r="AL47" s="62">
        <v>32</v>
      </c>
      <c r="AM47" s="16"/>
      <c r="AN47" s="359"/>
      <c r="AO47" s="16"/>
      <c r="AP47" s="16"/>
      <c r="AQ47" s="16"/>
      <c r="AR47" s="235"/>
      <c r="AS47" s="241"/>
    </row>
    <row r="48" spans="1:45" x14ac:dyDescent="0.2">
      <c r="A48" s="250"/>
      <c r="B48" s="292"/>
      <c r="C48" s="359"/>
      <c r="D48" s="250"/>
      <c r="E48" s="801"/>
      <c r="F48" s="801"/>
      <c r="G48" s="801"/>
      <c r="H48" s="801"/>
      <c r="I48" s="801"/>
      <c r="J48" s="801"/>
      <c r="K48" s="801"/>
      <c r="L48" s="801"/>
      <c r="M48" s="801"/>
      <c r="N48" s="801"/>
      <c r="O48" s="801"/>
      <c r="P48" s="801"/>
      <c r="Q48" s="801"/>
      <c r="R48" s="801"/>
      <c r="S48" s="801"/>
      <c r="T48" s="801"/>
      <c r="U48" s="359"/>
      <c r="V48" s="250"/>
      <c r="W48" s="16"/>
      <c r="X48" s="16" t="s">
        <v>170</v>
      </c>
      <c r="Y48" s="16"/>
      <c r="Z48" s="16"/>
      <c r="AA48" s="16"/>
      <c r="AB48" s="16"/>
      <c r="AC48" s="16"/>
      <c r="AD48" s="16"/>
      <c r="AE48" s="16"/>
      <c r="AF48" s="16"/>
      <c r="AG48" s="16"/>
      <c r="AH48" s="33"/>
      <c r="AI48" s="33" t="s">
        <v>2</v>
      </c>
      <c r="AJ48" s="33"/>
      <c r="AK48" s="33"/>
      <c r="AL48" s="62">
        <v>33</v>
      </c>
      <c r="AM48" s="16"/>
      <c r="AN48" s="359"/>
      <c r="AO48" s="16"/>
      <c r="AP48" s="16"/>
      <c r="AQ48" s="16"/>
      <c r="AR48" s="235"/>
      <c r="AS48" s="241"/>
    </row>
    <row r="49" spans="1:45" x14ac:dyDescent="0.2">
      <c r="A49" s="250"/>
      <c r="B49" s="292"/>
      <c r="C49" s="359"/>
      <c r="D49" s="250"/>
      <c r="E49" s="801"/>
      <c r="F49" s="801"/>
      <c r="G49" s="801"/>
      <c r="H49" s="801"/>
      <c r="I49" s="801"/>
      <c r="J49" s="801"/>
      <c r="K49" s="801"/>
      <c r="L49" s="801"/>
      <c r="M49" s="801"/>
      <c r="N49" s="801"/>
      <c r="O49" s="801"/>
      <c r="P49" s="801"/>
      <c r="Q49" s="801"/>
      <c r="R49" s="801"/>
      <c r="S49" s="801"/>
      <c r="T49" s="801"/>
      <c r="U49" s="359"/>
      <c r="V49" s="250"/>
      <c r="W49" s="16"/>
      <c r="X49" s="16" t="s">
        <v>162</v>
      </c>
      <c r="Y49" s="16"/>
      <c r="Z49" s="16"/>
      <c r="AA49" s="16"/>
      <c r="AB49" s="16"/>
      <c r="AC49" s="16"/>
      <c r="AD49" s="33" t="s">
        <v>2</v>
      </c>
      <c r="AE49" s="33"/>
      <c r="AF49" s="33"/>
      <c r="AG49" s="33"/>
      <c r="AH49" s="33"/>
      <c r="AI49" s="33"/>
      <c r="AJ49" s="33"/>
      <c r="AK49" s="33"/>
      <c r="AL49" s="62">
        <v>34</v>
      </c>
      <c r="AM49" s="16"/>
      <c r="AN49" s="359"/>
      <c r="AO49" s="16"/>
      <c r="AP49" s="16"/>
      <c r="AQ49" s="16"/>
      <c r="AR49" s="235"/>
      <c r="AS49" s="241"/>
    </row>
    <row r="50" spans="1:45" x14ac:dyDescent="0.2">
      <c r="A50" s="250"/>
      <c r="B50" s="292"/>
      <c r="C50" s="359"/>
      <c r="D50" s="250"/>
      <c r="E50" s="801"/>
      <c r="F50" s="801"/>
      <c r="G50" s="801"/>
      <c r="H50" s="801"/>
      <c r="I50" s="801"/>
      <c r="J50" s="801"/>
      <c r="K50" s="801"/>
      <c r="L50" s="801"/>
      <c r="M50" s="801"/>
      <c r="N50" s="801"/>
      <c r="O50" s="801"/>
      <c r="P50" s="801"/>
      <c r="Q50" s="801"/>
      <c r="R50" s="801"/>
      <c r="S50" s="801"/>
      <c r="T50" s="801"/>
      <c r="U50" s="359"/>
      <c r="V50" s="250"/>
      <c r="W50" s="16" t="s">
        <v>17</v>
      </c>
      <c r="X50" s="16"/>
      <c r="Y50" s="16"/>
      <c r="Z50" s="16"/>
      <c r="AA50" s="16"/>
      <c r="AB50" s="16"/>
      <c r="AC50" s="16"/>
      <c r="AD50" s="16"/>
      <c r="AE50" s="16"/>
      <c r="AF50" s="16"/>
      <c r="AG50" s="16"/>
      <c r="AH50" s="16"/>
      <c r="AI50" s="16"/>
      <c r="AJ50" s="16"/>
      <c r="AK50" s="16"/>
      <c r="AL50" s="62" t="s">
        <v>67</v>
      </c>
      <c r="AM50" s="16"/>
      <c r="AN50" s="359"/>
      <c r="AO50" s="16"/>
      <c r="AP50" s="16"/>
      <c r="AQ50" s="16"/>
      <c r="AR50" s="235"/>
      <c r="AS50" s="241"/>
    </row>
    <row r="51" spans="1:45" x14ac:dyDescent="0.2">
      <c r="A51" s="250"/>
      <c r="B51" s="292"/>
      <c r="C51" s="359"/>
      <c r="D51" s="250"/>
      <c r="E51" s="801"/>
      <c r="F51" s="801"/>
      <c r="G51" s="801"/>
      <c r="H51" s="801"/>
      <c r="I51" s="801"/>
      <c r="J51" s="801"/>
      <c r="K51" s="801"/>
      <c r="L51" s="801"/>
      <c r="M51" s="801"/>
      <c r="N51" s="801"/>
      <c r="O51" s="801"/>
      <c r="P51" s="801"/>
      <c r="Q51" s="801"/>
      <c r="R51" s="801"/>
      <c r="S51" s="801"/>
      <c r="T51" s="801"/>
      <c r="U51" s="359"/>
      <c r="V51" s="250"/>
      <c r="W51" s="16"/>
      <c r="X51" s="16"/>
      <c r="Y51" s="16"/>
      <c r="Z51" s="847" t="s">
        <v>53</v>
      </c>
      <c r="AA51" s="847"/>
      <c r="AB51" s="847"/>
      <c r="AC51" s="847"/>
      <c r="AD51" s="847"/>
      <c r="AE51" s="847"/>
      <c r="AF51" s="847"/>
      <c r="AG51" s="847"/>
      <c r="AH51" s="847"/>
      <c r="AI51" s="847"/>
      <c r="AJ51" s="847"/>
      <c r="AK51" s="847"/>
      <c r="AL51" s="62"/>
      <c r="AM51" s="16"/>
      <c r="AN51" s="359"/>
      <c r="AO51" s="16"/>
      <c r="AP51" s="16"/>
      <c r="AQ51" s="16"/>
      <c r="AR51" s="235"/>
      <c r="AS51" s="241"/>
    </row>
    <row r="52" spans="1:45" ht="6" customHeight="1" x14ac:dyDescent="0.2">
      <c r="A52" s="251"/>
      <c r="B52" s="199"/>
      <c r="C52" s="360"/>
      <c r="D52" s="251"/>
      <c r="E52" s="17"/>
      <c r="F52" s="17"/>
      <c r="G52" s="17"/>
      <c r="H52" s="17"/>
      <c r="I52" s="17"/>
      <c r="J52" s="17"/>
      <c r="K52" s="17"/>
      <c r="L52" s="17"/>
      <c r="M52" s="17"/>
      <c r="N52" s="17"/>
      <c r="O52" s="17"/>
      <c r="P52" s="17"/>
      <c r="Q52" s="17"/>
      <c r="R52" s="17"/>
      <c r="S52" s="17"/>
      <c r="T52" s="17"/>
      <c r="U52" s="360"/>
      <c r="V52" s="251"/>
      <c r="W52" s="17"/>
      <c r="X52" s="17"/>
      <c r="Y52" s="17"/>
      <c r="Z52" s="17"/>
      <c r="AA52" s="17"/>
      <c r="AB52" s="17"/>
      <c r="AC52" s="17"/>
      <c r="AD52" s="17"/>
      <c r="AE52" s="17"/>
      <c r="AF52" s="17"/>
      <c r="AG52" s="17"/>
      <c r="AH52" s="17"/>
      <c r="AI52" s="17"/>
      <c r="AJ52" s="17"/>
      <c r="AK52" s="17"/>
      <c r="AL52" s="65"/>
      <c r="AM52" s="17"/>
      <c r="AN52" s="360"/>
      <c r="AO52" s="17"/>
      <c r="AP52" s="17"/>
      <c r="AQ52" s="17"/>
      <c r="AR52" s="236"/>
      <c r="AS52" s="241"/>
    </row>
    <row r="53" spans="1:45" ht="6" customHeight="1" x14ac:dyDescent="0.2">
      <c r="A53" s="250"/>
      <c r="B53" s="292"/>
      <c r="C53" s="359"/>
      <c r="D53" s="250"/>
      <c r="E53" s="16"/>
      <c r="F53" s="16"/>
      <c r="G53" s="16"/>
      <c r="H53" s="16"/>
      <c r="I53" s="16"/>
      <c r="J53" s="16"/>
      <c r="K53" s="16"/>
      <c r="L53" s="16"/>
      <c r="M53" s="16"/>
      <c r="N53" s="16"/>
      <c r="O53" s="16"/>
      <c r="P53" s="16"/>
      <c r="Q53" s="16"/>
      <c r="R53" s="16"/>
      <c r="S53" s="16"/>
      <c r="T53" s="16"/>
      <c r="U53" s="359"/>
      <c r="V53" s="250"/>
      <c r="W53" s="16"/>
      <c r="X53" s="16"/>
      <c r="Y53" s="16"/>
      <c r="Z53" s="16"/>
      <c r="AA53" s="16"/>
      <c r="AB53" s="16"/>
      <c r="AC53" s="16"/>
      <c r="AD53" s="16"/>
      <c r="AE53" s="16"/>
      <c r="AF53" s="16"/>
      <c r="AG53" s="16"/>
      <c r="AH53" s="16"/>
      <c r="AI53" s="16"/>
      <c r="AJ53" s="16"/>
      <c r="AK53" s="16"/>
      <c r="AL53" s="62"/>
      <c r="AM53" s="16"/>
      <c r="AN53" s="359"/>
      <c r="AO53" s="16"/>
      <c r="AP53" s="16"/>
      <c r="AQ53" s="16"/>
      <c r="AR53" s="235"/>
      <c r="AS53" s="241"/>
    </row>
    <row r="54" spans="1:45" x14ac:dyDescent="0.2">
      <c r="A54" s="250"/>
      <c r="B54" s="367" t="s">
        <v>484</v>
      </c>
      <c r="C54" s="359"/>
      <c r="D54" s="250"/>
      <c r="E54" s="801" t="e">
        <f ca="1">VLOOKUP(INDIRECT(ADDRESS(ROW(),COLUMN()-3)),Language_Translations,MATCH(Language_Selected,Language_Options,0),FALSE)</f>
        <v>#REF!</v>
      </c>
      <c r="F54" s="801"/>
      <c r="G54" s="801"/>
      <c r="H54" s="801"/>
      <c r="I54" s="801"/>
      <c r="J54" s="801"/>
      <c r="K54" s="801"/>
      <c r="L54" s="801"/>
      <c r="M54" s="801"/>
      <c r="N54" s="801"/>
      <c r="O54" s="801"/>
      <c r="P54" s="801"/>
      <c r="Q54" s="801"/>
      <c r="R54" s="801"/>
      <c r="S54" s="801"/>
      <c r="T54" s="801"/>
      <c r="U54" s="359"/>
      <c r="V54" s="250"/>
      <c r="W54" s="83" t="s">
        <v>172</v>
      </c>
      <c r="X54" s="16"/>
      <c r="Y54" s="16"/>
      <c r="Z54" s="16"/>
      <c r="AA54" s="16"/>
      <c r="AB54" s="16"/>
      <c r="AC54" s="16"/>
      <c r="AD54" s="16"/>
      <c r="AE54" s="16"/>
      <c r="AF54" s="16"/>
      <c r="AG54" s="16"/>
      <c r="AH54" s="16"/>
      <c r="AI54" s="16"/>
      <c r="AJ54" s="16"/>
      <c r="AK54" s="16"/>
      <c r="AL54" s="62"/>
      <c r="AM54" s="16"/>
      <c r="AN54" s="359"/>
      <c r="AO54" s="16"/>
      <c r="AP54" s="16"/>
      <c r="AQ54" s="16"/>
      <c r="AR54" s="235"/>
      <c r="AS54" s="241"/>
    </row>
    <row r="55" spans="1:45" x14ac:dyDescent="0.2">
      <c r="A55" s="250"/>
      <c r="B55" s="63"/>
      <c r="C55" s="359"/>
      <c r="D55" s="250"/>
      <c r="E55" s="801"/>
      <c r="F55" s="801"/>
      <c r="G55" s="801"/>
      <c r="H55" s="801"/>
      <c r="I55" s="801"/>
      <c r="J55" s="801"/>
      <c r="K55" s="801"/>
      <c r="L55" s="801"/>
      <c r="M55" s="801"/>
      <c r="N55" s="801"/>
      <c r="O55" s="801"/>
      <c r="P55" s="801"/>
      <c r="Q55" s="801"/>
      <c r="R55" s="801"/>
      <c r="S55" s="801"/>
      <c r="T55" s="801"/>
      <c r="U55" s="359"/>
      <c r="V55" s="250"/>
      <c r="W55" s="16"/>
      <c r="X55" s="16" t="s">
        <v>173</v>
      </c>
      <c r="Y55" s="16"/>
      <c r="Z55" s="16"/>
      <c r="AA55" s="16"/>
      <c r="AB55" s="33" t="s">
        <v>2</v>
      </c>
      <c r="AC55" s="233"/>
      <c r="AD55" s="33"/>
      <c r="AE55" s="33"/>
      <c r="AF55" s="33"/>
      <c r="AG55" s="33"/>
      <c r="AH55" s="33"/>
      <c r="AI55" s="33"/>
      <c r="AJ55" s="33"/>
      <c r="AK55" s="33"/>
      <c r="AL55" s="62" t="s">
        <v>60</v>
      </c>
      <c r="AM55" s="16"/>
      <c r="AN55" s="359"/>
      <c r="AO55" s="16"/>
      <c r="AP55" s="16"/>
      <c r="AQ55" s="16"/>
      <c r="AR55" s="235"/>
      <c r="AS55" s="241"/>
    </row>
    <row r="56" spans="1:45" x14ac:dyDescent="0.2">
      <c r="A56" s="250"/>
      <c r="B56" s="63"/>
      <c r="C56" s="359"/>
      <c r="D56" s="250"/>
      <c r="E56" s="801"/>
      <c r="F56" s="801"/>
      <c r="G56" s="801"/>
      <c r="H56" s="801"/>
      <c r="I56" s="801"/>
      <c r="J56" s="801"/>
      <c r="K56" s="801"/>
      <c r="L56" s="801"/>
      <c r="M56" s="801"/>
      <c r="N56" s="801"/>
      <c r="O56" s="801"/>
      <c r="P56" s="801"/>
      <c r="Q56" s="801"/>
      <c r="R56" s="801"/>
      <c r="S56" s="801"/>
      <c r="T56" s="801"/>
      <c r="U56" s="359"/>
      <c r="V56" s="250"/>
      <c r="W56" s="16"/>
      <c r="X56" s="16" t="s">
        <v>174</v>
      </c>
      <c r="Y56" s="16"/>
      <c r="Z56" s="33" t="s">
        <v>2</v>
      </c>
      <c r="AA56" s="233"/>
      <c r="AB56" s="33"/>
      <c r="AC56" s="33"/>
      <c r="AD56" s="33"/>
      <c r="AE56" s="33"/>
      <c r="AF56" s="33"/>
      <c r="AG56" s="33"/>
      <c r="AH56" s="33"/>
      <c r="AI56" s="33"/>
      <c r="AJ56" s="33"/>
      <c r="AK56" s="33"/>
      <c r="AL56" s="62">
        <v>12</v>
      </c>
      <c r="AM56" s="16"/>
      <c r="AN56" s="359"/>
      <c r="AO56" s="16"/>
      <c r="AP56" s="16"/>
      <c r="AQ56" s="16"/>
      <c r="AR56" s="235"/>
      <c r="AS56" s="241"/>
    </row>
    <row r="57" spans="1:45" x14ac:dyDescent="0.2">
      <c r="A57" s="250"/>
      <c r="B57" s="292"/>
      <c r="C57" s="359"/>
      <c r="D57" s="250"/>
      <c r="E57" s="801"/>
      <c r="F57" s="801"/>
      <c r="G57" s="801"/>
      <c r="H57" s="801"/>
      <c r="I57" s="801"/>
      <c r="J57" s="801"/>
      <c r="K57" s="801"/>
      <c r="L57" s="801"/>
      <c r="M57" s="801"/>
      <c r="N57" s="801"/>
      <c r="O57" s="801"/>
      <c r="P57" s="801"/>
      <c r="Q57" s="801"/>
      <c r="R57" s="801"/>
      <c r="S57" s="801"/>
      <c r="T57" s="801"/>
      <c r="U57" s="359"/>
      <c r="V57" s="250"/>
      <c r="W57" s="16"/>
      <c r="X57" s="16" t="s">
        <v>807</v>
      </c>
      <c r="Y57" s="16"/>
      <c r="Z57" s="16"/>
      <c r="AA57" s="16"/>
      <c r="AB57" s="16"/>
      <c r="AC57" s="16"/>
      <c r="AD57" s="16"/>
      <c r="AE57" s="33"/>
      <c r="AF57" s="33"/>
      <c r="AG57" s="233"/>
      <c r="AH57" s="33" t="s">
        <v>2</v>
      </c>
      <c r="AI57" s="233"/>
      <c r="AJ57" s="33"/>
      <c r="AK57" s="33"/>
      <c r="AL57" s="62">
        <v>13</v>
      </c>
      <c r="AM57" s="16"/>
      <c r="AN57" s="359"/>
      <c r="AO57" s="16"/>
      <c r="AP57" s="16"/>
      <c r="AQ57" s="16"/>
      <c r="AR57" s="235"/>
      <c r="AS57" s="241"/>
    </row>
    <row r="58" spans="1:45" x14ac:dyDescent="0.2">
      <c r="A58" s="250"/>
      <c r="B58" s="292"/>
      <c r="C58" s="359"/>
      <c r="D58" s="250"/>
      <c r="E58" s="801"/>
      <c r="F58" s="801"/>
      <c r="G58" s="801"/>
      <c r="H58" s="801"/>
      <c r="I58" s="801"/>
      <c r="J58" s="801"/>
      <c r="K58" s="801"/>
      <c r="L58" s="801"/>
      <c r="M58" s="801"/>
      <c r="N58" s="801"/>
      <c r="O58" s="801"/>
      <c r="P58" s="801"/>
      <c r="Q58" s="801"/>
      <c r="R58" s="801"/>
      <c r="S58" s="801"/>
      <c r="T58" s="801"/>
      <c r="U58" s="359"/>
      <c r="V58" s="250"/>
      <c r="W58" s="16"/>
      <c r="X58" s="16" t="s">
        <v>176</v>
      </c>
      <c r="Y58" s="16"/>
      <c r="Z58" s="16"/>
      <c r="AA58" s="16"/>
      <c r="AB58" s="16"/>
      <c r="AC58" s="16"/>
      <c r="AD58" s="16"/>
      <c r="AE58" s="33" t="s">
        <v>2</v>
      </c>
      <c r="AF58" s="33"/>
      <c r="AG58" s="233"/>
      <c r="AH58" s="33"/>
      <c r="AI58" s="33"/>
      <c r="AJ58" s="33"/>
      <c r="AK58" s="33"/>
      <c r="AL58" s="62">
        <v>14</v>
      </c>
      <c r="AM58" s="16"/>
      <c r="AN58" s="359"/>
      <c r="AO58" s="16"/>
      <c r="AP58" s="16"/>
      <c r="AQ58" s="16"/>
      <c r="AR58" s="235"/>
      <c r="AS58" s="241"/>
    </row>
    <row r="59" spans="1:45" x14ac:dyDescent="0.2">
      <c r="A59" s="250"/>
      <c r="B59" s="292"/>
      <c r="C59" s="359"/>
      <c r="D59" s="250"/>
      <c r="E59" s="801"/>
      <c r="F59" s="801"/>
      <c r="G59" s="801"/>
      <c r="H59" s="801"/>
      <c r="I59" s="801"/>
      <c r="J59" s="801"/>
      <c r="K59" s="801"/>
      <c r="L59" s="801"/>
      <c r="M59" s="801"/>
      <c r="N59" s="801"/>
      <c r="O59" s="801"/>
      <c r="P59" s="801"/>
      <c r="Q59" s="801"/>
      <c r="R59" s="801"/>
      <c r="S59" s="801"/>
      <c r="T59" s="801"/>
      <c r="U59" s="359"/>
      <c r="V59" s="250"/>
      <c r="W59" s="16"/>
      <c r="X59" s="16" t="s">
        <v>177</v>
      </c>
      <c r="Y59" s="16"/>
      <c r="Z59" s="16"/>
      <c r="AA59" s="16"/>
      <c r="AB59" s="16"/>
      <c r="AC59" s="16"/>
      <c r="AD59" s="33"/>
      <c r="AE59" s="33" t="s">
        <v>2</v>
      </c>
      <c r="AF59" s="33"/>
      <c r="AG59" s="233"/>
      <c r="AH59" s="33"/>
      <c r="AI59" s="33"/>
      <c r="AJ59" s="33"/>
      <c r="AK59" s="33"/>
      <c r="AL59" s="62">
        <v>15</v>
      </c>
      <c r="AM59" s="16"/>
      <c r="AN59" s="359"/>
      <c r="AO59" s="16"/>
      <c r="AP59" s="16"/>
      <c r="AQ59" s="16"/>
      <c r="AR59" s="235"/>
      <c r="AS59" s="241"/>
    </row>
    <row r="60" spans="1:45" x14ac:dyDescent="0.2">
      <c r="A60" s="250"/>
      <c r="B60" s="292"/>
      <c r="C60" s="359"/>
      <c r="D60" s="250"/>
      <c r="E60" s="801"/>
      <c r="F60" s="801"/>
      <c r="G60" s="801"/>
      <c r="H60" s="801"/>
      <c r="I60" s="801"/>
      <c r="J60" s="801"/>
      <c r="K60" s="801"/>
      <c r="L60" s="801"/>
      <c r="M60" s="801"/>
      <c r="N60" s="801"/>
      <c r="O60" s="801"/>
      <c r="P60" s="801"/>
      <c r="Q60" s="801"/>
      <c r="R60" s="801"/>
      <c r="S60" s="801"/>
      <c r="T60" s="801"/>
      <c r="U60" s="359"/>
      <c r="V60" s="250"/>
      <c r="W60" s="83" t="s">
        <v>175</v>
      </c>
      <c r="X60" s="16"/>
      <c r="Y60" s="16"/>
      <c r="Z60" s="16"/>
      <c r="AA60" s="16"/>
      <c r="AB60" s="16"/>
      <c r="AC60" s="16"/>
      <c r="AD60" s="16"/>
      <c r="AE60" s="16"/>
      <c r="AF60" s="16"/>
      <c r="AG60" s="16"/>
      <c r="AH60" s="16"/>
      <c r="AI60" s="16"/>
      <c r="AJ60" s="16"/>
      <c r="AK60" s="16"/>
      <c r="AL60" s="62"/>
      <c r="AM60" s="16"/>
      <c r="AN60" s="359"/>
      <c r="AO60" s="16"/>
      <c r="AP60" s="16"/>
      <c r="AQ60" s="16"/>
      <c r="AR60" s="235"/>
      <c r="AS60" s="241"/>
    </row>
    <row r="61" spans="1:45" x14ac:dyDescent="0.2">
      <c r="A61" s="250"/>
      <c r="B61" s="292"/>
      <c r="C61" s="359"/>
      <c r="D61" s="250"/>
      <c r="E61" s="801"/>
      <c r="F61" s="801"/>
      <c r="G61" s="801"/>
      <c r="H61" s="801"/>
      <c r="I61" s="801"/>
      <c r="J61" s="801"/>
      <c r="K61" s="801"/>
      <c r="L61" s="801"/>
      <c r="M61" s="801"/>
      <c r="N61" s="801"/>
      <c r="O61" s="801"/>
      <c r="P61" s="801"/>
      <c r="Q61" s="801"/>
      <c r="R61" s="801"/>
      <c r="S61" s="801"/>
      <c r="T61" s="801"/>
      <c r="U61" s="359"/>
      <c r="V61" s="250"/>
      <c r="W61" s="83"/>
      <c r="X61" s="16" t="s">
        <v>157</v>
      </c>
      <c r="Y61" s="16"/>
      <c r="Z61" s="16"/>
      <c r="AA61" s="16"/>
      <c r="AB61" s="16"/>
      <c r="AC61" s="33" t="s">
        <v>2</v>
      </c>
      <c r="AD61" s="33"/>
      <c r="AE61" s="233"/>
      <c r="AF61" s="233"/>
      <c r="AG61" s="33"/>
      <c r="AH61" s="33"/>
      <c r="AI61" s="33"/>
      <c r="AJ61" s="33"/>
      <c r="AK61" s="33"/>
      <c r="AL61" s="62">
        <v>21</v>
      </c>
      <c r="AM61" s="16"/>
      <c r="AN61" s="359"/>
      <c r="AO61" s="16"/>
      <c r="AP61" s="16"/>
      <c r="AQ61" s="16"/>
      <c r="AR61" s="235"/>
      <c r="AS61" s="241"/>
    </row>
    <row r="62" spans="1:45" x14ac:dyDescent="0.2">
      <c r="A62" s="250"/>
      <c r="B62" s="292"/>
      <c r="C62" s="359"/>
      <c r="D62" s="250"/>
      <c r="E62" s="801"/>
      <c r="F62" s="801"/>
      <c r="G62" s="801"/>
      <c r="H62" s="801"/>
      <c r="I62" s="801"/>
      <c r="J62" s="801"/>
      <c r="K62" s="801"/>
      <c r="L62" s="801"/>
      <c r="M62" s="801"/>
      <c r="N62" s="801"/>
      <c r="O62" s="801"/>
      <c r="P62" s="801"/>
      <c r="Q62" s="801"/>
      <c r="R62" s="801"/>
      <c r="S62" s="801"/>
      <c r="T62" s="801"/>
      <c r="U62" s="359"/>
      <c r="V62" s="250"/>
      <c r="W62" s="16"/>
      <c r="X62" s="16" t="s">
        <v>179</v>
      </c>
      <c r="Y62" s="16"/>
      <c r="Z62" s="16"/>
      <c r="AA62" s="16"/>
      <c r="AB62" s="16"/>
      <c r="AD62" s="33" t="s">
        <v>2</v>
      </c>
      <c r="AE62" s="233"/>
      <c r="AF62" s="233"/>
      <c r="AG62" s="33"/>
      <c r="AH62" s="33"/>
      <c r="AI62" s="33"/>
      <c r="AJ62" s="33"/>
      <c r="AK62" s="33"/>
      <c r="AL62" s="62">
        <v>22</v>
      </c>
      <c r="AM62" s="16"/>
      <c r="AN62" s="359"/>
      <c r="AO62" s="16"/>
      <c r="AP62" s="16"/>
      <c r="AQ62" s="16"/>
      <c r="AR62" s="235"/>
      <c r="AS62" s="241"/>
    </row>
    <row r="63" spans="1:45" x14ac:dyDescent="0.2">
      <c r="A63" s="250"/>
      <c r="B63" s="292"/>
      <c r="C63" s="359"/>
      <c r="D63" s="250"/>
      <c r="E63" s="801"/>
      <c r="F63" s="801"/>
      <c r="G63" s="801"/>
      <c r="H63" s="801"/>
      <c r="I63" s="801"/>
      <c r="J63" s="801"/>
      <c r="K63" s="801"/>
      <c r="L63" s="801"/>
      <c r="M63" s="801"/>
      <c r="N63" s="801"/>
      <c r="O63" s="801"/>
      <c r="P63" s="801"/>
      <c r="Q63" s="801"/>
      <c r="R63" s="801"/>
      <c r="S63" s="801"/>
      <c r="T63" s="801"/>
      <c r="U63" s="359"/>
      <c r="V63" s="250"/>
      <c r="W63" s="16"/>
      <c r="X63" s="16" t="s">
        <v>178</v>
      </c>
      <c r="Y63" s="16"/>
      <c r="Z63" s="16"/>
      <c r="AA63" s="16"/>
      <c r="AB63" s="33" t="s">
        <v>2</v>
      </c>
      <c r="AC63" s="33"/>
      <c r="AD63" s="233"/>
      <c r="AE63" s="33"/>
      <c r="AF63" s="33"/>
      <c r="AG63" s="33"/>
      <c r="AH63" s="33"/>
      <c r="AI63" s="33"/>
      <c r="AJ63" s="33"/>
      <c r="AK63" s="33"/>
      <c r="AL63" s="62">
        <v>23</v>
      </c>
      <c r="AM63" s="16"/>
      <c r="AN63" s="359"/>
      <c r="AO63" s="16"/>
      <c r="AP63" s="16"/>
      <c r="AQ63" s="16"/>
      <c r="AR63" s="235"/>
      <c r="AS63" s="241"/>
    </row>
    <row r="64" spans="1:45" x14ac:dyDescent="0.2">
      <c r="A64" s="250"/>
      <c r="B64" s="292"/>
      <c r="C64" s="359"/>
      <c r="D64" s="250"/>
      <c r="E64" s="801"/>
      <c r="F64" s="801"/>
      <c r="G64" s="801"/>
      <c r="H64" s="801"/>
      <c r="I64" s="801"/>
      <c r="J64" s="801"/>
      <c r="K64" s="801"/>
      <c r="L64" s="801"/>
      <c r="M64" s="801"/>
      <c r="N64" s="801"/>
      <c r="O64" s="801"/>
      <c r="P64" s="801"/>
      <c r="Q64" s="801"/>
      <c r="R64" s="801"/>
      <c r="S64" s="801"/>
      <c r="T64" s="801"/>
      <c r="U64" s="359"/>
      <c r="V64" s="250"/>
      <c r="W64" s="16"/>
      <c r="X64" s="16" t="s">
        <v>808</v>
      </c>
      <c r="Y64" s="16"/>
      <c r="Z64" s="16"/>
      <c r="AA64" s="16"/>
      <c r="AB64" s="16"/>
      <c r="AC64" s="16"/>
      <c r="AD64" s="16"/>
      <c r="AE64" s="33" t="s">
        <v>2</v>
      </c>
      <c r="AF64" s="33"/>
      <c r="AG64" s="233"/>
      <c r="AH64" s="33"/>
      <c r="AI64" s="33"/>
      <c r="AJ64" s="33"/>
      <c r="AK64" s="33"/>
      <c r="AL64" s="62">
        <v>24</v>
      </c>
      <c r="AM64" s="16"/>
      <c r="AN64" s="359"/>
      <c r="AO64" s="16"/>
      <c r="AP64" s="16"/>
      <c r="AQ64" s="16"/>
      <c r="AR64" s="235"/>
      <c r="AS64" s="241"/>
    </row>
    <row r="65" spans="1:45" x14ac:dyDescent="0.2">
      <c r="A65" s="250"/>
      <c r="B65" s="292"/>
      <c r="C65" s="359"/>
      <c r="D65" s="250"/>
      <c r="E65" s="801"/>
      <c r="F65" s="801"/>
      <c r="G65" s="801"/>
      <c r="H65" s="801"/>
      <c r="I65" s="801"/>
      <c r="J65" s="801"/>
      <c r="K65" s="801"/>
      <c r="L65" s="801"/>
      <c r="M65" s="801"/>
      <c r="N65" s="801"/>
      <c r="O65" s="801"/>
      <c r="P65" s="801"/>
      <c r="Q65" s="801"/>
      <c r="R65" s="801"/>
      <c r="S65" s="801"/>
      <c r="T65" s="801"/>
      <c r="U65" s="359"/>
      <c r="V65" s="250"/>
      <c r="W65" s="83" t="s">
        <v>180</v>
      </c>
      <c r="X65" s="16"/>
      <c r="Y65" s="16"/>
      <c r="Z65" s="16"/>
      <c r="AA65" s="16"/>
      <c r="AB65" s="16"/>
      <c r="AC65" s="16"/>
      <c r="AD65" s="16"/>
      <c r="AE65" s="16"/>
      <c r="AF65" s="16"/>
      <c r="AG65" s="16"/>
      <c r="AH65" s="16"/>
      <c r="AI65" s="16"/>
      <c r="AJ65" s="16"/>
      <c r="AK65" s="16"/>
      <c r="AL65" s="62"/>
      <c r="AM65" s="16"/>
      <c r="AN65" s="359"/>
      <c r="AO65" s="16"/>
      <c r="AP65" s="16"/>
      <c r="AQ65" s="16"/>
      <c r="AR65" s="235"/>
      <c r="AS65" s="241"/>
    </row>
    <row r="66" spans="1:45" x14ac:dyDescent="0.2">
      <c r="A66" s="250"/>
      <c r="B66" s="292"/>
      <c r="C66" s="359"/>
      <c r="D66" s="250"/>
      <c r="E66" s="801"/>
      <c r="F66" s="801"/>
      <c r="G66" s="801"/>
      <c r="H66" s="801"/>
      <c r="I66" s="801"/>
      <c r="J66" s="801"/>
      <c r="K66" s="801"/>
      <c r="L66" s="801"/>
      <c r="M66" s="801"/>
      <c r="N66" s="801"/>
      <c r="O66" s="801"/>
      <c r="P66" s="801"/>
      <c r="Q66" s="801"/>
      <c r="R66" s="801"/>
      <c r="S66" s="801"/>
      <c r="T66" s="801"/>
      <c r="U66" s="359"/>
      <c r="V66" s="250"/>
      <c r="W66" s="83"/>
      <c r="X66" s="16" t="s">
        <v>184</v>
      </c>
      <c r="Y66" s="16"/>
      <c r="Z66" s="16"/>
      <c r="AA66" s="16"/>
      <c r="AB66" s="16"/>
      <c r="AC66" s="16"/>
      <c r="AD66" s="16"/>
      <c r="AE66" s="16"/>
      <c r="AG66" s="33" t="s">
        <v>2</v>
      </c>
      <c r="AH66" s="33"/>
      <c r="AI66" s="33"/>
      <c r="AJ66" s="33"/>
      <c r="AK66" s="33"/>
      <c r="AL66" s="62">
        <v>31</v>
      </c>
      <c r="AM66" s="16"/>
      <c r="AN66" s="359"/>
      <c r="AO66" s="16"/>
      <c r="AP66" s="16"/>
      <c r="AQ66" s="16"/>
      <c r="AR66" s="235"/>
      <c r="AS66" s="241"/>
    </row>
    <row r="67" spans="1:45" x14ac:dyDescent="0.2">
      <c r="A67" s="250"/>
      <c r="B67" s="292"/>
      <c r="C67" s="359"/>
      <c r="D67" s="250"/>
      <c r="E67" s="801"/>
      <c r="F67" s="801"/>
      <c r="G67" s="801"/>
      <c r="H67" s="801"/>
      <c r="I67" s="801"/>
      <c r="J67" s="801"/>
      <c r="K67" s="801"/>
      <c r="L67" s="801"/>
      <c r="M67" s="801"/>
      <c r="N67" s="801"/>
      <c r="O67" s="801"/>
      <c r="P67" s="801"/>
      <c r="Q67" s="801"/>
      <c r="R67" s="801"/>
      <c r="S67" s="801"/>
      <c r="T67" s="801"/>
      <c r="U67" s="359"/>
      <c r="V67" s="250"/>
      <c r="W67" s="83"/>
      <c r="X67" s="16" t="s">
        <v>809</v>
      </c>
      <c r="Y67" s="16"/>
      <c r="Z67" s="16"/>
      <c r="AA67" s="16"/>
      <c r="AB67" s="16"/>
      <c r="AC67" s="16"/>
      <c r="AD67" s="33"/>
      <c r="AE67" s="33"/>
      <c r="AF67" s="33"/>
      <c r="AG67" s="233"/>
      <c r="AH67" s="33"/>
      <c r="AI67" s="33"/>
      <c r="AJ67" s="33"/>
      <c r="AK67" s="33"/>
      <c r="AL67" s="62"/>
      <c r="AM67" s="16"/>
      <c r="AN67" s="359"/>
      <c r="AO67" s="16"/>
      <c r="AP67" s="16"/>
      <c r="AQ67" s="16"/>
      <c r="AR67" s="235"/>
      <c r="AS67" s="241"/>
    </row>
    <row r="68" spans="1:45" x14ac:dyDescent="0.2">
      <c r="A68" s="250"/>
      <c r="B68" s="292"/>
      <c r="C68" s="359"/>
      <c r="D68" s="250"/>
      <c r="E68" s="801"/>
      <c r="F68" s="801"/>
      <c r="G68" s="801"/>
      <c r="H68" s="801"/>
      <c r="I68" s="801"/>
      <c r="J68" s="801"/>
      <c r="K68" s="801"/>
      <c r="L68" s="801"/>
      <c r="M68" s="801"/>
      <c r="N68" s="801"/>
      <c r="O68" s="801"/>
      <c r="P68" s="801"/>
      <c r="Q68" s="801"/>
      <c r="R68" s="801"/>
      <c r="S68" s="801"/>
      <c r="T68" s="801"/>
      <c r="U68" s="359"/>
      <c r="V68" s="250"/>
      <c r="W68" s="83"/>
      <c r="X68" s="16" t="s">
        <v>810</v>
      </c>
      <c r="Y68" s="16"/>
      <c r="Z68" s="16"/>
      <c r="AA68" s="16"/>
      <c r="AB68" s="16"/>
      <c r="AC68" s="16"/>
      <c r="AD68" s="33" t="s">
        <v>2</v>
      </c>
      <c r="AE68" s="33"/>
      <c r="AF68" s="233"/>
      <c r="AG68" s="33"/>
      <c r="AH68" s="33"/>
      <c r="AI68" s="33"/>
      <c r="AJ68" s="33"/>
      <c r="AK68" s="33"/>
      <c r="AL68" s="62">
        <v>32</v>
      </c>
      <c r="AM68" s="16"/>
      <c r="AN68" s="359"/>
      <c r="AO68" s="16"/>
      <c r="AP68" s="16"/>
      <c r="AQ68" s="16"/>
      <c r="AR68" s="235"/>
      <c r="AS68" s="241"/>
    </row>
    <row r="69" spans="1:45" x14ac:dyDescent="0.2">
      <c r="A69" s="250"/>
      <c r="B69" s="292"/>
      <c r="C69" s="359"/>
      <c r="D69" s="250"/>
      <c r="E69" s="801"/>
      <c r="F69" s="801"/>
      <c r="G69" s="801"/>
      <c r="H69" s="801"/>
      <c r="I69" s="801"/>
      <c r="J69" s="801"/>
      <c r="K69" s="801"/>
      <c r="L69" s="801"/>
      <c r="M69" s="801"/>
      <c r="N69" s="801"/>
      <c r="O69" s="801"/>
      <c r="P69" s="801"/>
      <c r="Q69" s="801"/>
      <c r="R69" s="801"/>
      <c r="S69" s="801"/>
      <c r="T69" s="801"/>
      <c r="U69" s="359"/>
      <c r="V69" s="250"/>
      <c r="W69" s="83"/>
      <c r="X69" s="16" t="s">
        <v>182</v>
      </c>
      <c r="Y69" s="16"/>
      <c r="Z69" s="16"/>
      <c r="AA69" s="33" t="s">
        <v>2</v>
      </c>
      <c r="AB69" s="233"/>
      <c r="AC69" s="33"/>
      <c r="AD69" s="33"/>
      <c r="AE69" s="33"/>
      <c r="AF69" s="33"/>
      <c r="AG69" s="33"/>
      <c r="AH69" s="33"/>
      <c r="AI69" s="33"/>
      <c r="AJ69" s="33"/>
      <c r="AK69" s="33"/>
      <c r="AL69" s="62">
        <v>33</v>
      </c>
      <c r="AM69" s="16"/>
      <c r="AN69" s="359"/>
      <c r="AO69" s="16"/>
      <c r="AP69" s="16"/>
      <c r="AQ69" s="16"/>
      <c r="AR69" s="235"/>
      <c r="AS69" s="241"/>
    </row>
    <row r="70" spans="1:45" x14ac:dyDescent="0.2">
      <c r="A70" s="250"/>
      <c r="B70" s="292"/>
      <c r="C70" s="359"/>
      <c r="D70" s="250"/>
      <c r="E70" s="801"/>
      <c r="F70" s="801"/>
      <c r="G70" s="801"/>
      <c r="H70" s="801"/>
      <c r="I70" s="801"/>
      <c r="J70" s="801"/>
      <c r="K70" s="801"/>
      <c r="L70" s="801"/>
      <c r="M70" s="801"/>
      <c r="N70" s="801"/>
      <c r="O70" s="801"/>
      <c r="P70" s="801"/>
      <c r="Q70" s="801"/>
      <c r="R70" s="801"/>
      <c r="S70" s="801"/>
      <c r="T70" s="801"/>
      <c r="U70" s="359"/>
      <c r="V70" s="250"/>
      <c r="W70" s="83"/>
      <c r="X70" s="16" t="s">
        <v>183</v>
      </c>
      <c r="Y70" s="16"/>
      <c r="Z70" s="16"/>
      <c r="AA70" s="16"/>
      <c r="AB70" s="16"/>
      <c r="AC70" s="16"/>
      <c r="AD70" s="33" t="s">
        <v>2</v>
      </c>
      <c r="AE70" s="33"/>
      <c r="AF70" s="233"/>
      <c r="AG70" s="33"/>
      <c r="AH70" s="33"/>
      <c r="AI70" s="33"/>
      <c r="AJ70" s="33"/>
      <c r="AK70" s="33"/>
      <c r="AL70" s="62">
        <v>34</v>
      </c>
      <c r="AM70" s="16"/>
      <c r="AN70" s="359"/>
      <c r="AO70" s="16"/>
      <c r="AP70" s="16"/>
      <c r="AQ70" s="16"/>
      <c r="AR70" s="235"/>
      <c r="AS70" s="241"/>
    </row>
    <row r="71" spans="1:45" x14ac:dyDescent="0.2">
      <c r="A71" s="250"/>
      <c r="B71" s="292"/>
      <c r="C71" s="359"/>
      <c r="D71" s="250"/>
      <c r="E71" s="801"/>
      <c r="F71" s="801"/>
      <c r="G71" s="801"/>
      <c r="H71" s="801"/>
      <c r="I71" s="801"/>
      <c r="J71" s="801"/>
      <c r="K71" s="801"/>
      <c r="L71" s="801"/>
      <c r="M71" s="801"/>
      <c r="N71" s="801"/>
      <c r="O71" s="801"/>
      <c r="P71" s="801"/>
      <c r="Q71" s="801"/>
      <c r="R71" s="801"/>
      <c r="S71" s="801"/>
      <c r="T71" s="801"/>
      <c r="U71" s="359"/>
      <c r="V71" s="250"/>
      <c r="W71" s="16"/>
      <c r="X71" s="16" t="s">
        <v>163</v>
      </c>
      <c r="Y71" s="16"/>
      <c r="Z71" s="16"/>
      <c r="AA71" s="33" t="s">
        <v>2</v>
      </c>
      <c r="AB71" s="33"/>
      <c r="AC71" s="233"/>
      <c r="AD71" s="33"/>
      <c r="AE71" s="33"/>
      <c r="AF71" s="33"/>
      <c r="AG71" s="33"/>
      <c r="AH71" s="33"/>
      <c r="AI71" s="33"/>
      <c r="AJ71" s="33"/>
      <c r="AK71" s="33"/>
      <c r="AL71" s="62">
        <v>35</v>
      </c>
      <c r="AM71" s="16"/>
      <c r="AN71" s="359"/>
      <c r="AO71" s="16"/>
      <c r="AP71" s="16"/>
      <c r="AQ71" s="16"/>
      <c r="AR71" s="235"/>
      <c r="AS71" s="241"/>
    </row>
    <row r="72" spans="1:45" x14ac:dyDescent="0.2">
      <c r="A72" s="250"/>
      <c r="B72" s="292"/>
      <c r="C72" s="359"/>
      <c r="D72" s="250"/>
      <c r="E72" s="801"/>
      <c r="F72" s="801"/>
      <c r="G72" s="801"/>
      <c r="H72" s="801"/>
      <c r="I72" s="801"/>
      <c r="J72" s="801"/>
      <c r="K72" s="801"/>
      <c r="L72" s="801"/>
      <c r="M72" s="801"/>
      <c r="N72" s="801"/>
      <c r="O72" s="801"/>
      <c r="P72" s="801"/>
      <c r="Q72" s="801"/>
      <c r="R72" s="801"/>
      <c r="S72" s="801"/>
      <c r="T72" s="801"/>
      <c r="U72" s="359"/>
      <c r="V72" s="250"/>
      <c r="W72" s="16"/>
      <c r="X72" s="16" t="s">
        <v>181</v>
      </c>
      <c r="Y72" s="16"/>
      <c r="Z72" s="16"/>
      <c r="AA72" s="16"/>
      <c r="AB72" s="16"/>
      <c r="AC72" s="16"/>
      <c r="AD72" s="16"/>
      <c r="AE72" s="16"/>
      <c r="AG72" s="33"/>
      <c r="AH72" s="33" t="s">
        <v>2</v>
      </c>
      <c r="AI72" s="33"/>
      <c r="AJ72" s="233"/>
      <c r="AK72" s="33"/>
      <c r="AL72" s="62">
        <v>36</v>
      </c>
      <c r="AM72" s="16"/>
      <c r="AN72" s="359"/>
      <c r="AO72" s="16"/>
      <c r="AP72" s="16"/>
      <c r="AQ72" s="16"/>
      <c r="AR72" s="235"/>
      <c r="AS72" s="241"/>
    </row>
    <row r="73" spans="1:45" x14ac:dyDescent="0.2">
      <c r="A73" s="250"/>
      <c r="B73" s="292"/>
      <c r="C73" s="359"/>
      <c r="D73" s="250"/>
      <c r="E73" s="801"/>
      <c r="F73" s="801"/>
      <c r="G73" s="801"/>
      <c r="H73" s="801"/>
      <c r="I73" s="801"/>
      <c r="J73" s="801"/>
      <c r="K73" s="801"/>
      <c r="L73" s="801"/>
      <c r="M73" s="801"/>
      <c r="N73" s="801"/>
      <c r="O73" s="801"/>
      <c r="P73" s="801"/>
      <c r="Q73" s="801"/>
      <c r="R73" s="801"/>
      <c r="S73" s="801"/>
      <c r="T73" s="801"/>
      <c r="U73" s="359"/>
      <c r="V73" s="250"/>
      <c r="W73" s="16" t="s">
        <v>17</v>
      </c>
      <c r="X73" s="16"/>
      <c r="Y73" s="16"/>
      <c r="Z73" s="16"/>
      <c r="AA73" s="16"/>
      <c r="AB73" s="16"/>
      <c r="AC73" s="16"/>
      <c r="AD73" s="16"/>
      <c r="AE73" s="16"/>
      <c r="AF73" s="16"/>
      <c r="AG73" s="16"/>
      <c r="AH73" s="16"/>
      <c r="AI73" s="16"/>
      <c r="AJ73" s="16"/>
      <c r="AK73" s="16"/>
      <c r="AL73" s="62" t="s">
        <v>67</v>
      </c>
      <c r="AM73" s="16"/>
      <c r="AN73" s="359"/>
      <c r="AO73" s="16"/>
      <c r="AP73" s="16"/>
      <c r="AQ73" s="16"/>
      <c r="AR73" s="235"/>
      <c r="AS73" s="241"/>
    </row>
    <row r="74" spans="1:45" x14ac:dyDescent="0.2">
      <c r="A74" s="250"/>
      <c r="B74" s="292"/>
      <c r="C74" s="359"/>
      <c r="D74" s="250"/>
      <c r="E74" s="801"/>
      <c r="F74" s="801"/>
      <c r="G74" s="801"/>
      <c r="H74" s="801"/>
      <c r="I74" s="801"/>
      <c r="J74" s="801"/>
      <c r="K74" s="801"/>
      <c r="L74" s="801"/>
      <c r="M74" s="801"/>
      <c r="N74" s="801"/>
      <c r="O74" s="801"/>
      <c r="P74" s="801"/>
      <c r="Q74" s="801"/>
      <c r="R74" s="801"/>
      <c r="S74" s="801"/>
      <c r="T74" s="801"/>
      <c r="U74" s="359"/>
      <c r="V74" s="250"/>
      <c r="W74" s="16"/>
      <c r="X74" s="16"/>
      <c r="Y74" s="16"/>
      <c r="Z74" s="847" t="s">
        <v>53</v>
      </c>
      <c r="AA74" s="847"/>
      <c r="AB74" s="847"/>
      <c r="AC74" s="847"/>
      <c r="AD74" s="847"/>
      <c r="AE74" s="847"/>
      <c r="AF74" s="847"/>
      <c r="AG74" s="847"/>
      <c r="AH74" s="847"/>
      <c r="AI74" s="847"/>
      <c r="AJ74" s="847"/>
      <c r="AK74" s="847"/>
      <c r="AL74" s="62"/>
      <c r="AM74" s="16"/>
      <c r="AN74" s="359"/>
      <c r="AO74" s="16"/>
      <c r="AP74" s="16"/>
      <c r="AQ74" s="16"/>
      <c r="AR74" s="235"/>
      <c r="AS74" s="241"/>
    </row>
    <row r="75" spans="1:45" ht="4.1500000000000004" customHeight="1" x14ac:dyDescent="0.2">
      <c r="A75" s="250"/>
      <c r="B75" s="292"/>
      <c r="C75" s="359"/>
      <c r="D75" s="250"/>
      <c r="E75" s="16"/>
      <c r="F75" s="16"/>
      <c r="G75" s="16"/>
      <c r="H75" s="16"/>
      <c r="I75" s="16"/>
      <c r="J75" s="16"/>
      <c r="K75" s="16"/>
      <c r="L75" s="16"/>
      <c r="M75" s="16"/>
      <c r="N75" s="16"/>
      <c r="O75" s="16"/>
      <c r="P75" s="16"/>
      <c r="Q75" s="16"/>
      <c r="R75" s="16"/>
      <c r="S75" s="16"/>
      <c r="T75" s="16"/>
      <c r="U75" s="359"/>
      <c r="V75" s="250"/>
      <c r="W75" s="16"/>
      <c r="X75" s="16"/>
      <c r="Y75" s="16"/>
      <c r="Z75" s="16"/>
      <c r="AA75" s="16"/>
      <c r="AB75" s="16"/>
      <c r="AC75" s="16"/>
      <c r="AD75" s="16"/>
      <c r="AE75" s="16"/>
      <c r="AF75" s="16"/>
      <c r="AG75" s="16"/>
      <c r="AH75" s="16"/>
      <c r="AI75" s="16"/>
      <c r="AJ75" s="16"/>
      <c r="AK75" s="16"/>
      <c r="AL75" s="62"/>
      <c r="AM75" s="16"/>
      <c r="AN75" s="359"/>
      <c r="AO75" s="16"/>
      <c r="AP75" s="16"/>
      <c r="AQ75" s="16"/>
      <c r="AR75" s="235"/>
      <c r="AS75" s="241"/>
    </row>
    <row r="76" spans="1:45" ht="6" customHeight="1" x14ac:dyDescent="0.2">
      <c r="A76" s="165"/>
      <c r="B76" s="461"/>
      <c r="C76" s="166"/>
      <c r="D76" s="165"/>
      <c r="E76" s="167"/>
      <c r="F76" s="167"/>
      <c r="G76" s="167"/>
      <c r="H76" s="167"/>
      <c r="I76" s="167"/>
      <c r="J76" s="167"/>
      <c r="K76" s="167"/>
      <c r="L76" s="167"/>
      <c r="M76" s="167"/>
      <c r="N76" s="167"/>
      <c r="O76" s="167"/>
      <c r="P76" s="167"/>
      <c r="Q76" s="167"/>
      <c r="R76" s="167"/>
      <c r="S76" s="167"/>
      <c r="T76" s="167"/>
      <c r="U76" s="166"/>
      <c r="V76" s="165"/>
      <c r="W76" s="167"/>
      <c r="X76" s="167"/>
      <c r="Y76" s="167"/>
      <c r="Z76" s="167"/>
      <c r="AA76" s="167"/>
      <c r="AB76" s="167"/>
      <c r="AC76" s="167"/>
      <c r="AD76" s="167"/>
      <c r="AE76" s="167"/>
      <c r="AF76" s="167"/>
      <c r="AG76" s="167"/>
      <c r="AH76" s="167"/>
      <c r="AI76" s="167"/>
      <c r="AJ76" s="167"/>
      <c r="AK76" s="167"/>
      <c r="AL76" s="66"/>
      <c r="AM76" s="66"/>
      <c r="AN76" s="166"/>
      <c r="AO76" s="165"/>
      <c r="AP76" s="167"/>
      <c r="AQ76" s="167"/>
      <c r="AR76" s="166"/>
      <c r="AS76" s="241"/>
    </row>
    <row r="77" spans="1:45" ht="11.25" customHeight="1" x14ac:dyDescent="0.2">
      <c r="A77" s="250"/>
      <c r="B77" s="367" t="s">
        <v>485</v>
      </c>
      <c r="C77" s="359"/>
      <c r="D77" s="250"/>
      <c r="E77" s="846" t="e">
        <f ca="1">VLOOKUP(INDIRECT(ADDRESS(ROW(),COLUMN()-3)),Language_Translations,MATCH(Language_Selected,Language_Options,0),FALSE)</f>
        <v>#REF!</v>
      </c>
      <c r="F77" s="846"/>
      <c r="G77" s="846"/>
      <c r="H77" s="846"/>
      <c r="I77" s="846"/>
      <c r="J77" s="846"/>
      <c r="K77" s="846"/>
      <c r="L77" s="846"/>
      <c r="M77" s="846"/>
      <c r="N77" s="846"/>
      <c r="O77" s="846"/>
      <c r="P77" s="846"/>
      <c r="Q77" s="846"/>
      <c r="R77" s="846"/>
      <c r="S77" s="846"/>
      <c r="T77" s="846"/>
      <c r="U77" s="128"/>
      <c r="V77" s="250"/>
      <c r="W77" s="16"/>
      <c r="X77" s="16"/>
      <c r="Y77" s="16"/>
      <c r="Z77" s="16"/>
      <c r="AA77" s="16"/>
      <c r="AB77" s="16"/>
      <c r="AC77" s="16"/>
      <c r="AD77" s="16"/>
      <c r="AE77" s="16"/>
      <c r="AF77" s="16"/>
      <c r="AG77" s="16"/>
      <c r="AH77" s="16"/>
      <c r="AI77" s="16"/>
      <c r="AJ77" s="16"/>
      <c r="AK77" s="16"/>
      <c r="AL77" s="62"/>
      <c r="AM77" s="62"/>
      <c r="AN77" s="359"/>
      <c r="AO77" s="250"/>
      <c r="AP77" s="16"/>
      <c r="AQ77" s="16"/>
      <c r="AR77" s="359"/>
      <c r="AS77" s="241"/>
    </row>
    <row r="78" spans="1:45" ht="11.25" customHeight="1" x14ac:dyDescent="0.2">
      <c r="A78" s="250"/>
      <c r="B78" s="367"/>
      <c r="C78" s="359"/>
      <c r="D78" s="250"/>
      <c r="E78" s="846"/>
      <c r="F78" s="846"/>
      <c r="G78" s="846"/>
      <c r="H78" s="846"/>
      <c r="I78" s="846"/>
      <c r="J78" s="846"/>
      <c r="K78" s="846"/>
      <c r="L78" s="846"/>
      <c r="M78" s="846"/>
      <c r="N78" s="846"/>
      <c r="O78" s="846"/>
      <c r="P78" s="846"/>
      <c r="Q78" s="846"/>
      <c r="R78" s="846"/>
      <c r="S78" s="846"/>
      <c r="T78" s="846"/>
      <c r="U78" s="128"/>
      <c r="V78" s="250"/>
      <c r="W78" s="16"/>
      <c r="X78" s="16"/>
      <c r="Y78" s="16"/>
      <c r="Z78" s="16"/>
      <c r="AA78" s="16"/>
      <c r="AB78" s="16"/>
      <c r="AC78" s="16"/>
      <c r="AD78" s="16"/>
      <c r="AE78" s="16"/>
      <c r="AF78" s="16"/>
      <c r="AG78" s="16"/>
      <c r="AH78" s="16"/>
      <c r="AI78" s="16"/>
      <c r="AJ78" s="16"/>
      <c r="AK78" s="16"/>
      <c r="AL78" s="62"/>
      <c r="AM78" s="62"/>
      <c r="AN78" s="359"/>
      <c r="AO78" s="250"/>
      <c r="AP78" s="16"/>
      <c r="AQ78" s="16"/>
      <c r="AR78" s="359"/>
      <c r="AS78" s="241"/>
    </row>
    <row r="79" spans="1:45" ht="11.25" customHeight="1" x14ac:dyDescent="0.2">
      <c r="A79" s="250"/>
      <c r="B79" s="367"/>
      <c r="C79" s="359"/>
      <c r="D79" s="250"/>
      <c r="E79" s="846"/>
      <c r="F79" s="846"/>
      <c r="G79" s="846"/>
      <c r="H79" s="846"/>
      <c r="I79" s="846"/>
      <c r="J79" s="846"/>
      <c r="K79" s="846"/>
      <c r="L79" s="846"/>
      <c r="M79" s="846"/>
      <c r="N79" s="846"/>
      <c r="O79" s="846"/>
      <c r="P79" s="846"/>
      <c r="Q79" s="846"/>
      <c r="R79" s="846"/>
      <c r="S79" s="846"/>
      <c r="T79" s="846"/>
      <c r="U79" s="128"/>
      <c r="V79" s="250"/>
      <c r="W79" s="16"/>
      <c r="X79" s="16"/>
      <c r="Y79" s="16"/>
      <c r="Z79" s="16"/>
      <c r="AA79" s="16"/>
      <c r="AB79" s="16"/>
      <c r="AC79" s="16"/>
      <c r="AD79" s="16"/>
      <c r="AE79" s="16"/>
      <c r="AF79" s="16"/>
      <c r="AG79" s="16"/>
      <c r="AH79" s="16"/>
      <c r="AI79" s="17"/>
      <c r="AJ79" s="17"/>
      <c r="AK79" s="17"/>
      <c r="AL79" s="65"/>
      <c r="AM79" s="62"/>
      <c r="AN79" s="359"/>
      <c r="AO79" s="250"/>
      <c r="AP79" s="16"/>
      <c r="AQ79" s="16"/>
      <c r="AR79" s="359"/>
      <c r="AS79" s="241"/>
    </row>
    <row r="80" spans="1:45" ht="11.25" customHeight="1" x14ac:dyDescent="0.2">
      <c r="A80" s="250"/>
      <c r="B80" s="367"/>
      <c r="C80" s="359"/>
      <c r="D80" s="250"/>
      <c r="E80" s="846"/>
      <c r="F80" s="846"/>
      <c r="G80" s="846"/>
      <c r="H80" s="846"/>
      <c r="I80" s="846"/>
      <c r="J80" s="846"/>
      <c r="K80" s="846"/>
      <c r="L80" s="846"/>
      <c r="M80" s="846"/>
      <c r="N80" s="846"/>
      <c r="O80" s="846"/>
      <c r="P80" s="846"/>
      <c r="Q80" s="846"/>
      <c r="R80" s="846"/>
      <c r="S80" s="846"/>
      <c r="T80" s="846"/>
      <c r="U80" s="128"/>
      <c r="V80" s="250"/>
      <c r="W80" s="16"/>
      <c r="X80" s="16"/>
      <c r="Y80" s="16"/>
      <c r="Z80" s="16"/>
      <c r="AA80" s="16"/>
      <c r="AB80" s="16"/>
      <c r="AC80" s="16"/>
      <c r="AD80" s="16"/>
      <c r="AE80" s="16"/>
      <c r="AF80" s="16"/>
      <c r="AG80" s="16"/>
      <c r="AH80" s="16"/>
      <c r="AI80" s="250"/>
      <c r="AJ80" s="359"/>
      <c r="AK80" s="250"/>
      <c r="AL80" s="439"/>
      <c r="AM80" s="129"/>
      <c r="AN80" s="359"/>
      <c r="AO80" s="250"/>
      <c r="AP80" s="16"/>
      <c r="AQ80" s="16"/>
      <c r="AR80" s="359"/>
      <c r="AS80" s="241"/>
    </row>
    <row r="81" spans="1:45" x14ac:dyDescent="0.2">
      <c r="A81" s="250"/>
      <c r="B81" s="292"/>
      <c r="C81" s="359"/>
      <c r="D81" s="250"/>
      <c r="E81" s="846"/>
      <c r="F81" s="846"/>
      <c r="G81" s="846"/>
      <c r="H81" s="846"/>
      <c r="I81" s="846"/>
      <c r="J81" s="846"/>
      <c r="K81" s="846"/>
      <c r="L81" s="846"/>
      <c r="M81" s="846"/>
      <c r="N81" s="846"/>
      <c r="O81" s="846"/>
      <c r="P81" s="846"/>
      <c r="Q81" s="846"/>
      <c r="R81" s="846"/>
      <c r="S81" s="846"/>
      <c r="T81" s="846"/>
      <c r="U81" s="128"/>
      <c r="V81" s="250"/>
      <c r="W81" s="16" t="s">
        <v>185</v>
      </c>
      <c r="X81" s="16"/>
      <c r="Y81" s="16"/>
      <c r="Z81" s="33" t="s">
        <v>2</v>
      </c>
      <c r="AA81" s="233"/>
      <c r="AB81" s="33"/>
      <c r="AC81" s="33"/>
      <c r="AD81" s="33"/>
      <c r="AE81" s="33"/>
      <c r="AF81" s="33"/>
      <c r="AG81" s="33"/>
      <c r="AH81" s="33"/>
      <c r="AI81" s="251"/>
      <c r="AJ81" s="360"/>
      <c r="AK81" s="251"/>
      <c r="AL81" s="20"/>
      <c r="AM81" s="129"/>
      <c r="AN81" s="359"/>
      <c r="AO81" s="250"/>
      <c r="AP81" s="16"/>
      <c r="AQ81" s="16"/>
      <c r="AR81" s="359"/>
      <c r="AS81" s="241"/>
    </row>
    <row r="82" spans="1:45" ht="6" customHeight="1" thickBot="1" x14ac:dyDescent="0.25">
      <c r="A82" s="61"/>
      <c r="B82" s="362"/>
      <c r="C82" s="60"/>
      <c r="D82" s="61"/>
      <c r="E82" s="358"/>
      <c r="F82" s="358"/>
      <c r="G82" s="358"/>
      <c r="H82" s="358"/>
      <c r="I82" s="358"/>
      <c r="J82" s="358"/>
      <c r="K82" s="358"/>
      <c r="L82" s="358"/>
      <c r="M82" s="358"/>
      <c r="N82" s="358"/>
      <c r="O82" s="358"/>
      <c r="P82" s="358"/>
      <c r="Q82" s="358"/>
      <c r="R82" s="358"/>
      <c r="S82" s="358"/>
      <c r="T82" s="358"/>
      <c r="U82" s="60"/>
      <c r="V82" s="61"/>
      <c r="W82" s="358"/>
      <c r="X82" s="358"/>
      <c r="Y82" s="358"/>
      <c r="Z82" s="358"/>
      <c r="AA82" s="358"/>
      <c r="AB82" s="358"/>
      <c r="AC82" s="358"/>
      <c r="AD82" s="358"/>
      <c r="AE82" s="358"/>
      <c r="AF82" s="358"/>
      <c r="AG82" s="358"/>
      <c r="AH82" s="358"/>
      <c r="AI82" s="358"/>
      <c r="AJ82" s="358"/>
      <c r="AK82" s="358"/>
      <c r="AL82" s="80"/>
      <c r="AM82" s="80"/>
      <c r="AN82" s="60"/>
      <c r="AO82" s="61"/>
      <c r="AP82" s="358"/>
      <c r="AQ82" s="358"/>
      <c r="AR82" s="60"/>
      <c r="AS82" s="241"/>
    </row>
    <row r="83" spans="1:45" ht="11.25" customHeight="1" x14ac:dyDescent="0.2">
      <c r="A83" s="71"/>
      <c r="B83" s="319" t="s">
        <v>186</v>
      </c>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0"/>
      <c r="AS83" s="241"/>
    </row>
    <row r="84" spans="1:45" ht="2.65" customHeight="1" thickBot="1" x14ac:dyDescent="0.25">
      <c r="A84" s="61"/>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60"/>
      <c r="AS84" s="241"/>
    </row>
    <row r="85" spans="1:45" ht="6" customHeight="1" x14ac:dyDescent="0.2">
      <c r="A85" s="250"/>
      <c r="B85" s="16"/>
      <c r="C85" s="359"/>
      <c r="D85" s="250"/>
      <c r="E85" s="16"/>
      <c r="F85" s="16"/>
      <c r="G85" s="16"/>
      <c r="H85" s="16"/>
      <c r="I85" s="16"/>
      <c r="J85" s="16"/>
      <c r="K85" s="16"/>
      <c r="L85" s="16"/>
      <c r="M85" s="16"/>
      <c r="N85" s="16"/>
      <c r="O85" s="16"/>
      <c r="P85" s="16"/>
      <c r="Q85" s="16"/>
      <c r="R85" s="16"/>
      <c r="S85" s="16"/>
      <c r="T85" s="16"/>
      <c r="U85" s="359"/>
      <c r="V85" s="250"/>
      <c r="W85" s="16"/>
      <c r="X85" s="16"/>
      <c r="Y85" s="16"/>
      <c r="Z85" s="16"/>
      <c r="AA85" s="16"/>
      <c r="AB85" s="16"/>
      <c r="AC85" s="16"/>
      <c r="AD85" s="16"/>
      <c r="AE85" s="16"/>
      <c r="AF85" s="16"/>
      <c r="AG85" s="16"/>
      <c r="AH85" s="16"/>
      <c r="AI85" s="16"/>
      <c r="AJ85" s="16"/>
      <c r="AK85" s="16"/>
      <c r="AL85" s="16"/>
      <c r="AM85" s="16"/>
      <c r="AN85" s="359"/>
      <c r="AO85" s="250"/>
      <c r="AP85" s="16"/>
      <c r="AQ85" s="16"/>
      <c r="AR85" s="359"/>
      <c r="AS85" s="241"/>
    </row>
    <row r="86" spans="1:45" ht="11.25" customHeight="1" x14ac:dyDescent="0.2">
      <c r="A86" s="250"/>
      <c r="B86" s="367" t="s">
        <v>695</v>
      </c>
      <c r="C86" s="359"/>
      <c r="D86" s="250"/>
      <c r="E86" s="804" t="e">
        <f ca="1">VLOOKUP(INDIRECT(ADDRESS(ROW(),COLUMN()-3)),Language_Translations,MATCH(Language_Selected,Language_Options,0),FALSE)</f>
        <v>#REF!</v>
      </c>
      <c r="F86" s="804"/>
      <c r="G86" s="804"/>
      <c r="H86" s="804"/>
      <c r="I86" s="804"/>
      <c r="J86" s="804"/>
      <c r="K86" s="804"/>
      <c r="L86" s="804"/>
      <c r="M86" s="804"/>
      <c r="N86" s="804"/>
      <c r="O86" s="804"/>
      <c r="P86" s="804"/>
      <c r="Q86" s="804"/>
      <c r="R86" s="804"/>
      <c r="S86" s="804"/>
      <c r="T86" s="804"/>
      <c r="U86" s="359"/>
      <c r="V86" s="250"/>
      <c r="W86" s="16" t="s">
        <v>187</v>
      </c>
      <c r="X86" s="16"/>
      <c r="Y86" s="16"/>
      <c r="Z86" s="16"/>
      <c r="AA86" s="33" t="s">
        <v>2</v>
      </c>
      <c r="AB86" s="33"/>
      <c r="AC86" s="33"/>
      <c r="AD86" s="33"/>
      <c r="AE86" s="33"/>
      <c r="AF86" s="33"/>
      <c r="AG86" s="33"/>
      <c r="AH86" s="33"/>
      <c r="AI86" s="33"/>
      <c r="AJ86" s="33"/>
      <c r="AK86" s="33"/>
      <c r="AL86" s="79">
        <v>1</v>
      </c>
      <c r="AM86" s="16"/>
      <c r="AN86" s="359"/>
      <c r="AO86" s="250"/>
      <c r="AP86" s="16"/>
      <c r="AQ86" s="16"/>
      <c r="AR86" s="359"/>
      <c r="AS86" s="241"/>
    </row>
    <row r="87" spans="1:45" ht="11.25" customHeight="1" x14ac:dyDescent="0.2">
      <c r="A87" s="250"/>
      <c r="B87" s="16"/>
      <c r="C87" s="359"/>
      <c r="D87" s="250"/>
      <c r="E87" s="804"/>
      <c r="F87" s="804"/>
      <c r="G87" s="804"/>
      <c r="H87" s="804"/>
      <c r="I87" s="804"/>
      <c r="J87" s="804"/>
      <c r="K87" s="804"/>
      <c r="L87" s="804"/>
      <c r="M87" s="804"/>
      <c r="N87" s="804"/>
      <c r="O87" s="804"/>
      <c r="P87" s="804"/>
      <c r="Q87" s="804"/>
      <c r="R87" s="804"/>
      <c r="S87" s="804"/>
      <c r="T87" s="804"/>
      <c r="U87" s="359"/>
      <c r="V87" s="250"/>
      <c r="W87" s="16" t="s">
        <v>188</v>
      </c>
      <c r="X87" s="16"/>
      <c r="Y87" s="16"/>
      <c r="Z87" s="16"/>
      <c r="AA87" s="16"/>
      <c r="AB87" s="16"/>
      <c r="AC87" s="16"/>
      <c r="AD87" s="16"/>
      <c r="AE87" s="16"/>
      <c r="AF87" s="16"/>
      <c r="AG87" s="16"/>
      <c r="AH87" s="16"/>
      <c r="AI87" s="16"/>
      <c r="AJ87" s="16"/>
      <c r="AK87" s="16"/>
      <c r="AL87" s="62"/>
      <c r="AM87" s="16"/>
      <c r="AN87" s="359"/>
      <c r="AO87" s="250"/>
      <c r="AP87" s="16"/>
      <c r="AQ87" s="16"/>
      <c r="AR87" s="359"/>
      <c r="AS87" s="241"/>
    </row>
    <row r="88" spans="1:45" ht="11.25" customHeight="1" x14ac:dyDescent="0.2">
      <c r="A88" s="250"/>
      <c r="B88" s="16"/>
      <c r="C88" s="359"/>
      <c r="D88" s="250"/>
      <c r="E88" s="804"/>
      <c r="F88" s="804"/>
      <c r="G88" s="804"/>
      <c r="H88" s="804"/>
      <c r="I88" s="804"/>
      <c r="J88" s="804"/>
      <c r="K88" s="804"/>
      <c r="L88" s="804"/>
      <c r="M88" s="804"/>
      <c r="N88" s="804"/>
      <c r="O88" s="804"/>
      <c r="P88" s="804"/>
      <c r="Q88" s="804"/>
      <c r="R88" s="804"/>
      <c r="S88" s="804"/>
      <c r="T88" s="804"/>
      <c r="U88" s="359"/>
      <c r="V88" s="250"/>
      <c r="W88" s="16"/>
      <c r="X88" s="16" t="s">
        <v>189</v>
      </c>
      <c r="Y88" s="16"/>
      <c r="Z88" s="16"/>
      <c r="AA88" s="16"/>
      <c r="AB88" s="16"/>
      <c r="AC88" s="16"/>
      <c r="AD88" s="16"/>
      <c r="AE88" s="16"/>
      <c r="AF88" s="16"/>
      <c r="AG88" s="16"/>
      <c r="AH88" s="33"/>
      <c r="AI88" s="33" t="s">
        <v>2</v>
      </c>
      <c r="AJ88" s="33"/>
      <c r="AK88" s="33"/>
      <c r="AL88" s="79">
        <v>2</v>
      </c>
      <c r="AM88" s="16"/>
      <c r="AN88" s="359"/>
      <c r="AO88" s="250"/>
      <c r="AP88" s="16"/>
      <c r="AQ88" s="16"/>
      <c r="AR88" s="359"/>
      <c r="AS88" s="241"/>
    </row>
    <row r="89" spans="1:45" ht="11.25" customHeight="1" x14ac:dyDescent="0.2">
      <c r="A89" s="250"/>
      <c r="B89" s="16"/>
      <c r="C89" s="359"/>
      <c r="D89" s="250"/>
      <c r="E89" s="16"/>
      <c r="F89" s="16"/>
      <c r="G89" s="16"/>
      <c r="H89" s="16"/>
      <c r="I89" s="16"/>
      <c r="J89" s="16"/>
      <c r="K89" s="16"/>
      <c r="L89" s="16"/>
      <c r="M89" s="16"/>
      <c r="N89" s="16"/>
      <c r="O89" s="16"/>
      <c r="P89" s="16"/>
      <c r="Q89" s="16"/>
      <c r="R89" s="16"/>
      <c r="S89" s="16"/>
      <c r="T89" s="16"/>
      <c r="U89" s="359"/>
      <c r="V89" s="250"/>
      <c r="W89" s="16" t="s">
        <v>638</v>
      </c>
      <c r="X89" s="16"/>
      <c r="Y89" s="16"/>
      <c r="Z89" s="16"/>
      <c r="AA89" s="16"/>
      <c r="AB89" s="16"/>
      <c r="AC89" s="16"/>
      <c r="AD89" s="16"/>
      <c r="AE89" s="16"/>
      <c r="AF89" s="16"/>
      <c r="AG89" s="16"/>
      <c r="AH89" s="16"/>
      <c r="AI89" s="16"/>
      <c r="AJ89" s="33"/>
      <c r="AK89" s="33"/>
      <c r="AL89" s="79">
        <v>3</v>
      </c>
      <c r="AM89" s="16"/>
      <c r="AN89" s="359"/>
      <c r="AO89" s="250"/>
      <c r="AP89" s="16"/>
      <c r="AQ89" s="16">
        <v>208</v>
      </c>
      <c r="AR89" s="359"/>
      <c r="AS89" s="241"/>
    </row>
    <row r="90" spans="1:45" ht="11.25" customHeight="1" x14ac:dyDescent="0.2">
      <c r="A90" s="250"/>
      <c r="B90" s="16"/>
      <c r="C90" s="359"/>
      <c r="D90" s="250"/>
      <c r="E90" s="16"/>
      <c r="F90" s="16"/>
      <c r="G90" s="16"/>
      <c r="H90" s="16"/>
      <c r="I90" s="16"/>
      <c r="J90" s="16"/>
      <c r="K90" s="16"/>
      <c r="L90" s="16"/>
      <c r="M90" s="16"/>
      <c r="N90" s="16"/>
      <c r="O90" s="16"/>
      <c r="P90" s="16"/>
      <c r="Q90" s="16"/>
      <c r="R90" s="16"/>
      <c r="S90" s="16"/>
      <c r="T90" s="16"/>
      <c r="U90" s="359"/>
      <c r="V90" s="250"/>
      <c r="W90" s="16" t="s">
        <v>190</v>
      </c>
      <c r="X90" s="16"/>
      <c r="Y90" s="16"/>
      <c r="Z90" s="16"/>
      <c r="AA90" s="16"/>
      <c r="AB90" s="16"/>
      <c r="AC90" s="16"/>
      <c r="AD90" s="16"/>
      <c r="AE90" s="16"/>
      <c r="AF90" s="16"/>
      <c r="AG90" s="16"/>
      <c r="AH90" s="33"/>
      <c r="AI90" s="33" t="s">
        <v>2</v>
      </c>
      <c r="AJ90" s="33"/>
      <c r="AK90" s="33"/>
      <c r="AL90" s="79">
        <v>4</v>
      </c>
      <c r="AM90" s="16"/>
      <c r="AN90" s="359"/>
      <c r="AO90" s="250"/>
      <c r="AP90" s="16"/>
      <c r="AQ90" s="16"/>
      <c r="AR90" s="359"/>
      <c r="AS90" s="241"/>
    </row>
    <row r="91" spans="1:45" ht="6.4" customHeight="1" x14ac:dyDescent="0.2">
      <c r="A91" s="132"/>
      <c r="B91" s="114"/>
      <c r="C91" s="131"/>
      <c r="D91" s="132"/>
      <c r="E91" s="114"/>
      <c r="F91" s="114"/>
      <c r="G91" s="114"/>
      <c r="H91" s="114"/>
      <c r="I91" s="114"/>
      <c r="J91" s="114"/>
      <c r="K91" s="114"/>
      <c r="L91" s="114"/>
      <c r="M91" s="114"/>
      <c r="N91" s="114"/>
      <c r="O91" s="114"/>
      <c r="P91" s="114"/>
      <c r="Q91" s="114"/>
      <c r="R91" s="114"/>
      <c r="S91" s="114"/>
      <c r="T91" s="114"/>
      <c r="U91" s="131"/>
      <c r="V91" s="132"/>
      <c r="W91" s="114"/>
      <c r="X91" s="114"/>
      <c r="Y91" s="114"/>
      <c r="Z91" s="114"/>
      <c r="AA91" s="114"/>
      <c r="AB91" s="114"/>
      <c r="AC91" s="114"/>
      <c r="AD91" s="114"/>
      <c r="AE91" s="114"/>
      <c r="AF91" s="114"/>
      <c r="AG91" s="114"/>
      <c r="AH91" s="114"/>
      <c r="AI91" s="114"/>
      <c r="AJ91" s="114"/>
      <c r="AK91" s="114"/>
      <c r="AL91" s="114"/>
      <c r="AM91" s="114"/>
      <c r="AN91" s="131"/>
      <c r="AO91" s="132"/>
      <c r="AP91" s="114"/>
      <c r="AQ91" s="114"/>
      <c r="AR91" s="359"/>
      <c r="AS91" s="241"/>
    </row>
    <row r="92" spans="1:45" ht="6" customHeight="1" x14ac:dyDescent="0.2">
      <c r="A92" s="106"/>
      <c r="B92" s="533"/>
      <c r="C92" s="105"/>
      <c r="D92" s="106"/>
      <c r="E92" s="93"/>
      <c r="F92" s="93"/>
      <c r="G92" s="93"/>
      <c r="H92" s="93"/>
      <c r="I92" s="93"/>
      <c r="J92" s="93"/>
      <c r="K92" s="93"/>
      <c r="L92" s="93"/>
      <c r="M92" s="93"/>
      <c r="N92" s="93"/>
      <c r="O92" s="93"/>
      <c r="P92" s="93"/>
      <c r="Q92" s="93"/>
      <c r="R92" s="93"/>
      <c r="S92" s="93"/>
      <c r="T92" s="93"/>
      <c r="U92" s="105"/>
      <c r="V92" s="106"/>
      <c r="W92" s="93"/>
      <c r="X92" s="93"/>
      <c r="Y92" s="93"/>
      <c r="Z92" s="93"/>
      <c r="AA92" s="93"/>
      <c r="AB92" s="93"/>
      <c r="AC92" s="93"/>
      <c r="AD92" s="93"/>
      <c r="AE92" s="93"/>
      <c r="AF92" s="93"/>
      <c r="AG92" s="93"/>
      <c r="AH92" s="93"/>
      <c r="AI92" s="93"/>
      <c r="AJ92" s="93"/>
      <c r="AK92" s="93"/>
      <c r="AL92" s="107"/>
      <c r="AM92" s="93"/>
      <c r="AN92" s="105"/>
      <c r="AO92" s="93"/>
      <c r="AP92" s="93"/>
      <c r="AQ92" s="93"/>
      <c r="AR92" s="380"/>
      <c r="AS92" s="241"/>
    </row>
    <row r="93" spans="1:45" s="16" customFormat="1" x14ac:dyDescent="0.2">
      <c r="A93" s="250"/>
      <c r="B93" s="367" t="s">
        <v>696</v>
      </c>
      <c r="C93" s="359"/>
      <c r="D93" s="250"/>
      <c r="E93" s="801" t="e">
        <f ca="1">VLOOKUP(INDIRECT(ADDRESS(ROW(),COLUMN()-3)),Language_Translations,MATCH(Language_Selected,Language_Options,0),FALSE)</f>
        <v>#REF!</v>
      </c>
      <c r="F93" s="801"/>
      <c r="G93" s="801"/>
      <c r="H93" s="801"/>
      <c r="I93" s="801"/>
      <c r="J93" s="801"/>
      <c r="K93" s="801"/>
      <c r="L93" s="801"/>
      <c r="M93" s="801"/>
      <c r="N93" s="801"/>
      <c r="O93" s="801"/>
      <c r="P93" s="801"/>
      <c r="Q93" s="801"/>
      <c r="R93" s="801"/>
      <c r="S93" s="801"/>
      <c r="T93" s="801"/>
      <c r="U93" s="359"/>
      <c r="V93" s="250"/>
      <c r="AL93" s="62"/>
      <c r="AN93" s="359"/>
      <c r="AR93" s="359"/>
      <c r="AS93" s="250"/>
    </row>
    <row r="94" spans="1:45" s="16" customFormat="1" x14ac:dyDescent="0.2">
      <c r="A94" s="250"/>
      <c r="B94" s="292"/>
      <c r="C94" s="359"/>
      <c r="D94" s="250"/>
      <c r="E94" s="801"/>
      <c r="F94" s="801"/>
      <c r="G94" s="801"/>
      <c r="H94" s="801"/>
      <c r="I94" s="801"/>
      <c r="J94" s="801"/>
      <c r="K94" s="801"/>
      <c r="L94" s="801"/>
      <c r="M94" s="801"/>
      <c r="N94" s="801"/>
      <c r="O94" s="801"/>
      <c r="P94" s="801"/>
      <c r="Q94" s="801"/>
      <c r="R94" s="801"/>
      <c r="S94" s="801"/>
      <c r="T94" s="801"/>
      <c r="U94" s="359"/>
      <c r="V94" s="250"/>
      <c r="W94" s="16" t="s">
        <v>191</v>
      </c>
      <c r="AE94" s="33" t="s">
        <v>2</v>
      </c>
      <c r="AF94" s="33"/>
      <c r="AG94" s="33"/>
      <c r="AH94" s="33"/>
      <c r="AI94" s="33"/>
      <c r="AJ94" s="33"/>
      <c r="AK94" s="33"/>
      <c r="AL94" s="79" t="s">
        <v>36</v>
      </c>
      <c r="AN94" s="359"/>
      <c r="AR94" s="359"/>
      <c r="AS94" s="250"/>
    </row>
    <row r="95" spans="1:45" s="16" customFormat="1" x14ac:dyDescent="0.2">
      <c r="A95" s="250"/>
      <c r="B95" s="292"/>
      <c r="C95" s="359"/>
      <c r="D95" s="250"/>
      <c r="E95" s="801"/>
      <c r="F95" s="801"/>
      <c r="G95" s="801"/>
      <c r="H95" s="801"/>
      <c r="I95" s="801"/>
      <c r="J95" s="801"/>
      <c r="K95" s="801"/>
      <c r="L95" s="801"/>
      <c r="M95" s="801"/>
      <c r="N95" s="801"/>
      <c r="O95" s="801"/>
      <c r="P95" s="801"/>
      <c r="Q95" s="801"/>
      <c r="R95" s="801"/>
      <c r="S95" s="801"/>
      <c r="T95" s="801"/>
      <c r="U95" s="359"/>
      <c r="V95" s="250"/>
      <c r="W95" s="16" t="s">
        <v>192</v>
      </c>
      <c r="AF95" s="33" t="s">
        <v>2</v>
      </c>
      <c r="AG95" s="33"/>
      <c r="AH95" s="33"/>
      <c r="AI95" s="33"/>
      <c r="AJ95" s="33"/>
      <c r="AK95" s="33"/>
      <c r="AL95" s="79" t="s">
        <v>38</v>
      </c>
      <c r="AN95" s="359"/>
      <c r="AR95" s="359"/>
      <c r="AS95" s="250"/>
    </row>
    <row r="96" spans="1:45" s="16" customFormat="1" x14ac:dyDescent="0.2">
      <c r="A96" s="250"/>
      <c r="B96" s="292"/>
      <c r="C96" s="359"/>
      <c r="D96" s="250"/>
      <c r="E96" s="801"/>
      <c r="F96" s="801"/>
      <c r="G96" s="801"/>
      <c r="H96" s="801"/>
      <c r="I96" s="801"/>
      <c r="J96" s="801"/>
      <c r="K96" s="801"/>
      <c r="L96" s="801"/>
      <c r="M96" s="801"/>
      <c r="N96" s="801"/>
      <c r="O96" s="801"/>
      <c r="P96" s="801"/>
      <c r="Q96" s="801"/>
      <c r="R96" s="801"/>
      <c r="S96" s="801"/>
      <c r="T96" s="801"/>
      <c r="U96" s="359"/>
      <c r="V96" s="250"/>
      <c r="AL96" s="62"/>
      <c r="AN96" s="359"/>
      <c r="AR96" s="359"/>
      <c r="AS96" s="250"/>
    </row>
    <row r="97" spans="1:45" s="16" customFormat="1" ht="6" customHeight="1" x14ac:dyDescent="0.2">
      <c r="A97" s="251"/>
      <c r="B97" s="199"/>
      <c r="C97" s="360"/>
      <c r="D97" s="251"/>
      <c r="E97" s="17"/>
      <c r="F97" s="17"/>
      <c r="G97" s="17"/>
      <c r="H97" s="17"/>
      <c r="I97" s="17"/>
      <c r="J97" s="17"/>
      <c r="K97" s="17"/>
      <c r="L97" s="17"/>
      <c r="M97" s="17"/>
      <c r="N97" s="17"/>
      <c r="O97" s="17"/>
      <c r="P97" s="17"/>
      <c r="Q97" s="17"/>
      <c r="R97" s="17"/>
      <c r="S97" s="17"/>
      <c r="T97" s="17"/>
      <c r="U97" s="360"/>
      <c r="V97" s="251"/>
      <c r="W97" s="17"/>
      <c r="X97" s="17"/>
      <c r="Y97" s="17"/>
      <c r="Z97" s="17"/>
      <c r="AA97" s="17"/>
      <c r="AB97" s="17"/>
      <c r="AC97" s="17"/>
      <c r="AD97" s="17"/>
      <c r="AE97" s="17"/>
      <c r="AF97" s="17"/>
      <c r="AG97" s="17"/>
      <c r="AH97" s="17"/>
      <c r="AI97" s="17"/>
      <c r="AJ97" s="17"/>
      <c r="AK97" s="17"/>
      <c r="AL97" s="65"/>
      <c r="AM97" s="17"/>
      <c r="AN97" s="360"/>
      <c r="AO97" s="17"/>
      <c r="AP97" s="17"/>
      <c r="AQ97" s="17"/>
      <c r="AR97" s="360"/>
      <c r="AS97" s="250"/>
    </row>
    <row r="98" spans="1:45" s="16" customFormat="1" ht="6" customHeight="1" x14ac:dyDescent="0.2">
      <c r="A98" s="250"/>
      <c r="B98" s="292"/>
      <c r="C98" s="359"/>
      <c r="D98" s="250"/>
      <c r="U98" s="359"/>
      <c r="V98" s="250"/>
      <c r="AL98" s="292"/>
      <c r="AN98" s="359"/>
      <c r="AR98" s="359"/>
      <c r="AS98" s="250"/>
    </row>
    <row r="99" spans="1:45" s="16" customFormat="1" x14ac:dyDescent="0.2">
      <c r="A99" s="250"/>
      <c r="B99" s="367" t="s">
        <v>697</v>
      </c>
      <c r="C99" s="359"/>
      <c r="D99" s="250"/>
      <c r="E99" s="801" t="e">
        <f ca="1">VLOOKUP(INDIRECT(ADDRESS(ROW(),COLUMN()-3)),Language_Translations,MATCH(Language_Selected,Language_Options,0),FALSE)</f>
        <v>#REF!</v>
      </c>
      <c r="F99" s="801"/>
      <c r="G99" s="801"/>
      <c r="H99" s="801"/>
      <c r="I99" s="801"/>
      <c r="J99" s="801"/>
      <c r="K99" s="801"/>
      <c r="L99" s="801"/>
      <c r="M99" s="801"/>
      <c r="N99" s="801"/>
      <c r="O99" s="801"/>
      <c r="P99" s="801"/>
      <c r="Q99" s="801"/>
      <c r="R99" s="801"/>
      <c r="S99" s="801"/>
      <c r="T99" s="801"/>
      <c r="U99" s="359"/>
      <c r="V99" s="250"/>
      <c r="W99" s="16" t="s">
        <v>193</v>
      </c>
      <c r="AL99" s="292"/>
      <c r="AN99" s="359"/>
      <c r="AR99" s="359"/>
      <c r="AS99" s="250"/>
    </row>
    <row r="100" spans="1:45" s="16" customFormat="1" x14ac:dyDescent="0.2">
      <c r="A100" s="250"/>
      <c r="B100" s="292"/>
      <c r="C100" s="359"/>
      <c r="D100" s="250"/>
      <c r="E100" s="801"/>
      <c r="F100" s="801"/>
      <c r="G100" s="801"/>
      <c r="H100" s="801"/>
      <c r="I100" s="801"/>
      <c r="J100" s="801"/>
      <c r="K100" s="801"/>
      <c r="L100" s="801"/>
      <c r="M100" s="801"/>
      <c r="N100" s="801"/>
      <c r="O100" s="801"/>
      <c r="P100" s="801"/>
      <c r="Q100" s="801"/>
      <c r="R100" s="801"/>
      <c r="S100" s="801"/>
      <c r="T100" s="801"/>
      <c r="U100" s="359"/>
      <c r="V100" s="250"/>
      <c r="X100" s="16" t="s">
        <v>194</v>
      </c>
      <c r="AI100" s="33" t="s">
        <v>2</v>
      </c>
      <c r="AJ100" s="33"/>
      <c r="AK100" s="33"/>
      <c r="AL100" s="292">
        <v>1</v>
      </c>
      <c r="AN100" s="359"/>
      <c r="AR100" s="359"/>
      <c r="AS100" s="250"/>
    </row>
    <row r="101" spans="1:45" s="16" customFormat="1" x14ac:dyDescent="0.2">
      <c r="A101" s="250"/>
      <c r="B101" s="292"/>
      <c r="C101" s="359"/>
      <c r="D101" s="250"/>
      <c r="E101" s="801"/>
      <c r="F101" s="801"/>
      <c r="G101" s="801"/>
      <c r="H101" s="801"/>
      <c r="I101" s="801"/>
      <c r="J101" s="801"/>
      <c r="K101" s="801"/>
      <c r="L101" s="801"/>
      <c r="M101" s="801"/>
      <c r="N101" s="801"/>
      <c r="O101" s="801"/>
      <c r="P101" s="801"/>
      <c r="Q101" s="801"/>
      <c r="R101" s="801"/>
      <c r="S101" s="801"/>
      <c r="T101" s="801"/>
      <c r="U101" s="359"/>
      <c r="V101" s="250"/>
      <c r="W101" s="16" t="s">
        <v>195</v>
      </c>
      <c r="AC101" s="33" t="s">
        <v>2</v>
      </c>
      <c r="AD101" s="33"/>
      <c r="AE101" s="33"/>
      <c r="AF101" s="33"/>
      <c r="AG101" s="33"/>
      <c r="AH101" s="33"/>
      <c r="AI101" s="33"/>
      <c r="AJ101" s="33"/>
      <c r="AK101" s="33"/>
      <c r="AL101" s="292">
        <v>2</v>
      </c>
      <c r="AN101" s="359"/>
      <c r="AR101" s="359"/>
      <c r="AS101" s="250"/>
    </row>
    <row r="102" spans="1:45" s="16" customFormat="1" x14ac:dyDescent="0.2">
      <c r="A102" s="250"/>
      <c r="B102" s="292"/>
      <c r="C102" s="359"/>
      <c r="D102" s="250"/>
      <c r="E102" s="801"/>
      <c r="F102" s="801"/>
      <c r="G102" s="801"/>
      <c r="H102" s="801"/>
      <c r="I102" s="801"/>
      <c r="J102" s="801"/>
      <c r="K102" s="801"/>
      <c r="L102" s="801"/>
      <c r="M102" s="801"/>
      <c r="N102" s="801"/>
      <c r="O102" s="801"/>
      <c r="P102" s="801"/>
      <c r="Q102" s="801"/>
      <c r="R102" s="801"/>
      <c r="S102" s="801"/>
      <c r="T102" s="801"/>
      <c r="U102" s="359"/>
      <c r="V102" s="250"/>
      <c r="W102" s="16" t="s">
        <v>42</v>
      </c>
      <c r="Z102" s="33" t="s">
        <v>2</v>
      </c>
      <c r="AA102" s="33"/>
      <c r="AB102" s="33"/>
      <c r="AC102" s="33"/>
      <c r="AD102" s="33"/>
      <c r="AE102" s="33"/>
      <c r="AF102" s="33"/>
      <c r="AG102" s="33"/>
      <c r="AH102" s="33"/>
      <c r="AI102" s="33"/>
      <c r="AJ102" s="33"/>
      <c r="AK102" s="33"/>
      <c r="AL102" s="292">
        <v>3</v>
      </c>
      <c r="AN102" s="359"/>
      <c r="AR102" s="359"/>
      <c r="AS102" s="250"/>
    </row>
    <row r="103" spans="1:45" s="16" customFormat="1" x14ac:dyDescent="0.2">
      <c r="A103" s="250"/>
      <c r="B103" s="292"/>
      <c r="C103" s="359"/>
      <c r="D103" s="250"/>
      <c r="E103" s="801"/>
      <c r="F103" s="801"/>
      <c r="G103" s="801"/>
      <c r="H103" s="801"/>
      <c r="I103" s="801"/>
      <c r="J103" s="801"/>
      <c r="K103" s="801"/>
      <c r="L103" s="801"/>
      <c r="M103" s="801"/>
      <c r="N103" s="801"/>
      <c r="O103" s="801"/>
      <c r="P103" s="801"/>
      <c r="Q103" s="801"/>
      <c r="R103" s="801"/>
      <c r="S103" s="801"/>
      <c r="T103" s="801"/>
      <c r="U103" s="359"/>
      <c r="V103" s="250"/>
      <c r="AN103" s="359"/>
      <c r="AR103" s="359"/>
      <c r="AS103" s="250"/>
    </row>
    <row r="104" spans="1:45" s="16" customFormat="1" ht="4.9000000000000004" customHeight="1" thickBot="1" x14ac:dyDescent="0.25">
      <c r="A104" s="139"/>
      <c r="B104" s="137"/>
      <c r="C104" s="138"/>
      <c r="D104" s="139"/>
      <c r="E104" s="130"/>
      <c r="F104" s="130"/>
      <c r="G104" s="130"/>
      <c r="H104" s="130"/>
      <c r="I104" s="130"/>
      <c r="J104" s="130"/>
      <c r="K104" s="130"/>
      <c r="L104" s="130"/>
      <c r="M104" s="130"/>
      <c r="N104" s="130"/>
      <c r="O104" s="130"/>
      <c r="P104" s="130"/>
      <c r="Q104" s="130"/>
      <c r="R104" s="130"/>
      <c r="S104" s="130"/>
      <c r="T104" s="130"/>
      <c r="U104" s="138"/>
      <c r="V104" s="139"/>
      <c r="W104" s="130"/>
      <c r="X104" s="130"/>
      <c r="Y104" s="130"/>
      <c r="Z104" s="130"/>
      <c r="AA104" s="130"/>
      <c r="AB104" s="130"/>
      <c r="AC104" s="130"/>
      <c r="AD104" s="130"/>
      <c r="AE104" s="130"/>
      <c r="AF104" s="130"/>
      <c r="AG104" s="130"/>
      <c r="AH104" s="130"/>
      <c r="AI104" s="130"/>
      <c r="AJ104" s="130"/>
      <c r="AK104" s="130"/>
      <c r="AL104" s="137"/>
      <c r="AM104" s="130"/>
      <c r="AN104" s="138"/>
      <c r="AO104" s="130"/>
      <c r="AP104" s="130"/>
      <c r="AQ104" s="130"/>
      <c r="AR104" s="475"/>
      <c r="AS104" s="250"/>
    </row>
    <row r="105" spans="1:45" ht="3.4" customHeight="1" x14ac:dyDescent="0.2">
      <c r="A105" s="165"/>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c r="AG105" s="167"/>
      <c r="AH105" s="167"/>
      <c r="AI105" s="167"/>
      <c r="AJ105" s="167"/>
      <c r="AK105" s="167"/>
      <c r="AL105" s="167"/>
      <c r="AM105" s="167"/>
      <c r="AN105" s="167"/>
      <c r="AO105" s="167"/>
      <c r="AP105" s="167"/>
      <c r="AQ105" s="167"/>
      <c r="AR105" s="166"/>
      <c r="AS105" s="241"/>
    </row>
    <row r="106" spans="1:45" ht="11.25" customHeight="1" x14ac:dyDescent="0.2">
      <c r="A106" s="250"/>
      <c r="B106" s="83" t="s">
        <v>196</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359"/>
      <c r="AS106" s="241"/>
    </row>
    <row r="107" spans="1:45" ht="2.65" customHeight="1" thickBot="1" x14ac:dyDescent="0.25">
      <c r="A107" s="61"/>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60"/>
      <c r="AS107" s="241"/>
    </row>
    <row r="108" spans="1:45" s="16" customFormat="1" ht="11.25" customHeight="1" x14ac:dyDescent="0.2">
      <c r="A108" s="250"/>
      <c r="C108" s="359"/>
      <c r="D108" s="250"/>
      <c r="U108" s="359"/>
      <c r="V108" s="250"/>
      <c r="AN108" s="359"/>
      <c r="AO108" s="250"/>
      <c r="AR108" s="359"/>
      <c r="AS108" s="250"/>
    </row>
    <row r="109" spans="1:45" ht="10.15" customHeight="1" x14ac:dyDescent="0.2">
      <c r="A109" s="250"/>
      <c r="B109" s="292">
        <v>208</v>
      </c>
      <c r="C109" s="359"/>
      <c r="D109" s="250"/>
      <c r="E109" s="804" t="e">
        <f ca="1">VLOOKUP(INDIRECT(ADDRESS(ROW(),COLUMN()-3)),Language_Translations,MATCH(Language_Selected,Language_Options,0),FALSE)</f>
        <v>#REF!</v>
      </c>
      <c r="F109" s="804"/>
      <c r="G109" s="804"/>
      <c r="H109" s="804"/>
      <c r="I109" s="804"/>
      <c r="J109" s="804"/>
      <c r="K109" s="804"/>
      <c r="L109" s="804"/>
      <c r="M109" s="804"/>
      <c r="N109" s="804"/>
      <c r="O109" s="804"/>
      <c r="P109" s="804"/>
      <c r="Q109" s="804"/>
      <c r="R109" s="804"/>
      <c r="S109" s="804"/>
      <c r="T109" s="804"/>
      <c r="U109" s="128"/>
      <c r="V109" s="250"/>
      <c r="W109" s="83" t="s">
        <v>197</v>
      </c>
      <c r="X109" s="16"/>
      <c r="Y109" s="16"/>
      <c r="Z109" s="16"/>
      <c r="AA109" s="16"/>
      <c r="AB109" s="16"/>
      <c r="AC109" s="16"/>
      <c r="AD109" s="16"/>
      <c r="AE109" s="16"/>
      <c r="AF109" s="16"/>
      <c r="AG109" s="16"/>
      <c r="AH109" s="16"/>
      <c r="AI109" s="16"/>
      <c r="AJ109" s="16"/>
      <c r="AK109" s="16"/>
      <c r="AL109" s="62"/>
      <c r="AM109" s="62"/>
      <c r="AN109" s="359"/>
      <c r="AO109" s="250"/>
      <c r="AP109" s="16"/>
      <c r="AQ109" s="16"/>
      <c r="AR109" s="359"/>
      <c r="AS109" s="241"/>
    </row>
    <row r="110" spans="1:45" ht="10.15" customHeight="1" x14ac:dyDescent="0.2">
      <c r="A110" s="250"/>
      <c r="B110" s="63"/>
      <c r="C110" s="359"/>
      <c r="D110" s="250"/>
      <c r="E110" s="804"/>
      <c r="F110" s="804"/>
      <c r="G110" s="804"/>
      <c r="H110" s="804"/>
      <c r="I110" s="804"/>
      <c r="J110" s="804"/>
      <c r="K110" s="804"/>
      <c r="L110" s="804"/>
      <c r="M110" s="804"/>
      <c r="N110" s="804"/>
      <c r="O110" s="804"/>
      <c r="P110" s="804"/>
      <c r="Q110" s="804"/>
      <c r="R110" s="804"/>
      <c r="S110" s="804"/>
      <c r="T110" s="804"/>
      <c r="U110" s="128"/>
      <c r="V110" s="250"/>
      <c r="W110" s="16"/>
      <c r="X110" s="16" t="s">
        <v>198</v>
      </c>
      <c r="Y110" s="16"/>
      <c r="Z110" s="16"/>
      <c r="AA110" s="16"/>
      <c r="AB110" s="16"/>
      <c r="AC110" s="16"/>
      <c r="AD110" s="16"/>
      <c r="AE110" s="16"/>
      <c r="AF110" s="16"/>
      <c r="AG110" s="16"/>
      <c r="AH110" s="16"/>
      <c r="AI110" s="33"/>
      <c r="AJ110" s="33" t="s">
        <v>2</v>
      </c>
      <c r="AK110" s="33"/>
      <c r="AL110" s="62" t="s">
        <v>60</v>
      </c>
      <c r="AM110" s="62"/>
      <c r="AN110" s="359"/>
      <c r="AO110" s="250"/>
      <c r="AP110" s="16"/>
      <c r="AQ110" s="16"/>
      <c r="AR110" s="359"/>
      <c r="AS110" s="241"/>
    </row>
    <row r="111" spans="1:45" ht="10.15" customHeight="1" x14ac:dyDescent="0.2">
      <c r="A111" s="250"/>
      <c r="B111" s="292"/>
      <c r="C111" s="359"/>
      <c r="D111" s="250"/>
      <c r="E111" s="804"/>
      <c r="F111" s="804"/>
      <c r="G111" s="804"/>
      <c r="H111" s="804"/>
      <c r="I111" s="804"/>
      <c r="J111" s="804"/>
      <c r="K111" s="804"/>
      <c r="L111" s="804"/>
      <c r="M111" s="804"/>
      <c r="N111" s="804"/>
      <c r="O111" s="804"/>
      <c r="P111" s="804"/>
      <c r="Q111" s="804"/>
      <c r="R111" s="804"/>
      <c r="S111" s="804"/>
      <c r="T111" s="804"/>
      <c r="U111" s="128"/>
      <c r="V111" s="250"/>
      <c r="W111" s="16"/>
      <c r="X111" s="16" t="s">
        <v>199</v>
      </c>
      <c r="Y111" s="16"/>
      <c r="Z111" s="16"/>
      <c r="AA111" s="16"/>
      <c r="AB111" s="16"/>
      <c r="AC111" s="16"/>
      <c r="AD111" s="16"/>
      <c r="AE111" s="16"/>
      <c r="AF111" s="33"/>
      <c r="AG111" s="33" t="s">
        <v>2</v>
      </c>
      <c r="AH111" s="33"/>
      <c r="AI111" s="33"/>
      <c r="AJ111" s="33"/>
      <c r="AK111" s="33"/>
      <c r="AL111" s="62" t="s">
        <v>61</v>
      </c>
      <c r="AM111" s="62"/>
      <c r="AN111" s="359"/>
      <c r="AO111" s="250"/>
      <c r="AP111" s="16"/>
      <c r="AQ111" s="16"/>
      <c r="AR111" s="359"/>
      <c r="AS111" s="241"/>
    </row>
    <row r="112" spans="1:45" ht="10.15" customHeight="1" x14ac:dyDescent="0.2">
      <c r="A112" s="250"/>
      <c r="B112" s="292"/>
      <c r="C112" s="359"/>
      <c r="D112" s="250"/>
      <c r="E112" s="804"/>
      <c r="F112" s="804"/>
      <c r="G112" s="804"/>
      <c r="H112" s="804"/>
      <c r="I112" s="804"/>
      <c r="J112" s="804"/>
      <c r="K112" s="804"/>
      <c r="L112" s="804"/>
      <c r="M112" s="804"/>
      <c r="N112" s="804"/>
      <c r="O112" s="804"/>
      <c r="P112" s="804"/>
      <c r="Q112" s="804"/>
      <c r="R112" s="804"/>
      <c r="S112" s="804"/>
      <c r="T112" s="804"/>
      <c r="U112" s="128"/>
      <c r="V112" s="250"/>
      <c r="W112" s="16"/>
      <c r="X112" s="16" t="s">
        <v>200</v>
      </c>
      <c r="Y112" s="16"/>
      <c r="Z112" s="16"/>
      <c r="AA112" s="16"/>
      <c r="AB112" s="16"/>
      <c r="AC112" s="16"/>
      <c r="AD112" s="16"/>
      <c r="AF112" s="33" t="s">
        <v>2</v>
      </c>
      <c r="AG112" s="33"/>
      <c r="AH112" s="33"/>
      <c r="AI112" s="33"/>
      <c r="AJ112" s="33"/>
      <c r="AK112" s="33"/>
      <c r="AL112" s="62" t="s">
        <v>68</v>
      </c>
      <c r="AM112" s="62"/>
      <c r="AN112" s="359"/>
      <c r="AO112" s="250"/>
      <c r="AP112" s="16"/>
      <c r="AQ112" s="16"/>
      <c r="AR112" s="359"/>
      <c r="AS112" s="241"/>
    </row>
    <row r="113" spans="1:45" ht="10.15" customHeight="1" x14ac:dyDescent="0.2">
      <c r="A113" s="250"/>
      <c r="B113" s="292"/>
      <c r="C113" s="359"/>
      <c r="D113" s="250"/>
      <c r="E113" s="804"/>
      <c r="F113" s="804"/>
      <c r="G113" s="804"/>
      <c r="H113" s="804"/>
      <c r="I113" s="804"/>
      <c r="J113" s="804"/>
      <c r="K113" s="804"/>
      <c r="L113" s="804"/>
      <c r="M113" s="804"/>
      <c r="N113" s="804"/>
      <c r="O113" s="804"/>
      <c r="P113" s="804"/>
      <c r="Q113" s="804"/>
      <c r="R113" s="804"/>
      <c r="S113" s="804"/>
      <c r="T113" s="804"/>
      <c r="U113" s="128"/>
      <c r="V113" s="250"/>
      <c r="W113" s="16"/>
      <c r="X113" s="16" t="s">
        <v>201</v>
      </c>
      <c r="Y113" s="16"/>
      <c r="Z113" s="16"/>
      <c r="AA113" s="16"/>
      <c r="AB113" s="16"/>
      <c r="AC113" s="16"/>
      <c r="AD113" s="16"/>
      <c r="AE113" s="16"/>
      <c r="AF113" s="16"/>
      <c r="AH113" s="33"/>
      <c r="AI113" s="33" t="s">
        <v>2</v>
      </c>
      <c r="AJ113" s="33"/>
      <c r="AK113" s="33"/>
      <c r="AL113" s="62" t="s">
        <v>94</v>
      </c>
      <c r="AM113" s="62"/>
      <c r="AN113" s="359"/>
      <c r="AO113" s="250"/>
      <c r="AP113" s="16"/>
      <c r="AQ113" s="16"/>
      <c r="AR113" s="359"/>
      <c r="AS113" s="241"/>
    </row>
    <row r="114" spans="1:45" ht="10.15" customHeight="1" x14ac:dyDescent="0.2">
      <c r="A114" s="250"/>
      <c r="B114" s="292"/>
      <c r="C114" s="359"/>
      <c r="D114" s="250"/>
      <c r="E114" s="804"/>
      <c r="F114" s="804"/>
      <c r="G114" s="804"/>
      <c r="H114" s="804"/>
      <c r="I114" s="804"/>
      <c r="J114" s="804"/>
      <c r="K114" s="804"/>
      <c r="L114" s="804"/>
      <c r="M114" s="804"/>
      <c r="N114" s="804"/>
      <c r="O114" s="804"/>
      <c r="P114" s="804"/>
      <c r="Q114" s="804"/>
      <c r="R114" s="804"/>
      <c r="S114" s="804"/>
      <c r="T114" s="804"/>
      <c r="U114" s="128"/>
      <c r="V114" s="250"/>
      <c r="W114" s="16"/>
      <c r="X114" s="16" t="s">
        <v>202</v>
      </c>
      <c r="Y114" s="16"/>
      <c r="Z114" s="16"/>
      <c r="AA114" s="16"/>
      <c r="AB114" s="16"/>
      <c r="AC114" s="16"/>
      <c r="AD114" s="16"/>
      <c r="AE114" s="16"/>
      <c r="AF114" s="16"/>
      <c r="AH114" s="33" t="s">
        <v>2</v>
      </c>
      <c r="AI114" s="33"/>
      <c r="AJ114" s="33"/>
      <c r="AK114" s="33"/>
      <c r="AL114" s="62" t="s">
        <v>97</v>
      </c>
      <c r="AM114" s="62"/>
      <c r="AN114" s="359"/>
      <c r="AO114" s="250"/>
      <c r="AP114" s="16"/>
      <c r="AQ114" s="16"/>
      <c r="AR114" s="359"/>
      <c r="AS114" s="241"/>
    </row>
    <row r="115" spans="1:45" ht="16.5" customHeight="1" x14ac:dyDescent="0.2">
      <c r="A115" s="250"/>
      <c r="B115" s="292"/>
      <c r="C115" s="359"/>
      <c r="D115" s="250"/>
      <c r="E115" s="804"/>
      <c r="F115" s="804"/>
      <c r="G115" s="804"/>
      <c r="H115" s="804"/>
      <c r="I115" s="804"/>
      <c r="J115" s="804"/>
      <c r="K115" s="804"/>
      <c r="L115" s="804"/>
      <c r="M115" s="804"/>
      <c r="N115" s="804"/>
      <c r="O115" s="804"/>
      <c r="P115" s="804"/>
      <c r="Q115" s="804"/>
      <c r="R115" s="804"/>
      <c r="S115" s="804"/>
      <c r="T115" s="804"/>
      <c r="U115" s="128"/>
      <c r="V115" s="250"/>
      <c r="W115" s="83" t="s">
        <v>203</v>
      </c>
      <c r="X115" s="16"/>
      <c r="Y115" s="16"/>
      <c r="Z115" s="16"/>
      <c r="AA115" s="16"/>
      <c r="AB115" s="16"/>
      <c r="AC115" s="16"/>
      <c r="AD115" s="16"/>
      <c r="AE115" s="16"/>
      <c r="AF115" s="16"/>
      <c r="AG115" s="16"/>
      <c r="AH115" s="16"/>
      <c r="AI115" s="16"/>
      <c r="AJ115" s="16"/>
      <c r="AK115" s="16"/>
      <c r="AL115" s="62"/>
      <c r="AM115" s="62"/>
      <c r="AN115" s="359"/>
      <c r="AO115" s="250"/>
      <c r="AP115" s="16"/>
      <c r="AQ115" s="16"/>
      <c r="AR115" s="359"/>
      <c r="AS115" s="241"/>
    </row>
    <row r="116" spans="1:45" ht="10.15" customHeight="1" x14ac:dyDescent="0.2">
      <c r="A116" s="250"/>
      <c r="B116" s="292"/>
      <c r="C116" s="359"/>
      <c r="D116" s="250"/>
      <c r="E116" s="804"/>
      <c r="F116" s="804"/>
      <c r="G116" s="804"/>
      <c r="H116" s="804"/>
      <c r="I116" s="804"/>
      <c r="J116" s="804"/>
      <c r="K116" s="804"/>
      <c r="L116" s="804"/>
      <c r="M116" s="804"/>
      <c r="N116" s="804"/>
      <c r="O116" s="804"/>
      <c r="P116" s="804"/>
      <c r="Q116" s="804"/>
      <c r="R116" s="804"/>
      <c r="S116" s="804"/>
      <c r="T116" s="804"/>
      <c r="U116" s="128"/>
      <c r="V116" s="250"/>
      <c r="W116" s="16"/>
      <c r="X116" s="16" t="s">
        <v>204</v>
      </c>
      <c r="Y116" s="16"/>
      <c r="Z116" s="16"/>
      <c r="AA116" s="16"/>
      <c r="AB116" s="16"/>
      <c r="AC116" s="16"/>
      <c r="AD116" s="16"/>
      <c r="AE116" s="16"/>
      <c r="AF116" s="16"/>
      <c r="AG116" s="16"/>
      <c r="AH116" s="16"/>
      <c r="AI116" s="16"/>
      <c r="AJ116" s="33"/>
      <c r="AK116" s="33" t="s">
        <v>2</v>
      </c>
      <c r="AL116" s="62" t="s">
        <v>62</v>
      </c>
      <c r="AM116" s="62"/>
      <c r="AN116" s="359"/>
      <c r="AO116" s="250"/>
      <c r="AP116" s="16"/>
      <c r="AQ116" s="16"/>
      <c r="AR116" s="359"/>
      <c r="AS116" s="241"/>
    </row>
    <row r="117" spans="1:45" ht="10.15" customHeight="1" x14ac:dyDescent="0.2">
      <c r="A117" s="250"/>
      <c r="B117" s="292"/>
      <c r="C117" s="359"/>
      <c r="D117" s="250"/>
      <c r="E117" s="804"/>
      <c r="F117" s="804"/>
      <c r="G117" s="804"/>
      <c r="H117" s="804"/>
      <c r="I117" s="804"/>
      <c r="J117" s="804"/>
      <c r="K117" s="804"/>
      <c r="L117" s="804"/>
      <c r="M117" s="804"/>
      <c r="N117" s="804"/>
      <c r="O117" s="804"/>
      <c r="P117" s="804"/>
      <c r="Q117" s="804"/>
      <c r="R117" s="804"/>
      <c r="S117" s="804"/>
      <c r="T117" s="804"/>
      <c r="U117" s="128"/>
      <c r="V117" s="250"/>
      <c r="W117" s="16"/>
      <c r="X117" s="16" t="s">
        <v>205</v>
      </c>
      <c r="Y117" s="16"/>
      <c r="Z117" s="16"/>
      <c r="AA117" s="16"/>
      <c r="AB117" s="16"/>
      <c r="AC117" s="16"/>
      <c r="AD117" s="16"/>
      <c r="AE117" s="16"/>
      <c r="AF117" s="33"/>
      <c r="AG117" s="33" t="s">
        <v>2</v>
      </c>
      <c r="AH117" s="33"/>
      <c r="AI117" s="33"/>
      <c r="AJ117" s="33"/>
      <c r="AK117" s="33"/>
      <c r="AL117" s="62" t="s">
        <v>63</v>
      </c>
      <c r="AM117" s="62"/>
      <c r="AN117" s="359"/>
      <c r="AO117" s="250"/>
      <c r="AP117" s="16"/>
      <c r="AQ117" s="16"/>
      <c r="AR117" s="359"/>
      <c r="AS117" s="241"/>
    </row>
    <row r="118" spans="1:45" ht="10.15" customHeight="1" x14ac:dyDescent="0.2">
      <c r="A118" s="250"/>
      <c r="B118" s="292"/>
      <c r="C118" s="359"/>
      <c r="D118" s="250"/>
      <c r="E118" s="440"/>
      <c r="F118" s="440"/>
      <c r="G118" s="440"/>
      <c r="H118" s="440"/>
      <c r="I118" s="440"/>
      <c r="J118" s="440"/>
      <c r="K118" s="440"/>
      <c r="L118" s="440"/>
      <c r="M118" s="440"/>
      <c r="N118" s="440"/>
      <c r="O118" s="440"/>
      <c r="P118" s="440"/>
      <c r="Q118" s="440"/>
      <c r="R118" s="440"/>
      <c r="S118" s="440"/>
      <c r="T118" s="440"/>
      <c r="U118" s="128"/>
      <c r="V118" s="250"/>
      <c r="W118" s="16"/>
      <c r="X118" s="16" t="s">
        <v>206</v>
      </c>
      <c r="Y118" s="16"/>
      <c r="Z118" s="16"/>
      <c r="AA118" s="16"/>
      <c r="AB118" s="16"/>
      <c r="AC118" s="16"/>
      <c r="AD118" s="16"/>
      <c r="AE118" s="16"/>
      <c r="AF118" s="16"/>
      <c r="AG118" s="16"/>
      <c r="AH118" s="16"/>
      <c r="AI118" s="16"/>
      <c r="AJ118" s="33"/>
      <c r="AK118" s="33" t="s">
        <v>2</v>
      </c>
      <c r="AL118" s="62" t="s">
        <v>64</v>
      </c>
      <c r="AM118" s="62"/>
      <c r="AN118" s="359"/>
      <c r="AO118" s="250"/>
      <c r="AP118" s="16"/>
      <c r="AQ118" s="16"/>
      <c r="AR118" s="359"/>
      <c r="AS118" s="241"/>
    </row>
    <row r="119" spans="1:45" ht="10.15" customHeight="1" x14ac:dyDescent="0.2">
      <c r="A119" s="250"/>
      <c r="B119" s="292"/>
      <c r="C119" s="359"/>
      <c r="D119" s="250"/>
      <c r="E119" s="440"/>
      <c r="F119" s="440"/>
      <c r="G119" s="440"/>
      <c r="H119" s="440"/>
      <c r="I119" s="440"/>
      <c r="J119" s="440"/>
      <c r="K119" s="440"/>
      <c r="L119" s="440"/>
      <c r="M119" s="440"/>
      <c r="N119" s="440"/>
      <c r="O119" s="440"/>
      <c r="P119" s="440"/>
      <c r="Q119" s="440"/>
      <c r="R119" s="440"/>
      <c r="S119" s="440"/>
      <c r="T119" s="440"/>
      <c r="U119" s="128"/>
      <c r="V119" s="250"/>
      <c r="W119" s="16"/>
      <c r="X119" s="16"/>
      <c r="Y119" s="16"/>
      <c r="Z119" s="16"/>
      <c r="AA119" s="16"/>
      <c r="AC119" s="33"/>
      <c r="AD119" s="233"/>
      <c r="AE119" s="33"/>
      <c r="AF119" s="33"/>
      <c r="AG119" s="33"/>
      <c r="AH119" s="33"/>
      <c r="AI119" s="33"/>
      <c r="AJ119" s="33"/>
      <c r="AK119" s="33"/>
      <c r="AL119" s="62"/>
      <c r="AM119" s="62"/>
      <c r="AN119" s="359"/>
      <c r="AO119" s="250"/>
      <c r="AP119" s="16"/>
      <c r="AQ119" s="16"/>
      <c r="AR119" s="359"/>
      <c r="AS119" s="241"/>
    </row>
    <row r="120" spans="1:45" ht="10.15" customHeight="1" x14ac:dyDescent="0.2">
      <c r="A120" s="250"/>
      <c r="B120" s="292"/>
      <c r="C120" s="359"/>
      <c r="D120" s="250"/>
      <c r="E120" s="440"/>
      <c r="F120" s="440"/>
      <c r="G120" s="440"/>
      <c r="H120" s="440"/>
      <c r="I120" s="440"/>
      <c r="J120" s="440"/>
      <c r="K120" s="440"/>
      <c r="L120" s="440"/>
      <c r="M120" s="440"/>
      <c r="N120" s="440"/>
      <c r="O120" s="440"/>
      <c r="P120" s="440"/>
      <c r="Q120" s="440"/>
      <c r="R120" s="440"/>
      <c r="S120" s="440"/>
      <c r="T120" s="440"/>
      <c r="U120" s="128"/>
      <c r="V120" s="250"/>
      <c r="W120" s="16" t="s">
        <v>207</v>
      </c>
      <c r="X120" s="16"/>
      <c r="Y120" s="16"/>
      <c r="Z120" s="16"/>
      <c r="AA120" s="16"/>
      <c r="AB120" s="16"/>
      <c r="AC120" s="16"/>
      <c r="AD120" s="33"/>
      <c r="AE120" s="33" t="s">
        <v>2</v>
      </c>
      <c r="AF120" s="33"/>
      <c r="AG120" s="233"/>
      <c r="AH120" s="33"/>
      <c r="AI120" s="33"/>
      <c r="AJ120" s="33"/>
      <c r="AK120" s="33"/>
      <c r="AL120" s="62" t="s">
        <v>65</v>
      </c>
      <c r="AM120" s="62"/>
      <c r="AN120" s="359"/>
      <c r="AO120" s="250"/>
      <c r="AP120" s="16"/>
      <c r="AQ120" s="16"/>
      <c r="AR120" s="359"/>
      <c r="AS120" s="241"/>
    </row>
    <row r="121" spans="1:45" ht="10.15" customHeight="1" x14ac:dyDescent="0.2">
      <c r="A121" s="250"/>
      <c r="B121" s="292"/>
      <c r="C121" s="359"/>
      <c r="D121" s="250"/>
      <c r="E121" s="440"/>
      <c r="F121" s="440"/>
      <c r="G121" s="440"/>
      <c r="H121" s="440"/>
      <c r="I121" s="440"/>
      <c r="J121" s="440"/>
      <c r="K121" s="440"/>
      <c r="L121" s="440"/>
      <c r="M121" s="440"/>
      <c r="N121" s="440"/>
      <c r="O121" s="440"/>
      <c r="P121" s="440"/>
      <c r="Q121" s="440"/>
      <c r="R121" s="440"/>
      <c r="S121" s="440"/>
      <c r="T121" s="440"/>
      <c r="U121" s="128"/>
      <c r="V121" s="250"/>
      <c r="W121" s="16" t="s">
        <v>208</v>
      </c>
      <c r="X121" s="16"/>
      <c r="Y121" s="16"/>
      <c r="Z121" s="16"/>
      <c r="AA121" s="16"/>
      <c r="AC121" s="33" t="s">
        <v>2</v>
      </c>
      <c r="AD121" s="33"/>
      <c r="AE121" s="233"/>
      <c r="AF121" s="33"/>
      <c r="AG121" s="33"/>
      <c r="AH121" s="33"/>
      <c r="AI121" s="33"/>
      <c r="AJ121" s="33"/>
      <c r="AK121" s="33"/>
      <c r="AL121" s="62" t="s">
        <v>119</v>
      </c>
      <c r="AM121" s="62"/>
      <c r="AN121" s="359"/>
      <c r="AO121" s="250"/>
      <c r="AP121" s="16"/>
      <c r="AQ121" s="16"/>
      <c r="AR121" s="359"/>
      <c r="AS121" s="241"/>
    </row>
    <row r="122" spans="1:45" ht="10.15" customHeight="1" x14ac:dyDescent="0.2">
      <c r="A122" s="250"/>
      <c r="B122" s="292"/>
      <c r="C122" s="359"/>
      <c r="D122" s="250"/>
      <c r="E122" s="440"/>
      <c r="F122" s="440"/>
      <c r="G122" s="440"/>
      <c r="H122" s="440"/>
      <c r="I122" s="440"/>
      <c r="J122" s="440"/>
      <c r="K122" s="440"/>
      <c r="L122" s="440"/>
      <c r="M122" s="440"/>
      <c r="N122" s="440"/>
      <c r="O122" s="440"/>
      <c r="P122" s="440"/>
      <c r="Q122" s="440"/>
      <c r="R122" s="440"/>
      <c r="S122" s="440"/>
      <c r="T122" s="440"/>
      <c r="U122" s="128"/>
      <c r="V122" s="250"/>
      <c r="W122" s="16" t="s">
        <v>209</v>
      </c>
      <c r="X122" s="16"/>
      <c r="Y122" s="16"/>
      <c r="Z122" s="16"/>
      <c r="AA122" s="16"/>
      <c r="AB122" s="16"/>
      <c r="AC122" s="16"/>
      <c r="AD122" s="16"/>
      <c r="AE122" s="16"/>
      <c r="AF122" s="16"/>
      <c r="AG122" s="16"/>
      <c r="AH122" s="16"/>
      <c r="AI122" s="33" t="s">
        <v>2</v>
      </c>
      <c r="AJ122" s="33"/>
      <c r="AK122" s="33"/>
      <c r="AL122" s="62" t="s">
        <v>121</v>
      </c>
      <c r="AM122" s="62"/>
      <c r="AN122" s="359"/>
      <c r="AO122" s="250"/>
      <c r="AP122" s="16"/>
      <c r="AQ122" s="16"/>
      <c r="AR122" s="359"/>
      <c r="AS122" s="241"/>
    </row>
    <row r="123" spans="1:45" ht="10.15" customHeight="1" x14ac:dyDescent="0.2">
      <c r="A123" s="250"/>
      <c r="B123" s="292"/>
      <c r="C123" s="359"/>
      <c r="D123" s="250"/>
      <c r="E123" s="440"/>
      <c r="F123" s="440"/>
      <c r="G123" s="440"/>
      <c r="H123" s="440"/>
      <c r="I123" s="440"/>
      <c r="J123" s="440"/>
      <c r="K123" s="440"/>
      <c r="L123" s="440"/>
      <c r="M123" s="440"/>
      <c r="N123" s="440"/>
      <c r="O123" s="440"/>
      <c r="P123" s="440"/>
      <c r="Q123" s="440"/>
      <c r="R123" s="440"/>
      <c r="S123" s="440"/>
      <c r="T123" s="440"/>
      <c r="U123" s="128"/>
      <c r="V123" s="250"/>
      <c r="W123" s="16" t="s">
        <v>210</v>
      </c>
      <c r="X123" s="16"/>
      <c r="Y123" s="16"/>
      <c r="Z123" s="16"/>
      <c r="AA123" s="16"/>
      <c r="AB123" s="16"/>
      <c r="AC123" s="16"/>
      <c r="AD123" s="16"/>
      <c r="AF123" s="33" t="s">
        <v>2</v>
      </c>
      <c r="AG123" s="33"/>
      <c r="AH123" s="33"/>
      <c r="AI123" s="33"/>
      <c r="AJ123" s="33"/>
      <c r="AK123" s="33"/>
      <c r="AL123" s="62" t="s">
        <v>122</v>
      </c>
      <c r="AM123" s="62"/>
      <c r="AN123" s="359"/>
      <c r="AO123" s="250"/>
      <c r="AP123" s="16"/>
      <c r="AQ123" s="16">
        <v>211</v>
      </c>
      <c r="AR123" s="359"/>
      <c r="AS123" s="241"/>
    </row>
    <row r="124" spans="1:45" ht="10.15" customHeight="1" x14ac:dyDescent="0.2">
      <c r="A124" s="250"/>
      <c r="B124" s="292"/>
      <c r="C124" s="359"/>
      <c r="D124" s="250"/>
      <c r="E124" s="440"/>
      <c r="F124" s="440"/>
      <c r="G124" s="440"/>
      <c r="H124" s="440"/>
      <c r="I124" s="440"/>
      <c r="J124" s="440"/>
      <c r="K124" s="440"/>
      <c r="L124" s="440"/>
      <c r="M124" s="440"/>
      <c r="N124" s="440"/>
      <c r="O124" s="440"/>
      <c r="P124" s="440"/>
      <c r="Q124" s="440"/>
      <c r="R124" s="440"/>
      <c r="S124" s="440"/>
      <c r="T124" s="440"/>
      <c r="U124" s="128"/>
      <c r="V124" s="250"/>
      <c r="W124" s="16"/>
      <c r="X124" s="16"/>
      <c r="Y124" s="16"/>
      <c r="Z124" s="16"/>
      <c r="AA124" s="16"/>
      <c r="AB124" s="16"/>
      <c r="AC124" s="16"/>
      <c r="AD124" s="16"/>
      <c r="AE124" s="16"/>
      <c r="AF124" s="16"/>
      <c r="AG124" s="16"/>
      <c r="AH124" s="16"/>
      <c r="AI124" s="16"/>
      <c r="AJ124" s="16"/>
      <c r="AK124" s="16"/>
      <c r="AL124" s="62"/>
      <c r="AM124" s="62"/>
      <c r="AN124" s="359"/>
      <c r="AO124" s="250"/>
      <c r="AP124" s="16"/>
      <c r="AQ124" s="16"/>
      <c r="AR124" s="359"/>
      <c r="AS124" s="241"/>
    </row>
    <row r="125" spans="1:45" ht="10.15" customHeight="1" x14ac:dyDescent="0.2">
      <c r="A125" s="250"/>
      <c r="B125" s="292"/>
      <c r="C125" s="359"/>
      <c r="D125" s="250"/>
      <c r="E125" s="440"/>
      <c r="F125" s="440"/>
      <c r="G125" s="440"/>
      <c r="H125" s="440"/>
      <c r="I125" s="440"/>
      <c r="J125" s="440"/>
      <c r="K125" s="440"/>
      <c r="L125" s="440"/>
      <c r="M125" s="440"/>
      <c r="N125" s="440"/>
      <c r="O125" s="440"/>
      <c r="P125" s="440"/>
      <c r="Q125" s="440"/>
      <c r="R125" s="440"/>
      <c r="S125" s="440"/>
      <c r="T125" s="440"/>
      <c r="U125" s="128"/>
      <c r="V125" s="250"/>
      <c r="W125" s="16" t="s">
        <v>17</v>
      </c>
      <c r="X125" s="16"/>
      <c r="Y125" s="16"/>
      <c r="Z125" s="16"/>
      <c r="AA125" s="16"/>
      <c r="AB125" s="16"/>
      <c r="AC125" s="16"/>
      <c r="AD125" s="16"/>
      <c r="AE125" s="16"/>
      <c r="AF125" s="16"/>
      <c r="AG125" s="16"/>
      <c r="AH125" s="16"/>
      <c r="AI125" s="16"/>
      <c r="AJ125" s="16"/>
      <c r="AK125" s="16"/>
      <c r="AL125" s="62" t="s">
        <v>67</v>
      </c>
      <c r="AM125" s="62"/>
      <c r="AN125" s="359"/>
      <c r="AO125" s="250"/>
      <c r="AP125" s="16"/>
      <c r="AQ125" s="16"/>
      <c r="AR125" s="359"/>
      <c r="AS125" s="241"/>
    </row>
    <row r="126" spans="1:45" s="16" customFormat="1" ht="10.15" customHeight="1" x14ac:dyDescent="0.2">
      <c r="A126" s="250"/>
      <c r="B126" s="292"/>
      <c r="C126" s="359"/>
      <c r="D126" s="250"/>
      <c r="E126" s="440"/>
      <c r="F126" s="440"/>
      <c r="G126" s="440"/>
      <c r="H126" s="440"/>
      <c r="I126" s="440"/>
      <c r="J126" s="440"/>
      <c r="K126" s="440"/>
      <c r="L126" s="440"/>
      <c r="M126" s="440"/>
      <c r="N126" s="440"/>
      <c r="O126" s="440"/>
      <c r="P126" s="440"/>
      <c r="Q126" s="440"/>
      <c r="R126" s="440"/>
      <c r="S126" s="440"/>
      <c r="T126" s="440"/>
      <c r="U126" s="128"/>
      <c r="V126" s="250"/>
      <c r="Z126" s="847" t="s">
        <v>53</v>
      </c>
      <c r="AA126" s="847"/>
      <c r="AB126" s="847"/>
      <c r="AC126" s="847"/>
      <c r="AD126" s="847"/>
      <c r="AE126" s="847"/>
      <c r="AF126" s="847"/>
      <c r="AG126" s="847"/>
      <c r="AH126" s="847"/>
      <c r="AI126" s="847"/>
      <c r="AJ126" s="847"/>
      <c r="AK126" s="847"/>
      <c r="AL126" s="62"/>
      <c r="AM126" s="62"/>
      <c r="AN126" s="359"/>
      <c r="AO126" s="250"/>
      <c r="AR126" s="359"/>
      <c r="AS126" s="250"/>
    </row>
    <row r="127" spans="1:45" s="16" customFormat="1" ht="11.25" customHeight="1" x14ac:dyDescent="0.2">
      <c r="A127" s="251"/>
      <c r="B127" s="199"/>
      <c r="C127" s="360"/>
      <c r="D127" s="251"/>
      <c r="E127" s="17"/>
      <c r="F127" s="17"/>
      <c r="G127" s="17"/>
      <c r="H127" s="17"/>
      <c r="I127" s="17"/>
      <c r="J127" s="17"/>
      <c r="K127" s="17"/>
      <c r="L127" s="17"/>
      <c r="M127" s="17"/>
      <c r="N127" s="17"/>
      <c r="O127" s="17"/>
      <c r="P127" s="17"/>
      <c r="Q127" s="17"/>
      <c r="R127" s="17"/>
      <c r="S127" s="17"/>
      <c r="T127" s="17"/>
      <c r="U127" s="360"/>
      <c r="V127" s="251"/>
      <c r="W127" s="17"/>
      <c r="X127" s="17"/>
      <c r="Y127" s="17"/>
      <c r="Z127" s="17"/>
      <c r="AA127" s="17"/>
      <c r="AB127" s="17"/>
      <c r="AC127" s="17"/>
      <c r="AD127" s="17"/>
      <c r="AE127" s="17"/>
      <c r="AF127" s="17"/>
      <c r="AG127" s="17"/>
      <c r="AH127" s="17"/>
      <c r="AI127" s="17"/>
      <c r="AJ127" s="17"/>
      <c r="AK127" s="17"/>
      <c r="AL127" s="65"/>
      <c r="AM127" s="65"/>
      <c r="AN127" s="360"/>
      <c r="AO127" s="251"/>
      <c r="AP127" s="17"/>
      <c r="AQ127" s="17"/>
      <c r="AR127" s="360"/>
      <c r="AS127" s="250"/>
    </row>
    <row r="128" spans="1:45" s="16" customFormat="1" ht="11.25" customHeight="1" x14ac:dyDescent="0.2">
      <c r="A128" s="250"/>
      <c r="C128" s="359"/>
      <c r="D128" s="250"/>
      <c r="U128" s="359"/>
      <c r="V128" s="250"/>
      <c r="AN128" s="359"/>
      <c r="AO128" s="250"/>
      <c r="AR128" s="359"/>
      <c r="AS128" s="250"/>
    </row>
    <row r="129" spans="1:45" s="16" customFormat="1" ht="11.25" customHeight="1" x14ac:dyDescent="0.2">
      <c r="A129" s="250"/>
      <c r="B129" s="292">
        <v>209</v>
      </c>
      <c r="C129" s="359"/>
      <c r="D129" s="250"/>
      <c r="E129" s="804" t="e">
        <f ca="1">VLOOKUP(INDIRECT(ADDRESS(ROW(),COLUMN()-3)),Language_Translations,MATCH(Language_Selected,Language_Options,0),FALSE)</f>
        <v>#REF!</v>
      </c>
      <c r="F129" s="788"/>
      <c r="G129" s="788"/>
      <c r="H129" s="788"/>
      <c r="I129" s="788"/>
      <c r="J129" s="788"/>
      <c r="K129" s="788"/>
      <c r="L129" s="788"/>
      <c r="M129" s="788"/>
      <c r="N129" s="788"/>
      <c r="O129" s="788"/>
      <c r="P129" s="788"/>
      <c r="Q129" s="788"/>
      <c r="R129" s="788"/>
      <c r="S129" s="788"/>
      <c r="T129" s="788"/>
      <c r="U129" s="359"/>
      <c r="V129" s="250"/>
      <c r="W129" s="16" t="s">
        <v>35</v>
      </c>
      <c r="Y129" s="33" t="s">
        <v>2</v>
      </c>
      <c r="Z129" s="33"/>
      <c r="AA129" s="33"/>
      <c r="AB129" s="33"/>
      <c r="AC129" s="33"/>
      <c r="AD129" s="33"/>
      <c r="AE129" s="33"/>
      <c r="AF129" s="33"/>
      <c r="AG129" s="33"/>
      <c r="AH129" s="33"/>
      <c r="AI129" s="33"/>
      <c r="AJ129" s="33"/>
      <c r="AK129" s="33"/>
      <c r="AL129" s="79" t="s">
        <v>36</v>
      </c>
      <c r="AN129" s="359"/>
      <c r="AO129" s="250"/>
      <c r="AR129" s="359"/>
      <c r="AS129" s="250"/>
    </row>
    <row r="130" spans="1:45" s="16" customFormat="1" ht="11.25" customHeight="1" x14ac:dyDescent="0.2">
      <c r="A130" s="250"/>
      <c r="B130" s="292"/>
      <c r="C130" s="359"/>
      <c r="D130" s="250"/>
      <c r="E130" s="788"/>
      <c r="F130" s="788"/>
      <c r="G130" s="788"/>
      <c r="H130" s="788"/>
      <c r="I130" s="788"/>
      <c r="J130" s="788"/>
      <c r="K130" s="788"/>
      <c r="L130" s="788"/>
      <c r="M130" s="788"/>
      <c r="N130" s="788"/>
      <c r="O130" s="788"/>
      <c r="P130" s="788"/>
      <c r="Q130" s="788"/>
      <c r="R130" s="788"/>
      <c r="S130" s="788"/>
      <c r="T130" s="788"/>
      <c r="U130" s="359"/>
      <c r="V130" s="250"/>
      <c r="W130" s="16" t="s">
        <v>37</v>
      </c>
      <c r="Y130" s="33" t="s">
        <v>2</v>
      </c>
      <c r="Z130" s="33"/>
      <c r="AA130" s="33"/>
      <c r="AB130" s="33"/>
      <c r="AC130" s="33"/>
      <c r="AD130" s="33"/>
      <c r="AE130" s="33"/>
      <c r="AF130" s="33"/>
      <c r="AG130" s="33"/>
      <c r="AH130" s="33"/>
      <c r="AI130" s="33"/>
      <c r="AJ130" s="33"/>
      <c r="AK130" s="33"/>
      <c r="AL130" s="79" t="s">
        <v>38</v>
      </c>
      <c r="AN130" s="359"/>
      <c r="AO130" s="250"/>
      <c r="AQ130" s="16">
        <v>211</v>
      </c>
      <c r="AR130" s="359"/>
      <c r="AS130" s="250"/>
    </row>
    <row r="131" spans="1:45" s="16" customFormat="1" ht="11.25" customHeight="1" x14ac:dyDescent="0.2">
      <c r="A131" s="251"/>
      <c r="B131" s="199"/>
      <c r="C131" s="360"/>
      <c r="D131" s="251"/>
      <c r="E131" s="17"/>
      <c r="F131" s="115"/>
      <c r="G131" s="115"/>
      <c r="H131" s="115"/>
      <c r="I131" s="115"/>
      <c r="J131" s="115"/>
      <c r="K131" s="115"/>
      <c r="L131" s="115"/>
      <c r="M131" s="115"/>
      <c r="N131" s="115"/>
      <c r="O131" s="115"/>
      <c r="P131" s="115"/>
      <c r="Q131" s="115"/>
      <c r="R131" s="115"/>
      <c r="S131" s="115"/>
      <c r="T131" s="115"/>
      <c r="U131" s="360"/>
      <c r="V131" s="251"/>
      <c r="W131" s="17"/>
      <c r="X131" s="17"/>
      <c r="Y131" s="17"/>
      <c r="Z131" s="17"/>
      <c r="AA131" s="17"/>
      <c r="AB131" s="17"/>
      <c r="AC131" s="17"/>
      <c r="AD131" s="17"/>
      <c r="AE131" s="17"/>
      <c r="AF131" s="17"/>
      <c r="AG131" s="17"/>
      <c r="AH131" s="17"/>
      <c r="AI131" s="17"/>
      <c r="AJ131" s="17"/>
      <c r="AK131" s="17"/>
      <c r="AL131" s="17"/>
      <c r="AM131" s="17"/>
      <c r="AN131" s="360"/>
      <c r="AO131" s="251"/>
      <c r="AP131" s="17"/>
      <c r="AQ131" s="17"/>
      <c r="AR131" s="360"/>
      <c r="AS131" s="250"/>
    </row>
    <row r="132" spans="1:45" s="16" customFormat="1" ht="5.65" customHeight="1" x14ac:dyDescent="0.2">
      <c r="A132" s="250"/>
      <c r="C132" s="359"/>
      <c r="D132" s="250"/>
      <c r="U132" s="359"/>
      <c r="V132" s="250"/>
      <c r="AN132" s="359"/>
      <c r="AO132" s="250"/>
      <c r="AR132" s="359"/>
      <c r="AS132" s="250"/>
    </row>
    <row r="133" spans="1:45" s="16" customFormat="1" ht="11.25" customHeight="1" x14ac:dyDescent="0.2">
      <c r="A133" s="250"/>
      <c r="B133" s="292">
        <v>210</v>
      </c>
      <c r="C133" s="359"/>
      <c r="D133" s="250"/>
      <c r="E133" s="804" t="e">
        <f ca="1">VLOOKUP(INDIRECT(ADDRESS(ROW(),COLUMN()-3)),Language_Translations,MATCH(Language_Selected,Language_Options,0),FALSE)</f>
        <v>#REF!</v>
      </c>
      <c r="F133" s="788"/>
      <c r="G133" s="788"/>
      <c r="H133" s="788"/>
      <c r="I133" s="788"/>
      <c r="J133" s="788"/>
      <c r="K133" s="788"/>
      <c r="L133" s="788"/>
      <c r="M133" s="788"/>
      <c r="N133" s="788"/>
      <c r="O133" s="788"/>
      <c r="P133" s="788"/>
      <c r="Q133" s="788"/>
      <c r="R133" s="788"/>
      <c r="S133" s="788"/>
      <c r="T133" s="788"/>
      <c r="U133" s="359"/>
      <c r="V133" s="250"/>
      <c r="W133" s="16" t="s">
        <v>211</v>
      </c>
      <c r="Y133" s="33"/>
      <c r="Z133" s="33"/>
      <c r="AA133" s="33"/>
      <c r="AB133" s="33"/>
      <c r="AC133" s="33"/>
      <c r="AD133" s="33"/>
      <c r="AE133" s="33"/>
      <c r="AF133" s="33"/>
      <c r="AG133" s="33"/>
      <c r="AH133" s="33"/>
      <c r="AI133" s="780">
        <v>0</v>
      </c>
      <c r="AJ133" s="849"/>
      <c r="AK133" s="165"/>
      <c r="AL133" s="19"/>
      <c r="AN133" s="359"/>
      <c r="AO133" s="250"/>
      <c r="AR133" s="359"/>
      <c r="AS133" s="250"/>
    </row>
    <row r="134" spans="1:45" s="16" customFormat="1" ht="11.25" customHeight="1" x14ac:dyDescent="0.2">
      <c r="A134" s="250"/>
      <c r="B134" s="292"/>
      <c r="C134" s="359"/>
      <c r="D134" s="250"/>
      <c r="E134" s="788"/>
      <c r="F134" s="788"/>
      <c r="G134" s="788"/>
      <c r="H134" s="788"/>
      <c r="I134" s="788"/>
      <c r="J134" s="788"/>
      <c r="K134" s="788"/>
      <c r="L134" s="788"/>
      <c r="M134" s="788"/>
      <c r="N134" s="788"/>
      <c r="O134" s="788"/>
      <c r="P134" s="788"/>
      <c r="Q134" s="788"/>
      <c r="R134" s="788"/>
      <c r="S134" s="788"/>
      <c r="T134" s="788"/>
      <c r="U134" s="359"/>
      <c r="V134" s="250"/>
      <c r="X134" s="16" t="s">
        <v>212</v>
      </c>
      <c r="Y134" s="33"/>
      <c r="Z134" s="33"/>
      <c r="AA134" s="33"/>
      <c r="AB134" s="33"/>
      <c r="AC134" s="33"/>
      <c r="AD134" s="33"/>
      <c r="AE134" s="33"/>
      <c r="AF134" s="33"/>
      <c r="AG134" s="33"/>
      <c r="AH134" s="33"/>
      <c r="AI134" s="850"/>
      <c r="AJ134" s="851"/>
      <c r="AK134" s="251"/>
      <c r="AL134" s="20"/>
      <c r="AN134" s="359"/>
      <c r="AO134" s="250"/>
      <c r="AR134" s="359"/>
      <c r="AS134" s="250"/>
    </row>
    <row r="135" spans="1:45" s="16" customFormat="1" ht="11.25" customHeight="1" x14ac:dyDescent="0.2">
      <c r="A135" s="250"/>
      <c r="B135" s="292"/>
      <c r="C135" s="359"/>
      <c r="D135" s="250"/>
      <c r="E135" s="534"/>
      <c r="F135" s="534"/>
      <c r="G135" s="534"/>
      <c r="H135" s="534"/>
      <c r="I135" s="534"/>
      <c r="J135" s="534"/>
      <c r="K135" s="534"/>
      <c r="L135" s="534"/>
      <c r="M135" s="534"/>
      <c r="N135" s="534"/>
      <c r="O135" s="534"/>
      <c r="P135" s="534"/>
      <c r="Q135" s="534"/>
      <c r="R135" s="534"/>
      <c r="S135" s="534"/>
      <c r="T135" s="534"/>
      <c r="U135" s="359"/>
      <c r="V135" s="250"/>
      <c r="W135" s="16" t="s">
        <v>213</v>
      </c>
      <c r="Y135" s="33"/>
      <c r="Z135" s="33"/>
      <c r="AA135" s="33"/>
      <c r="AB135" s="33"/>
      <c r="AC135" s="33"/>
      <c r="AD135" s="33"/>
      <c r="AE135" s="33"/>
      <c r="AF135" s="33"/>
      <c r="AG135" s="33" t="s">
        <v>2</v>
      </c>
      <c r="AH135" s="33"/>
      <c r="AI135" s="233"/>
      <c r="AJ135" s="33"/>
      <c r="AK135" s="33"/>
      <c r="AL135" s="79">
        <v>95</v>
      </c>
      <c r="AN135" s="359"/>
      <c r="AO135" s="250"/>
      <c r="AR135" s="359"/>
      <c r="AS135" s="250"/>
    </row>
    <row r="136" spans="1:45" s="16" customFormat="1" ht="11.25" customHeight="1" x14ac:dyDescent="0.2">
      <c r="A136" s="250"/>
      <c r="B136" s="292"/>
      <c r="C136" s="359"/>
      <c r="D136" s="250"/>
      <c r="E136" s="385"/>
      <c r="F136" s="234"/>
      <c r="G136" s="234"/>
      <c r="H136" s="234"/>
      <c r="I136" s="234"/>
      <c r="J136" s="234"/>
      <c r="K136" s="234"/>
      <c r="L136" s="234"/>
      <c r="M136" s="234"/>
      <c r="N136" s="234"/>
      <c r="O136" s="234"/>
      <c r="P136" s="234"/>
      <c r="Q136" s="234"/>
      <c r="R136" s="234"/>
      <c r="S136" s="234"/>
      <c r="T136" s="234"/>
      <c r="U136" s="359"/>
      <c r="V136" s="250"/>
      <c r="W136" s="16" t="s">
        <v>45</v>
      </c>
      <c r="Y136" s="33"/>
      <c r="Z136" s="33"/>
      <c r="AA136" s="33"/>
      <c r="AB136" s="33" t="s">
        <v>2</v>
      </c>
      <c r="AC136" s="33"/>
      <c r="AD136" s="233"/>
      <c r="AE136" s="33"/>
      <c r="AF136" s="33"/>
      <c r="AG136" s="33"/>
      <c r="AH136" s="33"/>
      <c r="AI136" s="33"/>
      <c r="AJ136" s="33"/>
      <c r="AK136" s="33"/>
      <c r="AL136" s="79">
        <v>98</v>
      </c>
      <c r="AN136" s="359"/>
      <c r="AO136" s="250"/>
      <c r="AR136" s="359"/>
      <c r="AS136" s="250"/>
    </row>
    <row r="137" spans="1:45" s="16" customFormat="1" ht="5.65" customHeight="1" x14ac:dyDescent="0.2">
      <c r="A137" s="251"/>
      <c r="B137" s="199"/>
      <c r="C137" s="360"/>
      <c r="D137" s="251"/>
      <c r="E137" s="17"/>
      <c r="F137" s="115"/>
      <c r="G137" s="115"/>
      <c r="H137" s="115"/>
      <c r="I137" s="115"/>
      <c r="J137" s="115"/>
      <c r="K137" s="115"/>
      <c r="L137" s="115"/>
      <c r="M137" s="115"/>
      <c r="N137" s="115"/>
      <c r="O137" s="115"/>
      <c r="P137" s="115"/>
      <c r="Q137" s="115"/>
      <c r="R137" s="115"/>
      <c r="S137" s="115"/>
      <c r="T137" s="115"/>
      <c r="U137" s="360"/>
      <c r="V137" s="251"/>
      <c r="W137" s="17"/>
      <c r="X137" s="17"/>
      <c r="Y137" s="17"/>
      <c r="Z137" s="17"/>
      <c r="AA137" s="17"/>
      <c r="AB137" s="17"/>
      <c r="AC137" s="17"/>
      <c r="AD137" s="17"/>
      <c r="AE137" s="17"/>
      <c r="AF137" s="17"/>
      <c r="AG137" s="17"/>
      <c r="AH137" s="17"/>
      <c r="AI137" s="17"/>
      <c r="AJ137" s="17"/>
      <c r="AK137" s="17"/>
      <c r="AL137" s="17"/>
      <c r="AM137" s="17"/>
      <c r="AN137" s="360"/>
      <c r="AO137" s="251"/>
      <c r="AP137" s="17"/>
      <c r="AQ137" s="17"/>
      <c r="AR137" s="360"/>
      <c r="AS137" s="250"/>
    </row>
    <row r="138" spans="1:45" ht="3.4" customHeight="1" x14ac:dyDescent="0.2">
      <c r="A138" s="250"/>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359"/>
      <c r="AS138" s="241"/>
    </row>
    <row r="139" spans="1:45" ht="11.25" customHeight="1" x14ac:dyDescent="0.2">
      <c r="A139" s="250"/>
      <c r="B139" s="83" t="s">
        <v>214</v>
      </c>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359"/>
      <c r="AS139" s="241"/>
    </row>
    <row r="140" spans="1:45" ht="2.65" customHeight="1" thickBot="1" x14ac:dyDescent="0.25">
      <c r="A140" s="61"/>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60"/>
      <c r="AS140" s="241"/>
    </row>
    <row r="141" spans="1:45" s="16" customFormat="1" ht="6" customHeight="1" x14ac:dyDescent="0.2">
      <c r="A141" s="165"/>
      <c r="B141" s="461"/>
      <c r="C141" s="166"/>
      <c r="D141" s="165"/>
      <c r="E141" s="167"/>
      <c r="F141" s="167"/>
      <c r="G141" s="167"/>
      <c r="H141" s="167"/>
      <c r="I141" s="167"/>
      <c r="J141" s="167"/>
      <c r="K141" s="167"/>
      <c r="L141" s="167"/>
      <c r="M141" s="167"/>
      <c r="N141" s="167"/>
      <c r="O141" s="167"/>
      <c r="P141" s="167"/>
      <c r="Q141" s="167"/>
      <c r="R141" s="167"/>
      <c r="S141" s="167"/>
      <c r="T141" s="167"/>
      <c r="U141" s="166"/>
      <c r="V141" s="165"/>
      <c r="W141" s="167"/>
      <c r="X141" s="167"/>
      <c r="Y141" s="167"/>
      <c r="Z141" s="167"/>
      <c r="AA141" s="167"/>
      <c r="AB141" s="167"/>
      <c r="AC141" s="167"/>
      <c r="AD141" s="167"/>
      <c r="AE141" s="167"/>
      <c r="AF141" s="167"/>
      <c r="AG141" s="167"/>
      <c r="AH141" s="167"/>
      <c r="AI141" s="167"/>
      <c r="AJ141" s="167"/>
      <c r="AK141" s="167"/>
      <c r="AL141" s="167"/>
      <c r="AM141" s="167"/>
      <c r="AN141" s="166"/>
      <c r="AO141" s="165"/>
      <c r="AP141" s="167"/>
      <c r="AQ141" s="167"/>
      <c r="AR141" s="166"/>
      <c r="AS141" s="250"/>
    </row>
    <row r="142" spans="1:45" s="16" customFormat="1" ht="11.25" customHeight="1" x14ac:dyDescent="0.2">
      <c r="A142" s="250"/>
      <c r="B142" s="292">
        <v>211</v>
      </c>
      <c r="C142" s="359"/>
      <c r="D142" s="250"/>
      <c r="E142" s="804" t="e">
        <f ca="1">VLOOKUP(INDIRECT(ADDRESS(ROW(),COLUMN()-3)),Language_Translations,MATCH(Language_Selected,Language_Options,0),FALSE)</f>
        <v>#REF!</v>
      </c>
      <c r="F142" s="788"/>
      <c r="G142" s="788"/>
      <c r="H142" s="788"/>
      <c r="I142" s="788"/>
      <c r="J142" s="788"/>
      <c r="K142" s="788"/>
      <c r="L142" s="788"/>
      <c r="M142" s="788"/>
      <c r="N142" s="788"/>
      <c r="O142" s="788"/>
      <c r="P142" s="788"/>
      <c r="Q142" s="788"/>
      <c r="R142" s="788"/>
      <c r="S142" s="788"/>
      <c r="T142" s="788"/>
      <c r="U142" s="359"/>
      <c r="V142" s="250"/>
      <c r="W142" s="83" t="s">
        <v>215</v>
      </c>
      <c r="AL142" s="62"/>
      <c r="AM142" s="62"/>
      <c r="AN142" s="359"/>
      <c r="AO142" s="250"/>
      <c r="AR142" s="359"/>
      <c r="AS142" s="250"/>
    </row>
    <row r="143" spans="1:45" s="16" customFormat="1" ht="11.25" customHeight="1" x14ac:dyDescent="0.2">
      <c r="A143" s="250"/>
      <c r="B143" s="63"/>
      <c r="C143" s="359"/>
      <c r="D143" s="250"/>
      <c r="E143" s="788"/>
      <c r="F143" s="788"/>
      <c r="G143" s="788"/>
      <c r="H143" s="788"/>
      <c r="I143" s="788"/>
      <c r="J143" s="788"/>
      <c r="K143" s="788"/>
      <c r="L143" s="788"/>
      <c r="M143" s="788"/>
      <c r="N143" s="788"/>
      <c r="O143" s="788"/>
      <c r="P143" s="788"/>
      <c r="Q143" s="788"/>
      <c r="R143" s="788"/>
      <c r="S143" s="788"/>
      <c r="T143" s="788"/>
      <c r="U143" s="359"/>
      <c r="V143" s="250"/>
      <c r="X143" s="16" t="s">
        <v>216</v>
      </c>
      <c r="AF143" s="33" t="s">
        <v>2</v>
      </c>
      <c r="AG143" s="33"/>
      <c r="AH143" s="33"/>
      <c r="AI143" s="33"/>
      <c r="AJ143" s="33"/>
      <c r="AK143" s="33"/>
      <c r="AL143" s="79" t="s">
        <v>60</v>
      </c>
      <c r="AM143" s="79"/>
      <c r="AN143" s="359"/>
      <c r="AO143" s="250"/>
      <c r="AQ143" s="852">
        <v>214</v>
      </c>
      <c r="AR143" s="588"/>
      <c r="AS143" s="250"/>
    </row>
    <row r="144" spans="1:45" s="16" customFormat="1" ht="11.25" customHeight="1" x14ac:dyDescent="0.2">
      <c r="A144" s="250"/>
      <c r="B144" s="292"/>
      <c r="C144" s="359"/>
      <c r="D144" s="250"/>
      <c r="E144" s="788"/>
      <c r="F144" s="788"/>
      <c r="G144" s="788"/>
      <c r="H144" s="788"/>
      <c r="I144" s="788"/>
      <c r="J144" s="788"/>
      <c r="K144" s="788"/>
      <c r="L144" s="788"/>
      <c r="M144" s="788"/>
      <c r="N144" s="788"/>
      <c r="O144" s="788"/>
      <c r="P144" s="788"/>
      <c r="Q144" s="788"/>
      <c r="R144" s="788"/>
      <c r="S144" s="788"/>
      <c r="T144" s="788"/>
      <c r="U144" s="359"/>
      <c r="V144" s="250"/>
      <c r="X144" s="16" t="s">
        <v>217</v>
      </c>
      <c r="AE144" s="33"/>
      <c r="AF144" s="33" t="s">
        <v>2</v>
      </c>
      <c r="AG144" s="33"/>
      <c r="AH144" s="33"/>
      <c r="AI144" s="33"/>
      <c r="AJ144" s="33"/>
      <c r="AK144" s="33"/>
      <c r="AL144" s="62" t="s">
        <v>61</v>
      </c>
      <c r="AM144" s="62"/>
      <c r="AN144" s="359"/>
      <c r="AO144" s="250"/>
      <c r="AQ144" s="852"/>
      <c r="AR144" s="588"/>
      <c r="AS144" s="250"/>
    </row>
    <row r="145" spans="1:45" s="16" customFormat="1" ht="11.25" customHeight="1" x14ac:dyDescent="0.2">
      <c r="A145" s="250"/>
      <c r="B145" s="292"/>
      <c r="C145" s="359"/>
      <c r="D145" s="250"/>
      <c r="E145" s="788"/>
      <c r="F145" s="788"/>
      <c r="G145" s="788"/>
      <c r="H145" s="788"/>
      <c r="I145" s="788"/>
      <c r="J145" s="788"/>
      <c r="K145" s="788"/>
      <c r="L145" s="788"/>
      <c r="M145" s="788"/>
      <c r="N145" s="788"/>
      <c r="O145" s="788"/>
      <c r="P145" s="788"/>
      <c r="Q145" s="788"/>
      <c r="R145" s="788"/>
      <c r="S145" s="788"/>
      <c r="T145" s="788"/>
      <c r="U145" s="359"/>
      <c r="V145" s="250"/>
      <c r="X145" s="16" t="s">
        <v>218</v>
      </c>
      <c r="AE145" s="33"/>
      <c r="AF145" s="33" t="s">
        <v>2</v>
      </c>
      <c r="AG145" s="33"/>
      <c r="AH145" s="33"/>
      <c r="AI145" s="33"/>
      <c r="AJ145" s="33"/>
      <c r="AK145" s="33"/>
      <c r="AL145" s="62" t="s">
        <v>68</v>
      </c>
      <c r="AM145" s="62"/>
      <c r="AN145" s="359"/>
      <c r="AO145" s="250"/>
      <c r="AR145" s="359"/>
      <c r="AS145" s="250"/>
    </row>
    <row r="146" spans="1:45" s="16" customFormat="1" ht="11.25" customHeight="1" x14ac:dyDescent="0.2">
      <c r="A146" s="250"/>
      <c r="B146" s="292"/>
      <c r="C146" s="359"/>
      <c r="D146" s="250"/>
      <c r="E146" s="532"/>
      <c r="F146" s="532"/>
      <c r="G146" s="532"/>
      <c r="H146" s="532"/>
      <c r="I146" s="532"/>
      <c r="J146" s="532"/>
      <c r="K146" s="532"/>
      <c r="L146" s="532"/>
      <c r="M146" s="532"/>
      <c r="N146" s="532"/>
      <c r="O146" s="532"/>
      <c r="P146" s="532"/>
      <c r="Q146" s="532"/>
      <c r="R146" s="532"/>
      <c r="S146" s="532"/>
      <c r="T146" s="532"/>
      <c r="U146" s="359"/>
      <c r="V146" s="250"/>
      <c r="X146" s="16" t="s">
        <v>219</v>
      </c>
      <c r="AF146" s="33"/>
      <c r="AG146" s="33" t="s">
        <v>2</v>
      </c>
      <c r="AH146" s="33"/>
      <c r="AI146" s="33"/>
      <c r="AJ146" s="33"/>
      <c r="AK146" s="33"/>
      <c r="AL146" s="59" t="s">
        <v>94</v>
      </c>
      <c r="AM146" s="59"/>
      <c r="AN146" s="359"/>
      <c r="AO146" s="250"/>
      <c r="AR146" s="359"/>
      <c r="AS146" s="250"/>
    </row>
    <row r="147" spans="1:45" s="16" customFormat="1" ht="4.1500000000000004" customHeight="1" x14ac:dyDescent="0.2">
      <c r="A147" s="250"/>
      <c r="B147" s="292"/>
      <c r="C147" s="359"/>
      <c r="D147" s="250"/>
      <c r="E147" s="532"/>
      <c r="F147" s="532"/>
      <c r="G147" s="532"/>
      <c r="H147" s="532"/>
      <c r="I147" s="532"/>
      <c r="J147" s="532"/>
      <c r="K147" s="532"/>
      <c r="L147" s="532"/>
      <c r="M147" s="532"/>
      <c r="N147" s="532"/>
      <c r="O147" s="532"/>
      <c r="P147" s="532"/>
      <c r="Q147" s="532"/>
      <c r="R147" s="532"/>
      <c r="S147" s="532"/>
      <c r="T147" s="532"/>
      <c r="U147" s="359"/>
      <c r="V147" s="250"/>
      <c r="AF147" s="33"/>
      <c r="AG147" s="33"/>
      <c r="AH147" s="33"/>
      <c r="AI147" s="33"/>
      <c r="AJ147" s="33"/>
      <c r="AK147" s="33"/>
      <c r="AL147" s="59"/>
      <c r="AM147" s="59"/>
      <c r="AN147" s="359"/>
      <c r="AO147" s="250"/>
      <c r="AR147" s="359"/>
      <c r="AS147" s="250"/>
    </row>
    <row r="148" spans="1:45" s="16" customFormat="1" ht="11.25" customHeight="1" x14ac:dyDescent="0.2">
      <c r="A148" s="250"/>
      <c r="B148" s="292"/>
      <c r="C148" s="359"/>
      <c r="D148" s="250"/>
      <c r="E148" s="532"/>
      <c r="F148" s="532"/>
      <c r="G148" s="532"/>
      <c r="H148" s="532"/>
      <c r="I148" s="532"/>
      <c r="J148" s="532"/>
      <c r="K148" s="532"/>
      <c r="L148" s="532"/>
      <c r="M148" s="532"/>
      <c r="N148" s="532"/>
      <c r="O148" s="532"/>
      <c r="P148" s="532"/>
      <c r="Q148" s="532"/>
      <c r="R148" s="532"/>
      <c r="S148" s="532"/>
      <c r="T148" s="532"/>
      <c r="U148" s="359"/>
      <c r="V148" s="250"/>
      <c r="W148" s="16" t="s">
        <v>220</v>
      </c>
      <c r="AF148" s="33"/>
      <c r="AG148" s="33" t="s">
        <v>2</v>
      </c>
      <c r="AH148" s="33"/>
      <c r="AI148" s="33"/>
      <c r="AJ148" s="33"/>
      <c r="AK148" s="33"/>
      <c r="AL148" s="62" t="s">
        <v>62</v>
      </c>
      <c r="AM148" s="62"/>
      <c r="AN148" s="359"/>
      <c r="AO148" s="250"/>
      <c r="AR148" s="359"/>
      <c r="AS148" s="250"/>
    </row>
    <row r="149" spans="1:45" s="16" customFormat="1" ht="11.25" customHeight="1" x14ac:dyDescent="0.2">
      <c r="A149" s="250"/>
      <c r="B149" s="292"/>
      <c r="C149" s="359"/>
      <c r="D149" s="250"/>
      <c r="E149" s="532"/>
      <c r="F149" s="532"/>
      <c r="G149" s="532"/>
      <c r="H149" s="532"/>
      <c r="I149" s="532"/>
      <c r="J149" s="532"/>
      <c r="K149" s="532"/>
      <c r="L149" s="532"/>
      <c r="M149" s="532"/>
      <c r="N149" s="532"/>
      <c r="O149" s="532"/>
      <c r="P149" s="532"/>
      <c r="Q149" s="532"/>
      <c r="R149" s="532"/>
      <c r="S149" s="532"/>
      <c r="T149" s="532"/>
      <c r="U149" s="359"/>
      <c r="V149" s="250"/>
      <c r="W149" s="83" t="s">
        <v>221</v>
      </c>
      <c r="AL149" s="62"/>
      <c r="AM149" s="62"/>
      <c r="AN149" s="359"/>
      <c r="AO149" s="250"/>
      <c r="AR149" s="359"/>
      <c r="AS149" s="250"/>
    </row>
    <row r="150" spans="1:45" s="16" customFormat="1" ht="11.25" customHeight="1" x14ac:dyDescent="0.2">
      <c r="A150" s="250"/>
      <c r="B150" s="292"/>
      <c r="C150" s="359"/>
      <c r="D150" s="250"/>
      <c r="E150" s="532"/>
      <c r="F150" s="532"/>
      <c r="G150" s="532"/>
      <c r="H150" s="532"/>
      <c r="I150" s="532"/>
      <c r="J150" s="532"/>
      <c r="K150" s="532"/>
      <c r="L150" s="532"/>
      <c r="M150" s="532"/>
      <c r="N150" s="532"/>
      <c r="O150" s="532"/>
      <c r="P150" s="532"/>
      <c r="Q150" s="532"/>
      <c r="R150" s="532"/>
      <c r="S150" s="532"/>
      <c r="T150" s="532"/>
      <c r="U150" s="359"/>
      <c r="V150" s="250"/>
      <c r="X150" s="16" t="s">
        <v>222</v>
      </c>
      <c r="AD150" s="33"/>
      <c r="AE150" s="33" t="s">
        <v>2</v>
      </c>
      <c r="AF150" s="33"/>
      <c r="AG150" s="33"/>
      <c r="AH150" s="33"/>
      <c r="AI150" s="33"/>
      <c r="AJ150" s="33"/>
      <c r="AK150" s="33"/>
      <c r="AL150" s="62" t="s">
        <v>65</v>
      </c>
      <c r="AM150" s="62"/>
      <c r="AN150" s="359"/>
      <c r="AO150" s="250"/>
      <c r="AR150" s="359"/>
      <c r="AS150" s="250"/>
    </row>
    <row r="151" spans="1:45" s="16" customFormat="1" ht="11.25" customHeight="1" x14ac:dyDescent="0.2">
      <c r="A151" s="250"/>
      <c r="B151" s="292"/>
      <c r="C151" s="359"/>
      <c r="D151" s="250"/>
      <c r="E151" s="532"/>
      <c r="F151" s="532"/>
      <c r="G151" s="532"/>
      <c r="H151" s="532"/>
      <c r="I151" s="532"/>
      <c r="J151" s="532"/>
      <c r="K151" s="532"/>
      <c r="L151" s="532"/>
      <c r="M151" s="532"/>
      <c r="N151" s="532"/>
      <c r="O151" s="532"/>
      <c r="P151" s="532"/>
      <c r="Q151" s="532"/>
      <c r="R151" s="532"/>
      <c r="S151" s="532"/>
      <c r="T151" s="532"/>
      <c r="U151" s="359"/>
      <c r="V151" s="250"/>
      <c r="X151" s="16" t="s">
        <v>223</v>
      </c>
      <c r="AE151" s="33"/>
      <c r="AF151" s="33" t="s">
        <v>2</v>
      </c>
      <c r="AG151" s="33"/>
      <c r="AH151" s="33"/>
      <c r="AI151" s="33"/>
      <c r="AJ151" s="33"/>
      <c r="AK151" s="33"/>
      <c r="AL151" s="62" t="s">
        <v>98</v>
      </c>
      <c r="AM151" s="62"/>
      <c r="AN151" s="359"/>
      <c r="AO151" s="250"/>
      <c r="AR151" s="359"/>
      <c r="AS151" s="250"/>
    </row>
    <row r="152" spans="1:45" s="16" customFormat="1" ht="11.25" customHeight="1" x14ac:dyDescent="0.2">
      <c r="A152" s="250"/>
      <c r="B152" s="292"/>
      <c r="C152" s="359"/>
      <c r="D152" s="250"/>
      <c r="E152" s="532"/>
      <c r="F152" s="532"/>
      <c r="G152" s="532"/>
      <c r="H152" s="532"/>
      <c r="I152" s="532"/>
      <c r="J152" s="532"/>
      <c r="K152" s="532"/>
      <c r="L152" s="532"/>
      <c r="M152" s="532"/>
      <c r="N152" s="532"/>
      <c r="O152" s="532"/>
      <c r="P152" s="532"/>
      <c r="Q152" s="532"/>
      <c r="R152" s="532"/>
      <c r="S152" s="532"/>
      <c r="T152" s="532"/>
      <c r="U152" s="359"/>
      <c r="V152" s="250"/>
      <c r="W152" s="83" t="s">
        <v>224</v>
      </c>
      <c r="AL152" s="62"/>
      <c r="AM152" s="62"/>
      <c r="AN152" s="359"/>
      <c r="AO152" s="250"/>
      <c r="AR152" s="359"/>
      <c r="AS152" s="250"/>
    </row>
    <row r="153" spans="1:45" s="16" customFormat="1" ht="10.15" customHeight="1" x14ac:dyDescent="0.2">
      <c r="A153" s="250"/>
      <c r="B153" s="292"/>
      <c r="C153" s="359"/>
      <c r="D153" s="250"/>
      <c r="E153" s="532"/>
      <c r="F153" s="532"/>
      <c r="G153" s="532"/>
      <c r="H153" s="532"/>
      <c r="I153" s="532"/>
      <c r="J153" s="532"/>
      <c r="K153" s="532"/>
      <c r="L153" s="532"/>
      <c r="M153" s="532"/>
      <c r="N153" s="532"/>
      <c r="O153" s="532"/>
      <c r="P153" s="532"/>
      <c r="Q153" s="532"/>
      <c r="R153" s="532"/>
      <c r="S153" s="532"/>
      <c r="T153" s="532"/>
      <c r="U153" s="359"/>
      <c r="V153" s="250"/>
      <c r="X153" s="16" t="s">
        <v>225</v>
      </c>
      <c r="AE153" s="33" t="s">
        <v>2</v>
      </c>
      <c r="AF153" s="33"/>
      <c r="AG153" s="33"/>
      <c r="AH153" s="33"/>
      <c r="AI153" s="33"/>
      <c r="AJ153" s="33"/>
      <c r="AK153" s="33"/>
      <c r="AL153" s="62" t="s">
        <v>119</v>
      </c>
      <c r="AM153" s="62"/>
      <c r="AN153" s="359"/>
      <c r="AO153" s="250"/>
      <c r="AR153" s="359"/>
      <c r="AS153" s="250"/>
    </row>
    <row r="154" spans="1:45" s="16" customFormat="1" ht="10.15" customHeight="1" x14ac:dyDescent="0.2">
      <c r="A154" s="250"/>
      <c r="B154" s="292"/>
      <c r="C154" s="359"/>
      <c r="D154" s="250"/>
      <c r="E154" s="532"/>
      <c r="F154" s="532"/>
      <c r="G154" s="532"/>
      <c r="H154" s="532"/>
      <c r="I154" s="532"/>
      <c r="J154" s="532"/>
      <c r="K154" s="532"/>
      <c r="L154" s="532"/>
      <c r="M154" s="532"/>
      <c r="N154" s="532"/>
      <c r="O154" s="532"/>
      <c r="P154" s="532"/>
      <c r="Q154" s="532"/>
      <c r="R154" s="532"/>
      <c r="S154" s="532"/>
      <c r="T154" s="532"/>
      <c r="U154" s="359"/>
      <c r="V154" s="250"/>
      <c r="X154" s="16" t="s">
        <v>226</v>
      </c>
      <c r="AE154"/>
      <c r="AF154" s="33" t="s">
        <v>2</v>
      </c>
      <c r="AG154" s="33"/>
      <c r="AH154" s="33"/>
      <c r="AI154" s="33"/>
      <c r="AJ154" s="33"/>
      <c r="AK154" s="33"/>
      <c r="AL154" s="62" t="s">
        <v>120</v>
      </c>
      <c r="AM154" s="62"/>
      <c r="AN154" s="359"/>
      <c r="AO154" s="250"/>
      <c r="AR154" s="359"/>
      <c r="AS154" s="250"/>
    </row>
    <row r="155" spans="1:45" s="16" customFormat="1" ht="4.9000000000000004" customHeight="1" x14ac:dyDescent="0.2">
      <c r="A155" s="250"/>
      <c r="B155" s="292"/>
      <c r="C155" s="359"/>
      <c r="D155" s="250"/>
      <c r="E155" s="532"/>
      <c r="F155" s="532"/>
      <c r="G155" s="532"/>
      <c r="H155" s="532"/>
      <c r="I155" s="532"/>
      <c r="J155" s="532"/>
      <c r="K155" s="532"/>
      <c r="L155" s="532"/>
      <c r="M155" s="532"/>
      <c r="N155" s="532"/>
      <c r="O155" s="532"/>
      <c r="P155" s="532"/>
      <c r="Q155" s="532"/>
      <c r="R155" s="532"/>
      <c r="S155" s="532"/>
      <c r="T155" s="532"/>
      <c r="U155" s="359"/>
      <c r="V155" s="250"/>
      <c r="AE155"/>
      <c r="AF155" s="33"/>
      <c r="AG155" s="33"/>
      <c r="AH155" s="33"/>
      <c r="AI155" s="33"/>
      <c r="AJ155" s="33"/>
      <c r="AK155" s="33"/>
      <c r="AL155" s="62"/>
      <c r="AM155" s="62"/>
      <c r="AN155" s="359"/>
      <c r="AO155" s="250"/>
      <c r="AR155" s="359"/>
      <c r="AS155" s="250"/>
    </row>
    <row r="156" spans="1:45" s="16" customFormat="1" ht="11.25" customHeight="1" x14ac:dyDescent="0.2">
      <c r="A156" s="250"/>
      <c r="B156" s="292"/>
      <c r="C156" s="359"/>
      <c r="D156" s="250"/>
      <c r="E156" s="532"/>
      <c r="F156" s="532"/>
      <c r="G156" s="532"/>
      <c r="H156" s="532"/>
      <c r="I156" s="532"/>
      <c r="J156" s="532"/>
      <c r="K156" s="532"/>
      <c r="L156" s="532"/>
      <c r="M156" s="532"/>
      <c r="N156" s="532"/>
      <c r="O156" s="532"/>
      <c r="P156" s="532"/>
      <c r="Q156" s="532"/>
      <c r="R156" s="532"/>
      <c r="S156" s="532"/>
      <c r="T156" s="532"/>
      <c r="U156" s="359"/>
      <c r="V156" s="250"/>
      <c r="W156" s="16" t="s">
        <v>227</v>
      </c>
      <c r="AB156" s="33" t="s">
        <v>2</v>
      </c>
      <c r="AC156" s="233"/>
      <c r="AD156" s="33"/>
      <c r="AE156" s="33"/>
      <c r="AF156" s="33"/>
      <c r="AG156" s="33"/>
      <c r="AH156" s="33"/>
      <c r="AI156" s="33"/>
      <c r="AJ156" s="33"/>
      <c r="AK156" s="33"/>
      <c r="AL156" s="62" t="s">
        <v>121</v>
      </c>
      <c r="AM156" s="62"/>
      <c r="AN156" s="359"/>
      <c r="AO156" s="250"/>
      <c r="AR156" s="359"/>
      <c r="AS156" s="250"/>
    </row>
    <row r="157" spans="1:45" s="16" customFormat="1" ht="11.25" customHeight="1" x14ac:dyDescent="0.2">
      <c r="A157" s="250"/>
      <c r="B157" s="292"/>
      <c r="C157" s="359"/>
      <c r="D157" s="250"/>
      <c r="E157" s="532"/>
      <c r="F157" s="532"/>
      <c r="G157" s="532"/>
      <c r="H157" s="532"/>
      <c r="I157" s="532"/>
      <c r="J157" s="532"/>
      <c r="K157" s="532"/>
      <c r="L157" s="532"/>
      <c r="M157" s="532"/>
      <c r="N157" s="532"/>
      <c r="O157" s="532"/>
      <c r="P157" s="532"/>
      <c r="Q157" s="532"/>
      <c r="R157" s="532"/>
      <c r="S157" s="532"/>
      <c r="T157" s="532"/>
      <c r="U157" s="359"/>
      <c r="V157" s="250"/>
      <c r="W157" s="16" t="s">
        <v>228</v>
      </c>
      <c r="AC157" s="33" t="s">
        <v>2</v>
      </c>
      <c r="AD157" s="33"/>
      <c r="AE157" s="233"/>
      <c r="AF157" s="33"/>
      <c r="AG157" s="33"/>
      <c r="AH157" s="33"/>
      <c r="AI157" s="33"/>
      <c r="AJ157" s="33"/>
      <c r="AK157" s="33"/>
      <c r="AL157" s="62" t="s">
        <v>122</v>
      </c>
      <c r="AM157" s="62"/>
      <c r="AN157" s="359"/>
      <c r="AO157" s="250"/>
      <c r="AR157" s="359"/>
      <c r="AS157" s="250"/>
    </row>
    <row r="158" spans="1:45" s="16" customFormat="1" ht="11.25" customHeight="1" x14ac:dyDescent="0.2">
      <c r="A158" s="250"/>
      <c r="B158" s="292"/>
      <c r="C158" s="359"/>
      <c r="D158" s="250"/>
      <c r="E158" s="532"/>
      <c r="F158" s="532"/>
      <c r="G158" s="532"/>
      <c r="H158" s="532"/>
      <c r="I158" s="532"/>
      <c r="J158" s="532"/>
      <c r="K158" s="532"/>
      <c r="L158" s="532"/>
      <c r="M158" s="532"/>
      <c r="N158" s="532"/>
      <c r="O158" s="532"/>
      <c r="P158" s="532"/>
      <c r="Q158" s="532"/>
      <c r="R158" s="532"/>
      <c r="S158" s="532"/>
      <c r="T158" s="532"/>
      <c r="U158" s="359"/>
      <c r="V158" s="250"/>
      <c r="W158" s="16" t="s">
        <v>229</v>
      </c>
      <c r="AE158" s="33"/>
      <c r="AF158" s="33" t="s">
        <v>2</v>
      </c>
      <c r="AG158" s="33"/>
      <c r="AH158" s="233"/>
      <c r="AI158" s="33"/>
      <c r="AJ158" s="33"/>
      <c r="AK158" s="33"/>
      <c r="AL158" s="62" t="s">
        <v>123</v>
      </c>
      <c r="AM158" s="62"/>
      <c r="AN158" s="359"/>
      <c r="AO158" s="250"/>
      <c r="AR158" s="359"/>
      <c r="AS158" s="250"/>
    </row>
    <row r="159" spans="1:45" s="16" customFormat="1" ht="11.25" customHeight="1" x14ac:dyDescent="0.2">
      <c r="A159" s="250"/>
      <c r="B159" s="292"/>
      <c r="C159" s="359"/>
      <c r="D159" s="250"/>
      <c r="E159" s="532"/>
      <c r="F159" s="532"/>
      <c r="G159" s="532"/>
      <c r="H159" s="532"/>
      <c r="I159" s="532"/>
      <c r="J159" s="532"/>
      <c r="K159" s="532"/>
      <c r="L159" s="532"/>
      <c r="M159" s="532"/>
      <c r="N159" s="532"/>
      <c r="O159" s="532"/>
      <c r="P159" s="532"/>
      <c r="Q159" s="532"/>
      <c r="R159" s="532"/>
      <c r="S159" s="532"/>
      <c r="T159" s="532"/>
      <c r="U159" s="359"/>
      <c r="V159" s="250"/>
      <c r="W159" s="16" t="s">
        <v>230</v>
      </c>
      <c r="AL159" s="62"/>
      <c r="AM159" s="62"/>
      <c r="AN159" s="359"/>
      <c r="AO159" s="250"/>
      <c r="AR159" s="359"/>
      <c r="AS159" s="250"/>
    </row>
    <row r="160" spans="1:45" s="16" customFormat="1" ht="11.25" customHeight="1" x14ac:dyDescent="0.2">
      <c r="A160" s="250"/>
      <c r="B160" s="292"/>
      <c r="C160" s="359"/>
      <c r="D160" s="250"/>
      <c r="E160" s="532"/>
      <c r="F160" s="532"/>
      <c r="G160" s="532"/>
      <c r="H160" s="532"/>
      <c r="I160" s="532"/>
      <c r="J160" s="532"/>
      <c r="K160" s="532"/>
      <c r="L160" s="532"/>
      <c r="M160" s="532"/>
      <c r="N160" s="532"/>
      <c r="O160" s="532"/>
      <c r="P160" s="532"/>
      <c r="Q160" s="532"/>
      <c r="R160" s="532"/>
      <c r="S160" s="532"/>
      <c r="T160" s="532"/>
      <c r="U160" s="359"/>
      <c r="V160" s="250"/>
      <c r="X160" s="16" t="s">
        <v>231</v>
      </c>
      <c r="AL160" s="62"/>
      <c r="AM160" s="62"/>
      <c r="AN160" s="359"/>
      <c r="AO160" s="250"/>
      <c r="AR160" s="359"/>
      <c r="AS160" s="250"/>
    </row>
    <row r="161" spans="1:45" s="16" customFormat="1" ht="11.25" customHeight="1" x14ac:dyDescent="0.2">
      <c r="A161" s="250"/>
      <c r="B161" s="292"/>
      <c r="C161" s="359"/>
      <c r="D161" s="250"/>
      <c r="E161" s="532"/>
      <c r="F161" s="532"/>
      <c r="G161" s="532"/>
      <c r="H161" s="532"/>
      <c r="I161" s="532"/>
      <c r="J161" s="532"/>
      <c r="K161" s="532"/>
      <c r="L161" s="532"/>
      <c r="M161" s="532"/>
      <c r="N161" s="532"/>
      <c r="O161" s="532"/>
      <c r="P161" s="532"/>
      <c r="Q161" s="532"/>
      <c r="R161" s="532"/>
      <c r="S161" s="532"/>
      <c r="T161" s="532"/>
      <c r="U161" s="359"/>
      <c r="V161" s="250"/>
      <c r="X161" s="16" t="s">
        <v>232</v>
      </c>
      <c r="AE161"/>
      <c r="AF161" s="33" t="s">
        <v>2</v>
      </c>
      <c r="AG161" s="33"/>
      <c r="AH161" s="33"/>
      <c r="AI161" s="33"/>
      <c r="AJ161" s="33"/>
      <c r="AK161" s="33"/>
      <c r="AL161" s="62" t="s">
        <v>233</v>
      </c>
      <c r="AM161" s="62"/>
      <c r="AN161" s="359"/>
      <c r="AO161" s="250"/>
      <c r="AR161" s="359"/>
      <c r="AS161" s="250"/>
    </row>
    <row r="162" spans="1:45" s="16" customFormat="1" ht="11.25" customHeight="1" x14ac:dyDescent="0.2">
      <c r="A162" s="250"/>
      <c r="B162" s="292"/>
      <c r="C162" s="359"/>
      <c r="D162" s="250"/>
      <c r="E162" s="532"/>
      <c r="F162" s="532"/>
      <c r="G162" s="532"/>
      <c r="H162" s="532"/>
      <c r="I162" s="532"/>
      <c r="J162" s="532"/>
      <c r="K162" s="532"/>
      <c r="L162" s="532"/>
      <c r="M162" s="532"/>
      <c r="N162" s="532"/>
      <c r="O162" s="532"/>
      <c r="P162" s="532"/>
      <c r="Q162" s="532"/>
      <c r="R162" s="532"/>
      <c r="S162" s="532"/>
      <c r="T162" s="532"/>
      <c r="U162" s="359"/>
      <c r="V162" s="250"/>
      <c r="W162" s="16" t="s">
        <v>234</v>
      </c>
      <c r="AC162" s="33" t="s">
        <v>2</v>
      </c>
      <c r="AD162" s="33"/>
      <c r="AE162" s="233"/>
      <c r="AF162" s="33"/>
      <c r="AG162" s="33"/>
      <c r="AH162" s="33"/>
      <c r="AI162" s="33"/>
      <c r="AJ162" s="33"/>
      <c r="AK162" s="33"/>
      <c r="AL162" s="62" t="s">
        <v>235</v>
      </c>
      <c r="AM162" s="62"/>
      <c r="AN162" s="359"/>
      <c r="AO162" s="250"/>
      <c r="AR162" s="359"/>
      <c r="AS162" s="250"/>
    </row>
    <row r="163" spans="1:45" s="16" customFormat="1" ht="11.25" customHeight="1" x14ac:dyDescent="0.2">
      <c r="A163" s="250"/>
      <c r="B163" s="292"/>
      <c r="C163" s="359"/>
      <c r="D163" s="250"/>
      <c r="E163" s="532"/>
      <c r="F163" s="532"/>
      <c r="G163" s="532"/>
      <c r="H163" s="532"/>
      <c r="I163" s="532"/>
      <c r="J163" s="532"/>
      <c r="K163" s="532"/>
      <c r="L163" s="532"/>
      <c r="M163" s="532"/>
      <c r="N163" s="532"/>
      <c r="O163" s="532"/>
      <c r="P163" s="532"/>
      <c r="Q163" s="532"/>
      <c r="R163" s="532"/>
      <c r="S163" s="532"/>
      <c r="T163" s="532"/>
      <c r="U163" s="359"/>
      <c r="V163" s="250"/>
      <c r="W163" s="16" t="s">
        <v>17</v>
      </c>
      <c r="AL163" s="62" t="s">
        <v>67</v>
      </c>
      <c r="AM163" s="62"/>
      <c r="AN163" s="359"/>
      <c r="AO163" s="250"/>
      <c r="AR163" s="359"/>
      <c r="AS163" s="250"/>
    </row>
    <row r="164" spans="1:45" s="16" customFormat="1" ht="11.25" customHeight="1" x14ac:dyDescent="0.2">
      <c r="A164" s="250"/>
      <c r="B164" s="292"/>
      <c r="C164" s="359"/>
      <c r="D164" s="250"/>
      <c r="E164" s="532"/>
      <c r="F164" s="532"/>
      <c r="G164" s="532"/>
      <c r="H164" s="532"/>
      <c r="I164" s="532"/>
      <c r="J164" s="532"/>
      <c r="K164" s="532"/>
      <c r="L164" s="532"/>
      <c r="M164" s="532"/>
      <c r="N164" s="532"/>
      <c r="O164" s="532"/>
      <c r="P164" s="532"/>
      <c r="Q164" s="532"/>
      <c r="R164" s="532"/>
      <c r="S164" s="532"/>
      <c r="T164" s="532"/>
      <c r="U164" s="359"/>
      <c r="V164" s="250"/>
      <c r="Z164" s="847" t="s">
        <v>53</v>
      </c>
      <c r="AA164" s="847"/>
      <c r="AB164" s="847"/>
      <c r="AC164" s="847"/>
      <c r="AD164" s="847"/>
      <c r="AE164" s="847"/>
      <c r="AF164" s="847"/>
      <c r="AG164" s="847"/>
      <c r="AH164" s="847"/>
      <c r="AI164" s="847"/>
      <c r="AJ164" s="847"/>
      <c r="AK164" s="847"/>
      <c r="AL164" s="62"/>
      <c r="AM164" s="62"/>
      <c r="AN164" s="359"/>
      <c r="AO164" s="250"/>
      <c r="AR164" s="359"/>
      <c r="AS164" s="250"/>
    </row>
    <row r="165" spans="1:45" s="16" customFormat="1" ht="6.4" customHeight="1" x14ac:dyDescent="0.2">
      <c r="A165" s="251"/>
      <c r="B165" s="199"/>
      <c r="C165" s="360"/>
      <c r="D165" s="251"/>
      <c r="E165" s="17"/>
      <c r="F165" s="17"/>
      <c r="G165" s="17"/>
      <c r="H165" s="17"/>
      <c r="I165" s="17"/>
      <c r="J165" s="17"/>
      <c r="K165" s="17"/>
      <c r="L165" s="17"/>
      <c r="M165" s="17"/>
      <c r="N165" s="17"/>
      <c r="O165" s="17"/>
      <c r="P165" s="17"/>
      <c r="Q165" s="17"/>
      <c r="R165" s="17"/>
      <c r="S165" s="17"/>
      <c r="T165" s="17"/>
      <c r="U165" s="360"/>
      <c r="V165" s="251"/>
      <c r="W165" s="17"/>
      <c r="X165" s="17"/>
      <c r="Y165" s="17"/>
      <c r="Z165" s="17"/>
      <c r="AA165" s="17"/>
      <c r="AB165" s="17"/>
      <c r="AC165" s="17"/>
      <c r="AD165" s="17"/>
      <c r="AE165" s="17"/>
      <c r="AF165" s="17"/>
      <c r="AG165" s="17"/>
      <c r="AH165" s="17"/>
      <c r="AI165" s="17"/>
      <c r="AJ165" s="17"/>
      <c r="AK165" s="17"/>
      <c r="AL165" s="17"/>
      <c r="AM165" s="17"/>
      <c r="AN165" s="360"/>
      <c r="AO165" s="251"/>
      <c r="AP165" s="17"/>
      <c r="AQ165" s="17"/>
      <c r="AR165" s="360"/>
      <c r="AS165" s="250"/>
    </row>
    <row r="166" spans="1:45" s="16" customFormat="1" ht="6" customHeight="1" x14ac:dyDescent="0.2">
      <c r="A166" s="165"/>
      <c r="B166" s="461"/>
      <c r="C166" s="166"/>
      <c r="D166" s="165"/>
      <c r="E166" s="167"/>
      <c r="F166" s="167"/>
      <c r="G166" s="167"/>
      <c r="H166" s="167"/>
      <c r="I166" s="167"/>
      <c r="J166" s="167"/>
      <c r="K166" s="167"/>
      <c r="L166" s="167"/>
      <c r="M166" s="167"/>
      <c r="N166" s="167"/>
      <c r="O166" s="167"/>
      <c r="P166" s="167"/>
      <c r="Q166" s="167"/>
      <c r="R166" s="167"/>
      <c r="S166" s="167"/>
      <c r="T166" s="167"/>
      <c r="U166" s="166"/>
      <c r="V166" s="165"/>
      <c r="W166" s="167"/>
      <c r="X166" s="167"/>
      <c r="Y166" s="167"/>
      <c r="Z166" s="167"/>
      <c r="AA166" s="167"/>
      <c r="AB166" s="167"/>
      <c r="AC166" s="167"/>
      <c r="AD166" s="167"/>
      <c r="AE166" s="167"/>
      <c r="AF166" s="167"/>
      <c r="AG166" s="167"/>
      <c r="AH166" s="167"/>
      <c r="AI166" s="167"/>
      <c r="AJ166" s="167"/>
      <c r="AK166" s="167"/>
      <c r="AL166" s="167"/>
      <c r="AM166" s="167"/>
      <c r="AN166" s="166"/>
      <c r="AO166" s="165"/>
      <c r="AP166" s="167"/>
      <c r="AQ166" s="167"/>
      <c r="AR166" s="166"/>
      <c r="AS166" s="250"/>
    </row>
    <row r="167" spans="1:45" s="16" customFormat="1" ht="11.25" customHeight="1" x14ac:dyDescent="0.2">
      <c r="A167" s="250"/>
      <c r="B167" s="367" t="s">
        <v>486</v>
      </c>
      <c r="C167" s="359"/>
      <c r="D167" s="250"/>
      <c r="E167" s="804" t="e">
        <f ca="1">VLOOKUP(INDIRECT(ADDRESS(ROW(),COLUMN()-3)),Language_Translations,MATCH(Language_Selected,Language_Options,0),FALSE)</f>
        <v>#REF!</v>
      </c>
      <c r="F167" s="788"/>
      <c r="G167" s="788"/>
      <c r="H167" s="788"/>
      <c r="I167" s="788"/>
      <c r="J167" s="788"/>
      <c r="K167" s="788"/>
      <c r="L167" s="788"/>
      <c r="M167" s="788"/>
      <c r="N167" s="788"/>
      <c r="O167" s="788"/>
      <c r="P167" s="788"/>
      <c r="Q167" s="788"/>
      <c r="R167" s="788"/>
      <c r="S167" s="788"/>
      <c r="T167" s="788"/>
      <c r="U167" s="359"/>
      <c r="V167" s="250"/>
      <c r="W167" s="16" t="s">
        <v>236</v>
      </c>
      <c r="AD167" s="33" t="s">
        <v>2</v>
      </c>
      <c r="AE167" s="33"/>
      <c r="AF167" s="33"/>
      <c r="AG167" s="33"/>
      <c r="AH167" s="33"/>
      <c r="AI167" s="33"/>
      <c r="AJ167" s="33"/>
      <c r="AK167" s="33"/>
      <c r="AL167" s="62" t="s">
        <v>36</v>
      </c>
      <c r="AM167" s="62"/>
      <c r="AN167" s="359"/>
      <c r="AO167" s="250"/>
      <c r="AQ167" s="852">
        <v>214</v>
      </c>
      <c r="AR167" s="359"/>
      <c r="AS167" s="250"/>
    </row>
    <row r="168" spans="1:45" s="16" customFormat="1" ht="11.25" customHeight="1" x14ac:dyDescent="0.2">
      <c r="A168" s="250"/>
      <c r="B168" s="292"/>
      <c r="C168" s="359"/>
      <c r="D168" s="250"/>
      <c r="E168" s="788"/>
      <c r="F168" s="788"/>
      <c r="G168" s="788"/>
      <c r="H168" s="788"/>
      <c r="I168" s="788"/>
      <c r="J168" s="788"/>
      <c r="K168" s="788"/>
      <c r="L168" s="788"/>
      <c r="M168" s="788"/>
      <c r="N168" s="788"/>
      <c r="O168" s="788"/>
      <c r="P168" s="788"/>
      <c r="Q168" s="788"/>
      <c r="R168" s="788"/>
      <c r="S168" s="788"/>
      <c r="T168" s="788"/>
      <c r="U168" s="359"/>
      <c r="V168" s="250"/>
      <c r="W168" s="16" t="s">
        <v>237</v>
      </c>
      <c r="AD168" s="33" t="s">
        <v>2</v>
      </c>
      <c r="AE168" s="33"/>
      <c r="AF168" s="33"/>
      <c r="AG168" s="33"/>
      <c r="AH168" s="33"/>
      <c r="AI168" s="33"/>
      <c r="AJ168" s="33"/>
      <c r="AK168" s="33"/>
      <c r="AL168" s="62" t="s">
        <v>38</v>
      </c>
      <c r="AM168" s="62"/>
      <c r="AN168" s="359"/>
      <c r="AO168" s="250"/>
      <c r="AQ168" s="852"/>
      <c r="AR168" s="359"/>
      <c r="AS168" s="250"/>
    </row>
    <row r="169" spans="1:45" s="16" customFormat="1" ht="10.15" customHeight="1" x14ac:dyDescent="0.2">
      <c r="A169" s="250"/>
      <c r="B169" s="292"/>
      <c r="C169" s="359"/>
      <c r="D169" s="250"/>
      <c r="E169" s="287"/>
      <c r="F169" s="287"/>
      <c r="G169" s="287"/>
      <c r="H169" s="287"/>
      <c r="I169" s="287"/>
      <c r="J169" s="287"/>
      <c r="K169" s="287"/>
      <c r="L169" s="287"/>
      <c r="M169" s="287"/>
      <c r="N169" s="287"/>
      <c r="O169" s="287"/>
      <c r="P169" s="287"/>
      <c r="Q169" s="287"/>
      <c r="R169" s="287"/>
      <c r="S169" s="287"/>
      <c r="T169" s="287"/>
      <c r="U169" s="359"/>
      <c r="V169" s="250"/>
      <c r="W169" s="16" t="s">
        <v>238</v>
      </c>
      <c r="AB169" s="33" t="s">
        <v>2</v>
      </c>
      <c r="AC169" s="33"/>
      <c r="AD169" s="33"/>
      <c r="AE169" s="33"/>
      <c r="AF169" s="33"/>
      <c r="AG169" s="33"/>
      <c r="AH169" s="33"/>
      <c r="AI169" s="33"/>
      <c r="AJ169" s="33"/>
      <c r="AK169" s="33"/>
      <c r="AL169" s="62" t="s">
        <v>41</v>
      </c>
      <c r="AM169" s="62"/>
      <c r="AN169" s="359"/>
      <c r="AO169" s="250"/>
      <c r="AQ169" s="1"/>
      <c r="AR169" s="359"/>
      <c r="AS169" s="250"/>
    </row>
    <row r="170" spans="1:45" s="16" customFormat="1" ht="6" customHeight="1" x14ac:dyDescent="0.2">
      <c r="A170" s="251"/>
      <c r="B170" s="199"/>
      <c r="C170" s="360"/>
      <c r="D170" s="251"/>
      <c r="E170" s="17"/>
      <c r="F170" s="17"/>
      <c r="G170" s="17"/>
      <c r="H170" s="17"/>
      <c r="I170" s="17"/>
      <c r="J170" s="17"/>
      <c r="K170" s="17"/>
      <c r="L170" s="17"/>
      <c r="M170" s="17"/>
      <c r="N170" s="17"/>
      <c r="O170" s="17"/>
      <c r="P170" s="17"/>
      <c r="Q170" s="17"/>
      <c r="R170" s="17"/>
      <c r="S170" s="17"/>
      <c r="T170" s="17"/>
      <c r="U170" s="360"/>
      <c r="V170" s="251"/>
      <c r="W170" s="17"/>
      <c r="X170" s="17"/>
      <c r="Y170" s="17"/>
      <c r="Z170" s="17"/>
      <c r="AA170" s="17"/>
      <c r="AB170" s="17"/>
      <c r="AC170" s="17"/>
      <c r="AD170" s="17"/>
      <c r="AE170" s="17"/>
      <c r="AF170" s="17"/>
      <c r="AG170" s="17"/>
      <c r="AH170" s="17"/>
      <c r="AI170" s="17"/>
      <c r="AJ170" s="17"/>
      <c r="AK170" s="17"/>
      <c r="AL170" s="17"/>
      <c r="AM170" s="17"/>
      <c r="AN170" s="360"/>
      <c r="AO170" s="251"/>
      <c r="AP170" s="17"/>
      <c r="AQ170" s="17"/>
      <c r="AR170" s="360"/>
      <c r="AS170" s="250"/>
    </row>
    <row r="171" spans="1:45" s="16" customFormat="1" ht="11.25" customHeight="1" x14ac:dyDescent="0.2">
      <c r="A171" s="165"/>
      <c r="B171" s="461"/>
      <c r="C171" s="166"/>
      <c r="D171" s="165"/>
      <c r="E171" s="167"/>
      <c r="F171" s="167"/>
      <c r="G171" s="167"/>
      <c r="H171" s="167"/>
      <c r="I171" s="167"/>
      <c r="J171" s="167"/>
      <c r="K171" s="167"/>
      <c r="L171" s="167"/>
      <c r="M171" s="167"/>
      <c r="N171" s="167"/>
      <c r="O171" s="167"/>
      <c r="P171" s="167"/>
      <c r="Q171" s="167"/>
      <c r="R171" s="167"/>
      <c r="S171" s="167"/>
      <c r="T171" s="167"/>
      <c r="U171" s="166"/>
      <c r="V171" s="165"/>
      <c r="W171" s="167"/>
      <c r="X171" s="167"/>
      <c r="Y171" s="167"/>
      <c r="Z171" s="167"/>
      <c r="AA171" s="167"/>
      <c r="AB171" s="167"/>
      <c r="AC171" s="167"/>
      <c r="AD171" s="167"/>
      <c r="AE171" s="167"/>
      <c r="AF171" s="167"/>
      <c r="AG171" s="167"/>
      <c r="AH171" s="167"/>
      <c r="AI171" s="167"/>
      <c r="AJ171" s="167"/>
      <c r="AK171" s="167"/>
      <c r="AL171" s="167"/>
      <c r="AM171" s="167"/>
      <c r="AN171" s="166"/>
      <c r="AO171" s="165"/>
      <c r="AP171" s="167"/>
      <c r="AQ171" s="167"/>
      <c r="AR171" s="166"/>
      <c r="AS171" s="250"/>
    </row>
    <row r="172" spans="1:45" s="16" customFormat="1" ht="11.25" customHeight="1" x14ac:dyDescent="0.2">
      <c r="A172" s="250"/>
      <c r="B172" s="367" t="s">
        <v>487</v>
      </c>
      <c r="C172" s="359"/>
      <c r="D172" s="250"/>
      <c r="E172" s="804" t="e">
        <f ca="1">VLOOKUP(INDIRECT(ADDRESS(ROW(),COLUMN()-3)),Language_Translations,MATCH(Language_Selected,Language_Options,0),FALSE)</f>
        <v>#REF!</v>
      </c>
      <c r="F172" s="804"/>
      <c r="G172" s="804"/>
      <c r="H172" s="804"/>
      <c r="I172" s="804"/>
      <c r="J172" s="804"/>
      <c r="K172" s="804"/>
      <c r="L172" s="804"/>
      <c r="M172" s="804"/>
      <c r="N172" s="804"/>
      <c r="O172" s="804"/>
      <c r="P172" s="804"/>
      <c r="Q172" s="804"/>
      <c r="R172" s="804"/>
      <c r="S172" s="804"/>
      <c r="T172" s="804"/>
      <c r="U172" s="359"/>
      <c r="V172" s="250"/>
      <c r="AG172" s="165"/>
      <c r="AH172" s="166"/>
      <c r="AI172" s="165"/>
      <c r="AJ172" s="166"/>
      <c r="AK172" s="165"/>
      <c r="AL172" s="19"/>
      <c r="AM172" s="129"/>
      <c r="AN172" s="359"/>
      <c r="AO172" s="250"/>
      <c r="AR172" s="359"/>
      <c r="AS172" s="250"/>
    </row>
    <row r="173" spans="1:45" s="16" customFormat="1" ht="11.25" customHeight="1" x14ac:dyDescent="0.2">
      <c r="A173" s="250"/>
      <c r="B173" s="292"/>
      <c r="C173" s="359"/>
      <c r="D173" s="250"/>
      <c r="E173" s="804"/>
      <c r="F173" s="804"/>
      <c r="G173" s="804"/>
      <c r="H173" s="804"/>
      <c r="I173" s="804"/>
      <c r="J173" s="804"/>
      <c r="K173" s="804"/>
      <c r="L173" s="804"/>
      <c r="M173" s="804"/>
      <c r="N173" s="804"/>
      <c r="O173" s="804"/>
      <c r="P173" s="804"/>
      <c r="Q173" s="804"/>
      <c r="R173" s="804"/>
      <c r="S173" s="804"/>
      <c r="T173" s="804"/>
      <c r="U173" s="359"/>
      <c r="V173" s="250"/>
      <c r="W173" s="16" t="s">
        <v>33</v>
      </c>
      <c r="Z173" s="33"/>
      <c r="AA173" s="33" t="s">
        <v>2</v>
      </c>
      <c r="AB173" s="33"/>
      <c r="AC173" s="33"/>
      <c r="AD173" s="33"/>
      <c r="AE173" s="33"/>
      <c r="AF173" s="33"/>
      <c r="AG173" s="251"/>
      <c r="AH173" s="360"/>
      <c r="AI173" s="251"/>
      <c r="AJ173" s="360"/>
      <c r="AK173" s="251"/>
      <c r="AL173" s="20"/>
      <c r="AM173" s="129"/>
      <c r="AN173" s="359"/>
      <c r="AO173" s="250"/>
      <c r="AR173" s="359"/>
      <c r="AS173" s="250"/>
    </row>
    <row r="174" spans="1:45" s="16" customFormat="1" ht="6" customHeight="1" x14ac:dyDescent="0.2">
      <c r="A174" s="250"/>
      <c r="B174" s="292"/>
      <c r="C174" s="359"/>
      <c r="D174" s="250"/>
      <c r="E174" s="804"/>
      <c r="F174" s="804"/>
      <c r="G174" s="804"/>
      <c r="H174" s="804"/>
      <c r="I174" s="804"/>
      <c r="J174" s="804"/>
      <c r="K174" s="804"/>
      <c r="L174" s="804"/>
      <c r="M174" s="804"/>
      <c r="N174" s="804"/>
      <c r="O174" s="804"/>
      <c r="P174" s="804"/>
      <c r="Q174" s="804"/>
      <c r="R174" s="804"/>
      <c r="S174" s="804"/>
      <c r="T174" s="804"/>
      <c r="U174" s="359"/>
      <c r="V174" s="250"/>
      <c r="AL174" s="62"/>
      <c r="AM174" s="62"/>
      <c r="AN174" s="359"/>
      <c r="AO174" s="250"/>
      <c r="AR174" s="359"/>
      <c r="AS174" s="250"/>
    </row>
    <row r="175" spans="1:45" s="16" customFormat="1" ht="10.5" customHeight="1" x14ac:dyDescent="0.2">
      <c r="A175" s="250"/>
      <c r="B175" s="292"/>
      <c r="C175" s="359"/>
      <c r="D175" s="250"/>
      <c r="E175" s="804"/>
      <c r="F175" s="804"/>
      <c r="G175" s="804"/>
      <c r="H175" s="804"/>
      <c r="I175" s="804"/>
      <c r="J175" s="804"/>
      <c r="K175" s="804"/>
      <c r="L175" s="804"/>
      <c r="M175" s="804"/>
      <c r="N175" s="804"/>
      <c r="O175" s="804"/>
      <c r="P175" s="804"/>
      <c r="Q175" s="804"/>
      <c r="R175" s="804"/>
      <c r="S175" s="804"/>
      <c r="T175" s="804"/>
      <c r="U175" s="359"/>
      <c r="V175" s="250"/>
      <c r="W175" s="16" t="s">
        <v>45</v>
      </c>
      <c r="AB175" s="33" t="s">
        <v>2</v>
      </c>
      <c r="AC175" s="33"/>
      <c r="AD175" s="33"/>
      <c r="AE175" s="33"/>
      <c r="AF175" s="33"/>
      <c r="AG175" s="33"/>
      <c r="AH175" s="33"/>
      <c r="AI175" s="33"/>
      <c r="AJ175" s="33"/>
      <c r="AK175" s="33"/>
      <c r="AL175" s="62" t="s">
        <v>46</v>
      </c>
      <c r="AM175" s="62"/>
      <c r="AN175" s="359"/>
      <c r="AO175" s="250"/>
      <c r="AR175" s="359"/>
      <c r="AS175" s="250"/>
    </row>
    <row r="176" spans="1:45" s="16" customFormat="1" ht="11.25" customHeight="1" thickBot="1" x14ac:dyDescent="0.25">
      <c r="A176" s="61"/>
      <c r="B176" s="137"/>
      <c r="C176" s="138"/>
      <c r="D176" s="139"/>
      <c r="E176" s="130"/>
      <c r="F176" s="130"/>
      <c r="G176" s="130"/>
      <c r="H176" s="130"/>
      <c r="I176" s="130"/>
      <c r="J176" s="130"/>
      <c r="K176" s="130"/>
      <c r="L176" s="130"/>
      <c r="M176" s="130"/>
      <c r="N176" s="130"/>
      <c r="O176" s="130"/>
      <c r="P176" s="130"/>
      <c r="Q176" s="130"/>
      <c r="R176" s="130"/>
      <c r="S176" s="130"/>
      <c r="T176" s="130"/>
      <c r="U176" s="138"/>
      <c r="V176" s="139"/>
      <c r="W176" s="130"/>
      <c r="X176" s="130"/>
      <c r="Y176" s="130"/>
      <c r="Z176" s="130"/>
      <c r="AA176" s="130"/>
      <c r="AB176" s="130"/>
      <c r="AC176" s="130"/>
      <c r="AD176" s="130"/>
      <c r="AE176" s="130"/>
      <c r="AF176" s="130"/>
      <c r="AG176" s="130"/>
      <c r="AH176" s="130"/>
      <c r="AI176" s="130"/>
      <c r="AJ176" s="130"/>
      <c r="AK176" s="130"/>
      <c r="AL176" s="130"/>
      <c r="AM176" s="130"/>
      <c r="AN176" s="138"/>
      <c r="AO176" s="139"/>
      <c r="AP176" s="130"/>
      <c r="AQ176" s="130"/>
      <c r="AR176" s="60"/>
      <c r="AS176" s="250"/>
    </row>
    <row r="177" spans="1:45" s="16" customFormat="1" ht="11.25" customHeight="1" x14ac:dyDescent="0.2">
      <c r="A177" s="71"/>
      <c r="B177" s="140"/>
      <c r="C177" s="141"/>
      <c r="D177" s="142"/>
      <c r="E177" s="143"/>
      <c r="F177" s="143"/>
      <c r="G177" s="143"/>
      <c r="H177" s="143"/>
      <c r="I177" s="143"/>
      <c r="J177" s="143"/>
      <c r="K177" s="143"/>
      <c r="L177" s="143"/>
      <c r="M177" s="143"/>
      <c r="N177" s="143"/>
      <c r="O177" s="143"/>
      <c r="P177" s="143"/>
      <c r="Q177" s="143"/>
      <c r="R177" s="143"/>
      <c r="S177" s="143"/>
      <c r="T177" s="143"/>
      <c r="U177" s="141"/>
      <c r="V177" s="142"/>
      <c r="W177" s="143"/>
      <c r="X177" s="143"/>
      <c r="Y177" s="143"/>
      <c r="Z177" s="143"/>
      <c r="AA177" s="143"/>
      <c r="AB177" s="143"/>
      <c r="AC177" s="143"/>
      <c r="AD177" s="143"/>
      <c r="AE177" s="143"/>
      <c r="AF177" s="143"/>
      <c r="AG177" s="143"/>
      <c r="AH177" s="143"/>
      <c r="AI177" s="143"/>
      <c r="AJ177" s="143"/>
      <c r="AK177" s="143"/>
      <c r="AL177" s="143"/>
      <c r="AM177" s="143"/>
      <c r="AN177" s="141"/>
      <c r="AO177" s="142"/>
      <c r="AP177" s="143"/>
      <c r="AQ177" s="143"/>
      <c r="AR177" s="70"/>
      <c r="AS177" s="250"/>
    </row>
    <row r="178" spans="1:45" s="16" customFormat="1" ht="11.25" customHeight="1" x14ac:dyDescent="0.2">
      <c r="A178" s="250"/>
      <c r="B178" s="367" t="s">
        <v>488</v>
      </c>
      <c r="C178" s="359"/>
      <c r="D178" s="250"/>
      <c r="E178" s="804" t="e">
        <f ca="1">VLOOKUP(INDIRECT(ADDRESS(ROW(),COLUMN()-3)),Language_Translations,MATCH(Language_Selected,Language_Options,0),FALSE)</f>
        <v>#REF!</v>
      </c>
      <c r="F178" s="804"/>
      <c r="G178" s="804"/>
      <c r="H178" s="804"/>
      <c r="I178" s="804"/>
      <c r="J178" s="804"/>
      <c r="K178" s="804"/>
      <c r="L178" s="804"/>
      <c r="M178" s="804"/>
      <c r="N178" s="804"/>
      <c r="O178" s="804"/>
      <c r="P178" s="804"/>
      <c r="Q178" s="804"/>
      <c r="R178" s="804"/>
      <c r="S178" s="804"/>
      <c r="T178" s="804"/>
      <c r="U178" s="359"/>
      <c r="V178" s="250"/>
      <c r="W178" s="16" t="s">
        <v>35</v>
      </c>
      <c r="Y178" s="33" t="s">
        <v>2</v>
      </c>
      <c r="Z178" s="33"/>
      <c r="AA178" s="33"/>
      <c r="AB178" s="33"/>
      <c r="AC178" s="33"/>
      <c r="AD178" s="33"/>
      <c r="AE178" s="33"/>
      <c r="AF178" s="33"/>
      <c r="AG178" s="33"/>
      <c r="AH178" s="33"/>
      <c r="AI178" s="33"/>
      <c r="AJ178" s="33"/>
      <c r="AK178" s="33"/>
      <c r="AL178" s="79" t="s">
        <v>36</v>
      </c>
      <c r="AM178" s="79"/>
      <c r="AN178" s="359"/>
      <c r="AO178" s="250"/>
      <c r="AR178" s="359"/>
      <c r="AS178" s="250"/>
    </row>
    <row r="179" spans="1:45" s="16" customFormat="1" ht="11.25" customHeight="1" x14ac:dyDescent="0.2">
      <c r="A179" s="250"/>
      <c r="B179" s="292"/>
      <c r="C179" s="359"/>
      <c r="D179" s="250"/>
      <c r="E179" s="804"/>
      <c r="F179" s="804"/>
      <c r="G179" s="804"/>
      <c r="H179" s="804"/>
      <c r="I179" s="804"/>
      <c r="J179" s="804"/>
      <c r="K179" s="804"/>
      <c r="L179" s="804"/>
      <c r="M179" s="804"/>
      <c r="N179" s="804"/>
      <c r="O179" s="804"/>
      <c r="P179" s="804"/>
      <c r="Q179" s="804"/>
      <c r="R179" s="804"/>
      <c r="S179" s="804"/>
      <c r="T179" s="804"/>
      <c r="U179" s="359"/>
      <c r="V179" s="250"/>
      <c r="W179" s="16" t="s">
        <v>37</v>
      </c>
      <c r="Y179" s="33" t="s">
        <v>2</v>
      </c>
      <c r="Z179" s="33"/>
      <c r="AA179" s="33"/>
      <c r="AB179" s="33"/>
      <c r="AC179" s="33"/>
      <c r="AD179" s="33"/>
      <c r="AE179" s="33"/>
      <c r="AF179" s="33"/>
      <c r="AG179" s="33"/>
      <c r="AH179" s="33"/>
      <c r="AI179" s="33"/>
      <c r="AJ179" s="33"/>
      <c r="AK179" s="33"/>
      <c r="AL179" s="79" t="s">
        <v>38</v>
      </c>
      <c r="AM179" s="79"/>
      <c r="AN179" s="359"/>
      <c r="AO179" s="250"/>
      <c r="AR179" s="359"/>
      <c r="AS179" s="250"/>
    </row>
    <row r="180" spans="1:45" s="16" customFormat="1" ht="11.25" customHeight="1" x14ac:dyDescent="0.2">
      <c r="A180" s="250"/>
      <c r="B180" s="292"/>
      <c r="C180" s="359"/>
      <c r="D180" s="250"/>
      <c r="E180" s="804"/>
      <c r="F180" s="804"/>
      <c r="G180" s="804"/>
      <c r="H180" s="804"/>
      <c r="I180" s="804"/>
      <c r="J180" s="804"/>
      <c r="K180" s="804"/>
      <c r="L180" s="804"/>
      <c r="M180" s="804"/>
      <c r="N180" s="804"/>
      <c r="O180" s="804"/>
      <c r="P180" s="804"/>
      <c r="Q180" s="804"/>
      <c r="R180" s="804"/>
      <c r="S180" s="804"/>
      <c r="T180" s="804"/>
      <c r="U180" s="359"/>
      <c r="V180" s="250"/>
      <c r="W180" s="16" t="s">
        <v>45</v>
      </c>
      <c r="AB180" s="33" t="s">
        <v>2</v>
      </c>
      <c r="AC180" s="33"/>
      <c r="AD180" s="33"/>
      <c r="AE180" s="33"/>
      <c r="AF180" s="33"/>
      <c r="AG180" s="33"/>
      <c r="AH180" s="33"/>
      <c r="AI180" s="33"/>
      <c r="AJ180" s="33"/>
      <c r="AK180" s="33"/>
      <c r="AL180" s="79" t="s">
        <v>73</v>
      </c>
      <c r="AM180" s="79"/>
      <c r="AN180" s="359"/>
      <c r="AO180" s="250"/>
      <c r="AR180" s="359"/>
      <c r="AS180" s="250"/>
    </row>
    <row r="181" spans="1:45" s="16" customFormat="1" ht="11.25" customHeight="1" x14ac:dyDescent="0.2">
      <c r="A181" s="251"/>
      <c r="B181" s="136"/>
      <c r="C181" s="118"/>
      <c r="D181" s="117"/>
      <c r="E181" s="92"/>
      <c r="F181" s="92"/>
      <c r="G181" s="92"/>
      <c r="H181" s="92"/>
      <c r="I181" s="92"/>
      <c r="J181" s="92"/>
      <c r="K181" s="92"/>
      <c r="L181" s="92"/>
      <c r="M181" s="92"/>
      <c r="N181" s="92"/>
      <c r="O181" s="92"/>
      <c r="P181" s="92"/>
      <c r="Q181" s="92"/>
      <c r="R181" s="92"/>
      <c r="S181" s="92"/>
      <c r="T181" s="92"/>
      <c r="U181" s="118"/>
      <c r="V181" s="117"/>
      <c r="W181" s="92"/>
      <c r="X181" s="92"/>
      <c r="Y181" s="92"/>
      <c r="Z181" s="92"/>
      <c r="AA181" s="92"/>
      <c r="AB181" s="92"/>
      <c r="AC181" s="92"/>
      <c r="AD181" s="92"/>
      <c r="AE181" s="92"/>
      <c r="AF181" s="92"/>
      <c r="AG181" s="92"/>
      <c r="AH181" s="92"/>
      <c r="AI181" s="92"/>
      <c r="AJ181" s="92"/>
      <c r="AK181" s="92"/>
      <c r="AL181" s="92"/>
      <c r="AM181" s="92"/>
      <c r="AN181" s="118"/>
      <c r="AO181" s="117"/>
      <c r="AP181" s="92"/>
      <c r="AQ181" s="92"/>
      <c r="AR181" s="360"/>
      <c r="AS181" s="250"/>
    </row>
    <row r="182" spans="1:45" s="16" customFormat="1" ht="11.25" customHeight="1" x14ac:dyDescent="0.2">
      <c r="A182" s="165"/>
      <c r="B182" s="461"/>
      <c r="C182" s="166"/>
      <c r="D182" s="165"/>
      <c r="E182" s="167"/>
      <c r="F182" s="167"/>
      <c r="G182" s="167"/>
      <c r="H182" s="167"/>
      <c r="I182" s="167"/>
      <c r="J182" s="167"/>
      <c r="K182" s="167"/>
      <c r="L182" s="167"/>
      <c r="M182" s="167"/>
      <c r="N182" s="167"/>
      <c r="O182" s="167"/>
      <c r="P182" s="167"/>
      <c r="Q182" s="167"/>
      <c r="R182" s="167"/>
      <c r="S182" s="167"/>
      <c r="T182" s="167"/>
      <c r="U182" s="166"/>
      <c r="V182" s="165"/>
      <c r="W182" s="93"/>
      <c r="X182" s="93"/>
      <c r="Y182" s="93"/>
      <c r="Z182" s="93"/>
      <c r="AA182" s="93"/>
      <c r="AB182" s="93"/>
      <c r="AC182" s="93"/>
      <c r="AD182" s="93"/>
      <c r="AE182" s="93"/>
      <c r="AF182" s="93"/>
      <c r="AG182" s="93"/>
      <c r="AH182" s="93"/>
      <c r="AI182" s="93"/>
      <c r="AJ182" s="93"/>
      <c r="AK182" s="93"/>
      <c r="AL182" s="93"/>
      <c r="AM182" s="93"/>
      <c r="AN182" s="166"/>
      <c r="AO182" s="165"/>
      <c r="AP182" s="167"/>
      <c r="AQ182" s="167"/>
      <c r="AR182" s="166"/>
      <c r="AS182" s="250"/>
    </row>
    <row r="183" spans="1:45" s="16" customFormat="1" ht="11.25" customHeight="1" x14ac:dyDescent="0.2">
      <c r="A183" s="250"/>
      <c r="B183" s="367" t="s">
        <v>489</v>
      </c>
      <c r="C183" s="359"/>
      <c r="D183" s="250"/>
      <c r="E183" s="804" t="e">
        <f ca="1">VLOOKUP(INDIRECT(ADDRESS(ROW(),COLUMN()-3)),Language_Translations,MATCH(Language_Selected,Language_Options,0),FALSE)</f>
        <v>#REF!</v>
      </c>
      <c r="F183" s="804"/>
      <c r="G183" s="804"/>
      <c r="H183" s="804"/>
      <c r="I183" s="804"/>
      <c r="J183" s="804"/>
      <c r="K183" s="804"/>
      <c r="L183" s="804"/>
      <c r="M183" s="804"/>
      <c r="N183" s="804"/>
      <c r="O183" s="804"/>
      <c r="P183" s="804"/>
      <c r="Q183" s="804"/>
      <c r="R183" s="804"/>
      <c r="S183" s="804"/>
      <c r="T183" s="804"/>
      <c r="U183" s="359"/>
      <c r="V183" s="250"/>
      <c r="W183" s="16" t="s">
        <v>35</v>
      </c>
      <c r="Y183" s="33" t="s">
        <v>2</v>
      </c>
      <c r="Z183" s="33"/>
      <c r="AA183" s="33"/>
      <c r="AB183" s="33"/>
      <c r="AC183" s="33"/>
      <c r="AD183" s="33"/>
      <c r="AE183" s="33"/>
      <c r="AF183" s="33"/>
      <c r="AG183" s="33"/>
      <c r="AH183" s="33"/>
      <c r="AI183" s="33"/>
      <c r="AJ183" s="33"/>
      <c r="AK183" s="33"/>
      <c r="AL183" s="79" t="s">
        <v>36</v>
      </c>
      <c r="AM183" s="134"/>
      <c r="AN183" s="359"/>
      <c r="AO183" s="250"/>
      <c r="AR183" s="359"/>
      <c r="AS183" s="250"/>
    </row>
    <row r="184" spans="1:45" s="16" customFormat="1" ht="11.25" customHeight="1" x14ac:dyDescent="0.2">
      <c r="A184" s="250"/>
      <c r="B184" s="292"/>
      <c r="C184" s="359"/>
      <c r="D184" s="250"/>
      <c r="E184" s="804"/>
      <c r="F184" s="804"/>
      <c r="G184" s="804"/>
      <c r="H184" s="804"/>
      <c r="I184" s="804"/>
      <c r="J184" s="804"/>
      <c r="K184" s="804"/>
      <c r="L184" s="804"/>
      <c r="M184" s="804"/>
      <c r="N184" s="804"/>
      <c r="O184" s="804"/>
      <c r="P184" s="804"/>
      <c r="Q184" s="804"/>
      <c r="R184" s="804"/>
      <c r="S184" s="804"/>
      <c r="T184" s="804"/>
      <c r="U184" s="359"/>
      <c r="V184" s="250"/>
      <c r="W184" s="16" t="s">
        <v>37</v>
      </c>
      <c r="Y184" s="33" t="s">
        <v>2</v>
      </c>
      <c r="Z184" s="33"/>
      <c r="AA184" s="33"/>
      <c r="AB184" s="33"/>
      <c r="AC184" s="33"/>
      <c r="AD184" s="33"/>
      <c r="AE184" s="33"/>
      <c r="AF184" s="33"/>
      <c r="AG184" s="33"/>
      <c r="AH184" s="33"/>
      <c r="AI184" s="33"/>
      <c r="AJ184" s="33"/>
      <c r="AK184" s="33"/>
      <c r="AL184" s="79" t="s">
        <v>38</v>
      </c>
      <c r="AM184" s="134"/>
      <c r="AN184" s="359"/>
      <c r="AO184" s="250"/>
      <c r="AQ184" s="848"/>
      <c r="AR184" s="359"/>
      <c r="AS184" s="250"/>
    </row>
    <row r="185" spans="1:45" s="16" customFormat="1" ht="11.25" customHeight="1" x14ac:dyDescent="0.2">
      <c r="A185" s="250"/>
      <c r="B185" s="292"/>
      <c r="C185" s="359"/>
      <c r="D185" s="250"/>
      <c r="E185" s="804"/>
      <c r="F185" s="804"/>
      <c r="G185" s="804"/>
      <c r="H185" s="804"/>
      <c r="I185" s="804"/>
      <c r="J185" s="804"/>
      <c r="K185" s="804"/>
      <c r="L185" s="804"/>
      <c r="M185" s="804"/>
      <c r="N185" s="804"/>
      <c r="O185" s="804"/>
      <c r="P185" s="804"/>
      <c r="Q185" s="804"/>
      <c r="R185" s="804"/>
      <c r="S185" s="804"/>
      <c r="T185" s="804"/>
      <c r="U185" s="359"/>
      <c r="V185" s="250"/>
      <c r="W185" s="16" t="s">
        <v>45</v>
      </c>
      <c r="AB185" s="33" t="s">
        <v>2</v>
      </c>
      <c r="AC185" s="33"/>
      <c r="AD185" s="33"/>
      <c r="AE185" s="33"/>
      <c r="AF185" s="33"/>
      <c r="AG185" s="33"/>
      <c r="AH185" s="33"/>
      <c r="AI185" s="33"/>
      <c r="AJ185" s="33"/>
      <c r="AK185" s="33"/>
      <c r="AL185" s="79" t="s">
        <v>73</v>
      </c>
      <c r="AM185" s="134"/>
      <c r="AN185" s="359"/>
      <c r="AO185" s="250"/>
      <c r="AQ185" s="848"/>
      <c r="AR185" s="359"/>
      <c r="AS185" s="250"/>
    </row>
    <row r="186" spans="1:45" s="16" customFormat="1" ht="6" customHeight="1" thickBot="1" x14ac:dyDescent="0.25">
      <c r="A186" s="251"/>
      <c r="B186" s="199"/>
      <c r="C186" s="360"/>
      <c r="D186" s="251"/>
      <c r="E186" s="17"/>
      <c r="F186" s="17"/>
      <c r="G186" s="17"/>
      <c r="H186" s="17"/>
      <c r="I186" s="17"/>
      <c r="J186" s="17"/>
      <c r="K186" s="17"/>
      <c r="L186" s="17"/>
      <c r="M186" s="17"/>
      <c r="N186" s="17"/>
      <c r="O186" s="17"/>
      <c r="P186" s="17"/>
      <c r="Q186" s="17"/>
      <c r="R186" s="17"/>
      <c r="S186" s="17"/>
      <c r="T186" s="17"/>
      <c r="U186" s="360"/>
      <c r="V186" s="251"/>
      <c r="W186" s="92"/>
      <c r="X186" s="92"/>
      <c r="Y186" s="92"/>
      <c r="Z186" s="92"/>
      <c r="AA186" s="92"/>
      <c r="AB186" s="92"/>
      <c r="AC186" s="92"/>
      <c r="AD186" s="92"/>
      <c r="AE186" s="92"/>
      <c r="AF186" s="92"/>
      <c r="AG186" s="92"/>
      <c r="AH186" s="92"/>
      <c r="AI186" s="92"/>
      <c r="AJ186" s="92"/>
      <c r="AK186" s="92"/>
      <c r="AL186" s="92"/>
      <c r="AM186" s="92"/>
      <c r="AN186" s="360"/>
      <c r="AO186" s="251"/>
      <c r="AP186" s="17"/>
      <c r="AQ186" s="17"/>
      <c r="AR186" s="360"/>
      <c r="AS186" s="250"/>
    </row>
    <row r="187" spans="1:45" s="16" customFormat="1" ht="11.25" customHeight="1" x14ac:dyDescent="0.2">
      <c r="A187" s="71"/>
      <c r="B187" s="69"/>
      <c r="C187" s="70"/>
      <c r="D187" s="71"/>
      <c r="E187" s="72"/>
      <c r="F187" s="72"/>
      <c r="G187" s="72"/>
      <c r="H187" s="72"/>
      <c r="I187" s="72"/>
      <c r="J187" s="72"/>
      <c r="K187" s="72"/>
      <c r="L187" s="72"/>
      <c r="M187" s="72"/>
      <c r="N187" s="72"/>
      <c r="O187" s="72"/>
      <c r="P187" s="72"/>
      <c r="Q187" s="72"/>
      <c r="R187" s="72"/>
      <c r="S187" s="72"/>
      <c r="T187" s="72"/>
      <c r="U187" s="70"/>
      <c r="V187" s="71"/>
      <c r="W187" s="72"/>
      <c r="X187" s="72"/>
      <c r="Y187" s="72"/>
      <c r="Z187" s="72"/>
      <c r="AA187" s="72"/>
      <c r="AB187" s="72"/>
      <c r="AC187" s="72"/>
      <c r="AD187" s="72"/>
      <c r="AE187" s="72"/>
      <c r="AF187" s="72"/>
      <c r="AG187" s="72"/>
      <c r="AH187" s="72"/>
      <c r="AI187" s="72"/>
      <c r="AJ187" s="72"/>
      <c r="AK187" s="72"/>
      <c r="AL187" s="72"/>
      <c r="AM187" s="72"/>
      <c r="AN187" s="70"/>
      <c r="AO187" s="71"/>
      <c r="AP187" s="72"/>
      <c r="AQ187" s="72"/>
      <c r="AR187" s="70"/>
      <c r="AS187" s="250"/>
    </row>
    <row r="188" spans="1:45" s="16" customFormat="1" ht="11.25" customHeight="1" x14ac:dyDescent="0.2">
      <c r="A188" s="250"/>
      <c r="B188" s="367" t="s">
        <v>490</v>
      </c>
      <c r="C188" s="359"/>
      <c r="D188" s="250"/>
      <c r="E188" s="804" t="e">
        <f ca="1">VLOOKUP(INDIRECT(ADDRESS(ROW(),COLUMN()-3)),Language_Translations,MATCH(Language_Selected,Language_Options,0),FALSE)</f>
        <v>#REF!</v>
      </c>
      <c r="F188" s="804"/>
      <c r="G188" s="804"/>
      <c r="H188" s="804"/>
      <c r="I188" s="804"/>
      <c r="J188" s="804"/>
      <c r="K188" s="804"/>
      <c r="L188" s="804"/>
      <c r="M188" s="804"/>
      <c r="N188" s="804"/>
      <c r="O188" s="804"/>
      <c r="P188" s="804"/>
      <c r="Q188" s="804"/>
      <c r="R188" s="804"/>
      <c r="S188" s="804"/>
      <c r="T188" s="804"/>
      <c r="U188" s="359"/>
      <c r="V188" s="250"/>
      <c r="W188" s="16" t="s">
        <v>35</v>
      </c>
      <c r="Y188" s="33" t="s">
        <v>2</v>
      </c>
      <c r="Z188" s="33"/>
      <c r="AA188" s="33"/>
      <c r="AB188" s="33"/>
      <c r="AC188" s="33"/>
      <c r="AD188" s="33"/>
      <c r="AE188" s="33"/>
      <c r="AF188" s="33"/>
      <c r="AG188" s="33"/>
      <c r="AH188" s="33"/>
      <c r="AI188" s="33"/>
      <c r="AJ188" s="33"/>
      <c r="AK188" s="33"/>
      <c r="AL188" s="79" t="s">
        <v>36</v>
      </c>
      <c r="AM188" s="79"/>
      <c r="AN188" s="359"/>
      <c r="AO188" s="250"/>
      <c r="AR188" s="359"/>
      <c r="AS188" s="250"/>
    </row>
    <row r="189" spans="1:45" s="16" customFormat="1" ht="11.25" customHeight="1" x14ac:dyDescent="0.2">
      <c r="A189" s="250"/>
      <c r="B189" s="292"/>
      <c r="C189" s="359"/>
      <c r="D189" s="250"/>
      <c r="E189" s="804"/>
      <c r="F189" s="804"/>
      <c r="G189" s="804"/>
      <c r="H189" s="804"/>
      <c r="I189" s="804"/>
      <c r="J189" s="804"/>
      <c r="K189" s="804"/>
      <c r="L189" s="804"/>
      <c r="M189" s="804"/>
      <c r="N189" s="804"/>
      <c r="O189" s="804"/>
      <c r="P189" s="804"/>
      <c r="Q189" s="804"/>
      <c r="R189" s="804"/>
      <c r="S189" s="804"/>
      <c r="T189" s="804"/>
      <c r="U189" s="359"/>
      <c r="V189" s="250"/>
      <c r="W189" s="16" t="s">
        <v>37</v>
      </c>
      <c r="Y189" s="33" t="s">
        <v>2</v>
      </c>
      <c r="Z189" s="33"/>
      <c r="AA189" s="33"/>
      <c r="AB189" s="33"/>
      <c r="AC189" s="33"/>
      <c r="AD189" s="33"/>
      <c r="AE189" s="33"/>
      <c r="AF189" s="33"/>
      <c r="AG189" s="33"/>
      <c r="AH189" s="33"/>
      <c r="AI189" s="33"/>
      <c r="AJ189" s="33"/>
      <c r="AK189" s="33"/>
      <c r="AL189" s="79" t="s">
        <v>38</v>
      </c>
      <c r="AM189" s="79"/>
      <c r="AN189" s="359"/>
      <c r="AO189" s="250"/>
      <c r="AQ189" s="848">
        <v>218</v>
      </c>
      <c r="AR189" s="359"/>
      <c r="AS189" s="250"/>
    </row>
    <row r="190" spans="1:45" s="16" customFormat="1" ht="11.25" customHeight="1" x14ac:dyDescent="0.2">
      <c r="A190" s="250"/>
      <c r="B190" s="292"/>
      <c r="C190" s="359"/>
      <c r="D190" s="250"/>
      <c r="E190" s="804"/>
      <c r="F190" s="804"/>
      <c r="G190" s="804"/>
      <c r="H190" s="804"/>
      <c r="I190" s="804"/>
      <c r="J190" s="804"/>
      <c r="K190" s="804"/>
      <c r="L190" s="804"/>
      <c r="M190" s="804"/>
      <c r="N190" s="804"/>
      <c r="O190" s="804"/>
      <c r="P190" s="804"/>
      <c r="Q190" s="804"/>
      <c r="R190" s="804"/>
      <c r="S190" s="804"/>
      <c r="T190" s="804"/>
      <c r="U190" s="359"/>
      <c r="V190" s="250"/>
      <c r="W190" s="16" t="s">
        <v>45</v>
      </c>
      <c r="AB190" s="33" t="s">
        <v>2</v>
      </c>
      <c r="AC190" s="33"/>
      <c r="AD190" s="33"/>
      <c r="AE190" s="33"/>
      <c r="AF190" s="33"/>
      <c r="AG190" s="33"/>
      <c r="AH190" s="33"/>
      <c r="AI190" s="33"/>
      <c r="AJ190" s="33"/>
      <c r="AK190" s="33"/>
      <c r="AL190" s="79" t="s">
        <v>73</v>
      </c>
      <c r="AM190" s="79"/>
      <c r="AN190" s="359"/>
      <c r="AO190" s="250"/>
      <c r="AQ190" s="848"/>
      <c r="AR190" s="359"/>
      <c r="AS190" s="250"/>
    </row>
    <row r="191" spans="1:45" s="16" customFormat="1" ht="11.25" customHeight="1" x14ac:dyDescent="0.2">
      <c r="A191" s="251"/>
      <c r="B191" s="136"/>
      <c r="C191" s="118"/>
      <c r="D191" s="117"/>
      <c r="E191" s="92"/>
      <c r="F191" s="92"/>
      <c r="G191" s="92"/>
      <c r="H191" s="92"/>
      <c r="I191" s="92"/>
      <c r="J191" s="92"/>
      <c r="K191" s="92"/>
      <c r="L191" s="92"/>
      <c r="M191" s="92"/>
      <c r="N191" s="92"/>
      <c r="O191" s="92"/>
      <c r="P191" s="92"/>
      <c r="Q191" s="92"/>
      <c r="R191" s="92"/>
      <c r="S191" s="92"/>
      <c r="T191" s="92"/>
      <c r="U191" s="118"/>
      <c r="V191" s="117"/>
      <c r="W191" s="92"/>
      <c r="X191" s="92"/>
      <c r="Y191" s="92"/>
      <c r="Z191" s="92"/>
      <c r="AA191" s="92"/>
      <c r="AB191" s="92"/>
      <c r="AC191" s="92"/>
      <c r="AD191" s="92"/>
      <c r="AE191" s="92"/>
      <c r="AF191" s="92"/>
      <c r="AG191" s="92"/>
      <c r="AH191" s="92"/>
      <c r="AI191" s="92"/>
      <c r="AJ191" s="92"/>
      <c r="AK191" s="92"/>
      <c r="AL191" s="92"/>
      <c r="AM191" s="92"/>
      <c r="AN191" s="118"/>
      <c r="AO191" s="117"/>
      <c r="AP191" s="92"/>
      <c r="AQ191" s="92"/>
      <c r="AR191" s="360"/>
      <c r="AS191" s="250"/>
    </row>
    <row r="192" spans="1:45" ht="6" customHeight="1" x14ac:dyDescent="0.2">
      <c r="A192" s="165"/>
      <c r="B192" s="461"/>
      <c r="C192" s="166"/>
      <c r="D192" s="165"/>
      <c r="E192" s="167"/>
      <c r="F192" s="167"/>
      <c r="G192" s="167"/>
      <c r="H192" s="167"/>
      <c r="I192" s="167"/>
      <c r="J192" s="167"/>
      <c r="K192" s="167"/>
      <c r="L192" s="167"/>
      <c r="M192" s="167"/>
      <c r="N192" s="167"/>
      <c r="O192" s="167"/>
      <c r="P192" s="167"/>
      <c r="Q192" s="167"/>
      <c r="R192" s="167"/>
      <c r="S192" s="167"/>
      <c r="T192" s="167"/>
      <c r="U192" s="166"/>
      <c r="V192" s="165"/>
      <c r="W192" s="167"/>
      <c r="X192" s="167"/>
      <c r="Y192" s="167"/>
      <c r="Z192" s="167"/>
      <c r="AA192" s="167"/>
      <c r="AB192" s="167"/>
      <c r="AC192" s="167"/>
      <c r="AD192" s="167"/>
      <c r="AE192" s="167"/>
      <c r="AF192" s="167"/>
      <c r="AG192" s="167"/>
      <c r="AH192" s="167"/>
      <c r="AI192" s="167"/>
      <c r="AJ192" s="167"/>
      <c r="AK192" s="167"/>
      <c r="AL192" s="461"/>
      <c r="AM192" s="461"/>
      <c r="AN192" s="166"/>
      <c r="AO192" s="165"/>
      <c r="AP192" s="167"/>
      <c r="AQ192" s="167"/>
      <c r="AR192" s="166"/>
      <c r="AS192" s="241"/>
    </row>
    <row r="193" spans="1:45" ht="11.25" customHeight="1" x14ac:dyDescent="0.2">
      <c r="A193" s="250"/>
      <c r="B193" s="367" t="s">
        <v>491</v>
      </c>
      <c r="C193" s="359"/>
      <c r="D193" s="250"/>
      <c r="E193" s="804" t="e">
        <f ca="1">VLOOKUP(INDIRECT(ADDRESS(ROW(),COLUMN()-3)),Language_Translations,MATCH(Language_Selected,Language_Options,0),FALSE)</f>
        <v>#REF!</v>
      </c>
      <c r="F193" s="804"/>
      <c r="G193" s="804"/>
      <c r="H193" s="804"/>
      <c r="I193" s="804"/>
      <c r="J193" s="804"/>
      <c r="K193" s="804"/>
      <c r="L193" s="804"/>
      <c r="M193" s="804"/>
      <c r="N193" s="804"/>
      <c r="O193" s="804"/>
      <c r="P193" s="804"/>
      <c r="Q193" s="804"/>
      <c r="R193" s="804"/>
      <c r="S193" s="804"/>
      <c r="T193" s="804"/>
      <c r="U193" s="359"/>
      <c r="V193" s="250"/>
      <c r="W193" s="16" t="s">
        <v>239</v>
      </c>
      <c r="X193" s="16"/>
      <c r="Y193" s="33" t="s">
        <v>2</v>
      </c>
      <c r="Z193" s="33"/>
      <c r="AA193" s="33"/>
      <c r="AB193" s="33"/>
      <c r="AC193" s="33"/>
      <c r="AD193" s="33"/>
      <c r="AE193" s="33"/>
      <c r="AF193" s="33"/>
      <c r="AG193" s="33"/>
      <c r="AH193" s="33"/>
      <c r="AI193" s="33"/>
      <c r="AJ193" s="33"/>
      <c r="AK193" s="33"/>
      <c r="AL193" s="292" t="s">
        <v>47</v>
      </c>
      <c r="AM193" s="292"/>
      <c r="AN193" s="359"/>
      <c r="AO193" s="250"/>
      <c r="AP193" s="16"/>
      <c r="AQ193" s="16"/>
      <c r="AR193" s="359"/>
      <c r="AS193" s="241"/>
    </row>
    <row r="194" spans="1:45" x14ac:dyDescent="0.2">
      <c r="A194" s="250"/>
      <c r="B194" s="292"/>
      <c r="C194" s="359"/>
      <c r="D194" s="250"/>
      <c r="E194" s="804"/>
      <c r="F194" s="804"/>
      <c r="G194" s="804"/>
      <c r="H194" s="804"/>
      <c r="I194" s="804"/>
      <c r="J194" s="804"/>
      <c r="K194" s="804"/>
      <c r="L194" s="804"/>
      <c r="M194" s="804"/>
      <c r="N194" s="804"/>
      <c r="O194" s="804"/>
      <c r="P194" s="804"/>
      <c r="Q194" s="804"/>
      <c r="R194" s="804"/>
      <c r="S194" s="804"/>
      <c r="T194" s="804"/>
      <c r="U194" s="359"/>
      <c r="V194" s="250"/>
      <c r="W194" s="16" t="s">
        <v>240</v>
      </c>
      <c r="X194" s="16"/>
      <c r="Y194" s="16"/>
      <c r="Z194" s="16"/>
      <c r="AA194" s="16"/>
      <c r="AB194" s="16"/>
      <c r="AC194" s="16"/>
      <c r="AD194" s="16"/>
      <c r="AE194" s="33"/>
      <c r="AF194" s="33" t="s">
        <v>2</v>
      </c>
      <c r="AG194" s="33"/>
      <c r="AH194" s="33"/>
      <c r="AI194" s="33"/>
      <c r="AJ194" s="33"/>
      <c r="AK194" s="33"/>
      <c r="AL194" s="292" t="s">
        <v>48</v>
      </c>
      <c r="AM194" s="292"/>
      <c r="AN194" s="359"/>
      <c r="AO194" s="250"/>
      <c r="AP194" s="16"/>
      <c r="AQ194" s="16"/>
      <c r="AR194" s="359"/>
      <c r="AS194" s="241"/>
    </row>
    <row r="195" spans="1:45" x14ac:dyDescent="0.2">
      <c r="A195" s="250"/>
      <c r="B195" s="292"/>
      <c r="C195" s="359"/>
      <c r="D195" s="250"/>
      <c r="E195" s="804"/>
      <c r="F195" s="804"/>
      <c r="G195" s="804"/>
      <c r="H195" s="804"/>
      <c r="I195" s="804"/>
      <c r="J195" s="804"/>
      <c r="K195" s="804"/>
      <c r="L195" s="804"/>
      <c r="M195" s="804"/>
      <c r="N195" s="804"/>
      <c r="O195" s="804"/>
      <c r="P195" s="804"/>
      <c r="Q195" s="804"/>
      <c r="R195" s="804"/>
      <c r="S195" s="804"/>
      <c r="T195" s="804"/>
      <c r="U195" s="359"/>
      <c r="V195" s="250"/>
      <c r="W195" s="16" t="s">
        <v>241</v>
      </c>
      <c r="X195" s="16"/>
      <c r="Y195" s="16"/>
      <c r="Z195" s="16"/>
      <c r="AA195" s="16"/>
      <c r="AB195" s="16"/>
      <c r="AC195" s="16"/>
      <c r="AD195" s="16"/>
      <c r="AE195" s="16"/>
      <c r="AF195" s="33"/>
      <c r="AG195" s="33" t="s">
        <v>2</v>
      </c>
      <c r="AH195" s="33"/>
      <c r="AI195" s="33"/>
      <c r="AJ195" s="33"/>
      <c r="AK195" s="33"/>
      <c r="AL195" s="292" t="s">
        <v>49</v>
      </c>
      <c r="AM195" s="292"/>
      <c r="AN195" s="359"/>
      <c r="AO195" s="250"/>
      <c r="AP195" s="16"/>
      <c r="AQ195" s="16"/>
      <c r="AR195" s="359"/>
      <c r="AS195" s="241"/>
    </row>
    <row r="196" spans="1:45" x14ac:dyDescent="0.2">
      <c r="A196" s="250"/>
      <c r="B196" s="292"/>
      <c r="C196" s="359"/>
      <c r="D196" s="250"/>
      <c r="E196" s="804"/>
      <c r="F196" s="804"/>
      <c r="G196" s="804"/>
      <c r="H196" s="804"/>
      <c r="I196" s="804"/>
      <c r="J196" s="804"/>
      <c r="K196" s="804"/>
      <c r="L196" s="804"/>
      <c r="M196" s="804"/>
      <c r="N196" s="804"/>
      <c r="O196" s="804"/>
      <c r="P196" s="804"/>
      <c r="Q196" s="804"/>
      <c r="R196" s="804"/>
      <c r="S196" s="804"/>
      <c r="T196" s="804"/>
      <c r="U196" s="359"/>
      <c r="V196" s="250"/>
      <c r="W196" s="16" t="s">
        <v>242</v>
      </c>
      <c r="X196" s="16"/>
      <c r="Y196" s="16"/>
      <c r="Z196" s="16"/>
      <c r="AA196" s="16"/>
      <c r="AB196" s="16"/>
      <c r="AC196" s="16"/>
      <c r="AD196" s="16"/>
      <c r="AE196" s="16"/>
      <c r="AF196" s="16"/>
      <c r="AG196" s="16"/>
      <c r="AH196" s="16"/>
      <c r="AI196" s="16"/>
      <c r="AJ196" s="16"/>
      <c r="AK196" s="16"/>
      <c r="AL196" s="292"/>
      <c r="AM196" s="292"/>
      <c r="AN196" s="359"/>
      <c r="AO196" s="250"/>
      <c r="AP196" s="16"/>
      <c r="AQ196" s="16"/>
      <c r="AR196" s="359"/>
      <c r="AS196" s="241"/>
    </row>
    <row r="197" spans="1:45" x14ac:dyDescent="0.2">
      <c r="A197" s="250"/>
      <c r="B197" s="292"/>
      <c r="C197" s="359"/>
      <c r="D197" s="250"/>
      <c r="E197" s="804"/>
      <c r="F197" s="804"/>
      <c r="G197" s="804"/>
      <c r="H197" s="804"/>
      <c r="I197" s="804"/>
      <c r="J197" s="804"/>
      <c r="K197" s="804"/>
      <c r="L197" s="804"/>
      <c r="M197" s="804"/>
      <c r="N197" s="804"/>
      <c r="O197" s="804"/>
      <c r="P197" s="804"/>
      <c r="Q197" s="804"/>
      <c r="R197" s="804"/>
      <c r="S197" s="804"/>
      <c r="T197" s="804"/>
      <c r="U197" s="359"/>
      <c r="V197" s="250"/>
      <c r="W197" s="16"/>
      <c r="X197" s="16" t="s">
        <v>243</v>
      </c>
      <c r="Y197" s="16"/>
      <c r="Z197" s="16"/>
      <c r="AA197" s="16"/>
      <c r="AB197" s="16"/>
      <c r="AC197" s="16"/>
      <c r="AD197" s="16"/>
      <c r="AE197" s="16"/>
      <c r="AF197" s="33"/>
      <c r="AG197" s="33" t="s">
        <v>2</v>
      </c>
      <c r="AH197" s="33"/>
      <c r="AI197" s="33"/>
      <c r="AJ197" s="33"/>
      <c r="AK197" s="33"/>
      <c r="AL197" s="292" t="s">
        <v>50</v>
      </c>
      <c r="AM197" s="292"/>
      <c r="AN197" s="359"/>
      <c r="AO197" s="250"/>
      <c r="AP197" s="16"/>
      <c r="AQ197" s="16"/>
      <c r="AR197" s="359"/>
      <c r="AS197" s="241"/>
    </row>
    <row r="198" spans="1:45" x14ac:dyDescent="0.2">
      <c r="A198" s="250"/>
      <c r="B198" s="292"/>
      <c r="C198" s="359"/>
      <c r="D198" s="250"/>
      <c r="E198" s="804"/>
      <c r="F198" s="804"/>
      <c r="G198" s="804"/>
      <c r="H198" s="804"/>
      <c r="I198" s="804"/>
      <c r="J198" s="804"/>
      <c r="K198" s="804"/>
      <c r="L198" s="804"/>
      <c r="M198" s="804"/>
      <c r="N198" s="804"/>
      <c r="O198" s="804"/>
      <c r="P198" s="804"/>
      <c r="Q198" s="804"/>
      <c r="R198" s="804"/>
      <c r="S198" s="804"/>
      <c r="T198" s="804"/>
      <c r="U198" s="359"/>
      <c r="V198" s="250"/>
      <c r="W198" s="16" t="s">
        <v>244</v>
      </c>
      <c r="X198" s="16"/>
      <c r="Y198" s="16"/>
      <c r="Z198" s="16"/>
      <c r="AA198" s="16"/>
      <c r="AB198" s="16"/>
      <c r="AC198" s="16"/>
      <c r="AD198" s="33"/>
      <c r="AE198" s="33" t="s">
        <v>2</v>
      </c>
      <c r="AF198" s="33"/>
      <c r="AG198" s="33"/>
      <c r="AH198" s="33"/>
      <c r="AI198" s="33"/>
      <c r="AJ198" s="33"/>
      <c r="AK198" s="33"/>
      <c r="AL198" s="292" t="s">
        <v>51</v>
      </c>
      <c r="AM198" s="292"/>
      <c r="AN198" s="359"/>
      <c r="AO198" s="250"/>
      <c r="AP198" s="16"/>
      <c r="AQ198" s="16"/>
      <c r="AR198" s="359"/>
      <c r="AS198" s="241"/>
    </row>
    <row r="199" spans="1:45" x14ac:dyDescent="0.2">
      <c r="A199" s="250"/>
      <c r="B199" s="292"/>
      <c r="C199" s="359"/>
      <c r="D199" s="250"/>
      <c r="E199" s="804"/>
      <c r="F199" s="804"/>
      <c r="G199" s="804"/>
      <c r="H199" s="804"/>
      <c r="I199" s="804"/>
      <c r="J199" s="804"/>
      <c r="K199" s="804"/>
      <c r="L199" s="804"/>
      <c r="M199" s="804"/>
      <c r="N199" s="804"/>
      <c r="O199" s="804"/>
      <c r="P199" s="804"/>
      <c r="Q199" s="804"/>
      <c r="R199" s="804"/>
      <c r="S199" s="804"/>
      <c r="T199" s="804"/>
      <c r="U199" s="359"/>
      <c r="V199" s="250"/>
      <c r="W199" s="16" t="s">
        <v>245</v>
      </c>
      <c r="X199" s="16"/>
      <c r="Y199" s="16"/>
      <c r="Z199" s="16"/>
      <c r="AA199" s="16"/>
      <c r="AB199" s="16"/>
      <c r="AC199" s="16"/>
      <c r="AD199" s="16"/>
      <c r="AE199" s="16"/>
      <c r="AF199" s="33" t="s">
        <v>2</v>
      </c>
      <c r="AG199" s="33"/>
      <c r="AH199" s="33"/>
      <c r="AI199" s="33"/>
      <c r="AJ199" s="33"/>
      <c r="AK199" s="33"/>
      <c r="AL199" s="292" t="s">
        <v>54</v>
      </c>
      <c r="AM199" s="292"/>
      <c r="AN199" s="359"/>
      <c r="AO199" s="250"/>
      <c r="AP199" s="16"/>
      <c r="AQ199" s="16"/>
      <c r="AR199" s="359"/>
      <c r="AS199" s="241"/>
    </row>
    <row r="200" spans="1:45" x14ac:dyDescent="0.2">
      <c r="A200" s="250"/>
      <c r="B200" s="292"/>
      <c r="C200" s="359"/>
      <c r="D200" s="250"/>
      <c r="E200" s="804"/>
      <c r="F200" s="804"/>
      <c r="G200" s="804"/>
      <c r="H200" s="804"/>
      <c r="I200" s="804"/>
      <c r="J200" s="804"/>
      <c r="K200" s="804"/>
      <c r="L200" s="804"/>
      <c r="M200" s="804"/>
      <c r="N200" s="804"/>
      <c r="O200" s="804"/>
      <c r="P200" s="804"/>
      <c r="Q200" s="804"/>
      <c r="R200" s="804"/>
      <c r="S200" s="804"/>
      <c r="T200" s="804"/>
      <c r="U200" s="359"/>
      <c r="V200" s="250"/>
      <c r="W200" s="16"/>
      <c r="X200" s="16"/>
      <c r="Y200" s="16"/>
      <c r="Z200" s="16"/>
      <c r="AA200" s="16"/>
      <c r="AB200" s="16"/>
      <c r="AC200" s="16"/>
      <c r="AD200" s="16"/>
      <c r="AE200" s="16"/>
      <c r="AF200" s="16"/>
      <c r="AG200" s="16"/>
      <c r="AH200" s="16"/>
      <c r="AI200" s="16"/>
      <c r="AJ200" s="16"/>
      <c r="AK200" s="16"/>
      <c r="AL200" s="292"/>
      <c r="AM200" s="292"/>
      <c r="AN200" s="359"/>
      <c r="AO200" s="250"/>
      <c r="AP200" s="16"/>
      <c r="AQ200" s="16"/>
      <c r="AR200" s="359"/>
      <c r="AS200" s="241"/>
    </row>
    <row r="201" spans="1:45" x14ac:dyDescent="0.2">
      <c r="A201" s="250"/>
      <c r="B201" s="292"/>
      <c r="C201" s="359"/>
      <c r="D201" s="250"/>
      <c r="E201" s="804"/>
      <c r="F201" s="804"/>
      <c r="G201" s="804"/>
      <c r="H201" s="804"/>
      <c r="I201" s="804"/>
      <c r="J201" s="804"/>
      <c r="K201" s="804"/>
      <c r="L201" s="804"/>
      <c r="M201" s="804"/>
      <c r="N201" s="804"/>
      <c r="O201" s="804"/>
      <c r="P201" s="804"/>
      <c r="Q201" s="804"/>
      <c r="R201" s="804"/>
      <c r="S201" s="804"/>
      <c r="T201" s="804"/>
      <c r="U201" s="359"/>
      <c r="V201" s="250"/>
      <c r="W201" s="16" t="s">
        <v>17</v>
      </c>
      <c r="X201" s="16"/>
      <c r="Y201" s="16"/>
      <c r="Z201" s="16"/>
      <c r="AA201" s="16"/>
      <c r="AB201" s="16"/>
      <c r="AC201" s="16"/>
      <c r="AD201" s="16"/>
      <c r="AE201" s="16"/>
      <c r="AF201" s="16"/>
      <c r="AG201" s="16"/>
      <c r="AH201" s="16"/>
      <c r="AI201" s="16"/>
      <c r="AJ201" s="16"/>
      <c r="AK201" s="16"/>
      <c r="AL201" s="292" t="s">
        <v>52</v>
      </c>
      <c r="AM201" s="292"/>
      <c r="AN201" s="359"/>
      <c r="AO201" s="250"/>
      <c r="AP201" s="16"/>
      <c r="AQ201" s="16"/>
      <c r="AR201" s="359"/>
      <c r="AS201" s="241"/>
    </row>
    <row r="202" spans="1:45" x14ac:dyDescent="0.2">
      <c r="A202" s="250"/>
      <c r="B202" s="292"/>
      <c r="C202" s="359"/>
      <c r="D202" s="250"/>
      <c r="E202" s="16"/>
      <c r="F202" s="16"/>
      <c r="G202" s="16"/>
      <c r="H202" s="16"/>
      <c r="I202" s="16"/>
      <c r="J202" s="16"/>
      <c r="K202" s="16"/>
      <c r="L202" s="16"/>
      <c r="M202" s="16"/>
      <c r="N202" s="16"/>
      <c r="O202" s="16"/>
      <c r="P202" s="16"/>
      <c r="Q202" s="16"/>
      <c r="R202" s="16"/>
      <c r="S202" s="16"/>
      <c r="T202" s="16"/>
      <c r="U202" s="359"/>
      <c r="V202" s="250"/>
      <c r="W202" s="16"/>
      <c r="X202" s="16"/>
      <c r="Y202" s="16"/>
      <c r="Z202" s="847" t="s">
        <v>53</v>
      </c>
      <c r="AA202" s="847"/>
      <c r="AB202" s="847"/>
      <c r="AC202" s="847"/>
      <c r="AD202" s="847"/>
      <c r="AE202" s="847"/>
      <c r="AF202" s="847"/>
      <c r="AG202" s="847"/>
      <c r="AH202" s="847"/>
      <c r="AI202" s="847"/>
      <c r="AJ202" s="847"/>
      <c r="AK202" s="847"/>
      <c r="AL202" s="292"/>
      <c r="AM202" s="292"/>
      <c r="AN202" s="359"/>
      <c r="AO202" s="250"/>
      <c r="AP202" s="16"/>
      <c r="AQ202" s="16"/>
      <c r="AR202" s="359"/>
      <c r="AS202" s="241"/>
    </row>
    <row r="203" spans="1:45" x14ac:dyDescent="0.2">
      <c r="A203" s="250"/>
      <c r="B203" s="292"/>
      <c r="C203" s="359"/>
      <c r="D203" s="250"/>
      <c r="E203" s="16"/>
      <c r="F203" s="16"/>
      <c r="G203" s="16"/>
      <c r="H203" s="16"/>
      <c r="I203" s="16"/>
      <c r="J203" s="16"/>
      <c r="K203" s="16"/>
      <c r="L203" s="16"/>
      <c r="M203" s="16"/>
      <c r="N203" s="16"/>
      <c r="O203" s="16"/>
      <c r="P203" s="16"/>
      <c r="Q203" s="16"/>
      <c r="R203" s="16"/>
      <c r="S203" s="16"/>
      <c r="T203" s="16"/>
      <c r="U203" s="359"/>
      <c r="V203" s="250"/>
      <c r="W203" s="16" t="s">
        <v>45</v>
      </c>
      <c r="X203" s="16"/>
      <c r="Y203" s="16"/>
      <c r="Z203" s="16"/>
      <c r="AA203" s="16"/>
      <c r="AB203" s="33" t="s">
        <v>2</v>
      </c>
      <c r="AC203" s="33"/>
      <c r="AD203" s="33"/>
      <c r="AE203" s="33"/>
      <c r="AF203" s="33"/>
      <c r="AG203" s="33"/>
      <c r="AH203" s="33"/>
      <c r="AI203" s="33"/>
      <c r="AJ203" s="33"/>
      <c r="AK203" s="33"/>
      <c r="AL203" s="292" t="s">
        <v>58</v>
      </c>
      <c r="AM203" s="292"/>
      <c r="AN203" s="359"/>
      <c r="AO203" s="250"/>
      <c r="AP203" s="16"/>
      <c r="AQ203" s="16"/>
      <c r="AR203" s="359"/>
      <c r="AS203" s="241"/>
    </row>
    <row r="204" spans="1:45" x14ac:dyDescent="0.2">
      <c r="A204" s="251"/>
      <c r="B204" s="136"/>
      <c r="C204" s="118"/>
      <c r="D204" s="117"/>
      <c r="E204" s="92"/>
      <c r="F204" s="92"/>
      <c r="G204" s="92"/>
      <c r="H204" s="92"/>
      <c r="I204" s="92"/>
      <c r="J204" s="92"/>
      <c r="K204" s="92"/>
      <c r="L204" s="92"/>
      <c r="M204" s="92"/>
      <c r="N204" s="92"/>
      <c r="O204" s="92"/>
      <c r="P204" s="92"/>
      <c r="Q204" s="92"/>
      <c r="R204" s="92"/>
      <c r="S204" s="92"/>
      <c r="T204" s="92"/>
      <c r="U204" s="118"/>
      <c r="V204" s="117"/>
      <c r="W204" s="92"/>
      <c r="X204" s="92"/>
      <c r="Y204" s="92"/>
      <c r="Z204" s="92"/>
      <c r="AA204" s="92"/>
      <c r="AB204" s="92"/>
      <c r="AC204" s="92"/>
      <c r="AD204" s="92"/>
      <c r="AE204" s="92"/>
      <c r="AF204" s="92"/>
      <c r="AG204" s="92"/>
      <c r="AH204" s="92"/>
      <c r="AI204" s="92"/>
      <c r="AJ204" s="92"/>
      <c r="AK204" s="92"/>
      <c r="AL204" s="136"/>
      <c r="AM204" s="136"/>
      <c r="AN204" s="118"/>
      <c r="AO204" s="117"/>
      <c r="AP204" s="92"/>
      <c r="AQ204" s="92"/>
      <c r="AR204" s="360"/>
      <c r="AS204" s="241"/>
    </row>
    <row r="205" spans="1:45" s="16" customFormat="1" ht="3.4" customHeight="1" x14ac:dyDescent="0.2">
      <c r="A205" s="250"/>
      <c r="AR205" s="359"/>
      <c r="AS205" s="250"/>
    </row>
    <row r="206" spans="1:45" s="16" customFormat="1" ht="11.25" customHeight="1" x14ac:dyDescent="0.2">
      <c r="A206" s="250"/>
      <c r="B206" s="83" t="s">
        <v>246</v>
      </c>
      <c r="AR206" s="359"/>
      <c r="AS206" s="250"/>
    </row>
    <row r="207" spans="1:45" s="16" customFormat="1" ht="2.65" customHeight="1" thickBot="1" x14ac:dyDescent="0.25">
      <c r="A207" s="61"/>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60"/>
      <c r="AS207" s="250"/>
    </row>
    <row r="208" spans="1:45" ht="6" customHeight="1" x14ac:dyDescent="0.2">
      <c r="A208" s="165"/>
      <c r="B208" s="461"/>
      <c r="C208" s="166"/>
      <c r="D208" s="165"/>
      <c r="E208" s="167"/>
      <c r="F208" s="167"/>
      <c r="G208" s="167"/>
      <c r="H208" s="167"/>
      <c r="I208" s="167"/>
      <c r="J208" s="167"/>
      <c r="K208" s="167"/>
      <c r="L208" s="167"/>
      <c r="M208" s="167"/>
      <c r="N208" s="167"/>
      <c r="O208" s="167"/>
      <c r="P208" s="167"/>
      <c r="Q208" s="167"/>
      <c r="R208" s="167"/>
      <c r="S208" s="167"/>
      <c r="T208" s="167"/>
      <c r="U208" s="166"/>
      <c r="V208" s="165"/>
      <c r="W208" s="167"/>
      <c r="X208" s="167"/>
      <c r="Y208" s="167"/>
      <c r="Z208" s="167"/>
      <c r="AA208" s="167"/>
      <c r="AB208" s="167"/>
      <c r="AC208" s="167"/>
      <c r="AD208" s="167"/>
      <c r="AE208" s="167"/>
      <c r="AF208" s="167"/>
      <c r="AG208" s="167"/>
      <c r="AH208" s="167"/>
      <c r="AI208" s="167"/>
      <c r="AJ208" s="167"/>
      <c r="AK208" s="167"/>
      <c r="AL208" s="66"/>
      <c r="AM208" s="66"/>
      <c r="AN208" s="166"/>
      <c r="AO208" s="165"/>
      <c r="AP208" s="167"/>
      <c r="AQ208" s="167"/>
      <c r="AR208" s="166"/>
      <c r="AS208" s="241"/>
    </row>
    <row r="209" spans="1:51" x14ac:dyDescent="0.2">
      <c r="A209" s="250"/>
      <c r="B209" s="367" t="s">
        <v>492</v>
      </c>
      <c r="C209" s="359"/>
      <c r="D209" s="250"/>
      <c r="E209" s="846" t="e">
        <f ca="1">VLOOKUP(INDIRECT(ADDRESS(ROW(),COLUMN()-3)),Language_Translations,MATCH(Language_Selected,Language_Options,0),FALSE)</f>
        <v>#REF!</v>
      </c>
      <c r="F209" s="846"/>
      <c r="G209" s="846"/>
      <c r="H209" s="846"/>
      <c r="I209" s="846"/>
      <c r="J209" s="846"/>
      <c r="K209" s="846"/>
      <c r="L209" s="846"/>
      <c r="M209" s="846"/>
      <c r="N209" s="846"/>
      <c r="O209" s="846"/>
      <c r="P209" s="846"/>
      <c r="Q209" s="846"/>
      <c r="R209" s="846"/>
      <c r="S209" s="846"/>
      <c r="T209" s="846"/>
      <c r="U209" s="359"/>
      <c r="V209" s="250"/>
      <c r="W209" s="144" t="s">
        <v>247</v>
      </c>
      <c r="X209" s="144"/>
      <c r="Y209" s="144"/>
      <c r="Z209" s="145"/>
      <c r="AA209" s="145"/>
      <c r="AB209" s="33" t="s">
        <v>2</v>
      </c>
      <c r="AC209" s="33"/>
      <c r="AD209" s="33"/>
      <c r="AE209" s="33"/>
      <c r="AF209" s="33"/>
      <c r="AG209" s="33"/>
      <c r="AH209" s="33"/>
      <c r="AI209" s="33"/>
      <c r="AJ209" s="33"/>
      <c r="AK209" s="33"/>
      <c r="AL209" s="146" t="s">
        <v>81</v>
      </c>
      <c r="AM209" s="62"/>
      <c r="AN209" s="359"/>
      <c r="AO209" s="250"/>
      <c r="AP209" s="16"/>
      <c r="AQ209" s="16"/>
      <c r="AR209" s="359"/>
      <c r="AS209" s="241"/>
    </row>
    <row r="210" spans="1:51" x14ac:dyDescent="0.2">
      <c r="A210" s="250"/>
      <c r="B210" s="292"/>
      <c r="C210" s="359"/>
      <c r="D210" s="250"/>
      <c r="E210" s="846"/>
      <c r="F210" s="846"/>
      <c r="G210" s="846"/>
      <c r="H210" s="846"/>
      <c r="I210" s="846"/>
      <c r="J210" s="846"/>
      <c r="K210" s="846"/>
      <c r="L210" s="846"/>
      <c r="M210" s="846"/>
      <c r="N210" s="846"/>
      <c r="O210" s="846"/>
      <c r="P210" s="846"/>
      <c r="Q210" s="846"/>
      <c r="R210" s="846"/>
      <c r="S210" s="846"/>
      <c r="T210" s="846"/>
      <c r="U210" s="359"/>
      <c r="V210" s="250"/>
      <c r="W210" s="147" t="s">
        <v>248</v>
      </c>
      <c r="X210" s="147"/>
      <c r="Y210" s="147"/>
      <c r="Z210" s="147"/>
      <c r="AA210" s="147"/>
      <c r="AB210" s="147"/>
      <c r="AC210" s="147"/>
      <c r="AD210" s="147"/>
      <c r="AE210" s="33" t="s">
        <v>2</v>
      </c>
      <c r="AF210" s="33"/>
      <c r="AG210" s="33"/>
      <c r="AH210" s="33"/>
      <c r="AI210" s="33"/>
      <c r="AJ210" s="33"/>
      <c r="AK210" s="33"/>
      <c r="AL210" s="148" t="s">
        <v>82</v>
      </c>
      <c r="AM210" s="62"/>
      <c r="AN210" s="359"/>
      <c r="AO210" s="250"/>
      <c r="AP210" s="16"/>
      <c r="AQ210" s="16"/>
      <c r="AR210" s="359"/>
      <c r="AS210" s="241"/>
    </row>
    <row r="211" spans="1:51" x14ac:dyDescent="0.2">
      <c r="A211" s="250"/>
      <c r="B211" s="292"/>
      <c r="C211" s="359"/>
      <c r="D211" s="250"/>
      <c r="E211" s="16"/>
      <c r="F211" s="16"/>
      <c r="G211" s="16"/>
      <c r="H211" s="16"/>
      <c r="I211" s="16"/>
      <c r="J211" s="16"/>
      <c r="K211" s="16"/>
      <c r="L211" s="16"/>
      <c r="M211" s="16"/>
      <c r="N211" s="16"/>
      <c r="O211" s="16"/>
      <c r="P211" s="16"/>
      <c r="Q211" s="16"/>
      <c r="R211" s="16"/>
      <c r="S211" s="16"/>
      <c r="T211" s="16"/>
      <c r="U211" s="359"/>
      <c r="V211" s="250"/>
      <c r="W211" s="149" t="s">
        <v>249</v>
      </c>
      <c r="X211" s="144"/>
      <c r="Y211" s="144"/>
      <c r="Z211" s="144"/>
      <c r="AA211" s="144"/>
      <c r="AB211" s="33" t="s">
        <v>2</v>
      </c>
      <c r="AC211" s="33"/>
      <c r="AD211" s="33"/>
      <c r="AE211" s="33"/>
      <c r="AF211" s="33"/>
      <c r="AG211" s="33"/>
      <c r="AH211" s="33"/>
      <c r="AI211" s="33"/>
      <c r="AJ211" s="33"/>
      <c r="AK211" s="33"/>
      <c r="AL211" s="146" t="s">
        <v>83</v>
      </c>
      <c r="AM211" s="62"/>
      <c r="AN211" s="359"/>
      <c r="AO211" s="250"/>
      <c r="AP211" s="16"/>
      <c r="AQ211" s="16"/>
      <c r="AR211" s="359"/>
      <c r="AS211" s="241"/>
    </row>
    <row r="212" spans="1:51" x14ac:dyDescent="0.2">
      <c r="A212" s="250"/>
      <c r="B212" s="292"/>
      <c r="C212" s="359"/>
      <c r="D212" s="250"/>
      <c r="E212" s="16"/>
      <c r="F212" s="16"/>
      <c r="G212" s="16"/>
      <c r="H212" s="16"/>
      <c r="I212" s="16"/>
      <c r="J212" s="16"/>
      <c r="K212" s="16"/>
      <c r="L212" s="16"/>
      <c r="M212" s="16"/>
      <c r="N212" s="16"/>
      <c r="O212" s="16"/>
      <c r="P212" s="16"/>
      <c r="Q212" s="16"/>
      <c r="R212" s="16"/>
      <c r="S212" s="16"/>
      <c r="T212" s="16"/>
      <c r="U212" s="359"/>
      <c r="V212" s="250"/>
      <c r="W212" s="149" t="s">
        <v>250</v>
      </c>
      <c r="X212" s="144"/>
      <c r="Y212" s="144"/>
      <c r="Z212" s="33" t="s">
        <v>2</v>
      </c>
      <c r="AA212" s="33"/>
      <c r="AB212" s="33"/>
      <c r="AC212" s="33"/>
      <c r="AD212" s="33"/>
      <c r="AE212" s="33"/>
      <c r="AF212" s="33"/>
      <c r="AG212" s="33"/>
      <c r="AH212" s="33"/>
      <c r="AI212" s="33"/>
      <c r="AJ212" s="33"/>
      <c r="AK212" s="33"/>
      <c r="AL212" s="148" t="s">
        <v>84</v>
      </c>
      <c r="AM212" s="62"/>
      <c r="AN212" s="359"/>
      <c r="AO212" s="250"/>
      <c r="AP212" s="16"/>
      <c r="AQ212" s="16"/>
      <c r="AR212" s="359"/>
      <c r="AS212" s="241"/>
    </row>
    <row r="213" spans="1:51" x14ac:dyDescent="0.2">
      <c r="A213" s="250"/>
      <c r="B213" s="292"/>
      <c r="C213" s="359"/>
      <c r="D213" s="250"/>
      <c r="E213" s="16"/>
      <c r="F213" s="16"/>
      <c r="G213" s="16"/>
      <c r="H213" s="16"/>
      <c r="I213" s="16"/>
      <c r="J213" s="16"/>
      <c r="K213" s="16"/>
      <c r="L213" s="16"/>
      <c r="M213" s="16"/>
      <c r="N213" s="16"/>
      <c r="O213" s="16"/>
      <c r="P213" s="16"/>
      <c r="Q213" s="16"/>
      <c r="R213" s="16"/>
      <c r="S213" s="16"/>
      <c r="T213" s="16"/>
      <c r="U213" s="359"/>
      <c r="V213" s="250"/>
      <c r="W213" s="149" t="s">
        <v>251</v>
      </c>
      <c r="X213" s="144"/>
      <c r="Y213" s="144"/>
      <c r="Z213" s="144"/>
      <c r="AA213" s="33" t="s">
        <v>2</v>
      </c>
      <c r="AB213" s="33"/>
      <c r="AC213" s="33"/>
      <c r="AD213" s="33"/>
      <c r="AE213" s="33"/>
      <c r="AF213" s="33"/>
      <c r="AG213" s="33"/>
      <c r="AH213" s="33"/>
      <c r="AI213" s="33"/>
      <c r="AJ213" s="33"/>
      <c r="AK213" s="33"/>
      <c r="AL213" s="146" t="s">
        <v>85</v>
      </c>
      <c r="AM213" s="62"/>
      <c r="AN213" s="359"/>
      <c r="AO213" s="250"/>
      <c r="AP213" s="16"/>
      <c r="AQ213" s="16"/>
      <c r="AR213" s="359"/>
      <c r="AS213" s="241"/>
    </row>
    <row r="214" spans="1:51" x14ac:dyDescent="0.2">
      <c r="A214" s="250"/>
      <c r="B214" s="292"/>
      <c r="C214" s="359"/>
      <c r="D214" s="250"/>
      <c r="E214" s="16"/>
      <c r="F214" s="16"/>
      <c r="G214" s="16"/>
      <c r="H214" s="16"/>
      <c r="I214" s="16"/>
      <c r="J214" s="16"/>
      <c r="K214" s="16"/>
      <c r="L214" s="16"/>
      <c r="M214" s="16"/>
      <c r="N214" s="16"/>
      <c r="O214" s="16"/>
      <c r="P214" s="16"/>
      <c r="Q214" s="16"/>
      <c r="R214" s="16"/>
      <c r="S214" s="16"/>
      <c r="T214" s="16"/>
      <c r="U214" s="359"/>
      <c r="V214" s="250"/>
      <c r="W214" s="149" t="s">
        <v>252</v>
      </c>
      <c r="X214" s="144"/>
      <c r="Y214" s="144"/>
      <c r="Z214" s="144"/>
      <c r="AA214" s="144"/>
      <c r="AB214" s="33" t="s">
        <v>2</v>
      </c>
      <c r="AC214" s="33"/>
      <c r="AD214" s="33"/>
      <c r="AE214" s="33"/>
      <c r="AF214" s="33"/>
      <c r="AG214" s="33"/>
      <c r="AH214" s="33"/>
      <c r="AI214" s="33"/>
      <c r="AJ214" s="33"/>
      <c r="AK214" s="33"/>
      <c r="AL214" s="148" t="s">
        <v>86</v>
      </c>
      <c r="AM214" s="62"/>
      <c r="AN214" s="359"/>
      <c r="AO214" s="250"/>
      <c r="AP214" s="16"/>
      <c r="AQ214" s="16"/>
      <c r="AR214" s="359"/>
      <c r="AS214" s="241"/>
    </row>
    <row r="215" spans="1:51" x14ac:dyDescent="0.2">
      <c r="A215" s="250"/>
      <c r="B215" s="292"/>
      <c r="C215" s="359"/>
      <c r="D215" s="250"/>
      <c r="E215" s="16"/>
      <c r="F215" s="16"/>
      <c r="G215" s="16"/>
      <c r="H215" s="16"/>
      <c r="I215" s="16"/>
      <c r="J215" s="16"/>
      <c r="K215" s="16"/>
      <c r="L215" s="16"/>
      <c r="M215" s="16"/>
      <c r="N215" s="16"/>
      <c r="O215" s="16"/>
      <c r="P215" s="16"/>
      <c r="Q215" s="16"/>
      <c r="R215" s="16"/>
      <c r="S215" s="16"/>
      <c r="T215" s="16"/>
      <c r="U215" s="359"/>
      <c r="V215" s="250"/>
      <c r="W215" s="150" t="s">
        <v>253</v>
      </c>
      <c r="X215" s="150"/>
      <c r="Y215" s="150"/>
      <c r="Z215" s="150"/>
      <c r="AA215" s="33" t="s">
        <v>2</v>
      </c>
      <c r="AB215" s="33"/>
      <c r="AC215" s="33"/>
      <c r="AD215" s="33"/>
      <c r="AE215" s="33"/>
      <c r="AF215" s="33"/>
      <c r="AG215" s="33"/>
      <c r="AH215" s="33"/>
      <c r="AI215" s="33"/>
      <c r="AJ215" s="33"/>
      <c r="AK215" s="33"/>
      <c r="AL215" s="146" t="s">
        <v>90</v>
      </c>
      <c r="AM215" s="62"/>
      <c r="AN215" s="359"/>
      <c r="AO215" s="250"/>
      <c r="AP215" s="16"/>
      <c r="AQ215" s="16"/>
      <c r="AR215" s="359"/>
      <c r="AS215" s="241"/>
    </row>
    <row r="216" spans="1:51" x14ac:dyDescent="0.2">
      <c r="A216" s="250"/>
      <c r="B216" s="292"/>
      <c r="C216" s="359"/>
      <c r="D216" s="250"/>
      <c r="E216" s="16"/>
      <c r="F216" s="16"/>
      <c r="G216" s="16"/>
      <c r="H216" s="16"/>
      <c r="I216" s="16"/>
      <c r="J216" s="16"/>
      <c r="K216" s="16"/>
      <c r="L216" s="16"/>
      <c r="M216" s="16"/>
      <c r="N216" s="16"/>
      <c r="O216" s="16"/>
      <c r="P216" s="16"/>
      <c r="Q216" s="16"/>
      <c r="R216" s="16"/>
      <c r="S216" s="16"/>
      <c r="T216" s="16"/>
      <c r="U216" s="359"/>
      <c r="V216" s="250"/>
      <c r="W216" s="150" t="s">
        <v>160</v>
      </c>
      <c r="X216" s="150"/>
      <c r="Y216" s="150"/>
      <c r="Z216" s="33" t="s">
        <v>2</v>
      </c>
      <c r="AA216" s="33"/>
      <c r="AB216" s="33"/>
      <c r="AC216" s="33"/>
      <c r="AD216" s="33"/>
      <c r="AE216" s="33"/>
      <c r="AF216" s="33"/>
      <c r="AG216" s="33"/>
      <c r="AH216" s="33"/>
      <c r="AI216" s="33"/>
      <c r="AJ216" s="33"/>
      <c r="AK216" s="33"/>
      <c r="AL216" s="148" t="s">
        <v>91</v>
      </c>
      <c r="AM216" s="62"/>
      <c r="AN216" s="359"/>
      <c r="AO216" s="250"/>
      <c r="AP216" s="16"/>
      <c r="AQ216" s="16"/>
      <c r="AR216" s="359"/>
      <c r="AS216" s="241"/>
    </row>
    <row r="217" spans="1:51" x14ac:dyDescent="0.2">
      <c r="A217" s="250"/>
      <c r="B217" s="292"/>
      <c r="C217" s="359"/>
      <c r="D217" s="250"/>
      <c r="E217" s="16"/>
      <c r="F217" s="16"/>
      <c r="G217" s="16"/>
      <c r="H217" s="16"/>
      <c r="I217" s="16"/>
      <c r="J217" s="16"/>
      <c r="K217" s="16"/>
      <c r="L217" s="16"/>
      <c r="M217" s="16"/>
      <c r="N217" s="16"/>
      <c r="O217" s="16"/>
      <c r="P217" s="16"/>
      <c r="Q217" s="16"/>
      <c r="R217" s="16"/>
      <c r="S217" s="16"/>
      <c r="T217" s="16"/>
      <c r="U217" s="359"/>
      <c r="V217" s="250"/>
      <c r="W217" s="150" t="s">
        <v>254</v>
      </c>
      <c r="X217" s="150"/>
      <c r="Y217" s="150"/>
      <c r="Z217" s="150"/>
      <c r="AA217" s="150"/>
      <c r="AB217" s="150"/>
      <c r="AC217" s="150"/>
      <c r="AD217" s="150"/>
      <c r="AE217" s="33"/>
      <c r="AF217" s="33" t="s">
        <v>2</v>
      </c>
      <c r="AG217" s="33"/>
      <c r="AH217" s="33"/>
      <c r="AI217" s="33"/>
      <c r="AJ217" s="33"/>
      <c r="AK217" s="33"/>
      <c r="AL217" s="146" t="s">
        <v>92</v>
      </c>
      <c r="AM217" s="62"/>
      <c r="AN217" s="359"/>
      <c r="AO217" s="250"/>
      <c r="AP217" s="16"/>
      <c r="AQ217" s="16"/>
      <c r="AR217" s="359"/>
      <c r="AS217" s="241"/>
    </row>
    <row r="218" spans="1:51" x14ac:dyDescent="0.2">
      <c r="A218" s="250"/>
      <c r="B218" s="292"/>
      <c r="C218" s="359"/>
      <c r="D218" s="250"/>
      <c r="E218" s="16"/>
      <c r="F218" s="16"/>
      <c r="G218" s="16"/>
      <c r="H218" s="16"/>
      <c r="I218" s="16"/>
      <c r="J218" s="16"/>
      <c r="K218" s="16"/>
      <c r="L218" s="16"/>
      <c r="M218" s="16"/>
      <c r="N218" s="16"/>
      <c r="O218" s="16"/>
      <c r="P218" s="16"/>
      <c r="Q218" s="16"/>
      <c r="R218" s="16"/>
      <c r="S218" s="16"/>
      <c r="T218" s="16"/>
      <c r="U218" s="359"/>
      <c r="V218" s="250"/>
      <c r="W218" s="150" t="s">
        <v>255</v>
      </c>
      <c r="X218" s="150"/>
      <c r="Y218" s="150"/>
      <c r="Z218" s="150"/>
      <c r="AA218" s="150"/>
      <c r="AB218" s="150"/>
      <c r="AC218" s="150"/>
      <c r="AD218" s="150"/>
      <c r="AE218" s="16"/>
      <c r="AF218" s="16"/>
      <c r="AG218" s="16"/>
      <c r="AH218" s="33" t="s">
        <v>2</v>
      </c>
      <c r="AI218" s="33"/>
      <c r="AJ218" s="33"/>
      <c r="AK218" s="33"/>
      <c r="AL218" s="151">
        <v>10</v>
      </c>
      <c r="AM218" s="62"/>
      <c r="AN218" s="359"/>
      <c r="AO218" s="250"/>
      <c r="AP218" s="16"/>
      <c r="AQ218" s="16"/>
      <c r="AR218" s="359"/>
      <c r="AS218" s="241"/>
    </row>
    <row r="219" spans="1:51" x14ac:dyDescent="0.2">
      <c r="A219" s="250"/>
      <c r="B219" s="292"/>
      <c r="C219" s="359"/>
      <c r="D219" s="250"/>
      <c r="E219" s="16"/>
      <c r="F219" s="16"/>
      <c r="G219" s="16"/>
      <c r="H219" s="16"/>
      <c r="I219" s="16"/>
      <c r="J219" s="16"/>
      <c r="K219" s="16"/>
      <c r="L219" s="16"/>
      <c r="M219" s="16"/>
      <c r="N219" s="16"/>
      <c r="O219" s="16"/>
      <c r="P219" s="16"/>
      <c r="Q219" s="16"/>
      <c r="R219" s="16"/>
      <c r="S219" s="16"/>
      <c r="T219" s="16"/>
      <c r="U219" s="359"/>
      <c r="V219" s="250"/>
      <c r="W219" s="149" t="s">
        <v>256</v>
      </c>
      <c r="X219" s="144"/>
      <c r="Y219" s="144"/>
      <c r="Z219" s="144"/>
      <c r="AA219" s="144"/>
      <c r="AB219" s="33" t="s">
        <v>2</v>
      </c>
      <c r="AC219" s="33"/>
      <c r="AD219" s="33"/>
      <c r="AE219" s="33"/>
      <c r="AF219" s="33"/>
      <c r="AG219" s="33"/>
      <c r="AH219" s="33"/>
      <c r="AI219" s="33"/>
      <c r="AJ219" s="33"/>
      <c r="AK219" s="33"/>
      <c r="AL219" s="146" t="s">
        <v>60</v>
      </c>
      <c r="AM219" s="62"/>
      <c r="AN219" s="359"/>
      <c r="AO219" s="250"/>
      <c r="AP219" s="16"/>
      <c r="AQ219" s="16"/>
      <c r="AR219" s="359"/>
      <c r="AS219" s="241"/>
    </row>
    <row r="220" spans="1:51" x14ac:dyDescent="0.2">
      <c r="A220" s="250"/>
      <c r="B220" s="292"/>
      <c r="C220" s="359"/>
      <c r="D220" s="250"/>
      <c r="E220" s="16"/>
      <c r="F220" s="16"/>
      <c r="G220" s="16"/>
      <c r="H220" s="16"/>
      <c r="I220" s="16"/>
      <c r="J220" s="16"/>
      <c r="K220" s="16"/>
      <c r="L220" s="16"/>
      <c r="M220" s="16"/>
      <c r="N220" s="16"/>
      <c r="O220" s="16"/>
      <c r="P220" s="16"/>
      <c r="Q220" s="16"/>
      <c r="R220" s="16"/>
      <c r="S220" s="16"/>
      <c r="T220" s="16"/>
      <c r="U220" s="359"/>
      <c r="V220" s="250"/>
      <c r="W220" s="149" t="s">
        <v>257</v>
      </c>
      <c r="X220" s="144"/>
      <c r="Y220" s="144"/>
      <c r="Z220" s="144"/>
      <c r="AA220" s="144"/>
      <c r="AB220" s="144"/>
      <c r="AC220" s="144"/>
      <c r="AD220" s="144"/>
      <c r="AE220" s="16"/>
      <c r="AF220" s="16"/>
      <c r="AG220" s="16"/>
      <c r="AH220" s="16"/>
      <c r="AI220" s="16"/>
      <c r="AJ220" s="33"/>
      <c r="AK220" s="33" t="s">
        <v>2</v>
      </c>
      <c r="AL220" s="148" t="s">
        <v>96</v>
      </c>
      <c r="AM220" s="62"/>
      <c r="AN220" s="359"/>
      <c r="AO220" s="250"/>
      <c r="AP220" s="16"/>
      <c r="AQ220" s="16">
        <v>222</v>
      </c>
      <c r="AR220" s="359"/>
      <c r="AS220" s="250"/>
      <c r="AT220" s="16"/>
      <c r="AU220" s="16"/>
      <c r="AV220" s="16"/>
      <c r="AW220" s="16"/>
      <c r="AX220" s="16"/>
      <c r="AY220" s="16"/>
    </row>
    <row r="221" spans="1:51" x14ac:dyDescent="0.2">
      <c r="A221" s="250"/>
      <c r="B221" s="292"/>
      <c r="C221" s="359"/>
      <c r="D221" s="250"/>
      <c r="E221" s="16"/>
      <c r="F221" s="16"/>
      <c r="G221" s="16"/>
      <c r="H221" s="16"/>
      <c r="I221" s="16"/>
      <c r="J221" s="16"/>
      <c r="K221" s="16"/>
      <c r="L221" s="16"/>
      <c r="M221" s="16"/>
      <c r="N221" s="16"/>
      <c r="O221" s="16"/>
      <c r="P221" s="16"/>
      <c r="Q221" s="16"/>
      <c r="R221" s="16"/>
      <c r="S221" s="16"/>
      <c r="T221" s="16"/>
      <c r="U221" s="359"/>
      <c r="V221" s="250"/>
      <c r="W221" s="144" t="s">
        <v>17</v>
      </c>
      <c r="X221" s="144"/>
      <c r="Y221" s="144"/>
      <c r="Z221" s="152"/>
      <c r="AA221" s="152"/>
      <c r="AB221" s="152"/>
      <c r="AC221" s="153"/>
      <c r="AD221" s="153"/>
      <c r="AE221" s="17"/>
      <c r="AF221" s="17"/>
      <c r="AG221" s="17"/>
      <c r="AH221" s="17"/>
      <c r="AI221" s="17"/>
      <c r="AJ221" s="17"/>
      <c r="AK221" s="17"/>
      <c r="AL221" s="146" t="s">
        <v>67</v>
      </c>
      <c r="AM221" s="62"/>
      <c r="AN221" s="359"/>
      <c r="AO221" s="250"/>
      <c r="AP221" s="16"/>
      <c r="AQ221" s="16"/>
      <c r="AR221" s="359"/>
      <c r="AS221" s="250"/>
      <c r="AT221" s="16"/>
      <c r="AU221" s="16"/>
      <c r="AV221" s="16"/>
      <c r="AW221" s="16"/>
      <c r="AX221" s="16"/>
      <c r="AY221" s="16"/>
    </row>
    <row r="222" spans="1:51" x14ac:dyDescent="0.2">
      <c r="A222" s="250"/>
      <c r="B222" s="292"/>
      <c r="C222" s="359"/>
      <c r="D222" s="250"/>
      <c r="E222" s="16"/>
      <c r="F222" s="16"/>
      <c r="G222" s="16"/>
      <c r="H222" s="16"/>
      <c r="I222" s="16"/>
      <c r="J222" s="16"/>
      <c r="K222" s="16"/>
      <c r="L222" s="16"/>
      <c r="M222" s="16"/>
      <c r="N222" s="16"/>
      <c r="O222" s="16"/>
      <c r="P222" s="16"/>
      <c r="Q222" s="16"/>
      <c r="R222" s="16"/>
      <c r="S222" s="16"/>
      <c r="T222" s="16"/>
      <c r="U222" s="359"/>
      <c r="V222" s="250"/>
      <c r="W222" s="16"/>
      <c r="X222" s="16"/>
      <c r="Y222" s="16"/>
      <c r="Z222" s="847" t="s">
        <v>53</v>
      </c>
      <c r="AA222" s="847"/>
      <c r="AB222" s="847"/>
      <c r="AC222" s="847"/>
      <c r="AD222" s="847"/>
      <c r="AE222" s="847"/>
      <c r="AF222" s="847"/>
      <c r="AG222" s="847"/>
      <c r="AH222" s="847"/>
      <c r="AI222" s="847"/>
      <c r="AJ222" s="847"/>
      <c r="AK222" s="847"/>
      <c r="AL222" s="62"/>
      <c r="AM222" s="62"/>
      <c r="AN222" s="359"/>
      <c r="AO222" s="250"/>
      <c r="AP222" s="16"/>
      <c r="AQ222" s="16"/>
      <c r="AR222" s="359"/>
      <c r="AS222" s="250"/>
      <c r="AT222" s="16"/>
      <c r="AU222" s="16"/>
      <c r="AV222" s="16"/>
      <c r="AW222" s="16"/>
      <c r="AX222" s="16"/>
      <c r="AY222" s="16"/>
    </row>
    <row r="223" spans="1:51" x14ac:dyDescent="0.2">
      <c r="A223" s="250"/>
      <c r="B223" s="292"/>
      <c r="C223" s="359"/>
      <c r="D223" s="250"/>
      <c r="E223" s="16"/>
      <c r="F223" s="16"/>
      <c r="G223" s="16"/>
      <c r="H223" s="16"/>
      <c r="I223" s="16"/>
      <c r="J223" s="16"/>
      <c r="K223" s="16"/>
      <c r="L223" s="16"/>
      <c r="M223" s="16"/>
      <c r="N223" s="16"/>
      <c r="O223" s="16"/>
      <c r="P223" s="16"/>
      <c r="Q223" s="16"/>
      <c r="R223" s="16"/>
      <c r="S223" s="16"/>
      <c r="T223" s="16"/>
      <c r="U223" s="359"/>
      <c r="V223" s="250"/>
      <c r="W223" s="16"/>
      <c r="X223" s="16"/>
      <c r="Y223" s="16"/>
      <c r="Z223" s="16"/>
      <c r="AA223" s="16"/>
      <c r="AB223" s="16"/>
      <c r="AC223" s="16"/>
      <c r="AD223" s="16"/>
      <c r="AE223" s="16"/>
      <c r="AF223" s="16"/>
      <c r="AG223" s="16"/>
      <c r="AH223" s="16"/>
      <c r="AI223" s="16"/>
      <c r="AJ223" s="16"/>
      <c r="AK223" s="16"/>
      <c r="AL223" s="62"/>
      <c r="AM223" s="62"/>
      <c r="AN223" s="359"/>
      <c r="AO223" s="250"/>
      <c r="AP223" s="16"/>
      <c r="AQ223" s="16"/>
      <c r="AR223" s="359"/>
      <c r="AS223" s="250"/>
      <c r="AT223" s="16"/>
      <c r="AU223" s="16"/>
      <c r="AV223" s="16"/>
      <c r="AW223" s="16"/>
      <c r="AX223" s="16"/>
      <c r="AY223" s="16"/>
    </row>
    <row r="224" spans="1:51" s="16" customFormat="1" ht="6" customHeight="1" x14ac:dyDescent="0.2">
      <c r="A224" s="165"/>
      <c r="B224" s="461"/>
      <c r="C224" s="166"/>
      <c r="D224" s="165"/>
      <c r="E224" s="167"/>
      <c r="F224" s="167"/>
      <c r="G224" s="167"/>
      <c r="H224" s="167"/>
      <c r="I224" s="167"/>
      <c r="J224" s="167"/>
      <c r="K224" s="167"/>
      <c r="L224" s="167"/>
      <c r="M224" s="167"/>
      <c r="N224" s="167"/>
      <c r="O224" s="167"/>
      <c r="P224" s="167"/>
      <c r="Q224" s="167"/>
      <c r="R224" s="167"/>
      <c r="S224" s="167"/>
      <c r="T224" s="167"/>
      <c r="U224" s="166"/>
      <c r="V224" s="165"/>
      <c r="W224" s="167"/>
      <c r="X224" s="167"/>
      <c r="Y224" s="167"/>
      <c r="Z224" s="167"/>
      <c r="AA224" s="167"/>
      <c r="AB224" s="167"/>
      <c r="AC224" s="167"/>
      <c r="AD224" s="167"/>
      <c r="AE224" s="167"/>
      <c r="AF224" s="167"/>
      <c r="AG224" s="167"/>
      <c r="AH224" s="167"/>
      <c r="AI224" s="167"/>
      <c r="AJ224" s="167"/>
      <c r="AK224" s="167"/>
      <c r="AL224" s="167"/>
      <c r="AM224" s="167"/>
      <c r="AN224" s="166"/>
      <c r="AO224" s="165"/>
      <c r="AP224" s="167"/>
      <c r="AQ224" s="167"/>
      <c r="AR224" s="166"/>
      <c r="AS224" s="250"/>
    </row>
    <row r="225" spans="1:45" s="16" customFormat="1" ht="11.25" customHeight="1" x14ac:dyDescent="0.2">
      <c r="A225" s="250"/>
      <c r="B225" s="367" t="s">
        <v>493</v>
      </c>
      <c r="C225" s="359"/>
      <c r="D225" s="250"/>
      <c r="E225" s="804" t="e">
        <f ca="1">VLOOKUP(INDIRECT(ADDRESS(ROW(),COLUMN()-3)),Language_Translations,MATCH(Language_Selected,Language_Options,0),FALSE)</f>
        <v>#REF!</v>
      </c>
      <c r="F225" s="804"/>
      <c r="G225" s="804"/>
      <c r="H225" s="804"/>
      <c r="I225" s="804"/>
      <c r="J225" s="804"/>
      <c r="K225" s="804"/>
      <c r="L225" s="804"/>
      <c r="M225" s="804"/>
      <c r="N225" s="804"/>
      <c r="O225" s="804"/>
      <c r="P225" s="804"/>
      <c r="Q225" s="804"/>
      <c r="R225" s="804"/>
      <c r="S225" s="804"/>
      <c r="T225" s="804"/>
      <c r="U225" s="359"/>
      <c r="V225" s="250"/>
      <c r="W225" s="16" t="s">
        <v>456</v>
      </c>
      <c r="AB225" s="33" t="s">
        <v>2</v>
      </c>
      <c r="AC225" s="33"/>
      <c r="AD225" s="33"/>
      <c r="AE225" s="33"/>
      <c r="AF225" s="33"/>
      <c r="AG225" s="33"/>
      <c r="AH225" s="33"/>
      <c r="AI225" s="33"/>
      <c r="AJ225" s="33"/>
      <c r="AK225" s="33"/>
      <c r="AL225" s="62" t="s">
        <v>36</v>
      </c>
      <c r="AM225" s="62"/>
      <c r="AN225" s="359"/>
      <c r="AO225" s="250"/>
      <c r="AR225" s="359"/>
      <c r="AS225" s="250"/>
    </row>
    <row r="226" spans="1:45" s="16" customFormat="1" ht="11.25" customHeight="1" x14ac:dyDescent="0.2">
      <c r="A226" s="250"/>
      <c r="B226" s="292"/>
      <c r="C226" s="359"/>
      <c r="D226" s="250"/>
      <c r="E226" s="804"/>
      <c r="F226" s="804"/>
      <c r="G226" s="804"/>
      <c r="H226" s="804"/>
      <c r="I226" s="804"/>
      <c r="J226" s="804"/>
      <c r="K226" s="804"/>
      <c r="L226" s="804"/>
      <c r="M226" s="804"/>
      <c r="N226" s="804"/>
      <c r="O226" s="804"/>
      <c r="P226" s="804"/>
      <c r="Q226" s="804"/>
      <c r="R226" s="804"/>
      <c r="S226" s="804"/>
      <c r="T226" s="804"/>
      <c r="U226" s="359"/>
      <c r="V226" s="250"/>
      <c r="W226" s="16" t="s">
        <v>457</v>
      </c>
      <c r="AD226" s="33"/>
      <c r="AE226" s="33"/>
      <c r="AF226" s="33" t="s">
        <v>2</v>
      </c>
      <c r="AG226" s="33"/>
      <c r="AH226" s="33"/>
      <c r="AI226" s="33"/>
      <c r="AJ226" s="33"/>
      <c r="AK226" s="33"/>
      <c r="AL226" s="62" t="s">
        <v>38</v>
      </c>
      <c r="AM226" s="62"/>
      <c r="AN226" s="359"/>
      <c r="AO226" s="250"/>
      <c r="AQ226" s="848">
        <v>222</v>
      </c>
      <c r="AR226" s="359"/>
      <c r="AS226" s="250"/>
    </row>
    <row r="227" spans="1:45" s="16" customFormat="1" ht="11.25" customHeight="1" x14ac:dyDescent="0.2">
      <c r="A227" s="250"/>
      <c r="B227" s="292"/>
      <c r="C227" s="359"/>
      <c r="D227" s="250"/>
      <c r="E227" s="804"/>
      <c r="F227" s="804"/>
      <c r="G227" s="804"/>
      <c r="H227" s="804"/>
      <c r="I227" s="804"/>
      <c r="J227" s="804"/>
      <c r="K227" s="804"/>
      <c r="L227" s="804"/>
      <c r="M227" s="804"/>
      <c r="N227" s="804"/>
      <c r="O227" s="804"/>
      <c r="P227" s="804"/>
      <c r="Q227" s="804"/>
      <c r="R227" s="804"/>
      <c r="S227" s="804"/>
      <c r="T227" s="804"/>
      <c r="U227" s="359"/>
      <c r="V227" s="250"/>
      <c r="W227" s="16" t="s">
        <v>458</v>
      </c>
      <c r="AA227" s="33" t="s">
        <v>2</v>
      </c>
      <c r="AB227" s="33"/>
      <c r="AC227" s="33"/>
      <c r="AD227" s="33"/>
      <c r="AE227" s="33"/>
      <c r="AF227" s="33"/>
      <c r="AG227" s="33"/>
      <c r="AH227" s="33"/>
      <c r="AI227" s="33"/>
      <c r="AJ227" s="33"/>
      <c r="AK227" s="33"/>
      <c r="AL227" s="62">
        <v>3</v>
      </c>
      <c r="AM227" s="62"/>
      <c r="AN227" s="359"/>
      <c r="AO227" s="250"/>
      <c r="AQ227" s="848"/>
      <c r="AR227" s="359"/>
      <c r="AS227" s="250"/>
    </row>
    <row r="228" spans="1:45" s="16" customFormat="1" ht="11.25" customHeight="1" x14ac:dyDescent="0.2">
      <c r="A228" s="250"/>
      <c r="B228" s="292"/>
      <c r="C228" s="359"/>
      <c r="D228" s="250"/>
      <c r="E228" s="804"/>
      <c r="F228" s="804"/>
      <c r="G228" s="804"/>
      <c r="H228" s="804"/>
      <c r="I228" s="804"/>
      <c r="J228" s="804"/>
      <c r="K228" s="804"/>
      <c r="L228" s="804"/>
      <c r="M228" s="804"/>
      <c r="N228" s="804"/>
      <c r="O228" s="804"/>
      <c r="P228" s="804"/>
      <c r="Q228" s="804"/>
      <c r="R228" s="804"/>
      <c r="S228" s="804"/>
      <c r="T228" s="804"/>
      <c r="U228" s="359"/>
      <c r="V228" s="250"/>
      <c r="AD228" s="33"/>
      <c r="AE228" s="33"/>
      <c r="AF228" s="33"/>
      <c r="AG228" s="33"/>
      <c r="AH228" s="33"/>
      <c r="AI228" s="33"/>
      <c r="AJ228" s="33"/>
      <c r="AK228" s="33"/>
      <c r="AL228" s="62"/>
      <c r="AM228" s="62"/>
      <c r="AN228" s="359"/>
      <c r="AO228" s="250"/>
      <c r="AQ228" s="848"/>
      <c r="AR228" s="359"/>
      <c r="AS228" s="250"/>
    </row>
    <row r="229" spans="1:45" s="16" customFormat="1" ht="10.15" customHeight="1" x14ac:dyDescent="0.2">
      <c r="A229" s="250"/>
      <c r="B229" s="292"/>
      <c r="C229" s="359"/>
      <c r="D229" s="250"/>
      <c r="E229" s="804"/>
      <c r="F229" s="804"/>
      <c r="G229" s="804"/>
      <c r="H229" s="804"/>
      <c r="I229" s="804"/>
      <c r="J229" s="804"/>
      <c r="K229" s="804"/>
      <c r="L229" s="804"/>
      <c r="M229" s="804"/>
      <c r="N229" s="804"/>
      <c r="O229" s="804"/>
      <c r="P229" s="804"/>
      <c r="Q229" s="804"/>
      <c r="R229" s="804"/>
      <c r="S229" s="804"/>
      <c r="T229" s="804"/>
      <c r="U229" s="359"/>
      <c r="V229" s="250"/>
      <c r="W229" s="16" t="s">
        <v>450</v>
      </c>
      <c r="Z229" s="17"/>
      <c r="AA229" s="17"/>
      <c r="AB229" s="169"/>
      <c r="AC229" s="169"/>
      <c r="AD229" s="169"/>
      <c r="AE229" s="169"/>
      <c r="AF229" s="169"/>
      <c r="AG229" s="169"/>
      <c r="AH229" s="169"/>
      <c r="AI229" s="169"/>
      <c r="AJ229" s="169"/>
      <c r="AK229" s="169"/>
      <c r="AL229" s="62">
        <v>6</v>
      </c>
      <c r="AM229" s="62"/>
      <c r="AN229" s="359"/>
      <c r="AO229" s="250"/>
      <c r="AQ229" s="848"/>
      <c r="AR229" s="359"/>
      <c r="AS229" s="250"/>
    </row>
    <row r="230" spans="1:45" s="16" customFormat="1" ht="10.15" customHeight="1" x14ac:dyDescent="0.2">
      <c r="A230" s="250"/>
      <c r="B230" s="292"/>
      <c r="C230" s="359"/>
      <c r="D230" s="250"/>
      <c r="E230" s="286"/>
      <c r="F230" s="286"/>
      <c r="G230" s="286"/>
      <c r="H230" s="286"/>
      <c r="I230" s="286"/>
      <c r="J230" s="286"/>
      <c r="K230" s="286"/>
      <c r="L230" s="286"/>
      <c r="M230" s="286"/>
      <c r="N230" s="286"/>
      <c r="O230" s="286"/>
      <c r="P230" s="286"/>
      <c r="Q230" s="286"/>
      <c r="R230" s="286"/>
      <c r="S230" s="286"/>
      <c r="T230" s="286"/>
      <c r="U230" s="359"/>
      <c r="V230" s="250"/>
      <c r="Z230" s="847" t="s">
        <v>53</v>
      </c>
      <c r="AA230" s="847"/>
      <c r="AB230" s="847"/>
      <c r="AC230" s="847"/>
      <c r="AD230" s="847"/>
      <c r="AE230" s="847"/>
      <c r="AF230" s="847"/>
      <c r="AG230" s="847"/>
      <c r="AH230" s="847"/>
      <c r="AI230" s="847"/>
      <c r="AJ230" s="847"/>
      <c r="AK230" s="847"/>
      <c r="AL230" s="62"/>
      <c r="AM230" s="62"/>
      <c r="AN230" s="359"/>
      <c r="AO230" s="250"/>
      <c r="AR230" s="359"/>
      <c r="AS230" s="250"/>
    </row>
    <row r="231" spans="1:45" s="16" customFormat="1" ht="6" customHeight="1" x14ac:dyDescent="0.2">
      <c r="A231" s="251"/>
      <c r="B231" s="199"/>
      <c r="C231" s="360"/>
      <c r="D231" s="251"/>
      <c r="E231" s="17"/>
      <c r="F231" s="17"/>
      <c r="G231" s="17"/>
      <c r="H231" s="17"/>
      <c r="I231" s="17"/>
      <c r="J231" s="17"/>
      <c r="K231" s="17"/>
      <c r="L231" s="17"/>
      <c r="M231" s="17"/>
      <c r="N231" s="17"/>
      <c r="O231" s="17"/>
      <c r="P231" s="17"/>
      <c r="Q231" s="17"/>
      <c r="R231" s="17"/>
      <c r="S231" s="17"/>
      <c r="T231" s="17"/>
      <c r="U231" s="360"/>
      <c r="V231" s="251"/>
      <c r="W231" s="17"/>
      <c r="X231" s="17"/>
      <c r="Y231" s="17"/>
      <c r="Z231" s="17"/>
      <c r="AA231" s="17"/>
      <c r="AB231" s="17"/>
      <c r="AC231" s="17"/>
      <c r="AD231" s="17"/>
      <c r="AE231" s="17"/>
      <c r="AF231" s="17"/>
      <c r="AG231" s="17"/>
      <c r="AH231" s="17"/>
      <c r="AI231" s="17"/>
      <c r="AJ231" s="17"/>
      <c r="AK231" s="17"/>
      <c r="AL231" s="17"/>
      <c r="AM231" s="17"/>
      <c r="AN231" s="360"/>
      <c r="AO231" s="251"/>
      <c r="AP231" s="17"/>
      <c r="AQ231" s="17"/>
      <c r="AR231" s="360"/>
      <c r="AS231" s="250"/>
    </row>
    <row r="232" spans="1:45" s="16" customFormat="1" ht="11.25" customHeight="1" x14ac:dyDescent="0.2">
      <c r="A232" s="165"/>
      <c r="B232" s="461"/>
      <c r="C232" s="166"/>
      <c r="D232" s="165"/>
      <c r="E232" s="167"/>
      <c r="F232" s="167"/>
      <c r="G232" s="167"/>
      <c r="H232" s="167"/>
      <c r="I232" s="167"/>
      <c r="J232" s="167"/>
      <c r="K232" s="167"/>
      <c r="L232" s="167"/>
      <c r="M232" s="167"/>
      <c r="N232" s="167"/>
      <c r="O232" s="167"/>
      <c r="P232" s="167"/>
      <c r="Q232" s="167"/>
      <c r="R232" s="167"/>
      <c r="S232" s="167"/>
      <c r="T232" s="167"/>
      <c r="U232" s="166"/>
      <c r="V232" s="165"/>
      <c r="W232" s="167"/>
      <c r="X232" s="167"/>
      <c r="Y232" s="167"/>
      <c r="Z232" s="167"/>
      <c r="AA232" s="167"/>
      <c r="AB232" s="167"/>
      <c r="AC232" s="167"/>
      <c r="AD232" s="167"/>
      <c r="AE232" s="167"/>
      <c r="AF232" s="167"/>
      <c r="AG232" s="167"/>
      <c r="AH232" s="167"/>
      <c r="AI232" s="167"/>
      <c r="AJ232" s="167"/>
      <c r="AK232" s="167"/>
      <c r="AL232" s="167"/>
      <c r="AM232" s="167"/>
      <c r="AN232" s="166"/>
      <c r="AO232" s="165"/>
      <c r="AP232" s="167"/>
      <c r="AQ232" s="167"/>
      <c r="AR232" s="166"/>
      <c r="AS232" s="250"/>
    </row>
    <row r="233" spans="1:45" s="16" customFormat="1" ht="11.25" customHeight="1" x14ac:dyDescent="0.2">
      <c r="A233" s="250"/>
      <c r="B233" s="367" t="s">
        <v>494</v>
      </c>
      <c r="C233" s="359"/>
      <c r="D233" s="250"/>
      <c r="E233" s="804" t="e">
        <f ca="1">VLOOKUP(INDIRECT(ADDRESS(ROW(),COLUMN()-3)),Language_Translations,MATCH(Language_Selected,Language_Options,0),FALSE)</f>
        <v>#REF!</v>
      </c>
      <c r="F233" s="804"/>
      <c r="G233" s="804"/>
      <c r="H233" s="804"/>
      <c r="I233" s="804"/>
      <c r="J233" s="804"/>
      <c r="K233" s="804"/>
      <c r="L233" s="804"/>
      <c r="M233" s="804"/>
      <c r="N233" s="804"/>
      <c r="O233" s="804"/>
      <c r="P233" s="804"/>
      <c r="Q233" s="804"/>
      <c r="R233" s="804"/>
      <c r="S233" s="804"/>
      <c r="T233" s="804"/>
      <c r="U233" s="359"/>
      <c r="V233" s="250"/>
      <c r="W233" s="16" t="s">
        <v>35</v>
      </c>
      <c r="Y233" s="33" t="s">
        <v>2</v>
      </c>
      <c r="Z233" s="33"/>
      <c r="AA233" s="33"/>
      <c r="AB233" s="33"/>
      <c r="AC233" s="33"/>
      <c r="AD233" s="33"/>
      <c r="AE233" s="33"/>
      <c r="AF233" s="33"/>
      <c r="AG233" s="33"/>
      <c r="AH233" s="33"/>
      <c r="AI233" s="33"/>
      <c r="AJ233" s="33"/>
      <c r="AK233" s="33"/>
      <c r="AL233" s="79" t="s">
        <v>36</v>
      </c>
      <c r="AM233" s="62"/>
      <c r="AN233" s="359"/>
      <c r="AO233" s="250"/>
      <c r="AR233" s="359"/>
      <c r="AS233" s="250"/>
    </row>
    <row r="234" spans="1:45" s="16" customFormat="1" ht="11.25" customHeight="1" x14ac:dyDescent="0.2">
      <c r="A234" s="250"/>
      <c r="B234" s="292"/>
      <c r="C234" s="359"/>
      <c r="D234" s="250"/>
      <c r="E234" s="804"/>
      <c r="F234" s="804"/>
      <c r="G234" s="804"/>
      <c r="H234" s="804"/>
      <c r="I234" s="804"/>
      <c r="J234" s="804"/>
      <c r="K234" s="804"/>
      <c r="L234" s="804"/>
      <c r="M234" s="804"/>
      <c r="N234" s="804"/>
      <c r="O234" s="804"/>
      <c r="P234" s="804"/>
      <c r="Q234" s="804"/>
      <c r="R234" s="804"/>
      <c r="S234" s="804"/>
      <c r="T234" s="804"/>
      <c r="U234" s="359"/>
      <c r="V234" s="250"/>
      <c r="W234" s="16" t="s">
        <v>37</v>
      </c>
      <c r="Y234" s="33" t="s">
        <v>2</v>
      </c>
      <c r="Z234" s="33"/>
      <c r="AA234" s="33"/>
      <c r="AB234" s="33"/>
      <c r="AC234" s="33"/>
      <c r="AD234" s="33"/>
      <c r="AE234" s="33"/>
      <c r="AF234" s="33"/>
      <c r="AG234" s="33"/>
      <c r="AH234" s="33"/>
      <c r="AI234" s="33"/>
      <c r="AJ234" s="33"/>
      <c r="AK234" s="33"/>
      <c r="AL234" s="79" t="s">
        <v>38</v>
      </c>
      <c r="AM234" s="62"/>
      <c r="AN234" s="359"/>
      <c r="AO234" s="250"/>
      <c r="AR234" s="359"/>
      <c r="AS234" s="250"/>
    </row>
    <row r="235" spans="1:45" s="16" customFormat="1" ht="11.25" customHeight="1" thickBot="1" x14ac:dyDescent="0.25">
      <c r="A235" s="61"/>
      <c r="B235" s="362"/>
      <c r="C235" s="60"/>
      <c r="D235" s="61"/>
      <c r="E235" s="358"/>
      <c r="F235" s="358"/>
      <c r="G235" s="358"/>
      <c r="H235" s="358"/>
      <c r="I235" s="358"/>
      <c r="J235" s="358"/>
      <c r="K235" s="358"/>
      <c r="L235" s="358"/>
      <c r="M235" s="358"/>
      <c r="N235" s="358"/>
      <c r="O235" s="358"/>
      <c r="P235" s="358"/>
      <c r="Q235" s="358"/>
      <c r="R235" s="358"/>
      <c r="S235" s="358"/>
      <c r="T235" s="358"/>
      <c r="U235" s="60"/>
      <c r="V235" s="61"/>
      <c r="W235" s="358"/>
      <c r="X235" s="358"/>
      <c r="Y235" s="358"/>
      <c r="Z235" s="358"/>
      <c r="AA235" s="358"/>
      <c r="AB235" s="358"/>
      <c r="AC235" s="358"/>
      <c r="AD235" s="358"/>
      <c r="AE235" s="358"/>
      <c r="AF235" s="358"/>
      <c r="AG235" s="358"/>
      <c r="AH235" s="358"/>
      <c r="AI235" s="358"/>
      <c r="AJ235" s="358"/>
      <c r="AK235" s="358"/>
      <c r="AL235" s="358"/>
      <c r="AM235" s="358"/>
      <c r="AN235" s="60"/>
      <c r="AO235" s="61"/>
      <c r="AP235" s="358"/>
      <c r="AQ235" s="358"/>
      <c r="AR235" s="60"/>
      <c r="AS235" s="250"/>
    </row>
    <row r="236" spans="1:45" s="16" customFormat="1" ht="3.4" customHeight="1" x14ac:dyDescent="0.2">
      <c r="A236" s="250"/>
      <c r="AR236" s="359"/>
      <c r="AS236" s="250"/>
    </row>
    <row r="237" spans="1:45" s="16" customFormat="1" ht="11.25" customHeight="1" x14ac:dyDescent="0.2">
      <c r="A237" s="250"/>
      <c r="B237" s="83" t="s">
        <v>1837</v>
      </c>
      <c r="AR237" s="359"/>
      <c r="AS237" s="250"/>
    </row>
    <row r="238" spans="1:45" s="16" customFormat="1" ht="2.65" customHeight="1" thickBot="1" x14ac:dyDescent="0.25">
      <c r="A238" s="61"/>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60"/>
      <c r="AS238" s="250"/>
    </row>
    <row r="239" spans="1:45" ht="6" customHeight="1" x14ac:dyDescent="0.2">
      <c r="A239" s="165"/>
      <c r="B239" s="461"/>
      <c r="C239" s="166"/>
      <c r="D239" s="165"/>
      <c r="E239" s="167"/>
      <c r="F239" s="167"/>
      <c r="G239" s="167"/>
      <c r="H239" s="167"/>
      <c r="I239" s="167"/>
      <c r="J239" s="167"/>
      <c r="K239" s="167"/>
      <c r="L239" s="167"/>
      <c r="M239" s="167"/>
      <c r="N239" s="167"/>
      <c r="O239" s="167"/>
      <c r="P239" s="167"/>
      <c r="Q239" s="167"/>
      <c r="R239" s="167"/>
      <c r="S239" s="167"/>
      <c r="T239" s="167"/>
      <c r="U239" s="166"/>
      <c r="V239" s="165"/>
      <c r="W239" s="167"/>
      <c r="X239" s="167"/>
      <c r="Y239" s="167"/>
      <c r="Z239" s="167"/>
      <c r="AA239" s="167"/>
      <c r="AB239" s="167"/>
      <c r="AC239" s="167"/>
      <c r="AD239" s="167"/>
      <c r="AE239" s="167"/>
      <c r="AF239" s="167"/>
      <c r="AG239" s="167"/>
      <c r="AH239" s="167"/>
      <c r="AI239" s="167"/>
      <c r="AJ239" s="167"/>
      <c r="AK239" s="167"/>
      <c r="AL239" s="461"/>
      <c r="AM239" s="461"/>
      <c r="AN239" s="166"/>
      <c r="AO239" s="165"/>
      <c r="AP239" s="167"/>
      <c r="AQ239" s="167"/>
      <c r="AR239" s="166"/>
      <c r="AS239" s="241"/>
    </row>
    <row r="240" spans="1:45" ht="11.25" customHeight="1" x14ac:dyDescent="0.2">
      <c r="A240" s="132"/>
      <c r="B240" s="659" t="s">
        <v>495</v>
      </c>
      <c r="C240" s="359"/>
      <c r="D240" s="250"/>
      <c r="E240" s="804" t="e">
        <f ca="1">VLOOKUP(INDIRECT(ADDRESS(ROW(),COLUMN()-3)),Language_Translations,MATCH(Language_Selected,Language_Options,0),FALSE)</f>
        <v>#REF!</v>
      </c>
      <c r="F240" s="804"/>
      <c r="G240" s="804"/>
      <c r="H240" s="804"/>
      <c r="I240" s="804"/>
      <c r="J240" s="804"/>
      <c r="K240" s="804"/>
      <c r="L240" s="804"/>
      <c r="M240" s="804"/>
      <c r="N240" s="804"/>
      <c r="O240" s="804"/>
      <c r="P240" s="804"/>
      <c r="Q240" s="804"/>
      <c r="R240" s="804"/>
      <c r="S240" s="804"/>
      <c r="T240" s="804"/>
      <c r="U240" s="359"/>
      <c r="V240" s="250"/>
      <c r="W240" s="16"/>
      <c r="X240" s="16"/>
      <c r="Y240" s="16"/>
      <c r="Z240" s="16"/>
      <c r="AA240" s="16"/>
      <c r="AB240" s="16"/>
      <c r="AC240" s="16"/>
      <c r="AD240" s="33"/>
      <c r="AE240" s="33"/>
      <c r="AF240" s="33"/>
      <c r="AG240" s="33"/>
      <c r="AH240" s="16" t="s">
        <v>35</v>
      </c>
      <c r="AI240" s="33"/>
      <c r="AJ240" s="33"/>
      <c r="AK240" s="292" t="s">
        <v>37</v>
      </c>
      <c r="AL240" s="292"/>
      <c r="AM240" s="292"/>
      <c r="AN240" s="359"/>
      <c r="AO240" s="250"/>
      <c r="AP240" s="16"/>
      <c r="AQ240" s="16"/>
      <c r="AR240" s="359"/>
      <c r="AS240" s="241"/>
    </row>
    <row r="241" spans="1:45" ht="11.25" customHeight="1" x14ac:dyDescent="0.2">
      <c r="A241" s="132"/>
      <c r="C241" s="359"/>
      <c r="D241" s="250"/>
      <c r="E241" s="286"/>
      <c r="F241" s="286"/>
      <c r="G241" s="286"/>
      <c r="H241" s="286"/>
      <c r="I241" s="286"/>
      <c r="J241" s="286"/>
      <c r="K241" s="286"/>
      <c r="L241" s="286"/>
      <c r="M241" s="286"/>
      <c r="N241" s="286"/>
      <c r="O241" s="286"/>
      <c r="P241" s="286"/>
      <c r="Q241" s="286"/>
      <c r="R241" s="286"/>
      <c r="S241" s="286"/>
      <c r="T241" s="286"/>
      <c r="U241" s="359"/>
      <c r="V241" s="250"/>
      <c r="W241" s="16"/>
      <c r="X241" s="16"/>
      <c r="Y241" s="16"/>
      <c r="Z241" s="16"/>
      <c r="AA241" s="16"/>
      <c r="AB241" s="16"/>
      <c r="AC241" s="16"/>
      <c r="AD241" s="33"/>
      <c r="AE241" s="33"/>
      <c r="AF241" s="33"/>
      <c r="AG241" s="33"/>
      <c r="AH241" s="16"/>
      <c r="AI241" s="33"/>
      <c r="AJ241" s="33"/>
      <c r="AK241" s="292"/>
      <c r="AL241" s="292"/>
      <c r="AM241" s="292"/>
      <c r="AN241" s="359"/>
      <c r="AO241" s="250"/>
      <c r="AP241" s="16"/>
      <c r="AQ241" s="16"/>
      <c r="AR241" s="359"/>
      <c r="AS241" s="241"/>
    </row>
    <row r="242" spans="1:45" ht="11.25" customHeight="1" x14ac:dyDescent="0.2">
      <c r="A242" s="132"/>
      <c r="B242" s="78" t="s">
        <v>1909</v>
      </c>
      <c r="C242" s="359"/>
      <c r="D242" s="250"/>
      <c r="E242" s="856" t="e">
        <f t="shared" ref="E242:E247" ca="1" si="0">VLOOKUP(INDIRECT(ADDRESS(ROW(),COLUMN()-3)),Language_Translations,MATCH(Language_Selected,Language_Options,0),FALSE)</f>
        <v>#REF!</v>
      </c>
      <c r="F242" s="856"/>
      <c r="G242" s="856"/>
      <c r="H242" s="856"/>
      <c r="I242" s="856"/>
      <c r="J242" s="856"/>
      <c r="K242" s="856"/>
      <c r="L242" s="856"/>
      <c r="M242" s="856"/>
      <c r="N242" s="856"/>
      <c r="O242" s="856"/>
      <c r="P242" s="856"/>
      <c r="Q242" s="856"/>
      <c r="R242" s="856"/>
      <c r="S242" s="856"/>
      <c r="T242" s="856"/>
      <c r="U242" s="359"/>
      <c r="V242" s="250"/>
      <c r="W242" s="16" t="s">
        <v>459</v>
      </c>
      <c r="X242" s="16" t="s">
        <v>247</v>
      </c>
      <c r="Y242" s="16"/>
      <c r="Z242" s="16"/>
      <c r="AA242" s="16"/>
      <c r="AB242" s="16"/>
      <c r="AC242" s="33"/>
      <c r="AD242" s="33"/>
      <c r="AE242" s="33"/>
      <c r="AF242" s="33"/>
      <c r="AG242" s="33"/>
      <c r="AH242" s="79" t="s">
        <v>36</v>
      </c>
      <c r="AI242" s="33"/>
      <c r="AJ242" s="33"/>
      <c r="AK242" s="79">
        <v>2</v>
      </c>
      <c r="AL242" s="292"/>
      <c r="AM242" s="292"/>
      <c r="AN242" s="359"/>
      <c r="AO242" s="250"/>
      <c r="AP242" s="16"/>
      <c r="AQ242" s="16"/>
      <c r="AR242" s="359"/>
      <c r="AS242" s="241"/>
    </row>
    <row r="243" spans="1:45" ht="11.25" customHeight="1" x14ac:dyDescent="0.2">
      <c r="A243" s="132"/>
      <c r="B243" s="78" t="s">
        <v>1910</v>
      </c>
      <c r="C243" s="359"/>
      <c r="D243" s="250"/>
      <c r="E243" s="856" t="e">
        <f t="shared" ca="1" si="0"/>
        <v>#REF!</v>
      </c>
      <c r="F243" s="856"/>
      <c r="G243" s="856"/>
      <c r="H243" s="856"/>
      <c r="I243" s="856"/>
      <c r="J243" s="856"/>
      <c r="K243" s="856"/>
      <c r="L243" s="856"/>
      <c r="M243" s="856"/>
      <c r="N243" s="856"/>
      <c r="O243" s="856"/>
      <c r="P243" s="856"/>
      <c r="Q243" s="856"/>
      <c r="R243" s="856"/>
      <c r="S243" s="856"/>
      <c r="T243" s="856"/>
      <c r="U243" s="359"/>
      <c r="V243" s="250"/>
      <c r="W243" s="16" t="s">
        <v>71</v>
      </c>
      <c r="X243" s="16" t="s">
        <v>468</v>
      </c>
      <c r="Y243" s="16"/>
      <c r="Z243" s="16"/>
      <c r="AA243" s="16"/>
      <c r="AB243" s="16"/>
      <c r="AC243" s="33"/>
      <c r="AD243" s="16"/>
      <c r="AE243" s="16"/>
      <c r="AF243" s="33"/>
      <c r="AG243" s="33"/>
      <c r="AH243" s="79" t="s">
        <v>36</v>
      </c>
      <c r="AI243" s="33"/>
      <c r="AJ243" s="33"/>
      <c r="AK243" s="79">
        <v>2</v>
      </c>
      <c r="AL243" s="292"/>
      <c r="AM243" s="292"/>
      <c r="AN243" s="359"/>
      <c r="AO243" s="250"/>
      <c r="AP243" s="16"/>
      <c r="AQ243" s="16"/>
      <c r="AR243" s="359"/>
      <c r="AS243" s="241"/>
    </row>
    <row r="244" spans="1:45" ht="11.25" customHeight="1" x14ac:dyDescent="0.2">
      <c r="A244" s="132"/>
      <c r="B244" s="78" t="s">
        <v>1911</v>
      </c>
      <c r="C244" s="359"/>
      <c r="D244" s="250"/>
      <c r="E244" s="856" t="e">
        <f t="shared" ca="1" si="0"/>
        <v>#REF!</v>
      </c>
      <c r="F244" s="856"/>
      <c r="G244" s="856"/>
      <c r="H244" s="856"/>
      <c r="I244" s="856"/>
      <c r="J244" s="856"/>
      <c r="K244" s="856"/>
      <c r="L244" s="856"/>
      <c r="M244" s="856"/>
      <c r="N244" s="856"/>
      <c r="O244" s="856"/>
      <c r="P244" s="856"/>
      <c r="Q244" s="856"/>
      <c r="R244" s="856"/>
      <c r="S244" s="856"/>
      <c r="T244" s="856"/>
      <c r="U244" s="359"/>
      <c r="V244" s="250"/>
      <c r="W244" s="16" t="s">
        <v>72</v>
      </c>
      <c r="X244" s="16" t="s">
        <v>469</v>
      </c>
      <c r="Y244" s="16"/>
      <c r="Z244" s="16"/>
      <c r="AA244" s="16"/>
      <c r="AB244" s="16"/>
      <c r="AC244" s="16"/>
      <c r="AD244" s="33"/>
      <c r="AE244" s="33"/>
      <c r="AF244" s="33"/>
      <c r="AG244" s="33"/>
      <c r="AH244" s="79" t="s">
        <v>36</v>
      </c>
      <c r="AI244" s="16"/>
      <c r="AJ244" s="16"/>
      <c r="AK244" s="79">
        <v>2</v>
      </c>
      <c r="AL244" s="292"/>
      <c r="AM244" s="292"/>
      <c r="AN244" s="359"/>
      <c r="AO244" s="250"/>
      <c r="AP244" s="16"/>
      <c r="AQ244" s="16"/>
      <c r="AR244" s="359"/>
      <c r="AS244" s="241"/>
    </row>
    <row r="245" spans="1:45" ht="11.25" customHeight="1" x14ac:dyDescent="0.2">
      <c r="A245" s="132"/>
      <c r="B245" s="78" t="s">
        <v>1912</v>
      </c>
      <c r="C245" s="359"/>
      <c r="D245" s="250"/>
      <c r="E245" s="856" t="e">
        <f t="shared" ca="1" si="0"/>
        <v>#REF!</v>
      </c>
      <c r="F245" s="856"/>
      <c r="G245" s="856"/>
      <c r="H245" s="856"/>
      <c r="I245" s="856"/>
      <c r="J245" s="856"/>
      <c r="K245" s="856"/>
      <c r="L245" s="856"/>
      <c r="M245" s="856"/>
      <c r="N245" s="856"/>
      <c r="O245" s="856"/>
      <c r="P245" s="856"/>
      <c r="Q245" s="856"/>
      <c r="R245" s="856"/>
      <c r="S245" s="856"/>
      <c r="T245" s="856"/>
      <c r="U245" s="359"/>
      <c r="V245" s="250"/>
      <c r="W245" s="16" t="s">
        <v>460</v>
      </c>
      <c r="X245" s="16" t="s">
        <v>470</v>
      </c>
      <c r="Y245" s="16"/>
      <c r="Z245" s="16"/>
      <c r="AA245" s="33"/>
      <c r="AB245" s="33"/>
      <c r="AC245" s="33"/>
      <c r="AD245" s="33"/>
      <c r="AE245" s="33"/>
      <c r="AF245" s="33"/>
      <c r="AG245" s="33"/>
      <c r="AH245" s="79" t="s">
        <v>36</v>
      </c>
      <c r="AI245" s="33"/>
      <c r="AJ245" s="33"/>
      <c r="AK245" s="79">
        <v>2</v>
      </c>
      <c r="AL245" s="292"/>
      <c r="AM245" s="292"/>
      <c r="AN245" s="359"/>
      <c r="AO245" s="250"/>
      <c r="AP245" s="16"/>
      <c r="AQ245" s="16"/>
      <c r="AR245" s="359"/>
      <c r="AS245" s="241"/>
    </row>
    <row r="246" spans="1:45" ht="11.25" customHeight="1" x14ac:dyDescent="0.2">
      <c r="A246" s="132"/>
      <c r="B246" s="78" t="s">
        <v>1913</v>
      </c>
      <c r="C246" s="359"/>
      <c r="D246" s="250"/>
      <c r="E246" s="856" t="e">
        <f t="shared" ca="1" si="0"/>
        <v>#REF!</v>
      </c>
      <c r="F246" s="856"/>
      <c r="G246" s="856"/>
      <c r="H246" s="856"/>
      <c r="I246" s="856"/>
      <c r="J246" s="856"/>
      <c r="K246" s="856"/>
      <c r="L246" s="856"/>
      <c r="M246" s="856"/>
      <c r="N246" s="856"/>
      <c r="O246" s="856"/>
      <c r="P246" s="856"/>
      <c r="Q246" s="856"/>
      <c r="R246" s="856"/>
      <c r="S246" s="856"/>
      <c r="T246" s="856"/>
      <c r="U246" s="359"/>
      <c r="V246" s="250"/>
      <c r="W246" s="16" t="s">
        <v>87</v>
      </c>
      <c r="X246" s="16" t="s">
        <v>471</v>
      </c>
      <c r="Y246" s="16"/>
      <c r="Z246" s="16"/>
      <c r="AA246" s="33"/>
      <c r="AB246" s="33"/>
      <c r="AC246" s="33"/>
      <c r="AD246" s="1"/>
      <c r="AE246" s="33"/>
      <c r="AF246" s="33"/>
      <c r="AG246" s="33"/>
      <c r="AH246" s="79" t="s">
        <v>36</v>
      </c>
      <c r="AI246" s="16"/>
      <c r="AJ246" s="16"/>
      <c r="AK246" s="79">
        <v>2</v>
      </c>
      <c r="AL246" s="62"/>
      <c r="AM246" s="292"/>
      <c r="AN246" s="359"/>
      <c r="AO246" s="250"/>
      <c r="AP246" s="16"/>
      <c r="AQ246" s="16"/>
      <c r="AR246" s="359"/>
      <c r="AS246" s="241"/>
    </row>
    <row r="247" spans="1:45" ht="11.25" customHeight="1" x14ac:dyDescent="0.2">
      <c r="A247" s="132"/>
      <c r="B247" s="78" t="s">
        <v>1914</v>
      </c>
      <c r="C247" s="359"/>
      <c r="D247" s="250"/>
      <c r="E247" s="856" t="e">
        <f t="shared" ca="1" si="0"/>
        <v>#REF!</v>
      </c>
      <c r="F247" s="856"/>
      <c r="G247" s="856"/>
      <c r="H247" s="856"/>
      <c r="I247" s="856"/>
      <c r="J247" s="856"/>
      <c r="K247" s="856"/>
      <c r="L247" s="856"/>
      <c r="M247" s="856"/>
      <c r="N247" s="856"/>
      <c r="O247" s="856"/>
      <c r="P247" s="856"/>
      <c r="Q247" s="856"/>
      <c r="R247" s="856"/>
      <c r="S247" s="856"/>
      <c r="T247" s="856"/>
      <c r="U247" s="359"/>
      <c r="V247" s="250"/>
      <c r="W247" s="16" t="s">
        <v>88</v>
      </c>
      <c r="X247" s="16" t="s">
        <v>472</v>
      </c>
      <c r="Y247" s="16"/>
      <c r="Z247" s="1"/>
      <c r="AA247" s="1"/>
      <c r="AB247" s="1"/>
      <c r="AC247" s="1"/>
      <c r="AD247" s="16"/>
      <c r="AE247" s="16"/>
      <c r="AF247" s="16"/>
      <c r="AG247" s="16"/>
      <c r="AH247" s="79" t="s">
        <v>36</v>
      </c>
      <c r="AI247" s="16"/>
      <c r="AJ247" s="16"/>
      <c r="AK247" s="79">
        <v>2</v>
      </c>
      <c r="AL247" s="62"/>
      <c r="AM247" s="292"/>
      <c r="AN247" s="359"/>
      <c r="AO247" s="250"/>
      <c r="AP247" s="16"/>
      <c r="AQ247" s="16"/>
      <c r="AR247" s="359"/>
      <c r="AS247" s="241"/>
    </row>
    <row r="248" spans="1:45" ht="11.25" customHeight="1" x14ac:dyDescent="0.2">
      <c r="A248" s="132"/>
      <c r="C248" s="359"/>
      <c r="D248" s="250"/>
      <c r="E248" s="532" t="s">
        <v>834</v>
      </c>
      <c r="F248" s="532"/>
      <c r="G248" s="532"/>
      <c r="H248" s="532"/>
      <c r="I248" s="532"/>
      <c r="J248" s="532"/>
      <c r="K248" s="532"/>
      <c r="L248" s="532"/>
      <c r="M248" s="532"/>
      <c r="N248" s="532"/>
      <c r="O248" s="532"/>
      <c r="P248" s="532"/>
      <c r="Q248" s="532"/>
      <c r="R248" s="532"/>
      <c r="S248" s="532"/>
      <c r="T248" s="532"/>
      <c r="U248" s="359"/>
      <c r="V248" s="250"/>
      <c r="W248" s="16"/>
      <c r="X248" s="16"/>
      <c r="Y248" s="16"/>
      <c r="Z248" s="1"/>
      <c r="AA248" s="1"/>
      <c r="AB248" s="1"/>
      <c r="AC248" s="1"/>
      <c r="AD248" s="16"/>
      <c r="AE248" s="16"/>
      <c r="AF248" s="16"/>
      <c r="AG248" s="16"/>
      <c r="AH248" s="79"/>
      <c r="AI248" s="16"/>
      <c r="AJ248" s="16"/>
      <c r="AK248" s="79"/>
      <c r="AL248" s="62"/>
      <c r="AM248" s="292"/>
      <c r="AN248" s="359"/>
      <c r="AO248" s="250"/>
      <c r="AP248" s="16"/>
      <c r="AQ248" s="16"/>
      <c r="AR248" s="359"/>
      <c r="AS248" s="241"/>
    </row>
    <row r="249" spans="1:45" x14ac:dyDescent="0.2">
      <c r="A249" s="132"/>
      <c r="C249" s="359"/>
      <c r="D249" s="250"/>
      <c r="E249" s="198"/>
      <c r="F249" s="198"/>
      <c r="G249" s="198"/>
      <c r="H249" s="198"/>
      <c r="I249" s="198"/>
      <c r="J249" s="198"/>
      <c r="K249" s="198"/>
      <c r="L249" s="198"/>
      <c r="M249" s="198"/>
      <c r="N249" s="198"/>
      <c r="O249" s="198"/>
      <c r="P249" s="198"/>
      <c r="Q249" s="198"/>
      <c r="R249" s="198"/>
      <c r="S249" s="198"/>
      <c r="T249" s="198"/>
      <c r="U249" s="359"/>
      <c r="V249" s="250"/>
      <c r="W249" s="16"/>
      <c r="X249" s="16"/>
      <c r="Y249" s="16"/>
      <c r="Z249" s="16"/>
      <c r="AA249" s="16"/>
      <c r="AB249" s="16"/>
      <c r="AC249" s="16"/>
      <c r="AD249" s="16"/>
      <c r="AE249" s="16"/>
      <c r="AF249" s="16"/>
      <c r="AG249" s="16"/>
      <c r="AH249" s="16"/>
      <c r="AI249" s="16"/>
      <c r="AJ249" s="16"/>
      <c r="AK249" s="16"/>
      <c r="AL249" s="62"/>
      <c r="AM249" s="292"/>
      <c r="AN249" s="359"/>
      <c r="AO249" s="250"/>
      <c r="AP249" s="16"/>
      <c r="AQ249" s="16"/>
      <c r="AR249" s="359"/>
      <c r="AS249" s="241"/>
    </row>
    <row r="250" spans="1:45" ht="6" customHeight="1" x14ac:dyDescent="0.2">
      <c r="A250" s="106"/>
      <c r="B250" s="660"/>
      <c r="C250" s="166"/>
      <c r="D250" s="165"/>
      <c r="E250" s="167"/>
      <c r="F250" s="167"/>
      <c r="G250" s="167"/>
      <c r="H250" s="167"/>
      <c r="I250" s="167"/>
      <c r="J250" s="167"/>
      <c r="K250" s="167"/>
      <c r="L250" s="167"/>
      <c r="M250" s="167"/>
      <c r="N250" s="167"/>
      <c r="O250" s="167"/>
      <c r="P250" s="167"/>
      <c r="Q250" s="167"/>
      <c r="R250" s="167"/>
      <c r="S250" s="167"/>
      <c r="T250" s="167"/>
      <c r="U250" s="166"/>
      <c r="V250" s="165"/>
      <c r="W250" s="167"/>
      <c r="X250" s="167"/>
      <c r="Y250" s="167"/>
      <c r="Z250" s="167"/>
      <c r="AA250" s="167"/>
      <c r="AB250" s="167"/>
      <c r="AC250" s="167"/>
      <c r="AD250" s="167"/>
      <c r="AE250" s="167"/>
      <c r="AF250" s="167"/>
      <c r="AG250" s="167"/>
      <c r="AH250" s="167"/>
      <c r="AI250" s="167"/>
      <c r="AJ250" s="167"/>
      <c r="AK250" s="167"/>
      <c r="AL250" s="461"/>
      <c r="AM250" s="461"/>
      <c r="AN250" s="166"/>
      <c r="AO250" s="165"/>
      <c r="AP250" s="167"/>
      <c r="AQ250" s="167"/>
      <c r="AR250" s="166"/>
      <c r="AS250" s="241"/>
    </row>
    <row r="251" spans="1:45" ht="11.25" customHeight="1" x14ac:dyDescent="0.2">
      <c r="A251" s="132"/>
      <c r="B251" s="659" t="s">
        <v>688</v>
      </c>
      <c r="C251" s="359"/>
      <c r="D251" s="250"/>
      <c r="E251" s="804" t="e">
        <f ca="1">VLOOKUP(INDIRECT(ADDRESS(ROW(),COLUMN()-3)),Language_Translations,MATCH(Language_Selected,Language_Options,0),FALSE)</f>
        <v>#REF!</v>
      </c>
      <c r="F251" s="804"/>
      <c r="G251" s="804"/>
      <c r="H251" s="804"/>
      <c r="I251" s="804"/>
      <c r="J251" s="804"/>
      <c r="K251" s="804"/>
      <c r="L251" s="804"/>
      <c r="M251" s="804"/>
      <c r="N251" s="804"/>
      <c r="O251" s="804"/>
      <c r="P251" s="804"/>
      <c r="Q251" s="804"/>
      <c r="R251" s="804"/>
      <c r="S251" s="804"/>
      <c r="T251" s="804"/>
      <c r="U251" s="359"/>
      <c r="V251" s="250"/>
      <c r="AL251" s="292"/>
      <c r="AM251" s="292"/>
      <c r="AN251" s="359"/>
      <c r="AO251" s="250"/>
      <c r="AP251" s="16"/>
      <c r="AQ251" s="16"/>
      <c r="AR251" s="359"/>
      <c r="AS251" s="241"/>
    </row>
    <row r="252" spans="1:45" x14ac:dyDescent="0.2">
      <c r="A252" s="132"/>
      <c r="C252" s="359"/>
      <c r="D252" s="250"/>
      <c r="E252" s="287"/>
      <c r="F252" s="287"/>
      <c r="G252" s="287"/>
      <c r="H252" s="287"/>
      <c r="I252" s="287"/>
      <c r="J252" s="287"/>
      <c r="K252" s="287"/>
      <c r="L252" s="287"/>
      <c r="M252" s="287"/>
      <c r="N252" s="287"/>
      <c r="O252" s="287"/>
      <c r="P252" s="287"/>
      <c r="Q252" s="287"/>
      <c r="R252" s="287"/>
      <c r="S252" s="287"/>
      <c r="T252" s="287"/>
      <c r="U252" s="359"/>
      <c r="V252" s="250"/>
      <c r="W252" s="16"/>
      <c r="X252" s="16"/>
      <c r="Y252" s="16"/>
      <c r="Z252" s="16"/>
      <c r="AA252" s="16"/>
      <c r="AB252" s="16"/>
      <c r="AC252" s="16"/>
      <c r="AD252" s="33"/>
      <c r="AE252" s="33"/>
      <c r="AF252" s="33"/>
      <c r="AG252" s="33"/>
      <c r="AH252" s="16" t="s">
        <v>35</v>
      </c>
      <c r="AI252" s="33"/>
      <c r="AJ252" s="33"/>
      <c r="AK252" s="292" t="s">
        <v>37</v>
      </c>
      <c r="AL252" s="292"/>
      <c r="AM252" s="292"/>
      <c r="AN252" s="359"/>
      <c r="AO252" s="250"/>
      <c r="AP252" s="16"/>
      <c r="AQ252" s="16"/>
      <c r="AR252" s="359"/>
      <c r="AS252" s="241"/>
    </row>
    <row r="253" spans="1:45" x14ac:dyDescent="0.2">
      <c r="A253" s="132"/>
      <c r="B253" s="78" t="s">
        <v>1915</v>
      </c>
      <c r="C253" s="359"/>
      <c r="D253" s="250"/>
      <c r="E253" s="856" t="e">
        <f t="shared" ref="E253:E259" ca="1" si="1">VLOOKUP(INDIRECT(ADDRESS(ROW(),COLUMN()-3)),Language_Translations,MATCH(Language_Selected,Language_Options,0),FALSE)</f>
        <v>#REF!</v>
      </c>
      <c r="F253" s="856"/>
      <c r="G253" s="856"/>
      <c r="H253" s="856"/>
      <c r="I253" s="856"/>
      <c r="J253" s="856"/>
      <c r="K253" s="856"/>
      <c r="L253" s="856"/>
      <c r="M253" s="856"/>
      <c r="N253" s="856"/>
      <c r="O253" s="856"/>
      <c r="P253" s="856"/>
      <c r="Q253" s="856"/>
      <c r="R253" s="856"/>
      <c r="S253" s="856"/>
      <c r="T253" s="856"/>
      <c r="U253" s="359"/>
      <c r="V253" s="250"/>
      <c r="W253" s="16" t="s">
        <v>459</v>
      </c>
      <c r="X253" s="16" t="s">
        <v>473</v>
      </c>
      <c r="Y253" s="16"/>
      <c r="Z253" s="16"/>
      <c r="AA253" s="16"/>
      <c r="AB253" s="16"/>
      <c r="AC253" s="33"/>
      <c r="AD253" s="33"/>
      <c r="AE253" s="33"/>
      <c r="AF253" s="33"/>
      <c r="AG253" s="33"/>
      <c r="AH253" s="79" t="s">
        <v>36</v>
      </c>
      <c r="AI253" s="33"/>
      <c r="AJ253" s="33"/>
      <c r="AK253" s="79">
        <v>2</v>
      </c>
      <c r="AL253" s="292"/>
      <c r="AM253" s="292"/>
      <c r="AN253" s="359"/>
      <c r="AO253" s="250"/>
      <c r="AP253" s="16"/>
      <c r="AQ253" s="16"/>
      <c r="AR253" s="359"/>
      <c r="AS253" s="241"/>
    </row>
    <row r="254" spans="1:45" x14ac:dyDescent="0.2">
      <c r="A254" s="132"/>
      <c r="B254" s="78" t="s">
        <v>1916</v>
      </c>
      <c r="C254" s="359"/>
      <c r="D254" s="250"/>
      <c r="E254" s="856" t="e">
        <f t="shared" ca="1" si="1"/>
        <v>#REF!</v>
      </c>
      <c r="F254" s="856"/>
      <c r="G254" s="856"/>
      <c r="H254" s="856"/>
      <c r="I254" s="856"/>
      <c r="J254" s="856"/>
      <c r="K254" s="856"/>
      <c r="L254" s="856"/>
      <c r="M254" s="856"/>
      <c r="N254" s="856"/>
      <c r="O254" s="856"/>
      <c r="P254" s="856"/>
      <c r="Q254" s="856"/>
      <c r="R254" s="856"/>
      <c r="S254" s="856"/>
      <c r="T254" s="856"/>
      <c r="U254" s="359"/>
      <c r="V254" s="250"/>
      <c r="W254" s="16" t="s">
        <v>71</v>
      </c>
      <c r="X254" s="16" t="s">
        <v>474</v>
      </c>
      <c r="Y254" s="16"/>
      <c r="Z254" s="16"/>
      <c r="AA254" s="16"/>
      <c r="AB254" s="16"/>
      <c r="AC254" s="33"/>
      <c r="AD254" s="16"/>
      <c r="AE254" s="16"/>
      <c r="AF254" s="33"/>
      <c r="AG254" s="33"/>
      <c r="AH254" s="79" t="s">
        <v>36</v>
      </c>
      <c r="AI254" s="33"/>
      <c r="AJ254" s="33"/>
      <c r="AK254" s="79">
        <v>2</v>
      </c>
      <c r="AL254" s="292"/>
      <c r="AM254" s="292"/>
      <c r="AN254" s="359"/>
      <c r="AO254" s="250"/>
      <c r="AP254" s="16"/>
      <c r="AQ254" s="16"/>
      <c r="AR254" s="359"/>
      <c r="AS254" s="241"/>
    </row>
    <row r="255" spans="1:45" x14ac:dyDescent="0.2">
      <c r="A255" s="132"/>
      <c r="B255" s="78" t="s">
        <v>1917</v>
      </c>
      <c r="C255" s="359"/>
      <c r="D255" s="250"/>
      <c r="E255" s="856" t="e">
        <f t="shared" ca="1" si="1"/>
        <v>#REF!</v>
      </c>
      <c r="F255" s="856"/>
      <c r="G255" s="856"/>
      <c r="H255" s="856"/>
      <c r="I255" s="856"/>
      <c r="J255" s="856"/>
      <c r="K255" s="856"/>
      <c r="L255" s="856"/>
      <c r="M255" s="856"/>
      <c r="N255" s="856"/>
      <c r="O255" s="856"/>
      <c r="P255" s="856"/>
      <c r="Q255" s="856"/>
      <c r="R255" s="856"/>
      <c r="S255" s="856"/>
      <c r="T255" s="856"/>
      <c r="U255" s="359"/>
      <c r="V255" s="250"/>
      <c r="W255" s="16" t="s">
        <v>72</v>
      </c>
      <c r="X255" s="16" t="s">
        <v>475</v>
      </c>
      <c r="Y255" s="16"/>
      <c r="Z255" s="16"/>
      <c r="AA255" s="16"/>
      <c r="AB255" s="16"/>
      <c r="AC255" s="16"/>
      <c r="AD255" s="33"/>
      <c r="AE255" s="33"/>
      <c r="AF255" s="33"/>
      <c r="AG255" s="33"/>
      <c r="AH255" s="79" t="s">
        <v>36</v>
      </c>
      <c r="AI255" s="16"/>
      <c r="AJ255" s="16"/>
      <c r="AK255" s="79">
        <v>2</v>
      </c>
      <c r="AL255" s="292"/>
      <c r="AM255" s="292"/>
      <c r="AN255" s="359"/>
      <c r="AO255" s="250"/>
      <c r="AP255" s="16"/>
      <c r="AQ255" s="16"/>
      <c r="AR255" s="359"/>
      <c r="AS255" s="241"/>
    </row>
    <row r="256" spans="1:45" x14ac:dyDescent="0.2">
      <c r="A256" s="132"/>
      <c r="B256" s="78" t="s">
        <v>1918</v>
      </c>
      <c r="C256" s="359"/>
      <c r="D256" s="250"/>
      <c r="E256" s="856" t="e">
        <f t="shared" ca="1" si="1"/>
        <v>#REF!</v>
      </c>
      <c r="F256" s="856"/>
      <c r="G256" s="856"/>
      <c r="H256" s="856"/>
      <c r="I256" s="856"/>
      <c r="J256" s="856"/>
      <c r="K256" s="856"/>
      <c r="L256" s="856"/>
      <c r="M256" s="856"/>
      <c r="N256" s="856"/>
      <c r="O256" s="856"/>
      <c r="P256" s="856"/>
      <c r="Q256" s="856"/>
      <c r="R256" s="856"/>
      <c r="S256" s="856"/>
      <c r="T256" s="856"/>
      <c r="U256" s="359"/>
      <c r="V256" s="250"/>
      <c r="W256" s="16" t="s">
        <v>460</v>
      </c>
      <c r="X256" s="16" t="s">
        <v>476</v>
      </c>
      <c r="Y256" s="16"/>
      <c r="Z256" s="16"/>
      <c r="AA256" s="33"/>
      <c r="AB256" s="33"/>
      <c r="AC256" s="33"/>
      <c r="AD256" s="33"/>
      <c r="AE256" s="33"/>
      <c r="AF256" s="33"/>
      <c r="AG256" s="33"/>
      <c r="AH256" s="79" t="s">
        <v>36</v>
      </c>
      <c r="AI256" s="33"/>
      <c r="AJ256" s="33"/>
      <c r="AK256" s="79">
        <v>2</v>
      </c>
      <c r="AL256" s="62"/>
      <c r="AM256" s="292"/>
      <c r="AN256" s="359"/>
      <c r="AO256" s="250"/>
      <c r="AP256" s="16"/>
      <c r="AQ256" s="16"/>
      <c r="AR256" s="359"/>
      <c r="AS256" s="241"/>
    </row>
    <row r="257" spans="1:45" x14ac:dyDescent="0.2">
      <c r="A257" s="132"/>
      <c r="B257" s="78" t="s">
        <v>1919</v>
      </c>
      <c r="C257" s="359"/>
      <c r="D257" s="250"/>
      <c r="E257" s="856" t="e">
        <f t="shared" ca="1" si="1"/>
        <v>#REF!</v>
      </c>
      <c r="F257" s="856"/>
      <c r="G257" s="856"/>
      <c r="H257" s="856"/>
      <c r="I257" s="856"/>
      <c r="J257" s="856"/>
      <c r="K257" s="856"/>
      <c r="L257" s="856"/>
      <c r="M257" s="856"/>
      <c r="N257" s="856"/>
      <c r="O257" s="856"/>
      <c r="P257" s="856"/>
      <c r="Q257" s="856"/>
      <c r="R257" s="856"/>
      <c r="S257" s="856"/>
      <c r="T257" s="856"/>
      <c r="U257" s="359"/>
      <c r="V257" s="250"/>
      <c r="W257" s="16" t="s">
        <v>87</v>
      </c>
      <c r="X257" s="16" t="s">
        <v>477</v>
      </c>
      <c r="Y257" s="16"/>
      <c r="Z257" s="16"/>
      <c r="AA257" s="33"/>
      <c r="AB257" s="33"/>
      <c r="AC257" s="33"/>
      <c r="AD257" s="1"/>
      <c r="AE257" s="33"/>
      <c r="AF257" s="33"/>
      <c r="AG257" s="33"/>
      <c r="AH257" s="79" t="s">
        <v>36</v>
      </c>
      <c r="AI257" s="16"/>
      <c r="AJ257" s="16"/>
      <c r="AK257" s="79">
        <v>2</v>
      </c>
      <c r="AL257" s="62"/>
      <c r="AM257" s="292"/>
      <c r="AN257" s="359"/>
      <c r="AO257" s="250"/>
      <c r="AP257" s="16"/>
      <c r="AQ257" s="16"/>
      <c r="AR257" s="359"/>
      <c r="AS257" s="241"/>
    </row>
    <row r="258" spans="1:45" x14ac:dyDescent="0.2">
      <c r="A258" s="132"/>
      <c r="B258" s="78" t="s">
        <v>1920</v>
      </c>
      <c r="C258" s="359"/>
      <c r="D258" s="250"/>
      <c r="E258" s="856" t="e">
        <f t="shared" ca="1" si="1"/>
        <v>#REF!</v>
      </c>
      <c r="F258" s="856"/>
      <c r="G258" s="856"/>
      <c r="H258" s="856"/>
      <c r="I258" s="856"/>
      <c r="J258" s="856"/>
      <c r="K258" s="856"/>
      <c r="L258" s="856"/>
      <c r="M258" s="856"/>
      <c r="N258" s="856"/>
      <c r="O258" s="856"/>
      <c r="P258" s="856"/>
      <c r="Q258" s="856"/>
      <c r="R258" s="856"/>
      <c r="S258" s="856"/>
      <c r="T258" s="856"/>
      <c r="U258" s="359"/>
      <c r="V258" s="250"/>
      <c r="W258" s="16" t="s">
        <v>88</v>
      </c>
      <c r="X258" s="16" t="s">
        <v>658</v>
      </c>
      <c r="Y258" s="16"/>
      <c r="Z258" s="1"/>
      <c r="AA258" s="1"/>
      <c r="AB258" s="1"/>
      <c r="AC258" s="1"/>
      <c r="AD258" s="16"/>
      <c r="AE258" s="16"/>
      <c r="AF258" s="16"/>
      <c r="AG258" s="16"/>
      <c r="AH258" s="79" t="s">
        <v>36</v>
      </c>
      <c r="AI258" s="16"/>
      <c r="AJ258" s="16"/>
      <c r="AK258" s="79">
        <v>2</v>
      </c>
      <c r="AL258" s="62"/>
      <c r="AM258" s="292"/>
      <c r="AN258" s="359"/>
      <c r="AO258" s="250"/>
      <c r="AP258" s="16"/>
      <c r="AQ258" s="16"/>
      <c r="AR258" s="359"/>
      <c r="AS258" s="241"/>
    </row>
    <row r="259" spans="1:45" x14ac:dyDescent="0.2">
      <c r="A259" s="132"/>
      <c r="B259" s="78" t="s">
        <v>1921</v>
      </c>
      <c r="C259" s="359"/>
      <c r="D259" s="250"/>
      <c r="E259" s="856" t="e">
        <f t="shared" ca="1" si="1"/>
        <v>#REF!</v>
      </c>
      <c r="F259" s="856"/>
      <c r="G259" s="856"/>
      <c r="H259" s="856"/>
      <c r="I259" s="856"/>
      <c r="J259" s="856"/>
      <c r="K259" s="856"/>
      <c r="L259" s="856"/>
      <c r="M259" s="856"/>
      <c r="N259" s="856"/>
      <c r="O259" s="856"/>
      <c r="P259" s="856"/>
      <c r="Q259" s="856"/>
      <c r="R259" s="856"/>
      <c r="S259" s="856"/>
      <c r="T259" s="856"/>
      <c r="U259" s="359"/>
      <c r="V259" s="250"/>
      <c r="W259" s="16" t="s">
        <v>478</v>
      </c>
      <c r="X259" s="16" t="s">
        <v>479</v>
      </c>
      <c r="Y259" s="16"/>
      <c r="Z259" s="16"/>
      <c r="AA259" s="16"/>
      <c r="AB259" s="16"/>
      <c r="AC259" s="16"/>
      <c r="AD259" s="16"/>
      <c r="AE259" s="16"/>
      <c r="AF259" s="16"/>
      <c r="AG259" s="16"/>
      <c r="AH259" s="79" t="s">
        <v>36</v>
      </c>
      <c r="AI259" s="16"/>
      <c r="AJ259" s="16"/>
      <c r="AK259" s="79">
        <v>2</v>
      </c>
      <c r="AL259" s="62"/>
      <c r="AM259" s="292"/>
      <c r="AN259" s="359"/>
      <c r="AO259" s="250"/>
      <c r="AP259" s="16"/>
      <c r="AQ259" s="16"/>
      <c r="AR259" s="359"/>
      <c r="AS259" s="241"/>
    </row>
    <row r="260" spans="1:45" x14ac:dyDescent="0.2">
      <c r="A260" s="132"/>
      <c r="C260" s="359"/>
      <c r="D260" s="250"/>
      <c r="E260" s="198"/>
      <c r="F260" s="198"/>
      <c r="G260" s="198"/>
      <c r="H260" s="198"/>
      <c r="I260" s="198"/>
      <c r="J260" s="198"/>
      <c r="K260" s="198"/>
      <c r="L260" s="198"/>
      <c r="M260" s="198"/>
      <c r="N260" s="198"/>
      <c r="O260" s="198"/>
      <c r="P260" s="198"/>
      <c r="Q260" s="198"/>
      <c r="R260" s="198"/>
      <c r="S260" s="198"/>
      <c r="T260" s="198"/>
      <c r="U260" s="359"/>
      <c r="V260" s="250"/>
      <c r="W260" s="16"/>
      <c r="X260" s="16"/>
      <c r="Y260" s="16"/>
      <c r="Z260" s="16"/>
      <c r="AA260" s="16"/>
      <c r="AB260" s="16"/>
      <c r="AC260" s="16"/>
      <c r="AD260" s="16"/>
      <c r="AE260" s="16"/>
      <c r="AF260" s="16"/>
      <c r="AG260" s="16"/>
      <c r="AH260" s="16"/>
      <c r="AI260" s="16"/>
      <c r="AJ260" s="16"/>
      <c r="AK260" s="16"/>
      <c r="AL260" s="62"/>
      <c r="AM260" s="292"/>
      <c r="AN260" s="359"/>
      <c r="AO260" s="250"/>
      <c r="AP260" s="16"/>
      <c r="AQ260" s="16"/>
      <c r="AR260" s="359"/>
      <c r="AS260" s="241"/>
    </row>
    <row r="261" spans="1:45" s="16" customFormat="1" ht="11.25" customHeight="1" x14ac:dyDescent="0.2">
      <c r="A261" s="106"/>
      <c r="B261" s="660"/>
      <c r="C261" s="166"/>
      <c r="D261" s="165"/>
      <c r="E261" s="167"/>
      <c r="F261" s="167"/>
      <c r="G261" s="167"/>
      <c r="H261" s="167"/>
      <c r="I261" s="167"/>
      <c r="J261" s="167"/>
      <c r="K261" s="167"/>
      <c r="L261" s="167"/>
      <c r="M261" s="167"/>
      <c r="N261" s="167"/>
      <c r="O261" s="167"/>
      <c r="P261" s="167"/>
      <c r="Q261" s="167"/>
      <c r="R261" s="167"/>
      <c r="S261" s="167"/>
      <c r="T261" s="167"/>
      <c r="U261" s="166"/>
      <c r="V261" s="165"/>
      <c r="W261" s="167"/>
      <c r="X261" s="167"/>
      <c r="Y261" s="167"/>
      <c r="Z261" s="167"/>
      <c r="AA261" s="167"/>
      <c r="AB261" s="167"/>
      <c r="AC261" s="167"/>
      <c r="AD261" s="167"/>
      <c r="AE261" s="167"/>
      <c r="AF261" s="167"/>
      <c r="AG261" s="167"/>
      <c r="AH261" s="167"/>
      <c r="AI261" s="167"/>
      <c r="AJ261" s="167"/>
      <c r="AK261" s="167"/>
      <c r="AL261" s="167"/>
      <c r="AM261" s="167"/>
      <c r="AN261" s="166"/>
      <c r="AO261" s="165"/>
      <c r="AP261" s="167"/>
      <c r="AQ261" s="167"/>
      <c r="AR261" s="166"/>
      <c r="AS261" s="250"/>
    </row>
    <row r="262" spans="1:45" s="16" customFormat="1" ht="11.25" customHeight="1" x14ac:dyDescent="0.2">
      <c r="A262" s="132"/>
      <c r="B262" s="659" t="s">
        <v>689</v>
      </c>
      <c r="C262" s="359"/>
      <c r="D262" s="250"/>
      <c r="E262" s="804" t="e">
        <f ca="1">VLOOKUP(INDIRECT(ADDRESS(ROW(),COLUMN()-3)),Language_Translations,MATCH(Language_Selected,Language_Options,0),FALSE)</f>
        <v>#REF!</v>
      </c>
      <c r="F262" s="804"/>
      <c r="G262" s="804"/>
      <c r="H262" s="804"/>
      <c r="I262" s="804"/>
      <c r="J262" s="804"/>
      <c r="K262" s="804"/>
      <c r="L262" s="804"/>
      <c r="M262" s="804"/>
      <c r="N262" s="804"/>
      <c r="O262" s="804"/>
      <c r="P262" s="804"/>
      <c r="Q262" s="804"/>
      <c r="R262" s="804"/>
      <c r="S262" s="804"/>
      <c r="T262" s="804"/>
      <c r="U262" s="359"/>
      <c r="V262" s="250"/>
      <c r="W262" s="16" t="s">
        <v>35</v>
      </c>
      <c r="Y262" s="33" t="s">
        <v>2</v>
      </c>
      <c r="Z262" s="33"/>
      <c r="AA262" s="33"/>
      <c r="AB262" s="33"/>
      <c r="AC262" s="33"/>
      <c r="AD262" s="33"/>
      <c r="AE262" s="33"/>
      <c r="AF262" s="33"/>
      <c r="AG262" s="33"/>
      <c r="AH262" s="33"/>
      <c r="AI262" s="33"/>
      <c r="AJ262" s="33"/>
      <c r="AK262" s="33"/>
      <c r="AL262" s="79" t="s">
        <v>36</v>
      </c>
      <c r="AM262" s="62"/>
      <c r="AN262" s="359"/>
      <c r="AO262" s="250"/>
      <c r="AR262" s="359"/>
      <c r="AS262" s="250"/>
    </row>
    <row r="263" spans="1:45" s="16" customFormat="1" ht="10.9" customHeight="1" x14ac:dyDescent="0.2">
      <c r="A263" s="132"/>
      <c r="B263" s="78"/>
      <c r="C263" s="359"/>
      <c r="D263" s="250"/>
      <c r="E263" s="804"/>
      <c r="F263" s="804"/>
      <c r="G263" s="804"/>
      <c r="H263" s="804"/>
      <c r="I263" s="804"/>
      <c r="J263" s="804"/>
      <c r="K263" s="804"/>
      <c r="L263" s="804"/>
      <c r="M263" s="804"/>
      <c r="N263" s="804"/>
      <c r="O263" s="804"/>
      <c r="P263" s="804"/>
      <c r="Q263" s="804"/>
      <c r="R263" s="804"/>
      <c r="S263" s="804"/>
      <c r="T263" s="804"/>
      <c r="U263" s="359"/>
      <c r="V263" s="250"/>
      <c r="W263" s="16" t="s">
        <v>37</v>
      </c>
      <c r="Y263" s="33" t="s">
        <v>2</v>
      </c>
      <c r="Z263" s="33"/>
      <c r="AA263" s="33"/>
      <c r="AB263" s="33"/>
      <c r="AC263" s="33"/>
      <c r="AD263" s="33"/>
      <c r="AE263" s="33"/>
      <c r="AF263" s="33"/>
      <c r="AG263" s="33"/>
      <c r="AH263" s="33"/>
      <c r="AI263" s="33"/>
      <c r="AJ263" s="33"/>
      <c r="AK263" s="33"/>
      <c r="AL263" s="79" t="s">
        <v>38</v>
      </c>
      <c r="AM263" s="62"/>
      <c r="AN263" s="359"/>
      <c r="AO263" s="250"/>
      <c r="AR263" s="359"/>
      <c r="AS263" s="250"/>
    </row>
    <row r="264" spans="1:45" s="16" customFormat="1" ht="6" customHeight="1" x14ac:dyDescent="0.2">
      <c r="A264" s="117"/>
      <c r="B264" s="324"/>
      <c r="C264" s="360"/>
      <c r="D264" s="251"/>
      <c r="E264" s="17"/>
      <c r="F264" s="17"/>
      <c r="G264" s="17"/>
      <c r="H264" s="17"/>
      <c r="I264" s="17"/>
      <c r="J264" s="17"/>
      <c r="K264" s="17"/>
      <c r="L264" s="17"/>
      <c r="M264" s="17"/>
      <c r="N264" s="17"/>
      <c r="O264" s="17"/>
      <c r="P264" s="17"/>
      <c r="Q264" s="17"/>
      <c r="R264" s="17"/>
      <c r="S264" s="17"/>
      <c r="T264" s="17"/>
      <c r="U264" s="360"/>
      <c r="V264" s="251"/>
      <c r="W264" s="17"/>
      <c r="X264" s="17"/>
      <c r="Y264" s="17"/>
      <c r="Z264" s="17"/>
      <c r="AA264" s="17"/>
      <c r="AB264" s="17"/>
      <c r="AC264" s="17"/>
      <c r="AD264" s="17"/>
      <c r="AE264" s="17"/>
      <c r="AF264" s="17"/>
      <c r="AG264" s="17"/>
      <c r="AH264" s="17"/>
      <c r="AI264" s="17"/>
      <c r="AJ264" s="17"/>
      <c r="AK264" s="17"/>
      <c r="AL264" s="17"/>
      <c r="AM264" s="17"/>
      <c r="AN264" s="360"/>
      <c r="AO264" s="251"/>
      <c r="AP264" s="17"/>
      <c r="AQ264" s="17"/>
      <c r="AR264" s="360"/>
      <c r="AS264" s="250"/>
    </row>
    <row r="265" spans="1:45" s="16" customFormat="1" ht="3.4" customHeight="1" x14ac:dyDescent="0.2">
      <c r="A265" s="132"/>
      <c r="B265"/>
      <c r="AR265" s="359"/>
      <c r="AS265" s="250"/>
    </row>
    <row r="266" spans="1:45" s="16" customFormat="1" ht="11.25" customHeight="1" x14ac:dyDescent="0.2">
      <c r="A266" s="132"/>
      <c r="B266" s="108" t="s">
        <v>732</v>
      </c>
      <c r="AR266" s="359"/>
      <c r="AS266" s="250"/>
    </row>
    <row r="267" spans="1:45" s="16" customFormat="1" ht="2.65" customHeight="1" thickBot="1" x14ac:dyDescent="0.25">
      <c r="A267" s="139"/>
      <c r="B267" s="95"/>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60"/>
      <c r="AS267" s="250"/>
    </row>
    <row r="268" spans="1:45" s="16" customFormat="1" ht="11.25" customHeight="1" x14ac:dyDescent="0.2">
      <c r="A268" s="106"/>
      <c r="B268" s="660"/>
      <c r="C268" s="166"/>
      <c r="D268" s="165"/>
      <c r="E268" s="167"/>
      <c r="F268" s="167"/>
      <c r="G268" s="167"/>
      <c r="H268" s="167"/>
      <c r="I268" s="167"/>
      <c r="J268" s="167"/>
      <c r="K268" s="167"/>
      <c r="L268" s="167"/>
      <c r="M268" s="167"/>
      <c r="N268" s="167"/>
      <c r="O268" s="167"/>
      <c r="P268" s="167"/>
      <c r="Q268" s="167"/>
      <c r="R268" s="167"/>
      <c r="S268" s="167"/>
      <c r="T268" s="167"/>
      <c r="U268" s="166"/>
      <c r="V268" s="165"/>
      <c r="W268" s="167"/>
      <c r="X268" s="167"/>
      <c r="Y268" s="167"/>
      <c r="Z268" s="167"/>
      <c r="AA268" s="167"/>
      <c r="AB268" s="167"/>
      <c r="AC268" s="167"/>
      <c r="AD268" s="167"/>
      <c r="AE268" s="167"/>
      <c r="AF268" s="167"/>
      <c r="AG268" s="167"/>
      <c r="AH268" s="167"/>
      <c r="AI268" s="167"/>
      <c r="AJ268" s="167"/>
      <c r="AK268" s="167"/>
      <c r="AL268" s="167"/>
      <c r="AM268" s="167"/>
      <c r="AN268" s="166"/>
      <c r="AO268" s="165"/>
      <c r="AP268" s="167"/>
      <c r="AQ268" s="167"/>
      <c r="AR268" s="166"/>
      <c r="AS268" s="250"/>
    </row>
    <row r="269" spans="1:45" s="16" customFormat="1" ht="10.9" customHeight="1" x14ac:dyDescent="0.2">
      <c r="A269" s="132"/>
      <c r="B269" s="659" t="s">
        <v>690</v>
      </c>
      <c r="C269" s="359"/>
      <c r="D269" s="250"/>
      <c r="E269" s="804" t="e">
        <f ca="1">VLOOKUP(INDIRECT(ADDRESS(ROW(),COLUMN()-3)),Language_Translations,MATCH(Language_Selected,Language_Options,0),FALSE)</f>
        <v>#REF!</v>
      </c>
      <c r="F269" s="804"/>
      <c r="G269" s="804"/>
      <c r="H269" s="804"/>
      <c r="I269" s="804"/>
      <c r="J269" s="804"/>
      <c r="K269" s="804"/>
      <c r="L269" s="804"/>
      <c r="M269" s="804"/>
      <c r="N269" s="804"/>
      <c r="O269" s="804"/>
      <c r="P269" s="804"/>
      <c r="Q269" s="804"/>
      <c r="R269" s="804"/>
      <c r="S269" s="804"/>
      <c r="T269" s="804"/>
      <c r="U269" s="359"/>
      <c r="V269" s="250"/>
      <c r="W269" s="16" t="s">
        <v>35</v>
      </c>
      <c r="Y269" s="33" t="s">
        <v>2</v>
      </c>
      <c r="Z269" s="33"/>
      <c r="AA269" s="33"/>
      <c r="AB269" s="33"/>
      <c r="AC269" s="33"/>
      <c r="AD269" s="33"/>
      <c r="AE269" s="33"/>
      <c r="AF269" s="33"/>
      <c r="AG269" s="33"/>
      <c r="AH269" s="33"/>
      <c r="AI269" s="33"/>
      <c r="AJ269" s="33"/>
      <c r="AK269" s="33"/>
      <c r="AL269" s="79" t="s">
        <v>36</v>
      </c>
      <c r="AM269" s="62"/>
      <c r="AN269" s="359"/>
      <c r="AO269" s="250"/>
      <c r="AR269" s="359"/>
      <c r="AS269" s="250"/>
    </row>
    <row r="270" spans="1:45" s="16" customFormat="1" ht="10.9" customHeight="1" x14ac:dyDescent="0.2">
      <c r="A270" s="132"/>
      <c r="B270" s="78"/>
      <c r="C270" s="359"/>
      <c r="D270" s="250"/>
      <c r="E270" s="804"/>
      <c r="F270" s="804"/>
      <c r="G270" s="804"/>
      <c r="H270" s="804"/>
      <c r="I270" s="804"/>
      <c r="J270" s="804"/>
      <c r="K270" s="804"/>
      <c r="L270" s="804"/>
      <c r="M270" s="804"/>
      <c r="N270" s="804"/>
      <c r="O270" s="804"/>
      <c r="P270" s="804"/>
      <c r="Q270" s="804"/>
      <c r="R270" s="804"/>
      <c r="S270" s="804"/>
      <c r="T270" s="804"/>
      <c r="U270" s="359"/>
      <c r="V270" s="250"/>
      <c r="W270" s="16" t="s">
        <v>37</v>
      </c>
      <c r="Y270" s="33" t="s">
        <v>2</v>
      </c>
      <c r="Z270" s="33"/>
      <c r="AA270" s="33"/>
      <c r="AB270" s="33"/>
      <c r="AC270" s="33"/>
      <c r="AD270" s="33"/>
      <c r="AE270" s="33"/>
      <c r="AF270" s="33"/>
      <c r="AG270" s="33"/>
      <c r="AH270" s="33"/>
      <c r="AI270" s="33"/>
      <c r="AJ270" s="33"/>
      <c r="AK270" s="33"/>
      <c r="AL270" s="79" t="s">
        <v>38</v>
      </c>
      <c r="AM270" s="62"/>
      <c r="AN270" s="359"/>
      <c r="AO270" s="250"/>
      <c r="AQ270" s="16">
        <v>233</v>
      </c>
      <c r="AR270" s="359"/>
      <c r="AS270" s="250"/>
    </row>
    <row r="271" spans="1:45" s="16" customFormat="1" ht="11.25" customHeight="1" x14ac:dyDescent="0.2">
      <c r="A271" s="117"/>
      <c r="B271" s="324"/>
      <c r="C271" s="360"/>
      <c r="D271" s="251"/>
      <c r="E271" s="17"/>
      <c r="F271" s="17"/>
      <c r="G271" s="17"/>
      <c r="H271" s="17"/>
      <c r="I271" s="17"/>
      <c r="J271" s="17"/>
      <c r="K271" s="17"/>
      <c r="L271" s="17"/>
      <c r="M271" s="17"/>
      <c r="N271" s="17"/>
      <c r="O271" s="17"/>
      <c r="P271" s="17"/>
      <c r="Q271" s="17"/>
      <c r="R271" s="17"/>
      <c r="S271" s="17"/>
      <c r="T271" s="17"/>
      <c r="U271" s="360"/>
      <c r="V271" s="251"/>
      <c r="W271" s="17"/>
      <c r="X271" s="17"/>
      <c r="Y271" s="17"/>
      <c r="Z271" s="17"/>
      <c r="AA271" s="17"/>
      <c r="AB271" s="17"/>
      <c r="AC271" s="17"/>
      <c r="AD271" s="17"/>
      <c r="AE271" s="17"/>
      <c r="AF271" s="17"/>
      <c r="AG271" s="17"/>
      <c r="AH271" s="17"/>
      <c r="AI271" s="17"/>
      <c r="AJ271" s="17"/>
      <c r="AK271" s="17"/>
      <c r="AL271" s="17"/>
      <c r="AM271" s="17"/>
      <c r="AN271" s="360"/>
      <c r="AO271" s="251"/>
      <c r="AP271" s="17"/>
      <c r="AQ271" s="17"/>
      <c r="AR271" s="360"/>
      <c r="AS271" s="250"/>
    </row>
    <row r="272" spans="1:45" ht="6" customHeight="1" x14ac:dyDescent="0.2">
      <c r="A272" s="106"/>
      <c r="B272" s="660"/>
      <c r="C272" s="166"/>
      <c r="D272" s="165"/>
      <c r="E272" s="167"/>
      <c r="F272" s="167"/>
      <c r="G272" s="167"/>
      <c r="H272" s="167"/>
      <c r="I272" s="167"/>
      <c r="J272" s="167"/>
      <c r="K272" s="167"/>
      <c r="L272" s="167"/>
      <c r="M272" s="167"/>
      <c r="N272" s="167"/>
      <c r="O272" s="167"/>
      <c r="P272" s="167"/>
      <c r="Q272" s="167"/>
      <c r="R272" s="167"/>
      <c r="S272" s="167"/>
      <c r="T272" s="167"/>
      <c r="U272" s="166"/>
      <c r="V272" s="165"/>
      <c r="W272" s="167"/>
      <c r="X272" s="167"/>
      <c r="Y272" s="167"/>
      <c r="Z272" s="167"/>
      <c r="AA272" s="167"/>
      <c r="AB272" s="167"/>
      <c r="AC272" s="167"/>
      <c r="AD272" s="167"/>
      <c r="AE272" s="167"/>
      <c r="AF272" s="167"/>
      <c r="AG272" s="167"/>
      <c r="AH272" s="167"/>
      <c r="AI272" s="167"/>
      <c r="AJ272" s="167"/>
      <c r="AK272" s="167"/>
      <c r="AL272" s="461"/>
      <c r="AM272" s="461"/>
      <c r="AN272" s="166"/>
      <c r="AO272" s="165"/>
      <c r="AP272" s="167"/>
      <c r="AQ272" s="167"/>
      <c r="AR272" s="166"/>
      <c r="AS272" s="241"/>
    </row>
    <row r="273" spans="1:45" ht="11.25" customHeight="1" x14ac:dyDescent="0.2">
      <c r="A273" s="132"/>
      <c r="B273" s="659" t="s">
        <v>691</v>
      </c>
      <c r="C273" s="359"/>
      <c r="D273" s="250"/>
      <c r="E273" s="804" t="e">
        <f ca="1">VLOOKUP(INDIRECT(ADDRESS(ROW(),COLUMN()-3)),Language_Translations,MATCH(Language_Selected,Language_Options,0),FALSE)</f>
        <v>#REF!</v>
      </c>
      <c r="F273" s="804"/>
      <c r="G273" s="804"/>
      <c r="H273" s="804"/>
      <c r="I273" s="804"/>
      <c r="J273" s="804"/>
      <c r="K273" s="804"/>
      <c r="L273" s="804"/>
      <c r="M273" s="804"/>
      <c r="N273" s="804"/>
      <c r="O273" s="804"/>
      <c r="P273" s="804"/>
      <c r="Q273" s="804"/>
      <c r="R273" s="804"/>
      <c r="S273" s="804"/>
      <c r="T273" s="804"/>
      <c r="U273" s="359"/>
      <c r="V273" s="250"/>
      <c r="W273" s="16"/>
      <c r="X273" s="16"/>
      <c r="Y273" s="33"/>
      <c r="Z273" s="33"/>
      <c r="AA273" s="33"/>
      <c r="AB273" s="33"/>
      <c r="AC273" s="33"/>
      <c r="AD273" s="33"/>
      <c r="AE273" s="33"/>
      <c r="AF273" s="33"/>
      <c r="AG273" s="33"/>
      <c r="AH273" s="33"/>
      <c r="AI273" s="33"/>
      <c r="AJ273" s="33"/>
      <c r="AK273" s="33"/>
      <c r="AL273" s="292"/>
      <c r="AM273" s="292"/>
      <c r="AN273" s="359"/>
      <c r="AO273" s="250"/>
      <c r="AP273" s="16"/>
      <c r="AQ273" s="16"/>
      <c r="AR273" s="359"/>
      <c r="AS273" s="241"/>
    </row>
    <row r="274" spans="1:45" x14ac:dyDescent="0.2">
      <c r="A274" s="132"/>
      <c r="B274" s="558"/>
      <c r="C274" s="359"/>
      <c r="D274" s="250"/>
      <c r="E274" s="804"/>
      <c r="F274" s="804"/>
      <c r="G274" s="804"/>
      <c r="H274" s="804"/>
      <c r="I274" s="804"/>
      <c r="J274" s="804"/>
      <c r="K274" s="804"/>
      <c r="L274" s="804"/>
      <c r="M274" s="804"/>
      <c r="N274" s="804"/>
      <c r="O274" s="804"/>
      <c r="P274" s="804"/>
      <c r="Q274" s="804"/>
      <c r="R274" s="804"/>
      <c r="S274" s="804"/>
      <c r="T274" s="804"/>
      <c r="U274" s="359"/>
      <c r="V274" s="250"/>
      <c r="W274" s="16"/>
      <c r="X274" s="16"/>
      <c r="Y274" s="16"/>
      <c r="Z274" s="16"/>
      <c r="AA274" s="16"/>
      <c r="AB274" s="16"/>
      <c r="AC274" s="16"/>
      <c r="AD274" s="16"/>
      <c r="AE274" s="33"/>
      <c r="AF274" s="33"/>
      <c r="AG274" s="33"/>
      <c r="AH274" s="33"/>
      <c r="AI274" s="33"/>
      <c r="AJ274" s="33"/>
      <c r="AK274" s="33"/>
      <c r="AL274" s="292"/>
      <c r="AM274" s="292"/>
      <c r="AN274" s="359"/>
      <c r="AO274" s="250"/>
      <c r="AP274" s="16"/>
      <c r="AQ274" s="16"/>
      <c r="AR274" s="359"/>
      <c r="AS274" s="241"/>
    </row>
    <row r="275" spans="1:45" x14ac:dyDescent="0.2">
      <c r="A275" s="132"/>
      <c r="B275" s="135"/>
      <c r="C275" s="359"/>
      <c r="D275" s="250"/>
      <c r="E275" s="804"/>
      <c r="F275" s="804"/>
      <c r="G275" s="804"/>
      <c r="H275" s="804"/>
      <c r="I275" s="804"/>
      <c r="J275" s="804"/>
      <c r="K275" s="804"/>
      <c r="L275" s="804"/>
      <c r="M275" s="804"/>
      <c r="N275" s="804"/>
      <c r="O275" s="804"/>
      <c r="P275" s="804"/>
      <c r="Q275" s="804"/>
      <c r="R275" s="804"/>
      <c r="S275" s="804"/>
      <c r="T275" s="804"/>
      <c r="U275" s="359"/>
      <c r="V275" s="250"/>
      <c r="W275" s="16"/>
      <c r="X275" s="16"/>
      <c r="Y275" s="16"/>
      <c r="Z275" s="16"/>
      <c r="AA275" s="16"/>
      <c r="AB275" s="16"/>
      <c r="AC275" s="16"/>
      <c r="AD275" s="16"/>
      <c r="AE275" s="16"/>
      <c r="AF275" s="33"/>
      <c r="AG275" s="33"/>
      <c r="AH275" s="33"/>
      <c r="AI275" s="33"/>
      <c r="AJ275" s="33"/>
      <c r="AK275" s="33"/>
      <c r="AL275" s="292"/>
      <c r="AM275" s="292"/>
      <c r="AN275" s="359"/>
      <c r="AO275" s="250"/>
      <c r="AP275" s="16"/>
      <c r="AQ275" s="16"/>
      <c r="AR275" s="359"/>
      <c r="AS275" s="241"/>
    </row>
    <row r="276" spans="1:45" x14ac:dyDescent="0.2">
      <c r="A276" s="132"/>
      <c r="B276" s="135"/>
      <c r="C276" s="359"/>
      <c r="D276" s="250"/>
      <c r="E276" s="804"/>
      <c r="F276" s="804"/>
      <c r="G276" s="804"/>
      <c r="H276" s="804"/>
      <c r="I276" s="804"/>
      <c r="J276" s="804"/>
      <c r="K276" s="804"/>
      <c r="L276" s="804"/>
      <c r="M276" s="804"/>
      <c r="N276" s="804"/>
      <c r="O276" s="804"/>
      <c r="P276" s="804"/>
      <c r="Q276" s="804"/>
      <c r="R276" s="804"/>
      <c r="S276" s="804"/>
      <c r="T276" s="804"/>
      <c r="U276" s="359"/>
      <c r="V276" s="250"/>
      <c r="W276" s="16"/>
      <c r="X276" s="16"/>
      <c r="Y276" s="16"/>
      <c r="Z276" s="16"/>
      <c r="AA276" s="16"/>
      <c r="AB276" s="16"/>
      <c r="AC276" s="16"/>
      <c r="AD276" s="16"/>
      <c r="AE276" s="16"/>
      <c r="AF276" s="16"/>
      <c r="AG276" s="16"/>
      <c r="AH276" s="16"/>
      <c r="AI276" s="16"/>
      <c r="AJ276" s="16"/>
      <c r="AK276" s="16"/>
      <c r="AL276" s="292"/>
      <c r="AM276" s="292"/>
      <c r="AN276" s="359"/>
      <c r="AO276" s="250"/>
      <c r="AP276" s="16"/>
      <c r="AQ276" s="16"/>
      <c r="AR276" s="359"/>
      <c r="AS276" s="241"/>
    </row>
    <row r="277" spans="1:45" x14ac:dyDescent="0.2">
      <c r="A277" s="132"/>
      <c r="B277" s="135"/>
      <c r="C277" s="359"/>
      <c r="D277" s="250"/>
      <c r="E277" s="804"/>
      <c r="F277" s="804"/>
      <c r="G277" s="804"/>
      <c r="H277" s="804"/>
      <c r="I277" s="804"/>
      <c r="J277" s="804"/>
      <c r="K277" s="804"/>
      <c r="L277" s="804"/>
      <c r="M277" s="804"/>
      <c r="N277" s="804"/>
      <c r="O277" s="804"/>
      <c r="P277" s="804"/>
      <c r="Q277" s="804"/>
      <c r="R277" s="804"/>
      <c r="S277" s="804"/>
      <c r="T277" s="804"/>
      <c r="U277" s="359"/>
      <c r="V277" s="250"/>
      <c r="W277" s="16"/>
      <c r="X277" s="16"/>
      <c r="Y277" s="16"/>
      <c r="Z277" s="16"/>
      <c r="AA277" s="16"/>
      <c r="AB277" s="16"/>
      <c r="AC277" s="16"/>
      <c r="AD277" s="16"/>
      <c r="AE277" s="16"/>
      <c r="AF277" s="33"/>
      <c r="AG277" s="33"/>
      <c r="AH277" s="33"/>
      <c r="AI277" s="33"/>
      <c r="AJ277" s="33"/>
      <c r="AK277" s="33"/>
      <c r="AL277" s="292"/>
      <c r="AM277" s="292"/>
      <c r="AN277" s="359"/>
      <c r="AO277" s="250"/>
      <c r="AP277" s="16"/>
      <c r="AQ277" s="16"/>
      <c r="AR277" s="359"/>
      <c r="AS277" s="241"/>
    </row>
    <row r="278" spans="1:45" x14ac:dyDescent="0.2">
      <c r="A278" s="132"/>
      <c r="B278" s="646"/>
      <c r="C278" s="359"/>
      <c r="D278" s="250"/>
      <c r="E278" s="198"/>
      <c r="F278" s="198"/>
      <c r="G278" s="198"/>
      <c r="H278" s="198"/>
      <c r="I278" s="198"/>
      <c r="J278" s="198"/>
      <c r="K278" s="198"/>
      <c r="L278" s="198"/>
      <c r="M278" s="198"/>
      <c r="N278" s="198"/>
      <c r="O278" s="198"/>
      <c r="P278" s="198"/>
      <c r="Q278" s="198"/>
      <c r="R278" s="198"/>
      <c r="S278" s="198"/>
      <c r="T278" s="198"/>
      <c r="U278" s="359"/>
      <c r="V278" s="250"/>
      <c r="W278" s="16"/>
      <c r="X278" s="16"/>
      <c r="Y278" s="16"/>
      <c r="Z278" s="16"/>
      <c r="AA278" s="16"/>
      <c r="AB278" s="16"/>
      <c r="AC278" s="16"/>
      <c r="AD278" s="33"/>
      <c r="AE278" s="33"/>
      <c r="AF278" s="33"/>
      <c r="AG278" s="33"/>
      <c r="AH278" s="33"/>
      <c r="AI278" s="165"/>
      <c r="AJ278" s="166"/>
      <c r="AK278" s="165"/>
      <c r="AL278" s="19"/>
      <c r="AM278" s="292"/>
      <c r="AN278" s="359"/>
      <c r="AO278" s="250"/>
      <c r="AP278" s="16"/>
      <c r="AQ278" s="16"/>
      <c r="AR278" s="359"/>
      <c r="AS278" s="241"/>
    </row>
    <row r="279" spans="1:45" ht="10.15" customHeight="1" x14ac:dyDescent="0.2">
      <c r="A279" s="132"/>
      <c r="B279" s="78" t="s">
        <v>1922</v>
      </c>
      <c r="C279" s="359"/>
      <c r="D279" s="250"/>
      <c r="E279" s="804" t="e">
        <f ca="1">VLOOKUP(INDIRECT(ADDRESS(ROW(),COLUMN()-3)),Language_Translations,MATCH(Language_Selected,Language_Options,0),FALSE)</f>
        <v>#REF!</v>
      </c>
      <c r="F279" s="804"/>
      <c r="G279" s="804"/>
      <c r="H279" s="804"/>
      <c r="I279" s="804"/>
      <c r="J279" s="804"/>
      <c r="K279" s="804"/>
      <c r="L279" s="804"/>
      <c r="M279" s="804"/>
      <c r="N279" s="804"/>
      <c r="O279" s="804"/>
      <c r="P279" s="804"/>
      <c r="Q279" s="804"/>
      <c r="R279" s="804"/>
      <c r="S279" s="804"/>
      <c r="T279" s="804"/>
      <c r="U279" s="359"/>
      <c r="V279" s="250"/>
      <c r="W279" s="16" t="s">
        <v>459</v>
      </c>
      <c r="X279" s="16" t="s">
        <v>461</v>
      </c>
      <c r="Y279" s="16"/>
      <c r="Z279" s="16"/>
      <c r="AA279" s="16"/>
      <c r="AB279" s="16"/>
      <c r="AC279" s="33" t="s">
        <v>2</v>
      </c>
      <c r="AD279" s="33"/>
      <c r="AE279" s="33"/>
      <c r="AF279" s="33"/>
      <c r="AG279" s="33"/>
      <c r="AH279" s="33"/>
      <c r="AI279" s="251"/>
      <c r="AJ279" s="360"/>
      <c r="AK279" s="251"/>
      <c r="AL279" s="20"/>
      <c r="AM279" s="292"/>
      <c r="AN279" s="359"/>
      <c r="AO279" s="250"/>
      <c r="AP279" s="16"/>
      <c r="AQ279" s="16"/>
      <c r="AR279" s="359"/>
      <c r="AS279" s="241"/>
    </row>
    <row r="280" spans="1:45" ht="4.9000000000000004" customHeight="1" x14ac:dyDescent="0.2">
      <c r="A280" s="132"/>
      <c r="C280" s="359"/>
      <c r="D280" s="250"/>
      <c r="E280" s="287"/>
      <c r="F280" s="287"/>
      <c r="G280" s="287"/>
      <c r="H280" s="287"/>
      <c r="I280" s="287"/>
      <c r="J280" s="287"/>
      <c r="K280" s="287"/>
      <c r="L280" s="287"/>
      <c r="M280" s="287"/>
      <c r="N280" s="287"/>
      <c r="O280" s="287"/>
      <c r="P280" s="287"/>
      <c r="Q280" s="287"/>
      <c r="R280" s="287"/>
      <c r="S280" s="287"/>
      <c r="T280" s="287"/>
      <c r="U280" s="359"/>
      <c r="V280" s="250"/>
      <c r="W280" s="16"/>
      <c r="X280" s="16"/>
      <c r="Y280" s="16"/>
      <c r="Z280" s="16"/>
      <c r="AA280" s="16"/>
      <c r="AB280" s="16"/>
      <c r="AC280" s="16"/>
      <c r="AD280" s="16"/>
      <c r="AE280" s="16"/>
      <c r="AF280" s="33"/>
      <c r="AG280" s="33"/>
      <c r="AH280" s="33"/>
      <c r="AI280" s="16"/>
      <c r="AJ280" s="16"/>
      <c r="AK280" s="16"/>
      <c r="AL280" s="62"/>
      <c r="AM280" s="292"/>
      <c r="AN280" s="359"/>
      <c r="AO280" s="250"/>
      <c r="AP280" s="16"/>
      <c r="AQ280" s="16"/>
      <c r="AR280" s="359"/>
      <c r="AS280" s="241"/>
    </row>
    <row r="281" spans="1:45" x14ac:dyDescent="0.2">
      <c r="A281" s="132"/>
      <c r="C281" s="359"/>
      <c r="D281" s="250"/>
      <c r="E281" s="287"/>
      <c r="F281" s="287"/>
      <c r="G281" s="287"/>
      <c r="H281" s="287"/>
      <c r="I281" s="287"/>
      <c r="J281" s="287"/>
      <c r="K281" s="287"/>
      <c r="L281" s="287"/>
      <c r="M281" s="287"/>
      <c r="N281" s="287"/>
      <c r="O281" s="287"/>
      <c r="P281" s="287"/>
      <c r="Q281" s="287"/>
      <c r="R281" s="287"/>
      <c r="S281" s="287"/>
      <c r="T281" s="287"/>
      <c r="U281" s="359"/>
      <c r="V281" s="250"/>
      <c r="W281" s="16"/>
      <c r="X281" s="16"/>
      <c r="Y281" s="16"/>
      <c r="Z281" s="16"/>
      <c r="AA281" s="16"/>
      <c r="AB281" s="16"/>
      <c r="AC281" s="16"/>
      <c r="AD281" s="16"/>
      <c r="AE281" s="16"/>
      <c r="AF281" s="33"/>
      <c r="AG281" s="33"/>
      <c r="AH281" s="33"/>
      <c r="AI281" s="165"/>
      <c r="AJ281" s="166"/>
      <c r="AK281" s="165"/>
      <c r="AL281" s="19"/>
      <c r="AM281" s="292"/>
      <c r="AN281" s="359"/>
      <c r="AO281" s="250"/>
      <c r="AP281" s="16"/>
      <c r="AQ281" s="16"/>
      <c r="AR281" s="359"/>
      <c r="AS281" s="241"/>
    </row>
    <row r="282" spans="1:45" x14ac:dyDescent="0.2">
      <c r="A282" s="132"/>
      <c r="B282" s="78" t="s">
        <v>1923</v>
      </c>
      <c r="C282" s="359"/>
      <c r="D282" s="250"/>
      <c r="E282" s="804" t="e">
        <f ca="1">VLOOKUP(INDIRECT(ADDRESS(ROW(),COLUMN()-3)),Language_Translations,MATCH(Language_Selected,Language_Options,0),FALSE)</f>
        <v>#REF!</v>
      </c>
      <c r="F282" s="804"/>
      <c r="G282" s="804"/>
      <c r="H282" s="804"/>
      <c r="I282" s="804"/>
      <c r="J282" s="804"/>
      <c r="K282" s="804"/>
      <c r="L282" s="804"/>
      <c r="M282" s="804"/>
      <c r="N282" s="804"/>
      <c r="O282" s="804"/>
      <c r="P282" s="804"/>
      <c r="Q282" s="804"/>
      <c r="R282" s="804"/>
      <c r="S282" s="804"/>
      <c r="T282" s="804"/>
      <c r="U282" s="359"/>
      <c r="V282" s="250"/>
      <c r="W282" s="16" t="s">
        <v>71</v>
      </c>
      <c r="X282" s="16" t="s">
        <v>462</v>
      </c>
      <c r="Y282" s="16"/>
      <c r="Z282" s="16"/>
      <c r="AA282" s="16"/>
      <c r="AB282" s="16"/>
      <c r="AC282" s="33"/>
      <c r="AD282" s="33" t="s">
        <v>2</v>
      </c>
      <c r="AE282" s="33"/>
      <c r="AF282" s="33"/>
      <c r="AG282" s="33"/>
      <c r="AH282" s="33"/>
      <c r="AI282" s="251"/>
      <c r="AJ282" s="360"/>
      <c r="AK282" s="251"/>
      <c r="AL282" s="20"/>
      <c r="AM282" s="292"/>
      <c r="AN282" s="359"/>
      <c r="AO282" s="250"/>
      <c r="AP282" s="16"/>
      <c r="AQ282" s="16"/>
      <c r="AR282" s="359"/>
      <c r="AS282" s="241"/>
    </row>
    <row r="283" spans="1:45" ht="5.65" customHeight="1" x14ac:dyDescent="0.2">
      <c r="A283" s="132"/>
      <c r="C283" s="359"/>
      <c r="D283" s="250"/>
      <c r="E283" s="198"/>
      <c r="F283" s="198"/>
      <c r="G283" s="198"/>
      <c r="H283" s="198"/>
      <c r="I283" s="198"/>
      <c r="J283" s="198"/>
      <c r="K283" s="198"/>
      <c r="L283" s="198"/>
      <c r="M283" s="198"/>
      <c r="N283" s="198"/>
      <c r="O283" s="198"/>
      <c r="P283" s="198"/>
      <c r="Q283" s="198"/>
      <c r="R283" s="198"/>
      <c r="S283" s="198"/>
      <c r="T283" s="198"/>
      <c r="U283" s="359"/>
      <c r="V283" s="250"/>
      <c r="W283" s="16"/>
      <c r="X283" s="16"/>
      <c r="Y283" s="16"/>
      <c r="Z283" s="16"/>
      <c r="AA283" s="16"/>
      <c r="AB283" s="16"/>
      <c r="AC283" s="16"/>
      <c r="AD283" s="16"/>
      <c r="AE283" s="16"/>
      <c r="AF283" s="33"/>
      <c r="AG283" s="33"/>
      <c r="AH283" s="33"/>
      <c r="AI283" s="16"/>
      <c r="AJ283" s="16"/>
      <c r="AK283" s="16"/>
      <c r="AL283" s="62"/>
      <c r="AM283" s="292"/>
      <c r="AN283" s="359"/>
      <c r="AO283" s="250"/>
      <c r="AP283" s="16"/>
      <c r="AQ283" s="16"/>
      <c r="AR283" s="359"/>
      <c r="AS283" s="241"/>
    </row>
    <row r="284" spans="1:45" x14ac:dyDescent="0.2">
      <c r="A284" s="132"/>
      <c r="C284" s="359"/>
      <c r="D284" s="250"/>
      <c r="E284" s="198"/>
      <c r="F284" s="198"/>
      <c r="G284" s="198"/>
      <c r="H284" s="198"/>
      <c r="I284" s="198"/>
      <c r="J284" s="198"/>
      <c r="K284" s="198"/>
      <c r="L284" s="198"/>
      <c r="M284" s="198"/>
      <c r="N284" s="198"/>
      <c r="O284" s="198"/>
      <c r="P284" s="198"/>
      <c r="Q284" s="198"/>
      <c r="R284" s="198"/>
      <c r="S284" s="198"/>
      <c r="T284" s="198"/>
      <c r="U284" s="359"/>
      <c r="V284" s="250"/>
      <c r="W284" s="16"/>
      <c r="X284" s="16"/>
      <c r="Y284" s="16"/>
      <c r="Z284" s="16"/>
      <c r="AA284" s="16"/>
      <c r="AB284" s="16"/>
      <c r="AC284" s="16"/>
      <c r="AD284" s="16"/>
      <c r="AE284" s="16"/>
      <c r="AF284" s="33"/>
      <c r="AG284" s="33"/>
      <c r="AH284" s="33"/>
      <c r="AI284" s="165"/>
      <c r="AJ284" s="166"/>
      <c r="AK284" s="165"/>
      <c r="AL284" s="19"/>
      <c r="AM284" s="292"/>
      <c r="AN284" s="359"/>
      <c r="AO284" s="250"/>
      <c r="AP284" s="16"/>
      <c r="AQ284" s="16"/>
      <c r="AR284" s="359"/>
      <c r="AS284" s="241"/>
    </row>
    <row r="285" spans="1:45" x14ac:dyDescent="0.2">
      <c r="A285" s="132"/>
      <c r="B285" s="78" t="s">
        <v>1924</v>
      </c>
      <c r="C285" s="359"/>
      <c r="D285" s="250"/>
      <c r="E285" s="804" t="e">
        <f ca="1">VLOOKUP(INDIRECT(ADDRESS(ROW(),COLUMN()-3)),Language_Translations,MATCH(Language_Selected,Language_Options,0),FALSE)</f>
        <v>#REF!</v>
      </c>
      <c r="F285" s="804"/>
      <c r="G285" s="804"/>
      <c r="H285" s="804"/>
      <c r="I285" s="804"/>
      <c r="J285" s="804"/>
      <c r="K285" s="804"/>
      <c r="L285" s="804"/>
      <c r="M285" s="804"/>
      <c r="N285" s="804"/>
      <c r="O285" s="804"/>
      <c r="P285" s="804"/>
      <c r="Q285" s="804"/>
      <c r="R285" s="804"/>
      <c r="S285" s="804"/>
      <c r="T285" s="804"/>
      <c r="U285" s="359"/>
      <c r="V285" s="250"/>
      <c r="W285" s="16" t="s">
        <v>72</v>
      </c>
      <c r="X285" s="16" t="s">
        <v>463</v>
      </c>
      <c r="Y285" s="16"/>
      <c r="Z285" s="16"/>
      <c r="AA285" s="16"/>
      <c r="AB285" s="16"/>
      <c r="AC285" s="16"/>
      <c r="AD285" s="16"/>
      <c r="AE285" s="16"/>
      <c r="AF285" s="33"/>
      <c r="AG285" s="33"/>
      <c r="AH285" s="33" t="s">
        <v>2</v>
      </c>
      <c r="AI285" s="251"/>
      <c r="AJ285" s="360"/>
      <c r="AK285" s="251"/>
      <c r="AL285" s="20"/>
      <c r="AM285" s="292"/>
      <c r="AN285" s="359"/>
      <c r="AO285" s="250"/>
      <c r="AP285" s="16"/>
      <c r="AQ285" s="16"/>
      <c r="AR285" s="359"/>
      <c r="AS285" s="241"/>
    </row>
    <row r="286" spans="1:45" ht="4.9000000000000004" customHeight="1" x14ac:dyDescent="0.2">
      <c r="A286" s="132"/>
      <c r="C286" s="359"/>
      <c r="D286" s="250"/>
      <c r="E286" s="198"/>
      <c r="F286" s="198"/>
      <c r="G286" s="198"/>
      <c r="H286" s="198"/>
      <c r="I286" s="198"/>
      <c r="J286" s="198"/>
      <c r="K286" s="198"/>
      <c r="L286" s="198"/>
      <c r="M286" s="198"/>
      <c r="N286" s="198"/>
      <c r="O286" s="198"/>
      <c r="P286" s="198"/>
      <c r="Q286" s="198"/>
      <c r="R286" s="198"/>
      <c r="S286" s="198"/>
      <c r="T286" s="198"/>
      <c r="U286" s="359"/>
      <c r="V286" s="250"/>
      <c r="W286" s="16"/>
      <c r="X286" s="16"/>
      <c r="Y286" s="16"/>
      <c r="Z286" s="16"/>
      <c r="AA286" s="16"/>
      <c r="AB286" s="16"/>
      <c r="AC286" s="16"/>
      <c r="AD286" s="16"/>
      <c r="AE286" s="16"/>
      <c r="AF286" s="33"/>
      <c r="AG286" s="33"/>
      <c r="AH286" s="33"/>
      <c r="AI286" s="16"/>
      <c r="AJ286" s="16"/>
      <c r="AK286" s="16"/>
      <c r="AL286" s="62"/>
      <c r="AM286" s="292"/>
      <c r="AN286" s="359"/>
      <c r="AO286" s="250"/>
      <c r="AP286" s="16"/>
      <c r="AQ286" s="16"/>
      <c r="AR286" s="359"/>
      <c r="AS286" s="241"/>
    </row>
    <row r="287" spans="1:45" x14ac:dyDescent="0.2">
      <c r="A287" s="132"/>
      <c r="C287" s="359"/>
      <c r="D287" s="250"/>
      <c r="E287" s="198"/>
      <c r="F287" s="198"/>
      <c r="G287" s="198"/>
      <c r="H287" s="198"/>
      <c r="I287" s="198"/>
      <c r="J287" s="198"/>
      <c r="K287" s="198"/>
      <c r="L287" s="198"/>
      <c r="M287" s="198"/>
      <c r="N287" s="198"/>
      <c r="O287" s="198"/>
      <c r="P287" s="198"/>
      <c r="Q287" s="198"/>
      <c r="R287" s="198"/>
      <c r="S287" s="198"/>
      <c r="T287" s="198"/>
      <c r="U287" s="359"/>
      <c r="V287" s="250"/>
      <c r="W287" s="16"/>
      <c r="X287" s="16"/>
      <c r="Y287" s="16"/>
      <c r="Z287" s="16"/>
      <c r="AA287" s="16"/>
      <c r="AB287" s="16"/>
      <c r="AC287" s="16"/>
      <c r="AD287" s="16"/>
      <c r="AE287" s="16"/>
      <c r="AF287" s="33"/>
      <c r="AG287" s="33"/>
      <c r="AH287" s="33"/>
      <c r="AI287" s="165"/>
      <c r="AJ287" s="166"/>
      <c r="AK287" s="165"/>
      <c r="AL287" s="19"/>
      <c r="AM287" s="292"/>
      <c r="AN287" s="359"/>
      <c r="AO287" s="250"/>
      <c r="AP287" s="16"/>
      <c r="AQ287" s="16"/>
      <c r="AR287" s="359"/>
      <c r="AS287" s="241"/>
    </row>
    <row r="288" spans="1:45" x14ac:dyDescent="0.2">
      <c r="A288" s="132"/>
      <c r="B288" s="78" t="s">
        <v>1925</v>
      </c>
      <c r="C288" s="359"/>
      <c r="D288" s="250"/>
      <c r="E288" s="804" t="e">
        <f ca="1">VLOOKUP(INDIRECT(ADDRESS(ROW(),COLUMN()-3)),Language_Translations,MATCH(Language_Selected,Language_Options,0),FALSE)</f>
        <v>#REF!</v>
      </c>
      <c r="F288" s="804"/>
      <c r="G288" s="804"/>
      <c r="H288" s="804"/>
      <c r="I288" s="804"/>
      <c r="J288" s="804"/>
      <c r="K288" s="804"/>
      <c r="L288" s="804"/>
      <c r="M288" s="804"/>
      <c r="N288" s="804"/>
      <c r="O288" s="804"/>
      <c r="P288" s="804"/>
      <c r="Q288" s="804"/>
      <c r="R288" s="804"/>
      <c r="S288" s="804"/>
      <c r="T288" s="804"/>
      <c r="U288" s="359"/>
      <c r="V288" s="250"/>
      <c r="W288" s="16" t="s">
        <v>460</v>
      </c>
      <c r="X288" s="16" t="s">
        <v>464</v>
      </c>
      <c r="Y288" s="16"/>
      <c r="Z288" s="16"/>
      <c r="AA288" s="33" t="s">
        <v>2</v>
      </c>
      <c r="AB288" s="33"/>
      <c r="AC288" s="33"/>
      <c r="AD288" s="33"/>
      <c r="AE288" s="33"/>
      <c r="AF288" s="33"/>
      <c r="AG288" s="33"/>
      <c r="AH288" s="33"/>
      <c r="AI288" s="251"/>
      <c r="AJ288" s="360"/>
      <c r="AK288" s="251"/>
      <c r="AL288" s="20"/>
      <c r="AM288" s="292"/>
      <c r="AN288" s="359"/>
      <c r="AO288" s="250"/>
      <c r="AP288" s="16"/>
      <c r="AQ288" s="16"/>
      <c r="AR288" s="359"/>
      <c r="AS288" s="241"/>
    </row>
    <row r="289" spans="1:45" ht="5.65" customHeight="1" x14ac:dyDescent="0.2">
      <c r="A289" s="132"/>
      <c r="C289" s="359"/>
      <c r="D289" s="250"/>
      <c r="E289" s="198"/>
      <c r="F289" s="198"/>
      <c r="G289" s="198"/>
      <c r="H289" s="198"/>
      <c r="I289" s="198"/>
      <c r="J289" s="198"/>
      <c r="K289" s="198"/>
      <c r="L289" s="198"/>
      <c r="M289" s="198"/>
      <c r="N289" s="198"/>
      <c r="O289" s="198"/>
      <c r="P289" s="198"/>
      <c r="Q289" s="198"/>
      <c r="R289" s="198"/>
      <c r="S289" s="198"/>
      <c r="T289" s="198"/>
      <c r="U289" s="359"/>
      <c r="V289" s="250"/>
      <c r="W289" s="16"/>
      <c r="X289" s="16"/>
      <c r="Y289" s="16"/>
      <c r="Z289" s="16"/>
      <c r="AA289" s="16"/>
      <c r="AB289" s="16"/>
      <c r="AC289" s="16"/>
      <c r="AD289" s="16"/>
      <c r="AE289" s="16"/>
      <c r="AF289" s="33"/>
      <c r="AG289" s="33"/>
      <c r="AH289" s="33"/>
      <c r="AI289" s="16"/>
      <c r="AJ289" s="16"/>
      <c r="AK289" s="16"/>
      <c r="AL289" s="62"/>
      <c r="AM289" s="292"/>
      <c r="AN289" s="359"/>
      <c r="AO289" s="250"/>
      <c r="AP289" s="16"/>
      <c r="AQ289" s="16"/>
      <c r="AR289" s="359"/>
      <c r="AS289" s="241"/>
    </row>
    <row r="290" spans="1:45" x14ac:dyDescent="0.2">
      <c r="A290" s="132"/>
      <c r="C290" s="359"/>
      <c r="D290" s="250"/>
      <c r="E290" s="198"/>
      <c r="F290" s="198"/>
      <c r="G290" s="198"/>
      <c r="H290" s="198"/>
      <c r="I290" s="198"/>
      <c r="J290" s="198"/>
      <c r="K290" s="198"/>
      <c r="L290" s="198"/>
      <c r="M290" s="198"/>
      <c r="N290" s="198"/>
      <c r="O290" s="198"/>
      <c r="P290" s="198"/>
      <c r="Q290" s="198"/>
      <c r="R290" s="198"/>
      <c r="S290" s="198"/>
      <c r="T290" s="198"/>
      <c r="U290" s="359"/>
      <c r="V290" s="250"/>
      <c r="W290" s="16"/>
      <c r="X290" s="16"/>
      <c r="Y290" s="16"/>
      <c r="Z290" s="16"/>
      <c r="AA290" s="16"/>
      <c r="AB290" s="16"/>
      <c r="AC290" s="16"/>
      <c r="AD290" s="16"/>
      <c r="AE290" s="16"/>
      <c r="AF290" s="16"/>
      <c r="AG290" s="16"/>
      <c r="AH290" s="16"/>
      <c r="AI290" s="165"/>
      <c r="AJ290" s="166"/>
      <c r="AK290" s="165"/>
      <c r="AL290" s="19"/>
      <c r="AM290" s="292"/>
      <c r="AN290" s="359"/>
      <c r="AO290" s="250"/>
      <c r="AP290" s="16"/>
      <c r="AQ290" s="16"/>
      <c r="AR290" s="359"/>
      <c r="AS290" s="241"/>
    </row>
    <row r="291" spans="1:45" x14ac:dyDescent="0.2">
      <c r="A291" s="132"/>
      <c r="B291" s="78" t="s">
        <v>1926</v>
      </c>
      <c r="C291" s="359"/>
      <c r="D291" s="250"/>
      <c r="E291" s="804" t="e">
        <f ca="1">VLOOKUP(INDIRECT(ADDRESS(ROW(),COLUMN()-3)),Language_Translations,MATCH(Language_Selected,Language_Options,0),FALSE)</f>
        <v>#REF!</v>
      </c>
      <c r="F291" s="804"/>
      <c r="G291" s="804"/>
      <c r="H291" s="804"/>
      <c r="I291" s="804"/>
      <c r="J291" s="804"/>
      <c r="K291" s="804"/>
      <c r="L291" s="804"/>
      <c r="M291" s="804"/>
      <c r="N291" s="804"/>
      <c r="O291" s="804"/>
      <c r="P291" s="804"/>
      <c r="Q291" s="804"/>
      <c r="R291" s="804"/>
      <c r="S291" s="804"/>
      <c r="T291" s="804"/>
      <c r="U291" s="359"/>
      <c r="V291" s="250"/>
      <c r="W291" s="16" t="s">
        <v>87</v>
      </c>
      <c r="X291" s="16" t="s">
        <v>465</v>
      </c>
      <c r="Y291" s="16"/>
      <c r="Z291" s="16"/>
      <c r="AA291" s="33" t="s">
        <v>2</v>
      </c>
      <c r="AB291" s="33"/>
      <c r="AC291" s="33"/>
      <c r="AD291" s="33"/>
      <c r="AE291" s="33"/>
      <c r="AF291" s="33"/>
      <c r="AG291" s="33"/>
      <c r="AH291" s="33"/>
      <c r="AI291" s="251"/>
      <c r="AJ291" s="360"/>
      <c r="AK291" s="251"/>
      <c r="AL291" s="20"/>
      <c r="AM291" s="292"/>
      <c r="AN291" s="359"/>
      <c r="AO291" s="250"/>
      <c r="AP291" s="16"/>
      <c r="AQ291" s="16"/>
      <c r="AR291" s="359"/>
      <c r="AS291" s="241"/>
    </row>
    <row r="292" spans="1:45" ht="4.1500000000000004" customHeight="1" x14ac:dyDescent="0.2">
      <c r="A292" s="132"/>
      <c r="C292" s="359"/>
      <c r="D292" s="250"/>
      <c r="E292" s="198"/>
      <c r="F292" s="198"/>
      <c r="G292" s="198"/>
      <c r="H292" s="198"/>
      <c r="I292" s="198"/>
      <c r="J292" s="198"/>
      <c r="K292" s="198"/>
      <c r="L292" s="198"/>
      <c r="M292" s="198"/>
      <c r="N292" s="198"/>
      <c r="O292" s="198"/>
      <c r="P292" s="198"/>
      <c r="Q292" s="198"/>
      <c r="R292" s="198"/>
      <c r="S292" s="198"/>
      <c r="T292" s="198"/>
      <c r="U292" s="359"/>
      <c r="V292" s="250"/>
      <c r="W292" s="16"/>
      <c r="X292" s="16"/>
      <c r="Y292" s="16"/>
      <c r="Z292" s="16"/>
      <c r="AA292" s="16"/>
      <c r="AB292" s="16"/>
      <c r="AC292" s="16"/>
      <c r="AD292" s="16"/>
      <c r="AE292" s="16"/>
      <c r="AF292" s="16"/>
      <c r="AG292" s="16"/>
      <c r="AH292" s="16"/>
      <c r="AI292" s="16"/>
      <c r="AJ292" s="16"/>
      <c r="AK292" s="16"/>
      <c r="AL292" s="62"/>
      <c r="AM292" s="292"/>
      <c r="AN292" s="359"/>
      <c r="AO292" s="250"/>
      <c r="AP292" s="16"/>
      <c r="AQ292" s="16"/>
      <c r="AR292" s="359"/>
      <c r="AS292" s="241"/>
    </row>
    <row r="293" spans="1:45" x14ac:dyDescent="0.2">
      <c r="A293" s="132"/>
      <c r="C293" s="359"/>
      <c r="D293" s="250"/>
      <c r="E293" s="198"/>
      <c r="F293" s="198"/>
      <c r="G293" s="198"/>
      <c r="H293" s="198"/>
      <c r="I293" s="198"/>
      <c r="J293" s="198"/>
      <c r="K293" s="198"/>
      <c r="L293" s="198"/>
      <c r="M293" s="198"/>
      <c r="N293" s="198"/>
      <c r="O293" s="198"/>
      <c r="P293" s="198"/>
      <c r="Q293" s="198"/>
      <c r="R293" s="198"/>
      <c r="S293" s="198"/>
      <c r="T293" s="198"/>
      <c r="U293" s="359"/>
      <c r="V293" s="250"/>
      <c r="W293" s="16"/>
      <c r="X293" s="16"/>
      <c r="Y293" s="16"/>
      <c r="Z293" s="16"/>
      <c r="AA293" s="16"/>
      <c r="AB293" s="16"/>
      <c r="AC293" s="16"/>
      <c r="AD293" s="16"/>
      <c r="AE293" s="16"/>
      <c r="AF293" s="16"/>
      <c r="AG293" s="16"/>
      <c r="AH293" s="16"/>
      <c r="AI293" s="165"/>
      <c r="AJ293" s="166"/>
      <c r="AK293" s="165"/>
      <c r="AL293" s="19"/>
      <c r="AM293" s="292"/>
      <c r="AN293" s="359"/>
      <c r="AO293" s="250"/>
      <c r="AP293" s="16"/>
      <c r="AQ293" s="16"/>
      <c r="AR293" s="359"/>
      <c r="AS293" s="241"/>
    </row>
    <row r="294" spans="1:45" x14ac:dyDescent="0.2">
      <c r="A294" s="132"/>
      <c r="B294" s="78" t="s">
        <v>1927</v>
      </c>
      <c r="C294" s="359"/>
      <c r="D294" s="250"/>
      <c r="E294" s="804" t="e">
        <f ca="1">VLOOKUP(INDIRECT(ADDRESS(ROW(),COLUMN()-3)),Language_Translations,MATCH(Language_Selected,Language_Options,0),FALSE)</f>
        <v>#REF!</v>
      </c>
      <c r="F294" s="804"/>
      <c r="G294" s="804"/>
      <c r="H294" s="804"/>
      <c r="I294" s="804"/>
      <c r="J294" s="804"/>
      <c r="K294" s="804"/>
      <c r="L294" s="804"/>
      <c r="M294" s="804"/>
      <c r="N294" s="804"/>
      <c r="O294" s="804"/>
      <c r="P294" s="804"/>
      <c r="Q294" s="804"/>
      <c r="R294" s="804"/>
      <c r="S294" s="804"/>
      <c r="T294" s="804"/>
      <c r="U294" s="359"/>
      <c r="V294" s="250"/>
      <c r="W294" s="16" t="s">
        <v>88</v>
      </c>
      <c r="X294" s="16" t="s">
        <v>466</v>
      </c>
      <c r="Y294" s="16"/>
      <c r="Z294" s="1"/>
      <c r="AA294" s="1"/>
      <c r="AB294" s="1"/>
      <c r="AC294" s="1"/>
      <c r="AD294" s="1"/>
      <c r="AE294" s="33" t="s">
        <v>2</v>
      </c>
      <c r="AF294" s="33"/>
      <c r="AG294" s="33"/>
      <c r="AH294" s="33"/>
      <c r="AI294" s="251"/>
      <c r="AJ294" s="360"/>
      <c r="AK294" s="251"/>
      <c r="AL294" s="20"/>
      <c r="AM294" s="292"/>
      <c r="AN294" s="359"/>
      <c r="AO294" s="250"/>
      <c r="AP294" s="16"/>
      <c r="AQ294" s="16"/>
      <c r="AR294" s="359"/>
      <c r="AS294" s="241"/>
    </row>
    <row r="295" spans="1:45" ht="5.45" customHeight="1" x14ac:dyDescent="0.2">
      <c r="A295" s="132"/>
      <c r="C295" s="359"/>
      <c r="D295" s="250"/>
      <c r="E295" s="16"/>
      <c r="F295" s="16"/>
      <c r="G295" s="16"/>
      <c r="H295" s="16"/>
      <c r="I295" s="16"/>
      <c r="J295" s="16"/>
      <c r="K295" s="16"/>
      <c r="L295" s="16"/>
      <c r="M295" s="16"/>
      <c r="N295" s="16"/>
      <c r="O295" s="16"/>
      <c r="P295" s="16"/>
      <c r="Q295" s="16"/>
      <c r="R295" s="16"/>
      <c r="S295" s="16"/>
      <c r="T295" s="16"/>
      <c r="U295" s="359"/>
      <c r="V295" s="250"/>
      <c r="W295" s="16"/>
      <c r="X295" s="16"/>
      <c r="Y295" s="16"/>
      <c r="Z295" s="16"/>
      <c r="AA295" s="16"/>
      <c r="AB295" s="33"/>
      <c r="AC295" s="33"/>
      <c r="AD295" s="33"/>
      <c r="AE295" s="33"/>
      <c r="AF295" s="33"/>
      <c r="AG295" s="33"/>
      <c r="AH295" s="33"/>
      <c r="AI295" s="33"/>
      <c r="AJ295" s="33"/>
      <c r="AK295" s="33"/>
      <c r="AL295" s="292"/>
      <c r="AM295" s="292"/>
      <c r="AN295" s="359"/>
      <c r="AO295" s="250"/>
      <c r="AP295" s="16"/>
      <c r="AQ295" s="16"/>
      <c r="AR295" s="359"/>
      <c r="AS295" s="241"/>
    </row>
    <row r="296" spans="1:45" x14ac:dyDescent="0.2">
      <c r="A296" s="132"/>
      <c r="C296" s="359"/>
      <c r="D296" s="250"/>
      <c r="E296" s="198"/>
      <c r="F296" s="198"/>
      <c r="G296" s="198"/>
      <c r="H296" s="198"/>
      <c r="I296" s="198"/>
      <c r="J296" s="198"/>
      <c r="K296" s="198"/>
      <c r="L296" s="198"/>
      <c r="M296" s="198"/>
      <c r="N296" s="198"/>
      <c r="O296" s="198"/>
      <c r="P296" s="198"/>
      <c r="Q296" s="198"/>
      <c r="R296" s="198"/>
      <c r="S296" s="198"/>
      <c r="T296" s="198"/>
      <c r="U296" s="359"/>
      <c r="V296" s="250"/>
      <c r="W296" s="16"/>
      <c r="X296" s="16"/>
      <c r="Y296" s="16"/>
      <c r="Z296" s="16"/>
      <c r="AA296" s="16"/>
      <c r="AB296" s="16"/>
      <c r="AC296" s="16"/>
      <c r="AD296" s="16"/>
      <c r="AE296" s="16"/>
      <c r="AF296" s="16"/>
      <c r="AG296" s="16"/>
      <c r="AH296" s="16"/>
      <c r="AI296" s="165"/>
      <c r="AJ296" s="166"/>
      <c r="AK296" s="165"/>
      <c r="AL296" s="19"/>
      <c r="AM296" s="292"/>
      <c r="AN296" s="359"/>
      <c r="AO296" s="250"/>
      <c r="AP296" s="16"/>
      <c r="AQ296" s="16"/>
      <c r="AR296" s="359"/>
      <c r="AS296" s="241"/>
    </row>
    <row r="297" spans="1:45" x14ac:dyDescent="0.2">
      <c r="A297" s="132"/>
      <c r="B297" s="78" t="s">
        <v>1928</v>
      </c>
      <c r="C297" s="359"/>
      <c r="D297" s="250"/>
      <c r="E297" s="804" t="e">
        <f ca="1">VLOOKUP(INDIRECT(ADDRESS(ROW(),COLUMN()-3)),Language_Translations,MATCH(Language_Selected,Language_Options,0),FALSE)</f>
        <v>#REF!</v>
      </c>
      <c r="F297" s="804"/>
      <c r="G297" s="804"/>
      <c r="H297" s="804"/>
      <c r="I297" s="804"/>
      <c r="J297" s="804"/>
      <c r="K297" s="804"/>
      <c r="L297" s="804"/>
      <c r="M297" s="804"/>
      <c r="N297" s="804"/>
      <c r="O297" s="804"/>
      <c r="P297" s="804"/>
      <c r="Q297" s="804"/>
      <c r="R297" s="804"/>
      <c r="S297" s="804"/>
      <c r="T297" s="804"/>
      <c r="U297" s="359"/>
      <c r="V297" s="250"/>
      <c r="W297" s="16" t="s">
        <v>831</v>
      </c>
      <c r="X297" s="16" t="s">
        <v>832</v>
      </c>
      <c r="Y297" s="16"/>
      <c r="Z297" s="1"/>
      <c r="AA297" s="33" t="s">
        <v>2</v>
      </c>
      <c r="AB297" s="33"/>
      <c r="AC297" s="33"/>
      <c r="AD297" s="33"/>
      <c r="AE297" s="33"/>
      <c r="AF297" s="33"/>
      <c r="AG297" s="33"/>
      <c r="AH297" s="33"/>
      <c r="AI297" s="251"/>
      <c r="AJ297" s="360"/>
      <c r="AK297" s="251"/>
      <c r="AL297" s="20"/>
      <c r="AM297" s="292"/>
      <c r="AN297" s="359"/>
      <c r="AO297" s="250"/>
      <c r="AP297" s="16"/>
      <c r="AQ297" s="16"/>
      <c r="AR297" s="359"/>
      <c r="AS297" s="241"/>
    </row>
    <row r="298" spans="1:45" ht="4.1500000000000004" customHeight="1" x14ac:dyDescent="0.2">
      <c r="A298" s="132"/>
      <c r="C298" s="359"/>
      <c r="D298" s="250"/>
      <c r="E298" s="286"/>
      <c r="F298" s="286"/>
      <c r="G298" s="286"/>
      <c r="H298" s="286"/>
      <c r="I298" s="286"/>
      <c r="J298" s="286"/>
      <c r="K298" s="286"/>
      <c r="L298" s="286"/>
      <c r="M298" s="286"/>
      <c r="N298" s="286"/>
      <c r="O298" s="286"/>
      <c r="P298" s="286"/>
      <c r="Q298" s="286"/>
      <c r="R298" s="286"/>
      <c r="S298" s="286"/>
      <c r="T298" s="286"/>
      <c r="U298" s="359"/>
      <c r="V298" s="250"/>
      <c r="W298" s="16"/>
      <c r="X298" s="16"/>
      <c r="Y298" s="16"/>
      <c r="Z298" s="1"/>
      <c r="AA298" s="1"/>
      <c r="AB298" s="1"/>
      <c r="AC298" s="1"/>
      <c r="AD298" s="1"/>
      <c r="AE298" s="33"/>
      <c r="AF298" s="33"/>
      <c r="AG298" s="33"/>
      <c r="AH298" s="33"/>
      <c r="AI298" s="16"/>
      <c r="AJ298" s="16"/>
      <c r="AK298" s="16"/>
      <c r="AL298" s="62"/>
      <c r="AM298" s="292"/>
      <c r="AN298" s="359"/>
      <c r="AO298" s="250"/>
      <c r="AP298" s="16"/>
      <c r="AQ298" s="16"/>
      <c r="AR298" s="359"/>
      <c r="AS298" s="241"/>
    </row>
    <row r="299" spans="1:45" ht="9.6" customHeight="1" x14ac:dyDescent="0.2">
      <c r="A299" s="132"/>
      <c r="C299" s="359"/>
      <c r="D299" s="250"/>
      <c r="E299" s="198"/>
      <c r="F299" s="198"/>
      <c r="G299" s="198"/>
      <c r="H299" s="198"/>
      <c r="I299" s="198"/>
      <c r="J299" s="198"/>
      <c r="K299" s="198"/>
      <c r="L299" s="198"/>
      <c r="M299" s="198"/>
      <c r="N299" s="198"/>
      <c r="O299" s="198"/>
      <c r="P299" s="198"/>
      <c r="Q299" s="198"/>
      <c r="R299" s="198"/>
      <c r="S299" s="198"/>
      <c r="T299" s="198"/>
      <c r="U299" s="359"/>
      <c r="V299" s="250"/>
      <c r="W299" s="16"/>
      <c r="X299" s="16"/>
      <c r="Y299" s="16"/>
      <c r="Z299" s="16"/>
      <c r="AA299" s="16"/>
      <c r="AB299" s="16"/>
      <c r="AC299" s="16"/>
      <c r="AD299" s="16"/>
      <c r="AE299" s="16"/>
      <c r="AF299" s="16"/>
      <c r="AG299" s="16"/>
      <c r="AH299" s="16"/>
      <c r="AI299" s="165"/>
      <c r="AJ299" s="166"/>
      <c r="AK299" s="165"/>
      <c r="AL299" s="19"/>
      <c r="AM299" s="292"/>
      <c r="AN299" s="359"/>
      <c r="AO299" s="250"/>
      <c r="AP299" s="16"/>
      <c r="AQ299" s="16"/>
      <c r="AR299" s="359"/>
      <c r="AS299" s="241"/>
    </row>
    <row r="300" spans="1:45" ht="12.6" customHeight="1" x14ac:dyDescent="0.2">
      <c r="A300" s="132"/>
      <c r="B300" s="78" t="s">
        <v>1929</v>
      </c>
      <c r="C300" s="359"/>
      <c r="D300" s="250"/>
      <c r="E300" s="581" t="e">
        <f ca="1">VLOOKUP(INDIRECT(ADDRESS(ROW(),COLUMN()-3)),Language_Translations,MATCH(Language_Selected,Language_Options,0),FALSE)</f>
        <v>#REF!</v>
      </c>
      <c r="F300" s="287"/>
      <c r="G300" s="287"/>
      <c r="H300" s="287"/>
      <c r="I300" s="287"/>
      <c r="J300" s="287"/>
      <c r="K300" s="287"/>
      <c r="L300" s="287"/>
      <c r="M300" s="287"/>
      <c r="N300" s="287"/>
      <c r="O300" s="287"/>
      <c r="P300" s="287"/>
      <c r="Q300" s="287"/>
      <c r="R300" s="287"/>
      <c r="S300" s="287"/>
      <c r="T300" s="287"/>
      <c r="U300" s="359"/>
      <c r="V300" s="250"/>
      <c r="W300" s="16" t="s">
        <v>833</v>
      </c>
      <c r="X300" s="16" t="s">
        <v>17</v>
      </c>
      <c r="Y300" s="16"/>
      <c r="Z300" s="1"/>
      <c r="AA300" s="33" t="s">
        <v>2</v>
      </c>
      <c r="AB300" s="33"/>
      <c r="AC300" s="33"/>
      <c r="AD300" s="33"/>
      <c r="AE300" s="33"/>
      <c r="AF300" s="33"/>
      <c r="AG300" s="33"/>
      <c r="AH300" s="33"/>
      <c r="AI300" s="251"/>
      <c r="AJ300" s="360"/>
      <c r="AK300" s="251"/>
      <c r="AL300" s="20"/>
      <c r="AM300" s="292"/>
      <c r="AN300" s="359"/>
      <c r="AO300" s="250"/>
      <c r="AP300" s="16"/>
      <c r="AQ300" s="16"/>
      <c r="AR300" s="359"/>
      <c r="AS300" s="241"/>
    </row>
    <row r="301" spans="1:45" x14ac:dyDescent="0.2">
      <c r="A301" s="132"/>
      <c r="B301" s="135"/>
      <c r="C301" s="359"/>
      <c r="D301" s="250"/>
      <c r="E301" s="16"/>
      <c r="F301" s="16"/>
      <c r="G301" s="16"/>
      <c r="H301" s="16"/>
      <c r="I301" s="16"/>
      <c r="J301" s="16"/>
      <c r="K301" s="16"/>
      <c r="L301" s="16"/>
      <c r="M301" s="16"/>
      <c r="N301" s="16"/>
      <c r="O301" s="16"/>
      <c r="P301" s="16"/>
      <c r="Q301" s="16"/>
      <c r="R301" s="16"/>
      <c r="S301" s="16"/>
      <c r="T301" s="16"/>
      <c r="U301" s="359"/>
      <c r="V301" s="250"/>
      <c r="W301" s="16"/>
      <c r="X301" s="16"/>
      <c r="Y301" s="16"/>
      <c r="Z301" s="16"/>
      <c r="AA301" s="16"/>
      <c r="AB301" s="16"/>
      <c r="AC301" s="16"/>
      <c r="AD301" s="16"/>
      <c r="AE301" s="16"/>
      <c r="AF301" s="16"/>
      <c r="AG301" s="16"/>
      <c r="AH301" s="16"/>
      <c r="AI301" s="16"/>
      <c r="AJ301" s="16"/>
      <c r="AK301" s="16"/>
      <c r="AL301" s="62"/>
      <c r="AM301" s="62"/>
      <c r="AN301" s="359"/>
      <c r="AO301" s="250"/>
      <c r="AP301" s="16"/>
      <c r="AQ301" s="16"/>
      <c r="AR301" s="359"/>
      <c r="AS301" s="241"/>
    </row>
    <row r="302" spans="1:45" x14ac:dyDescent="0.2">
      <c r="A302" s="106"/>
      <c r="B302" s="533"/>
      <c r="C302" s="166"/>
      <c r="D302" s="165"/>
      <c r="E302" s="167"/>
      <c r="F302" s="167"/>
      <c r="G302" s="167"/>
      <c r="H302" s="167"/>
      <c r="I302" s="167"/>
      <c r="J302" s="167"/>
      <c r="K302" s="167"/>
      <c r="L302" s="167"/>
      <c r="M302" s="167"/>
      <c r="N302" s="167"/>
      <c r="O302" s="167"/>
      <c r="P302" s="167"/>
      <c r="Q302" s="167"/>
      <c r="R302" s="167"/>
      <c r="S302" s="167"/>
      <c r="T302" s="167"/>
      <c r="U302" s="166"/>
      <c r="V302" s="165"/>
      <c r="W302" s="167"/>
      <c r="X302" s="167"/>
      <c r="Y302" s="167"/>
      <c r="Z302" s="167"/>
      <c r="AA302" s="167"/>
      <c r="AB302" s="167"/>
      <c r="AC302" s="167"/>
      <c r="AD302" s="167"/>
      <c r="AE302" s="167"/>
      <c r="AF302" s="167"/>
      <c r="AG302" s="167"/>
      <c r="AH302" s="167"/>
      <c r="AI302" s="167"/>
      <c r="AJ302" s="167"/>
      <c r="AK302" s="167"/>
      <c r="AL302" s="66"/>
      <c r="AM302" s="66"/>
      <c r="AN302" s="166"/>
      <c r="AO302" s="165"/>
      <c r="AP302" s="167"/>
      <c r="AQ302" s="167"/>
      <c r="AR302" s="166"/>
      <c r="AS302" s="250"/>
    </row>
    <row r="303" spans="1:45" x14ac:dyDescent="0.2">
      <c r="A303" s="132"/>
      <c r="B303" s="659" t="s">
        <v>2334</v>
      </c>
      <c r="C303" s="359"/>
      <c r="D303" s="250"/>
      <c r="E303" s="804" t="e">
        <f ca="1">VLOOKUP(INDIRECT(ADDRESS(ROW(),COLUMN()-3)),Language_Translations,MATCH(Language_Selected,Language_Options,0),FALSE)</f>
        <v>#REF!</v>
      </c>
      <c r="F303" s="804"/>
      <c r="G303" s="804"/>
      <c r="H303" s="804"/>
      <c r="I303" s="804"/>
      <c r="J303" s="804"/>
      <c r="K303" s="804"/>
      <c r="L303" s="804"/>
      <c r="M303" s="804"/>
      <c r="N303" s="804"/>
      <c r="O303" s="804"/>
      <c r="P303" s="804"/>
      <c r="Q303" s="804"/>
      <c r="R303" s="804"/>
      <c r="S303" s="804"/>
      <c r="T303" s="804"/>
      <c r="U303" s="359"/>
      <c r="V303" s="250"/>
      <c r="W303" s="16"/>
      <c r="X303" s="16"/>
      <c r="Y303" s="33"/>
      <c r="Z303" s="33"/>
      <c r="AA303" s="33"/>
      <c r="AB303" s="33"/>
      <c r="AC303" s="33"/>
      <c r="AD303" s="33"/>
      <c r="AE303" s="33"/>
      <c r="AF303" s="33"/>
      <c r="AG303" s="33"/>
      <c r="AH303" s="33"/>
      <c r="AI303" s="33"/>
      <c r="AJ303" s="33"/>
      <c r="AK303" s="33"/>
      <c r="AL303" s="79"/>
      <c r="AM303" s="62"/>
      <c r="AN303" s="359"/>
      <c r="AO303" s="250"/>
      <c r="AP303" s="16"/>
      <c r="AQ303" s="16"/>
      <c r="AR303" s="359"/>
      <c r="AS303" s="250"/>
    </row>
    <row r="304" spans="1:45" x14ac:dyDescent="0.2">
      <c r="A304" s="132"/>
      <c r="C304" s="359"/>
      <c r="D304" s="250"/>
      <c r="E304" s="804"/>
      <c r="F304" s="804"/>
      <c r="G304" s="804"/>
      <c r="H304" s="804"/>
      <c r="I304" s="804"/>
      <c r="J304" s="804"/>
      <c r="K304" s="804"/>
      <c r="L304" s="804"/>
      <c r="M304" s="804"/>
      <c r="N304" s="804"/>
      <c r="O304" s="804"/>
      <c r="P304" s="804"/>
      <c r="Q304" s="804"/>
      <c r="R304" s="804"/>
      <c r="S304" s="804"/>
      <c r="T304" s="804"/>
      <c r="U304" s="359"/>
      <c r="V304" s="250"/>
      <c r="W304" s="16" t="s">
        <v>35</v>
      </c>
      <c r="X304" s="16"/>
      <c r="Y304" s="33" t="s">
        <v>2</v>
      </c>
      <c r="Z304" s="33"/>
      <c r="AA304" s="33"/>
      <c r="AB304" s="33"/>
      <c r="AC304" s="33"/>
      <c r="AD304" s="33"/>
      <c r="AE304" s="33"/>
      <c r="AF304" s="33"/>
      <c r="AG304" s="33"/>
      <c r="AH304" s="33"/>
      <c r="AI304" s="33"/>
      <c r="AJ304" s="33"/>
      <c r="AK304" s="33"/>
      <c r="AL304" s="79" t="s">
        <v>36</v>
      </c>
      <c r="AM304" s="62"/>
      <c r="AN304" s="359"/>
      <c r="AO304" s="250"/>
      <c r="AP304" s="16"/>
      <c r="AQ304" s="16"/>
      <c r="AR304" s="359"/>
      <c r="AS304" s="250"/>
    </row>
    <row r="305" spans="1:45" x14ac:dyDescent="0.2">
      <c r="A305" s="132"/>
      <c r="C305" s="359"/>
      <c r="D305" s="250"/>
      <c r="E305" s="804"/>
      <c r="F305" s="804"/>
      <c r="G305" s="804"/>
      <c r="H305" s="804"/>
      <c r="I305" s="804"/>
      <c r="J305" s="804"/>
      <c r="K305" s="804"/>
      <c r="L305" s="804"/>
      <c r="M305" s="804"/>
      <c r="N305" s="804"/>
      <c r="O305" s="804"/>
      <c r="P305" s="804"/>
      <c r="Q305" s="804"/>
      <c r="R305" s="804"/>
      <c r="S305" s="804"/>
      <c r="T305" s="804"/>
      <c r="U305" s="359"/>
      <c r="V305" s="250"/>
      <c r="W305" s="16" t="s">
        <v>37</v>
      </c>
      <c r="X305" s="16"/>
      <c r="Y305" s="33" t="s">
        <v>2</v>
      </c>
      <c r="Z305" s="33"/>
      <c r="AA305" s="33"/>
      <c r="AB305" s="33"/>
      <c r="AC305" s="33"/>
      <c r="AD305" s="33"/>
      <c r="AE305" s="33"/>
      <c r="AF305" s="33"/>
      <c r="AG305" s="33"/>
      <c r="AH305" s="33"/>
      <c r="AI305" s="33"/>
      <c r="AJ305" s="33"/>
      <c r="AK305" s="33"/>
      <c r="AL305" s="79" t="s">
        <v>38</v>
      </c>
      <c r="AM305" s="62"/>
      <c r="AN305" s="359"/>
      <c r="AO305" s="250"/>
      <c r="AP305" s="16"/>
      <c r="AQ305" s="16">
        <v>227</v>
      </c>
      <c r="AR305" s="359"/>
      <c r="AS305" s="250"/>
    </row>
    <row r="306" spans="1:45" x14ac:dyDescent="0.2">
      <c r="A306" s="132"/>
      <c r="C306" s="359"/>
      <c r="D306" s="250"/>
      <c r="E306" s="804"/>
      <c r="F306" s="804"/>
      <c r="G306" s="804"/>
      <c r="H306" s="804"/>
      <c r="I306" s="804"/>
      <c r="J306" s="804"/>
      <c r="K306" s="804"/>
      <c r="L306" s="804"/>
      <c r="M306" s="804"/>
      <c r="N306" s="804"/>
      <c r="O306" s="804"/>
      <c r="P306" s="804"/>
      <c r="Q306" s="804"/>
      <c r="R306" s="804"/>
      <c r="S306" s="804"/>
      <c r="T306" s="804"/>
      <c r="U306" s="359"/>
      <c r="V306" s="250"/>
      <c r="W306" s="16"/>
      <c r="X306" s="16"/>
      <c r="Y306" s="33"/>
      <c r="Z306" s="33"/>
      <c r="AA306" s="33"/>
      <c r="AB306" s="33"/>
      <c r="AC306" s="33"/>
      <c r="AD306" s="33"/>
      <c r="AE306" s="33"/>
      <c r="AF306" s="33"/>
      <c r="AG306" s="33"/>
      <c r="AH306" s="33"/>
      <c r="AI306" s="33"/>
      <c r="AJ306" s="33"/>
      <c r="AK306" s="33"/>
      <c r="AL306" s="79"/>
      <c r="AM306" s="62"/>
      <c r="AN306" s="359"/>
      <c r="AO306" s="250"/>
      <c r="AP306" s="16"/>
      <c r="AQ306" s="16"/>
      <c r="AR306" s="359"/>
      <c r="AS306" s="250"/>
    </row>
    <row r="307" spans="1:45" x14ac:dyDescent="0.2">
      <c r="A307" s="132"/>
      <c r="C307" s="359"/>
      <c r="D307" s="250"/>
      <c r="E307" s="16"/>
      <c r="F307" s="16"/>
      <c r="G307" s="16"/>
      <c r="H307" s="16"/>
      <c r="I307" s="16"/>
      <c r="J307" s="16"/>
      <c r="K307" s="16"/>
      <c r="L307" s="16"/>
      <c r="M307" s="16"/>
      <c r="N307" s="16"/>
      <c r="O307" s="16"/>
      <c r="P307" s="16"/>
      <c r="Q307" s="16"/>
      <c r="R307" s="16"/>
      <c r="S307" s="16"/>
      <c r="T307" s="16"/>
      <c r="U307" s="359"/>
      <c r="V307" s="250"/>
      <c r="W307" s="16"/>
      <c r="X307" s="16"/>
      <c r="Y307" s="16"/>
      <c r="Z307" s="16"/>
      <c r="AA307" s="16"/>
      <c r="AB307" s="16"/>
      <c r="AC307" s="16"/>
      <c r="AD307" s="16"/>
      <c r="AE307" s="16"/>
      <c r="AF307" s="16"/>
      <c r="AG307" s="16"/>
      <c r="AH307" s="16"/>
      <c r="AI307" s="16"/>
      <c r="AJ307" s="16"/>
      <c r="AK307" s="16"/>
      <c r="AL307" s="62"/>
      <c r="AM307" s="62"/>
      <c r="AN307" s="359"/>
      <c r="AO307" s="250"/>
      <c r="AP307" s="16"/>
      <c r="AQ307" s="16"/>
      <c r="AR307" s="359"/>
      <c r="AS307" s="250"/>
    </row>
    <row r="308" spans="1:45" x14ac:dyDescent="0.2">
      <c r="A308" s="106"/>
      <c r="B308" s="533"/>
      <c r="C308" s="166"/>
      <c r="D308" s="165"/>
      <c r="E308" s="167"/>
      <c r="F308" s="167"/>
      <c r="G308" s="167"/>
      <c r="H308" s="167"/>
      <c r="I308" s="167"/>
      <c r="J308" s="167"/>
      <c r="K308" s="167"/>
      <c r="L308" s="167"/>
      <c r="M308" s="167"/>
      <c r="N308" s="167"/>
      <c r="O308" s="167"/>
      <c r="P308" s="167"/>
      <c r="Q308" s="167"/>
      <c r="R308" s="167"/>
      <c r="S308" s="167"/>
      <c r="T308" s="167"/>
      <c r="U308" s="166"/>
      <c r="V308" s="165"/>
      <c r="W308" s="167"/>
      <c r="X308" s="167"/>
      <c r="Y308" s="167"/>
      <c r="Z308" s="167"/>
      <c r="AA308" s="167"/>
      <c r="AB308" s="167"/>
      <c r="AC308" s="167"/>
      <c r="AD308" s="167"/>
      <c r="AE308" s="167"/>
      <c r="AF308" s="167"/>
      <c r="AG308" s="167"/>
      <c r="AH308" s="167"/>
      <c r="AI308" s="167"/>
      <c r="AJ308" s="167"/>
      <c r="AK308" s="167"/>
      <c r="AL308" s="66"/>
      <c r="AM308" s="66"/>
      <c r="AN308" s="166"/>
      <c r="AO308" s="165"/>
      <c r="AP308" s="167"/>
      <c r="AQ308" s="167"/>
      <c r="AR308" s="166"/>
      <c r="AS308" s="250"/>
    </row>
    <row r="309" spans="1:45" x14ac:dyDescent="0.2">
      <c r="A309" s="132"/>
      <c r="B309" s="659" t="s">
        <v>2335</v>
      </c>
      <c r="C309" s="359"/>
      <c r="D309" s="250"/>
      <c r="E309" s="804" t="e">
        <f ca="1">VLOOKUP(INDIRECT(ADDRESS(ROW(),COLUMN()-3)),Language_Translations,MATCH(Language_Selected,Language_Options,0),FALSE)</f>
        <v>#REF!</v>
      </c>
      <c r="F309" s="804"/>
      <c r="G309" s="804"/>
      <c r="H309" s="804"/>
      <c r="I309" s="804"/>
      <c r="J309" s="804"/>
      <c r="K309" s="804"/>
      <c r="L309" s="804"/>
      <c r="M309" s="804"/>
      <c r="N309" s="804"/>
      <c r="O309" s="804"/>
      <c r="P309" s="804"/>
      <c r="Q309" s="804"/>
      <c r="R309" s="804"/>
      <c r="S309" s="804"/>
      <c r="T309" s="804"/>
      <c r="U309" s="359"/>
      <c r="V309" s="250"/>
      <c r="W309" s="16" t="s">
        <v>35</v>
      </c>
      <c r="X309" s="16"/>
      <c r="Y309" s="33" t="s">
        <v>2</v>
      </c>
      <c r="Z309" s="33"/>
      <c r="AA309" s="33"/>
      <c r="AB309" s="33"/>
      <c r="AC309" s="33"/>
      <c r="AD309" s="33"/>
      <c r="AE309" s="33"/>
      <c r="AF309" s="33"/>
      <c r="AG309" s="33"/>
      <c r="AH309" s="33"/>
      <c r="AI309" s="33"/>
      <c r="AJ309" s="33"/>
      <c r="AK309" s="33"/>
      <c r="AL309" s="79" t="s">
        <v>36</v>
      </c>
      <c r="AM309" s="62"/>
      <c r="AN309" s="359"/>
      <c r="AO309" s="250"/>
      <c r="AP309" s="16"/>
      <c r="AQ309" s="16"/>
      <c r="AR309" s="359"/>
      <c r="AS309" s="250"/>
    </row>
    <row r="310" spans="1:45" x14ac:dyDescent="0.2">
      <c r="A310" s="132"/>
      <c r="C310" s="359"/>
      <c r="D310" s="250"/>
      <c r="E310" s="804"/>
      <c r="F310" s="804"/>
      <c r="G310" s="804"/>
      <c r="H310" s="804"/>
      <c r="I310" s="804"/>
      <c r="J310" s="804"/>
      <c r="K310" s="804"/>
      <c r="L310" s="804"/>
      <c r="M310" s="804"/>
      <c r="N310" s="804"/>
      <c r="O310" s="804"/>
      <c r="P310" s="804"/>
      <c r="Q310" s="804"/>
      <c r="R310" s="804"/>
      <c r="S310" s="804"/>
      <c r="T310" s="804"/>
      <c r="U310" s="359"/>
      <c r="V310" s="250"/>
      <c r="W310" s="16" t="s">
        <v>37</v>
      </c>
      <c r="X310" s="16"/>
      <c r="Y310" s="33" t="s">
        <v>2</v>
      </c>
      <c r="Z310" s="33"/>
      <c r="AA310" s="33"/>
      <c r="AB310" s="33"/>
      <c r="AC310" s="33"/>
      <c r="AD310" s="33"/>
      <c r="AE310" s="33"/>
      <c r="AF310" s="33"/>
      <c r="AG310" s="33"/>
      <c r="AH310" s="33"/>
      <c r="AI310" s="33"/>
      <c r="AJ310" s="33"/>
      <c r="AK310" s="33"/>
      <c r="AL310" s="79" t="s">
        <v>38</v>
      </c>
      <c r="AM310" s="62"/>
      <c r="AN310" s="359"/>
      <c r="AO310" s="250"/>
      <c r="AP310" s="16"/>
      <c r="AQ310" s="16"/>
      <c r="AR310" s="359"/>
      <c r="AS310" s="250"/>
    </row>
    <row r="311" spans="1:45" x14ac:dyDescent="0.2">
      <c r="A311" s="132"/>
      <c r="C311" s="359"/>
      <c r="D311" s="250"/>
      <c r="E311" s="804"/>
      <c r="F311" s="804"/>
      <c r="G311" s="804"/>
      <c r="H311" s="804"/>
      <c r="I311" s="804"/>
      <c r="J311" s="804"/>
      <c r="K311" s="804"/>
      <c r="L311" s="804"/>
      <c r="M311" s="804"/>
      <c r="N311" s="804"/>
      <c r="O311" s="804"/>
      <c r="P311" s="804"/>
      <c r="Q311" s="804"/>
      <c r="R311" s="804"/>
      <c r="S311" s="804"/>
      <c r="T311" s="804"/>
      <c r="U311" s="359"/>
      <c r="V311" s="250"/>
      <c r="AL311"/>
      <c r="AM311" s="62"/>
      <c r="AN311" s="359"/>
      <c r="AO311" s="250"/>
      <c r="AP311" s="16"/>
      <c r="AQ311" s="16"/>
      <c r="AR311" s="359"/>
      <c r="AS311" s="250"/>
    </row>
    <row r="312" spans="1:45" x14ac:dyDescent="0.2">
      <c r="A312" s="132"/>
      <c r="C312" s="359"/>
      <c r="D312" s="250"/>
      <c r="E312" s="16"/>
      <c r="F312" s="16"/>
      <c r="G312" s="16"/>
      <c r="H312" s="16"/>
      <c r="I312" s="16"/>
      <c r="J312" s="16"/>
      <c r="K312" s="16"/>
      <c r="L312" s="16"/>
      <c r="M312" s="16"/>
      <c r="N312" s="16"/>
      <c r="O312" s="16"/>
      <c r="P312" s="16"/>
      <c r="Q312" s="16"/>
      <c r="R312" s="16"/>
      <c r="S312" s="16"/>
      <c r="T312" s="16"/>
      <c r="U312" s="359"/>
      <c r="V312" s="250"/>
      <c r="W312" s="16"/>
      <c r="X312" s="16"/>
      <c r="Y312" s="16"/>
      <c r="Z312" s="16"/>
      <c r="AA312" s="16"/>
      <c r="AB312" s="16"/>
      <c r="AC312" s="16"/>
      <c r="AD312" s="16"/>
      <c r="AE312" s="16"/>
      <c r="AF312" s="16"/>
      <c r="AG312" s="16"/>
      <c r="AH312" s="16"/>
      <c r="AI312" s="16"/>
      <c r="AJ312" s="16"/>
      <c r="AK312" s="16"/>
      <c r="AL312" s="62"/>
      <c r="AM312" s="62"/>
      <c r="AN312" s="359"/>
      <c r="AO312" s="250"/>
      <c r="AP312" s="16"/>
      <c r="AQ312" s="16"/>
      <c r="AR312" s="359"/>
      <c r="AS312" s="250"/>
    </row>
    <row r="313" spans="1:45" x14ac:dyDescent="0.2">
      <c r="A313" s="106"/>
      <c r="B313" s="533"/>
      <c r="C313" s="166"/>
      <c r="D313" s="165"/>
      <c r="E313" s="167"/>
      <c r="F313" s="167"/>
      <c r="G313" s="167"/>
      <c r="H313" s="167"/>
      <c r="I313" s="167"/>
      <c r="J313" s="167"/>
      <c r="K313" s="167"/>
      <c r="L313" s="167"/>
      <c r="M313" s="167"/>
      <c r="N313" s="167"/>
      <c r="O313" s="167"/>
      <c r="P313" s="167"/>
      <c r="Q313" s="167"/>
      <c r="R313" s="167"/>
      <c r="S313" s="167"/>
      <c r="T313" s="167"/>
      <c r="U313" s="166"/>
      <c r="V313" s="165"/>
      <c r="W313" s="167"/>
      <c r="X313" s="167"/>
      <c r="Y313" s="167"/>
      <c r="Z313" s="167"/>
      <c r="AA313" s="167"/>
      <c r="AB313" s="167"/>
      <c r="AC313" s="167"/>
      <c r="AD313" s="167"/>
      <c r="AE313" s="167"/>
      <c r="AF313" s="167"/>
      <c r="AG313" s="167"/>
      <c r="AH313" s="167"/>
      <c r="AI313" s="167"/>
      <c r="AJ313" s="167"/>
      <c r="AK313" s="167"/>
      <c r="AL313" s="66"/>
      <c r="AM313" s="66"/>
      <c r="AN313" s="166"/>
      <c r="AO313" s="165"/>
      <c r="AP313" s="167"/>
      <c r="AQ313" s="167"/>
      <c r="AR313" s="166"/>
      <c r="AS313" s="250"/>
    </row>
    <row r="314" spans="1:45" x14ac:dyDescent="0.2">
      <c r="A314" s="132"/>
      <c r="B314" s="659" t="s">
        <v>692</v>
      </c>
      <c r="C314" s="359"/>
      <c r="D314" s="250"/>
      <c r="E314" s="804" t="e">
        <f ca="1">VLOOKUP(INDIRECT(ADDRESS(ROW(),COLUMN()-3)),Language_Translations,MATCH(Language_Selected,Language_Options,0),FALSE)</f>
        <v>#REF!</v>
      </c>
      <c r="F314" s="804"/>
      <c r="G314" s="804"/>
      <c r="H314" s="804"/>
      <c r="I314" s="804"/>
      <c r="J314" s="804"/>
      <c r="K314" s="804"/>
      <c r="L314" s="804"/>
      <c r="M314" s="804"/>
      <c r="N314" s="804"/>
      <c r="O314" s="804"/>
      <c r="P314" s="804"/>
      <c r="Q314" s="804"/>
      <c r="R314" s="804"/>
      <c r="S314" s="804"/>
      <c r="T314" s="804"/>
      <c r="U314" s="359"/>
      <c r="V314" s="250"/>
      <c r="W314" s="16" t="s">
        <v>35</v>
      </c>
      <c r="X314" s="16"/>
      <c r="Y314" s="33" t="s">
        <v>2</v>
      </c>
      <c r="Z314" s="33"/>
      <c r="AA314" s="33"/>
      <c r="AB314" s="33"/>
      <c r="AC314" s="33"/>
      <c r="AD314" s="33"/>
      <c r="AE314" s="33"/>
      <c r="AF314" s="33"/>
      <c r="AG314" s="33"/>
      <c r="AH314" s="33"/>
      <c r="AI314" s="33"/>
      <c r="AJ314" s="33"/>
      <c r="AK314" s="33"/>
      <c r="AL314" s="79" t="s">
        <v>36</v>
      </c>
      <c r="AM314" s="62"/>
      <c r="AN314" s="359"/>
      <c r="AO314" s="250"/>
      <c r="AP314" s="16"/>
      <c r="AQ314" s="16"/>
      <c r="AR314" s="359"/>
      <c r="AS314" s="250"/>
    </row>
    <row r="315" spans="1:45" x14ac:dyDescent="0.2">
      <c r="A315" s="132"/>
      <c r="C315" s="359"/>
      <c r="D315" s="250"/>
      <c r="E315" s="804"/>
      <c r="F315" s="804"/>
      <c r="G315" s="804"/>
      <c r="H315" s="804"/>
      <c r="I315" s="804"/>
      <c r="J315" s="804"/>
      <c r="K315" s="804"/>
      <c r="L315" s="804"/>
      <c r="M315" s="804"/>
      <c r="N315" s="804"/>
      <c r="O315" s="804"/>
      <c r="P315" s="804"/>
      <c r="Q315" s="804"/>
      <c r="R315" s="804"/>
      <c r="S315" s="804"/>
      <c r="T315" s="804"/>
      <c r="U315" s="359"/>
      <c r="V315" s="250"/>
      <c r="W315" s="16" t="s">
        <v>37</v>
      </c>
      <c r="X315" s="16"/>
      <c r="Y315" s="33" t="s">
        <v>2</v>
      </c>
      <c r="Z315" s="33"/>
      <c r="AA315" s="33"/>
      <c r="AB315" s="33"/>
      <c r="AC315" s="33"/>
      <c r="AD315" s="33"/>
      <c r="AE315" s="33"/>
      <c r="AF315" s="33"/>
      <c r="AG315" s="33"/>
      <c r="AH315" s="33"/>
      <c r="AI315" s="33"/>
      <c r="AJ315" s="33"/>
      <c r="AK315" s="33"/>
      <c r="AL315" s="79" t="s">
        <v>38</v>
      </c>
      <c r="AM315" s="62"/>
      <c r="AN315" s="359"/>
      <c r="AO315" s="250"/>
      <c r="AP315" s="16"/>
      <c r="AQ315" s="16">
        <v>229</v>
      </c>
      <c r="AR315" s="359"/>
      <c r="AS315" s="250"/>
    </row>
    <row r="316" spans="1:45" x14ac:dyDescent="0.2">
      <c r="A316" s="132"/>
      <c r="C316" s="359"/>
      <c r="D316" s="250"/>
      <c r="E316" s="16"/>
      <c r="F316" s="16"/>
      <c r="G316" s="16"/>
      <c r="H316" s="16"/>
      <c r="I316" s="16"/>
      <c r="J316" s="16"/>
      <c r="K316" s="16"/>
      <c r="L316" s="16"/>
      <c r="M316" s="16"/>
      <c r="N316" s="16"/>
      <c r="O316" s="16"/>
      <c r="P316" s="16"/>
      <c r="Q316" s="16"/>
      <c r="R316" s="16"/>
      <c r="S316" s="16"/>
      <c r="T316" s="16"/>
      <c r="U316" s="359"/>
      <c r="V316" s="250"/>
      <c r="W316" s="16"/>
      <c r="X316" s="16"/>
      <c r="Y316" s="16"/>
      <c r="Z316" s="16"/>
      <c r="AA316" s="16"/>
      <c r="AB316" s="16"/>
      <c r="AC316" s="16"/>
      <c r="AD316" s="16"/>
      <c r="AE316" s="16"/>
      <c r="AF316" s="16"/>
      <c r="AG316" s="16"/>
      <c r="AH316" s="16"/>
      <c r="AI316" s="16"/>
      <c r="AJ316" s="16"/>
      <c r="AK316" s="16"/>
      <c r="AL316" s="62"/>
      <c r="AM316" s="62"/>
      <c r="AN316" s="359"/>
      <c r="AO316" s="250"/>
      <c r="AP316" s="16"/>
      <c r="AQ316" s="16"/>
      <c r="AR316" s="359"/>
      <c r="AS316" s="250"/>
    </row>
    <row r="317" spans="1:45" x14ac:dyDescent="0.2">
      <c r="A317" s="106"/>
      <c r="B317" s="660"/>
      <c r="C317" s="166"/>
      <c r="D317" s="165"/>
      <c r="E317" s="167"/>
      <c r="F317" s="167"/>
      <c r="G317" s="167"/>
      <c r="H317" s="167"/>
      <c r="I317" s="167"/>
      <c r="J317" s="167"/>
      <c r="K317" s="167"/>
      <c r="L317" s="167"/>
      <c r="M317" s="167"/>
      <c r="N317" s="167"/>
      <c r="O317" s="167"/>
      <c r="P317" s="167"/>
      <c r="Q317" s="167"/>
      <c r="R317" s="167"/>
      <c r="S317" s="167"/>
      <c r="T317" s="167"/>
      <c r="U317" s="166"/>
      <c r="V317" s="165"/>
      <c r="W317" s="167"/>
      <c r="X317" s="167"/>
      <c r="Y317" s="167"/>
      <c r="Z317" s="167"/>
      <c r="AA317" s="167"/>
      <c r="AB317" s="167"/>
      <c r="AC317" s="167"/>
      <c r="AD317" s="167"/>
      <c r="AE317" s="167"/>
      <c r="AF317" s="167"/>
      <c r="AG317" s="167"/>
      <c r="AH317" s="167"/>
      <c r="AI317" s="167"/>
      <c r="AJ317" s="167"/>
      <c r="AK317" s="167"/>
      <c r="AL317" s="66"/>
      <c r="AM317" s="66"/>
      <c r="AN317" s="166"/>
      <c r="AO317" s="165"/>
      <c r="AP317" s="167"/>
      <c r="AQ317" s="167"/>
      <c r="AR317" s="166"/>
      <c r="AS317" s="250"/>
    </row>
    <row r="318" spans="1:45" x14ac:dyDescent="0.2">
      <c r="A318" s="132"/>
      <c r="B318" s="659" t="s">
        <v>693</v>
      </c>
      <c r="C318" s="359"/>
      <c r="D318" s="250"/>
      <c r="E318" s="804" t="e">
        <f ca="1">VLOOKUP(INDIRECT(ADDRESS(ROW(),COLUMN()-3)),Language_Translations,MATCH(Language_Selected,Language_Options,0),FALSE)</f>
        <v>#REF!</v>
      </c>
      <c r="F318" s="804"/>
      <c r="G318" s="804"/>
      <c r="H318" s="804"/>
      <c r="I318" s="804"/>
      <c r="J318" s="804"/>
      <c r="K318" s="804"/>
      <c r="L318" s="804"/>
      <c r="M318" s="804"/>
      <c r="N318" s="804"/>
      <c r="O318" s="804"/>
      <c r="P318" s="804"/>
      <c r="Q318" s="804"/>
      <c r="R318" s="804"/>
      <c r="S318" s="804"/>
      <c r="T318" s="804"/>
      <c r="U318" s="359"/>
      <c r="V318" s="250"/>
      <c r="W318" s="795" t="s">
        <v>1930</v>
      </c>
      <c r="X318" s="795"/>
      <c r="Y318" s="795"/>
      <c r="Z318" s="795"/>
      <c r="AA318" s="795"/>
      <c r="AB318" s="795"/>
      <c r="AC318" s="795"/>
      <c r="AD318" s="795"/>
      <c r="AE318" s="795"/>
      <c r="AF318" s="795"/>
      <c r="AG318" s="795"/>
      <c r="AH318" s="795"/>
      <c r="AI318" s="795"/>
      <c r="AJ318" s="795"/>
      <c r="AK318" s="795"/>
      <c r="AL318" s="795"/>
      <c r="AM318" s="795"/>
      <c r="AN318" s="359"/>
      <c r="AO318" s="250"/>
      <c r="AP318" s="16"/>
      <c r="AQ318" s="16"/>
      <c r="AR318" s="359"/>
      <c r="AS318" s="250"/>
    </row>
    <row r="319" spans="1:45" x14ac:dyDescent="0.2">
      <c r="A319" s="132"/>
      <c r="C319" s="359"/>
      <c r="D319" s="250"/>
      <c r="E319" s="804"/>
      <c r="F319" s="804"/>
      <c r="G319" s="804"/>
      <c r="H319" s="804"/>
      <c r="I319" s="804"/>
      <c r="J319" s="804"/>
      <c r="K319" s="804"/>
      <c r="L319" s="804"/>
      <c r="M319" s="804"/>
      <c r="N319" s="804"/>
      <c r="O319" s="804"/>
      <c r="P319" s="804"/>
      <c r="Q319" s="804"/>
      <c r="R319" s="804"/>
      <c r="S319" s="804"/>
      <c r="T319" s="804"/>
      <c r="U319" s="359"/>
      <c r="V319" s="250"/>
      <c r="W319" s="795"/>
      <c r="X319" s="795"/>
      <c r="Y319" s="795"/>
      <c r="Z319" s="795"/>
      <c r="AA319" s="795"/>
      <c r="AB319" s="795"/>
      <c r="AC319" s="795"/>
      <c r="AD319" s="795"/>
      <c r="AE319" s="795"/>
      <c r="AF319" s="795"/>
      <c r="AG319" s="795"/>
      <c r="AH319" s="795"/>
      <c r="AI319" s="795"/>
      <c r="AJ319" s="795"/>
      <c r="AK319" s="795"/>
      <c r="AL319" s="795"/>
      <c r="AM319" s="795"/>
      <c r="AN319" s="359"/>
      <c r="AO319" s="250"/>
      <c r="AP319" s="16"/>
      <c r="AQ319" s="16"/>
      <c r="AR319" s="359"/>
      <c r="AS319" s="250"/>
    </row>
    <row r="320" spans="1:45" x14ac:dyDescent="0.2">
      <c r="A320" s="132"/>
      <c r="C320" s="359"/>
      <c r="D320" s="250"/>
      <c r="E320" s="286"/>
      <c r="F320" s="286"/>
      <c r="G320" s="286"/>
      <c r="H320" s="286"/>
      <c r="I320" s="286"/>
      <c r="J320" s="286"/>
      <c r="K320" s="286"/>
      <c r="L320" s="286"/>
      <c r="M320" s="286"/>
      <c r="N320" s="286"/>
      <c r="O320" s="286"/>
      <c r="P320" s="286"/>
      <c r="Q320" s="286"/>
      <c r="R320" s="286"/>
      <c r="S320" s="286"/>
      <c r="T320" s="286"/>
      <c r="U320" s="359"/>
      <c r="V320" s="250"/>
      <c r="W320" s="795"/>
      <c r="X320" s="795"/>
      <c r="Y320" s="795"/>
      <c r="Z320" s="795"/>
      <c r="AA320" s="795"/>
      <c r="AB320" s="795"/>
      <c r="AC320" s="795"/>
      <c r="AD320" s="795"/>
      <c r="AE320" s="795"/>
      <c r="AF320" s="795"/>
      <c r="AG320" s="795"/>
      <c r="AH320" s="795"/>
      <c r="AI320" s="795"/>
      <c r="AJ320" s="795"/>
      <c r="AK320" s="795"/>
      <c r="AL320" s="795"/>
      <c r="AM320" s="795"/>
      <c r="AN320" s="359"/>
      <c r="AO320" s="250"/>
      <c r="AP320" s="16"/>
      <c r="AQ320" s="16"/>
      <c r="AR320" s="359"/>
      <c r="AS320" s="250"/>
    </row>
    <row r="321" spans="1:45" x14ac:dyDescent="0.2">
      <c r="A321" s="132"/>
      <c r="C321" s="359"/>
      <c r="D321" s="250"/>
      <c r="E321" s="286"/>
      <c r="F321" s="286"/>
      <c r="G321" s="286"/>
      <c r="H321" s="286"/>
      <c r="I321" s="286"/>
      <c r="J321" s="286"/>
      <c r="K321" s="286"/>
      <c r="L321" s="286"/>
      <c r="M321" s="286"/>
      <c r="N321" s="286"/>
      <c r="O321" s="286"/>
      <c r="P321" s="286"/>
      <c r="Q321" s="286"/>
      <c r="R321" s="286"/>
      <c r="S321" s="286"/>
      <c r="T321" s="286"/>
      <c r="U321" s="359"/>
      <c r="V321" s="250"/>
      <c r="W321" s="288"/>
      <c r="X321" s="288"/>
      <c r="Y321" s="288"/>
      <c r="Z321" s="288"/>
      <c r="AA321" s="288"/>
      <c r="AB321" s="288"/>
      <c r="AC321" s="288"/>
      <c r="AD321" s="288"/>
      <c r="AE321" s="288"/>
      <c r="AF321" s="288"/>
      <c r="AG321" s="288"/>
      <c r="AH321" s="288"/>
      <c r="AI321" s="288"/>
      <c r="AJ321" s="288"/>
      <c r="AK321" s="288"/>
      <c r="AL321" s="288"/>
      <c r="AM321" s="288"/>
      <c r="AN321" s="359"/>
      <c r="AO321" s="250"/>
      <c r="AP321" s="16"/>
      <c r="AQ321" s="16"/>
      <c r="AR321" s="359"/>
      <c r="AS321" s="250"/>
    </row>
    <row r="322" spans="1:45" x14ac:dyDescent="0.2">
      <c r="A322" s="132"/>
      <c r="C322" s="359"/>
      <c r="D322" s="250"/>
      <c r="E322" s="286"/>
      <c r="F322" s="286"/>
      <c r="G322" s="286"/>
      <c r="H322" s="286"/>
      <c r="I322" s="286"/>
      <c r="J322" s="286"/>
      <c r="K322" s="286"/>
      <c r="L322" s="286"/>
      <c r="M322" s="286"/>
      <c r="N322" s="286"/>
      <c r="O322" s="286"/>
      <c r="P322" s="286"/>
      <c r="Q322" s="286"/>
      <c r="R322" s="286"/>
      <c r="S322" s="286"/>
      <c r="T322" s="286"/>
      <c r="U322" s="359"/>
      <c r="V322" s="250"/>
      <c r="W322" s="288"/>
      <c r="X322" s="165"/>
      <c r="Y322" s="166"/>
      <c r="Z322" s="165"/>
      <c r="AA322" s="19"/>
      <c r="AB322" s="288"/>
      <c r="AC322" s="288"/>
      <c r="AD322" s="288"/>
      <c r="AE322" s="288"/>
      <c r="AF322" s="165"/>
      <c r="AG322" s="166"/>
      <c r="AH322" s="165"/>
      <c r="AI322" s="19"/>
      <c r="AJ322" s="288"/>
      <c r="AK322" s="288"/>
      <c r="AL322" s="288"/>
      <c r="AM322" s="288"/>
      <c r="AN322" s="359"/>
      <c r="AO322" s="250"/>
      <c r="AP322" s="16"/>
      <c r="AQ322" s="16"/>
      <c r="AR322" s="359"/>
      <c r="AS322" s="250"/>
    </row>
    <row r="323" spans="1:45" ht="22.5" x14ac:dyDescent="0.2">
      <c r="A323" s="132"/>
      <c r="C323" s="359"/>
      <c r="D323" s="250"/>
      <c r="E323" s="286"/>
      <c r="F323" s="286"/>
      <c r="G323" s="286"/>
      <c r="H323" s="286"/>
      <c r="I323" s="286"/>
      <c r="J323" s="286"/>
      <c r="K323" s="286"/>
      <c r="L323" s="286"/>
      <c r="M323" s="286"/>
      <c r="N323" s="286"/>
      <c r="O323" s="286"/>
      <c r="P323" s="286"/>
      <c r="Q323" s="286"/>
      <c r="R323" s="286"/>
      <c r="S323" s="286"/>
      <c r="T323" s="286"/>
      <c r="U323" s="359"/>
      <c r="V323" s="250"/>
      <c r="W323" s="288" t="s">
        <v>883</v>
      </c>
      <c r="X323" s="251"/>
      <c r="Y323" s="360"/>
      <c r="Z323" s="251"/>
      <c r="AA323" s="20"/>
      <c r="AB323" s="288"/>
      <c r="AC323" s="288"/>
      <c r="AD323" s="288"/>
      <c r="AE323" s="288" t="s">
        <v>884</v>
      </c>
      <c r="AF323" s="251"/>
      <c r="AG323" s="360"/>
      <c r="AH323" s="251"/>
      <c r="AI323" s="20"/>
      <c r="AJ323" s="33"/>
      <c r="AK323" s="33"/>
      <c r="AL323" s="79"/>
      <c r="AM323" s="62"/>
      <c r="AN323" s="359"/>
      <c r="AO323" s="250"/>
      <c r="AP323" s="16"/>
      <c r="AQ323" s="16"/>
      <c r="AR323" s="359"/>
      <c r="AS323" s="250"/>
    </row>
    <row r="324" spans="1:45" x14ac:dyDescent="0.2">
      <c r="A324" s="132"/>
      <c r="C324" s="359"/>
      <c r="D324" s="250"/>
      <c r="E324" s="286"/>
      <c r="F324" s="286"/>
      <c r="G324" s="286"/>
      <c r="H324" s="286"/>
      <c r="I324" s="286"/>
      <c r="J324" s="286"/>
      <c r="K324" s="286"/>
      <c r="L324" s="286"/>
      <c r="M324" s="286"/>
      <c r="N324" s="286"/>
      <c r="O324" s="286"/>
      <c r="P324" s="286"/>
      <c r="Q324" s="286"/>
      <c r="R324" s="286"/>
      <c r="S324" s="286"/>
      <c r="T324" s="286"/>
      <c r="U324" s="359"/>
      <c r="V324" s="250"/>
      <c r="W324" s="16"/>
      <c r="X324" s="16"/>
      <c r="Y324" s="33"/>
      <c r="Z324" s="33"/>
      <c r="AA324" s="33"/>
      <c r="AB324" s="33"/>
      <c r="AC324" s="33"/>
      <c r="AD324" s="33"/>
      <c r="AE324" s="33"/>
      <c r="AF324" s="33"/>
      <c r="AG324" s="33"/>
      <c r="AH324" s="33"/>
      <c r="AI324" s="33"/>
      <c r="AJ324" s="33"/>
      <c r="AK324" s="33"/>
      <c r="AL324" s="79"/>
      <c r="AM324" s="62"/>
      <c r="AN324" s="359"/>
      <c r="AO324" s="250"/>
      <c r="AP324" s="16"/>
      <c r="AQ324" s="16"/>
      <c r="AR324" s="359"/>
      <c r="AS324" s="250"/>
    </row>
    <row r="325" spans="1:45" x14ac:dyDescent="0.2">
      <c r="A325" s="132"/>
      <c r="C325" s="359"/>
      <c r="D325" s="250"/>
      <c r="E325" s="286"/>
      <c r="F325" s="286"/>
      <c r="G325" s="286"/>
      <c r="H325" s="286"/>
      <c r="I325" s="286"/>
      <c r="J325" s="286"/>
      <c r="K325" s="286"/>
      <c r="L325" s="286"/>
      <c r="M325" s="286"/>
      <c r="N325" s="286"/>
      <c r="O325" s="286"/>
      <c r="P325" s="286"/>
      <c r="Q325" s="286"/>
      <c r="R325" s="286"/>
      <c r="S325" s="286"/>
      <c r="T325" s="286"/>
      <c r="U325" s="359"/>
      <c r="V325" s="250"/>
      <c r="W325" s="16"/>
      <c r="X325" s="165"/>
      <c r="Y325" s="166"/>
      <c r="Z325" s="165"/>
      <c r="AA325" s="19"/>
      <c r="AB325" s="33"/>
      <c r="AC325" s="33"/>
      <c r="AD325" s="33"/>
      <c r="AE325" s="33"/>
      <c r="AF325" s="165"/>
      <c r="AG325" s="166"/>
      <c r="AH325" s="165"/>
      <c r="AI325" s="19"/>
      <c r="AJ325" s="33"/>
      <c r="AK325" s="33"/>
      <c r="AL325" s="79"/>
      <c r="AM325" s="62"/>
      <c r="AN325" s="359"/>
      <c r="AO325" s="250"/>
      <c r="AP325" s="16"/>
      <c r="AQ325" s="16"/>
      <c r="AR325" s="359"/>
      <c r="AS325" s="250"/>
    </row>
    <row r="326" spans="1:45" ht="22.5" x14ac:dyDescent="0.2">
      <c r="A326" s="132"/>
      <c r="C326" s="359"/>
      <c r="D326" s="250"/>
      <c r="E326" s="286"/>
      <c r="F326" s="286"/>
      <c r="G326" s="286"/>
      <c r="H326" s="286"/>
      <c r="I326" s="286"/>
      <c r="J326" s="286"/>
      <c r="K326" s="286"/>
      <c r="L326" s="286"/>
      <c r="M326" s="286"/>
      <c r="N326" s="286"/>
      <c r="O326" s="286"/>
      <c r="P326" s="286"/>
      <c r="Q326" s="286"/>
      <c r="R326" s="286"/>
      <c r="S326" s="286"/>
      <c r="T326" s="286"/>
      <c r="U326" s="359"/>
      <c r="V326" s="250"/>
      <c r="W326" s="16" t="s">
        <v>885</v>
      </c>
      <c r="X326" s="251"/>
      <c r="Y326" s="360"/>
      <c r="Z326" s="251"/>
      <c r="AA326" s="20"/>
      <c r="AB326" s="33"/>
      <c r="AC326" s="33"/>
      <c r="AD326" s="33"/>
      <c r="AE326" s="288" t="s">
        <v>886</v>
      </c>
      <c r="AF326" s="251"/>
      <c r="AG326" s="360"/>
      <c r="AH326" s="251"/>
      <c r="AI326" s="20"/>
      <c r="AJ326" s="33"/>
      <c r="AK326" s="33"/>
      <c r="AL326" s="79"/>
      <c r="AM326" s="62"/>
      <c r="AN326" s="359"/>
      <c r="AO326" s="250"/>
      <c r="AP326" s="16"/>
      <c r="AQ326" s="16"/>
      <c r="AR326" s="359"/>
      <c r="AS326" s="250"/>
    </row>
    <row r="327" spans="1:45" x14ac:dyDescent="0.2">
      <c r="A327" s="132"/>
      <c r="C327" s="359"/>
      <c r="D327" s="250"/>
      <c r="E327" s="16"/>
      <c r="F327" s="16"/>
      <c r="G327" s="16"/>
      <c r="H327" s="16"/>
      <c r="I327" s="16"/>
      <c r="J327" s="16"/>
      <c r="K327" s="16"/>
      <c r="L327" s="16"/>
      <c r="M327" s="16"/>
      <c r="N327" s="16"/>
      <c r="O327" s="16"/>
      <c r="P327" s="16"/>
      <c r="Q327" s="16"/>
      <c r="R327" s="16"/>
      <c r="S327" s="16"/>
      <c r="T327" s="16"/>
      <c r="U327" s="359"/>
      <c r="V327" s="250"/>
      <c r="W327" s="16"/>
      <c r="X327" s="16"/>
      <c r="Y327" s="16"/>
      <c r="Z327" s="16"/>
      <c r="AA327" s="16"/>
      <c r="AB327" s="16"/>
      <c r="AC327" s="16"/>
      <c r="AD327" s="16"/>
      <c r="AE327" s="16"/>
      <c r="AF327" s="16"/>
      <c r="AG327" s="16"/>
      <c r="AH327" s="16"/>
      <c r="AI327" s="16"/>
      <c r="AJ327" s="16"/>
      <c r="AK327" s="16"/>
      <c r="AL327" s="62"/>
      <c r="AM327" s="62"/>
      <c r="AN327" s="359"/>
      <c r="AO327" s="250"/>
      <c r="AP327" s="16"/>
      <c r="AQ327" s="16"/>
      <c r="AR327" s="359"/>
      <c r="AS327" s="250"/>
    </row>
    <row r="328" spans="1:45" x14ac:dyDescent="0.2">
      <c r="A328" s="106"/>
      <c r="B328" s="660"/>
      <c r="C328" s="166"/>
      <c r="D328" s="165"/>
      <c r="E328" s="167"/>
      <c r="F328" s="167"/>
      <c r="G328" s="167"/>
      <c r="H328" s="167"/>
      <c r="I328" s="167"/>
      <c r="J328" s="167"/>
      <c r="K328" s="167"/>
      <c r="L328" s="167"/>
      <c r="M328" s="167"/>
      <c r="N328" s="167"/>
      <c r="O328" s="167"/>
      <c r="P328" s="167"/>
      <c r="Q328" s="167"/>
      <c r="R328" s="167"/>
      <c r="S328" s="167"/>
      <c r="T328" s="167"/>
      <c r="U328" s="166"/>
      <c r="V328" s="165"/>
      <c r="W328" s="167"/>
      <c r="X328" s="167"/>
      <c r="Y328" s="167"/>
      <c r="Z328" s="167"/>
      <c r="AA328" s="167"/>
      <c r="AB328" s="167"/>
      <c r="AC328" s="167"/>
      <c r="AD328" s="167"/>
      <c r="AE328" s="167"/>
      <c r="AF328" s="167"/>
      <c r="AG328" s="167"/>
      <c r="AH328" s="167"/>
      <c r="AI328" s="167"/>
      <c r="AJ328" s="167"/>
      <c r="AK328" s="167"/>
      <c r="AL328" s="66"/>
      <c r="AM328" s="66"/>
      <c r="AN328" s="166"/>
      <c r="AO328" s="165"/>
      <c r="AP328" s="167"/>
      <c r="AQ328" s="167"/>
      <c r="AR328" s="166"/>
      <c r="AS328" s="250"/>
    </row>
    <row r="329" spans="1:45" x14ac:dyDescent="0.2">
      <c r="A329" s="132"/>
      <c r="B329" s="659" t="s">
        <v>694</v>
      </c>
      <c r="C329" s="359"/>
      <c r="D329" s="250"/>
      <c r="E329" s="804" t="e">
        <f ca="1">VLOOKUP(INDIRECT(ADDRESS(ROW(),COLUMN()-3)),Language_Translations,MATCH(Language_Selected,Language_Options,0),FALSE)</f>
        <v>#REF!</v>
      </c>
      <c r="F329" s="804"/>
      <c r="G329" s="804"/>
      <c r="H329" s="804"/>
      <c r="I329" s="804"/>
      <c r="J329" s="804"/>
      <c r="K329" s="804"/>
      <c r="L329" s="804"/>
      <c r="M329" s="804"/>
      <c r="N329" s="804"/>
      <c r="O329" s="804"/>
      <c r="P329" s="804"/>
      <c r="Q329" s="804"/>
      <c r="R329" s="804"/>
      <c r="S329" s="804"/>
      <c r="T329" s="804"/>
      <c r="U329" s="359"/>
      <c r="V329" s="250"/>
      <c r="W329" s="16" t="s">
        <v>35</v>
      </c>
      <c r="X329" s="16"/>
      <c r="Y329" s="33" t="s">
        <v>2</v>
      </c>
      <c r="Z329" s="33"/>
      <c r="AA329" s="33"/>
      <c r="AB329" s="33"/>
      <c r="AC329" s="33"/>
      <c r="AD329" s="33"/>
      <c r="AE329" s="33"/>
      <c r="AF329" s="33"/>
      <c r="AG329" s="33"/>
      <c r="AH329" s="33"/>
      <c r="AI329" s="33"/>
      <c r="AJ329" s="33"/>
      <c r="AK329" s="33"/>
      <c r="AL329" s="79" t="s">
        <v>36</v>
      </c>
      <c r="AM329" s="62"/>
      <c r="AN329" s="359"/>
      <c r="AO329" s="250"/>
      <c r="AP329" s="16"/>
      <c r="AQ329" s="16"/>
      <c r="AR329" s="359"/>
      <c r="AS329" s="250"/>
    </row>
    <row r="330" spans="1:45" x14ac:dyDescent="0.2">
      <c r="A330" s="132"/>
      <c r="C330" s="359"/>
      <c r="D330" s="250"/>
      <c r="E330" s="804"/>
      <c r="F330" s="804"/>
      <c r="G330" s="804"/>
      <c r="H330" s="804"/>
      <c r="I330" s="804"/>
      <c r="J330" s="804"/>
      <c r="K330" s="804"/>
      <c r="L330" s="804"/>
      <c r="M330" s="804"/>
      <c r="N330" s="804"/>
      <c r="O330" s="804"/>
      <c r="P330" s="804"/>
      <c r="Q330" s="804"/>
      <c r="R330" s="804"/>
      <c r="S330" s="804"/>
      <c r="T330" s="804"/>
      <c r="U330" s="359"/>
      <c r="V330" s="250"/>
      <c r="W330" s="16" t="s">
        <v>37</v>
      </c>
      <c r="X330" s="16"/>
      <c r="Y330" s="33" t="s">
        <v>2</v>
      </c>
      <c r="Z330" s="33"/>
      <c r="AA330" s="33"/>
      <c r="AB330" s="33"/>
      <c r="AC330" s="33"/>
      <c r="AD330" s="33"/>
      <c r="AE330" s="33"/>
      <c r="AF330" s="33"/>
      <c r="AG330" s="33"/>
      <c r="AH330" s="33"/>
      <c r="AI330" s="33"/>
      <c r="AJ330" s="33"/>
      <c r="AK330" s="33"/>
      <c r="AL330" s="79" t="s">
        <v>38</v>
      </c>
      <c r="AM330" s="62"/>
      <c r="AN330" s="359"/>
      <c r="AO330" s="250"/>
      <c r="AP330" s="16"/>
      <c r="AQ330" s="16">
        <v>231</v>
      </c>
      <c r="AR330" s="359"/>
      <c r="AS330" s="250"/>
    </row>
    <row r="331" spans="1:45" x14ac:dyDescent="0.2">
      <c r="A331" s="132"/>
      <c r="C331" s="359"/>
      <c r="D331" s="250"/>
      <c r="E331" s="16"/>
      <c r="F331" s="16"/>
      <c r="G331" s="16"/>
      <c r="H331" s="16"/>
      <c r="I331" s="16"/>
      <c r="J331" s="16"/>
      <c r="K331" s="16"/>
      <c r="L331" s="16"/>
      <c r="M331" s="16"/>
      <c r="N331" s="16"/>
      <c r="O331" s="16"/>
      <c r="P331" s="16"/>
      <c r="Q331" s="16"/>
      <c r="R331" s="16"/>
      <c r="S331" s="16"/>
      <c r="T331" s="16"/>
      <c r="U331" s="359"/>
      <c r="V331" s="250"/>
      <c r="W331" s="16"/>
      <c r="X331" s="16"/>
      <c r="Y331" s="16"/>
      <c r="Z331" s="16"/>
      <c r="AA331" s="16"/>
      <c r="AB331" s="16"/>
      <c r="AC331" s="16"/>
      <c r="AD331" s="16"/>
      <c r="AE331" s="16"/>
      <c r="AF331" s="16"/>
      <c r="AG331" s="16"/>
      <c r="AH331" s="16"/>
      <c r="AI331" s="16"/>
      <c r="AJ331" s="16"/>
      <c r="AK331" s="16"/>
      <c r="AL331" s="62"/>
      <c r="AM331" s="62"/>
      <c r="AN331" s="359"/>
      <c r="AO331" s="250"/>
      <c r="AP331" s="16"/>
      <c r="AQ331" s="16"/>
      <c r="AR331" s="359"/>
      <c r="AS331" s="250"/>
    </row>
    <row r="332" spans="1:45" x14ac:dyDescent="0.2">
      <c r="A332" s="106"/>
      <c r="B332" s="660"/>
      <c r="C332" s="166"/>
      <c r="D332" s="165"/>
      <c r="E332" s="167"/>
      <c r="F332" s="167"/>
      <c r="G332" s="167"/>
      <c r="H332" s="167"/>
      <c r="I332" s="167"/>
      <c r="J332" s="167"/>
      <c r="K332" s="167"/>
      <c r="L332" s="167"/>
      <c r="M332" s="167"/>
      <c r="N332" s="167"/>
      <c r="O332" s="167"/>
      <c r="P332" s="167"/>
      <c r="Q332" s="167"/>
      <c r="R332" s="167"/>
      <c r="S332" s="167"/>
      <c r="T332" s="167"/>
      <c r="U332" s="166"/>
      <c r="V332" s="165"/>
      <c r="W332" s="167"/>
      <c r="X332" s="167"/>
      <c r="Y332" s="167"/>
      <c r="Z332" s="167"/>
      <c r="AA332" s="167"/>
      <c r="AB332" s="167"/>
      <c r="AC332" s="167"/>
      <c r="AD332" s="167"/>
      <c r="AE332" s="167"/>
      <c r="AF332" s="167"/>
      <c r="AG332" s="167"/>
      <c r="AH332" s="167"/>
      <c r="AI332" s="167"/>
      <c r="AJ332" s="167"/>
      <c r="AK332" s="167"/>
      <c r="AL332" s="66"/>
      <c r="AM332" s="66"/>
      <c r="AN332" s="166"/>
      <c r="AO332" s="165"/>
      <c r="AP332" s="167"/>
      <c r="AQ332" s="167"/>
      <c r="AR332" s="166"/>
      <c r="AS332" s="250"/>
    </row>
    <row r="333" spans="1:45" x14ac:dyDescent="0.2">
      <c r="A333" s="132"/>
      <c r="B333" s="659" t="s">
        <v>733</v>
      </c>
      <c r="C333" s="359"/>
      <c r="D333" s="250"/>
      <c r="E333" s="804" t="e">
        <f ca="1">VLOOKUP(INDIRECT(ADDRESS(ROW(),COLUMN()-3)),Language_Translations,MATCH(Language_Selected,Language_Options,0),FALSE)</f>
        <v>#REF!</v>
      </c>
      <c r="F333" s="804"/>
      <c r="G333" s="804"/>
      <c r="H333" s="804"/>
      <c r="I333" s="804"/>
      <c r="J333" s="804"/>
      <c r="K333" s="804"/>
      <c r="L333" s="804"/>
      <c r="M333" s="804"/>
      <c r="N333" s="804"/>
      <c r="O333" s="804"/>
      <c r="P333" s="804"/>
      <c r="Q333" s="804"/>
      <c r="R333" s="804"/>
      <c r="S333" s="804"/>
      <c r="T333" s="804"/>
      <c r="U333" s="359"/>
      <c r="V333" s="250"/>
      <c r="W333" s="795" t="s">
        <v>1931</v>
      </c>
      <c r="X333" s="795"/>
      <c r="Y333" s="795"/>
      <c r="Z333" s="795"/>
      <c r="AA333" s="795"/>
      <c r="AB333" s="795"/>
      <c r="AC333" s="795"/>
      <c r="AD333" s="795"/>
      <c r="AE333" s="795"/>
      <c r="AF333" s="795"/>
      <c r="AG333" s="795"/>
      <c r="AH333" s="795"/>
      <c r="AI333" s="795"/>
      <c r="AJ333" s="795"/>
      <c r="AK333" s="795"/>
      <c r="AL333" s="795"/>
      <c r="AM333" s="795"/>
      <c r="AN333" s="359"/>
      <c r="AO333" s="250"/>
      <c r="AP333" s="16"/>
      <c r="AQ333" s="16"/>
      <c r="AR333" s="359"/>
      <c r="AS333" s="250"/>
    </row>
    <row r="334" spans="1:45" x14ac:dyDescent="0.2">
      <c r="A334" s="132"/>
      <c r="C334" s="359"/>
      <c r="D334" s="250"/>
      <c r="E334" s="804"/>
      <c r="F334" s="804"/>
      <c r="G334" s="804"/>
      <c r="H334" s="804"/>
      <c r="I334" s="804"/>
      <c r="J334" s="804"/>
      <c r="K334" s="804"/>
      <c r="L334" s="804"/>
      <c r="M334" s="804"/>
      <c r="N334" s="804"/>
      <c r="O334" s="804"/>
      <c r="P334" s="804"/>
      <c r="Q334" s="804"/>
      <c r="R334" s="804"/>
      <c r="S334" s="804"/>
      <c r="T334" s="804"/>
      <c r="U334" s="359"/>
      <c r="V334" s="250"/>
      <c r="W334" s="795"/>
      <c r="X334" s="795"/>
      <c r="Y334" s="795"/>
      <c r="Z334" s="795"/>
      <c r="AA334" s="795"/>
      <c r="AB334" s="795"/>
      <c r="AC334" s="795"/>
      <c r="AD334" s="795"/>
      <c r="AE334" s="795"/>
      <c r="AF334" s="795"/>
      <c r="AG334" s="795"/>
      <c r="AH334" s="795"/>
      <c r="AI334" s="795"/>
      <c r="AJ334" s="795"/>
      <c r="AK334" s="795"/>
      <c r="AL334" s="795"/>
      <c r="AM334" s="795"/>
      <c r="AN334" s="359"/>
      <c r="AO334" s="250"/>
      <c r="AP334" s="16"/>
      <c r="AQ334" s="16"/>
      <c r="AR334" s="359"/>
      <c r="AS334" s="250"/>
    </row>
    <row r="335" spans="1:45" x14ac:dyDescent="0.2">
      <c r="A335" s="132"/>
      <c r="C335" s="359"/>
      <c r="D335" s="250"/>
      <c r="E335" s="286"/>
      <c r="F335" s="286"/>
      <c r="G335" s="286"/>
      <c r="H335" s="286"/>
      <c r="I335" s="286"/>
      <c r="J335" s="286"/>
      <c r="K335" s="286"/>
      <c r="L335" s="286"/>
      <c r="M335" s="286"/>
      <c r="N335" s="286"/>
      <c r="O335" s="286"/>
      <c r="P335" s="286"/>
      <c r="Q335" s="286"/>
      <c r="R335" s="286"/>
      <c r="S335" s="286"/>
      <c r="T335" s="286"/>
      <c r="U335" s="359"/>
      <c r="V335" s="250"/>
      <c r="W335" s="795"/>
      <c r="X335" s="795"/>
      <c r="Y335" s="795"/>
      <c r="Z335" s="795"/>
      <c r="AA335" s="795"/>
      <c r="AB335" s="795"/>
      <c r="AC335" s="795"/>
      <c r="AD335" s="795"/>
      <c r="AE335" s="795"/>
      <c r="AF335" s="795"/>
      <c r="AG335" s="795"/>
      <c r="AH335" s="795"/>
      <c r="AI335" s="795"/>
      <c r="AJ335" s="795"/>
      <c r="AK335" s="795"/>
      <c r="AL335" s="795"/>
      <c r="AM335" s="795"/>
      <c r="AN335" s="359"/>
      <c r="AO335" s="250"/>
      <c r="AP335" s="16"/>
      <c r="AQ335" s="16"/>
      <c r="AR335" s="359"/>
      <c r="AS335" s="250"/>
    </row>
    <row r="336" spans="1:45" x14ac:dyDescent="0.2">
      <c r="A336" s="132"/>
      <c r="C336" s="359"/>
      <c r="D336" s="250"/>
      <c r="E336" s="286"/>
      <c r="F336" s="286"/>
      <c r="G336" s="286"/>
      <c r="H336" s="286"/>
      <c r="I336" s="286"/>
      <c r="J336" s="286"/>
      <c r="K336" s="286"/>
      <c r="L336" s="286"/>
      <c r="M336" s="286"/>
      <c r="N336" s="286"/>
      <c r="O336" s="286"/>
      <c r="P336" s="286"/>
      <c r="Q336" s="286"/>
      <c r="R336" s="286"/>
      <c r="S336" s="286"/>
      <c r="T336" s="286"/>
      <c r="U336" s="359"/>
      <c r="V336" s="250"/>
      <c r="W336" s="288"/>
      <c r="X336" s="288"/>
      <c r="Y336" s="288"/>
      <c r="Z336" s="288"/>
      <c r="AA336" s="288"/>
      <c r="AB336" s="288"/>
      <c r="AC336" s="288"/>
      <c r="AD336" s="288"/>
      <c r="AE336" s="288"/>
      <c r="AF336" s="288"/>
      <c r="AG336" s="288"/>
      <c r="AH336" s="288"/>
      <c r="AI336" s="288"/>
      <c r="AJ336" s="288"/>
      <c r="AK336" s="288"/>
      <c r="AL336" s="288"/>
      <c r="AM336" s="288"/>
      <c r="AN336" s="359"/>
      <c r="AO336" s="250"/>
      <c r="AP336" s="16"/>
      <c r="AQ336" s="16"/>
      <c r="AR336" s="359"/>
      <c r="AS336" s="250"/>
    </row>
    <row r="337" spans="1:45" x14ac:dyDescent="0.2">
      <c r="A337" s="132"/>
      <c r="C337" s="359"/>
      <c r="D337" s="250"/>
      <c r="E337" s="286"/>
      <c r="F337" s="286"/>
      <c r="G337" s="286"/>
      <c r="H337" s="286"/>
      <c r="I337" s="286"/>
      <c r="J337" s="286"/>
      <c r="K337" s="286"/>
      <c r="L337" s="286"/>
      <c r="M337" s="286"/>
      <c r="N337" s="286"/>
      <c r="O337" s="286"/>
      <c r="P337" s="286"/>
      <c r="Q337" s="286"/>
      <c r="R337" s="286"/>
      <c r="S337" s="286"/>
      <c r="T337" s="286"/>
      <c r="U337" s="359"/>
      <c r="V337" s="250"/>
      <c r="W337" s="288"/>
      <c r="X337" s="165"/>
      <c r="Y337" s="166"/>
      <c r="Z337" s="165"/>
      <c r="AA337" s="19"/>
      <c r="AB337" s="288"/>
      <c r="AC337" s="288"/>
      <c r="AD337" s="288"/>
      <c r="AE337" s="288"/>
      <c r="AF337" s="165"/>
      <c r="AG337" s="166"/>
      <c r="AH337" s="165"/>
      <c r="AI337" s="19"/>
      <c r="AJ337" s="288"/>
      <c r="AK337" s="288"/>
      <c r="AL337" s="288"/>
      <c r="AM337" s="288"/>
      <c r="AN337" s="359"/>
      <c r="AO337" s="250"/>
      <c r="AP337" s="16"/>
      <c r="AQ337" s="16"/>
      <c r="AR337" s="359"/>
      <c r="AS337" s="250"/>
    </row>
    <row r="338" spans="1:45" ht="22.5" x14ac:dyDescent="0.2">
      <c r="A338" s="132"/>
      <c r="C338" s="359"/>
      <c r="D338" s="250"/>
      <c r="E338" s="286"/>
      <c r="F338" s="286"/>
      <c r="G338" s="286"/>
      <c r="H338" s="286"/>
      <c r="I338" s="286"/>
      <c r="J338" s="286"/>
      <c r="K338" s="286"/>
      <c r="L338" s="286"/>
      <c r="M338" s="286"/>
      <c r="N338" s="286"/>
      <c r="O338" s="286"/>
      <c r="P338" s="286"/>
      <c r="Q338" s="286"/>
      <c r="R338" s="286"/>
      <c r="S338" s="286"/>
      <c r="T338" s="286"/>
      <c r="U338" s="359"/>
      <c r="V338" s="250"/>
      <c r="W338" s="288" t="s">
        <v>883</v>
      </c>
      <c r="X338" s="251"/>
      <c r="Y338" s="360"/>
      <c r="Z338" s="251"/>
      <c r="AA338" s="20"/>
      <c r="AB338" s="288"/>
      <c r="AC338" s="288"/>
      <c r="AD338" s="288"/>
      <c r="AE338" s="288" t="s">
        <v>884</v>
      </c>
      <c r="AF338" s="251"/>
      <c r="AG338" s="360"/>
      <c r="AH338" s="251"/>
      <c r="AI338" s="20"/>
      <c r="AJ338" s="33"/>
      <c r="AK338" s="33"/>
      <c r="AL338" s="79"/>
      <c r="AM338" s="62"/>
      <c r="AN338" s="359"/>
      <c r="AO338" s="250"/>
      <c r="AP338" s="16"/>
      <c r="AQ338" s="16"/>
      <c r="AR338" s="359"/>
      <c r="AS338" s="250"/>
    </row>
    <row r="339" spans="1:45" x14ac:dyDescent="0.2">
      <c r="A339" s="132"/>
      <c r="C339" s="359"/>
      <c r="D339" s="250"/>
      <c r="E339" s="286"/>
      <c r="F339" s="286"/>
      <c r="G339" s="286"/>
      <c r="H339" s="286"/>
      <c r="I339" s="286"/>
      <c r="J339" s="286"/>
      <c r="K339" s="286"/>
      <c r="L339" s="286"/>
      <c r="M339" s="286"/>
      <c r="N339" s="286"/>
      <c r="O339" s="286"/>
      <c r="P339" s="286"/>
      <c r="Q339" s="286"/>
      <c r="R339" s="286"/>
      <c r="S339" s="286"/>
      <c r="T339" s="286"/>
      <c r="U339" s="359"/>
      <c r="V339" s="250"/>
      <c r="W339" s="16"/>
      <c r="X339" s="16"/>
      <c r="Y339" s="33"/>
      <c r="Z339" s="33"/>
      <c r="AA339" s="33"/>
      <c r="AB339" s="33"/>
      <c r="AC339" s="33"/>
      <c r="AD339" s="33"/>
      <c r="AE339" s="33"/>
      <c r="AF339" s="33"/>
      <c r="AG339" s="33"/>
      <c r="AH339" s="33"/>
      <c r="AI339" s="33"/>
      <c r="AJ339" s="33"/>
      <c r="AK339" s="33"/>
      <c r="AL339" s="79"/>
      <c r="AM339" s="62"/>
      <c r="AN339" s="359"/>
      <c r="AO339" s="250"/>
      <c r="AP339" s="16"/>
      <c r="AQ339" s="16"/>
      <c r="AR339" s="359"/>
      <c r="AS339" s="250"/>
    </row>
    <row r="340" spans="1:45" x14ac:dyDescent="0.2">
      <c r="A340" s="132"/>
      <c r="C340" s="359"/>
      <c r="D340" s="250"/>
      <c r="E340" s="286"/>
      <c r="F340" s="286"/>
      <c r="G340" s="286"/>
      <c r="H340" s="286"/>
      <c r="I340" s="286"/>
      <c r="J340" s="286"/>
      <c r="K340" s="286"/>
      <c r="L340" s="286"/>
      <c r="M340" s="286"/>
      <c r="N340" s="286"/>
      <c r="O340" s="286"/>
      <c r="P340" s="286"/>
      <c r="Q340" s="286"/>
      <c r="R340" s="286"/>
      <c r="S340" s="286"/>
      <c r="T340" s="286"/>
      <c r="U340" s="359"/>
      <c r="V340" s="250"/>
      <c r="W340" s="16"/>
      <c r="X340" s="165"/>
      <c r="Y340" s="166"/>
      <c r="Z340" s="165"/>
      <c r="AA340" s="19"/>
      <c r="AB340" s="33"/>
      <c r="AC340" s="33"/>
      <c r="AD340" s="33"/>
      <c r="AE340" s="33"/>
      <c r="AF340" s="165"/>
      <c r="AG340" s="166"/>
      <c r="AH340" s="165"/>
      <c r="AI340" s="19"/>
      <c r="AJ340" s="33"/>
      <c r="AK340" s="33"/>
      <c r="AL340" s="79"/>
      <c r="AM340" s="62"/>
      <c r="AN340" s="359"/>
      <c r="AO340" s="250"/>
      <c r="AP340" s="16"/>
      <c r="AQ340" s="16"/>
      <c r="AR340" s="359"/>
      <c r="AS340" s="250"/>
    </row>
    <row r="341" spans="1:45" ht="22.5" x14ac:dyDescent="0.2">
      <c r="A341" s="132"/>
      <c r="C341" s="359"/>
      <c r="D341" s="250"/>
      <c r="E341" s="286"/>
      <c r="F341" s="286"/>
      <c r="G341" s="286"/>
      <c r="H341" s="286"/>
      <c r="I341" s="286"/>
      <c r="J341" s="286"/>
      <c r="K341" s="286"/>
      <c r="L341" s="286"/>
      <c r="M341" s="286"/>
      <c r="N341" s="286"/>
      <c r="O341" s="286"/>
      <c r="P341" s="286"/>
      <c r="Q341" s="286"/>
      <c r="R341" s="286"/>
      <c r="S341" s="286"/>
      <c r="T341" s="286"/>
      <c r="U341" s="359"/>
      <c r="V341" s="250"/>
      <c r="W341" s="16" t="s">
        <v>885</v>
      </c>
      <c r="X341" s="251"/>
      <c r="Y341" s="360"/>
      <c r="Z341" s="251"/>
      <c r="AA341" s="20"/>
      <c r="AB341" s="33"/>
      <c r="AC341" s="33"/>
      <c r="AD341" s="33"/>
      <c r="AE341" s="288" t="s">
        <v>886</v>
      </c>
      <c r="AF341" s="251"/>
      <c r="AG341" s="360"/>
      <c r="AH341" s="251"/>
      <c r="AI341" s="20"/>
      <c r="AJ341" s="33"/>
      <c r="AK341" s="33"/>
      <c r="AL341" s="79"/>
      <c r="AM341" s="62"/>
      <c r="AN341" s="359"/>
      <c r="AO341" s="250"/>
      <c r="AP341" s="16"/>
      <c r="AQ341" s="16"/>
      <c r="AR341" s="359"/>
      <c r="AS341" s="250"/>
    </row>
    <row r="342" spans="1:45" x14ac:dyDescent="0.2">
      <c r="A342" s="132"/>
      <c r="C342" s="359"/>
      <c r="D342" s="250"/>
      <c r="E342" s="16"/>
      <c r="F342" s="16"/>
      <c r="G342" s="16"/>
      <c r="H342" s="16"/>
      <c r="I342" s="16"/>
      <c r="J342" s="16"/>
      <c r="K342" s="16"/>
      <c r="L342" s="16"/>
      <c r="M342" s="16"/>
      <c r="N342" s="16"/>
      <c r="O342" s="16"/>
      <c r="P342" s="16"/>
      <c r="Q342" s="16"/>
      <c r="R342" s="16"/>
      <c r="S342" s="16"/>
      <c r="T342" s="16"/>
      <c r="U342" s="359"/>
      <c r="V342" s="250"/>
      <c r="W342" s="16"/>
      <c r="X342" s="16"/>
      <c r="Y342" s="16"/>
      <c r="Z342" s="16"/>
      <c r="AA342" s="16"/>
      <c r="AB342" s="16"/>
      <c r="AC342" s="16"/>
      <c r="AD342" s="16"/>
      <c r="AE342" s="16"/>
      <c r="AF342" s="16"/>
      <c r="AG342" s="16"/>
      <c r="AH342" s="16"/>
      <c r="AI342" s="16"/>
      <c r="AJ342" s="16"/>
      <c r="AK342" s="16"/>
      <c r="AL342" s="62"/>
      <c r="AM342" s="62"/>
      <c r="AN342" s="359"/>
      <c r="AO342" s="250"/>
      <c r="AP342" s="16"/>
      <c r="AQ342" s="16"/>
      <c r="AR342" s="359"/>
      <c r="AS342" s="250"/>
    </row>
    <row r="343" spans="1:45" x14ac:dyDescent="0.2">
      <c r="A343" s="106"/>
      <c r="B343" s="660"/>
      <c r="C343" s="166"/>
      <c r="D343" s="165"/>
      <c r="E343" s="167"/>
      <c r="F343" s="167"/>
      <c r="G343" s="167"/>
      <c r="H343" s="167"/>
      <c r="I343" s="167"/>
      <c r="J343" s="167"/>
      <c r="K343" s="167"/>
      <c r="L343" s="167"/>
      <c r="M343" s="167"/>
      <c r="N343" s="167"/>
      <c r="O343" s="167"/>
      <c r="P343" s="167"/>
      <c r="Q343" s="167"/>
      <c r="R343" s="167"/>
      <c r="S343" s="167"/>
      <c r="T343" s="167"/>
      <c r="U343" s="166"/>
      <c r="V343" s="165"/>
      <c r="W343" s="167"/>
      <c r="X343" s="167"/>
      <c r="Y343" s="167"/>
      <c r="Z343" s="167"/>
      <c r="AA343" s="167"/>
      <c r="AB343" s="167"/>
      <c r="AC343" s="167"/>
      <c r="AD343" s="167"/>
      <c r="AE343" s="167"/>
      <c r="AF343" s="167"/>
      <c r="AG343" s="167"/>
      <c r="AH343" s="167"/>
      <c r="AI343" s="167"/>
      <c r="AJ343" s="167"/>
      <c r="AK343" s="167"/>
      <c r="AL343" s="66"/>
      <c r="AM343" s="66"/>
      <c r="AN343" s="166"/>
      <c r="AO343" s="165"/>
      <c r="AP343" s="167"/>
      <c r="AQ343" s="167"/>
      <c r="AR343" s="166"/>
      <c r="AS343" s="250"/>
    </row>
    <row r="344" spans="1:45" x14ac:dyDescent="0.2">
      <c r="A344" s="132"/>
      <c r="B344" s="659" t="s">
        <v>734</v>
      </c>
      <c r="C344" s="359"/>
      <c r="D344" s="250"/>
      <c r="E344" s="804" t="e">
        <f ca="1">VLOOKUP(INDIRECT(ADDRESS(ROW(),COLUMN()-3)),Language_Translations,MATCH(Language_Selected,Language_Options,0),FALSE)</f>
        <v>#REF!</v>
      </c>
      <c r="F344" s="804"/>
      <c r="G344" s="804"/>
      <c r="H344" s="804"/>
      <c r="I344" s="804"/>
      <c r="J344" s="804"/>
      <c r="K344" s="804"/>
      <c r="L344" s="804"/>
      <c r="M344" s="804"/>
      <c r="N344" s="804"/>
      <c r="O344" s="804"/>
      <c r="P344" s="804"/>
      <c r="Q344" s="804"/>
      <c r="R344" s="804"/>
      <c r="S344" s="804"/>
      <c r="T344" s="804"/>
      <c r="U344" s="359"/>
      <c r="V344" s="250"/>
      <c r="W344" s="16" t="s">
        <v>35</v>
      </c>
      <c r="X344" s="16"/>
      <c r="Y344" s="33" t="s">
        <v>2</v>
      </c>
      <c r="Z344" s="33"/>
      <c r="AA344" s="33"/>
      <c r="AB344" s="33"/>
      <c r="AC344" s="33"/>
      <c r="AD344" s="33"/>
      <c r="AE344" s="33"/>
      <c r="AF344" s="33"/>
      <c r="AG344" s="33"/>
      <c r="AH344" s="33"/>
      <c r="AI344" s="33"/>
      <c r="AJ344" s="33"/>
      <c r="AK344" s="33"/>
      <c r="AL344" s="79" t="s">
        <v>36</v>
      </c>
      <c r="AM344" s="62"/>
      <c r="AN344" s="359"/>
      <c r="AO344" s="250"/>
      <c r="AP344" s="16"/>
      <c r="AQ344" s="16"/>
      <c r="AR344" s="359"/>
      <c r="AS344" s="250"/>
    </row>
    <row r="345" spans="1:45" x14ac:dyDescent="0.2">
      <c r="A345" s="132"/>
      <c r="C345" s="359"/>
      <c r="D345" s="250"/>
      <c r="E345" s="804"/>
      <c r="F345" s="804"/>
      <c r="G345" s="804"/>
      <c r="H345" s="804"/>
      <c r="I345" s="804"/>
      <c r="J345" s="804"/>
      <c r="K345" s="804"/>
      <c r="L345" s="804"/>
      <c r="M345" s="804"/>
      <c r="N345" s="804"/>
      <c r="O345" s="804"/>
      <c r="P345" s="804"/>
      <c r="Q345" s="804"/>
      <c r="R345" s="804"/>
      <c r="S345" s="804"/>
      <c r="T345" s="804"/>
      <c r="U345" s="359"/>
      <c r="V345" s="250"/>
      <c r="W345" s="16" t="s">
        <v>37</v>
      </c>
      <c r="X345" s="16"/>
      <c r="Y345" s="33" t="s">
        <v>2</v>
      </c>
      <c r="Z345" s="33"/>
      <c r="AA345" s="33"/>
      <c r="AB345" s="33"/>
      <c r="AC345" s="33"/>
      <c r="AD345" s="33"/>
      <c r="AE345" s="33"/>
      <c r="AF345" s="33"/>
      <c r="AG345" s="33"/>
      <c r="AH345" s="33"/>
      <c r="AI345" s="33"/>
      <c r="AJ345" s="33"/>
      <c r="AK345" s="33"/>
      <c r="AL345" s="79" t="s">
        <v>38</v>
      </c>
      <c r="AM345" s="62"/>
      <c r="AN345" s="359"/>
      <c r="AO345" s="250"/>
      <c r="AP345" s="16"/>
      <c r="AQ345" s="16">
        <v>233</v>
      </c>
      <c r="AR345" s="359"/>
      <c r="AS345" s="250"/>
    </row>
    <row r="346" spans="1:45" x14ac:dyDescent="0.2">
      <c r="A346" s="132"/>
      <c r="C346" s="359"/>
      <c r="D346" s="250"/>
      <c r="E346" s="16"/>
      <c r="F346" s="16"/>
      <c r="G346" s="16"/>
      <c r="H346" s="16"/>
      <c r="I346" s="16"/>
      <c r="J346" s="16"/>
      <c r="K346" s="16"/>
      <c r="L346" s="16"/>
      <c r="M346" s="16"/>
      <c r="N346" s="16"/>
      <c r="O346" s="16"/>
      <c r="P346" s="16"/>
      <c r="Q346" s="16"/>
      <c r="R346" s="16"/>
      <c r="S346" s="16"/>
      <c r="T346" s="16"/>
      <c r="U346" s="359"/>
      <c r="V346" s="250"/>
      <c r="W346" s="16"/>
      <c r="X346" s="16"/>
      <c r="Y346" s="16"/>
      <c r="Z346" s="16"/>
      <c r="AA346" s="16"/>
      <c r="AB346" s="16"/>
      <c r="AC346" s="16"/>
      <c r="AD346" s="16"/>
      <c r="AE346" s="16"/>
      <c r="AF346" s="16"/>
      <c r="AG346" s="16"/>
      <c r="AH346" s="16"/>
      <c r="AI346" s="16"/>
      <c r="AJ346" s="16"/>
      <c r="AK346" s="16"/>
      <c r="AL346" s="62"/>
      <c r="AM346" s="62"/>
      <c r="AN346" s="359"/>
      <c r="AO346" s="250"/>
      <c r="AP346" s="16"/>
      <c r="AQ346" s="16"/>
      <c r="AR346" s="359"/>
      <c r="AS346" s="250"/>
    </row>
    <row r="347" spans="1:45" x14ac:dyDescent="0.2">
      <c r="A347" s="106"/>
      <c r="B347" s="660"/>
      <c r="C347" s="166"/>
      <c r="D347" s="165"/>
      <c r="E347" s="167"/>
      <c r="F347" s="167"/>
      <c r="G347" s="167"/>
      <c r="H347" s="167"/>
      <c r="I347" s="167"/>
      <c r="J347" s="167"/>
      <c r="K347" s="167"/>
      <c r="L347" s="167"/>
      <c r="M347" s="167"/>
      <c r="N347" s="167"/>
      <c r="O347" s="167"/>
      <c r="P347" s="167"/>
      <c r="Q347" s="167"/>
      <c r="R347" s="167"/>
      <c r="S347" s="167"/>
      <c r="T347" s="167"/>
      <c r="U347" s="166"/>
      <c r="V347" s="165"/>
      <c r="W347" s="167"/>
      <c r="X347" s="167"/>
      <c r="Y347" s="167"/>
      <c r="Z347" s="167"/>
      <c r="AA347" s="167"/>
      <c r="AB347" s="167"/>
      <c r="AC347" s="167"/>
      <c r="AD347" s="167"/>
      <c r="AE347" s="167"/>
      <c r="AF347" s="167"/>
      <c r="AG347" s="167"/>
      <c r="AH347" s="167"/>
      <c r="AI347" s="167"/>
      <c r="AJ347" s="167"/>
      <c r="AK347" s="167"/>
      <c r="AL347" s="66"/>
      <c r="AM347" s="66"/>
      <c r="AN347" s="166"/>
      <c r="AO347" s="165"/>
      <c r="AP347" s="167"/>
      <c r="AQ347" s="167"/>
      <c r="AR347" s="166"/>
      <c r="AS347" s="250"/>
    </row>
    <row r="348" spans="1:45" x14ac:dyDescent="0.2">
      <c r="A348" s="132"/>
      <c r="B348" s="659" t="s">
        <v>1838</v>
      </c>
      <c r="C348" s="359"/>
      <c r="D348" s="250"/>
      <c r="E348" s="804" t="e">
        <f ca="1">VLOOKUP(INDIRECT(ADDRESS(ROW(),COLUMN()-3)),Language_Translations,MATCH(Language_Selected,Language_Options,0),FALSE)</f>
        <v>#REF!</v>
      </c>
      <c r="F348" s="804"/>
      <c r="G348" s="804"/>
      <c r="H348" s="804"/>
      <c r="I348" s="804"/>
      <c r="J348" s="804"/>
      <c r="K348" s="804"/>
      <c r="L348" s="804"/>
      <c r="M348" s="804"/>
      <c r="N348" s="804"/>
      <c r="O348" s="804"/>
      <c r="P348" s="804"/>
      <c r="Q348" s="804"/>
      <c r="R348" s="804"/>
      <c r="S348" s="804"/>
      <c r="T348" s="804"/>
      <c r="U348" s="359"/>
      <c r="V348" s="250"/>
      <c r="W348" s="795" t="s">
        <v>1932</v>
      </c>
      <c r="X348" s="795"/>
      <c r="Y348" s="795"/>
      <c r="Z348" s="795"/>
      <c r="AA348" s="795"/>
      <c r="AB348" s="795"/>
      <c r="AC348" s="795"/>
      <c r="AD348" s="795"/>
      <c r="AE348" s="795"/>
      <c r="AF348" s="795"/>
      <c r="AG348" s="795"/>
      <c r="AH348" s="795"/>
      <c r="AI348" s="795"/>
      <c r="AJ348" s="795"/>
      <c r="AK348" s="795"/>
      <c r="AL348" s="795"/>
      <c r="AM348" s="795"/>
      <c r="AN348" s="359"/>
      <c r="AO348" s="250"/>
      <c r="AP348" s="16"/>
      <c r="AQ348" s="16"/>
      <c r="AR348" s="359"/>
      <c r="AS348" s="250"/>
    </row>
    <row r="349" spans="1:45" x14ac:dyDescent="0.2">
      <c r="A349" s="132"/>
      <c r="B349" s="659"/>
      <c r="C349" s="359"/>
      <c r="D349" s="250"/>
      <c r="E349" s="804"/>
      <c r="F349" s="804"/>
      <c r="G349" s="804"/>
      <c r="H349" s="804"/>
      <c r="I349" s="804"/>
      <c r="J349" s="804"/>
      <c r="K349" s="804"/>
      <c r="L349" s="804"/>
      <c r="M349" s="804"/>
      <c r="N349" s="804"/>
      <c r="O349" s="804"/>
      <c r="P349" s="804"/>
      <c r="Q349" s="804"/>
      <c r="R349" s="804"/>
      <c r="S349" s="804"/>
      <c r="T349" s="804"/>
      <c r="U349" s="359"/>
      <c r="V349" s="250"/>
      <c r="W349" s="795"/>
      <c r="X349" s="795"/>
      <c r="Y349" s="795"/>
      <c r="Z349" s="795"/>
      <c r="AA349" s="795"/>
      <c r="AB349" s="795"/>
      <c r="AC349" s="795"/>
      <c r="AD349" s="795"/>
      <c r="AE349" s="795"/>
      <c r="AF349" s="795"/>
      <c r="AG349" s="795"/>
      <c r="AH349" s="795"/>
      <c r="AI349" s="795"/>
      <c r="AJ349" s="795"/>
      <c r="AK349" s="795"/>
      <c r="AL349" s="795"/>
      <c r="AM349" s="795"/>
      <c r="AN349" s="359"/>
      <c r="AO349" s="250"/>
      <c r="AP349" s="16"/>
      <c r="AQ349" s="16"/>
      <c r="AR349" s="359"/>
      <c r="AS349" s="250"/>
    </row>
    <row r="350" spans="1:45" x14ac:dyDescent="0.2">
      <c r="A350" s="132"/>
      <c r="B350" s="659"/>
      <c r="C350" s="359"/>
      <c r="D350" s="250"/>
      <c r="E350" s="804"/>
      <c r="F350" s="804"/>
      <c r="G350" s="804"/>
      <c r="H350" s="804"/>
      <c r="I350" s="804"/>
      <c r="J350" s="804"/>
      <c r="K350" s="804"/>
      <c r="L350" s="804"/>
      <c r="M350" s="804"/>
      <c r="N350" s="804"/>
      <c r="O350" s="804"/>
      <c r="P350" s="804"/>
      <c r="Q350" s="804"/>
      <c r="R350" s="804"/>
      <c r="S350" s="804"/>
      <c r="T350" s="804"/>
      <c r="U350" s="359"/>
      <c r="V350" s="250"/>
      <c r="W350" s="795"/>
      <c r="X350" s="795"/>
      <c r="Y350" s="795"/>
      <c r="Z350" s="795"/>
      <c r="AA350" s="795"/>
      <c r="AB350" s="795"/>
      <c r="AC350" s="795"/>
      <c r="AD350" s="795"/>
      <c r="AE350" s="795"/>
      <c r="AF350" s="795"/>
      <c r="AG350" s="795"/>
      <c r="AH350" s="795"/>
      <c r="AI350" s="795"/>
      <c r="AJ350" s="795"/>
      <c r="AK350" s="795"/>
      <c r="AL350" s="795"/>
      <c r="AM350" s="795"/>
      <c r="AN350" s="359"/>
      <c r="AO350" s="250"/>
      <c r="AP350" s="16"/>
      <c r="AQ350" s="16"/>
      <c r="AR350" s="359"/>
      <c r="AS350" s="250"/>
    </row>
    <row r="351" spans="1:45" x14ac:dyDescent="0.2">
      <c r="A351" s="132"/>
      <c r="B351" s="659"/>
      <c r="C351" s="359"/>
      <c r="D351" s="250"/>
      <c r="E351" s="804"/>
      <c r="F351" s="804"/>
      <c r="G351" s="804"/>
      <c r="H351" s="804"/>
      <c r="I351" s="804"/>
      <c r="J351" s="804"/>
      <c r="K351" s="804"/>
      <c r="L351" s="804"/>
      <c r="M351" s="804"/>
      <c r="N351" s="804"/>
      <c r="O351" s="804"/>
      <c r="P351" s="804"/>
      <c r="Q351" s="804"/>
      <c r="R351" s="804"/>
      <c r="S351" s="804"/>
      <c r="T351" s="804"/>
      <c r="U351" s="359"/>
      <c r="V351" s="250"/>
      <c r="W351" s="288"/>
      <c r="X351" s="288"/>
      <c r="Y351" s="288"/>
      <c r="Z351" s="288"/>
      <c r="AA351" s="288"/>
      <c r="AB351" s="288"/>
      <c r="AC351" s="288"/>
      <c r="AD351" s="288"/>
      <c r="AE351" s="288"/>
      <c r="AF351" s="288"/>
      <c r="AG351" s="288"/>
      <c r="AH351" s="288"/>
      <c r="AI351" s="288"/>
      <c r="AJ351" s="288"/>
      <c r="AK351" s="288"/>
      <c r="AL351" s="288"/>
      <c r="AM351" s="288"/>
      <c r="AN351" s="359"/>
      <c r="AO351" s="250"/>
      <c r="AP351" s="16"/>
      <c r="AQ351" s="16"/>
      <c r="AR351" s="359"/>
      <c r="AS351" s="250"/>
    </row>
    <row r="352" spans="1:45" x14ac:dyDescent="0.2">
      <c r="A352" s="132"/>
      <c r="B352" s="659"/>
      <c r="C352" s="359"/>
      <c r="D352" s="250"/>
      <c r="E352" s="804"/>
      <c r="F352" s="804"/>
      <c r="G352" s="804"/>
      <c r="H352" s="804"/>
      <c r="I352" s="804"/>
      <c r="J352" s="804"/>
      <c r="K352" s="804"/>
      <c r="L352" s="804"/>
      <c r="M352" s="804"/>
      <c r="N352" s="804"/>
      <c r="O352" s="804"/>
      <c r="P352" s="804"/>
      <c r="Q352" s="804"/>
      <c r="R352" s="804"/>
      <c r="S352" s="804"/>
      <c r="T352" s="804"/>
      <c r="U352" s="359"/>
      <c r="V352" s="250"/>
      <c r="W352" s="288"/>
      <c r="X352" s="165"/>
      <c r="Y352" s="166"/>
      <c r="Z352" s="165"/>
      <c r="AA352" s="19"/>
      <c r="AB352" s="288"/>
      <c r="AC352" s="288"/>
      <c r="AD352" s="288"/>
      <c r="AE352" s="288"/>
      <c r="AF352" s="165"/>
      <c r="AG352" s="166"/>
      <c r="AH352" s="165"/>
      <c r="AI352" s="19"/>
      <c r="AJ352" s="288"/>
      <c r="AK352" s="288"/>
      <c r="AL352" s="288"/>
      <c r="AM352" s="288"/>
      <c r="AN352" s="359"/>
      <c r="AO352" s="250"/>
      <c r="AP352" s="16"/>
      <c r="AQ352" s="16"/>
      <c r="AR352" s="359"/>
      <c r="AS352" s="250"/>
    </row>
    <row r="353" spans="1:45" ht="22.5" x14ac:dyDescent="0.2">
      <c r="A353" s="132"/>
      <c r="B353" s="659"/>
      <c r="C353" s="359"/>
      <c r="D353" s="250"/>
      <c r="E353" s="804"/>
      <c r="F353" s="804"/>
      <c r="G353" s="804"/>
      <c r="H353" s="804"/>
      <c r="I353" s="804"/>
      <c r="J353" s="804"/>
      <c r="K353" s="804"/>
      <c r="L353" s="804"/>
      <c r="M353" s="804"/>
      <c r="N353" s="804"/>
      <c r="O353" s="804"/>
      <c r="P353" s="804"/>
      <c r="Q353" s="804"/>
      <c r="R353" s="804"/>
      <c r="S353" s="804"/>
      <c r="T353" s="804"/>
      <c r="U353" s="359"/>
      <c r="V353" s="250"/>
      <c r="W353" s="288" t="s">
        <v>883</v>
      </c>
      <c r="X353" s="251"/>
      <c r="Y353" s="360"/>
      <c r="Z353" s="251"/>
      <c r="AA353" s="20"/>
      <c r="AB353" s="288"/>
      <c r="AC353" s="288"/>
      <c r="AD353" s="288"/>
      <c r="AE353" s="288" t="s">
        <v>884</v>
      </c>
      <c r="AF353" s="251"/>
      <c r="AG353" s="360"/>
      <c r="AH353" s="251"/>
      <c r="AI353" s="20"/>
      <c r="AJ353" s="33"/>
      <c r="AK353" s="33"/>
      <c r="AL353" s="79"/>
      <c r="AM353" s="62"/>
      <c r="AN353" s="359"/>
      <c r="AO353" s="250"/>
      <c r="AP353" s="16"/>
      <c r="AQ353" s="16"/>
      <c r="AR353" s="359"/>
      <c r="AS353" s="250"/>
    </row>
    <row r="354" spans="1:45" x14ac:dyDescent="0.2">
      <c r="A354" s="132"/>
      <c r="B354" s="659"/>
      <c r="C354" s="359"/>
      <c r="D354" s="250"/>
      <c r="E354" s="804"/>
      <c r="F354" s="804"/>
      <c r="G354" s="804"/>
      <c r="H354" s="804"/>
      <c r="I354" s="804"/>
      <c r="J354" s="804"/>
      <c r="K354" s="804"/>
      <c r="L354" s="804"/>
      <c r="M354" s="804"/>
      <c r="N354" s="804"/>
      <c r="O354" s="804"/>
      <c r="P354" s="804"/>
      <c r="Q354" s="804"/>
      <c r="R354" s="804"/>
      <c r="S354" s="804"/>
      <c r="T354" s="804"/>
      <c r="U354" s="359"/>
      <c r="V354" s="250"/>
      <c r="W354" s="16"/>
      <c r="X354" s="16"/>
      <c r="Y354" s="33"/>
      <c r="Z354" s="33"/>
      <c r="AA354" s="33"/>
      <c r="AB354" s="33"/>
      <c r="AC354" s="33"/>
      <c r="AD354" s="33"/>
      <c r="AE354" s="33"/>
      <c r="AF354" s="33"/>
      <c r="AG354" s="33"/>
      <c r="AH354" s="33"/>
      <c r="AI354" s="33"/>
      <c r="AJ354" s="33"/>
      <c r="AK354" s="33"/>
      <c r="AL354" s="79"/>
      <c r="AM354" s="62"/>
      <c r="AN354" s="359"/>
      <c r="AO354" s="250"/>
      <c r="AP354" s="16"/>
      <c r="AQ354" s="16"/>
      <c r="AR354" s="359"/>
      <c r="AS354" s="250"/>
    </row>
    <row r="355" spans="1:45" x14ac:dyDescent="0.2">
      <c r="A355" s="132"/>
      <c r="B355" s="659"/>
      <c r="C355" s="359"/>
      <c r="D355" s="250"/>
      <c r="E355" s="804"/>
      <c r="F355" s="804"/>
      <c r="G355" s="804"/>
      <c r="H355" s="804"/>
      <c r="I355" s="804"/>
      <c r="J355" s="804"/>
      <c r="K355" s="804"/>
      <c r="L355" s="804"/>
      <c r="M355" s="804"/>
      <c r="N355" s="804"/>
      <c r="O355" s="804"/>
      <c r="P355" s="804"/>
      <c r="Q355" s="804"/>
      <c r="R355" s="804"/>
      <c r="S355" s="804"/>
      <c r="T355" s="804"/>
      <c r="U355" s="359"/>
      <c r="V355" s="250"/>
      <c r="W355" s="16"/>
      <c r="X355" s="165"/>
      <c r="Y355" s="166"/>
      <c r="Z355" s="165"/>
      <c r="AA355" s="19"/>
      <c r="AB355" s="33"/>
      <c r="AC355" s="33"/>
      <c r="AD355" s="33"/>
      <c r="AE355" s="33"/>
      <c r="AF355" s="165"/>
      <c r="AG355" s="166"/>
      <c r="AH355" s="165"/>
      <c r="AI355" s="19"/>
      <c r="AJ355" s="33"/>
      <c r="AK355" s="33"/>
      <c r="AL355" s="79"/>
      <c r="AM355" s="62"/>
      <c r="AN355" s="359"/>
      <c r="AO355" s="250"/>
      <c r="AP355" s="16"/>
      <c r="AQ355" s="16"/>
      <c r="AR355" s="359"/>
      <c r="AS355" s="250"/>
    </row>
    <row r="356" spans="1:45" ht="22.5" x14ac:dyDescent="0.2">
      <c r="A356" s="132"/>
      <c r="C356" s="359"/>
      <c r="D356" s="250"/>
      <c r="E356" s="804"/>
      <c r="F356" s="804"/>
      <c r="G356" s="804"/>
      <c r="H356" s="804"/>
      <c r="I356" s="804"/>
      <c r="J356" s="804"/>
      <c r="K356" s="804"/>
      <c r="L356" s="804"/>
      <c r="M356" s="804"/>
      <c r="N356" s="804"/>
      <c r="O356" s="804"/>
      <c r="P356" s="804"/>
      <c r="Q356" s="804"/>
      <c r="R356" s="804"/>
      <c r="S356" s="804"/>
      <c r="T356" s="804"/>
      <c r="U356" s="359"/>
      <c r="V356" s="250"/>
      <c r="W356" s="16" t="s">
        <v>885</v>
      </c>
      <c r="X356" s="251"/>
      <c r="Y356" s="360"/>
      <c r="Z356" s="251"/>
      <c r="AA356" s="20"/>
      <c r="AB356" s="33"/>
      <c r="AC356" s="33"/>
      <c r="AD356" s="33"/>
      <c r="AE356" s="288" t="s">
        <v>886</v>
      </c>
      <c r="AF356" s="251"/>
      <c r="AG356" s="360"/>
      <c r="AH356" s="251"/>
      <c r="AI356" s="20"/>
      <c r="AJ356" s="33"/>
      <c r="AK356" s="33"/>
      <c r="AL356" s="79"/>
      <c r="AM356" s="62"/>
      <c r="AN356" s="359"/>
      <c r="AO356" s="250"/>
      <c r="AP356" s="16"/>
      <c r="AQ356" s="16"/>
      <c r="AR356" s="359"/>
      <c r="AS356" s="250"/>
    </row>
    <row r="357" spans="1:45" x14ac:dyDescent="0.2">
      <c r="A357" s="132"/>
      <c r="C357" s="359"/>
      <c r="D357" s="250"/>
      <c r="E357" s="16"/>
      <c r="F357" s="16"/>
      <c r="G357" s="16"/>
      <c r="H357" s="16"/>
      <c r="I357" s="16"/>
      <c r="J357" s="16"/>
      <c r="K357" s="16"/>
      <c r="L357" s="16"/>
      <c r="M357" s="16"/>
      <c r="N357" s="16"/>
      <c r="O357" s="16"/>
      <c r="P357" s="16"/>
      <c r="Q357" s="16"/>
      <c r="R357" s="16"/>
      <c r="S357" s="16"/>
      <c r="T357" s="16"/>
      <c r="U357" s="359"/>
      <c r="V357" s="250"/>
      <c r="W357" s="16"/>
      <c r="X357" s="16"/>
      <c r="Y357" s="16"/>
      <c r="Z357" s="16"/>
      <c r="AA357" s="16"/>
      <c r="AB357" s="16"/>
      <c r="AC357" s="16"/>
      <c r="AD357" s="16"/>
      <c r="AE357" s="16"/>
      <c r="AF357" s="16"/>
      <c r="AG357" s="16"/>
      <c r="AH357" s="16"/>
      <c r="AI357" s="16"/>
      <c r="AJ357" s="16"/>
      <c r="AK357" s="16"/>
      <c r="AL357" s="62"/>
      <c r="AM357" s="62"/>
      <c r="AN357" s="359"/>
      <c r="AO357" s="250"/>
      <c r="AP357" s="16"/>
      <c r="AQ357" s="16"/>
      <c r="AR357" s="359"/>
      <c r="AS357" s="250"/>
    </row>
    <row r="358" spans="1:45" x14ac:dyDescent="0.2">
      <c r="A358" s="106"/>
      <c r="B358" s="660"/>
      <c r="C358" s="166"/>
      <c r="D358" s="165"/>
      <c r="E358" s="167"/>
      <c r="F358" s="167"/>
      <c r="G358" s="167"/>
      <c r="H358" s="167"/>
      <c r="I358" s="167"/>
      <c r="J358" s="167"/>
      <c r="K358" s="167"/>
      <c r="L358" s="167"/>
      <c r="M358" s="167"/>
      <c r="N358" s="167"/>
      <c r="O358" s="167"/>
      <c r="P358" s="167"/>
      <c r="Q358" s="167"/>
      <c r="R358" s="167"/>
      <c r="S358" s="167"/>
      <c r="T358" s="167"/>
      <c r="U358" s="166"/>
      <c r="V358" s="165"/>
      <c r="W358" s="167"/>
      <c r="X358" s="167"/>
      <c r="Y358" s="167"/>
      <c r="Z358" s="167"/>
      <c r="AA358" s="167"/>
      <c r="AB358" s="167"/>
      <c r="AC358" s="167"/>
      <c r="AD358" s="167"/>
      <c r="AE358" s="167"/>
      <c r="AF358" s="167"/>
      <c r="AG358" s="167"/>
      <c r="AH358" s="167"/>
      <c r="AI358" s="167"/>
      <c r="AJ358" s="167"/>
      <c r="AK358" s="167"/>
      <c r="AL358" s="66"/>
      <c r="AM358" s="66"/>
      <c r="AN358" s="166"/>
      <c r="AO358" s="165"/>
      <c r="AP358" s="167"/>
      <c r="AQ358" s="167"/>
      <c r="AR358" s="166"/>
      <c r="AS358" s="250"/>
    </row>
    <row r="359" spans="1:45" x14ac:dyDescent="0.2">
      <c r="A359" s="132"/>
      <c r="B359" s="659" t="s">
        <v>1839</v>
      </c>
      <c r="C359" s="359"/>
      <c r="D359" s="250"/>
      <c r="E359" s="804" t="e">
        <f ca="1">VLOOKUP(INDIRECT(ADDRESS(ROW(),COLUMN()-3)),Language_Translations,MATCH(Language_Selected,Language_Options,0),FALSE)</f>
        <v>#REF!</v>
      </c>
      <c r="F359" s="804"/>
      <c r="G359" s="804"/>
      <c r="H359" s="804"/>
      <c r="I359" s="804"/>
      <c r="J359" s="804"/>
      <c r="K359" s="804"/>
      <c r="L359" s="804"/>
      <c r="M359" s="804"/>
      <c r="N359" s="804"/>
      <c r="O359" s="804"/>
      <c r="P359" s="804"/>
      <c r="Q359" s="804"/>
      <c r="R359" s="804"/>
      <c r="S359" s="804"/>
      <c r="T359" s="804"/>
      <c r="U359" s="359"/>
      <c r="V359" s="250"/>
      <c r="W359" s="16" t="s">
        <v>35</v>
      </c>
      <c r="X359" s="16"/>
      <c r="Y359" s="33" t="s">
        <v>2</v>
      </c>
      <c r="Z359" s="33"/>
      <c r="AA359" s="33"/>
      <c r="AB359" s="33"/>
      <c r="AC359" s="33"/>
      <c r="AD359" s="33"/>
      <c r="AE359" s="33"/>
      <c r="AF359" s="33"/>
      <c r="AG359" s="33"/>
      <c r="AH359" s="33"/>
      <c r="AI359" s="33"/>
      <c r="AJ359" s="33"/>
      <c r="AK359" s="33"/>
      <c r="AL359" s="79" t="s">
        <v>36</v>
      </c>
      <c r="AM359" s="62"/>
      <c r="AN359" s="359"/>
      <c r="AO359" s="250"/>
      <c r="AP359" s="16"/>
      <c r="AQ359" s="16"/>
      <c r="AR359" s="359"/>
      <c r="AS359" s="250"/>
    </row>
    <row r="360" spans="1:45" x14ac:dyDescent="0.2">
      <c r="A360" s="132"/>
      <c r="C360" s="359"/>
      <c r="D360" s="250"/>
      <c r="E360" s="804"/>
      <c r="F360" s="804"/>
      <c r="G360" s="804"/>
      <c r="H360" s="804"/>
      <c r="I360" s="804"/>
      <c r="J360" s="804"/>
      <c r="K360" s="804"/>
      <c r="L360" s="804"/>
      <c r="M360" s="804"/>
      <c r="N360" s="804"/>
      <c r="O360" s="804"/>
      <c r="P360" s="804"/>
      <c r="Q360" s="804"/>
      <c r="R360" s="804"/>
      <c r="S360" s="804"/>
      <c r="T360" s="804"/>
      <c r="U360" s="359"/>
      <c r="V360" s="250"/>
      <c r="W360" s="16" t="s">
        <v>37</v>
      </c>
      <c r="X360" s="16"/>
      <c r="Y360" s="33" t="s">
        <v>2</v>
      </c>
      <c r="Z360" s="33"/>
      <c r="AA360" s="33"/>
      <c r="AB360" s="33"/>
      <c r="AC360" s="33"/>
      <c r="AD360" s="33"/>
      <c r="AE360" s="33"/>
      <c r="AF360" s="33"/>
      <c r="AG360" s="33"/>
      <c r="AH360" s="33"/>
      <c r="AI360" s="33"/>
      <c r="AJ360" s="33"/>
      <c r="AK360" s="33"/>
      <c r="AL360" s="79" t="s">
        <v>38</v>
      </c>
      <c r="AM360" s="62"/>
      <c r="AN360" s="359"/>
      <c r="AO360" s="250"/>
      <c r="AP360" s="16"/>
      <c r="AQ360" s="16" t="s">
        <v>2337</v>
      </c>
      <c r="AR360" s="359"/>
      <c r="AS360" s="250"/>
    </row>
    <row r="361" spans="1:45" x14ac:dyDescent="0.2">
      <c r="A361" s="132"/>
      <c r="C361" s="359"/>
      <c r="D361" s="250"/>
      <c r="E361" s="16"/>
      <c r="F361" s="16"/>
      <c r="G361" s="16"/>
      <c r="H361" s="16"/>
      <c r="I361" s="16"/>
      <c r="J361" s="16"/>
      <c r="K361" s="16"/>
      <c r="L361" s="16"/>
      <c r="M361" s="16"/>
      <c r="N361" s="16"/>
      <c r="O361" s="16"/>
      <c r="P361" s="16"/>
      <c r="Q361" s="16"/>
      <c r="R361" s="16"/>
      <c r="S361" s="16"/>
      <c r="T361" s="16"/>
      <c r="U361" s="359"/>
      <c r="V361" s="250"/>
      <c r="W361" s="16"/>
      <c r="X361" s="16"/>
      <c r="Y361" s="16"/>
      <c r="Z361" s="16"/>
      <c r="AA361" s="16"/>
      <c r="AB361" s="16"/>
      <c r="AC361" s="16"/>
      <c r="AD361" s="16"/>
      <c r="AE361" s="16"/>
      <c r="AF361" s="16"/>
      <c r="AG361" s="16"/>
      <c r="AH361" s="16"/>
      <c r="AI361" s="16"/>
      <c r="AJ361" s="16"/>
      <c r="AK361" s="16"/>
      <c r="AL361" s="62"/>
      <c r="AM361" s="62"/>
      <c r="AN361" s="359"/>
      <c r="AO361" s="250"/>
      <c r="AP361" s="16"/>
      <c r="AQ361" s="16"/>
      <c r="AR361" s="359"/>
      <c r="AS361" s="250"/>
    </row>
    <row r="362" spans="1:45" x14ac:dyDescent="0.2">
      <c r="A362" s="106"/>
      <c r="B362" s="660"/>
      <c r="C362" s="166"/>
      <c r="D362" s="165"/>
      <c r="E362" s="167"/>
      <c r="F362" s="167"/>
      <c r="G362" s="167"/>
      <c r="H362" s="167"/>
      <c r="I362" s="167"/>
      <c r="J362" s="167"/>
      <c r="K362" s="167"/>
      <c r="L362" s="167"/>
      <c r="M362" s="167"/>
      <c r="N362" s="167"/>
      <c r="O362" s="167"/>
      <c r="P362" s="167"/>
      <c r="Q362" s="167"/>
      <c r="R362" s="167"/>
      <c r="S362" s="167"/>
      <c r="T362" s="167"/>
      <c r="U362" s="166"/>
      <c r="V362" s="165"/>
      <c r="W362" s="167"/>
      <c r="X362" s="167"/>
      <c r="Y362" s="167"/>
      <c r="Z362" s="167"/>
      <c r="AA362" s="167"/>
      <c r="AB362" s="167"/>
      <c r="AC362" s="167"/>
      <c r="AD362" s="167"/>
      <c r="AE362" s="167"/>
      <c r="AF362" s="167"/>
      <c r="AG362" s="167"/>
      <c r="AH362" s="167"/>
      <c r="AI362" s="167"/>
      <c r="AJ362" s="167"/>
      <c r="AK362" s="167"/>
      <c r="AL362" s="66"/>
      <c r="AM362" s="66"/>
      <c r="AN362" s="166"/>
      <c r="AO362" s="165"/>
      <c r="AP362" s="167"/>
      <c r="AQ362" s="167"/>
      <c r="AR362" s="166"/>
      <c r="AS362" s="250"/>
    </row>
    <row r="363" spans="1:45" x14ac:dyDescent="0.2">
      <c r="A363" s="132"/>
      <c r="B363" s="659" t="s">
        <v>1840</v>
      </c>
      <c r="C363" s="359"/>
      <c r="D363" s="250"/>
      <c r="E363" s="804" t="e">
        <f ca="1">VLOOKUP(INDIRECT(ADDRESS(ROW(),COLUMN()-3)),Language_Translations,MATCH(Language_Selected,Language_Options,0),FALSE)</f>
        <v>#REF!</v>
      </c>
      <c r="F363" s="804"/>
      <c r="G363" s="804"/>
      <c r="H363" s="804"/>
      <c r="I363" s="804"/>
      <c r="J363" s="804"/>
      <c r="K363" s="804"/>
      <c r="L363" s="804"/>
      <c r="M363" s="804"/>
      <c r="N363" s="804"/>
      <c r="O363" s="804"/>
      <c r="P363" s="804"/>
      <c r="Q363" s="804"/>
      <c r="R363" s="804"/>
      <c r="S363" s="804"/>
      <c r="T363" s="804"/>
      <c r="U363" s="359"/>
      <c r="V363" s="250"/>
      <c r="W363" s="16" t="s">
        <v>35</v>
      </c>
      <c r="X363" s="16"/>
      <c r="Y363" s="33" t="s">
        <v>2</v>
      </c>
      <c r="Z363" s="33"/>
      <c r="AA363" s="33"/>
      <c r="AB363" s="33"/>
      <c r="AC363" s="33"/>
      <c r="AD363" s="33"/>
      <c r="AE363" s="33"/>
      <c r="AF363" s="33"/>
      <c r="AG363" s="33"/>
      <c r="AH363" s="33"/>
      <c r="AI363" s="33"/>
      <c r="AJ363" s="33"/>
      <c r="AK363" s="33"/>
      <c r="AL363" s="79" t="s">
        <v>36</v>
      </c>
      <c r="AM363" s="62"/>
      <c r="AN363" s="359"/>
      <c r="AO363" s="250"/>
      <c r="AP363" s="16"/>
      <c r="AQ363" s="16"/>
      <c r="AR363" s="359"/>
      <c r="AS363" s="250"/>
    </row>
    <row r="364" spans="1:45" x14ac:dyDescent="0.2">
      <c r="A364" s="132"/>
      <c r="C364" s="359"/>
      <c r="D364" s="250"/>
      <c r="E364" s="804"/>
      <c r="F364" s="804"/>
      <c r="G364" s="804"/>
      <c r="H364" s="804"/>
      <c r="I364" s="804"/>
      <c r="J364" s="804"/>
      <c r="K364" s="804"/>
      <c r="L364" s="804"/>
      <c r="M364" s="804"/>
      <c r="N364" s="804"/>
      <c r="O364" s="804"/>
      <c r="P364" s="804"/>
      <c r="Q364" s="804"/>
      <c r="R364" s="804"/>
      <c r="S364" s="804"/>
      <c r="T364" s="804"/>
      <c r="U364" s="359"/>
      <c r="V364" s="250"/>
      <c r="W364" s="16" t="s">
        <v>37</v>
      </c>
      <c r="X364" s="16"/>
      <c r="Y364" s="33" t="s">
        <v>2</v>
      </c>
      <c r="Z364" s="33"/>
      <c r="AA364" s="33"/>
      <c r="AB364" s="33"/>
      <c r="AC364" s="33"/>
      <c r="AD364" s="33"/>
      <c r="AE364" s="33"/>
      <c r="AF364" s="33"/>
      <c r="AG364" s="33"/>
      <c r="AH364" s="33"/>
      <c r="AI364" s="33"/>
      <c r="AJ364" s="33"/>
      <c r="AK364" s="33"/>
      <c r="AL364" s="79" t="s">
        <v>38</v>
      </c>
      <c r="AM364" s="62"/>
      <c r="AN364" s="359"/>
      <c r="AO364" s="250"/>
      <c r="AP364" s="16"/>
      <c r="AQ364" s="16">
        <v>236</v>
      </c>
      <c r="AR364" s="359"/>
      <c r="AS364" s="250"/>
    </row>
    <row r="365" spans="1:45" x14ac:dyDescent="0.2">
      <c r="A365" s="132"/>
      <c r="C365" s="359"/>
      <c r="D365" s="250"/>
      <c r="E365" s="16"/>
      <c r="F365" s="16"/>
      <c r="G365" s="16"/>
      <c r="H365" s="16"/>
      <c r="I365" s="16"/>
      <c r="J365" s="16"/>
      <c r="K365" s="16"/>
      <c r="L365" s="16"/>
      <c r="M365" s="16"/>
      <c r="N365" s="16"/>
      <c r="O365" s="16"/>
      <c r="P365" s="16"/>
      <c r="Q365" s="16"/>
      <c r="R365" s="16"/>
      <c r="S365" s="16"/>
      <c r="T365" s="16"/>
      <c r="U365" s="359"/>
      <c r="V365" s="250"/>
      <c r="W365" s="16"/>
      <c r="X365" s="16"/>
      <c r="Y365" s="16"/>
      <c r="Z365" s="16"/>
      <c r="AA365" s="16"/>
      <c r="AB365" s="16"/>
      <c r="AC365" s="16"/>
      <c r="AD365" s="16"/>
      <c r="AE365" s="16"/>
      <c r="AF365" s="16"/>
      <c r="AG365" s="16"/>
      <c r="AH365" s="16"/>
      <c r="AI365" s="16"/>
      <c r="AJ365" s="16"/>
      <c r="AK365" s="16"/>
      <c r="AL365" s="62"/>
      <c r="AM365" s="62"/>
      <c r="AN365" s="359"/>
      <c r="AO365" s="250"/>
      <c r="AP365" s="16"/>
      <c r="AQ365" s="16"/>
      <c r="AR365" s="359"/>
      <c r="AS365" s="250"/>
    </row>
    <row r="366" spans="1:45" x14ac:dyDescent="0.2">
      <c r="A366" s="106"/>
      <c r="B366" s="660"/>
      <c r="C366" s="166"/>
      <c r="D366" s="165"/>
      <c r="E366" s="167"/>
      <c r="F366" s="167"/>
      <c r="G366" s="167"/>
      <c r="H366" s="167"/>
      <c r="I366" s="167"/>
      <c r="J366" s="167"/>
      <c r="K366" s="167"/>
      <c r="L366" s="167"/>
      <c r="M366" s="167"/>
      <c r="N366" s="167"/>
      <c r="O366" s="167"/>
      <c r="P366" s="167"/>
      <c r="Q366" s="167"/>
      <c r="R366" s="167"/>
      <c r="S366" s="167"/>
      <c r="T366" s="167"/>
      <c r="U366" s="166"/>
      <c r="V366" s="165"/>
      <c r="W366" s="167"/>
      <c r="X366" s="167"/>
      <c r="Y366" s="167"/>
      <c r="Z366" s="167"/>
      <c r="AA366" s="167"/>
      <c r="AB366" s="167"/>
      <c r="AC366" s="167"/>
      <c r="AD366" s="167"/>
      <c r="AE366" s="167"/>
      <c r="AF366" s="167"/>
      <c r="AG366" s="167"/>
      <c r="AH366" s="167"/>
      <c r="AI366" s="167"/>
      <c r="AJ366" s="167"/>
      <c r="AK366" s="167"/>
      <c r="AL366" s="66"/>
      <c r="AM366" s="66"/>
      <c r="AN366" s="166"/>
      <c r="AO366" s="165"/>
      <c r="AP366" s="167"/>
      <c r="AQ366" s="167"/>
      <c r="AR366" s="166"/>
      <c r="AS366" s="250"/>
    </row>
    <row r="367" spans="1:45" x14ac:dyDescent="0.2">
      <c r="A367" s="132"/>
      <c r="B367" s="659" t="s">
        <v>1841</v>
      </c>
      <c r="C367" s="359"/>
      <c r="D367" s="250"/>
      <c r="E367" s="804" t="e">
        <f ca="1">VLOOKUP(INDIRECT(ADDRESS(ROW(),COLUMN()-3)),Language_Translations,MATCH(Language_Selected,Language_Options,0),FALSE)</f>
        <v>#REF!</v>
      </c>
      <c r="F367" s="804"/>
      <c r="G367" s="804"/>
      <c r="H367" s="804"/>
      <c r="I367" s="804"/>
      <c r="J367" s="804"/>
      <c r="K367" s="804"/>
      <c r="L367" s="804"/>
      <c r="M367" s="804"/>
      <c r="N367" s="804"/>
      <c r="O367" s="804"/>
      <c r="P367" s="804"/>
      <c r="Q367" s="804"/>
      <c r="R367" s="804"/>
      <c r="S367" s="804"/>
      <c r="T367" s="804"/>
      <c r="U367" s="359"/>
      <c r="V367" s="250"/>
      <c r="W367" s="795" t="s">
        <v>882</v>
      </c>
      <c r="X367" s="795"/>
      <c r="Y367" s="795"/>
      <c r="Z367" s="795"/>
      <c r="AA367" s="795"/>
      <c r="AB367" s="795"/>
      <c r="AC367" s="795"/>
      <c r="AD367" s="795"/>
      <c r="AE367" s="795"/>
      <c r="AF367" s="795"/>
      <c r="AG367" s="795"/>
      <c r="AH367" s="795"/>
      <c r="AI367" s="795"/>
      <c r="AJ367" s="795"/>
      <c r="AK367" s="795"/>
      <c r="AL367" s="795"/>
      <c r="AM367" s="795"/>
      <c r="AN367" s="359"/>
      <c r="AO367" s="250"/>
      <c r="AP367" s="16"/>
      <c r="AQ367" s="16"/>
      <c r="AR367" s="359"/>
      <c r="AS367" s="250"/>
    </row>
    <row r="368" spans="1:45" x14ac:dyDescent="0.2">
      <c r="A368" s="132"/>
      <c r="C368" s="359"/>
      <c r="D368" s="250"/>
      <c r="E368" s="804"/>
      <c r="F368" s="804"/>
      <c r="G368" s="804"/>
      <c r="H368" s="804"/>
      <c r="I368" s="804"/>
      <c r="J368" s="804"/>
      <c r="K368" s="804"/>
      <c r="L368" s="804"/>
      <c r="M368" s="804"/>
      <c r="N368" s="804"/>
      <c r="O368" s="804"/>
      <c r="P368" s="804"/>
      <c r="Q368" s="804"/>
      <c r="R368" s="804"/>
      <c r="S368" s="804"/>
      <c r="T368" s="804"/>
      <c r="U368" s="359"/>
      <c r="V368" s="250"/>
      <c r="W368" s="795"/>
      <c r="X368" s="795"/>
      <c r="Y368" s="795"/>
      <c r="Z368" s="795"/>
      <c r="AA368" s="795"/>
      <c r="AB368" s="795"/>
      <c r="AC368" s="795"/>
      <c r="AD368" s="795"/>
      <c r="AE368" s="795"/>
      <c r="AF368" s="795"/>
      <c r="AG368" s="795"/>
      <c r="AH368" s="795"/>
      <c r="AI368" s="795"/>
      <c r="AJ368" s="795"/>
      <c r="AK368" s="795"/>
      <c r="AL368" s="795"/>
      <c r="AM368" s="795"/>
      <c r="AN368" s="359"/>
      <c r="AO368" s="250"/>
      <c r="AP368" s="16"/>
      <c r="AQ368" s="16"/>
      <c r="AR368" s="359"/>
      <c r="AS368" s="250"/>
    </row>
    <row r="369" spans="1:45" x14ac:dyDescent="0.2">
      <c r="A369" s="132"/>
      <c r="C369" s="359"/>
      <c r="D369" s="250"/>
      <c r="E369" s="286"/>
      <c r="F369" s="286"/>
      <c r="G369" s="286"/>
      <c r="H369" s="286"/>
      <c r="I369" s="286"/>
      <c r="J369" s="286"/>
      <c r="K369" s="286"/>
      <c r="L369" s="286"/>
      <c r="M369" s="286"/>
      <c r="N369" s="286"/>
      <c r="O369" s="286"/>
      <c r="P369" s="286"/>
      <c r="Q369" s="286"/>
      <c r="R369" s="286"/>
      <c r="S369" s="286"/>
      <c r="T369" s="286"/>
      <c r="U369" s="359"/>
      <c r="V369" s="250"/>
      <c r="W369" s="288"/>
      <c r="X369" s="165"/>
      <c r="Y369" s="166"/>
      <c r="Z369" s="165"/>
      <c r="AA369" s="19"/>
      <c r="AB369" s="288"/>
      <c r="AC369" s="288"/>
      <c r="AD369" s="288"/>
      <c r="AE369" s="288"/>
      <c r="AF369" s="165"/>
      <c r="AG369" s="166"/>
      <c r="AH369" s="165"/>
      <c r="AI369" s="19"/>
      <c r="AJ369" s="288"/>
      <c r="AK369" s="288"/>
      <c r="AL369" s="288"/>
      <c r="AM369" s="288"/>
      <c r="AN369" s="359"/>
      <c r="AO369" s="250"/>
      <c r="AP369" s="16"/>
      <c r="AQ369" s="16"/>
      <c r="AR369" s="359"/>
      <c r="AS369" s="250"/>
    </row>
    <row r="370" spans="1:45" ht="22.5" x14ac:dyDescent="0.2">
      <c r="A370" s="132"/>
      <c r="C370" s="359"/>
      <c r="D370" s="250"/>
      <c r="E370" s="286"/>
      <c r="F370" s="286"/>
      <c r="G370" s="286"/>
      <c r="H370" s="286"/>
      <c r="I370" s="286"/>
      <c r="J370" s="286"/>
      <c r="K370" s="286"/>
      <c r="L370" s="286"/>
      <c r="M370" s="286"/>
      <c r="N370" s="286"/>
      <c r="O370" s="286"/>
      <c r="P370" s="286"/>
      <c r="Q370" s="286"/>
      <c r="R370" s="286"/>
      <c r="S370" s="286"/>
      <c r="T370" s="286"/>
      <c r="U370" s="359"/>
      <c r="V370" s="250"/>
      <c r="W370" s="288" t="s">
        <v>883</v>
      </c>
      <c r="X370" s="251"/>
      <c r="Y370" s="360"/>
      <c r="Z370" s="251"/>
      <c r="AA370" s="20"/>
      <c r="AB370" s="288"/>
      <c r="AC370" s="288"/>
      <c r="AD370" s="288"/>
      <c r="AE370" s="288" t="s">
        <v>884</v>
      </c>
      <c r="AF370" s="251"/>
      <c r="AG370" s="360"/>
      <c r="AH370" s="251"/>
      <c r="AI370" s="20"/>
      <c r="AJ370" s="288"/>
      <c r="AK370" s="288"/>
      <c r="AL370" s="288"/>
      <c r="AM370" s="288"/>
      <c r="AN370" s="359"/>
      <c r="AO370" s="250"/>
      <c r="AP370" s="16"/>
      <c r="AQ370" s="16"/>
      <c r="AR370" s="359"/>
      <c r="AS370" s="250"/>
    </row>
    <row r="371" spans="1:45" x14ac:dyDescent="0.2">
      <c r="A371" s="132"/>
      <c r="C371" s="359"/>
      <c r="D371" s="250"/>
      <c r="E371" s="286"/>
      <c r="F371" s="286"/>
      <c r="G371" s="286"/>
      <c r="H371" s="286"/>
      <c r="I371" s="286"/>
      <c r="J371" s="286"/>
      <c r="K371" s="286"/>
      <c r="L371" s="286"/>
      <c r="M371" s="286"/>
      <c r="N371" s="286"/>
      <c r="O371" s="286"/>
      <c r="P371" s="286"/>
      <c r="Q371" s="286"/>
      <c r="R371" s="286"/>
      <c r="S371" s="286"/>
      <c r="T371" s="286"/>
      <c r="U371" s="359"/>
      <c r="V371" s="250"/>
      <c r="W371" s="16"/>
      <c r="X371" s="16"/>
      <c r="Y371" s="33"/>
      <c r="Z371" s="33"/>
      <c r="AA371" s="33"/>
      <c r="AB371" s="33"/>
      <c r="AC371" s="33"/>
      <c r="AD371" s="33"/>
      <c r="AE371" s="33"/>
      <c r="AF371" s="33"/>
      <c r="AG371" s="33"/>
      <c r="AH371" s="33"/>
      <c r="AI371" s="33"/>
      <c r="AJ371" s="33"/>
      <c r="AK371" s="33"/>
      <c r="AL371" s="79"/>
      <c r="AM371" s="62"/>
      <c r="AN371" s="359"/>
      <c r="AO371" s="250"/>
      <c r="AP371" s="16"/>
      <c r="AQ371" s="16"/>
      <c r="AR371" s="359"/>
      <c r="AS371" s="250"/>
    </row>
    <row r="372" spans="1:45" x14ac:dyDescent="0.2">
      <c r="A372" s="132"/>
      <c r="C372" s="359"/>
      <c r="D372" s="250"/>
      <c r="E372" s="286"/>
      <c r="F372" s="286"/>
      <c r="G372" s="286"/>
      <c r="H372" s="286"/>
      <c r="I372" s="286"/>
      <c r="J372" s="286"/>
      <c r="K372" s="286"/>
      <c r="L372" s="286"/>
      <c r="M372" s="286"/>
      <c r="N372" s="286"/>
      <c r="O372" s="286"/>
      <c r="P372" s="286"/>
      <c r="Q372" s="286"/>
      <c r="R372" s="286"/>
      <c r="S372" s="286"/>
      <c r="T372" s="286"/>
      <c r="U372" s="359"/>
      <c r="V372" s="250"/>
      <c r="W372" s="16"/>
      <c r="X372" s="165"/>
      <c r="Y372" s="166"/>
      <c r="Z372" s="165"/>
      <c r="AA372" s="19"/>
      <c r="AB372" s="33"/>
      <c r="AC372" s="33"/>
      <c r="AD372" s="33"/>
      <c r="AE372" s="33"/>
      <c r="AF372" s="165"/>
      <c r="AG372" s="166"/>
      <c r="AH372" s="165"/>
      <c r="AI372" s="19"/>
      <c r="AJ372" s="33"/>
      <c r="AK372" s="33"/>
      <c r="AL372" s="79"/>
      <c r="AM372" s="62"/>
      <c r="AN372" s="359"/>
      <c r="AO372" s="250"/>
      <c r="AP372" s="16"/>
      <c r="AQ372" s="16"/>
      <c r="AR372" s="359"/>
      <c r="AS372" s="250"/>
    </row>
    <row r="373" spans="1:45" ht="22.5" x14ac:dyDescent="0.2">
      <c r="A373" s="132"/>
      <c r="C373" s="359"/>
      <c r="D373" s="250"/>
      <c r="E373" s="286"/>
      <c r="F373" s="286"/>
      <c r="G373" s="286"/>
      <c r="H373" s="286"/>
      <c r="I373" s="286"/>
      <c r="J373" s="286"/>
      <c r="K373" s="286"/>
      <c r="L373" s="286"/>
      <c r="M373" s="286"/>
      <c r="N373" s="286"/>
      <c r="O373" s="286"/>
      <c r="P373" s="286"/>
      <c r="Q373" s="286"/>
      <c r="R373" s="286"/>
      <c r="S373" s="286"/>
      <c r="T373" s="286"/>
      <c r="U373" s="359"/>
      <c r="V373" s="250"/>
      <c r="W373" s="16" t="s">
        <v>885</v>
      </c>
      <c r="X373" s="251"/>
      <c r="Y373" s="360"/>
      <c r="Z373" s="251"/>
      <c r="AA373" s="20"/>
      <c r="AB373" s="33"/>
      <c r="AC373" s="33"/>
      <c r="AD373" s="33"/>
      <c r="AE373" s="288" t="s">
        <v>886</v>
      </c>
      <c r="AF373" s="251"/>
      <c r="AG373" s="360"/>
      <c r="AH373" s="251"/>
      <c r="AI373" s="20"/>
      <c r="AJ373" s="33"/>
      <c r="AK373" s="33"/>
      <c r="AL373" s="79"/>
      <c r="AM373" s="62"/>
      <c r="AN373" s="359"/>
      <c r="AO373" s="250"/>
      <c r="AP373" s="16"/>
      <c r="AQ373" s="16"/>
      <c r="AR373" s="359"/>
      <c r="AS373" s="250"/>
    </row>
    <row r="374" spans="1:45" x14ac:dyDescent="0.2">
      <c r="A374" s="132"/>
      <c r="C374" s="359"/>
      <c r="D374" s="250"/>
      <c r="E374" s="16"/>
      <c r="F374" s="16"/>
      <c r="G374" s="16"/>
      <c r="H374" s="16"/>
      <c r="I374" s="16"/>
      <c r="J374" s="16"/>
      <c r="K374" s="16"/>
      <c r="L374" s="16"/>
      <c r="M374" s="16"/>
      <c r="N374" s="16"/>
      <c r="O374" s="16"/>
      <c r="P374" s="16"/>
      <c r="Q374" s="16"/>
      <c r="R374" s="16"/>
      <c r="S374" s="16"/>
      <c r="T374" s="16"/>
      <c r="U374" s="359"/>
      <c r="V374" s="250"/>
      <c r="W374" s="16"/>
      <c r="X374" s="16"/>
      <c r="Y374" s="16"/>
      <c r="Z374" s="16"/>
      <c r="AA374" s="16"/>
      <c r="AB374" s="16"/>
      <c r="AC374" s="16"/>
      <c r="AD374" s="16"/>
      <c r="AE374" s="16"/>
      <c r="AF374" s="16"/>
      <c r="AG374" s="16"/>
      <c r="AH374" s="16"/>
      <c r="AI374" s="16"/>
      <c r="AJ374" s="16"/>
      <c r="AK374" s="16"/>
      <c r="AL374" s="62"/>
      <c r="AM374" s="62"/>
      <c r="AN374" s="359"/>
      <c r="AO374" s="250"/>
      <c r="AP374" s="16"/>
      <c r="AQ374" s="16"/>
      <c r="AR374" s="359"/>
      <c r="AS374" s="250"/>
    </row>
    <row r="375" spans="1:45" x14ac:dyDescent="0.2">
      <c r="A375" s="106"/>
      <c r="B375" s="660"/>
      <c r="C375" s="166"/>
      <c r="D375" s="165"/>
      <c r="E375" s="167"/>
      <c r="F375" s="167"/>
      <c r="G375" s="167"/>
      <c r="H375" s="167"/>
      <c r="I375" s="167"/>
      <c r="J375" s="167"/>
      <c r="K375" s="167"/>
      <c r="L375" s="167"/>
      <c r="M375" s="167"/>
      <c r="N375" s="167"/>
      <c r="O375" s="167"/>
      <c r="P375" s="167"/>
      <c r="Q375" s="167"/>
      <c r="R375" s="167"/>
      <c r="S375" s="167"/>
      <c r="T375" s="167"/>
      <c r="U375" s="166"/>
      <c r="V375" s="165"/>
      <c r="W375" s="167"/>
      <c r="X375" s="167"/>
      <c r="Y375" s="167"/>
      <c r="Z375" s="167"/>
      <c r="AA375" s="167"/>
      <c r="AB375" s="167"/>
      <c r="AC375" s="167"/>
      <c r="AD375" s="167"/>
      <c r="AE375" s="167"/>
      <c r="AF375" s="167"/>
      <c r="AG375" s="167"/>
      <c r="AH375" s="167"/>
      <c r="AI375" s="167"/>
      <c r="AJ375" s="167"/>
      <c r="AK375" s="167"/>
      <c r="AL375" s="66"/>
      <c r="AM375" s="66"/>
      <c r="AN375" s="166"/>
      <c r="AO375" s="165"/>
      <c r="AP375" s="167"/>
      <c r="AQ375" s="167"/>
      <c r="AR375" s="166"/>
      <c r="AS375" s="250"/>
    </row>
    <row r="376" spans="1:45" x14ac:dyDescent="0.2">
      <c r="A376" s="132"/>
      <c r="B376" s="659" t="s">
        <v>1842</v>
      </c>
      <c r="C376" s="359"/>
      <c r="D376" s="250"/>
      <c r="E376" s="804" t="e">
        <f ca="1">VLOOKUP(INDIRECT(ADDRESS(ROW(),COLUMN()-3)),Language_Translations,MATCH(Language_Selected,Language_Options,0),FALSE)</f>
        <v>#REF!</v>
      </c>
      <c r="F376" s="804"/>
      <c r="G376" s="804"/>
      <c r="H376" s="804"/>
      <c r="I376" s="804"/>
      <c r="J376" s="804"/>
      <c r="K376" s="804"/>
      <c r="L376" s="804"/>
      <c r="M376" s="804"/>
      <c r="N376" s="804"/>
      <c r="O376" s="804"/>
      <c r="P376" s="804"/>
      <c r="Q376" s="804"/>
      <c r="R376" s="804"/>
      <c r="S376" s="804"/>
      <c r="T376" s="804"/>
      <c r="U376" s="359"/>
      <c r="V376" s="250"/>
      <c r="W376" s="16" t="s">
        <v>35</v>
      </c>
      <c r="X376" s="16"/>
      <c r="Y376" s="33" t="s">
        <v>2</v>
      </c>
      <c r="Z376" s="33"/>
      <c r="AA376" s="33"/>
      <c r="AB376" s="33"/>
      <c r="AC376" s="33"/>
      <c r="AD376" s="33"/>
      <c r="AE376" s="33"/>
      <c r="AF376" s="33"/>
      <c r="AG376" s="33"/>
      <c r="AH376" s="33"/>
      <c r="AI376" s="33"/>
      <c r="AJ376" s="33"/>
      <c r="AK376" s="33"/>
      <c r="AL376" s="79" t="s">
        <v>36</v>
      </c>
      <c r="AM376" s="62"/>
      <c r="AN376" s="359"/>
      <c r="AO376" s="250"/>
      <c r="AP376" s="16"/>
      <c r="AQ376" s="16"/>
      <c r="AR376" s="359"/>
      <c r="AS376" s="250"/>
    </row>
    <row r="377" spans="1:45" x14ac:dyDescent="0.2">
      <c r="A377" s="132"/>
      <c r="C377" s="359"/>
      <c r="D377" s="250"/>
      <c r="E377" s="804"/>
      <c r="F377" s="804"/>
      <c r="G377" s="804"/>
      <c r="H377" s="804"/>
      <c r="I377" s="804"/>
      <c r="J377" s="804"/>
      <c r="K377" s="804"/>
      <c r="L377" s="804"/>
      <c r="M377" s="804"/>
      <c r="N377" s="804"/>
      <c r="O377" s="804"/>
      <c r="P377" s="804"/>
      <c r="Q377" s="804"/>
      <c r="R377" s="804"/>
      <c r="S377" s="804"/>
      <c r="T377" s="804"/>
      <c r="U377" s="359"/>
      <c r="V377" s="250"/>
      <c r="W377" s="16" t="s">
        <v>37</v>
      </c>
      <c r="X377" s="16"/>
      <c r="Y377" s="33" t="s">
        <v>2</v>
      </c>
      <c r="Z377" s="33"/>
      <c r="AA377" s="33"/>
      <c r="AB377" s="33"/>
      <c r="AC377" s="33"/>
      <c r="AD377" s="33"/>
      <c r="AE377" s="33"/>
      <c r="AF377" s="33"/>
      <c r="AG377" s="33"/>
      <c r="AH377" s="33"/>
      <c r="AI377" s="33"/>
      <c r="AJ377" s="33"/>
      <c r="AK377" s="33"/>
      <c r="AL377" s="79" t="s">
        <v>38</v>
      </c>
      <c r="AM377" s="62"/>
      <c r="AN377" s="359"/>
      <c r="AO377" s="250"/>
      <c r="AP377" s="16"/>
      <c r="AQ377" s="16">
        <v>238</v>
      </c>
      <c r="AR377" s="359"/>
      <c r="AS377" s="250"/>
    </row>
    <row r="378" spans="1:45" x14ac:dyDescent="0.2">
      <c r="A378" s="132"/>
      <c r="C378" s="359"/>
      <c r="D378" s="250"/>
      <c r="E378" s="16"/>
      <c r="F378" s="16"/>
      <c r="G378" s="16"/>
      <c r="H378" s="16"/>
      <c r="I378" s="16"/>
      <c r="J378" s="16"/>
      <c r="K378" s="16"/>
      <c r="L378" s="16"/>
      <c r="M378" s="16"/>
      <c r="N378" s="16"/>
      <c r="O378" s="16"/>
      <c r="P378" s="16"/>
      <c r="Q378" s="16"/>
      <c r="R378" s="16"/>
      <c r="S378" s="16"/>
      <c r="T378" s="16"/>
      <c r="U378" s="359"/>
      <c r="V378" s="250"/>
      <c r="W378" s="16"/>
      <c r="X378" s="16"/>
      <c r="Y378" s="16"/>
      <c r="Z378" s="16"/>
      <c r="AA378" s="16"/>
      <c r="AB378" s="16"/>
      <c r="AC378" s="16"/>
      <c r="AD378" s="16"/>
      <c r="AE378" s="16"/>
      <c r="AF378" s="16"/>
      <c r="AG378" s="16"/>
      <c r="AH378" s="16"/>
      <c r="AI378" s="16"/>
      <c r="AJ378" s="16"/>
      <c r="AK378" s="16"/>
      <c r="AL378" s="62"/>
      <c r="AM378" s="62"/>
      <c r="AN378" s="359"/>
      <c r="AO378" s="250"/>
      <c r="AP378" s="16"/>
      <c r="AQ378" s="16"/>
      <c r="AR378" s="359"/>
      <c r="AS378" s="250"/>
    </row>
    <row r="379" spans="1:45" x14ac:dyDescent="0.2">
      <c r="A379" s="106"/>
      <c r="B379" s="660"/>
      <c r="C379" s="166"/>
      <c r="D379" s="165"/>
      <c r="E379" s="167"/>
      <c r="F379" s="167"/>
      <c r="G379" s="167"/>
      <c r="H379" s="167"/>
      <c r="I379" s="167"/>
      <c r="J379" s="167"/>
      <c r="K379" s="167"/>
      <c r="L379" s="167"/>
      <c r="M379" s="167"/>
      <c r="N379" s="167"/>
      <c r="O379" s="167"/>
      <c r="P379" s="167"/>
      <c r="Q379" s="167"/>
      <c r="R379" s="167"/>
      <c r="S379" s="167"/>
      <c r="T379" s="167"/>
      <c r="U379" s="166"/>
      <c r="V379" s="165"/>
      <c r="W379" s="167"/>
      <c r="X379" s="167"/>
      <c r="Y379" s="167"/>
      <c r="Z379" s="167"/>
      <c r="AA379" s="167"/>
      <c r="AB379" s="167"/>
      <c r="AC379" s="167"/>
      <c r="AD379" s="167"/>
      <c r="AE379" s="167"/>
      <c r="AF379" s="167"/>
      <c r="AG379" s="167"/>
      <c r="AH379" s="167"/>
      <c r="AI379" s="167"/>
      <c r="AJ379" s="167"/>
      <c r="AK379" s="167"/>
      <c r="AL379" s="66"/>
      <c r="AM379" s="66"/>
      <c r="AN379" s="166"/>
      <c r="AO379" s="165"/>
      <c r="AP379" s="167"/>
      <c r="AQ379" s="167"/>
      <c r="AR379" s="166"/>
      <c r="AS379" s="250"/>
    </row>
    <row r="380" spans="1:45" x14ac:dyDescent="0.2">
      <c r="A380" s="132"/>
      <c r="B380" s="659" t="s">
        <v>1843</v>
      </c>
      <c r="C380" s="359"/>
      <c r="D380" s="250"/>
      <c r="E380" s="804" t="e">
        <f ca="1">VLOOKUP(INDIRECT(ADDRESS(ROW(),COLUMN()-3)),Language_Translations,MATCH(Language_Selected,Language_Options,0),FALSE)</f>
        <v>#REF!</v>
      </c>
      <c r="F380" s="804"/>
      <c r="G380" s="804"/>
      <c r="H380" s="804"/>
      <c r="I380" s="804"/>
      <c r="J380" s="804"/>
      <c r="K380" s="804"/>
      <c r="L380" s="804"/>
      <c r="M380" s="804"/>
      <c r="N380" s="804"/>
      <c r="O380" s="804"/>
      <c r="P380" s="804"/>
      <c r="Q380" s="804"/>
      <c r="R380" s="804"/>
      <c r="S380" s="804"/>
      <c r="T380" s="804"/>
      <c r="U380" s="359"/>
      <c r="V380" s="250"/>
      <c r="W380" s="795" t="s">
        <v>887</v>
      </c>
      <c r="X380" s="795"/>
      <c r="Y380" s="795"/>
      <c r="Z380" s="795"/>
      <c r="AA380" s="795"/>
      <c r="AB380" s="795"/>
      <c r="AC380" s="795"/>
      <c r="AD380" s="795"/>
      <c r="AE380" s="795"/>
      <c r="AF380" s="795"/>
      <c r="AG380" s="795"/>
      <c r="AH380" s="795"/>
      <c r="AI380" s="795"/>
      <c r="AJ380" s="795"/>
      <c r="AK380" s="795"/>
      <c r="AL380" s="795"/>
      <c r="AM380" s="795"/>
      <c r="AN380" s="359"/>
      <c r="AO380" s="250"/>
      <c r="AP380" s="16"/>
      <c r="AQ380" s="16"/>
      <c r="AR380" s="359"/>
      <c r="AS380" s="250"/>
    </row>
    <row r="381" spans="1:45" x14ac:dyDescent="0.2">
      <c r="A381" s="132"/>
      <c r="C381" s="359"/>
      <c r="D381" s="250"/>
      <c r="E381" s="804"/>
      <c r="F381" s="804"/>
      <c r="G381" s="804"/>
      <c r="H381" s="804"/>
      <c r="I381" s="804"/>
      <c r="J381" s="804"/>
      <c r="K381" s="804"/>
      <c r="L381" s="804"/>
      <c r="M381" s="804"/>
      <c r="N381" s="804"/>
      <c r="O381" s="804"/>
      <c r="P381" s="804"/>
      <c r="Q381" s="804"/>
      <c r="R381" s="804"/>
      <c r="S381" s="804"/>
      <c r="T381" s="804"/>
      <c r="U381" s="359"/>
      <c r="V381" s="250"/>
      <c r="W381" s="795"/>
      <c r="X381" s="795"/>
      <c r="Y381" s="795"/>
      <c r="Z381" s="795"/>
      <c r="AA381" s="795"/>
      <c r="AB381" s="795"/>
      <c r="AC381" s="795"/>
      <c r="AD381" s="795"/>
      <c r="AE381" s="795"/>
      <c r="AF381" s="795"/>
      <c r="AG381" s="795"/>
      <c r="AH381" s="795"/>
      <c r="AI381" s="795"/>
      <c r="AJ381" s="795"/>
      <c r="AK381" s="795"/>
      <c r="AL381" s="795"/>
      <c r="AM381" s="795"/>
      <c r="AN381" s="359"/>
      <c r="AO381" s="250"/>
      <c r="AP381" s="16"/>
      <c r="AQ381" s="16"/>
      <c r="AR381" s="359"/>
      <c r="AS381" s="250"/>
    </row>
    <row r="382" spans="1:45" x14ac:dyDescent="0.2">
      <c r="A382" s="132"/>
      <c r="C382" s="359"/>
      <c r="D382" s="250"/>
      <c r="E382" s="286"/>
      <c r="F382" s="286"/>
      <c r="G382" s="286"/>
      <c r="H382" s="286"/>
      <c r="I382" s="286"/>
      <c r="J382" s="286"/>
      <c r="K382" s="286"/>
      <c r="L382" s="286"/>
      <c r="M382" s="286"/>
      <c r="N382" s="286"/>
      <c r="O382" s="286"/>
      <c r="P382" s="286"/>
      <c r="Q382" s="286"/>
      <c r="R382" s="286"/>
      <c r="S382" s="286"/>
      <c r="T382" s="286"/>
      <c r="U382" s="359"/>
      <c r="V382" s="250"/>
      <c r="W382" s="288"/>
      <c r="X382" s="165"/>
      <c r="Y382" s="166"/>
      <c r="Z382" s="165"/>
      <c r="AA382" s="19"/>
      <c r="AB382" s="288"/>
      <c r="AC382" s="288"/>
      <c r="AD382" s="288"/>
      <c r="AE382" s="288"/>
      <c r="AF382" s="165"/>
      <c r="AG382" s="166"/>
      <c r="AH382" s="165"/>
      <c r="AI382" s="19"/>
      <c r="AJ382" s="288"/>
      <c r="AK382" s="288"/>
      <c r="AL382" s="288"/>
      <c r="AM382" s="288"/>
      <c r="AN382" s="359"/>
      <c r="AO382" s="250"/>
      <c r="AP382" s="16"/>
      <c r="AQ382" s="16"/>
      <c r="AR382" s="359"/>
      <c r="AS382" s="250"/>
    </row>
    <row r="383" spans="1:45" ht="22.5" x14ac:dyDescent="0.2">
      <c r="A383" s="132"/>
      <c r="C383" s="359"/>
      <c r="D383" s="250"/>
      <c r="E383" s="286"/>
      <c r="F383" s="286"/>
      <c r="G383" s="286"/>
      <c r="H383" s="286"/>
      <c r="I383" s="286"/>
      <c r="J383" s="286"/>
      <c r="K383" s="286"/>
      <c r="L383" s="286"/>
      <c r="M383" s="286"/>
      <c r="N383" s="286"/>
      <c r="O383" s="286"/>
      <c r="P383" s="286"/>
      <c r="Q383" s="286"/>
      <c r="R383" s="286"/>
      <c r="S383" s="286"/>
      <c r="T383" s="286"/>
      <c r="U383" s="359"/>
      <c r="V383" s="250"/>
      <c r="W383" s="288" t="s">
        <v>883</v>
      </c>
      <c r="X383" s="251"/>
      <c r="Y383" s="360"/>
      <c r="Z383" s="251"/>
      <c r="AA383" s="20"/>
      <c r="AB383" s="288"/>
      <c r="AC383" s="288"/>
      <c r="AD383" s="288"/>
      <c r="AE383" s="288" t="s">
        <v>884</v>
      </c>
      <c r="AF383" s="251"/>
      <c r="AG383" s="360"/>
      <c r="AH383" s="251"/>
      <c r="AI383" s="20"/>
      <c r="AJ383" s="288"/>
      <c r="AK383" s="288"/>
      <c r="AL383" s="288"/>
      <c r="AM383" s="288"/>
      <c r="AN383" s="359"/>
      <c r="AO383" s="250"/>
      <c r="AP383" s="16"/>
      <c r="AQ383" s="16"/>
      <c r="AR383" s="359"/>
      <c r="AS383" s="250"/>
    </row>
    <row r="384" spans="1:45" x14ac:dyDescent="0.2">
      <c r="A384" s="132"/>
      <c r="C384" s="359"/>
      <c r="D384" s="250"/>
      <c r="E384" s="286"/>
      <c r="F384" s="286"/>
      <c r="G384" s="286"/>
      <c r="H384" s="286"/>
      <c r="I384" s="286"/>
      <c r="J384" s="286"/>
      <c r="K384" s="286"/>
      <c r="L384" s="286"/>
      <c r="M384" s="286"/>
      <c r="N384" s="286"/>
      <c r="O384" s="286"/>
      <c r="P384" s="286"/>
      <c r="Q384" s="286"/>
      <c r="R384" s="286"/>
      <c r="S384" s="286"/>
      <c r="T384" s="286"/>
      <c r="U384" s="359"/>
      <c r="V384" s="250"/>
      <c r="W384" s="16"/>
      <c r="X384" s="16"/>
      <c r="Y384" s="33"/>
      <c r="Z384" s="33"/>
      <c r="AA384" s="33"/>
      <c r="AB384" s="33"/>
      <c r="AC384" s="33"/>
      <c r="AD384" s="33"/>
      <c r="AE384" s="33"/>
      <c r="AF384" s="33"/>
      <c r="AG384" s="33"/>
      <c r="AH384" s="33"/>
      <c r="AI384" s="33"/>
      <c r="AJ384" s="33"/>
      <c r="AK384" s="33"/>
      <c r="AL384" s="79"/>
      <c r="AM384" s="62"/>
      <c r="AN384" s="359"/>
      <c r="AO384" s="250"/>
      <c r="AP384" s="16"/>
      <c r="AQ384" s="16"/>
      <c r="AR384" s="359"/>
      <c r="AS384" s="250"/>
    </row>
    <row r="385" spans="1:45" x14ac:dyDescent="0.2">
      <c r="A385" s="132"/>
      <c r="C385" s="359"/>
      <c r="D385" s="250"/>
      <c r="E385" s="286"/>
      <c r="F385" s="286"/>
      <c r="G385" s="286"/>
      <c r="H385" s="286"/>
      <c r="I385" s="286"/>
      <c r="J385" s="286"/>
      <c r="K385" s="286"/>
      <c r="L385" s="286"/>
      <c r="M385" s="286"/>
      <c r="N385" s="286"/>
      <c r="O385" s="286"/>
      <c r="P385" s="286"/>
      <c r="Q385" s="286"/>
      <c r="R385" s="286"/>
      <c r="S385" s="286"/>
      <c r="T385" s="286"/>
      <c r="U385" s="359"/>
      <c r="V385" s="250"/>
      <c r="W385" s="16"/>
      <c r="X385" s="165"/>
      <c r="Y385" s="166"/>
      <c r="Z385" s="165"/>
      <c r="AA385" s="19"/>
      <c r="AB385" s="33"/>
      <c r="AC385" s="33"/>
      <c r="AD385" s="33"/>
      <c r="AE385" s="33"/>
      <c r="AF385" s="165"/>
      <c r="AG385" s="166"/>
      <c r="AH385" s="165"/>
      <c r="AI385" s="19"/>
      <c r="AJ385" s="33"/>
      <c r="AK385" s="33"/>
      <c r="AL385" s="79"/>
      <c r="AM385" s="62"/>
      <c r="AN385" s="359"/>
      <c r="AO385" s="250"/>
      <c r="AP385" s="16"/>
      <c r="AQ385" s="16"/>
      <c r="AR385" s="359"/>
      <c r="AS385" s="250"/>
    </row>
    <row r="386" spans="1:45" ht="22.5" x14ac:dyDescent="0.2">
      <c r="A386" s="132"/>
      <c r="C386" s="359"/>
      <c r="D386" s="250"/>
      <c r="E386" s="286"/>
      <c r="F386" s="286"/>
      <c r="G386" s="286"/>
      <c r="H386" s="286"/>
      <c r="I386" s="286"/>
      <c r="J386" s="286"/>
      <c r="K386" s="286"/>
      <c r="L386" s="286"/>
      <c r="M386" s="286"/>
      <c r="N386" s="286"/>
      <c r="O386" s="286"/>
      <c r="P386" s="286"/>
      <c r="Q386" s="286"/>
      <c r="R386" s="286"/>
      <c r="S386" s="286"/>
      <c r="T386" s="286"/>
      <c r="U386" s="359"/>
      <c r="V386" s="250"/>
      <c r="W386" s="16" t="s">
        <v>885</v>
      </c>
      <c r="X386" s="251"/>
      <c r="Y386" s="360"/>
      <c r="Z386" s="251"/>
      <c r="AA386" s="20"/>
      <c r="AB386" s="33"/>
      <c r="AC386" s="33"/>
      <c r="AD386" s="33"/>
      <c r="AE386" s="288" t="s">
        <v>886</v>
      </c>
      <c r="AF386" s="251"/>
      <c r="AG386" s="360"/>
      <c r="AH386" s="251"/>
      <c r="AI386" s="20"/>
      <c r="AJ386" s="33"/>
      <c r="AK386" s="33"/>
      <c r="AL386" s="79"/>
      <c r="AM386" s="62"/>
      <c r="AN386" s="359"/>
      <c r="AO386" s="250"/>
      <c r="AP386" s="16"/>
      <c r="AQ386" s="16"/>
      <c r="AR386" s="359"/>
      <c r="AS386" s="250"/>
    </row>
    <row r="387" spans="1:45" x14ac:dyDescent="0.2">
      <c r="A387" s="132"/>
      <c r="C387" s="359"/>
      <c r="D387" s="250"/>
      <c r="E387" s="16"/>
      <c r="F387" s="16"/>
      <c r="G387" s="16"/>
      <c r="H387" s="16"/>
      <c r="I387" s="16"/>
      <c r="J387" s="16"/>
      <c r="K387" s="16"/>
      <c r="L387" s="16"/>
      <c r="M387" s="16"/>
      <c r="N387" s="16"/>
      <c r="O387" s="16"/>
      <c r="P387" s="16"/>
      <c r="Q387" s="16"/>
      <c r="R387" s="16"/>
      <c r="S387" s="16"/>
      <c r="T387" s="16"/>
      <c r="U387" s="359"/>
      <c r="V387" s="250"/>
      <c r="W387" s="16"/>
      <c r="X387" s="16"/>
      <c r="Y387" s="16"/>
      <c r="Z387" s="16"/>
      <c r="AA387" s="16"/>
      <c r="AB387" s="16"/>
      <c r="AC387" s="16"/>
      <c r="AD387" s="16"/>
      <c r="AE387" s="16"/>
      <c r="AF387" s="16"/>
      <c r="AG387" s="16"/>
      <c r="AH387" s="16"/>
      <c r="AI387" s="16"/>
      <c r="AJ387" s="16"/>
      <c r="AK387" s="16"/>
      <c r="AL387" s="62"/>
      <c r="AM387" s="62"/>
      <c r="AN387" s="359"/>
      <c r="AO387" s="250"/>
      <c r="AP387" s="16"/>
      <c r="AQ387" s="16"/>
      <c r="AR387" s="359"/>
      <c r="AS387" s="250"/>
    </row>
    <row r="388" spans="1:45" x14ac:dyDescent="0.2">
      <c r="A388" s="106"/>
      <c r="B388" s="660"/>
      <c r="C388" s="166"/>
      <c r="D388" s="165"/>
      <c r="E388" s="167"/>
      <c r="F388" s="167"/>
      <c r="G388" s="167"/>
      <c r="H388" s="167"/>
      <c r="I388" s="167"/>
      <c r="J388" s="167"/>
      <c r="K388" s="167"/>
      <c r="L388" s="167"/>
      <c r="M388" s="167"/>
      <c r="N388" s="167"/>
      <c r="O388" s="167"/>
      <c r="P388" s="167"/>
      <c r="Q388" s="167"/>
      <c r="R388" s="167"/>
      <c r="S388" s="167"/>
      <c r="T388" s="167"/>
      <c r="U388" s="166"/>
      <c r="V388" s="165"/>
      <c r="W388" s="167"/>
      <c r="X388" s="167"/>
      <c r="Y388" s="167"/>
      <c r="Z388" s="167"/>
      <c r="AA388" s="167"/>
      <c r="AB388" s="167"/>
      <c r="AC388" s="167"/>
      <c r="AD388" s="167"/>
      <c r="AE388" s="167"/>
      <c r="AF388" s="167"/>
      <c r="AG388" s="167"/>
      <c r="AH388" s="167"/>
      <c r="AI388" s="167"/>
      <c r="AJ388" s="167"/>
      <c r="AK388" s="167"/>
      <c r="AL388" s="66"/>
      <c r="AM388" s="66"/>
      <c r="AN388" s="166"/>
      <c r="AO388" s="165"/>
      <c r="AP388" s="167"/>
      <c r="AQ388" s="167"/>
      <c r="AR388" s="166"/>
      <c r="AS388" s="250"/>
    </row>
    <row r="389" spans="1:45" x14ac:dyDescent="0.2">
      <c r="A389" s="132"/>
      <c r="B389" s="659" t="s">
        <v>1844</v>
      </c>
      <c r="C389" s="359"/>
      <c r="D389" s="250"/>
      <c r="E389" s="804" t="e">
        <f ca="1">VLOOKUP(INDIRECT(ADDRESS(ROW(),COLUMN()-3)),Language_Translations,MATCH(Language_Selected,Language_Options,0),FALSE)</f>
        <v>#REF!</v>
      </c>
      <c r="F389" s="804"/>
      <c r="G389" s="804"/>
      <c r="H389" s="804"/>
      <c r="I389" s="804"/>
      <c r="J389" s="804"/>
      <c r="K389" s="804"/>
      <c r="L389" s="804"/>
      <c r="M389" s="804"/>
      <c r="N389" s="804"/>
      <c r="O389" s="804"/>
      <c r="P389" s="804"/>
      <c r="Q389" s="804"/>
      <c r="R389" s="804"/>
      <c r="S389" s="804"/>
      <c r="T389" s="804"/>
      <c r="U389" s="359"/>
      <c r="V389" s="250"/>
      <c r="W389" s="16" t="s">
        <v>35</v>
      </c>
      <c r="X389" s="16"/>
      <c r="Y389" s="33" t="s">
        <v>2</v>
      </c>
      <c r="Z389" s="33"/>
      <c r="AA389" s="33"/>
      <c r="AB389" s="33"/>
      <c r="AC389" s="33"/>
      <c r="AD389" s="33"/>
      <c r="AE389" s="33"/>
      <c r="AF389" s="33"/>
      <c r="AG389" s="33"/>
      <c r="AH389" s="33"/>
      <c r="AI389" s="33"/>
      <c r="AJ389" s="33"/>
      <c r="AK389" s="33"/>
      <c r="AL389" s="79" t="s">
        <v>36</v>
      </c>
      <c r="AM389" s="62"/>
      <c r="AN389" s="359"/>
      <c r="AO389" s="250"/>
      <c r="AP389" s="16"/>
      <c r="AQ389" s="16"/>
      <c r="AR389" s="359"/>
      <c r="AS389" s="250"/>
    </row>
    <row r="390" spans="1:45" x14ac:dyDescent="0.2">
      <c r="A390" s="132"/>
      <c r="C390" s="359"/>
      <c r="D390" s="250"/>
      <c r="E390" s="804"/>
      <c r="F390" s="804"/>
      <c r="G390" s="804"/>
      <c r="H390" s="804"/>
      <c r="I390" s="804"/>
      <c r="J390" s="804"/>
      <c r="K390" s="804"/>
      <c r="L390" s="804"/>
      <c r="M390" s="804"/>
      <c r="N390" s="804"/>
      <c r="O390" s="804"/>
      <c r="P390" s="804"/>
      <c r="Q390" s="804"/>
      <c r="R390" s="804"/>
      <c r="S390" s="804"/>
      <c r="T390" s="804"/>
      <c r="U390" s="359"/>
      <c r="V390" s="250"/>
      <c r="W390" s="16" t="s">
        <v>37</v>
      </c>
      <c r="X390" s="16"/>
      <c r="Y390" s="33" t="s">
        <v>2</v>
      </c>
      <c r="Z390" s="33"/>
      <c r="AA390" s="33"/>
      <c r="AB390" s="33"/>
      <c r="AC390" s="33"/>
      <c r="AD390" s="33"/>
      <c r="AE390" s="33"/>
      <c r="AF390" s="33"/>
      <c r="AG390" s="33"/>
      <c r="AH390" s="33"/>
      <c r="AI390" s="33"/>
      <c r="AJ390" s="33"/>
      <c r="AK390" s="33"/>
      <c r="AL390" s="79" t="s">
        <v>38</v>
      </c>
      <c r="AM390" s="62"/>
      <c r="AN390" s="359"/>
      <c r="AO390" s="250"/>
      <c r="AP390" s="16"/>
      <c r="AQ390" s="16">
        <v>240</v>
      </c>
      <c r="AR390" s="359"/>
      <c r="AS390" s="250"/>
    </row>
    <row r="391" spans="1:45" x14ac:dyDescent="0.2">
      <c r="A391" s="132"/>
      <c r="C391" s="359"/>
      <c r="D391" s="250"/>
      <c r="E391" s="16"/>
      <c r="F391" s="16"/>
      <c r="G391" s="16"/>
      <c r="H391" s="16"/>
      <c r="I391" s="16"/>
      <c r="J391" s="16"/>
      <c r="K391" s="16"/>
      <c r="L391" s="16"/>
      <c r="M391" s="16"/>
      <c r="N391" s="16"/>
      <c r="O391" s="16"/>
      <c r="P391" s="16"/>
      <c r="Q391" s="16"/>
      <c r="R391" s="16"/>
      <c r="S391" s="16"/>
      <c r="T391" s="16"/>
      <c r="U391" s="359"/>
      <c r="V391" s="250"/>
      <c r="W391" s="16"/>
      <c r="X391" s="16"/>
      <c r="Y391" s="16"/>
      <c r="Z391" s="16"/>
      <c r="AA391" s="16"/>
      <c r="AB391" s="16"/>
      <c r="AC391" s="16"/>
      <c r="AD391" s="16"/>
      <c r="AE391" s="16"/>
      <c r="AF391" s="16"/>
      <c r="AG391" s="16"/>
      <c r="AH391" s="16"/>
      <c r="AI391" s="16"/>
      <c r="AJ391" s="16"/>
      <c r="AK391" s="16"/>
      <c r="AL391" s="62"/>
      <c r="AM391" s="62"/>
      <c r="AN391" s="359"/>
      <c r="AO391" s="250"/>
      <c r="AP391" s="16"/>
      <c r="AQ391" s="16"/>
      <c r="AR391" s="359"/>
      <c r="AS391" s="250"/>
    </row>
    <row r="392" spans="1:45" x14ac:dyDescent="0.2">
      <c r="A392" s="106"/>
      <c r="B392" s="660"/>
      <c r="C392" s="166"/>
      <c r="D392" s="165"/>
      <c r="E392" s="167"/>
      <c r="F392" s="167"/>
      <c r="G392" s="167"/>
      <c r="H392" s="167"/>
      <c r="I392" s="167"/>
      <c r="J392" s="167"/>
      <c r="K392" s="167"/>
      <c r="L392" s="167"/>
      <c r="M392" s="167"/>
      <c r="N392" s="167"/>
      <c r="O392" s="167"/>
      <c r="P392" s="167"/>
      <c r="Q392" s="167"/>
      <c r="R392" s="167"/>
      <c r="S392" s="167"/>
      <c r="T392" s="167"/>
      <c r="U392" s="166"/>
      <c r="V392" s="165"/>
      <c r="W392" s="167"/>
      <c r="X392" s="167"/>
      <c r="Y392" s="167"/>
      <c r="Z392" s="167"/>
      <c r="AA392" s="167"/>
      <c r="AB392" s="167"/>
      <c r="AC392" s="167"/>
      <c r="AD392" s="167"/>
      <c r="AE392" s="167"/>
      <c r="AF392" s="167"/>
      <c r="AG392" s="167"/>
      <c r="AH392" s="167"/>
      <c r="AI392" s="167"/>
      <c r="AJ392" s="167"/>
      <c r="AK392" s="167"/>
      <c r="AL392" s="66"/>
      <c r="AM392" s="66"/>
      <c r="AN392" s="166"/>
      <c r="AO392" s="165"/>
      <c r="AP392" s="167"/>
      <c r="AQ392" s="167"/>
      <c r="AR392" s="166"/>
      <c r="AS392" s="250"/>
    </row>
    <row r="393" spans="1:45" x14ac:dyDescent="0.2">
      <c r="A393" s="132"/>
      <c r="B393" s="659" t="s">
        <v>1845</v>
      </c>
      <c r="C393" s="359"/>
      <c r="D393" s="250"/>
      <c r="E393" s="804" t="e">
        <f ca="1">VLOOKUP(INDIRECT(ADDRESS(ROW(),COLUMN()-3)),Language_Translations,MATCH(Language_Selected,Language_Options,0),FALSE)</f>
        <v>#REF!</v>
      </c>
      <c r="F393" s="804"/>
      <c r="G393" s="804"/>
      <c r="H393" s="804"/>
      <c r="I393" s="804"/>
      <c r="J393" s="804"/>
      <c r="K393" s="804"/>
      <c r="L393" s="804"/>
      <c r="M393" s="804"/>
      <c r="N393" s="804"/>
      <c r="O393" s="804"/>
      <c r="P393" s="804"/>
      <c r="Q393" s="804"/>
      <c r="R393" s="804"/>
      <c r="S393" s="804"/>
      <c r="T393" s="804"/>
      <c r="U393" s="359"/>
      <c r="V393" s="250"/>
      <c r="W393" s="795" t="s">
        <v>888</v>
      </c>
      <c r="X393" s="795"/>
      <c r="Y393" s="795"/>
      <c r="Z393" s="795"/>
      <c r="AA393" s="795"/>
      <c r="AB393" s="795"/>
      <c r="AC393" s="795"/>
      <c r="AD393" s="795"/>
      <c r="AE393" s="795"/>
      <c r="AF393" s="795"/>
      <c r="AG393" s="795"/>
      <c r="AH393" s="795"/>
      <c r="AI393" s="795"/>
      <c r="AJ393" s="795"/>
      <c r="AK393" s="795"/>
      <c r="AL393" s="795"/>
      <c r="AM393" s="795"/>
      <c r="AN393" s="359"/>
      <c r="AO393" s="250"/>
      <c r="AP393" s="16"/>
      <c r="AQ393" s="16"/>
      <c r="AR393" s="359"/>
      <c r="AS393" s="250"/>
    </row>
    <row r="394" spans="1:45" x14ac:dyDescent="0.2">
      <c r="A394" s="132"/>
      <c r="C394" s="359"/>
      <c r="D394" s="250"/>
      <c r="E394" s="804"/>
      <c r="F394" s="804"/>
      <c r="G394" s="804"/>
      <c r="H394" s="804"/>
      <c r="I394" s="804"/>
      <c r="J394" s="804"/>
      <c r="K394" s="804"/>
      <c r="L394" s="804"/>
      <c r="M394" s="804"/>
      <c r="N394" s="804"/>
      <c r="O394" s="804"/>
      <c r="P394" s="804"/>
      <c r="Q394" s="804"/>
      <c r="R394" s="804"/>
      <c r="S394" s="804"/>
      <c r="T394" s="804"/>
      <c r="U394" s="359"/>
      <c r="V394" s="250"/>
      <c r="W394" s="795"/>
      <c r="X394" s="795"/>
      <c r="Y394" s="795"/>
      <c r="Z394" s="795"/>
      <c r="AA394" s="795"/>
      <c r="AB394" s="795"/>
      <c r="AC394" s="795"/>
      <c r="AD394" s="795"/>
      <c r="AE394" s="795"/>
      <c r="AF394" s="795"/>
      <c r="AG394" s="795"/>
      <c r="AH394" s="795"/>
      <c r="AI394" s="795"/>
      <c r="AJ394" s="795"/>
      <c r="AK394" s="795"/>
      <c r="AL394" s="795"/>
      <c r="AM394" s="795"/>
      <c r="AN394" s="359"/>
      <c r="AO394" s="250"/>
      <c r="AP394" s="16"/>
      <c r="AQ394" s="16"/>
      <c r="AR394" s="359"/>
      <c r="AS394" s="250"/>
    </row>
    <row r="395" spans="1:45" x14ac:dyDescent="0.2">
      <c r="A395" s="132"/>
      <c r="C395" s="359"/>
      <c r="D395" s="250"/>
      <c r="E395" s="286"/>
      <c r="F395" s="286"/>
      <c r="G395" s="286"/>
      <c r="H395" s="286"/>
      <c r="I395" s="286"/>
      <c r="J395" s="286"/>
      <c r="K395" s="286"/>
      <c r="L395" s="286"/>
      <c r="M395" s="286"/>
      <c r="N395" s="286"/>
      <c r="O395" s="286"/>
      <c r="P395" s="286"/>
      <c r="Q395" s="286"/>
      <c r="R395" s="286"/>
      <c r="S395" s="286"/>
      <c r="T395" s="286"/>
      <c r="U395" s="359"/>
      <c r="V395" s="250"/>
      <c r="W395" s="288"/>
      <c r="X395" s="165"/>
      <c r="Y395" s="166"/>
      <c r="Z395" s="165"/>
      <c r="AA395" s="19"/>
      <c r="AB395" s="288"/>
      <c r="AC395" s="288"/>
      <c r="AD395" s="288"/>
      <c r="AE395" s="288"/>
      <c r="AF395" s="165"/>
      <c r="AG395" s="166"/>
      <c r="AH395" s="165"/>
      <c r="AI395" s="19"/>
      <c r="AJ395" s="288"/>
      <c r="AK395" s="288"/>
      <c r="AL395" s="288"/>
      <c r="AM395" s="288"/>
      <c r="AN395" s="359"/>
      <c r="AO395" s="250"/>
      <c r="AP395" s="16"/>
      <c r="AQ395" s="16"/>
      <c r="AR395" s="359"/>
      <c r="AS395" s="250"/>
    </row>
    <row r="396" spans="1:45" ht="22.5" x14ac:dyDescent="0.2">
      <c r="A396" s="132"/>
      <c r="C396" s="359"/>
      <c r="D396" s="250"/>
      <c r="E396" s="286"/>
      <c r="F396" s="286"/>
      <c r="G396" s="286"/>
      <c r="H396" s="286"/>
      <c r="I396" s="286"/>
      <c r="J396" s="286"/>
      <c r="K396" s="286"/>
      <c r="L396" s="286"/>
      <c r="M396" s="286"/>
      <c r="N396" s="286"/>
      <c r="O396" s="286"/>
      <c r="P396" s="286"/>
      <c r="Q396" s="286"/>
      <c r="R396" s="286"/>
      <c r="S396" s="286"/>
      <c r="T396" s="286"/>
      <c r="U396" s="359"/>
      <c r="V396" s="250"/>
      <c r="W396" s="288" t="s">
        <v>883</v>
      </c>
      <c r="X396" s="251"/>
      <c r="Y396" s="360"/>
      <c r="Z396" s="251"/>
      <c r="AA396" s="20"/>
      <c r="AB396" s="288"/>
      <c r="AC396" s="288"/>
      <c r="AD396" s="288"/>
      <c r="AE396" s="288" t="s">
        <v>884</v>
      </c>
      <c r="AF396" s="251"/>
      <c r="AG396" s="360"/>
      <c r="AH396" s="251"/>
      <c r="AI396" s="20"/>
      <c r="AJ396" s="288"/>
      <c r="AK396" s="288"/>
      <c r="AL396" s="288"/>
      <c r="AM396" s="288"/>
      <c r="AN396" s="359"/>
      <c r="AO396" s="250"/>
      <c r="AP396" s="16"/>
      <c r="AQ396" s="16"/>
      <c r="AR396" s="359"/>
      <c r="AS396" s="250"/>
    </row>
    <row r="397" spans="1:45" x14ac:dyDescent="0.2">
      <c r="A397" s="132"/>
      <c r="C397" s="359"/>
      <c r="D397" s="250"/>
      <c r="E397" s="286"/>
      <c r="F397" s="286"/>
      <c r="G397" s="286"/>
      <c r="H397" s="286"/>
      <c r="I397" s="286"/>
      <c r="J397" s="286"/>
      <c r="K397" s="286"/>
      <c r="L397" s="286"/>
      <c r="M397" s="286"/>
      <c r="N397" s="286"/>
      <c r="O397" s="286"/>
      <c r="P397" s="286"/>
      <c r="Q397" s="286"/>
      <c r="R397" s="286"/>
      <c r="S397" s="286"/>
      <c r="T397" s="286"/>
      <c r="U397" s="359"/>
      <c r="V397" s="250"/>
      <c r="W397" s="16"/>
      <c r="X397" s="16"/>
      <c r="Y397" s="33"/>
      <c r="Z397" s="33"/>
      <c r="AA397" s="33"/>
      <c r="AB397" s="33"/>
      <c r="AC397" s="33"/>
      <c r="AD397" s="33"/>
      <c r="AE397" s="33"/>
      <c r="AF397" s="33"/>
      <c r="AG397" s="33"/>
      <c r="AH397" s="33"/>
      <c r="AI397" s="33"/>
      <c r="AJ397" s="33"/>
      <c r="AK397" s="33"/>
      <c r="AL397" s="79"/>
      <c r="AM397" s="62"/>
      <c r="AN397" s="359"/>
      <c r="AO397" s="250"/>
      <c r="AP397" s="16"/>
      <c r="AQ397" s="16"/>
      <c r="AR397" s="359"/>
      <c r="AS397" s="250"/>
    </row>
    <row r="398" spans="1:45" x14ac:dyDescent="0.2">
      <c r="A398" s="132"/>
      <c r="C398" s="359"/>
      <c r="D398" s="250"/>
      <c r="E398" s="286"/>
      <c r="F398" s="286"/>
      <c r="G398" s="286"/>
      <c r="H398" s="286"/>
      <c r="I398" s="286"/>
      <c r="J398" s="286"/>
      <c r="K398" s="286"/>
      <c r="L398" s="286"/>
      <c r="M398" s="286"/>
      <c r="N398" s="286"/>
      <c r="O398" s="286"/>
      <c r="P398" s="286"/>
      <c r="Q398" s="286"/>
      <c r="R398" s="286"/>
      <c r="S398" s="286"/>
      <c r="T398" s="286"/>
      <c r="U398" s="359"/>
      <c r="V398" s="250"/>
      <c r="W398" s="16"/>
      <c r="X398" s="165"/>
      <c r="Y398" s="166"/>
      <c r="Z398" s="165"/>
      <c r="AA398" s="19"/>
      <c r="AB398" s="33"/>
      <c r="AC398" s="33"/>
      <c r="AD398" s="33"/>
      <c r="AE398" s="33"/>
      <c r="AF398" s="165"/>
      <c r="AG398" s="166"/>
      <c r="AH398" s="165"/>
      <c r="AI398" s="19"/>
      <c r="AJ398" s="33"/>
      <c r="AK398" s="33"/>
      <c r="AL398" s="79"/>
      <c r="AM398" s="62"/>
      <c r="AN398" s="359"/>
      <c r="AO398" s="250"/>
      <c r="AP398" s="16"/>
      <c r="AQ398" s="16"/>
      <c r="AR398" s="359"/>
      <c r="AS398" s="250"/>
    </row>
    <row r="399" spans="1:45" ht="22.5" x14ac:dyDescent="0.2">
      <c r="A399" s="132"/>
      <c r="C399" s="359"/>
      <c r="D399" s="250"/>
      <c r="E399" s="16"/>
      <c r="F399" s="16"/>
      <c r="G399" s="16"/>
      <c r="H399" s="16"/>
      <c r="I399" s="16"/>
      <c r="J399" s="16"/>
      <c r="K399" s="16"/>
      <c r="L399" s="16"/>
      <c r="M399" s="16"/>
      <c r="N399" s="16"/>
      <c r="O399" s="16"/>
      <c r="P399" s="16"/>
      <c r="Q399" s="16"/>
      <c r="R399" s="16"/>
      <c r="S399" s="16"/>
      <c r="T399" s="16"/>
      <c r="U399" s="359"/>
      <c r="V399" s="250"/>
      <c r="W399" s="16" t="s">
        <v>885</v>
      </c>
      <c r="X399" s="251"/>
      <c r="Y399" s="360"/>
      <c r="Z399" s="251"/>
      <c r="AA399" s="20"/>
      <c r="AB399" s="33"/>
      <c r="AC399" s="33"/>
      <c r="AD399" s="33"/>
      <c r="AE399" s="288" t="s">
        <v>886</v>
      </c>
      <c r="AF399" s="251"/>
      <c r="AG399" s="360"/>
      <c r="AH399" s="251"/>
      <c r="AI399" s="20"/>
      <c r="AJ399" s="33"/>
      <c r="AK399" s="33"/>
      <c r="AL399" s="79"/>
      <c r="AM399" s="62"/>
      <c r="AN399" s="359"/>
      <c r="AO399" s="250"/>
      <c r="AP399" s="16"/>
      <c r="AQ399" s="16"/>
      <c r="AR399" s="359"/>
      <c r="AS399" s="250"/>
    </row>
    <row r="400" spans="1:45" x14ac:dyDescent="0.2">
      <c r="A400" s="132"/>
      <c r="C400" s="588"/>
      <c r="D400" s="586"/>
      <c r="E400" s="589"/>
      <c r="F400" s="589"/>
      <c r="G400" s="589"/>
      <c r="H400" s="589"/>
      <c r="I400" s="589"/>
      <c r="J400" s="589"/>
      <c r="K400" s="589"/>
      <c r="L400" s="589"/>
      <c r="M400" s="589"/>
      <c r="N400" s="589"/>
      <c r="O400" s="589"/>
      <c r="P400" s="589"/>
      <c r="Q400" s="589"/>
      <c r="R400" s="589"/>
      <c r="S400" s="589"/>
      <c r="T400" s="589"/>
      <c r="U400" s="588"/>
      <c r="V400" s="586"/>
      <c r="W400" s="589"/>
      <c r="X400" s="589"/>
      <c r="Y400" s="589"/>
      <c r="Z400" s="589"/>
      <c r="AA400" s="589"/>
      <c r="AB400" s="589"/>
      <c r="AC400" s="589"/>
      <c r="AD400" s="589"/>
      <c r="AE400" s="589"/>
      <c r="AF400" s="589"/>
      <c r="AG400" s="589"/>
      <c r="AH400" s="589"/>
      <c r="AI400" s="589"/>
      <c r="AJ400" s="589"/>
      <c r="AK400" s="589"/>
      <c r="AL400" s="590"/>
      <c r="AM400" s="590"/>
      <c r="AN400" s="588"/>
      <c r="AO400" s="586"/>
      <c r="AP400" s="589"/>
      <c r="AQ400" s="589"/>
      <c r="AR400" s="588"/>
      <c r="AS400" s="241"/>
    </row>
    <row r="401" spans="1:45" s="16" customFormat="1" ht="11.25" customHeight="1" x14ac:dyDescent="0.2">
      <c r="A401" s="106"/>
      <c r="B401" s="660"/>
      <c r="C401" s="166"/>
      <c r="D401" s="165"/>
      <c r="E401" s="167"/>
      <c r="F401" s="167"/>
      <c r="G401" s="167"/>
      <c r="H401" s="167"/>
      <c r="I401" s="167"/>
      <c r="J401" s="167"/>
      <c r="K401" s="167"/>
      <c r="L401" s="167"/>
      <c r="M401" s="167"/>
      <c r="N401" s="167"/>
      <c r="O401" s="167"/>
      <c r="P401" s="167"/>
      <c r="Q401" s="167"/>
      <c r="R401" s="167"/>
      <c r="S401" s="167"/>
      <c r="T401" s="167"/>
      <c r="U401" s="166"/>
      <c r="V401" s="165"/>
      <c r="W401" s="167"/>
      <c r="X401" s="167"/>
      <c r="Y401" s="167"/>
      <c r="Z401" s="167"/>
      <c r="AA401" s="167"/>
      <c r="AB401" s="167"/>
      <c r="AC401" s="167"/>
      <c r="AD401" s="167"/>
      <c r="AE401" s="167"/>
      <c r="AF401" s="167"/>
      <c r="AG401" s="167"/>
      <c r="AH401" s="167"/>
      <c r="AI401" s="167"/>
      <c r="AJ401" s="167"/>
      <c r="AK401" s="167"/>
      <c r="AL401" s="167"/>
      <c r="AM401" s="167"/>
      <c r="AN401" s="166"/>
      <c r="AO401" s="165"/>
      <c r="AP401" s="167"/>
      <c r="AQ401" s="167"/>
      <c r="AR401" s="166"/>
      <c r="AS401" s="250"/>
    </row>
    <row r="402" spans="1:45" s="16" customFormat="1" ht="11.25" customHeight="1" x14ac:dyDescent="0.2">
      <c r="A402" s="132"/>
      <c r="B402" s="659" t="s">
        <v>2337</v>
      </c>
      <c r="C402" s="359"/>
      <c r="D402" s="250"/>
      <c r="E402" s="804" t="e">
        <f ca="1">VLOOKUP(INDIRECT(ADDRESS(ROW(),COLUMN()-3)),Language_Translations,MATCH(Language_Selected,Language_Options,0),FALSE)</f>
        <v>#REF!</v>
      </c>
      <c r="F402" s="804"/>
      <c r="G402" s="804"/>
      <c r="H402" s="804"/>
      <c r="I402" s="804"/>
      <c r="J402" s="804"/>
      <c r="K402" s="804"/>
      <c r="L402" s="804"/>
      <c r="M402" s="804"/>
      <c r="N402" s="804"/>
      <c r="O402" s="804"/>
      <c r="P402" s="804"/>
      <c r="Q402" s="804"/>
      <c r="R402" s="804"/>
      <c r="S402" s="804"/>
      <c r="T402" s="804"/>
      <c r="U402" s="359"/>
      <c r="V402" s="250"/>
      <c r="Y402" s="33"/>
      <c r="Z402" s="33"/>
      <c r="AA402" s="33"/>
      <c r="AB402" s="33"/>
      <c r="AC402" s="33"/>
      <c r="AD402" s="33"/>
      <c r="AE402" s="33"/>
      <c r="AF402" s="33"/>
      <c r="AG402" s="33"/>
      <c r="AH402" s="33"/>
      <c r="AI402" s="33"/>
      <c r="AJ402" s="33"/>
      <c r="AK402" s="33"/>
      <c r="AL402" s="79"/>
      <c r="AM402" s="62"/>
      <c r="AN402" s="359"/>
      <c r="AO402" s="250"/>
      <c r="AR402" s="359"/>
      <c r="AS402" s="250"/>
    </row>
    <row r="403" spans="1:45" s="16" customFormat="1" ht="11.25" customHeight="1" x14ac:dyDescent="0.2">
      <c r="A403" s="132"/>
      <c r="B403" s="78"/>
      <c r="C403" s="359"/>
      <c r="D403" s="250"/>
      <c r="E403" s="804"/>
      <c r="F403" s="804"/>
      <c r="G403" s="804"/>
      <c r="H403" s="804"/>
      <c r="I403" s="804"/>
      <c r="J403" s="804"/>
      <c r="K403" s="804"/>
      <c r="L403" s="804"/>
      <c r="M403" s="804"/>
      <c r="N403" s="804"/>
      <c r="O403" s="804"/>
      <c r="P403" s="804"/>
      <c r="Q403" s="804"/>
      <c r="R403" s="804"/>
      <c r="S403" s="804"/>
      <c r="T403" s="804"/>
      <c r="U403" s="359"/>
      <c r="V403" s="250"/>
      <c r="Y403" s="33"/>
      <c r="Z403" s="33"/>
      <c r="AA403" s="33"/>
      <c r="AB403" s="33"/>
      <c r="AC403" s="33"/>
      <c r="AD403" s="33"/>
      <c r="AE403" s="33"/>
      <c r="AF403" s="33"/>
      <c r="AG403" s="33"/>
      <c r="AH403" s="33"/>
      <c r="AI403" s="33"/>
      <c r="AJ403" s="33"/>
      <c r="AK403" s="33"/>
      <c r="AL403" s="79"/>
      <c r="AM403" s="62"/>
      <c r="AN403" s="359"/>
      <c r="AO403" s="250"/>
      <c r="AR403" s="359"/>
      <c r="AS403" s="250"/>
    </row>
    <row r="404" spans="1:45" s="16" customFormat="1" ht="11.25" customHeight="1" x14ac:dyDescent="0.2">
      <c r="A404" s="132"/>
      <c r="B404" s="78"/>
      <c r="C404" s="359"/>
      <c r="D404" s="250"/>
      <c r="E404" s="804"/>
      <c r="F404" s="804"/>
      <c r="G404" s="804"/>
      <c r="H404" s="804"/>
      <c r="I404" s="804"/>
      <c r="J404" s="804"/>
      <c r="K404" s="804"/>
      <c r="L404" s="804"/>
      <c r="M404" s="804"/>
      <c r="N404" s="804"/>
      <c r="O404" s="804"/>
      <c r="P404" s="804"/>
      <c r="Q404" s="804"/>
      <c r="R404" s="804"/>
      <c r="S404" s="804"/>
      <c r="T404" s="804"/>
      <c r="U404" s="359"/>
      <c r="V404" s="250"/>
      <c r="Y404" s="33"/>
      <c r="Z404" s="33"/>
      <c r="AA404" s="33"/>
      <c r="AB404" s="33"/>
      <c r="AC404" s="33"/>
      <c r="AD404" s="33"/>
      <c r="AE404" s="33"/>
      <c r="AF404" s="33"/>
      <c r="AG404" s="33"/>
      <c r="AH404" s="33"/>
      <c r="AI404" s="33"/>
      <c r="AJ404" s="33"/>
      <c r="AK404" s="33"/>
      <c r="AL404" s="79"/>
      <c r="AM404" s="62"/>
      <c r="AN404" s="359"/>
      <c r="AO404" s="250"/>
      <c r="AR404" s="359"/>
      <c r="AS404" s="250"/>
    </row>
    <row r="405" spans="1:45" s="16" customFormat="1" ht="11.25" customHeight="1" x14ac:dyDescent="0.2">
      <c r="A405" s="132"/>
      <c r="B405" s="78"/>
      <c r="C405" s="359"/>
      <c r="D405" s="250"/>
      <c r="E405" s="804"/>
      <c r="F405" s="804"/>
      <c r="G405" s="804"/>
      <c r="H405" s="804"/>
      <c r="I405" s="804"/>
      <c r="J405" s="804"/>
      <c r="K405" s="804"/>
      <c r="L405" s="804"/>
      <c r="M405" s="804"/>
      <c r="N405" s="804"/>
      <c r="O405" s="804"/>
      <c r="P405" s="804"/>
      <c r="Q405" s="804"/>
      <c r="R405" s="804"/>
      <c r="S405" s="804"/>
      <c r="T405" s="804"/>
      <c r="U405" s="359"/>
      <c r="V405" s="250"/>
      <c r="Y405" s="33"/>
      <c r="Z405" s="33"/>
      <c r="AA405" s="33"/>
      <c r="AB405" s="33"/>
      <c r="AC405" s="33"/>
      <c r="AD405" s="33"/>
      <c r="AE405" s="33"/>
      <c r="AF405" s="33"/>
      <c r="AG405" s="33"/>
      <c r="AH405" s="33"/>
      <c r="AI405" s="33"/>
      <c r="AJ405" s="33"/>
      <c r="AK405" s="33"/>
      <c r="AL405" s="79"/>
      <c r="AM405" s="62"/>
      <c r="AN405" s="359"/>
      <c r="AO405" s="250"/>
      <c r="AR405" s="359"/>
      <c r="AS405" s="250"/>
    </row>
    <row r="406" spans="1:45" s="16" customFormat="1" ht="11.25" customHeight="1" x14ac:dyDescent="0.2">
      <c r="A406" s="132"/>
      <c r="B406" s="78"/>
      <c r="C406" s="359"/>
      <c r="D406" s="250"/>
      <c r="E406" s="804"/>
      <c r="F406" s="804"/>
      <c r="G406" s="804"/>
      <c r="H406" s="804"/>
      <c r="I406" s="804"/>
      <c r="J406" s="804"/>
      <c r="K406" s="804"/>
      <c r="L406" s="804"/>
      <c r="M406" s="804"/>
      <c r="N406" s="804"/>
      <c r="O406" s="804"/>
      <c r="P406" s="804"/>
      <c r="Q406" s="804"/>
      <c r="R406" s="804"/>
      <c r="S406" s="804"/>
      <c r="T406" s="804"/>
      <c r="U406" s="359"/>
      <c r="V406" s="250"/>
      <c r="Y406" s="33"/>
      <c r="Z406" s="33"/>
      <c r="AA406" s="33"/>
      <c r="AB406" s="33"/>
      <c r="AC406" s="33"/>
      <c r="AD406" s="33"/>
      <c r="AE406" s="33"/>
      <c r="AF406" s="33"/>
      <c r="AG406" s="33"/>
      <c r="AH406" s="33"/>
      <c r="AI406" s="33"/>
      <c r="AJ406" s="33"/>
      <c r="AK406" s="33"/>
      <c r="AL406" s="79"/>
      <c r="AM406" s="62"/>
      <c r="AN406" s="359"/>
      <c r="AO406" s="250"/>
      <c r="AR406" s="359"/>
      <c r="AS406" s="250"/>
    </row>
    <row r="407" spans="1:45" s="16" customFormat="1" ht="11.25" customHeight="1" x14ac:dyDescent="0.2">
      <c r="A407" s="132"/>
      <c r="B407" s="78"/>
      <c r="C407" s="359"/>
      <c r="D407" s="250"/>
      <c r="E407" s="804"/>
      <c r="F407" s="804"/>
      <c r="G407" s="804"/>
      <c r="H407" s="804"/>
      <c r="I407" s="804"/>
      <c r="J407" s="804"/>
      <c r="K407" s="804"/>
      <c r="L407" s="804"/>
      <c r="M407" s="804"/>
      <c r="N407" s="804"/>
      <c r="O407" s="804"/>
      <c r="P407" s="804"/>
      <c r="Q407" s="804"/>
      <c r="R407" s="804"/>
      <c r="S407" s="804"/>
      <c r="T407" s="804"/>
      <c r="U407" s="359"/>
      <c r="V407" s="250"/>
      <c r="W407" s="16" t="s">
        <v>35</v>
      </c>
      <c r="Y407" s="33" t="s">
        <v>2</v>
      </c>
      <c r="Z407" s="33"/>
      <c r="AA407" s="33"/>
      <c r="AB407" s="33"/>
      <c r="AC407" s="33"/>
      <c r="AD407" s="33"/>
      <c r="AE407" s="33"/>
      <c r="AF407" s="33"/>
      <c r="AG407" s="33"/>
      <c r="AH407" s="33"/>
      <c r="AI407" s="33"/>
      <c r="AJ407" s="33"/>
      <c r="AK407" s="33"/>
      <c r="AL407" s="79" t="s">
        <v>36</v>
      </c>
      <c r="AM407" s="62"/>
      <c r="AN407" s="359"/>
      <c r="AO407" s="250"/>
      <c r="AR407" s="359"/>
      <c r="AS407" s="250"/>
    </row>
    <row r="408" spans="1:45" s="16" customFormat="1" ht="11.25" customHeight="1" x14ac:dyDescent="0.2">
      <c r="A408" s="132"/>
      <c r="B408" s="78"/>
      <c r="C408" s="359"/>
      <c r="D408" s="250"/>
      <c r="E408" s="804"/>
      <c r="F408" s="804"/>
      <c r="G408" s="804"/>
      <c r="H408" s="804"/>
      <c r="I408" s="804"/>
      <c r="J408" s="804"/>
      <c r="K408" s="804"/>
      <c r="L408" s="804"/>
      <c r="M408" s="804"/>
      <c r="N408" s="804"/>
      <c r="O408" s="804"/>
      <c r="P408" s="804"/>
      <c r="Q408" s="804"/>
      <c r="R408" s="804"/>
      <c r="S408" s="804"/>
      <c r="T408" s="804"/>
      <c r="U408" s="359"/>
      <c r="V408" s="250"/>
      <c r="W408" s="16" t="s">
        <v>37</v>
      </c>
      <c r="Y408" s="33" t="s">
        <v>2</v>
      </c>
      <c r="Z408" s="33"/>
      <c r="AA408" s="33"/>
      <c r="AB408" s="33"/>
      <c r="AC408" s="33"/>
      <c r="AD408" s="33"/>
      <c r="AE408" s="33"/>
      <c r="AF408" s="33"/>
      <c r="AG408" s="33"/>
      <c r="AH408" s="33"/>
      <c r="AI408" s="33"/>
      <c r="AJ408" s="33"/>
      <c r="AK408" s="33"/>
      <c r="AL408" s="79" t="s">
        <v>38</v>
      </c>
      <c r="AM408" s="62"/>
      <c r="AN408" s="359"/>
      <c r="AO408" s="250"/>
      <c r="AQ408" s="16" t="s">
        <v>2336</v>
      </c>
      <c r="AR408" s="359"/>
      <c r="AS408" s="250"/>
    </row>
    <row r="409" spans="1:45" s="16" customFormat="1" ht="11.25" customHeight="1" x14ac:dyDescent="0.2">
      <c r="A409" s="117"/>
      <c r="B409" s="324"/>
      <c r="C409" s="360"/>
      <c r="D409" s="251"/>
      <c r="E409" s="17"/>
      <c r="F409" s="17"/>
      <c r="G409" s="17"/>
      <c r="H409" s="17"/>
      <c r="I409" s="17"/>
      <c r="J409" s="17"/>
      <c r="K409" s="17"/>
      <c r="L409" s="17"/>
      <c r="M409" s="17"/>
      <c r="N409" s="17"/>
      <c r="O409" s="17"/>
      <c r="P409" s="17"/>
      <c r="Q409" s="17"/>
      <c r="R409" s="17"/>
      <c r="S409" s="17"/>
      <c r="T409" s="17"/>
      <c r="U409" s="360"/>
      <c r="V409" s="251"/>
      <c r="W409" s="17"/>
      <c r="X409" s="17"/>
      <c r="Y409" s="17"/>
      <c r="Z409" s="17"/>
      <c r="AA409" s="17"/>
      <c r="AB409" s="17"/>
      <c r="AC409" s="17"/>
      <c r="AD409" s="17"/>
      <c r="AE409" s="17"/>
      <c r="AF409" s="17"/>
      <c r="AG409" s="17"/>
      <c r="AH409" s="17"/>
      <c r="AI409" s="17"/>
      <c r="AJ409" s="17"/>
      <c r="AK409" s="17"/>
      <c r="AL409" s="17"/>
      <c r="AM409" s="17"/>
      <c r="AN409" s="360"/>
      <c r="AO409" s="251"/>
      <c r="AP409" s="17"/>
      <c r="AQ409" s="17"/>
      <c r="AR409" s="360"/>
      <c r="AS409" s="250"/>
    </row>
    <row r="410" spans="1:45" s="16" customFormat="1" ht="11.25" customHeight="1" x14ac:dyDescent="0.2">
      <c r="A410" s="132"/>
      <c r="B410" s="78"/>
      <c r="C410" s="131"/>
      <c r="D410" s="132"/>
      <c r="E410" s="114"/>
      <c r="F410" s="114"/>
      <c r="G410" s="114"/>
      <c r="H410" s="114"/>
      <c r="I410" s="114"/>
      <c r="J410" s="114"/>
      <c r="K410" s="114"/>
      <c r="L410" s="114"/>
      <c r="M410" s="114"/>
      <c r="N410" s="114"/>
      <c r="O410" s="114"/>
      <c r="P410" s="114"/>
      <c r="Q410" s="114"/>
      <c r="R410" s="114"/>
      <c r="S410" s="114"/>
      <c r="T410" s="114"/>
      <c r="U410" s="131"/>
      <c r="V410" s="132"/>
      <c r="W410" s="114"/>
      <c r="X410" s="114"/>
      <c r="Y410" s="114"/>
      <c r="Z410" s="114"/>
      <c r="AA410" s="114"/>
      <c r="AB410" s="114"/>
      <c r="AC410" s="114"/>
      <c r="AD410" s="114"/>
      <c r="AE410" s="114"/>
      <c r="AF410" s="114"/>
      <c r="AG410" s="114"/>
      <c r="AH410" s="114"/>
      <c r="AI410" s="114"/>
      <c r="AJ410" s="114"/>
      <c r="AK410" s="114"/>
      <c r="AL410" s="114"/>
      <c r="AM410" s="114"/>
      <c r="AN410" s="131"/>
      <c r="AO410" s="132"/>
      <c r="AP410" s="114"/>
      <c r="AQ410" s="114"/>
      <c r="AR410" s="359"/>
      <c r="AS410" s="250"/>
    </row>
    <row r="411" spans="1:45" s="16" customFormat="1" ht="11.25" customHeight="1" x14ac:dyDescent="0.2">
      <c r="A411" s="132"/>
      <c r="B411" s="659" t="s">
        <v>2338</v>
      </c>
      <c r="C411" s="131"/>
      <c r="D411" s="132"/>
      <c r="E411" s="804" t="e">
        <f ca="1">VLOOKUP(INDIRECT(ADDRESS(ROW(),COLUMN()-3)),Language_Translations,MATCH(Language_Selected,Language_Options,0),FALSE)</f>
        <v>#REF!</v>
      </c>
      <c r="F411" s="804"/>
      <c r="G411" s="804"/>
      <c r="H411" s="804"/>
      <c r="I411" s="804"/>
      <c r="J411" s="804"/>
      <c r="K411" s="804"/>
      <c r="L411" s="804"/>
      <c r="M411" s="804"/>
      <c r="N411" s="804"/>
      <c r="O411" s="804"/>
      <c r="P411" s="804"/>
      <c r="Q411" s="804"/>
      <c r="R411" s="804"/>
      <c r="S411" s="804"/>
      <c r="T411" s="804"/>
      <c r="U411" s="131"/>
      <c r="V411" s="132"/>
      <c r="AG411" s="165"/>
      <c r="AH411" s="166"/>
      <c r="AI411" s="165"/>
      <c r="AJ411" s="166"/>
      <c r="AL411" s="165"/>
      <c r="AM411" s="166"/>
      <c r="AN411" s="359"/>
      <c r="AO411" s="250"/>
      <c r="AQ411" s="114"/>
      <c r="AR411" s="359"/>
      <c r="AS411" s="250"/>
    </row>
    <row r="412" spans="1:45" s="16" customFormat="1" ht="11.25" customHeight="1" x14ac:dyDescent="0.2">
      <c r="A412" s="132"/>
      <c r="B412" s="78"/>
      <c r="C412" s="131"/>
      <c r="D412" s="132"/>
      <c r="E412" s="804"/>
      <c r="F412" s="804"/>
      <c r="G412" s="804"/>
      <c r="H412" s="804"/>
      <c r="I412" s="804"/>
      <c r="J412" s="804"/>
      <c r="K412" s="804"/>
      <c r="L412" s="804"/>
      <c r="M412" s="804"/>
      <c r="N412" s="804"/>
      <c r="O412" s="804"/>
      <c r="P412" s="804"/>
      <c r="Q412" s="804"/>
      <c r="R412" s="804"/>
      <c r="S412" s="804"/>
      <c r="T412" s="804"/>
      <c r="U412" s="131"/>
      <c r="V412" s="132"/>
      <c r="W412" s="16" t="s">
        <v>467</v>
      </c>
      <c r="Z412" s="33"/>
      <c r="AA412" s="33" t="s">
        <v>2</v>
      </c>
      <c r="AB412" s="33"/>
      <c r="AC412" s="33"/>
      <c r="AD412" s="33"/>
      <c r="AE412" s="33"/>
      <c r="AF412" s="33"/>
      <c r="AG412" s="251"/>
      <c r="AH412" s="360"/>
      <c r="AI412" s="251"/>
      <c r="AJ412" s="360"/>
      <c r="AK412" s="552" t="s">
        <v>59</v>
      </c>
      <c r="AL412" s="251"/>
      <c r="AM412" s="360"/>
      <c r="AN412" s="359"/>
      <c r="AO412" s="250"/>
      <c r="AQ412" s="114"/>
      <c r="AR412" s="359"/>
      <c r="AS412" s="250"/>
    </row>
    <row r="413" spans="1:45" s="16" customFormat="1" ht="6" customHeight="1" x14ac:dyDescent="0.2">
      <c r="A413" s="132"/>
      <c r="B413" s="78"/>
      <c r="C413" s="131"/>
      <c r="D413" s="132"/>
      <c r="E413" s="804"/>
      <c r="F413" s="804"/>
      <c r="G413" s="804"/>
      <c r="H413" s="804"/>
      <c r="I413" s="804"/>
      <c r="J413" s="804"/>
      <c r="K413" s="804"/>
      <c r="L413" s="804"/>
      <c r="M413" s="804"/>
      <c r="N413" s="804"/>
      <c r="O413" s="804"/>
      <c r="P413" s="804"/>
      <c r="Q413" s="804"/>
      <c r="R413" s="804"/>
      <c r="S413" s="804"/>
      <c r="T413" s="804"/>
      <c r="U413" s="131"/>
      <c r="V413" s="132"/>
      <c r="W413" s="114"/>
      <c r="X413" s="114"/>
      <c r="Y413" s="114"/>
      <c r="Z413" s="114"/>
      <c r="AA413" s="114"/>
      <c r="AB413" s="114"/>
      <c r="AC413" s="114"/>
      <c r="AD413" s="114"/>
      <c r="AE413" s="114"/>
      <c r="AF413" s="114"/>
      <c r="AG413" s="114"/>
      <c r="AH413" s="114"/>
      <c r="AI413" s="114"/>
      <c r="AJ413" s="114"/>
      <c r="AK413" s="114"/>
      <c r="AL413" s="396"/>
      <c r="AM413" s="396"/>
      <c r="AN413" s="131"/>
      <c r="AO413" s="132"/>
      <c r="AP413" s="114"/>
      <c r="AQ413" s="114"/>
      <c r="AR413" s="359"/>
      <c r="AS413" s="250"/>
    </row>
    <row r="414" spans="1:45" s="16" customFormat="1" ht="11.25" customHeight="1" x14ac:dyDescent="0.2">
      <c r="A414" s="132"/>
      <c r="B414" s="78"/>
      <c r="C414" s="131"/>
      <c r="D414" s="132"/>
      <c r="E414" s="804"/>
      <c r="F414" s="804"/>
      <c r="G414" s="804"/>
      <c r="H414" s="804"/>
      <c r="I414" s="804"/>
      <c r="J414" s="804"/>
      <c r="K414" s="804"/>
      <c r="L414" s="804"/>
      <c r="M414" s="804"/>
      <c r="N414" s="804"/>
      <c r="O414" s="804"/>
      <c r="P414" s="804"/>
      <c r="Q414" s="804"/>
      <c r="R414" s="804"/>
      <c r="S414" s="804"/>
      <c r="T414" s="804"/>
      <c r="U414" s="131"/>
      <c r="V414" s="132"/>
      <c r="W414" s="16" t="s">
        <v>657</v>
      </c>
      <c r="X414" s="114"/>
      <c r="Y414" s="114"/>
      <c r="Z414" s="114"/>
      <c r="AA414" s="114"/>
      <c r="AB414" s="114"/>
      <c r="AC414" s="114"/>
      <c r="AD414" s="114"/>
      <c r="AE414" s="133"/>
      <c r="AF414" s="33" t="s">
        <v>2</v>
      </c>
      <c r="AG414" s="33"/>
      <c r="AH414" s="33"/>
      <c r="AI414" s="33"/>
      <c r="AJ414" s="33"/>
      <c r="AK414" s="862">
        <v>950</v>
      </c>
      <c r="AL414" s="862"/>
      <c r="AM414" s="396"/>
      <c r="AN414" s="131"/>
      <c r="AO414" s="132"/>
      <c r="AP414" s="114"/>
      <c r="AQ414" s="114"/>
      <c r="AR414" s="359"/>
      <c r="AS414" s="250"/>
    </row>
    <row r="415" spans="1:45" s="16" customFormat="1" ht="10.15" customHeight="1" x14ac:dyDescent="0.2">
      <c r="A415" s="132"/>
      <c r="B415" s="78"/>
      <c r="C415" s="131"/>
      <c r="D415" s="132"/>
      <c r="E415" s="804"/>
      <c r="F415" s="804"/>
      <c r="G415" s="804"/>
      <c r="H415" s="804"/>
      <c r="I415" s="804"/>
      <c r="J415" s="804"/>
      <c r="K415" s="804"/>
      <c r="L415" s="804"/>
      <c r="M415" s="804"/>
      <c r="N415" s="804"/>
      <c r="O415" s="804"/>
      <c r="P415" s="804"/>
      <c r="Q415" s="804"/>
      <c r="R415" s="804"/>
      <c r="S415" s="804"/>
      <c r="T415" s="804"/>
      <c r="U415" s="131"/>
      <c r="V415" s="132"/>
      <c r="W415" s="16" t="s">
        <v>45</v>
      </c>
      <c r="AB415" s="33" t="s">
        <v>2</v>
      </c>
      <c r="AC415" s="33"/>
      <c r="AD415" s="33"/>
      <c r="AE415" s="33"/>
      <c r="AF415" s="33"/>
      <c r="AG415" s="33"/>
      <c r="AH415" s="33"/>
      <c r="AI415" s="33"/>
      <c r="AJ415" s="33"/>
      <c r="AK415" s="33"/>
      <c r="AL415" s="62" t="s">
        <v>46</v>
      </c>
      <c r="AM415" s="62"/>
      <c r="AN415" s="359"/>
      <c r="AO415" s="250"/>
      <c r="AP415" s="114"/>
      <c r="AQ415" s="114"/>
      <c r="AR415" s="359"/>
      <c r="AS415" s="250"/>
    </row>
    <row r="416" spans="1:45" s="16" customFormat="1" ht="10.15" customHeight="1" x14ac:dyDescent="0.2">
      <c r="A416" s="132"/>
      <c r="B416" s="78"/>
      <c r="C416" s="131"/>
      <c r="D416" s="132"/>
      <c r="E416" s="286"/>
      <c r="F416" s="286"/>
      <c r="G416" s="286"/>
      <c r="H416" s="286"/>
      <c r="I416" s="286"/>
      <c r="J416" s="286"/>
      <c r="K416" s="286"/>
      <c r="L416" s="286"/>
      <c r="M416" s="286"/>
      <c r="N416" s="286"/>
      <c r="O416" s="286"/>
      <c r="P416" s="286"/>
      <c r="Q416" s="286"/>
      <c r="R416" s="286"/>
      <c r="S416" s="286"/>
      <c r="T416" s="286"/>
      <c r="U416" s="131"/>
      <c r="V416" s="132"/>
      <c r="AB416" s="33"/>
      <c r="AC416" s="33"/>
      <c r="AD416" s="33"/>
      <c r="AE416" s="33"/>
      <c r="AF416" s="33"/>
      <c r="AG416" s="33"/>
      <c r="AH416" s="33"/>
      <c r="AI416" s="33"/>
      <c r="AJ416" s="33"/>
      <c r="AK416" s="33"/>
      <c r="AL416" s="62"/>
      <c r="AM416" s="62"/>
      <c r="AN416" s="359"/>
      <c r="AO416" s="250"/>
      <c r="AP416" s="114"/>
      <c r="AQ416" s="114"/>
      <c r="AR416" s="359"/>
      <c r="AS416" s="250"/>
    </row>
    <row r="417" spans="1:45" s="16" customFormat="1" ht="11.25" customHeight="1" x14ac:dyDescent="0.2">
      <c r="A417" s="106"/>
      <c r="B417" s="660"/>
      <c r="C417" s="166"/>
      <c r="D417" s="165"/>
      <c r="E417" s="167"/>
      <c r="F417" s="167"/>
      <c r="G417" s="167"/>
      <c r="H417" s="167"/>
      <c r="I417" s="167"/>
      <c r="J417" s="167"/>
      <c r="K417" s="167"/>
      <c r="L417" s="167"/>
      <c r="M417" s="167"/>
      <c r="N417" s="167"/>
      <c r="O417" s="167"/>
      <c r="P417" s="167"/>
      <c r="Q417" s="167"/>
      <c r="R417" s="167"/>
      <c r="S417" s="167"/>
      <c r="T417" s="167"/>
      <c r="U417" s="166"/>
      <c r="V417" s="165"/>
      <c r="W417" s="167"/>
      <c r="X417" s="167"/>
      <c r="Y417" s="167"/>
      <c r="Z417" s="167"/>
      <c r="AA417" s="167"/>
      <c r="AB417" s="167"/>
      <c r="AC417" s="167"/>
      <c r="AD417" s="167"/>
      <c r="AE417" s="167"/>
      <c r="AF417" s="167"/>
      <c r="AG417" s="167"/>
      <c r="AH417" s="167"/>
      <c r="AI417" s="167"/>
      <c r="AJ417" s="167"/>
      <c r="AK417" s="167"/>
      <c r="AL417" s="167"/>
      <c r="AM417" s="167"/>
      <c r="AN417" s="166"/>
      <c r="AO417" s="165"/>
      <c r="AP417" s="167"/>
      <c r="AQ417" s="167"/>
      <c r="AR417" s="166"/>
      <c r="AS417" s="250"/>
    </row>
    <row r="418" spans="1:45" s="16" customFormat="1" ht="11.25" customHeight="1" x14ac:dyDescent="0.2">
      <c r="A418" s="132"/>
      <c r="B418" s="659" t="s">
        <v>2336</v>
      </c>
      <c r="C418" s="359"/>
      <c r="D418" s="250"/>
      <c r="E418" s="804" t="e">
        <f ca="1">VLOOKUP(INDIRECT(ADDRESS(ROW(),COLUMN()-3)),Language_Translations,MATCH(Language_Selected,Language_Options,0),FALSE)</f>
        <v>#REF!</v>
      </c>
      <c r="F418" s="804"/>
      <c r="G418" s="804"/>
      <c r="H418" s="804"/>
      <c r="I418" s="804"/>
      <c r="J418" s="804"/>
      <c r="K418" s="804"/>
      <c r="L418" s="804"/>
      <c r="M418" s="804"/>
      <c r="N418" s="804"/>
      <c r="O418" s="804"/>
      <c r="P418" s="804"/>
      <c r="Q418" s="804"/>
      <c r="R418" s="804"/>
      <c r="S418" s="804"/>
      <c r="T418" s="804"/>
      <c r="U418" s="359"/>
      <c r="V418" s="250"/>
      <c r="W418" s="16" t="s">
        <v>35</v>
      </c>
      <c r="Y418" s="33" t="s">
        <v>2</v>
      </c>
      <c r="Z418" s="33"/>
      <c r="AA418" s="33"/>
      <c r="AB418" s="33"/>
      <c r="AC418" s="33"/>
      <c r="AD418" s="33"/>
      <c r="AE418" s="33"/>
      <c r="AF418" s="33"/>
      <c r="AG418" s="33"/>
      <c r="AH418" s="33"/>
      <c r="AI418" s="33"/>
      <c r="AJ418" s="33"/>
      <c r="AK418" s="33"/>
      <c r="AL418" s="79" t="s">
        <v>36</v>
      </c>
      <c r="AM418" s="62"/>
      <c r="AN418" s="359"/>
      <c r="AO418" s="250"/>
      <c r="AR418" s="359"/>
      <c r="AS418" s="250"/>
    </row>
    <row r="419" spans="1:45" s="16" customFormat="1" ht="11.25" customHeight="1" x14ac:dyDescent="0.2">
      <c r="A419" s="132"/>
      <c r="B419" s="78"/>
      <c r="C419" s="359"/>
      <c r="D419" s="250"/>
      <c r="E419" s="804"/>
      <c r="F419" s="804"/>
      <c r="G419" s="804"/>
      <c r="H419" s="804"/>
      <c r="I419" s="804"/>
      <c r="J419" s="804"/>
      <c r="K419" s="804"/>
      <c r="L419" s="804"/>
      <c r="M419" s="804"/>
      <c r="N419" s="804"/>
      <c r="O419" s="804"/>
      <c r="P419" s="804"/>
      <c r="Q419" s="804"/>
      <c r="R419" s="804"/>
      <c r="S419" s="804"/>
      <c r="T419" s="804"/>
      <c r="U419" s="359"/>
      <c r="V419" s="250"/>
      <c r="W419" s="16" t="s">
        <v>37</v>
      </c>
      <c r="Y419" s="33" t="s">
        <v>2</v>
      </c>
      <c r="Z419" s="33"/>
      <c r="AA419" s="33"/>
      <c r="AB419" s="33"/>
      <c r="AC419" s="33"/>
      <c r="AD419" s="33"/>
      <c r="AE419" s="33"/>
      <c r="AF419" s="33"/>
      <c r="AG419" s="33"/>
      <c r="AH419" s="33"/>
      <c r="AI419" s="33"/>
      <c r="AJ419" s="33"/>
      <c r="AK419" s="33"/>
      <c r="AL419" s="79" t="s">
        <v>38</v>
      </c>
      <c r="AM419" s="62"/>
      <c r="AN419" s="359"/>
      <c r="AO419" s="250"/>
      <c r="AQ419" s="16">
        <v>242</v>
      </c>
      <c r="AR419" s="359"/>
      <c r="AS419" s="250"/>
    </row>
    <row r="420" spans="1:45" s="16" customFormat="1" ht="11.25" customHeight="1" x14ac:dyDescent="0.2">
      <c r="A420" s="132"/>
      <c r="B420" s="78"/>
      <c r="C420" s="359"/>
      <c r="D420" s="250"/>
      <c r="E420" s="804"/>
      <c r="F420" s="804"/>
      <c r="G420" s="804"/>
      <c r="H420" s="804"/>
      <c r="I420" s="804"/>
      <c r="J420" s="804"/>
      <c r="K420" s="804"/>
      <c r="L420" s="804"/>
      <c r="M420" s="804"/>
      <c r="N420" s="804"/>
      <c r="O420" s="804"/>
      <c r="P420" s="804"/>
      <c r="Q420" s="804"/>
      <c r="R420" s="804"/>
      <c r="S420" s="804"/>
      <c r="T420" s="804"/>
      <c r="U420" s="359"/>
      <c r="V420" s="250"/>
      <c r="Y420" s="33"/>
      <c r="Z420" s="33"/>
      <c r="AA420" s="33"/>
      <c r="AB420" s="33"/>
      <c r="AC420" s="33"/>
      <c r="AD420" s="33"/>
      <c r="AE420" s="33"/>
      <c r="AF420" s="33"/>
      <c r="AG420" s="33"/>
      <c r="AH420" s="33"/>
      <c r="AI420" s="33"/>
      <c r="AJ420" s="33"/>
      <c r="AK420" s="33"/>
      <c r="AL420" s="79"/>
      <c r="AM420" s="62"/>
      <c r="AN420" s="359"/>
      <c r="AO420" s="250"/>
      <c r="AR420" s="359"/>
      <c r="AS420" s="250"/>
    </row>
    <row r="421" spans="1:45" s="16" customFormat="1" ht="11.25" customHeight="1" x14ac:dyDescent="0.2">
      <c r="A421" s="132"/>
      <c r="B421" s="78"/>
      <c r="C421" s="359"/>
      <c r="D421" s="250"/>
      <c r="E421" s="804"/>
      <c r="F421" s="804"/>
      <c r="G421" s="804"/>
      <c r="H421" s="804"/>
      <c r="I421" s="804"/>
      <c r="J421" s="804"/>
      <c r="K421" s="804"/>
      <c r="L421" s="804"/>
      <c r="M421" s="804"/>
      <c r="N421" s="804"/>
      <c r="O421" s="804"/>
      <c r="P421" s="804"/>
      <c r="Q421" s="804"/>
      <c r="R421" s="804"/>
      <c r="S421" s="804"/>
      <c r="T421" s="804"/>
      <c r="U421" s="359"/>
      <c r="V421" s="250"/>
      <c r="Y421" s="33"/>
      <c r="Z421" s="33"/>
      <c r="AA421" s="33"/>
      <c r="AB421" s="33"/>
      <c r="AC421" s="33"/>
      <c r="AD421" s="33"/>
      <c r="AE421" s="33"/>
      <c r="AF421" s="33"/>
      <c r="AG421" s="33"/>
      <c r="AH421" s="33"/>
      <c r="AI421" s="33"/>
      <c r="AJ421" s="33"/>
      <c r="AK421" s="33"/>
      <c r="AL421" s="79"/>
      <c r="AM421" s="62"/>
      <c r="AN421" s="359"/>
      <c r="AO421" s="250"/>
      <c r="AR421" s="359"/>
      <c r="AS421" s="250"/>
    </row>
    <row r="422" spans="1:45" s="16" customFormat="1" ht="11.25" customHeight="1" x14ac:dyDescent="0.2">
      <c r="A422" s="132"/>
      <c r="B422" s="78"/>
      <c r="C422" s="359"/>
      <c r="D422" s="250"/>
      <c r="E422" s="804"/>
      <c r="F422" s="804"/>
      <c r="G422" s="804"/>
      <c r="H422" s="804"/>
      <c r="I422" s="804"/>
      <c r="J422" s="804"/>
      <c r="K422" s="804"/>
      <c r="L422" s="804"/>
      <c r="M422" s="804"/>
      <c r="N422" s="804"/>
      <c r="O422" s="804"/>
      <c r="P422" s="804"/>
      <c r="Q422" s="804"/>
      <c r="R422" s="804"/>
      <c r="S422" s="804"/>
      <c r="T422" s="804"/>
      <c r="U422" s="359"/>
      <c r="V422" s="250"/>
      <c r="Y422" s="33"/>
      <c r="Z422" s="33"/>
      <c r="AA422" s="33"/>
      <c r="AB422" s="33"/>
      <c r="AC422" s="33"/>
      <c r="AD422" s="33"/>
      <c r="AE422" s="33"/>
      <c r="AF422" s="33"/>
      <c r="AG422" s="33"/>
      <c r="AH422" s="33"/>
      <c r="AI422" s="33"/>
      <c r="AJ422" s="33"/>
      <c r="AK422" s="33"/>
      <c r="AL422" s="79"/>
      <c r="AM422" s="62"/>
      <c r="AN422" s="359"/>
      <c r="AO422" s="250"/>
      <c r="AR422" s="359"/>
      <c r="AS422" s="250"/>
    </row>
    <row r="423" spans="1:45" s="16" customFormat="1" ht="11.25" customHeight="1" x14ac:dyDescent="0.2">
      <c r="A423" s="117"/>
      <c r="B423" s="324"/>
      <c r="C423" s="360"/>
      <c r="D423" s="251"/>
      <c r="E423" s="17"/>
      <c r="F423" s="17"/>
      <c r="G423" s="17"/>
      <c r="H423" s="17"/>
      <c r="I423" s="17"/>
      <c r="J423" s="17"/>
      <c r="K423" s="17"/>
      <c r="L423" s="17"/>
      <c r="M423" s="17"/>
      <c r="N423" s="17"/>
      <c r="O423" s="17"/>
      <c r="P423" s="17"/>
      <c r="Q423" s="17"/>
      <c r="R423" s="17"/>
      <c r="S423" s="17"/>
      <c r="T423" s="17"/>
      <c r="U423" s="360"/>
      <c r="V423" s="251"/>
      <c r="W423" s="17"/>
      <c r="X423" s="17"/>
      <c r="Y423" s="17"/>
      <c r="Z423" s="17"/>
      <c r="AA423" s="17"/>
      <c r="AB423" s="17"/>
      <c r="AC423" s="17"/>
      <c r="AD423" s="17"/>
      <c r="AE423" s="17"/>
      <c r="AF423" s="17"/>
      <c r="AG423" s="17"/>
      <c r="AH423" s="17"/>
      <c r="AI423" s="17"/>
      <c r="AJ423" s="17"/>
      <c r="AK423" s="17"/>
      <c r="AL423" s="17"/>
      <c r="AM423" s="17"/>
      <c r="AN423" s="360"/>
      <c r="AO423" s="251"/>
      <c r="AP423" s="17"/>
      <c r="AQ423" s="17"/>
      <c r="AR423" s="360"/>
      <c r="AS423" s="250"/>
    </row>
    <row r="424" spans="1:45" s="16" customFormat="1" ht="11.25" customHeight="1" x14ac:dyDescent="0.2">
      <c r="A424" s="132"/>
      <c r="B424" s="78"/>
      <c r="C424" s="131"/>
      <c r="D424" s="132"/>
      <c r="E424" s="114"/>
      <c r="F424" s="114"/>
      <c r="G424" s="114"/>
      <c r="H424" s="114"/>
      <c r="I424" s="114"/>
      <c r="J424" s="114"/>
      <c r="K424" s="114"/>
      <c r="L424" s="114"/>
      <c r="M424" s="114"/>
      <c r="N424" s="114"/>
      <c r="O424" s="114"/>
      <c r="P424" s="114"/>
      <c r="Q424" s="114"/>
      <c r="R424" s="114"/>
      <c r="S424" s="114"/>
      <c r="T424" s="114"/>
      <c r="U424" s="131"/>
      <c r="V424" s="132"/>
      <c r="W424" s="114"/>
      <c r="X424" s="114"/>
      <c r="Y424" s="114"/>
      <c r="Z424" s="114"/>
      <c r="AA424" s="114"/>
      <c r="AB424" s="114"/>
      <c r="AC424" s="114"/>
      <c r="AD424" s="114"/>
      <c r="AE424" s="114"/>
      <c r="AF424" s="114"/>
      <c r="AG424" s="114"/>
      <c r="AH424" s="114"/>
      <c r="AI424" s="114"/>
      <c r="AJ424" s="114"/>
      <c r="AK424" s="114"/>
      <c r="AL424" s="114"/>
      <c r="AM424" s="114"/>
      <c r="AN424" s="131"/>
      <c r="AO424" s="132"/>
      <c r="AP424" s="114"/>
      <c r="AQ424" s="114"/>
      <c r="AR424" s="359"/>
      <c r="AS424" s="250"/>
    </row>
    <row r="425" spans="1:45" s="16" customFormat="1" ht="11.25" customHeight="1" x14ac:dyDescent="0.2">
      <c r="A425" s="132"/>
      <c r="B425" s="659" t="s">
        <v>2339</v>
      </c>
      <c r="C425" s="131"/>
      <c r="D425" s="132"/>
      <c r="E425" s="804" t="e">
        <f ca="1">VLOOKUP(INDIRECT(ADDRESS(ROW(),COLUMN()-3)),Language_Translations,MATCH(Language_Selected,Language_Options,0),FALSE)</f>
        <v>#REF!</v>
      </c>
      <c r="F425" s="804"/>
      <c r="G425" s="804"/>
      <c r="H425" s="804"/>
      <c r="I425" s="804"/>
      <c r="J425" s="804"/>
      <c r="K425" s="804"/>
      <c r="L425" s="804"/>
      <c r="M425" s="804"/>
      <c r="N425" s="804"/>
      <c r="O425" s="804"/>
      <c r="P425" s="804"/>
      <c r="Q425" s="804"/>
      <c r="R425" s="804"/>
      <c r="S425" s="804"/>
      <c r="T425" s="804"/>
      <c r="U425" s="131"/>
      <c r="V425" s="132"/>
      <c r="AG425" s="165"/>
      <c r="AH425" s="166"/>
      <c r="AI425" s="165"/>
      <c r="AJ425" s="166"/>
      <c r="AL425" s="165"/>
      <c r="AM425" s="166"/>
      <c r="AN425" s="359"/>
      <c r="AO425" s="250"/>
      <c r="AQ425" s="114"/>
      <c r="AR425" s="359"/>
      <c r="AS425" s="250"/>
    </row>
    <row r="426" spans="1:45" s="16" customFormat="1" ht="11.25" customHeight="1" x14ac:dyDescent="0.2">
      <c r="A426" s="132"/>
      <c r="B426" s="78"/>
      <c r="C426" s="131"/>
      <c r="D426" s="132"/>
      <c r="E426" s="804"/>
      <c r="F426" s="804"/>
      <c r="G426" s="804"/>
      <c r="H426" s="804"/>
      <c r="I426" s="804"/>
      <c r="J426" s="804"/>
      <c r="K426" s="804"/>
      <c r="L426" s="804"/>
      <c r="M426" s="804"/>
      <c r="N426" s="804"/>
      <c r="O426" s="804"/>
      <c r="P426" s="804"/>
      <c r="Q426" s="804"/>
      <c r="R426" s="804"/>
      <c r="S426" s="804"/>
      <c r="T426" s="804"/>
      <c r="U426" s="131"/>
      <c r="V426" s="132"/>
      <c r="W426" s="16" t="s">
        <v>467</v>
      </c>
      <c r="Z426" s="33"/>
      <c r="AA426" s="33" t="s">
        <v>2</v>
      </c>
      <c r="AB426" s="33"/>
      <c r="AC426" s="33"/>
      <c r="AD426" s="33"/>
      <c r="AE426" s="33"/>
      <c r="AF426" s="33"/>
      <c r="AG426" s="251"/>
      <c r="AH426" s="360"/>
      <c r="AI426" s="251"/>
      <c r="AJ426" s="360"/>
      <c r="AK426" s="552" t="s">
        <v>59</v>
      </c>
      <c r="AL426" s="251"/>
      <c r="AM426" s="360"/>
      <c r="AN426" s="359"/>
      <c r="AO426" s="250"/>
      <c r="AQ426" s="114"/>
      <c r="AR426" s="359"/>
      <c r="AS426" s="250"/>
    </row>
    <row r="427" spans="1:45" s="16" customFormat="1" ht="6" customHeight="1" x14ac:dyDescent="0.2">
      <c r="A427" s="132"/>
      <c r="B427" s="78"/>
      <c r="C427" s="131"/>
      <c r="D427" s="132"/>
      <c r="E427" s="804"/>
      <c r="F427" s="804"/>
      <c r="G427" s="804"/>
      <c r="H427" s="804"/>
      <c r="I427" s="804"/>
      <c r="J427" s="804"/>
      <c r="K427" s="804"/>
      <c r="L427" s="804"/>
      <c r="M427" s="804"/>
      <c r="N427" s="804"/>
      <c r="O427" s="804"/>
      <c r="P427" s="804"/>
      <c r="Q427" s="804"/>
      <c r="R427" s="804"/>
      <c r="S427" s="804"/>
      <c r="T427" s="804"/>
      <c r="U427" s="131"/>
      <c r="V427" s="132"/>
      <c r="W427" s="114"/>
      <c r="X427" s="114"/>
      <c r="Y427" s="114"/>
      <c r="Z427" s="114"/>
      <c r="AA427" s="114"/>
      <c r="AB427" s="114"/>
      <c r="AC427" s="114"/>
      <c r="AD427" s="114"/>
      <c r="AE427" s="114"/>
      <c r="AF427" s="114"/>
      <c r="AG427" s="114"/>
      <c r="AH427" s="114"/>
      <c r="AI427" s="114"/>
      <c r="AJ427" s="114"/>
      <c r="AK427" s="114"/>
      <c r="AL427" s="396"/>
      <c r="AM427" s="396"/>
      <c r="AN427" s="131"/>
      <c r="AO427" s="132"/>
      <c r="AP427" s="114"/>
      <c r="AQ427" s="114"/>
      <c r="AR427" s="359"/>
      <c r="AS427" s="250"/>
    </row>
    <row r="428" spans="1:45" s="16" customFormat="1" ht="11.25" customHeight="1" x14ac:dyDescent="0.2">
      <c r="A428" s="132"/>
      <c r="B428" s="78"/>
      <c r="C428" s="131"/>
      <c r="D428" s="132"/>
      <c r="E428" s="804"/>
      <c r="F428" s="804"/>
      <c r="G428" s="804"/>
      <c r="H428" s="804"/>
      <c r="I428" s="804"/>
      <c r="J428" s="804"/>
      <c r="K428" s="804"/>
      <c r="L428" s="804"/>
      <c r="M428" s="804"/>
      <c r="N428" s="804"/>
      <c r="O428" s="804"/>
      <c r="P428" s="804"/>
      <c r="Q428" s="804"/>
      <c r="R428" s="804"/>
      <c r="S428" s="804"/>
      <c r="T428" s="804"/>
      <c r="U428" s="131"/>
      <c r="V428" s="132"/>
      <c r="W428" s="16" t="s">
        <v>657</v>
      </c>
      <c r="X428" s="114"/>
      <c r="Y428" s="114"/>
      <c r="Z428" s="114"/>
      <c r="AA428" s="114"/>
      <c r="AB428" s="114"/>
      <c r="AC428" s="114"/>
      <c r="AD428" s="114"/>
      <c r="AE428" s="133"/>
      <c r="AF428" s="33" t="s">
        <v>2</v>
      </c>
      <c r="AG428" s="33"/>
      <c r="AH428" s="33"/>
      <c r="AI428" s="33"/>
      <c r="AJ428" s="33"/>
      <c r="AK428" s="862">
        <v>950</v>
      </c>
      <c r="AL428" s="862"/>
      <c r="AM428" s="396"/>
      <c r="AN428" s="131"/>
      <c r="AO428" s="132"/>
      <c r="AP428" s="114"/>
      <c r="AQ428" s="114"/>
      <c r="AR428" s="359"/>
      <c r="AS428" s="250"/>
    </row>
    <row r="429" spans="1:45" s="16" customFormat="1" ht="10.15" customHeight="1" x14ac:dyDescent="0.2">
      <c r="A429" s="132"/>
      <c r="B429" s="78"/>
      <c r="C429" s="131"/>
      <c r="D429" s="132"/>
      <c r="E429" s="804"/>
      <c r="F429" s="804"/>
      <c r="G429" s="804"/>
      <c r="H429" s="804"/>
      <c r="I429" s="804"/>
      <c r="J429" s="804"/>
      <c r="K429" s="804"/>
      <c r="L429" s="804"/>
      <c r="M429" s="804"/>
      <c r="N429" s="804"/>
      <c r="O429" s="804"/>
      <c r="P429" s="804"/>
      <c r="Q429" s="804"/>
      <c r="R429" s="804"/>
      <c r="S429" s="804"/>
      <c r="T429" s="804"/>
      <c r="U429" s="131"/>
      <c r="V429" s="132"/>
      <c r="W429" s="16" t="s">
        <v>45</v>
      </c>
      <c r="AB429" s="33" t="s">
        <v>2</v>
      </c>
      <c r="AC429" s="33"/>
      <c r="AD429" s="33"/>
      <c r="AE429" s="33"/>
      <c r="AF429" s="33"/>
      <c r="AG429" s="33"/>
      <c r="AH429" s="33"/>
      <c r="AI429" s="33"/>
      <c r="AJ429" s="33"/>
      <c r="AK429" s="33"/>
      <c r="AL429" s="62" t="s">
        <v>46</v>
      </c>
      <c r="AM429" s="62"/>
      <c r="AN429" s="359"/>
      <c r="AO429" s="250"/>
      <c r="AP429" s="114"/>
      <c r="AQ429" s="114"/>
      <c r="AR429" s="359"/>
      <c r="AS429" s="250"/>
    </row>
    <row r="430" spans="1:45" s="16" customFormat="1" ht="10.15" customHeight="1" x14ac:dyDescent="0.2">
      <c r="A430" s="132"/>
      <c r="B430" s="78"/>
      <c r="C430" s="131"/>
      <c r="D430" s="132"/>
      <c r="E430" s="286"/>
      <c r="F430" s="286"/>
      <c r="G430" s="286"/>
      <c r="H430" s="286"/>
      <c r="I430" s="286"/>
      <c r="J430" s="286"/>
      <c r="K430" s="286"/>
      <c r="L430" s="286"/>
      <c r="M430" s="286"/>
      <c r="N430" s="286"/>
      <c r="O430" s="286"/>
      <c r="P430" s="286"/>
      <c r="Q430" s="286"/>
      <c r="R430" s="286"/>
      <c r="S430" s="286"/>
      <c r="T430" s="286"/>
      <c r="U430" s="131"/>
      <c r="V430" s="132"/>
      <c r="AB430" s="33"/>
      <c r="AC430" s="33"/>
      <c r="AD430" s="33"/>
      <c r="AE430" s="33"/>
      <c r="AF430" s="33"/>
      <c r="AG430" s="33"/>
      <c r="AH430" s="33"/>
      <c r="AI430" s="33"/>
      <c r="AJ430" s="33"/>
      <c r="AK430" s="33"/>
      <c r="AL430" s="62"/>
      <c r="AM430" s="62"/>
      <c r="AN430" s="359"/>
      <c r="AO430" s="250"/>
      <c r="AP430" s="114"/>
      <c r="AQ430" s="114"/>
      <c r="AR430" s="359"/>
      <c r="AS430" s="250"/>
    </row>
    <row r="431" spans="1:45" s="16" customFormat="1" ht="11.25" customHeight="1" x14ac:dyDescent="0.2">
      <c r="A431" s="106"/>
      <c r="B431" s="660"/>
      <c r="C431" s="166"/>
      <c r="D431" s="165"/>
      <c r="E431" s="167"/>
      <c r="F431" s="167"/>
      <c r="G431" s="167"/>
      <c r="H431" s="167"/>
      <c r="I431" s="167"/>
      <c r="J431" s="167"/>
      <c r="K431" s="167"/>
      <c r="L431" s="167"/>
      <c r="M431" s="167"/>
      <c r="N431" s="167"/>
      <c r="O431" s="167"/>
      <c r="P431" s="167"/>
      <c r="Q431" s="167"/>
      <c r="R431" s="167"/>
      <c r="S431" s="167"/>
      <c r="T431" s="167"/>
      <c r="U431" s="166"/>
      <c r="V431" s="165"/>
      <c r="W431" s="167"/>
      <c r="X431" s="167"/>
      <c r="Y431" s="167"/>
      <c r="Z431" s="167"/>
      <c r="AA431" s="167"/>
      <c r="AB431" s="167"/>
      <c r="AC431" s="167"/>
      <c r="AD431" s="167"/>
      <c r="AE431" s="167"/>
      <c r="AF431" s="167"/>
      <c r="AG431" s="167"/>
      <c r="AH431" s="167"/>
      <c r="AI431" s="167"/>
      <c r="AJ431" s="167"/>
      <c r="AK431" s="167"/>
      <c r="AL431" s="167"/>
      <c r="AM431" s="167"/>
      <c r="AN431" s="166"/>
      <c r="AO431" s="165"/>
      <c r="AP431" s="167"/>
      <c r="AQ431" s="167"/>
      <c r="AR431" s="166"/>
      <c r="AS431" s="250"/>
    </row>
    <row r="432" spans="1:45" s="16" customFormat="1" ht="11.25" customHeight="1" x14ac:dyDescent="0.2">
      <c r="A432" s="132"/>
      <c r="B432" s="659" t="s">
        <v>1846</v>
      </c>
      <c r="C432" s="359"/>
      <c r="D432" s="250"/>
      <c r="E432" s="804" t="e">
        <f ca="1">VLOOKUP(INDIRECT(ADDRESS(ROW(),COLUMN()-3)),Language_Translations,MATCH(Language_Selected,Language_Options,0),FALSE)</f>
        <v>#REF!</v>
      </c>
      <c r="F432" s="804"/>
      <c r="G432" s="804"/>
      <c r="H432" s="804"/>
      <c r="I432" s="804"/>
      <c r="J432" s="804"/>
      <c r="K432" s="804"/>
      <c r="L432" s="804"/>
      <c r="M432" s="804"/>
      <c r="N432" s="804"/>
      <c r="O432" s="804"/>
      <c r="P432" s="804"/>
      <c r="Q432" s="804"/>
      <c r="R432" s="804"/>
      <c r="S432" s="804"/>
      <c r="T432" s="804"/>
      <c r="U432" s="359"/>
      <c r="V432" s="250"/>
      <c r="W432" s="16" t="s">
        <v>35</v>
      </c>
      <c r="Y432" s="33" t="s">
        <v>2</v>
      </c>
      <c r="Z432" s="33"/>
      <c r="AA432" s="33"/>
      <c r="AB432" s="33"/>
      <c r="AC432" s="33"/>
      <c r="AD432" s="33"/>
      <c r="AE432" s="33"/>
      <c r="AF432" s="33"/>
      <c r="AG432" s="33"/>
      <c r="AH432" s="33"/>
      <c r="AI432" s="33"/>
      <c r="AJ432" s="33"/>
      <c r="AK432" s="33"/>
      <c r="AL432" s="79" t="s">
        <v>36</v>
      </c>
      <c r="AM432" s="62"/>
      <c r="AN432" s="359"/>
      <c r="AO432" s="250"/>
      <c r="AR432" s="359"/>
      <c r="AS432" s="250"/>
    </row>
    <row r="433" spans="1:45" s="16" customFormat="1" ht="11.25" customHeight="1" x14ac:dyDescent="0.2">
      <c r="A433" s="132"/>
      <c r="B433" s="78"/>
      <c r="C433" s="359"/>
      <c r="D433" s="250"/>
      <c r="E433" s="804"/>
      <c r="F433" s="804"/>
      <c r="G433" s="804"/>
      <c r="H433" s="804"/>
      <c r="I433" s="804"/>
      <c r="J433" s="804"/>
      <c r="K433" s="804"/>
      <c r="L433" s="804"/>
      <c r="M433" s="804"/>
      <c r="N433" s="804"/>
      <c r="O433" s="804"/>
      <c r="P433" s="804"/>
      <c r="Q433" s="804"/>
      <c r="R433" s="804"/>
      <c r="S433" s="804"/>
      <c r="T433" s="804"/>
      <c r="U433" s="359"/>
      <c r="V433" s="250"/>
      <c r="W433" s="16" t="s">
        <v>37</v>
      </c>
      <c r="Y433" s="33" t="s">
        <v>2</v>
      </c>
      <c r="Z433" s="33"/>
      <c r="AA433" s="33"/>
      <c r="AB433" s="33"/>
      <c r="AC433" s="33"/>
      <c r="AD433" s="33"/>
      <c r="AE433" s="33"/>
      <c r="AF433" s="33"/>
      <c r="AG433" s="33"/>
      <c r="AH433" s="33"/>
      <c r="AI433" s="33"/>
      <c r="AJ433" s="33"/>
      <c r="AK433" s="33"/>
      <c r="AL433" s="79" t="s">
        <v>38</v>
      </c>
      <c r="AM433" s="62"/>
      <c r="AN433" s="359"/>
      <c r="AO433" s="250"/>
      <c r="AQ433" s="16">
        <v>244</v>
      </c>
      <c r="AR433" s="359"/>
      <c r="AS433" s="250"/>
    </row>
    <row r="434" spans="1:45" s="16" customFormat="1" ht="11.25" customHeight="1" x14ac:dyDescent="0.2">
      <c r="A434" s="132"/>
      <c r="B434" s="78"/>
      <c r="C434" s="359"/>
      <c r="D434" s="250"/>
      <c r="E434" s="286"/>
      <c r="F434" s="286"/>
      <c r="G434" s="286"/>
      <c r="H434" s="286"/>
      <c r="I434" s="286"/>
      <c r="J434" s="286"/>
      <c r="K434" s="286"/>
      <c r="L434" s="286"/>
      <c r="M434" s="286"/>
      <c r="N434" s="286"/>
      <c r="O434" s="286"/>
      <c r="P434" s="286"/>
      <c r="Q434" s="286"/>
      <c r="R434" s="286"/>
      <c r="S434" s="286"/>
      <c r="T434" s="286"/>
      <c r="U434" s="359"/>
      <c r="V434" s="250"/>
      <c r="Y434" s="33"/>
      <c r="Z434" s="33"/>
      <c r="AA434" s="33"/>
      <c r="AB434" s="33"/>
      <c r="AC434" s="33"/>
      <c r="AD434" s="33"/>
      <c r="AE434" s="33"/>
      <c r="AF434" s="33"/>
      <c r="AG434" s="33"/>
      <c r="AH434" s="33"/>
      <c r="AI434" s="33"/>
      <c r="AJ434" s="33"/>
      <c r="AK434" s="33"/>
      <c r="AL434" s="79"/>
      <c r="AM434" s="62"/>
      <c r="AN434" s="359"/>
      <c r="AO434" s="250"/>
      <c r="AR434" s="359"/>
      <c r="AS434" s="250"/>
    </row>
    <row r="435" spans="1:45" s="16" customFormat="1" ht="6" customHeight="1" x14ac:dyDescent="0.2">
      <c r="A435" s="106"/>
      <c r="B435" s="660"/>
      <c r="C435" s="166"/>
      <c r="D435" s="165"/>
      <c r="E435" s="167"/>
      <c r="F435" s="167"/>
      <c r="G435" s="167"/>
      <c r="H435" s="167"/>
      <c r="I435" s="167"/>
      <c r="J435" s="167"/>
      <c r="K435" s="167"/>
      <c r="L435" s="167"/>
      <c r="M435" s="167"/>
      <c r="N435" s="167"/>
      <c r="O435" s="167"/>
      <c r="P435" s="167"/>
      <c r="Q435" s="167"/>
      <c r="R435" s="167"/>
      <c r="S435" s="167"/>
      <c r="T435" s="167"/>
      <c r="U435" s="166"/>
      <c r="V435" s="165"/>
      <c r="W435" s="167"/>
      <c r="X435" s="167"/>
      <c r="Y435" s="167"/>
      <c r="Z435" s="167"/>
      <c r="AA435" s="167"/>
      <c r="AB435" s="167"/>
      <c r="AC435" s="167"/>
      <c r="AD435" s="167"/>
      <c r="AE435" s="167"/>
      <c r="AF435" s="167"/>
      <c r="AG435" s="167"/>
      <c r="AH435" s="167"/>
      <c r="AI435" s="167"/>
      <c r="AJ435" s="167"/>
      <c r="AK435" s="167"/>
      <c r="AL435" s="461"/>
      <c r="AM435" s="461"/>
      <c r="AN435" s="166"/>
      <c r="AO435" s="165"/>
      <c r="AP435" s="167"/>
      <c r="AQ435" s="167"/>
      <c r="AR435" s="166"/>
      <c r="AS435" s="250"/>
    </row>
    <row r="436" spans="1:45" s="16" customFormat="1" ht="11.25" customHeight="1" x14ac:dyDescent="0.2">
      <c r="A436" s="132"/>
      <c r="B436" s="659" t="s">
        <v>1847</v>
      </c>
      <c r="C436" s="359"/>
      <c r="D436" s="250"/>
      <c r="E436" s="804" t="e">
        <f ca="1">VLOOKUP(INDIRECT(ADDRESS(ROW(),COLUMN()-3)),Language_Translations,MATCH(Language_Selected,Language_Options,0),FALSE)</f>
        <v>#REF!</v>
      </c>
      <c r="F436" s="804"/>
      <c r="G436" s="804"/>
      <c r="H436" s="804"/>
      <c r="I436" s="804"/>
      <c r="J436" s="804"/>
      <c r="K436" s="804"/>
      <c r="L436" s="804"/>
      <c r="M436" s="804"/>
      <c r="N436" s="804"/>
      <c r="O436" s="804"/>
      <c r="P436" s="804"/>
      <c r="Q436" s="804"/>
      <c r="R436" s="804"/>
      <c r="S436" s="804"/>
      <c r="T436" s="804"/>
      <c r="U436" s="359"/>
      <c r="V436" s="250"/>
      <c r="W436" s="16" t="s">
        <v>735</v>
      </c>
      <c r="Y436" s="33"/>
      <c r="Z436" s="33"/>
      <c r="AA436" s="33"/>
      <c r="AB436" s="33"/>
      <c r="AC436" s="33"/>
      <c r="AD436" s="33"/>
      <c r="AE436" s="33"/>
      <c r="AF436" s="33"/>
      <c r="AG436" s="33"/>
      <c r="AH436" s="33"/>
      <c r="AI436" s="33"/>
      <c r="AJ436" s="33"/>
      <c r="AK436" s="33" t="s">
        <v>2</v>
      </c>
      <c r="AL436" s="292" t="s">
        <v>47</v>
      </c>
      <c r="AM436" s="292"/>
      <c r="AN436" s="359"/>
      <c r="AO436" s="250"/>
      <c r="AR436" s="359"/>
      <c r="AS436" s="250"/>
    </row>
    <row r="437" spans="1:45" s="16" customFormat="1" x14ac:dyDescent="0.2">
      <c r="A437" s="132"/>
      <c r="B437" s="78"/>
      <c r="C437" s="359"/>
      <c r="D437" s="250"/>
      <c r="E437" s="804"/>
      <c r="F437" s="804"/>
      <c r="G437" s="804"/>
      <c r="H437" s="804"/>
      <c r="I437" s="804"/>
      <c r="J437" s="804"/>
      <c r="K437" s="804"/>
      <c r="L437" s="804"/>
      <c r="M437" s="804"/>
      <c r="N437" s="804"/>
      <c r="O437" s="804"/>
      <c r="P437" s="804"/>
      <c r="Q437" s="804"/>
      <c r="R437" s="804"/>
      <c r="S437" s="804"/>
      <c r="T437" s="804"/>
      <c r="U437" s="359"/>
      <c r="V437" s="250"/>
      <c r="W437" s="16" t="s">
        <v>762</v>
      </c>
      <c r="Z437" s="33"/>
      <c r="AA437" s="33"/>
      <c r="AB437" s="33"/>
      <c r="AC437" s="33"/>
      <c r="AD437" s="33"/>
      <c r="AE437" s="33"/>
      <c r="AF437" s="33" t="s">
        <v>2</v>
      </c>
      <c r="AG437" s="33"/>
      <c r="AH437" s="33"/>
      <c r="AI437" s="33"/>
      <c r="AJ437" s="33"/>
      <c r="AK437" s="33"/>
      <c r="AL437" s="292" t="s">
        <v>48</v>
      </c>
      <c r="AM437" s="292"/>
      <c r="AN437" s="359"/>
      <c r="AO437" s="250"/>
      <c r="AR437" s="359"/>
      <c r="AS437" s="250"/>
    </row>
    <row r="438" spans="1:45" s="16" customFormat="1" x14ac:dyDescent="0.2">
      <c r="A438" s="132"/>
      <c r="B438" s="78"/>
      <c r="C438" s="359"/>
      <c r="D438" s="250"/>
      <c r="E438" s="804"/>
      <c r="F438" s="804"/>
      <c r="G438" s="804"/>
      <c r="H438" s="804"/>
      <c r="I438" s="804"/>
      <c r="J438" s="804"/>
      <c r="K438" s="804"/>
      <c r="L438" s="804"/>
      <c r="M438" s="804"/>
      <c r="N438" s="804"/>
      <c r="O438" s="804"/>
      <c r="P438" s="804"/>
      <c r="Q438" s="804"/>
      <c r="R438" s="804"/>
      <c r="S438" s="804"/>
      <c r="T438" s="804"/>
      <c r="U438" s="359"/>
      <c r="V438" s="250"/>
      <c r="W438" s="16" t="s">
        <v>736</v>
      </c>
      <c r="AD438" s="33" t="s">
        <v>2</v>
      </c>
      <c r="AE438" s="33"/>
      <c r="AF438" s="33"/>
      <c r="AG438" s="33"/>
      <c r="AH438" s="33"/>
      <c r="AI438" s="33"/>
      <c r="AJ438" s="33"/>
      <c r="AK438" s="33"/>
      <c r="AL438" s="292" t="s">
        <v>49</v>
      </c>
      <c r="AM438" s="292"/>
      <c r="AN438" s="359"/>
      <c r="AO438" s="250"/>
      <c r="AR438" s="359"/>
      <c r="AS438" s="250"/>
    </row>
    <row r="439" spans="1:45" s="16" customFormat="1" x14ac:dyDescent="0.2">
      <c r="A439" s="132"/>
      <c r="B439" s="78"/>
      <c r="C439" s="359"/>
      <c r="D439" s="250"/>
      <c r="E439" s="804"/>
      <c r="F439" s="804"/>
      <c r="G439" s="804"/>
      <c r="H439" s="804"/>
      <c r="I439" s="804"/>
      <c r="J439" s="804"/>
      <c r="K439" s="804"/>
      <c r="L439" s="804"/>
      <c r="M439" s="804"/>
      <c r="N439" s="804"/>
      <c r="O439" s="804"/>
      <c r="P439" s="804"/>
      <c r="Q439" s="804"/>
      <c r="R439" s="804"/>
      <c r="S439" s="804"/>
      <c r="T439" s="804"/>
      <c r="U439" s="359"/>
      <c r="V439" s="250"/>
      <c r="W439" s="16" t="s">
        <v>737</v>
      </c>
      <c r="Z439" s="33" t="s">
        <v>2</v>
      </c>
      <c r="AA439" s="33"/>
      <c r="AB439" s="33"/>
      <c r="AC439" s="33"/>
      <c r="AD439" s="33"/>
      <c r="AE439" s="33"/>
      <c r="AF439" s="33"/>
      <c r="AG439" s="33"/>
      <c r="AH439" s="33"/>
      <c r="AI439" s="33"/>
      <c r="AJ439" s="33"/>
      <c r="AK439" s="33"/>
      <c r="AL439" s="292" t="s">
        <v>50</v>
      </c>
      <c r="AM439" s="292"/>
      <c r="AN439" s="359"/>
      <c r="AO439" s="250"/>
      <c r="AR439" s="359"/>
      <c r="AS439" s="250"/>
    </row>
    <row r="440" spans="1:45" s="16" customFormat="1" x14ac:dyDescent="0.2">
      <c r="A440" s="132"/>
      <c r="B440" s="78"/>
      <c r="C440" s="359"/>
      <c r="D440" s="250"/>
      <c r="E440" s="804"/>
      <c r="F440" s="804"/>
      <c r="G440" s="804"/>
      <c r="H440" s="804"/>
      <c r="I440" s="804"/>
      <c r="J440" s="804"/>
      <c r="K440" s="804"/>
      <c r="L440" s="804"/>
      <c r="M440" s="804"/>
      <c r="N440" s="804"/>
      <c r="O440" s="804"/>
      <c r="P440" s="804"/>
      <c r="Q440" s="804"/>
      <c r="R440" s="804"/>
      <c r="S440" s="804"/>
      <c r="T440" s="804"/>
      <c r="U440" s="359"/>
      <c r="V440" s="250"/>
      <c r="W440" s="16" t="s">
        <v>767</v>
      </c>
      <c r="Z440" s="33"/>
      <c r="AA440" s="33"/>
      <c r="AB440" s="33"/>
      <c r="AC440" s="33"/>
      <c r="AD440" s="33"/>
      <c r="AE440" s="33"/>
      <c r="AF440" s="33"/>
      <c r="AG440" s="33"/>
      <c r="AH440" s="33"/>
      <c r="AI440" s="33"/>
      <c r="AJ440" s="33" t="s">
        <v>2</v>
      </c>
      <c r="AK440" s="33"/>
      <c r="AL440" s="292" t="s">
        <v>51</v>
      </c>
      <c r="AM440" s="292"/>
      <c r="AN440" s="359"/>
      <c r="AO440" s="250"/>
      <c r="AR440" s="359"/>
      <c r="AS440" s="250"/>
    </row>
    <row r="441" spans="1:45" s="16" customFormat="1" x14ac:dyDescent="0.2">
      <c r="A441" s="132"/>
      <c r="B441" s="78"/>
      <c r="C441" s="359"/>
      <c r="D441" s="250"/>
      <c r="E441" s="804"/>
      <c r="F441" s="804"/>
      <c r="G441" s="804"/>
      <c r="H441" s="804"/>
      <c r="I441" s="804"/>
      <c r="J441" s="804"/>
      <c r="K441" s="804"/>
      <c r="L441" s="804"/>
      <c r="M441" s="804"/>
      <c r="N441" s="804"/>
      <c r="O441" s="804"/>
      <c r="P441" s="804"/>
      <c r="Q441" s="804"/>
      <c r="R441" s="804"/>
      <c r="S441" s="804"/>
      <c r="T441" s="804"/>
      <c r="U441" s="359"/>
      <c r="V441" s="250"/>
      <c r="W441" s="16" t="s">
        <v>763</v>
      </c>
      <c r="Y441" s="33" t="s">
        <v>2</v>
      </c>
      <c r="Z441" s="33"/>
      <c r="AA441" s="33"/>
      <c r="AB441" s="33"/>
      <c r="AC441" s="33"/>
      <c r="AD441" s="33"/>
      <c r="AE441" s="33"/>
      <c r="AF441" s="33"/>
      <c r="AG441" s="33"/>
      <c r="AH441" s="33"/>
      <c r="AI441" s="33"/>
      <c r="AJ441" s="33"/>
      <c r="AK441" s="33"/>
      <c r="AL441" s="78" t="s">
        <v>54</v>
      </c>
      <c r="AM441" s="292"/>
      <c r="AN441" s="359"/>
      <c r="AO441" s="250"/>
      <c r="AR441" s="359"/>
      <c r="AS441" s="250"/>
    </row>
    <row r="442" spans="1:45" s="16" customFormat="1" x14ac:dyDescent="0.2">
      <c r="A442" s="132"/>
      <c r="B442" s="78"/>
      <c r="C442" s="359"/>
      <c r="D442" s="250"/>
      <c r="E442" s="804"/>
      <c r="F442" s="804"/>
      <c r="G442" s="804"/>
      <c r="H442" s="804"/>
      <c r="I442" s="804"/>
      <c r="J442" s="804"/>
      <c r="K442" s="804"/>
      <c r="L442" s="804"/>
      <c r="M442" s="804"/>
      <c r="N442" s="804"/>
      <c r="O442" s="804"/>
      <c r="P442" s="804"/>
      <c r="Q442" s="804"/>
      <c r="R442" s="804"/>
      <c r="S442" s="804"/>
      <c r="T442" s="804"/>
      <c r="U442" s="359"/>
      <c r="V442" s="250"/>
      <c r="W442" s="16" t="s">
        <v>764</v>
      </c>
      <c r="Z442" s="33"/>
      <c r="AA442" s="33"/>
      <c r="AB442" s="33"/>
      <c r="AC442" s="33"/>
      <c r="AD442" s="33"/>
      <c r="AE442" s="33"/>
      <c r="AF442" s="33"/>
      <c r="AG442" s="33"/>
      <c r="AH442" s="33"/>
      <c r="AI442" s="33"/>
      <c r="AJ442" s="33" t="s">
        <v>2</v>
      </c>
      <c r="AK442" s="33"/>
      <c r="AL442" s="78" t="s">
        <v>55</v>
      </c>
      <c r="AM442" s="292"/>
      <c r="AN442" s="359"/>
      <c r="AO442" s="250"/>
      <c r="AR442" s="359"/>
      <c r="AS442" s="250"/>
    </row>
    <row r="443" spans="1:45" s="16" customFormat="1" x14ac:dyDescent="0.2">
      <c r="A443" s="132"/>
      <c r="B443" s="78"/>
      <c r="C443" s="359"/>
      <c r="D443" s="250"/>
      <c r="E443" s="804"/>
      <c r="F443" s="804"/>
      <c r="G443" s="804"/>
      <c r="H443" s="804"/>
      <c r="I443" s="804"/>
      <c r="J443" s="804"/>
      <c r="K443" s="804"/>
      <c r="L443" s="804"/>
      <c r="M443" s="804"/>
      <c r="N443" s="804"/>
      <c r="O443" s="804"/>
      <c r="P443" s="804"/>
      <c r="Q443" s="804"/>
      <c r="R443" s="804"/>
      <c r="S443" s="804"/>
      <c r="T443" s="804"/>
      <c r="U443" s="359"/>
      <c r="V443" s="250"/>
      <c r="W443" s="16" t="s">
        <v>766</v>
      </c>
      <c r="Z443" s="33"/>
      <c r="AA443" s="33" t="s">
        <v>2</v>
      </c>
      <c r="AB443" s="33"/>
      <c r="AC443" s="33"/>
      <c r="AD443" s="33"/>
      <c r="AE443" s="33"/>
      <c r="AF443" s="33"/>
      <c r="AG443" s="33"/>
      <c r="AH443" s="33"/>
      <c r="AI443" s="33"/>
      <c r="AJ443" s="33"/>
      <c r="AK443" s="33"/>
      <c r="AL443" s="78" t="s">
        <v>56</v>
      </c>
      <c r="AM443" s="292"/>
      <c r="AN443" s="359"/>
      <c r="AO443" s="250"/>
      <c r="AR443" s="359"/>
      <c r="AS443" s="250"/>
    </row>
    <row r="444" spans="1:45" s="16" customFormat="1" x14ac:dyDescent="0.2">
      <c r="A444" s="132"/>
      <c r="B444" s="78"/>
      <c r="C444" s="359"/>
      <c r="D444" s="250"/>
      <c r="E444" s="804"/>
      <c r="F444" s="804"/>
      <c r="G444" s="804"/>
      <c r="H444" s="804"/>
      <c r="I444" s="804"/>
      <c r="J444" s="804"/>
      <c r="K444" s="804"/>
      <c r="L444" s="804"/>
      <c r="M444" s="804"/>
      <c r="N444" s="804"/>
      <c r="O444" s="804"/>
      <c r="P444" s="804"/>
      <c r="Q444" s="804"/>
      <c r="R444" s="804"/>
      <c r="S444" s="804"/>
      <c r="T444" s="804"/>
      <c r="U444" s="359"/>
      <c r="V444" s="250"/>
      <c r="W444" s="16" t="s">
        <v>765</v>
      </c>
      <c r="Z444" s="33"/>
      <c r="AA444" s="33"/>
      <c r="AB444" s="33"/>
      <c r="AC444" s="33" t="s">
        <v>2</v>
      </c>
      <c r="AD444" s="33"/>
      <c r="AE444" s="33"/>
      <c r="AF444" s="33"/>
      <c r="AG444" s="33"/>
      <c r="AH444" s="33"/>
      <c r="AI444" s="33"/>
      <c r="AJ444" s="33"/>
      <c r="AK444" s="33"/>
      <c r="AL444" s="78" t="s">
        <v>69</v>
      </c>
      <c r="AM444" s="292"/>
      <c r="AN444" s="359"/>
      <c r="AO444" s="250"/>
      <c r="AR444" s="359"/>
      <c r="AS444" s="250"/>
    </row>
    <row r="445" spans="1:45" s="16" customFormat="1" x14ac:dyDescent="0.2">
      <c r="A445" s="132"/>
      <c r="B445" s="78"/>
      <c r="C445" s="359"/>
      <c r="D445" s="250"/>
      <c r="E445" s="804"/>
      <c r="F445" s="804"/>
      <c r="G445" s="804"/>
      <c r="H445" s="804"/>
      <c r="I445" s="804"/>
      <c r="J445" s="804"/>
      <c r="K445" s="804"/>
      <c r="L445" s="804"/>
      <c r="M445" s="804"/>
      <c r="N445" s="804"/>
      <c r="O445" s="804"/>
      <c r="P445" s="804"/>
      <c r="Q445" s="804"/>
      <c r="R445" s="804"/>
      <c r="S445" s="804"/>
      <c r="T445" s="804"/>
      <c r="U445" s="359"/>
      <c r="V445" s="250"/>
      <c r="W445" s="16" t="s">
        <v>17</v>
      </c>
      <c r="AL445" s="292" t="s">
        <v>52</v>
      </c>
      <c r="AM445" s="292"/>
      <c r="AN445" s="359"/>
      <c r="AO445" s="250"/>
      <c r="AR445" s="359"/>
      <c r="AS445" s="250"/>
    </row>
    <row r="446" spans="1:45" s="16" customFormat="1" x14ac:dyDescent="0.2">
      <c r="A446" s="132"/>
      <c r="B446" s="78"/>
      <c r="C446" s="359"/>
      <c r="D446" s="250"/>
      <c r="E446" s="287"/>
      <c r="F446" s="287"/>
      <c r="G446" s="287"/>
      <c r="H446" s="287"/>
      <c r="I446" s="287"/>
      <c r="J446" s="287"/>
      <c r="K446" s="287"/>
      <c r="L446" s="287"/>
      <c r="M446" s="287"/>
      <c r="N446" s="287"/>
      <c r="O446" s="287"/>
      <c r="P446" s="287"/>
      <c r="Q446" s="287"/>
      <c r="R446" s="287"/>
      <c r="S446" s="287"/>
      <c r="T446" s="287"/>
      <c r="U446" s="359"/>
      <c r="V446" s="250"/>
      <c r="Z446" s="847" t="s">
        <v>53</v>
      </c>
      <c r="AA446" s="847"/>
      <c r="AB446" s="847"/>
      <c r="AC446" s="847"/>
      <c r="AD446" s="847"/>
      <c r="AE446" s="847"/>
      <c r="AF446" s="847"/>
      <c r="AG446" s="847"/>
      <c r="AH446" s="847"/>
      <c r="AI446" s="847"/>
      <c r="AJ446" s="847"/>
      <c r="AK446" s="847"/>
      <c r="AL446" s="292"/>
      <c r="AM446" s="292"/>
      <c r="AN446" s="359"/>
      <c r="AO446" s="250"/>
      <c r="AR446" s="359"/>
      <c r="AS446" s="250"/>
    </row>
    <row r="447" spans="1:45" s="16" customFormat="1" ht="11.25" customHeight="1" thickBot="1" x14ac:dyDescent="0.25">
      <c r="A447" s="139"/>
      <c r="B447" s="347"/>
      <c r="C447" s="60"/>
      <c r="D447" s="61"/>
      <c r="E447" s="358"/>
      <c r="F447" s="358"/>
      <c r="G447" s="358"/>
      <c r="H447" s="358"/>
      <c r="I447" s="358"/>
      <c r="J447" s="358"/>
      <c r="K447" s="358"/>
      <c r="L447" s="358"/>
      <c r="M447" s="358"/>
      <c r="N447" s="358"/>
      <c r="O447" s="358"/>
      <c r="P447" s="358"/>
      <c r="Q447" s="358"/>
      <c r="R447" s="358"/>
      <c r="S447" s="358"/>
      <c r="T447" s="358"/>
      <c r="U447" s="60"/>
      <c r="V447" s="61"/>
      <c r="W447" s="358"/>
      <c r="X447" s="358"/>
      <c r="Y447" s="358"/>
      <c r="Z447" s="358"/>
      <c r="AA447" s="358"/>
      <c r="AB447" s="358"/>
      <c r="AC447" s="358"/>
      <c r="AD447" s="358"/>
      <c r="AE447" s="358"/>
      <c r="AF447" s="358"/>
      <c r="AG447" s="358"/>
      <c r="AH447" s="358"/>
      <c r="AI447" s="358"/>
      <c r="AJ447" s="358"/>
      <c r="AK447" s="358"/>
      <c r="AL447" s="358"/>
      <c r="AM447" s="358"/>
      <c r="AN447" s="60"/>
      <c r="AO447" s="61"/>
      <c r="AP447" s="358"/>
      <c r="AQ447" s="358"/>
      <c r="AR447" s="60"/>
      <c r="AS447" s="250"/>
    </row>
    <row r="448" spans="1:45" ht="10.15" customHeight="1" x14ac:dyDescent="0.2">
      <c r="A448" s="106"/>
      <c r="B448" s="660"/>
      <c r="C448" s="166"/>
      <c r="D448" s="165"/>
      <c r="E448" s="167"/>
      <c r="F448" s="167"/>
      <c r="G448" s="167"/>
      <c r="H448" s="167"/>
      <c r="I448" s="167"/>
      <c r="J448" s="167"/>
      <c r="K448" s="167"/>
      <c r="L448" s="167"/>
      <c r="M448" s="167"/>
      <c r="N448" s="167"/>
      <c r="O448" s="167"/>
      <c r="P448" s="167"/>
      <c r="Q448" s="167"/>
      <c r="R448" s="167"/>
      <c r="S448" s="167"/>
      <c r="T448" s="167"/>
      <c r="U448" s="166"/>
      <c r="V448" s="165"/>
      <c r="W448" s="167"/>
      <c r="X448" s="167"/>
      <c r="Y448" s="167"/>
      <c r="Z448" s="167"/>
      <c r="AA448" s="167"/>
      <c r="AB448" s="167"/>
      <c r="AC448" s="167"/>
      <c r="AD448" s="167"/>
      <c r="AE448" s="167"/>
      <c r="AF448" s="167"/>
      <c r="AG448" s="167"/>
      <c r="AH448" s="167"/>
      <c r="AI448" s="167"/>
      <c r="AJ448" s="167"/>
      <c r="AK448" s="167"/>
      <c r="AL448" s="66"/>
      <c r="AM448" s="66"/>
      <c r="AN448" s="166"/>
      <c r="AO448" s="165"/>
      <c r="AP448" s="167"/>
      <c r="AQ448" s="167"/>
      <c r="AR448" s="166"/>
      <c r="AS448" s="241"/>
    </row>
    <row r="449" spans="1:45" ht="10.15" customHeight="1" x14ac:dyDescent="0.2">
      <c r="A449" s="132"/>
      <c r="B449" s="379" t="s">
        <v>1933</v>
      </c>
      <c r="C449" s="359"/>
      <c r="D449" s="250"/>
      <c r="E449" s="16" t="s">
        <v>677</v>
      </c>
      <c r="F449" s="16"/>
      <c r="G449" s="16"/>
      <c r="H449" s="16"/>
      <c r="I449" s="16"/>
      <c r="J449" s="16"/>
      <c r="K449" s="16"/>
      <c r="L449" s="16"/>
      <c r="M449" s="16"/>
      <c r="N449" s="16"/>
      <c r="O449" s="16"/>
      <c r="P449" s="16"/>
      <c r="Q449" s="16"/>
      <c r="R449" s="16"/>
      <c r="S449" s="16"/>
      <c r="T449" s="16"/>
      <c r="U449" s="359"/>
      <c r="V449" s="250"/>
      <c r="W449" s="16"/>
      <c r="X449" s="16"/>
      <c r="Y449" s="16"/>
      <c r="Z449" s="101"/>
      <c r="AA449" s="102"/>
      <c r="AB449" s="101"/>
      <c r="AC449" s="102"/>
      <c r="AD449" s="16"/>
      <c r="AE449" s="16"/>
      <c r="AF449" s="16"/>
      <c r="AG449" s="16"/>
      <c r="AH449" s="101"/>
      <c r="AI449" s="102"/>
      <c r="AJ449" s="101"/>
      <c r="AK449" s="102"/>
      <c r="AL449" s="16"/>
      <c r="AM449" s="16"/>
      <c r="AN449" s="359"/>
      <c r="AO449" s="859" t="s">
        <v>730</v>
      </c>
      <c r="AP449" s="852"/>
      <c r="AQ449" s="852"/>
      <c r="AR449" s="860"/>
      <c r="AS449" s="241"/>
    </row>
    <row r="450" spans="1:45" ht="10.15" customHeight="1" x14ac:dyDescent="0.2">
      <c r="A450" s="132"/>
      <c r="C450" s="359"/>
      <c r="D450" s="250"/>
      <c r="E450" s="16"/>
      <c r="F450" s="16"/>
      <c r="G450" s="16"/>
      <c r="H450" s="16"/>
      <c r="I450" s="16"/>
      <c r="J450" s="16"/>
      <c r="K450" s="16"/>
      <c r="L450" s="16"/>
      <c r="M450" s="16"/>
      <c r="N450" s="16"/>
      <c r="O450" s="16"/>
      <c r="P450" s="16"/>
      <c r="Q450" s="16"/>
      <c r="R450" s="16"/>
      <c r="S450" s="16"/>
      <c r="T450" s="16"/>
      <c r="U450" s="359"/>
      <c r="V450" s="250"/>
      <c r="W450" s="16" t="s">
        <v>138</v>
      </c>
      <c r="X450" s="16"/>
      <c r="Y450" s="16"/>
      <c r="Z450" s="103"/>
      <c r="AA450" s="104"/>
      <c r="AB450" s="103"/>
      <c r="AC450" s="104"/>
      <c r="AD450" s="16"/>
      <c r="AE450" s="16" t="s">
        <v>139</v>
      </c>
      <c r="AF450" s="16"/>
      <c r="AG450" s="16"/>
      <c r="AH450" s="103"/>
      <c r="AI450" s="104"/>
      <c r="AJ450" s="103"/>
      <c r="AK450" s="104"/>
      <c r="AL450" s="16"/>
      <c r="AM450" s="16"/>
      <c r="AN450" s="359"/>
      <c r="AO450" s="859"/>
      <c r="AP450" s="852"/>
      <c r="AQ450" s="852"/>
      <c r="AR450" s="860"/>
      <c r="AS450" s="241"/>
    </row>
    <row r="451" spans="1:45" ht="10.15" customHeight="1" x14ac:dyDescent="0.2">
      <c r="A451" s="117"/>
      <c r="B451" s="324"/>
      <c r="C451" s="360"/>
      <c r="D451" s="251"/>
      <c r="E451" s="17"/>
      <c r="F451" s="17"/>
      <c r="G451" s="17"/>
      <c r="H451" s="17"/>
      <c r="I451" s="17"/>
      <c r="J451" s="17"/>
      <c r="K451" s="17"/>
      <c r="L451" s="17"/>
      <c r="M451" s="17"/>
      <c r="N451" s="17"/>
      <c r="O451" s="17"/>
      <c r="P451" s="17"/>
      <c r="Q451" s="17"/>
      <c r="R451" s="17"/>
      <c r="S451" s="17"/>
      <c r="T451" s="17"/>
      <c r="U451" s="360"/>
      <c r="V451" s="251"/>
      <c r="W451" s="17"/>
      <c r="X451" s="17"/>
      <c r="Y451" s="17"/>
      <c r="Z451" s="17"/>
      <c r="AA451" s="17"/>
      <c r="AB451" s="17"/>
      <c r="AC451" s="17"/>
      <c r="AD451" s="17"/>
      <c r="AE451" s="17"/>
      <c r="AF451" s="17"/>
      <c r="AG451" s="17"/>
      <c r="AH451" s="17"/>
      <c r="AI451" s="17"/>
      <c r="AJ451" s="17"/>
      <c r="AK451" s="17"/>
      <c r="AL451" s="65"/>
      <c r="AM451" s="65"/>
      <c r="AN451" s="360"/>
      <c r="AO451" s="251"/>
      <c r="AP451" s="17"/>
      <c r="AQ451" s="17"/>
      <c r="AR451" s="360"/>
      <c r="AS451" s="241"/>
    </row>
    <row r="452" spans="1:45" ht="10.15" customHeight="1" x14ac:dyDescent="0.2">
      <c r="A452" s="132"/>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62"/>
      <c r="AM452" s="62"/>
      <c r="AN452" s="16"/>
      <c r="AO452" s="16"/>
      <c r="AP452" s="16"/>
      <c r="AQ452" s="16"/>
      <c r="AR452" s="359"/>
      <c r="AS452" s="241"/>
    </row>
    <row r="453" spans="1:45" ht="10.15" customHeight="1" x14ac:dyDescent="0.2">
      <c r="A453" s="132"/>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62"/>
      <c r="AM453" s="62"/>
      <c r="AN453" s="16"/>
      <c r="AO453" s="16"/>
      <c r="AP453" s="16"/>
      <c r="AQ453" s="16"/>
      <c r="AR453" s="359"/>
      <c r="AS453" s="241"/>
    </row>
    <row r="454" spans="1:45" ht="10.15" customHeight="1" x14ac:dyDescent="0.2">
      <c r="A454" s="132"/>
      <c r="B454" s="78">
        <v>245</v>
      </c>
      <c r="C454" t="s">
        <v>719</v>
      </c>
      <c r="N454" s="33"/>
      <c r="P454" s="16"/>
      <c r="Q454" s="33"/>
      <c r="R454" s="33"/>
      <c r="S454" s="33"/>
      <c r="V454" s="16"/>
      <c r="Y454" s="49"/>
      <c r="Z454" s="49"/>
      <c r="AA454" s="49"/>
      <c r="AC454" s="49"/>
      <c r="AD454" s="16"/>
      <c r="AE454" s="16"/>
      <c r="AF454" s="16"/>
      <c r="AG454" s="16"/>
      <c r="AH454" s="16"/>
      <c r="AI454" s="16"/>
      <c r="AJ454" s="16"/>
      <c r="AK454" s="16"/>
      <c r="AL454" s="62"/>
      <c r="AM454" s="62"/>
      <c r="AN454" s="16"/>
      <c r="AO454" s="16"/>
      <c r="AP454" s="16"/>
      <c r="AQ454" s="16"/>
      <c r="AR454" s="359"/>
      <c r="AS454" s="241"/>
    </row>
    <row r="455" spans="1:45" ht="10.15" customHeight="1" x14ac:dyDescent="0.2">
      <c r="A455" s="132"/>
      <c r="B455" s="135"/>
      <c r="N455" s="33"/>
      <c r="P455" s="16"/>
      <c r="Q455" s="33"/>
      <c r="R455" s="33"/>
      <c r="S455" s="33"/>
      <c r="V455" s="16"/>
      <c r="Y455" s="49"/>
      <c r="Z455" s="49"/>
      <c r="AA455" s="49"/>
      <c r="AC455" s="49"/>
      <c r="AD455" s="16"/>
      <c r="AE455" s="16"/>
      <c r="AF455" s="16"/>
      <c r="AG455" s="16"/>
      <c r="AH455" s="16"/>
      <c r="AI455" s="16"/>
      <c r="AJ455" s="16"/>
      <c r="AK455" s="16"/>
      <c r="AL455" s="62"/>
      <c r="AM455" s="62"/>
      <c r="AN455" s="16"/>
      <c r="AO455" s="16"/>
      <c r="AP455" s="16"/>
      <c r="AQ455" s="16"/>
      <c r="AR455" s="359"/>
      <c r="AS455" s="241"/>
    </row>
    <row r="456" spans="1:45" ht="10.15" customHeight="1" x14ac:dyDescent="0.2">
      <c r="A456" s="132"/>
      <c r="B456" s="135"/>
      <c r="C456" s="16" t="s">
        <v>272</v>
      </c>
      <c r="D456" s="16"/>
      <c r="E456" s="16"/>
      <c r="F456" s="16"/>
      <c r="G456" s="16"/>
      <c r="H456" s="33"/>
      <c r="I456" s="33" t="s">
        <v>2</v>
      </c>
      <c r="J456" s="33"/>
      <c r="K456" s="33"/>
      <c r="L456" s="33"/>
      <c r="M456" s="33"/>
      <c r="N456" s="33"/>
      <c r="O456" s="33"/>
      <c r="P456" s="33"/>
      <c r="Q456" s="33"/>
      <c r="R456" s="33"/>
      <c r="S456" s="33"/>
      <c r="T456" s="33"/>
      <c r="U456" s="33"/>
      <c r="V456" s="33"/>
      <c r="W456" s="33"/>
      <c r="X456" s="33"/>
      <c r="Y456" s="33"/>
      <c r="Z456" s="33"/>
      <c r="AA456" s="33"/>
      <c r="AB456" s="33"/>
      <c r="AC456" s="367" t="s">
        <v>81</v>
      </c>
      <c r="AD456" s="16"/>
      <c r="AE456" s="16"/>
      <c r="AF456" s="16"/>
      <c r="AG456" s="16"/>
      <c r="AH456" s="16"/>
      <c r="AI456" s="16"/>
      <c r="AJ456" s="16"/>
      <c r="AK456" s="16"/>
      <c r="AL456" s="62"/>
      <c r="AM456" s="62"/>
      <c r="AN456" s="16"/>
      <c r="AO456" s="16"/>
      <c r="AP456" s="16"/>
      <c r="AQ456" s="16"/>
      <c r="AR456" s="359"/>
      <c r="AS456" s="241"/>
    </row>
    <row r="457" spans="1:45" ht="10.15" customHeight="1" x14ac:dyDescent="0.2">
      <c r="A457" s="132"/>
      <c r="B457" s="135"/>
      <c r="C457" s="16" t="s">
        <v>274</v>
      </c>
      <c r="D457" s="16"/>
      <c r="E457" s="16"/>
      <c r="F457" s="16"/>
      <c r="G457" s="16"/>
      <c r="H457" s="16"/>
      <c r="I457" s="16"/>
      <c r="J457" s="16"/>
      <c r="K457" s="16"/>
      <c r="L457" s="16"/>
      <c r="M457" s="16"/>
      <c r="N457" s="16"/>
      <c r="O457" s="16"/>
      <c r="P457" s="33" t="s">
        <v>2</v>
      </c>
      <c r="Q457" s="33"/>
      <c r="R457" s="33"/>
      <c r="S457" s="33"/>
      <c r="T457" s="33"/>
      <c r="U457" s="33"/>
      <c r="V457" s="33"/>
      <c r="W457" s="33"/>
      <c r="X457" s="33"/>
      <c r="Y457" s="33"/>
      <c r="Z457" s="33"/>
      <c r="AA457" s="33"/>
      <c r="AB457" s="33"/>
      <c r="AC457" s="367" t="s">
        <v>82</v>
      </c>
      <c r="AD457" s="16"/>
      <c r="AE457" s="16"/>
      <c r="AF457" s="16"/>
      <c r="AG457" s="16"/>
      <c r="AH457" s="16"/>
      <c r="AI457" s="16"/>
      <c r="AJ457" s="16"/>
      <c r="AK457" s="16"/>
      <c r="AL457" s="62"/>
      <c r="AM457" s="62"/>
      <c r="AN457" s="16"/>
      <c r="AO457" s="16"/>
      <c r="AP457" s="16"/>
      <c r="AQ457" s="16"/>
      <c r="AR457" s="359"/>
      <c r="AS457" s="241"/>
    </row>
    <row r="458" spans="1:45" ht="10.15" customHeight="1" x14ac:dyDescent="0.2">
      <c r="A458" s="132"/>
      <c r="B458" s="135"/>
      <c r="C458" s="16" t="s">
        <v>275</v>
      </c>
      <c r="D458" s="16"/>
      <c r="E458" s="16"/>
      <c r="F458" s="16"/>
      <c r="G458" s="16"/>
      <c r="H458" s="16"/>
      <c r="I458" s="16"/>
      <c r="J458" s="16"/>
      <c r="K458" s="16"/>
      <c r="L458" s="16"/>
      <c r="M458" s="16"/>
      <c r="N458" s="16"/>
      <c r="O458" s="16"/>
      <c r="P458" s="16"/>
      <c r="Q458" s="16"/>
      <c r="R458" s="16"/>
      <c r="S458" s="16"/>
      <c r="T458" s="16"/>
      <c r="U458" s="16"/>
      <c r="V458" s="16"/>
      <c r="Y458" s="33"/>
      <c r="Z458" s="33"/>
      <c r="AA458" s="33"/>
      <c r="AB458" s="33"/>
      <c r="AC458" s="367" t="s">
        <v>83</v>
      </c>
      <c r="AD458" s="16"/>
      <c r="AE458" s="16"/>
      <c r="AF458" s="16"/>
      <c r="AG458" s="16"/>
      <c r="AH458" s="16"/>
      <c r="AI458" s="16"/>
      <c r="AJ458" s="16"/>
      <c r="AK458" s="16"/>
      <c r="AL458" s="62"/>
      <c r="AM458" s="62"/>
      <c r="AN458" s="16"/>
      <c r="AO458" s="16"/>
      <c r="AP458" s="16"/>
      <c r="AQ458" s="16"/>
      <c r="AR458" s="359"/>
      <c r="AS458" s="241"/>
    </row>
    <row r="459" spans="1:45" ht="10.15" customHeight="1" x14ac:dyDescent="0.2">
      <c r="A459" s="132"/>
      <c r="B459" s="135"/>
      <c r="C459" s="16" t="s">
        <v>277</v>
      </c>
      <c r="D459" s="16"/>
      <c r="E459" s="16"/>
      <c r="F459" s="16"/>
      <c r="G459" s="16"/>
      <c r="H459" s="16"/>
      <c r="I459" s="16"/>
      <c r="J459" s="16"/>
      <c r="K459" s="16"/>
      <c r="L459" s="16"/>
      <c r="M459" s="33"/>
      <c r="N459" s="33" t="s">
        <v>2</v>
      </c>
      <c r="O459" s="33"/>
      <c r="P459" s="33"/>
      <c r="Q459" s="33"/>
      <c r="R459" s="33"/>
      <c r="S459" s="33"/>
      <c r="T459" s="33"/>
      <c r="U459" s="33"/>
      <c r="V459" s="33"/>
      <c r="W459" s="33"/>
      <c r="X459" s="33"/>
      <c r="Y459" s="33"/>
      <c r="Z459" s="33"/>
      <c r="AA459" s="33"/>
      <c r="AB459" s="33"/>
      <c r="AC459" s="367" t="s">
        <v>84</v>
      </c>
      <c r="AD459" s="16"/>
      <c r="AE459" s="16"/>
      <c r="AF459" s="16"/>
      <c r="AG459" s="16"/>
      <c r="AH459" s="16"/>
      <c r="AI459" s="16"/>
      <c r="AJ459" s="16"/>
      <c r="AK459" s="16"/>
      <c r="AL459" s="62"/>
      <c r="AM459" s="62"/>
      <c r="AN459" s="16"/>
      <c r="AO459" s="16"/>
      <c r="AP459" s="16"/>
      <c r="AQ459" s="16"/>
      <c r="AR459" s="359"/>
      <c r="AS459" s="241"/>
    </row>
    <row r="460" spans="1:45" ht="10.15" customHeight="1" x14ac:dyDescent="0.2">
      <c r="A460" s="132"/>
      <c r="B460" s="135"/>
      <c r="C460" s="16" t="s">
        <v>278</v>
      </c>
      <c r="D460" s="16"/>
      <c r="E460" s="16"/>
      <c r="F460" s="16"/>
      <c r="G460" s="33"/>
      <c r="H460" s="33" t="s">
        <v>2</v>
      </c>
      <c r="I460" s="33"/>
      <c r="J460" s="33"/>
      <c r="K460" s="33"/>
      <c r="L460" s="33"/>
      <c r="M460" s="33"/>
      <c r="N460" s="33"/>
      <c r="O460" s="33"/>
      <c r="P460" s="33"/>
      <c r="Q460" s="33"/>
      <c r="R460" s="33"/>
      <c r="S460" s="33"/>
      <c r="T460" s="33"/>
      <c r="U460" s="33"/>
      <c r="V460" s="33"/>
      <c r="W460" s="33"/>
      <c r="X460" s="33"/>
      <c r="Y460" s="33"/>
      <c r="Z460" s="33"/>
      <c r="AA460" s="33"/>
      <c r="AB460" s="33"/>
      <c r="AC460" s="367" t="s">
        <v>85</v>
      </c>
      <c r="AD460" s="16"/>
      <c r="AE460" s="16"/>
      <c r="AF460" s="16"/>
      <c r="AG460" s="16"/>
      <c r="AH460" s="16"/>
      <c r="AI460" s="16"/>
      <c r="AJ460" s="16"/>
      <c r="AK460" s="16"/>
      <c r="AL460" s="62"/>
      <c r="AM460" s="62"/>
      <c r="AN460" s="16"/>
      <c r="AO460" s="16"/>
      <c r="AP460" s="16"/>
      <c r="AQ460" s="16"/>
      <c r="AR460" s="359"/>
      <c r="AS460" s="241"/>
    </row>
    <row r="461" spans="1:45" ht="10.15" customHeight="1" x14ac:dyDescent="0.2">
      <c r="A461" s="132"/>
      <c r="B461" s="135"/>
      <c r="C461" t="s">
        <v>283</v>
      </c>
      <c r="Z461" s="16"/>
      <c r="AA461" s="49"/>
      <c r="AB461" s="33" t="s">
        <v>2</v>
      </c>
      <c r="AC461" s="292">
        <v>10</v>
      </c>
      <c r="AD461" s="16"/>
      <c r="AE461" s="16"/>
      <c r="AF461" s="16"/>
      <c r="AG461" s="16"/>
      <c r="AH461" s="16"/>
      <c r="AI461" s="16"/>
      <c r="AJ461" s="16"/>
      <c r="AK461" s="16"/>
      <c r="AL461" s="62"/>
      <c r="AM461" s="62"/>
      <c r="AN461" s="16"/>
      <c r="AO461" s="16"/>
      <c r="AP461" s="16"/>
      <c r="AQ461" s="16"/>
      <c r="AR461" s="359"/>
      <c r="AS461" s="241"/>
    </row>
    <row r="462" spans="1:45" ht="10.15" customHeight="1" x14ac:dyDescent="0.2">
      <c r="A462" s="132"/>
      <c r="B462" s="135"/>
      <c r="C462" s="16" t="s">
        <v>17</v>
      </c>
      <c r="D462" s="16"/>
      <c r="E462" s="16"/>
      <c r="F462" s="17"/>
      <c r="G462" s="17"/>
      <c r="H462" s="17"/>
      <c r="I462" s="17"/>
      <c r="J462" s="17"/>
      <c r="K462" s="17"/>
      <c r="L462" s="17"/>
      <c r="M462" s="17"/>
      <c r="N462" s="17"/>
      <c r="O462" s="17"/>
      <c r="P462" s="17"/>
      <c r="Q462" s="17"/>
      <c r="R462" s="17"/>
      <c r="S462" s="17"/>
      <c r="T462" s="17"/>
      <c r="U462" s="17"/>
      <c r="V462" s="17"/>
      <c r="W462" s="94"/>
      <c r="X462" s="17"/>
      <c r="Y462" s="17"/>
      <c r="Z462" s="16"/>
      <c r="AA462" s="49"/>
      <c r="AC462" s="292">
        <v>96</v>
      </c>
      <c r="AD462" s="16"/>
      <c r="AE462" s="16"/>
      <c r="AF462" s="16"/>
      <c r="AG462" s="16"/>
      <c r="AH462" s="16"/>
      <c r="AI462" s="16"/>
      <c r="AJ462" s="16"/>
      <c r="AK462" s="16"/>
      <c r="AL462" s="62"/>
      <c r="AM462" s="62"/>
      <c r="AN462" s="16"/>
      <c r="AO462" s="16"/>
      <c r="AP462" s="16"/>
      <c r="AQ462" s="16"/>
      <c r="AR462" s="359"/>
      <c r="AS462" s="241"/>
    </row>
    <row r="463" spans="1:45" ht="10.15" customHeight="1" x14ac:dyDescent="0.2">
      <c r="A463" s="250"/>
      <c r="B463" s="292"/>
      <c r="C463" s="16"/>
      <c r="D463" s="16"/>
      <c r="E463" s="16"/>
      <c r="F463" s="16"/>
      <c r="G463" s="16"/>
      <c r="H463" s="16"/>
      <c r="I463" s="16"/>
      <c r="J463" s="16"/>
      <c r="K463" t="s">
        <v>53</v>
      </c>
      <c r="L463" s="16"/>
      <c r="M463" s="16"/>
      <c r="N463" s="16"/>
      <c r="O463" s="16"/>
      <c r="P463" s="16"/>
      <c r="Q463" s="16"/>
      <c r="R463" s="16"/>
      <c r="S463" s="16"/>
      <c r="T463" s="16"/>
      <c r="U463" s="16"/>
      <c r="V463" s="16"/>
      <c r="X463" s="16"/>
      <c r="Y463" s="16"/>
      <c r="Z463" s="16"/>
      <c r="AA463" s="49"/>
      <c r="AC463" s="292"/>
      <c r="AD463" s="16"/>
      <c r="AE463" s="16"/>
      <c r="AF463" s="16"/>
      <c r="AG463" s="16"/>
      <c r="AH463" s="16"/>
      <c r="AI463" s="16"/>
      <c r="AJ463" s="16"/>
      <c r="AK463" s="16"/>
      <c r="AL463" s="62"/>
      <c r="AM463" s="62"/>
      <c r="AN463" s="16"/>
      <c r="AO463" s="16"/>
      <c r="AP463" s="16"/>
      <c r="AQ463" s="16"/>
      <c r="AR463" s="359"/>
      <c r="AS463" s="241"/>
    </row>
    <row r="464" spans="1:45" ht="10.15" customHeight="1" x14ac:dyDescent="0.2">
      <c r="A464" s="250"/>
      <c r="B464" s="292"/>
      <c r="C464" s="16"/>
      <c r="D464" s="16"/>
      <c r="E464" s="16"/>
      <c r="F464" s="16"/>
      <c r="G464" s="16"/>
      <c r="H464" s="16"/>
      <c r="I464" s="16"/>
      <c r="J464" s="16"/>
      <c r="L464" s="16"/>
      <c r="M464" s="16"/>
      <c r="N464" s="16"/>
      <c r="O464" s="16"/>
      <c r="P464" s="16"/>
      <c r="Q464" s="16"/>
      <c r="AL464"/>
      <c r="AM464"/>
      <c r="AQ464" s="16"/>
      <c r="AR464" s="359"/>
      <c r="AS464" s="241"/>
    </row>
    <row r="465" spans="1:45" x14ac:dyDescent="0.2">
      <c r="A465" s="241"/>
      <c r="B465" s="108" t="s">
        <v>592</v>
      </c>
      <c r="C465" s="16"/>
      <c r="D465" s="16"/>
      <c r="E465" s="16"/>
      <c r="X465" s="16"/>
      <c r="Y465" s="16"/>
      <c r="Z465" s="16"/>
      <c r="AA465" s="49"/>
      <c r="AC465" s="49"/>
      <c r="AL465"/>
      <c r="AM465"/>
      <c r="AR465" s="235"/>
      <c r="AS465" s="241"/>
    </row>
    <row r="466" spans="1:45" x14ac:dyDescent="0.2">
      <c r="A466" s="241"/>
      <c r="B466"/>
      <c r="C466" s="775" t="s">
        <v>594</v>
      </c>
      <c r="D466" s="775"/>
      <c r="E466" s="775"/>
      <c r="F466" s="775"/>
      <c r="G466" s="775"/>
      <c r="H466" s="775"/>
      <c r="I466" s="775"/>
      <c r="J466" s="775"/>
      <c r="K466" s="775"/>
      <c r="L466" s="775"/>
      <c r="M466" s="775"/>
      <c r="N466" s="775"/>
      <c r="O466" s="775"/>
      <c r="P466" s="775"/>
      <c r="Q466" s="775"/>
      <c r="R466" s="775"/>
      <c r="S466" s="775"/>
      <c r="T466" s="775"/>
      <c r="U466" s="775"/>
      <c r="V466" s="775"/>
      <c r="W466" s="775"/>
      <c r="X466" s="775"/>
      <c r="Y466" s="775"/>
      <c r="Z466" s="775"/>
      <c r="AA466" s="775"/>
      <c r="AB466" s="775"/>
      <c r="AC466" s="775"/>
      <c r="AD466" s="775"/>
      <c r="AE466" s="775"/>
      <c r="AF466" s="775"/>
      <c r="AG466" s="775"/>
      <c r="AH466" s="775"/>
      <c r="AI466" s="775"/>
      <c r="AJ466" s="775"/>
      <c r="AK466" s="775"/>
      <c r="AL466" s="775"/>
      <c r="AM466" s="775"/>
      <c r="AN466" s="775"/>
      <c r="AO466" s="775"/>
      <c r="AR466" s="235"/>
      <c r="AS466" s="241"/>
    </row>
    <row r="467" spans="1:45" ht="12" customHeight="1" x14ac:dyDescent="0.2">
      <c r="A467" s="241"/>
      <c r="B467"/>
      <c r="C467" s="839" t="s">
        <v>637</v>
      </c>
      <c r="D467" s="839"/>
      <c r="E467" s="839"/>
      <c r="F467" s="839"/>
      <c r="G467" s="839"/>
      <c r="H467" s="839"/>
      <c r="I467" s="839"/>
      <c r="J467" s="839"/>
      <c r="K467" s="839"/>
      <c r="L467" s="839"/>
      <c r="M467" s="839"/>
      <c r="N467" s="839"/>
      <c r="O467" s="839"/>
      <c r="P467" s="839"/>
      <c r="Q467" s="839"/>
      <c r="R467" s="839"/>
      <c r="S467" s="839"/>
      <c r="T467" s="839"/>
      <c r="U467" s="839"/>
      <c r="V467" s="839"/>
      <c r="W467" s="839"/>
      <c r="X467" s="839"/>
      <c r="Y467" s="839"/>
      <c r="Z467" s="839"/>
      <c r="AA467" s="839"/>
      <c r="AB467" s="839"/>
      <c r="AC467" s="839"/>
      <c r="AD467" s="839"/>
      <c r="AE467" s="839"/>
      <c r="AF467" s="839"/>
      <c r="AG467" s="839"/>
      <c r="AH467" s="839"/>
      <c r="AI467" s="839"/>
      <c r="AJ467" s="839"/>
      <c r="AK467" s="839"/>
      <c r="AL467" s="839"/>
      <c r="AM467" s="839"/>
      <c r="AN467" s="839"/>
      <c r="AO467" s="839"/>
      <c r="AP467" s="16"/>
      <c r="AQ467" s="16"/>
      <c r="AR467" s="235"/>
      <c r="AS467" s="241"/>
    </row>
    <row r="468" spans="1:45" ht="12" customHeight="1" x14ac:dyDescent="0.2">
      <c r="A468" s="241"/>
      <c r="B468"/>
      <c r="C468" s="553"/>
      <c r="D468" s="861" t="s">
        <v>1934</v>
      </c>
      <c r="E468" s="861"/>
      <c r="F468" s="861"/>
      <c r="G468" s="861"/>
      <c r="H468" s="861"/>
      <c r="I468" s="861"/>
      <c r="J468" s="861"/>
      <c r="K468" s="861"/>
      <c r="L468" s="861"/>
      <c r="M468" s="861"/>
      <c r="N468" s="861"/>
      <c r="O468" s="861"/>
      <c r="P468" s="861"/>
      <c r="Q468" s="861"/>
      <c r="R468" s="861"/>
      <c r="S468" s="861"/>
      <c r="T468" s="861"/>
      <c r="U468" s="861"/>
      <c r="V468" s="861"/>
      <c r="W468" s="861"/>
      <c r="X468" s="861"/>
      <c r="Y468" s="861"/>
      <c r="Z468" s="861"/>
      <c r="AA468" s="861"/>
      <c r="AB468" s="861"/>
      <c r="AC468" s="861"/>
      <c r="AD468" s="861"/>
      <c r="AE468" s="861"/>
      <c r="AF468" s="861"/>
      <c r="AG468" s="861"/>
      <c r="AH468" s="861"/>
      <c r="AI468" s="861"/>
      <c r="AJ468" s="861"/>
      <c r="AK468" s="861"/>
      <c r="AL468" s="861"/>
      <c r="AM468" s="861"/>
      <c r="AN468" s="861"/>
      <c r="AO468" s="861"/>
      <c r="AP468" s="861"/>
      <c r="AQ468" s="861"/>
      <c r="AR468" s="235"/>
      <c r="AS468" s="241"/>
    </row>
    <row r="469" spans="1:45" ht="12" customHeight="1" x14ac:dyDescent="0.2">
      <c r="A469" s="241"/>
      <c r="B469"/>
      <c r="C469" s="553"/>
      <c r="D469" s="861" t="s">
        <v>1935</v>
      </c>
      <c r="E469" s="861"/>
      <c r="F469" s="861"/>
      <c r="G469" s="861"/>
      <c r="H469" s="861"/>
      <c r="I469" s="861"/>
      <c r="J469" s="861"/>
      <c r="K469" s="861"/>
      <c r="L469" s="861"/>
      <c r="M469" s="861"/>
      <c r="N469" s="861"/>
      <c r="O469" s="861"/>
      <c r="P469" s="861"/>
      <c r="Q469" s="861"/>
      <c r="R469" s="861"/>
      <c r="S469" s="861"/>
      <c r="T469" s="861"/>
      <c r="U469" s="861"/>
      <c r="V469" s="861"/>
      <c r="W469" s="861"/>
      <c r="X469" s="861"/>
      <c r="Y469" s="861"/>
      <c r="Z469" s="861"/>
      <c r="AA469" s="861"/>
      <c r="AB469" s="861"/>
      <c r="AC469" s="861"/>
      <c r="AD469" s="861"/>
      <c r="AE469" s="861"/>
      <c r="AF469" s="861"/>
      <c r="AG469" s="861"/>
      <c r="AH469" s="861"/>
      <c r="AI469" s="861"/>
      <c r="AJ469" s="861"/>
      <c r="AK469" s="861"/>
      <c r="AL469" s="861"/>
      <c r="AM469" s="861"/>
      <c r="AN469" s="861"/>
      <c r="AO469" s="861"/>
      <c r="AP469" s="861"/>
      <c r="AQ469" s="861"/>
      <c r="AR469" s="235"/>
      <c r="AS469" s="241"/>
    </row>
    <row r="470" spans="1:45" ht="12.6" customHeight="1" x14ac:dyDescent="0.2">
      <c r="A470" s="250"/>
      <c r="B470" s="292"/>
      <c r="C470" s="857" t="s">
        <v>1936</v>
      </c>
      <c r="D470" s="857"/>
      <c r="E470" s="857"/>
      <c r="F470" s="857"/>
      <c r="G470" s="857"/>
      <c r="H470" s="857"/>
      <c r="I470" s="857"/>
      <c r="J470" s="857"/>
      <c r="K470" s="857"/>
      <c r="L470" s="857"/>
      <c r="M470" s="857"/>
      <c r="N470" s="857"/>
      <c r="O470" s="857"/>
      <c r="P470" s="857"/>
      <c r="Q470" s="857"/>
      <c r="R470" s="857"/>
      <c r="S470" s="857"/>
      <c r="T470" s="857"/>
      <c r="U470" s="857"/>
      <c r="V470" s="857"/>
      <c r="W470" s="857"/>
      <c r="X470" s="857"/>
      <c r="Y470" s="857"/>
      <c r="Z470" s="857"/>
      <c r="AA470" s="857"/>
      <c r="AB470" s="857"/>
      <c r="AC470" s="857"/>
      <c r="AD470" s="857"/>
      <c r="AE470" s="857"/>
      <c r="AF470" s="857"/>
      <c r="AG470" s="857"/>
      <c r="AH470" s="857"/>
      <c r="AI470" s="857"/>
      <c r="AJ470" s="857"/>
      <c r="AK470" s="857"/>
      <c r="AL470" s="857"/>
      <c r="AM470" s="857"/>
      <c r="AN470" s="857"/>
      <c r="AO470" s="857"/>
      <c r="AP470" s="857"/>
      <c r="AQ470" s="857"/>
      <c r="AR470" s="359"/>
      <c r="AS470" s="241"/>
    </row>
    <row r="471" spans="1:45" ht="12.6" customHeight="1" x14ac:dyDescent="0.2">
      <c r="A471" s="250"/>
      <c r="B471" s="292"/>
      <c r="C471" s="857"/>
      <c r="D471" s="857"/>
      <c r="E471" s="857"/>
      <c r="F471" s="857"/>
      <c r="G471" s="857"/>
      <c r="H471" s="857"/>
      <c r="I471" s="857"/>
      <c r="J471" s="857"/>
      <c r="K471" s="857"/>
      <c r="L471" s="857"/>
      <c r="M471" s="857"/>
      <c r="N471" s="857"/>
      <c r="O471" s="857"/>
      <c r="P471" s="857"/>
      <c r="Q471" s="857"/>
      <c r="R471" s="857"/>
      <c r="S471" s="857"/>
      <c r="T471" s="857"/>
      <c r="U471" s="857"/>
      <c r="V471" s="857"/>
      <c r="W471" s="857"/>
      <c r="X471" s="857"/>
      <c r="Y471" s="857"/>
      <c r="Z471" s="857"/>
      <c r="AA471" s="857"/>
      <c r="AB471" s="857"/>
      <c r="AC471" s="857"/>
      <c r="AD471" s="857"/>
      <c r="AE471" s="857"/>
      <c r="AF471" s="857"/>
      <c r="AG471" s="857"/>
      <c r="AH471" s="857"/>
      <c r="AI471" s="857"/>
      <c r="AJ471" s="857"/>
      <c r="AK471" s="857"/>
      <c r="AL471" s="857"/>
      <c r="AM471" s="857"/>
      <c r="AN471" s="857"/>
      <c r="AO471" s="857"/>
      <c r="AP471" s="857"/>
      <c r="AQ471" s="857"/>
      <c r="AR471" s="359"/>
      <c r="AS471" s="241"/>
    </row>
    <row r="472" spans="1:45" ht="12.6" customHeight="1" x14ac:dyDescent="0.2">
      <c r="A472" s="250"/>
      <c r="B472" s="292"/>
      <c r="C472" s="857"/>
      <c r="D472" s="857"/>
      <c r="E472" s="857"/>
      <c r="F472" s="857"/>
      <c r="G472" s="857"/>
      <c r="H472" s="857"/>
      <c r="I472" s="857"/>
      <c r="J472" s="857"/>
      <c r="K472" s="857"/>
      <c r="L472" s="857"/>
      <c r="M472" s="857"/>
      <c r="N472" s="857"/>
      <c r="O472" s="857"/>
      <c r="P472" s="857"/>
      <c r="Q472" s="857"/>
      <c r="R472" s="857"/>
      <c r="S472" s="857"/>
      <c r="T472" s="857"/>
      <c r="U472" s="857"/>
      <c r="V472" s="857"/>
      <c r="W472" s="857"/>
      <c r="X472" s="857"/>
      <c r="Y472" s="857"/>
      <c r="Z472" s="857"/>
      <c r="AA472" s="857"/>
      <c r="AB472" s="857"/>
      <c r="AC472" s="857"/>
      <c r="AD472" s="857"/>
      <c r="AE472" s="857"/>
      <c r="AF472" s="857"/>
      <c r="AG472" s="857"/>
      <c r="AH472" s="857"/>
      <c r="AI472" s="857"/>
      <c r="AJ472" s="857"/>
      <c r="AK472" s="857"/>
      <c r="AL472" s="857"/>
      <c r="AM472" s="857"/>
      <c r="AN472" s="857"/>
      <c r="AO472" s="857"/>
      <c r="AP472" s="857"/>
      <c r="AQ472" s="857"/>
      <c r="AR472" s="359"/>
      <c r="AS472" s="241"/>
    </row>
    <row r="473" spans="1:45" ht="12.6" customHeight="1" x14ac:dyDescent="0.2">
      <c r="A473" s="250"/>
      <c r="B473" s="292"/>
      <c r="C473" s="857"/>
      <c r="D473" s="857"/>
      <c r="E473" s="857"/>
      <c r="F473" s="857"/>
      <c r="G473" s="857"/>
      <c r="H473" s="857"/>
      <c r="I473" s="857"/>
      <c r="J473" s="857"/>
      <c r="K473" s="857"/>
      <c r="L473" s="857"/>
      <c r="M473" s="857"/>
      <c r="N473" s="857"/>
      <c r="O473" s="857"/>
      <c r="P473" s="857"/>
      <c r="Q473" s="857"/>
      <c r="R473" s="857"/>
      <c r="S473" s="857"/>
      <c r="T473" s="857"/>
      <c r="U473" s="857"/>
      <c r="V473" s="857"/>
      <c r="W473" s="857"/>
      <c r="X473" s="857"/>
      <c r="Y473" s="857"/>
      <c r="Z473" s="857"/>
      <c r="AA473" s="857"/>
      <c r="AB473" s="857"/>
      <c r="AC473" s="857"/>
      <c r="AD473" s="857"/>
      <c r="AE473" s="857"/>
      <c r="AF473" s="857"/>
      <c r="AG473" s="857"/>
      <c r="AH473" s="857"/>
      <c r="AI473" s="857"/>
      <c r="AJ473" s="857"/>
      <c r="AK473" s="857"/>
      <c r="AL473" s="857"/>
      <c r="AM473" s="857"/>
      <c r="AN473" s="857"/>
      <c r="AO473" s="857"/>
      <c r="AP473" s="857"/>
      <c r="AQ473" s="857"/>
      <c r="AR473" s="359"/>
      <c r="AS473" s="241"/>
    </row>
    <row r="474" spans="1:45" ht="12.6" customHeight="1" x14ac:dyDescent="0.2">
      <c r="A474" s="251"/>
      <c r="B474" s="199"/>
      <c r="C474" s="858"/>
      <c r="D474" s="858"/>
      <c r="E474" s="858"/>
      <c r="F474" s="858"/>
      <c r="G474" s="858"/>
      <c r="H474" s="858"/>
      <c r="I474" s="858"/>
      <c r="J474" s="858"/>
      <c r="K474" s="858"/>
      <c r="L474" s="858"/>
      <c r="M474" s="858"/>
      <c r="N474" s="858"/>
      <c r="O474" s="858"/>
      <c r="P474" s="858"/>
      <c r="Q474" s="858"/>
      <c r="R474" s="858"/>
      <c r="S474" s="858"/>
      <c r="T474" s="858"/>
      <c r="U474" s="858"/>
      <c r="V474" s="858"/>
      <c r="W474" s="858"/>
      <c r="X474" s="858"/>
      <c r="Y474" s="858"/>
      <c r="Z474" s="858"/>
      <c r="AA474" s="858"/>
      <c r="AB474" s="858"/>
      <c r="AC474" s="858"/>
      <c r="AD474" s="858"/>
      <c r="AE474" s="858"/>
      <c r="AF474" s="858"/>
      <c r="AG474" s="858"/>
      <c r="AH474" s="858"/>
      <c r="AI474" s="858"/>
      <c r="AJ474" s="858"/>
      <c r="AK474" s="858"/>
      <c r="AL474" s="858"/>
      <c r="AM474" s="858"/>
      <c r="AN474" s="858"/>
      <c r="AO474" s="858"/>
      <c r="AP474" s="858"/>
      <c r="AQ474" s="858"/>
      <c r="AR474" s="360"/>
      <c r="AS474" s="241"/>
    </row>
    <row r="475" spans="1:45" x14ac:dyDescent="0.2">
      <c r="A475" s="300"/>
      <c r="B475" s="306"/>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c r="AK475" s="91"/>
      <c r="AL475" s="472"/>
      <c r="AM475" s="472"/>
      <c r="AN475" s="91"/>
      <c r="AO475" s="91"/>
      <c r="AP475" s="91"/>
      <c r="AQ475" s="91"/>
      <c r="AR475" s="303"/>
    </row>
  </sheetData>
  <sheetProtection formatCells="0" formatRows="0" insertRows="0" deleteRows="0"/>
  <customSheetViews>
    <customSheetView guid="{C8675551-16E7-419E-A46B-98CE5E669F10}" showPageBreaks="1" view="pageBreakPreview" topLeftCell="A7">
      <selection activeCell="BE55" sqref="BE55"/>
      <rowBreaks count="2" manualBreakCount="2">
        <brk id="189" max="16383" man="1"/>
        <brk id="349"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view="pageBreakPreview" topLeftCell="A281">
      <selection activeCell="Z297" sqref="Z297:AK297"/>
      <rowBreaks count="4" manualBreakCount="4">
        <brk id="81" max="16383" man="1"/>
        <brk id="136" max="16383" man="1"/>
        <brk id="203" max="16383" man="1"/>
        <brk id="301" max="16383" man="1"/>
      </rowBreaks>
      <pageMargins left="0.5" right="0.5" top="0.5" bottom="0.5" header="0.3" footer="0.3"/>
      <printOptions horizontalCentered="1"/>
      <pageSetup paperSize="9" scale="90" fitToWidth="0" fitToHeight="0" orientation="portrait" r:id="rId2"/>
      <headerFooter>
        <oddFooter>&amp;CHH-&amp;P</oddFooter>
      </headerFooter>
    </customSheetView>
  </customSheetViews>
  <mergeCells count="101">
    <mergeCell ref="W367:AM368"/>
    <mergeCell ref="W380:AM381"/>
    <mergeCell ref="W393:AM394"/>
    <mergeCell ref="E432:T433"/>
    <mergeCell ref="E359:T360"/>
    <mergeCell ref="E363:T364"/>
    <mergeCell ref="E411:T415"/>
    <mergeCell ref="E376:T377"/>
    <mergeCell ref="E380:T381"/>
    <mergeCell ref="E389:T390"/>
    <mergeCell ref="E425:T429"/>
    <mergeCell ref="AK428:AL428"/>
    <mergeCell ref="E418:T422"/>
    <mergeCell ref="E402:T408"/>
    <mergeCell ref="E367:T368"/>
    <mergeCell ref="C470:AQ474"/>
    <mergeCell ref="E253:T253"/>
    <mergeCell ref="E254:T254"/>
    <mergeCell ref="E255:T255"/>
    <mergeCell ref="E256:T256"/>
    <mergeCell ref="E257:T257"/>
    <mergeCell ref="E262:T263"/>
    <mergeCell ref="E258:T258"/>
    <mergeCell ref="E259:T259"/>
    <mergeCell ref="AO449:AR450"/>
    <mergeCell ref="D468:AQ468"/>
    <mergeCell ref="D469:AQ469"/>
    <mergeCell ref="C466:AO466"/>
    <mergeCell ref="C467:AO467"/>
    <mergeCell ref="E282:T282"/>
    <mergeCell ref="E393:T394"/>
    <mergeCell ref="E294:T294"/>
    <mergeCell ref="E318:T319"/>
    <mergeCell ref="Z446:AK446"/>
    <mergeCell ref="E436:T445"/>
    <mergeCell ref="AK414:AL414"/>
    <mergeCell ref="E333:T334"/>
    <mergeCell ref="E344:T345"/>
    <mergeCell ref="E348:T356"/>
    <mergeCell ref="AQ226:AQ229"/>
    <mergeCell ref="E233:T234"/>
    <mergeCell ref="Z230:AK230"/>
    <mergeCell ref="E273:T277"/>
    <mergeCell ref="E269:T270"/>
    <mergeCell ref="E240:T240"/>
    <mergeCell ref="E242:T242"/>
    <mergeCell ref="E244:T244"/>
    <mergeCell ref="E245:T245"/>
    <mergeCell ref="E246:T246"/>
    <mergeCell ref="E251:T251"/>
    <mergeCell ref="E243:T243"/>
    <mergeCell ref="E247:T247"/>
    <mergeCell ref="E9:T9"/>
    <mergeCell ref="A1:AR1"/>
    <mergeCell ref="E3:T3"/>
    <mergeCell ref="W3:AL3"/>
    <mergeCell ref="AP3:AQ3"/>
    <mergeCell ref="E5:T5"/>
    <mergeCell ref="E99:T103"/>
    <mergeCell ref="E17:T34"/>
    <mergeCell ref="Z34:AK34"/>
    <mergeCell ref="E37:T51"/>
    <mergeCell ref="Z51:AK51"/>
    <mergeCell ref="E54:T74"/>
    <mergeCell ref="Z74:AK74"/>
    <mergeCell ref="E77:T81"/>
    <mergeCell ref="E86:T88"/>
    <mergeCell ref="E93:T96"/>
    <mergeCell ref="Z164:AK164"/>
    <mergeCell ref="E109:T117"/>
    <mergeCell ref="E167:T168"/>
    <mergeCell ref="AQ184:AQ185"/>
    <mergeCell ref="E188:T190"/>
    <mergeCell ref="AQ189:AQ190"/>
    <mergeCell ref="Z126:AK126"/>
    <mergeCell ref="E129:T130"/>
    <mergeCell ref="E133:T134"/>
    <mergeCell ref="AI133:AJ134"/>
    <mergeCell ref="E142:T145"/>
    <mergeCell ref="AQ167:AQ168"/>
    <mergeCell ref="AQ143:AQ144"/>
    <mergeCell ref="E172:T175"/>
    <mergeCell ref="E178:T180"/>
    <mergeCell ref="E183:T185"/>
    <mergeCell ref="E209:T210"/>
    <mergeCell ref="E193:T201"/>
    <mergeCell ref="W318:AM320"/>
    <mergeCell ref="W333:AM335"/>
    <mergeCell ref="W348:AM350"/>
    <mergeCell ref="Z202:AK202"/>
    <mergeCell ref="Z222:AK222"/>
    <mergeCell ref="E225:T229"/>
    <mergeCell ref="E285:T285"/>
    <mergeCell ref="E279:T279"/>
    <mergeCell ref="E329:T330"/>
    <mergeCell ref="E288:T288"/>
    <mergeCell ref="E291:T291"/>
    <mergeCell ref="E297:T297"/>
    <mergeCell ref="E314:T315"/>
    <mergeCell ref="E303:T306"/>
    <mergeCell ref="E309:T311"/>
  </mergeCells>
  <printOptions horizontalCentered="1"/>
  <pageMargins left="0.5" right="0.5" top="0.5" bottom="0.5" header="0.3" footer="0.3"/>
  <pageSetup paperSize="9" scale="90" fitToWidth="0" fitToHeight="0" orientation="portrait" r:id="rId3"/>
  <headerFooter>
    <oddFooter>&amp;CHH-&amp;P</oddFooter>
  </headerFooter>
  <rowBreaks count="8" manualBreakCount="8">
    <brk id="82" max="16383" man="1"/>
    <brk id="137" max="16383" man="1"/>
    <brk id="204" max="16383" man="1"/>
    <brk id="264" max="16383" man="1"/>
    <brk id="346" max="16383" man="1"/>
    <brk id="423" max="16383" man="1"/>
    <brk id="434" max="16383" man="1"/>
    <brk id="451" max="16383" man="1"/>
  </rowBreaks>
  <ignoredErrors>
    <ignoredError sqref="C466:AO467 AD465:AO465 AC456:AC462 A17:D77 AL186:AO208 AL104:AL182 A1:AR2 AM104:AR142 AP183:AR185 AP228:AR232 AP225:AR227 AP409:AR414 AP186:AR192 AP268:AR269 AO450:AR450 AO449:AR449 U447:AR448 A12:AK16 AL12:AR20 AL25:AR39 A81:D235 AM81:AR88 AL50:AR55 U451:AO452 U431:AR432 U202:AK208 U449:AN450 U186:AK201 U222:AO224 U401:AR401 U409:AO414 U268:AO270 U225:AO227 U228:AO232 U233:AR235 U183:AO185 U265:AR267 U18:AK20 U56:AR72 U21:AR24 U25:AK39 U104:AK182 U102:AR103 U81:AL101 U40:AR49 U50:AK55 AM90:AR101 AM89:AP89 AR89 U73:AK76 AL73:AR76 U77:AR77 A3:AR11 U271:AR295 U301:AR301 A301:D301 W359:AM390 U445:AR446 U441:AK444 AM441:AR444 AP270 AR270 AP193:AR219 U209:AO221 AP221:AR224 AR220 AM145:AR182 AM143:AP144 AR143:AR144 U17:AC17 AE17:AK17 A275:B278 A280:B281 A279 A283:B284 A282 A286:B287 A285 A289:B290 A288 A292:B293 A291 A295:B295 A294 A431:A450 C431:D452 C265:D295 A265:A274 B240:B241 B248:B252 B260:B274 B314:B319 B327:B334 B342:B348 B431:B448 B450:B453 B455:B462 U434:AR440 U433:AP433 AR433 U403:V403 AR403 B356:B401 C401:D403 A401:A403 A409:D410 U415:AR416 B403 A412:D416 A411 C411:D411 U402:V402 AR402" numberStoredAsText="1"/>
    <ignoredError sqref="E453:T459" unlockedFormula="1"/>
    <ignoredError sqref="E50:T55 E47:T47 E48:T49 E56:T56 E41:T44 E45:T46 E65:T65 E62:T64 E66:T70 E81:T101 E102:T103 E71:T72 E104:T182 E57:T57 E58:T59 E25:T39 E22:T22 E23:T24 E60:T60 E61:T61 E17:T20 E21:T21 E194:T201 F193:T193 E431:T446 E40:T40 E183:T185 E233:T234 E228:T232 E225:T227 E401:T401 E269:T270 E409:T414 E403:T403 E222:T224 E186:T192 E265:T268 E202:T208 E193 E415:T415 E447:T452 E73:T76 E77:T77 E271:T295 E301:T301 E209:T221 E235:T235 F402:T402 E416:T416" numberStoredAsText="1" unlockedFormula="1"/>
  </ignoredError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CCFFFF"/>
  </sheetPr>
  <dimension ref="A1:AR516"/>
  <sheetViews>
    <sheetView view="pageBreakPreview" topLeftCell="A458" zoomScaleSheetLayoutView="100" workbookViewId="0">
      <selection activeCell="W464" sqref="W464:AM466"/>
    </sheetView>
  </sheetViews>
  <sheetFormatPr defaultColWidth="2.6640625" defaultRowHeight="11.25" x14ac:dyDescent="0.2"/>
  <cols>
    <col min="1" max="1" width="1.6640625" style="16" customWidth="1"/>
    <col min="2" max="2" width="4.664062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9" width="2.6640625" style="62" customWidth="1"/>
    <col min="40" max="40" width="1.5" style="16" customWidth="1"/>
    <col min="41" max="42" width="1.6640625" style="16" customWidth="1"/>
    <col min="43" max="43" width="4.6640625" style="16" customWidth="1"/>
    <col min="44" max="44" width="2.5" style="16" customWidth="1"/>
    <col min="45" max="16384" width="2.6640625" style="16"/>
  </cols>
  <sheetData>
    <row r="1" spans="1:44" ht="11.25" customHeight="1" x14ac:dyDescent="0.2">
      <c r="A1" s="826" t="s">
        <v>1554</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11.2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793" t="s">
        <v>880</v>
      </c>
      <c r="C3" s="793"/>
      <c r="D3" s="793"/>
      <c r="E3" s="793"/>
      <c r="F3" s="793"/>
      <c r="G3" s="793"/>
      <c r="H3" s="793"/>
      <c r="I3" s="793"/>
      <c r="J3" s="793"/>
      <c r="K3" s="793"/>
      <c r="L3" s="793"/>
      <c r="M3" s="793"/>
      <c r="N3" s="793"/>
      <c r="O3" s="793"/>
      <c r="P3" s="793"/>
      <c r="Q3" s="793"/>
      <c r="R3" s="793"/>
      <c r="S3" s="793"/>
      <c r="T3" s="793"/>
      <c r="U3" s="793"/>
      <c r="V3" s="793"/>
      <c r="W3" s="793"/>
      <c r="X3" s="793"/>
      <c r="Y3" s="793"/>
      <c r="Z3" s="793"/>
      <c r="AA3" s="793"/>
      <c r="AB3" s="793"/>
      <c r="AC3" s="793"/>
      <c r="AD3" s="793"/>
      <c r="AE3" s="793"/>
      <c r="AF3" s="793"/>
      <c r="AG3" s="793"/>
      <c r="AH3" s="793"/>
      <c r="AI3" s="793"/>
      <c r="AJ3" s="793"/>
      <c r="AK3" s="793"/>
      <c r="AL3" s="793"/>
      <c r="AM3" s="793"/>
      <c r="AN3" s="793"/>
      <c r="AO3" s="793"/>
      <c r="AP3" s="793"/>
      <c r="AQ3" s="793"/>
      <c r="AR3" s="457"/>
    </row>
    <row r="4" spans="1:44" ht="11.25" customHeight="1" x14ac:dyDescent="0.2">
      <c r="A4" s="476"/>
      <c r="B4" s="793" t="s">
        <v>881</v>
      </c>
      <c r="C4" s="793"/>
      <c r="D4" s="793"/>
      <c r="E4" s="793"/>
      <c r="F4" s="793"/>
      <c r="G4" s="793"/>
      <c r="H4" s="793"/>
      <c r="I4" s="793"/>
      <c r="J4" s="793"/>
      <c r="K4" s="793"/>
      <c r="L4" s="793"/>
      <c r="M4" s="793"/>
      <c r="N4" s="793"/>
      <c r="O4" s="793"/>
      <c r="P4" s="793"/>
      <c r="Q4" s="793"/>
      <c r="R4" s="793"/>
      <c r="S4" s="793"/>
      <c r="T4" s="793"/>
      <c r="U4" s="793"/>
      <c r="V4" s="793"/>
      <c r="W4" s="793"/>
      <c r="X4" s="793"/>
      <c r="Y4" s="793"/>
      <c r="Z4" s="793"/>
      <c r="AA4" s="793"/>
      <c r="AB4" s="793"/>
      <c r="AC4" s="793"/>
      <c r="AD4" s="793"/>
      <c r="AE4" s="793"/>
      <c r="AF4" s="793"/>
      <c r="AG4" s="793"/>
      <c r="AH4" s="793"/>
      <c r="AI4" s="793"/>
      <c r="AJ4" s="793"/>
      <c r="AK4" s="793"/>
      <c r="AL4" s="793"/>
      <c r="AM4" s="793"/>
      <c r="AN4" s="793"/>
      <c r="AO4" s="793"/>
      <c r="AP4" s="793"/>
      <c r="AQ4" s="793"/>
      <c r="AR4" s="457"/>
    </row>
    <row r="5" spans="1:44" ht="11.25" customHeight="1" x14ac:dyDescent="0.2">
      <c r="A5" s="470"/>
      <c r="B5" s="293"/>
      <c r="C5" s="293"/>
      <c r="D5" s="293"/>
      <c r="E5" s="293"/>
      <c r="F5" s="293"/>
      <c r="G5" s="293"/>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c r="AQ5" s="293"/>
      <c r="AR5" s="473"/>
    </row>
    <row r="6" spans="1:44" ht="11.25" customHeight="1" x14ac:dyDescent="0.2">
      <c r="A6" s="470"/>
      <c r="B6" s="49" t="s">
        <v>137</v>
      </c>
      <c r="C6" s="293"/>
      <c r="D6" s="293"/>
      <c r="E6" s="293"/>
      <c r="F6" s="293"/>
      <c r="G6" s="293"/>
      <c r="H6" s="293"/>
      <c r="I6" s="293"/>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473"/>
    </row>
    <row r="7" spans="1:44" ht="11.25" customHeight="1" x14ac:dyDescent="0.2">
      <c r="A7" s="471"/>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100"/>
      <c r="AM7" s="100"/>
      <c r="AN7" s="83"/>
      <c r="AO7" s="83"/>
      <c r="AP7" s="83"/>
      <c r="AQ7" s="83"/>
      <c r="AR7" s="474"/>
    </row>
    <row r="8" spans="1:44" ht="11.25" customHeight="1" thickBot="1" x14ac:dyDescent="0.25">
      <c r="A8" s="61"/>
      <c r="B8" s="362" t="s">
        <v>27</v>
      </c>
      <c r="C8" s="60"/>
      <c r="D8" s="61"/>
      <c r="E8" s="854" t="s">
        <v>28</v>
      </c>
      <c r="F8" s="854"/>
      <c r="G8" s="854"/>
      <c r="H8" s="854"/>
      <c r="I8" s="854"/>
      <c r="J8" s="854"/>
      <c r="K8" s="854"/>
      <c r="L8" s="854"/>
      <c r="M8" s="854"/>
      <c r="N8" s="854"/>
      <c r="O8" s="854"/>
      <c r="P8" s="854"/>
      <c r="Q8" s="854"/>
      <c r="R8" s="854"/>
      <c r="S8" s="854"/>
      <c r="T8" s="854"/>
      <c r="U8" s="60"/>
      <c r="V8" s="61"/>
      <c r="W8" s="854" t="s">
        <v>29</v>
      </c>
      <c r="X8" s="854"/>
      <c r="Y8" s="854"/>
      <c r="Z8" s="854"/>
      <c r="AA8" s="854"/>
      <c r="AB8" s="854"/>
      <c r="AC8" s="854"/>
      <c r="AD8" s="854"/>
      <c r="AE8" s="854"/>
      <c r="AF8" s="854"/>
      <c r="AG8" s="854"/>
      <c r="AH8" s="854"/>
      <c r="AI8" s="854"/>
      <c r="AJ8" s="854"/>
      <c r="AK8" s="854"/>
      <c r="AL8" s="854"/>
      <c r="AM8" s="362"/>
      <c r="AN8" s="60"/>
      <c r="AO8" s="61"/>
      <c r="AP8" s="854" t="s">
        <v>30</v>
      </c>
      <c r="AQ8" s="854"/>
      <c r="AR8" s="60"/>
    </row>
    <row r="9" spans="1:44" ht="6" customHeight="1" x14ac:dyDescent="0.2">
      <c r="A9" s="71"/>
      <c r="B9" s="72"/>
      <c r="C9" s="70"/>
      <c r="D9" s="71"/>
      <c r="E9" s="72"/>
      <c r="F9" s="72"/>
      <c r="G9" s="72"/>
      <c r="H9" s="72"/>
      <c r="I9" s="72"/>
      <c r="J9" s="72"/>
      <c r="K9" s="72"/>
      <c r="L9" s="72"/>
      <c r="M9" s="72"/>
      <c r="N9" s="72"/>
      <c r="O9" s="72"/>
      <c r="P9" s="72"/>
      <c r="Q9" s="72"/>
      <c r="R9" s="72"/>
      <c r="S9" s="72"/>
      <c r="T9" s="72"/>
      <c r="U9" s="70"/>
      <c r="V9" s="71"/>
      <c r="W9" s="72"/>
      <c r="X9" s="72"/>
      <c r="Y9" s="72"/>
      <c r="Z9" s="72"/>
      <c r="AA9" s="72"/>
      <c r="AB9" s="72"/>
      <c r="AC9" s="72"/>
      <c r="AD9" s="72"/>
      <c r="AE9" s="72"/>
      <c r="AF9" s="72"/>
      <c r="AG9" s="72"/>
      <c r="AH9" s="72"/>
      <c r="AI9" s="72"/>
      <c r="AJ9" s="72"/>
      <c r="AK9" s="72"/>
      <c r="AL9" s="72"/>
      <c r="AM9" s="72"/>
      <c r="AN9" s="70"/>
      <c r="AO9" s="71"/>
      <c r="AP9" s="72"/>
      <c r="AQ9" s="72"/>
      <c r="AR9" s="70"/>
    </row>
    <row r="10" spans="1:44" ht="11.25" customHeight="1" x14ac:dyDescent="0.2">
      <c r="A10" s="250"/>
      <c r="B10" s="369" t="s">
        <v>668</v>
      </c>
      <c r="C10" s="359"/>
      <c r="D10" s="250"/>
      <c r="E10" s="795" t="s">
        <v>718</v>
      </c>
      <c r="F10" s="795"/>
      <c r="G10" s="795"/>
      <c r="H10" s="795"/>
      <c r="I10" s="795"/>
      <c r="J10" s="795"/>
      <c r="K10" s="795"/>
      <c r="L10" s="795"/>
      <c r="M10" s="795"/>
      <c r="N10" s="795"/>
      <c r="O10" s="795"/>
      <c r="P10" s="795"/>
      <c r="Q10" s="795"/>
      <c r="R10" s="795"/>
      <c r="S10" s="795"/>
      <c r="T10" s="795"/>
      <c r="U10" s="359"/>
      <c r="V10" s="250"/>
      <c r="Z10" s="8"/>
      <c r="AA10" s="6"/>
      <c r="AB10" s="8"/>
      <c r="AC10" s="6"/>
      <c r="AH10" s="8"/>
      <c r="AI10" s="6"/>
      <c r="AJ10" s="8"/>
      <c r="AK10" s="6"/>
      <c r="AL10" s="16"/>
      <c r="AM10" s="16"/>
      <c r="AN10" s="359"/>
      <c r="AO10" s="250"/>
      <c r="AR10" s="359"/>
    </row>
    <row r="11" spans="1:44" ht="10.9" customHeight="1" x14ac:dyDescent="0.2">
      <c r="A11" s="250"/>
      <c r="B11" s="369"/>
      <c r="C11" s="359"/>
      <c r="D11" s="250"/>
      <c r="U11" s="359"/>
      <c r="V11" s="250"/>
      <c r="W11" s="16" t="s">
        <v>138</v>
      </c>
      <c r="Z11" s="12"/>
      <c r="AA11" s="10"/>
      <c r="AB11" s="12"/>
      <c r="AC11" s="10"/>
      <c r="AE11" s="16" t="s">
        <v>139</v>
      </c>
      <c r="AH11" s="12"/>
      <c r="AI11" s="10"/>
      <c r="AJ11" s="12"/>
      <c r="AK11" s="10"/>
      <c r="AL11" s="16"/>
      <c r="AM11" s="16"/>
      <c r="AN11" s="359"/>
      <c r="AO11" s="250"/>
      <c r="AR11" s="359"/>
    </row>
    <row r="12" spans="1:44" ht="6.4" customHeight="1" x14ac:dyDescent="0.2">
      <c r="A12" s="251"/>
      <c r="B12" s="370"/>
      <c r="C12" s="360"/>
      <c r="D12" s="251"/>
      <c r="E12" s="17"/>
      <c r="F12" s="17"/>
      <c r="G12" s="17"/>
      <c r="H12" s="17"/>
      <c r="I12" s="17"/>
      <c r="J12" s="17"/>
      <c r="K12" s="17"/>
      <c r="L12" s="17"/>
      <c r="M12" s="17"/>
      <c r="N12" s="17"/>
      <c r="O12" s="17"/>
      <c r="P12" s="17"/>
      <c r="Q12" s="17"/>
      <c r="R12" s="17"/>
      <c r="S12" s="17"/>
      <c r="T12" s="17"/>
      <c r="U12" s="360"/>
      <c r="V12" s="251"/>
      <c r="W12" s="17"/>
      <c r="X12" s="17"/>
      <c r="Y12" s="17"/>
      <c r="Z12" s="17"/>
      <c r="AA12" s="17"/>
      <c r="AB12" s="17"/>
      <c r="AC12" s="17"/>
      <c r="AD12" s="17"/>
      <c r="AE12" s="17"/>
      <c r="AF12" s="17"/>
      <c r="AG12" s="17"/>
      <c r="AH12" s="17"/>
      <c r="AI12" s="17"/>
      <c r="AJ12" s="17"/>
      <c r="AK12" s="17"/>
      <c r="AL12" s="17"/>
      <c r="AM12" s="17"/>
      <c r="AN12" s="360"/>
      <c r="AO12" s="251"/>
      <c r="AP12" s="17"/>
      <c r="AQ12" s="17"/>
      <c r="AR12" s="360"/>
    </row>
    <row r="13" spans="1:44" ht="6" customHeight="1" x14ac:dyDescent="0.2">
      <c r="A13" s="250"/>
      <c r="B13" s="369"/>
      <c r="C13" s="359"/>
      <c r="D13" s="250"/>
      <c r="U13" s="359"/>
      <c r="V13" s="250"/>
      <c r="AL13" s="16"/>
      <c r="AM13" s="16"/>
      <c r="AN13" s="359"/>
      <c r="AO13" s="250"/>
      <c r="AR13" s="359"/>
    </row>
    <row r="14" spans="1:44" ht="11.25" customHeight="1" x14ac:dyDescent="0.2">
      <c r="A14" s="250"/>
      <c r="B14" s="369" t="s">
        <v>669</v>
      </c>
      <c r="C14" s="359"/>
      <c r="D14" s="250"/>
      <c r="E14" s="795" t="s">
        <v>440</v>
      </c>
      <c r="F14" s="795"/>
      <c r="G14" s="795"/>
      <c r="H14" s="795"/>
      <c r="I14" s="795"/>
      <c r="J14" s="795"/>
      <c r="K14" s="795"/>
      <c r="L14" s="795"/>
      <c r="M14" s="795"/>
      <c r="N14" s="795"/>
      <c r="O14" s="795"/>
      <c r="P14" s="795"/>
      <c r="Q14" s="795"/>
      <c r="R14" s="795"/>
      <c r="S14" s="795"/>
      <c r="T14" s="795"/>
      <c r="U14" s="359"/>
      <c r="V14" s="250"/>
      <c r="W14" s="16" t="s">
        <v>439</v>
      </c>
      <c r="AG14" s="16" t="s">
        <v>140</v>
      </c>
      <c r="AL14" s="16"/>
      <c r="AM14" s="16"/>
      <c r="AO14" s="250"/>
      <c r="AR14" s="359"/>
    </row>
    <row r="15" spans="1:44" ht="11.25" customHeight="1" x14ac:dyDescent="0.2">
      <c r="A15" s="250"/>
      <c r="B15" s="16"/>
      <c r="C15" s="359"/>
      <c r="D15" s="250"/>
      <c r="U15" s="359"/>
      <c r="V15" s="250"/>
      <c r="Y15" s="165"/>
      <c r="Z15" s="166"/>
      <c r="AA15" s="101"/>
      <c r="AB15" s="102"/>
      <c r="AC15" s="101"/>
      <c r="AD15" s="102"/>
      <c r="AG15"/>
      <c r="AH15" s="101"/>
      <c r="AI15" s="102"/>
      <c r="AJ15" s="101"/>
      <c r="AK15" s="102"/>
      <c r="AL15" s="101"/>
      <c r="AM15" s="102"/>
      <c r="AO15" s="250"/>
      <c r="AR15" s="359"/>
    </row>
    <row r="16" spans="1:44" ht="11.25" customHeight="1" x14ac:dyDescent="0.2">
      <c r="A16" s="250"/>
      <c r="B16" s="369"/>
      <c r="C16" s="359"/>
      <c r="D16" s="250"/>
      <c r="U16" s="359"/>
      <c r="V16" s="250"/>
      <c r="W16"/>
      <c r="Y16" s="251"/>
      <c r="Z16" s="360"/>
      <c r="AA16" s="103"/>
      <c r="AB16" s="104"/>
      <c r="AC16" s="103"/>
      <c r="AD16" s="104"/>
      <c r="AF16"/>
      <c r="AG16"/>
      <c r="AH16" s="103"/>
      <c r="AI16" s="104"/>
      <c r="AJ16" s="103"/>
      <c r="AK16" s="104"/>
      <c r="AL16" s="103"/>
      <c r="AM16" s="104"/>
      <c r="AO16" s="250"/>
      <c r="AR16" s="359"/>
    </row>
    <row r="17" spans="1:44" ht="6" customHeight="1" x14ac:dyDescent="0.2">
      <c r="A17" s="251"/>
      <c r="B17" s="370"/>
      <c r="C17" s="360"/>
      <c r="D17" s="251"/>
      <c r="E17" s="17"/>
      <c r="F17" s="17"/>
      <c r="G17" s="17"/>
      <c r="H17" s="17"/>
      <c r="I17" s="17"/>
      <c r="J17" s="17"/>
      <c r="K17" s="17"/>
      <c r="L17" s="17"/>
      <c r="M17" s="17"/>
      <c r="N17" s="17"/>
      <c r="O17" s="17"/>
      <c r="P17" s="17"/>
      <c r="Q17" s="17"/>
      <c r="R17" s="17"/>
      <c r="S17" s="17"/>
      <c r="T17" s="17"/>
      <c r="U17" s="360"/>
      <c r="V17" s="251"/>
      <c r="W17" s="17"/>
      <c r="X17" s="17"/>
      <c r="Y17" s="17"/>
      <c r="Z17" s="17"/>
      <c r="AA17" s="17"/>
      <c r="AB17" s="17"/>
      <c r="AC17" s="17"/>
      <c r="AD17" s="17"/>
      <c r="AE17" s="17"/>
      <c r="AF17" s="17"/>
      <c r="AG17" s="17"/>
      <c r="AH17" s="17"/>
      <c r="AI17" s="17"/>
      <c r="AJ17" s="17"/>
      <c r="AK17" s="17"/>
      <c r="AL17" s="17"/>
      <c r="AM17" s="17"/>
      <c r="AN17" s="360"/>
      <c r="AO17" s="251"/>
      <c r="AP17" s="17"/>
      <c r="AQ17" s="17"/>
      <c r="AR17" s="360"/>
    </row>
    <row r="18" spans="1:44" ht="4.9000000000000004" customHeight="1" x14ac:dyDescent="0.2">
      <c r="A18" s="250"/>
      <c r="B18" s="369"/>
      <c r="C18" s="359"/>
      <c r="D18" s="250"/>
      <c r="U18" s="359"/>
      <c r="V18" s="250"/>
      <c r="AL18" s="16"/>
      <c r="AM18" s="16"/>
      <c r="AN18" s="359"/>
      <c r="AO18" s="250"/>
      <c r="AR18" s="359"/>
    </row>
    <row r="19" spans="1:44" ht="11.25" customHeight="1" x14ac:dyDescent="0.2">
      <c r="A19" s="250"/>
      <c r="B19" s="369" t="s">
        <v>670</v>
      </c>
      <c r="C19" s="359"/>
      <c r="D19" s="250"/>
      <c r="E19" s="863" t="s">
        <v>738</v>
      </c>
      <c r="F19" s="863"/>
      <c r="G19" s="863"/>
      <c r="H19" s="863"/>
      <c r="I19" s="863"/>
      <c r="J19" s="863"/>
      <c r="K19" s="863"/>
      <c r="L19" s="863"/>
      <c r="M19" s="863"/>
      <c r="N19" s="863"/>
      <c r="O19" s="863"/>
      <c r="P19" s="863"/>
      <c r="Q19" s="863"/>
      <c r="R19" s="863"/>
      <c r="S19" s="863"/>
      <c r="T19" s="863"/>
      <c r="U19" s="359"/>
      <c r="V19" s="250"/>
      <c r="AL19" s="16"/>
      <c r="AM19" s="16"/>
      <c r="AN19" s="359"/>
      <c r="AO19" s="250"/>
      <c r="AR19" s="359"/>
    </row>
    <row r="20" spans="1:44" ht="11.25" customHeight="1" x14ac:dyDescent="0.2">
      <c r="A20" s="250"/>
      <c r="B20" s="369"/>
      <c r="C20" s="359"/>
      <c r="D20" s="250"/>
      <c r="E20" s="863"/>
      <c r="F20" s="863"/>
      <c r="G20" s="863"/>
      <c r="H20" s="863"/>
      <c r="I20" s="863"/>
      <c r="J20" s="863"/>
      <c r="K20" s="863"/>
      <c r="L20" s="863"/>
      <c r="M20" s="863"/>
      <c r="N20" s="863"/>
      <c r="O20" s="863"/>
      <c r="P20" s="863"/>
      <c r="Q20" s="863"/>
      <c r="R20" s="863"/>
      <c r="S20" s="863"/>
      <c r="T20" s="863"/>
      <c r="U20" s="359"/>
      <c r="V20" s="250"/>
      <c r="AH20" s="8"/>
      <c r="AI20" s="6"/>
      <c r="AJ20" s="8"/>
      <c r="AK20" s="6"/>
      <c r="AL20" s="16"/>
      <c r="AM20" s="16"/>
      <c r="AN20" s="359"/>
      <c r="AO20" s="250"/>
      <c r="AR20" s="359"/>
    </row>
    <row r="21" spans="1:44" ht="11.25" customHeight="1" x14ac:dyDescent="0.2">
      <c r="A21" s="250"/>
      <c r="B21" s="369"/>
      <c r="C21" s="359"/>
      <c r="D21" s="250"/>
      <c r="E21" s="863"/>
      <c r="F21" s="863"/>
      <c r="G21" s="863"/>
      <c r="H21" s="863"/>
      <c r="I21" s="863"/>
      <c r="J21" s="863"/>
      <c r="K21" s="863"/>
      <c r="L21" s="863"/>
      <c r="M21" s="863"/>
      <c r="N21" s="863"/>
      <c r="O21" s="863"/>
      <c r="P21" s="863"/>
      <c r="Q21" s="863"/>
      <c r="R21" s="863"/>
      <c r="S21" s="863"/>
      <c r="T21" s="863"/>
      <c r="U21" s="359"/>
      <c r="V21" s="250"/>
      <c r="W21" s="16" t="s">
        <v>409</v>
      </c>
      <c r="AB21" s="33" t="s">
        <v>2</v>
      </c>
      <c r="AC21" s="33"/>
      <c r="AD21" s="33"/>
      <c r="AE21" s="33"/>
      <c r="AF21" s="33"/>
      <c r="AG21" s="33"/>
      <c r="AH21" s="12"/>
      <c r="AI21" s="10"/>
      <c r="AJ21" s="12"/>
      <c r="AK21" s="10"/>
      <c r="AL21" s="16"/>
      <c r="AM21" s="16"/>
      <c r="AN21" s="359"/>
      <c r="AO21" s="250"/>
      <c r="AR21" s="359"/>
    </row>
    <row r="22" spans="1:44" ht="7.9" customHeight="1" x14ac:dyDescent="0.2">
      <c r="A22" s="250"/>
      <c r="B22" s="369"/>
      <c r="C22" s="359"/>
      <c r="D22" s="250"/>
      <c r="E22" s="863"/>
      <c r="F22" s="863"/>
      <c r="G22" s="863"/>
      <c r="H22" s="863"/>
      <c r="I22" s="863"/>
      <c r="J22" s="863"/>
      <c r="K22" s="863"/>
      <c r="L22" s="863"/>
      <c r="M22" s="863"/>
      <c r="N22" s="863"/>
      <c r="O22" s="863"/>
      <c r="P22" s="863"/>
      <c r="Q22" s="863"/>
      <c r="R22" s="863"/>
      <c r="S22" s="863"/>
      <c r="T22" s="863"/>
      <c r="U22" s="359"/>
      <c r="V22" s="250"/>
      <c r="AL22" s="16"/>
      <c r="AM22" s="16"/>
      <c r="AN22" s="359"/>
      <c r="AO22" s="250"/>
      <c r="AR22" s="359"/>
    </row>
    <row r="23" spans="1:44" ht="4.9000000000000004" customHeight="1" x14ac:dyDescent="0.2">
      <c r="A23" s="251"/>
      <c r="B23" s="370"/>
      <c r="C23" s="360"/>
      <c r="D23" s="251"/>
      <c r="E23" s="864"/>
      <c r="F23" s="864"/>
      <c r="G23" s="864"/>
      <c r="H23" s="864"/>
      <c r="I23" s="864"/>
      <c r="J23" s="864"/>
      <c r="K23" s="864"/>
      <c r="L23" s="864"/>
      <c r="M23" s="864"/>
      <c r="N23" s="864"/>
      <c r="O23" s="864"/>
      <c r="P23" s="864"/>
      <c r="Q23" s="864"/>
      <c r="R23" s="864"/>
      <c r="S23" s="864"/>
      <c r="T23" s="864"/>
      <c r="U23" s="360"/>
      <c r="V23" s="251"/>
      <c r="W23" s="17"/>
      <c r="X23" s="17"/>
      <c r="Y23" s="17"/>
      <c r="Z23" s="17"/>
      <c r="AA23" s="17"/>
      <c r="AB23" s="17"/>
      <c r="AC23" s="17"/>
      <c r="AD23" s="17"/>
      <c r="AE23" s="17"/>
      <c r="AF23" s="17"/>
      <c r="AG23" s="17"/>
      <c r="AH23" s="17"/>
      <c r="AI23" s="17"/>
      <c r="AJ23" s="17"/>
      <c r="AK23" s="17"/>
      <c r="AL23" s="17"/>
      <c r="AM23" s="17"/>
      <c r="AN23" s="360"/>
      <c r="AO23" s="251"/>
      <c r="AP23" s="17"/>
      <c r="AQ23" s="17"/>
      <c r="AR23" s="360"/>
    </row>
    <row r="24" spans="1:44" ht="4.9000000000000004" customHeight="1" x14ac:dyDescent="0.2">
      <c r="A24" s="250"/>
      <c r="B24" s="369"/>
      <c r="C24" s="359"/>
      <c r="D24" s="250"/>
      <c r="U24" s="359"/>
      <c r="V24" s="250"/>
      <c r="AL24" s="16"/>
      <c r="AM24" s="16"/>
      <c r="AN24" s="359"/>
      <c r="AO24" s="250"/>
      <c r="AR24" s="359"/>
    </row>
    <row r="25" spans="1:44" ht="11.25" customHeight="1" x14ac:dyDescent="0.2">
      <c r="A25" s="250"/>
      <c r="B25" s="369" t="s">
        <v>671</v>
      </c>
      <c r="C25" s="359"/>
      <c r="D25" s="250"/>
      <c r="E25" s="795" t="s">
        <v>141</v>
      </c>
      <c r="F25" s="795"/>
      <c r="G25" s="795"/>
      <c r="H25" s="795"/>
      <c r="I25" s="795"/>
      <c r="J25" s="795"/>
      <c r="K25" s="795"/>
      <c r="L25" s="795"/>
      <c r="M25" s="795"/>
      <c r="N25" s="795"/>
      <c r="O25" s="795"/>
      <c r="P25" s="795"/>
      <c r="Q25" s="795"/>
      <c r="R25" s="795"/>
      <c r="S25" s="795"/>
      <c r="T25" s="795"/>
      <c r="U25" s="359"/>
      <c r="V25" s="250"/>
      <c r="W25" s="16" t="s">
        <v>35</v>
      </c>
      <c r="Y25" s="33" t="s">
        <v>2</v>
      </c>
      <c r="Z25" s="33"/>
      <c r="AA25" s="33"/>
      <c r="AB25" s="33"/>
      <c r="AC25" s="33"/>
      <c r="AD25" s="33"/>
      <c r="AE25" s="33"/>
      <c r="AF25" s="33"/>
      <c r="AG25" s="33"/>
      <c r="AH25" s="33"/>
      <c r="AI25" s="33"/>
      <c r="AJ25" s="33"/>
      <c r="AK25" s="33"/>
      <c r="AL25" s="79" t="s">
        <v>36</v>
      </c>
      <c r="AM25" s="16"/>
      <c r="AN25" s="359"/>
      <c r="AO25" s="250"/>
      <c r="AR25" s="359"/>
    </row>
    <row r="26" spans="1:44" ht="11.25" customHeight="1" x14ac:dyDescent="0.2">
      <c r="A26" s="250"/>
      <c r="B26" s="16"/>
      <c r="C26" s="359"/>
      <c r="D26" s="250"/>
      <c r="E26" s="795"/>
      <c r="F26" s="795"/>
      <c r="G26" s="795"/>
      <c r="H26" s="795"/>
      <c r="I26" s="795"/>
      <c r="J26" s="795"/>
      <c r="K26" s="795"/>
      <c r="L26" s="795"/>
      <c r="M26" s="795"/>
      <c r="N26" s="795"/>
      <c r="O26" s="795"/>
      <c r="P26" s="795"/>
      <c r="Q26" s="795"/>
      <c r="R26" s="795"/>
      <c r="S26" s="795"/>
      <c r="T26" s="795"/>
      <c r="U26" s="359"/>
      <c r="V26" s="250"/>
      <c r="W26" s="16" t="s">
        <v>37</v>
      </c>
      <c r="Y26" s="33" t="s">
        <v>2</v>
      </c>
      <c r="Z26" s="33"/>
      <c r="AA26" s="33"/>
      <c r="AB26" s="33"/>
      <c r="AC26" s="33"/>
      <c r="AD26" s="33"/>
      <c r="AE26" s="33"/>
      <c r="AF26" s="33"/>
      <c r="AG26" s="33"/>
      <c r="AH26" s="33"/>
      <c r="AI26" s="33"/>
      <c r="AJ26" s="33"/>
      <c r="AK26" s="33"/>
      <c r="AL26" s="79" t="s">
        <v>38</v>
      </c>
      <c r="AM26" s="16"/>
      <c r="AN26" s="359"/>
      <c r="AO26" s="250"/>
      <c r="AQ26" s="198">
        <v>366</v>
      </c>
      <c r="AR26" s="557"/>
    </row>
    <row r="27" spans="1:44" ht="5.45" customHeight="1" x14ac:dyDescent="0.2">
      <c r="A27" s="250"/>
      <c r="B27" s="16"/>
      <c r="C27" s="359"/>
      <c r="D27" s="250"/>
      <c r="U27" s="359"/>
      <c r="V27" s="250"/>
      <c r="W27" s="114"/>
      <c r="AB27" s="33"/>
      <c r="AC27" s="33"/>
      <c r="AD27" s="33"/>
      <c r="AE27" s="33"/>
      <c r="AF27" s="33"/>
      <c r="AG27" s="33"/>
      <c r="AH27" s="33"/>
      <c r="AI27" s="33"/>
      <c r="AJ27" s="33"/>
      <c r="AK27" s="33"/>
      <c r="AL27" s="79"/>
      <c r="AM27" s="16"/>
      <c r="AN27" s="359"/>
      <c r="AO27" s="250"/>
      <c r="AQ27" s="198"/>
      <c r="AR27" s="557"/>
    </row>
    <row r="28" spans="1:44" ht="2.65" customHeight="1" thickBot="1" x14ac:dyDescent="0.25">
      <c r="A28" s="61"/>
      <c r="B28" s="358"/>
      <c r="C28" s="358"/>
      <c r="D28" s="358"/>
      <c r="E28" s="358"/>
      <c r="F28" s="358"/>
      <c r="G28" s="358"/>
      <c r="H28" s="358"/>
      <c r="I28" s="358"/>
      <c r="J28" s="358"/>
      <c r="K28" s="358"/>
      <c r="L28" s="358"/>
      <c r="M28" s="358"/>
      <c r="N28" s="358"/>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60"/>
    </row>
    <row r="29" spans="1:44" ht="6" customHeight="1" x14ac:dyDescent="0.2">
      <c r="A29" s="250"/>
      <c r="B29" s="16"/>
      <c r="C29" s="359"/>
      <c r="D29" s="250"/>
      <c r="U29" s="359"/>
      <c r="V29" s="250"/>
      <c r="AL29" s="16"/>
      <c r="AM29" s="16"/>
      <c r="AN29" s="359"/>
      <c r="AO29" s="250"/>
      <c r="AR29" s="359"/>
    </row>
    <row r="30" spans="1:44" ht="11.25" customHeight="1" x14ac:dyDescent="0.2">
      <c r="A30" s="250"/>
      <c r="B30" s="67" t="s">
        <v>496</v>
      </c>
      <c r="C30" s="359"/>
      <c r="D30" s="250"/>
      <c r="E30" s="804" t="e">
        <f ca="1">VLOOKUP(INDIRECT(ADDRESS(ROW(),COLUMN()-3)),Language_Translations,MATCH(Language_Selected,Language_Options,0),FALSE)</f>
        <v>#REF!</v>
      </c>
      <c r="F30" s="804"/>
      <c r="G30" s="804"/>
      <c r="H30" s="804"/>
      <c r="I30" s="804"/>
      <c r="J30" s="804"/>
      <c r="K30" s="804"/>
      <c r="L30" s="804"/>
      <c r="M30" s="804"/>
      <c r="N30" s="804"/>
      <c r="O30" s="804"/>
      <c r="P30" s="804"/>
      <c r="Q30" s="804"/>
      <c r="R30" s="804"/>
      <c r="S30" s="804"/>
      <c r="T30" s="804"/>
      <c r="U30" s="359"/>
      <c r="V30" s="250"/>
      <c r="AM30" s="16"/>
      <c r="AN30" s="359"/>
      <c r="AO30" s="250"/>
      <c r="AR30" s="359"/>
    </row>
    <row r="31" spans="1:44" ht="11.25" customHeight="1" x14ac:dyDescent="0.2">
      <c r="A31" s="250"/>
      <c r="B31" s="16"/>
      <c r="C31" s="359"/>
      <c r="D31" s="250"/>
      <c r="E31" s="804"/>
      <c r="F31" s="804"/>
      <c r="G31" s="804"/>
      <c r="H31" s="804"/>
      <c r="I31" s="804"/>
      <c r="J31" s="804"/>
      <c r="K31" s="804"/>
      <c r="L31" s="804"/>
      <c r="M31" s="804"/>
      <c r="N31" s="804"/>
      <c r="O31" s="804"/>
      <c r="P31" s="804"/>
      <c r="Q31" s="804"/>
      <c r="R31" s="804"/>
      <c r="S31" s="804"/>
      <c r="T31" s="804"/>
      <c r="U31" s="359"/>
      <c r="V31" s="250"/>
      <c r="W31" s="16" t="s">
        <v>35</v>
      </c>
      <c r="Y31" s="33" t="s">
        <v>2</v>
      </c>
      <c r="Z31" s="33"/>
      <c r="AA31" s="33"/>
      <c r="AB31" s="33"/>
      <c r="AC31" s="33"/>
      <c r="AD31" s="33"/>
      <c r="AE31" s="33"/>
      <c r="AF31" s="33"/>
      <c r="AG31" s="33"/>
      <c r="AH31" s="33"/>
      <c r="AI31" s="33"/>
      <c r="AJ31" s="33"/>
      <c r="AK31" s="33"/>
      <c r="AL31" s="79" t="s">
        <v>36</v>
      </c>
      <c r="AM31" s="16"/>
      <c r="AN31" s="359"/>
      <c r="AO31" s="250"/>
      <c r="AR31" s="359"/>
    </row>
    <row r="32" spans="1:44" ht="11.25" customHeight="1" x14ac:dyDescent="0.2">
      <c r="A32" s="250"/>
      <c r="B32" s="16"/>
      <c r="C32" s="359"/>
      <c r="D32" s="250"/>
      <c r="E32" s="804"/>
      <c r="F32" s="804"/>
      <c r="G32" s="804"/>
      <c r="H32" s="804"/>
      <c r="I32" s="804"/>
      <c r="J32" s="804"/>
      <c r="K32" s="804"/>
      <c r="L32" s="804"/>
      <c r="M32" s="804"/>
      <c r="N32" s="804"/>
      <c r="O32" s="804"/>
      <c r="P32" s="804"/>
      <c r="Q32" s="804"/>
      <c r="R32" s="804"/>
      <c r="S32" s="804"/>
      <c r="T32" s="804"/>
      <c r="U32" s="359"/>
      <c r="V32" s="250"/>
      <c r="W32" s="16" t="s">
        <v>37</v>
      </c>
      <c r="Y32" s="33" t="s">
        <v>2</v>
      </c>
      <c r="Z32" s="33"/>
      <c r="AA32" s="33"/>
      <c r="AB32" s="33"/>
      <c r="AC32" s="33"/>
      <c r="AD32" s="33"/>
      <c r="AE32" s="33"/>
      <c r="AF32" s="33"/>
      <c r="AG32" s="33"/>
      <c r="AH32" s="33"/>
      <c r="AI32" s="33"/>
      <c r="AJ32" s="33"/>
      <c r="AK32" s="33"/>
      <c r="AL32" s="79" t="s">
        <v>38</v>
      </c>
      <c r="AM32" s="16"/>
      <c r="AN32" s="359"/>
      <c r="AO32" s="250"/>
      <c r="AR32" s="359"/>
    </row>
    <row r="33" spans="1:44" ht="11.45" customHeight="1" x14ac:dyDescent="0.2">
      <c r="A33" s="250"/>
      <c r="B33" s="16"/>
      <c r="C33" s="359"/>
      <c r="D33" s="250"/>
      <c r="E33" s="804"/>
      <c r="F33" s="804"/>
      <c r="G33" s="804"/>
      <c r="H33" s="804"/>
      <c r="I33" s="804"/>
      <c r="J33" s="804"/>
      <c r="K33" s="804"/>
      <c r="L33" s="804"/>
      <c r="M33" s="804"/>
      <c r="N33" s="804"/>
      <c r="O33" s="804"/>
      <c r="P33" s="804"/>
      <c r="Q33" s="804"/>
      <c r="R33" s="804"/>
      <c r="S33" s="804"/>
      <c r="T33" s="804"/>
      <c r="U33" s="359"/>
      <c r="V33" s="250"/>
      <c r="W33" s="16" t="s">
        <v>278</v>
      </c>
      <c r="Y33" s="33"/>
      <c r="Z33" s="33"/>
      <c r="AA33" s="33" t="s">
        <v>2</v>
      </c>
      <c r="AB33" s="33"/>
      <c r="AC33" s="33"/>
      <c r="AD33" s="33"/>
      <c r="AE33" s="33"/>
      <c r="AF33" s="33"/>
      <c r="AG33" s="33"/>
      <c r="AH33" s="33"/>
      <c r="AI33" s="33"/>
      <c r="AJ33" s="33"/>
      <c r="AK33" s="33"/>
      <c r="AL33" s="79">
        <v>7</v>
      </c>
      <c r="AM33" s="16"/>
      <c r="AN33" s="359"/>
      <c r="AO33" s="250"/>
      <c r="AR33" s="359"/>
    </row>
    <row r="34" spans="1:44" ht="6.4" customHeight="1" x14ac:dyDescent="0.2">
      <c r="A34" s="250"/>
      <c r="B34" s="16"/>
      <c r="C34" s="359"/>
      <c r="D34" s="250"/>
      <c r="U34" s="359"/>
      <c r="V34" s="250"/>
      <c r="AL34" s="16"/>
      <c r="AM34" s="16"/>
      <c r="AN34" s="359"/>
      <c r="AO34" s="250"/>
      <c r="AR34" s="359"/>
    </row>
    <row r="35" spans="1:44" ht="6" customHeight="1" x14ac:dyDescent="0.2">
      <c r="A35" s="165"/>
      <c r="B35" s="167"/>
      <c r="C35" s="166"/>
      <c r="D35" s="165"/>
      <c r="E35" s="167"/>
      <c r="F35" s="167"/>
      <c r="G35" s="167"/>
      <c r="H35" s="167"/>
      <c r="I35" s="167"/>
      <c r="J35" s="167"/>
      <c r="K35" s="167"/>
      <c r="L35" s="167"/>
      <c r="M35" s="167"/>
      <c r="N35" s="167"/>
      <c r="O35" s="167"/>
      <c r="P35" s="167"/>
      <c r="Q35" s="167"/>
      <c r="R35" s="167"/>
      <c r="S35" s="167"/>
      <c r="T35" s="167"/>
      <c r="U35" s="166"/>
      <c r="V35" s="165"/>
      <c r="W35" s="167"/>
      <c r="X35" s="167"/>
      <c r="Y35" s="167"/>
      <c r="Z35" s="167"/>
      <c r="AA35" s="167"/>
      <c r="AB35" s="167"/>
      <c r="AC35" s="167"/>
      <c r="AD35" s="167"/>
      <c r="AE35" s="167"/>
      <c r="AF35" s="167"/>
      <c r="AG35" s="167"/>
      <c r="AH35" s="167"/>
      <c r="AI35" s="167"/>
      <c r="AJ35" s="167"/>
      <c r="AK35" s="167"/>
      <c r="AL35" s="66"/>
      <c r="AM35" s="167"/>
      <c r="AN35" s="166"/>
      <c r="AO35" s="167"/>
      <c r="AP35" s="167"/>
      <c r="AQ35" s="167"/>
      <c r="AR35" s="166"/>
    </row>
    <row r="36" spans="1:44" x14ac:dyDescent="0.2">
      <c r="A36" s="250"/>
      <c r="B36" s="67" t="s">
        <v>497</v>
      </c>
      <c r="C36" s="359"/>
      <c r="D36" s="250"/>
      <c r="E36" s="804" t="e">
        <f ca="1">VLOOKUP(INDIRECT(ADDRESS(ROW(),COLUMN()-3)),Language_Translations,MATCH(Language_Selected,Language_Options,0),FALSE)</f>
        <v>#REF!</v>
      </c>
      <c r="F36" s="804"/>
      <c r="G36" s="804"/>
      <c r="H36" s="804"/>
      <c r="I36" s="804"/>
      <c r="J36" s="804"/>
      <c r="K36" s="804"/>
      <c r="L36" s="804"/>
      <c r="M36" s="804"/>
      <c r="N36" s="804"/>
      <c r="O36" s="804"/>
      <c r="P36" s="804"/>
      <c r="Q36" s="804"/>
      <c r="R36" s="804"/>
      <c r="S36" s="804"/>
      <c r="T36" s="804"/>
      <c r="U36" s="359"/>
      <c r="V36" s="250"/>
      <c r="AM36" s="16"/>
      <c r="AN36" s="359"/>
      <c r="AR36" s="359"/>
    </row>
    <row r="37" spans="1:44" x14ac:dyDescent="0.2">
      <c r="A37" s="250"/>
      <c r="B37" s="16"/>
      <c r="C37" s="359"/>
      <c r="D37" s="250"/>
      <c r="E37" s="804"/>
      <c r="F37" s="804"/>
      <c r="G37" s="804"/>
      <c r="H37" s="804"/>
      <c r="I37" s="804"/>
      <c r="J37" s="804"/>
      <c r="K37" s="804"/>
      <c r="L37" s="804"/>
      <c r="M37" s="804"/>
      <c r="N37" s="804"/>
      <c r="O37" s="804"/>
      <c r="P37" s="804"/>
      <c r="Q37" s="804"/>
      <c r="R37" s="804"/>
      <c r="S37" s="804"/>
      <c r="T37" s="804"/>
      <c r="U37" s="359"/>
      <c r="V37" s="250"/>
      <c r="W37" s="16" t="s">
        <v>35</v>
      </c>
      <c r="Y37" s="33" t="s">
        <v>2</v>
      </c>
      <c r="Z37" s="33"/>
      <c r="AA37" s="33"/>
      <c r="AB37" s="33"/>
      <c r="AC37" s="33"/>
      <c r="AD37" s="33"/>
      <c r="AE37" s="33"/>
      <c r="AF37" s="33"/>
      <c r="AG37" s="33"/>
      <c r="AH37" s="33"/>
      <c r="AI37" s="33"/>
      <c r="AJ37" s="33"/>
      <c r="AK37" s="33"/>
      <c r="AL37" s="79" t="s">
        <v>36</v>
      </c>
      <c r="AM37" s="16"/>
      <c r="AN37" s="359"/>
      <c r="AR37" s="359"/>
    </row>
    <row r="38" spans="1:44" x14ac:dyDescent="0.2">
      <c r="A38" s="250"/>
      <c r="B38" s="16"/>
      <c r="C38" s="359"/>
      <c r="D38" s="250"/>
      <c r="E38" s="804"/>
      <c r="F38" s="804"/>
      <c r="G38" s="804"/>
      <c r="H38" s="804"/>
      <c r="I38" s="804"/>
      <c r="J38" s="804"/>
      <c r="K38" s="804"/>
      <c r="L38" s="804"/>
      <c r="M38" s="804"/>
      <c r="N38" s="804"/>
      <c r="O38" s="804"/>
      <c r="P38" s="804"/>
      <c r="Q38" s="804"/>
      <c r="R38" s="804"/>
      <c r="S38" s="804"/>
      <c r="T38" s="804"/>
      <c r="U38" s="359"/>
      <c r="V38" s="250"/>
      <c r="W38" s="16" t="s">
        <v>37</v>
      </c>
      <c r="Y38" s="33" t="s">
        <v>2</v>
      </c>
      <c r="Z38" s="33"/>
      <c r="AA38" s="33"/>
      <c r="AB38" s="33"/>
      <c r="AC38" s="33"/>
      <c r="AD38" s="33"/>
      <c r="AE38" s="33"/>
      <c r="AF38" s="33"/>
      <c r="AG38" s="33"/>
      <c r="AH38" s="33"/>
      <c r="AI38" s="33"/>
      <c r="AJ38" s="33"/>
      <c r="AK38" s="33"/>
      <c r="AL38" s="79" t="s">
        <v>38</v>
      </c>
      <c r="AM38" s="16"/>
      <c r="AN38" s="359"/>
      <c r="AR38" s="359"/>
    </row>
    <row r="39" spans="1:44" x14ac:dyDescent="0.2">
      <c r="A39" s="250"/>
      <c r="B39" s="16"/>
      <c r="C39" s="359"/>
      <c r="D39" s="250"/>
      <c r="E39" s="803"/>
      <c r="F39" s="803"/>
      <c r="G39" s="803"/>
      <c r="H39" s="803"/>
      <c r="I39" s="803"/>
      <c r="J39" s="803"/>
      <c r="K39" s="803"/>
      <c r="L39" s="803"/>
      <c r="M39" s="803"/>
      <c r="N39" s="803"/>
      <c r="O39" s="803"/>
      <c r="P39" s="803"/>
      <c r="Q39" s="803"/>
      <c r="R39" s="803"/>
      <c r="S39" s="803"/>
      <c r="T39" s="803"/>
      <c r="U39" s="359"/>
      <c r="V39" s="250"/>
      <c r="W39" s="16" t="s">
        <v>278</v>
      </c>
      <c r="Y39" s="33"/>
      <c r="Z39" s="33"/>
      <c r="AA39" s="33" t="s">
        <v>2</v>
      </c>
      <c r="AB39" s="33"/>
      <c r="AC39" s="33"/>
      <c r="AD39" s="33"/>
      <c r="AE39" s="33"/>
      <c r="AF39" s="33"/>
      <c r="AG39" s="33"/>
      <c r="AH39" s="33"/>
      <c r="AI39" s="33"/>
      <c r="AJ39" s="33"/>
      <c r="AK39" s="33"/>
      <c r="AL39" s="79">
        <v>7</v>
      </c>
      <c r="AM39" s="16"/>
      <c r="AN39" s="359"/>
      <c r="AR39" s="359"/>
    </row>
    <row r="40" spans="1:44" ht="6" customHeight="1" x14ac:dyDescent="0.2">
      <c r="A40" s="251"/>
      <c r="B40" s="17"/>
      <c r="C40" s="360"/>
      <c r="D40" s="251"/>
      <c r="E40" s="17"/>
      <c r="F40" s="17"/>
      <c r="G40" s="17"/>
      <c r="H40" s="17"/>
      <c r="I40" s="17"/>
      <c r="J40" s="17"/>
      <c r="K40" s="17"/>
      <c r="L40" s="17"/>
      <c r="M40" s="17"/>
      <c r="N40" s="17"/>
      <c r="O40" s="17"/>
      <c r="P40" s="17"/>
      <c r="Q40" s="17"/>
      <c r="R40" s="17"/>
      <c r="S40" s="17"/>
      <c r="T40" s="17"/>
      <c r="U40" s="360"/>
      <c r="V40" s="251"/>
      <c r="W40" s="17"/>
      <c r="X40" s="17"/>
      <c r="Y40" s="17"/>
      <c r="Z40" s="17"/>
      <c r="AA40" s="17"/>
      <c r="AB40" s="17"/>
      <c r="AC40" s="17"/>
      <c r="AD40" s="17"/>
      <c r="AE40" s="17"/>
      <c r="AF40" s="17"/>
      <c r="AG40" s="17"/>
      <c r="AH40" s="17"/>
      <c r="AI40" s="17"/>
      <c r="AJ40" s="17"/>
      <c r="AK40" s="17"/>
      <c r="AL40" s="65"/>
      <c r="AM40" s="17"/>
      <c r="AN40" s="360"/>
      <c r="AO40" s="17"/>
      <c r="AP40" s="17"/>
      <c r="AQ40" s="17"/>
      <c r="AR40" s="360"/>
    </row>
    <row r="41" spans="1:44" ht="6" customHeight="1" x14ac:dyDescent="0.2">
      <c r="A41" s="250"/>
      <c r="B41" s="16"/>
      <c r="C41" s="359"/>
      <c r="D41" s="250"/>
      <c r="U41" s="359"/>
      <c r="V41" s="250"/>
      <c r="AL41" s="16"/>
      <c r="AM41" s="16"/>
      <c r="AN41" s="359"/>
      <c r="AO41" s="250"/>
      <c r="AR41" s="359"/>
    </row>
    <row r="42" spans="1:44" ht="11.25" customHeight="1" x14ac:dyDescent="0.2">
      <c r="A42" s="250"/>
      <c r="B42" s="67" t="s">
        <v>498</v>
      </c>
      <c r="C42" s="359"/>
      <c r="D42" s="250"/>
      <c r="E42" s="804" t="e">
        <f ca="1">VLOOKUP(INDIRECT(ADDRESS(ROW(),COLUMN()-3)),Language_Translations,MATCH(Language_Selected,Language_Options,0),FALSE)</f>
        <v>#REF!</v>
      </c>
      <c r="F42" s="804"/>
      <c r="G42" s="804"/>
      <c r="H42" s="804"/>
      <c r="I42" s="804"/>
      <c r="J42" s="804"/>
      <c r="K42" s="804"/>
      <c r="L42" s="804"/>
      <c r="M42" s="804"/>
      <c r="N42" s="804"/>
      <c r="O42" s="804"/>
      <c r="P42" s="804"/>
      <c r="Q42" s="804"/>
      <c r="R42" s="804"/>
      <c r="S42" s="804"/>
      <c r="T42" s="804"/>
      <c r="U42" s="359"/>
      <c r="V42" s="250"/>
      <c r="AA42" s="33"/>
      <c r="AB42" s="33"/>
      <c r="AC42" s="33"/>
      <c r="AD42" s="33"/>
      <c r="AE42" s="33"/>
      <c r="AF42" s="33"/>
      <c r="AG42" s="33"/>
      <c r="AH42" s="33"/>
      <c r="AI42" s="33"/>
      <c r="AJ42" s="33"/>
      <c r="AK42" s="33"/>
      <c r="AL42" s="79"/>
      <c r="AM42" s="16"/>
      <c r="AN42" s="359"/>
      <c r="AO42" s="250"/>
      <c r="AR42" s="359"/>
    </row>
    <row r="43" spans="1:44" ht="11.25" customHeight="1" x14ac:dyDescent="0.2">
      <c r="A43" s="250"/>
      <c r="B43" s="16"/>
      <c r="C43" s="359"/>
      <c r="D43" s="250"/>
      <c r="E43" s="804"/>
      <c r="F43" s="804"/>
      <c r="G43" s="804"/>
      <c r="H43" s="804"/>
      <c r="I43" s="804"/>
      <c r="J43" s="804"/>
      <c r="K43" s="804"/>
      <c r="L43" s="804"/>
      <c r="M43" s="804"/>
      <c r="N43" s="804"/>
      <c r="O43" s="804"/>
      <c r="P43" s="804"/>
      <c r="Q43" s="804"/>
      <c r="R43" s="804"/>
      <c r="S43" s="804"/>
      <c r="T43" s="804"/>
      <c r="U43" s="359"/>
      <c r="V43" s="250"/>
      <c r="W43" s="16" t="s">
        <v>35</v>
      </c>
      <c r="Y43" s="33" t="s">
        <v>2</v>
      </c>
      <c r="Z43" s="33"/>
      <c r="AA43" s="33"/>
      <c r="AB43" s="33"/>
      <c r="AC43" s="33"/>
      <c r="AD43" s="33"/>
      <c r="AE43" s="33"/>
      <c r="AF43" s="33"/>
      <c r="AG43" s="33"/>
      <c r="AH43" s="33"/>
      <c r="AI43" s="33"/>
      <c r="AJ43" s="33"/>
      <c r="AK43" s="33"/>
      <c r="AL43" s="79" t="s">
        <v>36</v>
      </c>
      <c r="AM43" s="16"/>
      <c r="AN43" s="359"/>
      <c r="AO43" s="250"/>
      <c r="AR43" s="359"/>
    </row>
    <row r="44" spans="1:44" ht="13.15" customHeight="1" x14ac:dyDescent="0.2">
      <c r="A44" s="250"/>
      <c r="B44" s="16"/>
      <c r="C44" s="359"/>
      <c r="D44" s="250"/>
      <c r="E44" s="804"/>
      <c r="F44" s="804"/>
      <c r="G44" s="804"/>
      <c r="H44" s="804"/>
      <c r="I44" s="804"/>
      <c r="J44" s="804"/>
      <c r="K44" s="804"/>
      <c r="L44" s="804"/>
      <c r="M44" s="804"/>
      <c r="N44" s="804"/>
      <c r="O44" s="804"/>
      <c r="P44" s="804"/>
      <c r="Q44" s="804"/>
      <c r="R44" s="804"/>
      <c r="S44" s="804"/>
      <c r="T44" s="804"/>
      <c r="U44" s="359"/>
      <c r="V44" s="250"/>
      <c r="W44" s="16" t="s">
        <v>37</v>
      </c>
      <c r="Y44" s="33" t="s">
        <v>2</v>
      </c>
      <c r="Z44" s="33"/>
      <c r="AA44" s="33"/>
      <c r="AB44" s="33"/>
      <c r="AC44" s="33"/>
      <c r="AD44" s="33"/>
      <c r="AE44" s="33"/>
      <c r="AF44" s="33"/>
      <c r="AG44" s="33"/>
      <c r="AH44" s="33"/>
      <c r="AI44" s="33"/>
      <c r="AJ44" s="33"/>
      <c r="AK44" s="33"/>
      <c r="AL44" s="79" t="s">
        <v>38</v>
      </c>
      <c r="AM44" s="16"/>
      <c r="AN44" s="359"/>
      <c r="AO44" s="250"/>
      <c r="AR44" s="359"/>
    </row>
    <row r="45" spans="1:44" ht="13.15" customHeight="1" x14ac:dyDescent="0.2">
      <c r="A45" s="250"/>
      <c r="B45" s="16"/>
      <c r="C45" s="359"/>
      <c r="D45" s="250"/>
      <c r="E45" s="803"/>
      <c r="F45" s="803"/>
      <c r="G45" s="803"/>
      <c r="H45" s="803"/>
      <c r="I45" s="803"/>
      <c r="J45" s="803"/>
      <c r="K45" s="803"/>
      <c r="L45" s="803"/>
      <c r="M45" s="803"/>
      <c r="N45" s="803"/>
      <c r="O45" s="803"/>
      <c r="P45" s="803"/>
      <c r="Q45" s="803"/>
      <c r="R45" s="803"/>
      <c r="S45" s="803"/>
      <c r="T45" s="803"/>
      <c r="U45" s="359"/>
      <c r="V45" s="250"/>
      <c r="W45" s="16" t="s">
        <v>278</v>
      </c>
      <c r="Y45" s="33"/>
      <c r="Z45" s="33"/>
      <c r="AA45" s="33" t="s">
        <v>2</v>
      </c>
      <c r="AB45" s="33"/>
      <c r="AC45" s="33"/>
      <c r="AD45" s="33"/>
      <c r="AE45" s="33"/>
      <c r="AF45" s="33"/>
      <c r="AG45" s="33"/>
      <c r="AH45" s="33"/>
      <c r="AI45" s="33"/>
      <c r="AJ45" s="33"/>
      <c r="AK45" s="33"/>
      <c r="AL45" s="79">
        <v>7</v>
      </c>
      <c r="AM45" s="16"/>
      <c r="AN45" s="359"/>
      <c r="AO45" s="250"/>
      <c r="AR45" s="359"/>
    </row>
    <row r="46" spans="1:44" ht="6.4" customHeight="1" x14ac:dyDescent="0.2">
      <c r="A46" s="250"/>
      <c r="B46" s="16"/>
      <c r="C46" s="359"/>
      <c r="D46" s="250"/>
      <c r="U46" s="359"/>
      <c r="V46" s="250"/>
      <c r="AL46" s="16"/>
      <c r="AM46" s="16"/>
      <c r="AN46" s="359"/>
      <c r="AO46" s="250"/>
      <c r="AR46" s="359"/>
    </row>
    <row r="47" spans="1:44" ht="6" customHeight="1" x14ac:dyDescent="0.2">
      <c r="A47" s="165"/>
      <c r="B47" s="167"/>
      <c r="C47" s="166"/>
      <c r="D47" s="165"/>
      <c r="E47" s="167"/>
      <c r="F47" s="167"/>
      <c r="G47" s="167"/>
      <c r="H47" s="167"/>
      <c r="I47" s="167"/>
      <c r="J47" s="167"/>
      <c r="K47" s="167"/>
      <c r="L47" s="167"/>
      <c r="M47" s="167"/>
      <c r="N47" s="167"/>
      <c r="O47" s="167"/>
      <c r="P47" s="167"/>
      <c r="Q47" s="167"/>
      <c r="R47" s="167"/>
      <c r="S47" s="167"/>
      <c r="T47" s="167"/>
      <c r="U47" s="166"/>
      <c r="V47" s="165"/>
      <c r="W47" s="167"/>
      <c r="X47" s="167"/>
      <c r="Y47" s="167"/>
      <c r="Z47" s="167"/>
      <c r="AA47" s="167"/>
      <c r="AB47" s="167"/>
      <c r="AC47" s="167"/>
      <c r="AD47" s="167"/>
      <c r="AE47" s="167"/>
      <c r="AF47" s="167"/>
      <c r="AG47" s="167"/>
      <c r="AH47" s="167"/>
      <c r="AI47" s="167"/>
      <c r="AJ47" s="167"/>
      <c r="AK47" s="167"/>
      <c r="AL47" s="66"/>
      <c r="AM47" s="167"/>
      <c r="AN47" s="166"/>
      <c r="AO47" s="167"/>
      <c r="AP47" s="167"/>
      <c r="AQ47" s="167"/>
      <c r="AR47" s="166"/>
    </row>
    <row r="48" spans="1:44" x14ac:dyDescent="0.2">
      <c r="A48" s="250"/>
      <c r="B48" s="67" t="s">
        <v>499</v>
      </c>
      <c r="C48" s="359"/>
      <c r="D48" s="250"/>
      <c r="E48" s="804" t="e">
        <f ca="1">VLOOKUP(INDIRECT(ADDRESS(ROW(),COLUMN()-3)),Language_Translations,MATCH(Language_Selected,Language_Options,0),FALSE)</f>
        <v>#REF!</v>
      </c>
      <c r="F48" s="804"/>
      <c r="G48" s="804"/>
      <c r="H48" s="804"/>
      <c r="I48" s="804"/>
      <c r="J48" s="804"/>
      <c r="K48" s="804"/>
      <c r="L48" s="804"/>
      <c r="M48" s="804"/>
      <c r="N48" s="804"/>
      <c r="O48" s="804"/>
      <c r="P48" s="804"/>
      <c r="Q48" s="804"/>
      <c r="R48" s="804"/>
      <c r="S48" s="804"/>
      <c r="T48" s="804"/>
      <c r="U48" s="359"/>
      <c r="V48" s="250"/>
      <c r="AM48" s="16"/>
      <c r="AN48" s="359"/>
      <c r="AR48" s="359"/>
    </row>
    <row r="49" spans="1:44" x14ac:dyDescent="0.2">
      <c r="A49" s="250"/>
      <c r="B49" s="16"/>
      <c r="C49" s="359"/>
      <c r="D49" s="250"/>
      <c r="E49" s="804"/>
      <c r="F49" s="804"/>
      <c r="G49" s="804"/>
      <c r="H49" s="804"/>
      <c r="I49" s="804"/>
      <c r="J49" s="804"/>
      <c r="K49" s="804"/>
      <c r="L49" s="804"/>
      <c r="M49" s="804"/>
      <c r="N49" s="804"/>
      <c r="O49" s="804"/>
      <c r="P49" s="804"/>
      <c r="Q49" s="804"/>
      <c r="R49" s="804"/>
      <c r="S49" s="804"/>
      <c r="T49" s="804"/>
      <c r="U49" s="359"/>
      <c r="V49" s="250"/>
      <c r="W49" s="16" t="s">
        <v>35</v>
      </c>
      <c r="Y49" s="33" t="s">
        <v>2</v>
      </c>
      <c r="Z49" s="33"/>
      <c r="AA49" s="33"/>
      <c r="AB49" s="33"/>
      <c r="AC49" s="33"/>
      <c r="AD49" s="33"/>
      <c r="AE49" s="33"/>
      <c r="AF49" s="33"/>
      <c r="AG49" s="33"/>
      <c r="AH49" s="33"/>
      <c r="AI49" s="33"/>
      <c r="AJ49" s="33"/>
      <c r="AK49" s="33"/>
      <c r="AL49" s="79" t="s">
        <v>36</v>
      </c>
      <c r="AM49" s="16"/>
      <c r="AN49" s="359"/>
      <c r="AR49" s="359"/>
    </row>
    <row r="50" spans="1:44" x14ac:dyDescent="0.2">
      <c r="A50" s="250"/>
      <c r="B50" s="16"/>
      <c r="C50" s="359"/>
      <c r="D50" s="250"/>
      <c r="E50" s="804"/>
      <c r="F50" s="804"/>
      <c r="G50" s="804"/>
      <c r="H50" s="804"/>
      <c r="I50" s="804"/>
      <c r="J50" s="804"/>
      <c r="K50" s="804"/>
      <c r="L50" s="804"/>
      <c r="M50" s="804"/>
      <c r="N50" s="804"/>
      <c r="O50" s="804"/>
      <c r="P50" s="804"/>
      <c r="Q50" s="804"/>
      <c r="R50" s="804"/>
      <c r="S50" s="804"/>
      <c r="T50" s="804"/>
      <c r="U50" s="359"/>
      <c r="V50" s="250"/>
      <c r="W50" s="16" t="s">
        <v>37</v>
      </c>
      <c r="Y50" s="33" t="s">
        <v>2</v>
      </c>
      <c r="Z50" s="33"/>
      <c r="AA50" s="33"/>
      <c r="AB50" s="33"/>
      <c r="AC50" s="33"/>
      <c r="AD50" s="33"/>
      <c r="AE50" s="33"/>
      <c r="AF50" s="33"/>
      <c r="AG50" s="33"/>
      <c r="AH50" s="33"/>
      <c r="AI50" s="33"/>
      <c r="AJ50" s="33"/>
      <c r="AK50" s="33"/>
      <c r="AL50" s="79" t="s">
        <v>38</v>
      </c>
      <c r="AM50" s="16"/>
      <c r="AN50" s="359"/>
      <c r="AR50" s="359"/>
    </row>
    <row r="51" spans="1:44" x14ac:dyDescent="0.2">
      <c r="A51" s="250"/>
      <c r="B51" s="16"/>
      <c r="C51" s="359"/>
      <c r="D51" s="250"/>
      <c r="E51" s="803"/>
      <c r="F51" s="803"/>
      <c r="G51" s="803"/>
      <c r="H51" s="803"/>
      <c r="I51" s="803"/>
      <c r="J51" s="803"/>
      <c r="K51" s="803"/>
      <c r="L51" s="803"/>
      <c r="M51" s="803"/>
      <c r="N51" s="803"/>
      <c r="O51" s="803"/>
      <c r="P51" s="803"/>
      <c r="Q51" s="803"/>
      <c r="R51" s="803"/>
      <c r="S51" s="803"/>
      <c r="T51" s="803"/>
      <c r="U51" s="359"/>
      <c r="V51" s="250"/>
      <c r="W51" s="16" t="s">
        <v>278</v>
      </c>
      <c r="Y51" s="33"/>
      <c r="Z51" s="33"/>
      <c r="AA51" s="33" t="s">
        <v>2</v>
      </c>
      <c r="AB51" s="33"/>
      <c r="AC51" s="33"/>
      <c r="AD51" s="33"/>
      <c r="AE51" s="33"/>
      <c r="AF51" s="33"/>
      <c r="AG51" s="33"/>
      <c r="AH51" s="33"/>
      <c r="AI51" s="33"/>
      <c r="AJ51" s="33"/>
      <c r="AK51" s="33"/>
      <c r="AL51" s="79">
        <v>7</v>
      </c>
      <c r="AM51" s="16"/>
      <c r="AN51" s="359"/>
      <c r="AR51" s="359"/>
    </row>
    <row r="52" spans="1:44" ht="6" customHeight="1" x14ac:dyDescent="0.2">
      <c r="A52" s="251"/>
      <c r="B52" s="17"/>
      <c r="C52" s="360"/>
      <c r="D52" s="251"/>
      <c r="E52" s="17"/>
      <c r="F52" s="17"/>
      <c r="G52" s="17"/>
      <c r="H52" s="17"/>
      <c r="I52" s="17"/>
      <c r="J52" s="17"/>
      <c r="K52" s="17"/>
      <c r="L52" s="17"/>
      <c r="M52" s="17"/>
      <c r="N52" s="17"/>
      <c r="O52" s="17"/>
      <c r="P52" s="17"/>
      <c r="Q52" s="17"/>
      <c r="R52" s="17"/>
      <c r="S52" s="17"/>
      <c r="T52" s="17"/>
      <c r="U52" s="360"/>
      <c r="V52" s="251"/>
      <c r="W52" s="17"/>
      <c r="X52" s="17"/>
      <c r="Y52" s="17"/>
      <c r="Z52" s="17"/>
      <c r="AA52" s="17"/>
      <c r="AB52" s="17"/>
      <c r="AC52" s="17"/>
      <c r="AD52" s="17"/>
      <c r="AE52" s="17"/>
      <c r="AF52" s="17"/>
      <c r="AG52" s="17"/>
      <c r="AH52" s="17"/>
      <c r="AI52" s="17"/>
      <c r="AJ52" s="17"/>
      <c r="AK52" s="17"/>
      <c r="AL52" s="65"/>
      <c r="AM52" s="17"/>
      <c r="AN52" s="360"/>
      <c r="AO52" s="17"/>
      <c r="AP52" s="17"/>
      <c r="AQ52" s="17"/>
      <c r="AR52" s="360"/>
    </row>
    <row r="53" spans="1:44" ht="6" customHeight="1" x14ac:dyDescent="0.2">
      <c r="A53" s="250"/>
      <c r="B53" s="16"/>
      <c r="C53" s="359"/>
      <c r="D53" s="250"/>
      <c r="U53" s="359"/>
      <c r="V53" s="250"/>
      <c r="AL53" s="16"/>
      <c r="AM53" s="16"/>
      <c r="AN53" s="359"/>
      <c r="AO53" s="250"/>
      <c r="AR53" s="359"/>
    </row>
    <row r="54" spans="1:44" ht="11.25" customHeight="1" x14ac:dyDescent="0.2">
      <c r="A54" s="250"/>
      <c r="B54" s="67" t="s">
        <v>500</v>
      </c>
      <c r="C54" s="359"/>
      <c r="D54" s="250"/>
      <c r="E54" s="804" t="e">
        <f ca="1">VLOOKUP(INDIRECT(ADDRESS(ROW(),COLUMN()-3)),Language_Translations,MATCH(Language_Selected,Language_Options,0),FALSE)</f>
        <v>#REF!</v>
      </c>
      <c r="F54" s="804"/>
      <c r="G54" s="804"/>
      <c r="H54" s="804"/>
      <c r="I54" s="804"/>
      <c r="J54" s="804"/>
      <c r="K54" s="804"/>
      <c r="L54" s="804"/>
      <c r="M54" s="804"/>
      <c r="N54" s="804"/>
      <c r="O54" s="804"/>
      <c r="P54" s="804"/>
      <c r="Q54" s="804"/>
      <c r="R54" s="804"/>
      <c r="S54" s="804"/>
      <c r="T54" s="804"/>
      <c r="U54" s="359"/>
      <c r="V54" s="250"/>
      <c r="AA54" s="33"/>
      <c r="AB54" s="33"/>
      <c r="AC54" s="33"/>
      <c r="AD54" s="33"/>
      <c r="AE54" s="33"/>
      <c r="AF54" s="33"/>
      <c r="AG54" s="33"/>
      <c r="AH54" s="33"/>
      <c r="AI54" s="33"/>
      <c r="AJ54" s="33"/>
      <c r="AK54" s="33"/>
      <c r="AL54" s="79"/>
      <c r="AM54" s="16"/>
      <c r="AN54" s="359"/>
      <c r="AO54" s="250"/>
      <c r="AR54" s="359"/>
    </row>
    <row r="55" spans="1:44" ht="11.25" customHeight="1" x14ac:dyDescent="0.2">
      <c r="A55" s="250"/>
      <c r="B55" s="16"/>
      <c r="C55" s="359"/>
      <c r="D55" s="250"/>
      <c r="E55" s="804"/>
      <c r="F55" s="804"/>
      <c r="G55" s="804"/>
      <c r="H55" s="804"/>
      <c r="I55" s="804"/>
      <c r="J55" s="804"/>
      <c r="K55" s="804"/>
      <c r="L55" s="804"/>
      <c r="M55" s="804"/>
      <c r="N55" s="804"/>
      <c r="O55" s="804"/>
      <c r="P55" s="804"/>
      <c r="Q55" s="804"/>
      <c r="R55" s="804"/>
      <c r="S55" s="804"/>
      <c r="T55" s="804"/>
      <c r="U55" s="359"/>
      <c r="V55" s="250"/>
      <c r="W55" s="16" t="s">
        <v>35</v>
      </c>
      <c r="Y55" s="33" t="s">
        <v>2</v>
      </c>
      <c r="Z55" s="33"/>
      <c r="AA55" s="33"/>
      <c r="AB55" s="33"/>
      <c r="AC55" s="33"/>
      <c r="AD55" s="33"/>
      <c r="AE55" s="33"/>
      <c r="AF55" s="33"/>
      <c r="AG55" s="33"/>
      <c r="AH55" s="33"/>
      <c r="AI55" s="33"/>
      <c r="AJ55" s="33"/>
      <c r="AK55" s="33"/>
      <c r="AL55" s="79" t="s">
        <v>36</v>
      </c>
      <c r="AM55" s="16"/>
      <c r="AN55" s="359"/>
      <c r="AO55" s="250"/>
      <c r="AR55" s="359"/>
    </row>
    <row r="56" spans="1:44" ht="13.15" customHeight="1" x14ac:dyDescent="0.2">
      <c r="A56" s="250"/>
      <c r="B56" s="16"/>
      <c r="C56" s="359"/>
      <c r="D56" s="250"/>
      <c r="E56" s="804"/>
      <c r="F56" s="804"/>
      <c r="G56" s="804"/>
      <c r="H56" s="804"/>
      <c r="I56" s="804"/>
      <c r="J56" s="804"/>
      <c r="K56" s="804"/>
      <c r="L56" s="804"/>
      <c r="M56" s="804"/>
      <c r="N56" s="804"/>
      <c r="O56" s="804"/>
      <c r="P56" s="804"/>
      <c r="Q56" s="804"/>
      <c r="R56" s="804"/>
      <c r="S56" s="804"/>
      <c r="T56" s="804"/>
      <c r="U56" s="359"/>
      <c r="V56" s="250"/>
      <c r="W56" s="16" t="s">
        <v>37</v>
      </c>
      <c r="Y56" s="33" t="s">
        <v>2</v>
      </c>
      <c r="Z56" s="33"/>
      <c r="AA56" s="33"/>
      <c r="AB56" s="33"/>
      <c r="AC56" s="33"/>
      <c r="AD56" s="33"/>
      <c r="AE56" s="33"/>
      <c r="AF56" s="33"/>
      <c r="AG56" s="33"/>
      <c r="AH56" s="33"/>
      <c r="AI56" s="33"/>
      <c r="AJ56" s="33"/>
      <c r="AK56" s="33"/>
      <c r="AL56" s="79" t="s">
        <v>38</v>
      </c>
      <c r="AM56" s="16"/>
      <c r="AN56" s="359"/>
      <c r="AO56" s="250"/>
      <c r="AR56" s="359"/>
    </row>
    <row r="57" spans="1:44" ht="13.15" customHeight="1" x14ac:dyDescent="0.2">
      <c r="A57" s="250"/>
      <c r="B57" s="16"/>
      <c r="C57" s="359"/>
      <c r="D57" s="250"/>
      <c r="E57" s="803"/>
      <c r="F57" s="803"/>
      <c r="G57" s="803"/>
      <c r="H57" s="803"/>
      <c r="I57" s="803"/>
      <c r="J57" s="803"/>
      <c r="K57" s="803"/>
      <c r="L57" s="803"/>
      <c r="M57" s="803"/>
      <c r="N57" s="803"/>
      <c r="O57" s="803"/>
      <c r="P57" s="803"/>
      <c r="Q57" s="803"/>
      <c r="R57" s="803"/>
      <c r="S57" s="803"/>
      <c r="T57" s="803"/>
      <c r="U57" s="359"/>
      <c r="V57" s="250"/>
      <c r="W57" s="16" t="s">
        <v>278</v>
      </c>
      <c r="Y57" s="33"/>
      <c r="Z57" s="33"/>
      <c r="AA57" s="33" t="s">
        <v>2</v>
      </c>
      <c r="AB57" s="33"/>
      <c r="AC57" s="33"/>
      <c r="AD57" s="33"/>
      <c r="AE57" s="33"/>
      <c r="AF57" s="33"/>
      <c r="AG57" s="33"/>
      <c r="AH57" s="33"/>
      <c r="AI57" s="33"/>
      <c r="AJ57" s="33"/>
      <c r="AK57" s="33"/>
      <c r="AL57" s="79">
        <v>7</v>
      </c>
      <c r="AM57" s="16"/>
      <c r="AN57" s="359"/>
      <c r="AO57" s="250"/>
      <c r="AR57" s="359"/>
    </row>
    <row r="58" spans="1:44" ht="6.4" customHeight="1" x14ac:dyDescent="0.2">
      <c r="A58" s="250"/>
      <c r="B58" s="16"/>
      <c r="C58" s="359"/>
      <c r="D58" s="250"/>
      <c r="U58" s="359"/>
      <c r="V58" s="250"/>
      <c r="AL58" s="16"/>
      <c r="AM58" s="16"/>
      <c r="AN58" s="359"/>
      <c r="AO58" s="250"/>
      <c r="AR58" s="359"/>
    </row>
    <row r="59" spans="1:44" ht="6" customHeight="1" x14ac:dyDescent="0.2">
      <c r="A59" s="165"/>
      <c r="B59" s="167"/>
      <c r="C59" s="166"/>
      <c r="D59" s="165"/>
      <c r="E59" s="167"/>
      <c r="F59" s="167"/>
      <c r="G59" s="167"/>
      <c r="H59" s="167"/>
      <c r="I59" s="167"/>
      <c r="J59" s="167"/>
      <c r="K59" s="167"/>
      <c r="L59" s="167"/>
      <c r="M59" s="167"/>
      <c r="N59" s="167"/>
      <c r="O59" s="167"/>
      <c r="P59" s="167"/>
      <c r="Q59" s="167"/>
      <c r="R59" s="167"/>
      <c r="S59" s="167"/>
      <c r="T59" s="167"/>
      <c r="U59" s="166"/>
      <c r="V59" s="165"/>
      <c r="W59" s="167"/>
      <c r="X59" s="167"/>
      <c r="Y59" s="167"/>
      <c r="Z59" s="167"/>
      <c r="AA59" s="167"/>
      <c r="AB59" s="167"/>
      <c r="AC59" s="167"/>
      <c r="AD59" s="167"/>
      <c r="AE59" s="167"/>
      <c r="AF59" s="167"/>
      <c r="AG59" s="167"/>
      <c r="AH59" s="167"/>
      <c r="AI59" s="167"/>
      <c r="AJ59" s="167"/>
      <c r="AK59" s="167"/>
      <c r="AL59" s="66"/>
      <c r="AM59" s="167"/>
      <c r="AN59" s="166"/>
      <c r="AO59" s="167"/>
      <c r="AP59" s="167"/>
      <c r="AQ59" s="167"/>
      <c r="AR59" s="166"/>
    </row>
    <row r="60" spans="1:44" x14ac:dyDescent="0.2">
      <c r="A60" s="250"/>
      <c r="B60" s="67" t="s">
        <v>501</v>
      </c>
      <c r="C60" s="359"/>
      <c r="D60" s="250"/>
      <c r="E60" s="804" t="e">
        <f ca="1">VLOOKUP(INDIRECT(ADDRESS(ROW(),COLUMN()-3)),Language_Translations,MATCH(Language_Selected,Language_Options,0),FALSE)</f>
        <v>#REF!</v>
      </c>
      <c r="F60" s="804"/>
      <c r="G60" s="804"/>
      <c r="H60" s="804"/>
      <c r="I60" s="804"/>
      <c r="J60" s="804"/>
      <c r="K60" s="804"/>
      <c r="L60" s="804"/>
      <c r="M60" s="804"/>
      <c r="N60" s="804"/>
      <c r="O60" s="804"/>
      <c r="P60" s="804"/>
      <c r="Q60" s="804"/>
      <c r="R60" s="804"/>
      <c r="S60" s="804"/>
      <c r="T60" s="804"/>
      <c r="U60" s="359"/>
      <c r="V60" s="250"/>
      <c r="AM60" s="16"/>
      <c r="AN60" s="359"/>
      <c r="AR60" s="359"/>
    </row>
    <row r="61" spans="1:44" x14ac:dyDescent="0.2">
      <c r="A61" s="250"/>
      <c r="B61" s="16"/>
      <c r="C61" s="359"/>
      <c r="D61" s="250"/>
      <c r="E61" s="804"/>
      <c r="F61" s="804"/>
      <c r="G61" s="804"/>
      <c r="H61" s="804"/>
      <c r="I61" s="804"/>
      <c r="J61" s="804"/>
      <c r="K61" s="804"/>
      <c r="L61" s="804"/>
      <c r="M61" s="804"/>
      <c r="N61" s="804"/>
      <c r="O61" s="804"/>
      <c r="P61" s="804"/>
      <c r="Q61" s="804"/>
      <c r="R61" s="804"/>
      <c r="S61" s="804"/>
      <c r="T61" s="804"/>
      <c r="U61" s="359"/>
      <c r="V61" s="250"/>
      <c r="W61" s="16" t="s">
        <v>35</v>
      </c>
      <c r="Y61" s="33" t="s">
        <v>2</v>
      </c>
      <c r="Z61" s="33"/>
      <c r="AA61" s="33"/>
      <c r="AB61" s="33"/>
      <c r="AC61" s="33"/>
      <c r="AD61" s="33"/>
      <c r="AE61" s="33"/>
      <c r="AF61" s="33"/>
      <c r="AG61" s="33"/>
      <c r="AH61" s="33"/>
      <c r="AI61" s="33"/>
      <c r="AJ61" s="33"/>
      <c r="AK61" s="33"/>
      <c r="AL61" s="79" t="s">
        <v>36</v>
      </c>
      <c r="AM61" s="16"/>
      <c r="AN61" s="359"/>
      <c r="AR61" s="359"/>
    </row>
    <row r="62" spans="1:44" x14ac:dyDescent="0.2">
      <c r="A62" s="250"/>
      <c r="B62" s="16"/>
      <c r="C62" s="359"/>
      <c r="D62" s="250"/>
      <c r="E62" s="804"/>
      <c r="F62" s="804"/>
      <c r="G62" s="804"/>
      <c r="H62" s="804"/>
      <c r="I62" s="804"/>
      <c r="J62" s="804"/>
      <c r="K62" s="804"/>
      <c r="L62" s="804"/>
      <c r="M62" s="804"/>
      <c r="N62" s="804"/>
      <c r="O62" s="804"/>
      <c r="P62" s="804"/>
      <c r="Q62" s="804"/>
      <c r="R62" s="804"/>
      <c r="S62" s="804"/>
      <c r="T62" s="804"/>
      <c r="U62" s="359"/>
      <c r="V62" s="250"/>
      <c r="W62" s="16" t="s">
        <v>37</v>
      </c>
      <c r="Y62" s="33" t="s">
        <v>2</v>
      </c>
      <c r="Z62" s="33"/>
      <c r="AA62" s="33"/>
      <c r="AB62" s="33"/>
      <c r="AC62" s="33"/>
      <c r="AD62" s="33"/>
      <c r="AE62" s="33"/>
      <c r="AF62" s="33"/>
      <c r="AG62" s="33"/>
      <c r="AH62" s="33"/>
      <c r="AI62" s="33"/>
      <c r="AJ62" s="33"/>
      <c r="AK62" s="33"/>
      <c r="AL62" s="79" t="s">
        <v>38</v>
      </c>
      <c r="AM62" s="16"/>
      <c r="AN62" s="359"/>
      <c r="AR62" s="359"/>
    </row>
    <row r="63" spans="1:44" x14ac:dyDescent="0.2">
      <c r="A63" s="250"/>
      <c r="B63" s="16"/>
      <c r="C63" s="359"/>
      <c r="D63" s="250"/>
      <c r="E63" s="803"/>
      <c r="F63" s="803"/>
      <c r="G63" s="803"/>
      <c r="H63" s="803"/>
      <c r="I63" s="803"/>
      <c r="J63" s="803"/>
      <c r="K63" s="803"/>
      <c r="L63" s="803"/>
      <c r="M63" s="803"/>
      <c r="N63" s="803"/>
      <c r="O63" s="803"/>
      <c r="P63" s="803"/>
      <c r="Q63" s="803"/>
      <c r="R63" s="803"/>
      <c r="S63" s="803"/>
      <c r="T63" s="803"/>
      <c r="U63" s="359"/>
      <c r="V63" s="250"/>
      <c r="W63" s="16" t="s">
        <v>278</v>
      </c>
      <c r="Y63" s="33"/>
      <c r="Z63" s="33"/>
      <c r="AA63" s="33" t="s">
        <v>2</v>
      </c>
      <c r="AB63" s="33"/>
      <c r="AC63" s="33"/>
      <c r="AD63" s="33"/>
      <c r="AE63" s="33"/>
      <c r="AF63" s="33"/>
      <c r="AG63" s="33"/>
      <c r="AH63" s="33"/>
      <c r="AI63" s="33"/>
      <c r="AJ63" s="33"/>
      <c r="AK63" s="33"/>
      <c r="AL63" s="79">
        <v>7</v>
      </c>
      <c r="AM63" s="16"/>
      <c r="AN63" s="359"/>
      <c r="AR63" s="359"/>
    </row>
    <row r="64" spans="1:44" ht="6" customHeight="1" x14ac:dyDescent="0.2">
      <c r="A64" s="251"/>
      <c r="B64" s="17"/>
      <c r="C64" s="360"/>
      <c r="D64" s="251"/>
      <c r="E64" s="17"/>
      <c r="F64" s="17"/>
      <c r="G64" s="17"/>
      <c r="H64" s="17"/>
      <c r="I64" s="17"/>
      <c r="J64" s="17"/>
      <c r="K64" s="17"/>
      <c r="L64" s="17"/>
      <c r="M64" s="17"/>
      <c r="N64" s="17"/>
      <c r="O64" s="17"/>
      <c r="P64" s="17"/>
      <c r="Q64" s="17"/>
      <c r="R64" s="17"/>
      <c r="S64" s="17"/>
      <c r="T64" s="17"/>
      <c r="U64" s="360"/>
      <c r="V64" s="251"/>
      <c r="W64" s="17"/>
      <c r="X64" s="17"/>
      <c r="Y64" s="17"/>
      <c r="Z64" s="17"/>
      <c r="AA64" s="17"/>
      <c r="AB64" s="17"/>
      <c r="AC64" s="17"/>
      <c r="AD64" s="17"/>
      <c r="AE64" s="17"/>
      <c r="AF64" s="17"/>
      <c r="AG64" s="17"/>
      <c r="AH64" s="17"/>
      <c r="AI64" s="17"/>
      <c r="AJ64" s="17"/>
      <c r="AK64" s="17"/>
      <c r="AL64" s="65"/>
      <c r="AM64" s="17"/>
      <c r="AN64" s="360"/>
      <c r="AO64" s="17"/>
      <c r="AP64" s="17"/>
      <c r="AQ64" s="17"/>
      <c r="AR64" s="360"/>
    </row>
    <row r="65" spans="1:44" ht="6" customHeight="1" x14ac:dyDescent="0.2">
      <c r="A65" s="250"/>
      <c r="B65" s="16"/>
      <c r="C65" s="359"/>
      <c r="D65" s="250"/>
      <c r="U65" s="359"/>
      <c r="V65" s="250"/>
      <c r="AL65" s="16"/>
      <c r="AM65" s="16"/>
      <c r="AN65" s="359"/>
      <c r="AO65" s="250"/>
      <c r="AR65" s="359"/>
    </row>
    <row r="66" spans="1:44" ht="11.25" customHeight="1" x14ac:dyDescent="0.2">
      <c r="A66" s="250"/>
      <c r="B66" s="67" t="s">
        <v>502</v>
      </c>
      <c r="C66" s="359"/>
      <c r="D66" s="250"/>
      <c r="E66" s="804" t="e">
        <f ca="1">VLOOKUP(INDIRECT(ADDRESS(ROW(),COLUMN()-3)),Language_Translations,MATCH(Language_Selected,Language_Options,0),FALSE)</f>
        <v>#REF!</v>
      </c>
      <c r="F66" s="804"/>
      <c r="G66" s="804"/>
      <c r="H66" s="804"/>
      <c r="I66" s="804"/>
      <c r="J66" s="804"/>
      <c r="K66" s="804"/>
      <c r="L66" s="804"/>
      <c r="M66" s="804"/>
      <c r="N66" s="804"/>
      <c r="O66" s="804"/>
      <c r="P66" s="804"/>
      <c r="Q66" s="804"/>
      <c r="R66" s="804"/>
      <c r="S66" s="804"/>
      <c r="T66" s="804"/>
      <c r="U66" s="359"/>
      <c r="V66" s="250"/>
      <c r="AA66" s="33"/>
      <c r="AB66" s="33"/>
      <c r="AC66" s="33"/>
      <c r="AD66" s="33"/>
      <c r="AE66" s="33"/>
      <c r="AF66" s="33"/>
      <c r="AG66" s="33"/>
      <c r="AH66" s="33"/>
      <c r="AI66" s="33"/>
      <c r="AJ66" s="33"/>
      <c r="AK66" s="33"/>
      <c r="AL66" s="79"/>
      <c r="AM66" s="16"/>
      <c r="AN66" s="359"/>
      <c r="AO66" s="250"/>
      <c r="AR66" s="359"/>
    </row>
    <row r="67" spans="1:44" ht="11.25" customHeight="1" x14ac:dyDescent="0.2">
      <c r="A67" s="250"/>
      <c r="B67" s="16"/>
      <c r="C67" s="359"/>
      <c r="D67" s="250"/>
      <c r="E67" s="804"/>
      <c r="F67" s="804"/>
      <c r="G67" s="804"/>
      <c r="H67" s="804"/>
      <c r="I67" s="804"/>
      <c r="J67" s="804"/>
      <c r="K67" s="804"/>
      <c r="L67" s="804"/>
      <c r="M67" s="804"/>
      <c r="N67" s="804"/>
      <c r="O67" s="804"/>
      <c r="P67" s="804"/>
      <c r="Q67" s="804"/>
      <c r="R67" s="804"/>
      <c r="S67" s="804"/>
      <c r="T67" s="804"/>
      <c r="U67" s="359"/>
      <c r="V67" s="250"/>
      <c r="W67" s="16" t="s">
        <v>35</v>
      </c>
      <c r="Y67" s="33" t="s">
        <v>2</v>
      </c>
      <c r="Z67" s="33"/>
      <c r="AA67" s="33"/>
      <c r="AB67" s="33"/>
      <c r="AC67" s="33"/>
      <c r="AD67" s="33"/>
      <c r="AE67" s="33"/>
      <c r="AF67" s="33"/>
      <c r="AG67" s="33"/>
      <c r="AH67" s="33"/>
      <c r="AI67" s="33"/>
      <c r="AJ67" s="33"/>
      <c r="AK67" s="33"/>
      <c r="AL67" s="79" t="s">
        <v>36</v>
      </c>
      <c r="AM67" s="16"/>
      <c r="AN67" s="359"/>
      <c r="AO67" s="250"/>
      <c r="AR67" s="359"/>
    </row>
    <row r="68" spans="1:44" ht="13.15" customHeight="1" x14ac:dyDescent="0.2">
      <c r="A68" s="250"/>
      <c r="B68" s="16"/>
      <c r="C68" s="359"/>
      <c r="D68" s="250"/>
      <c r="E68" s="804"/>
      <c r="F68" s="804"/>
      <c r="G68" s="804"/>
      <c r="H68" s="804"/>
      <c r="I68" s="804"/>
      <c r="J68" s="804"/>
      <c r="K68" s="804"/>
      <c r="L68" s="804"/>
      <c r="M68" s="804"/>
      <c r="N68" s="804"/>
      <c r="O68" s="804"/>
      <c r="P68" s="804"/>
      <c r="Q68" s="804"/>
      <c r="R68" s="804"/>
      <c r="S68" s="804"/>
      <c r="T68" s="804"/>
      <c r="U68" s="359"/>
      <c r="V68" s="250"/>
      <c r="W68" s="16" t="s">
        <v>37</v>
      </c>
      <c r="Y68" s="33" t="s">
        <v>2</v>
      </c>
      <c r="Z68" s="33"/>
      <c r="AA68" s="33"/>
      <c r="AB68" s="33"/>
      <c r="AC68" s="33"/>
      <c r="AD68" s="33"/>
      <c r="AE68" s="33"/>
      <c r="AF68" s="33"/>
      <c r="AG68" s="33"/>
      <c r="AH68" s="33"/>
      <c r="AI68" s="33"/>
      <c r="AJ68" s="33"/>
      <c r="AK68" s="33"/>
      <c r="AL68" s="79" t="s">
        <v>38</v>
      </c>
      <c r="AM68" s="16"/>
      <c r="AN68" s="359"/>
      <c r="AO68" s="250"/>
      <c r="AR68" s="359"/>
    </row>
    <row r="69" spans="1:44" ht="13.15" customHeight="1" x14ac:dyDescent="0.2">
      <c r="A69" s="250"/>
      <c r="B69" s="16"/>
      <c r="C69" s="359"/>
      <c r="D69" s="250"/>
      <c r="E69" s="788"/>
      <c r="F69" s="788"/>
      <c r="G69" s="788"/>
      <c r="H69" s="788"/>
      <c r="I69" s="788"/>
      <c r="J69" s="788"/>
      <c r="K69" s="788"/>
      <c r="L69" s="788"/>
      <c r="M69" s="788"/>
      <c r="N69" s="788"/>
      <c r="O69" s="788"/>
      <c r="P69" s="788"/>
      <c r="Q69" s="788"/>
      <c r="R69" s="788"/>
      <c r="S69" s="788"/>
      <c r="T69" s="788"/>
      <c r="U69" s="359"/>
      <c r="V69" s="250"/>
      <c r="W69" s="16" t="s">
        <v>278</v>
      </c>
      <c r="Y69" s="33"/>
      <c r="Z69" s="33"/>
      <c r="AA69" s="33" t="s">
        <v>2</v>
      </c>
      <c r="AB69" s="33"/>
      <c r="AC69" s="33"/>
      <c r="AD69" s="33"/>
      <c r="AE69" s="33"/>
      <c r="AF69" s="33"/>
      <c r="AG69" s="33"/>
      <c r="AH69" s="33"/>
      <c r="AI69" s="33"/>
      <c r="AJ69" s="33"/>
      <c r="AK69" s="33"/>
      <c r="AL69" s="79">
        <v>7</v>
      </c>
      <c r="AM69" s="16"/>
      <c r="AN69" s="359"/>
      <c r="AO69" s="250"/>
      <c r="AR69" s="359"/>
    </row>
    <row r="70" spans="1:44" ht="6.4" customHeight="1" x14ac:dyDescent="0.2">
      <c r="A70" s="250"/>
      <c r="B70" s="16"/>
      <c r="C70" s="359"/>
      <c r="D70" s="250"/>
      <c r="U70" s="359"/>
      <c r="V70" s="250"/>
      <c r="AL70" s="16"/>
      <c r="AM70" s="16"/>
      <c r="AN70" s="359"/>
      <c r="AO70" s="250"/>
      <c r="AR70" s="359"/>
    </row>
    <row r="71" spans="1:44" ht="6.6" customHeight="1" x14ac:dyDescent="0.2">
      <c r="A71" s="165"/>
      <c r="B71" s="167"/>
      <c r="C71" s="166"/>
      <c r="D71" s="165"/>
      <c r="E71" s="167"/>
      <c r="F71" s="167"/>
      <c r="G71" s="167"/>
      <c r="H71" s="167"/>
      <c r="I71" s="167"/>
      <c r="J71" s="167"/>
      <c r="K71" s="167"/>
      <c r="L71" s="167"/>
      <c r="M71" s="167"/>
      <c r="N71" s="167"/>
      <c r="O71" s="167"/>
      <c r="P71" s="167"/>
      <c r="Q71" s="167"/>
      <c r="R71" s="167"/>
      <c r="S71" s="167"/>
      <c r="T71" s="167"/>
      <c r="U71" s="166"/>
      <c r="V71" s="165"/>
      <c r="W71" s="167"/>
      <c r="X71" s="167"/>
      <c r="Y71" s="167"/>
      <c r="Z71" s="167"/>
      <c r="AA71" s="167"/>
      <c r="AB71" s="167"/>
      <c r="AC71" s="167"/>
      <c r="AD71" s="167"/>
      <c r="AE71" s="167"/>
      <c r="AF71" s="167"/>
      <c r="AG71" s="167"/>
      <c r="AH71" s="167"/>
      <c r="AI71" s="167"/>
      <c r="AJ71" s="167"/>
      <c r="AK71" s="167"/>
      <c r="AL71" s="66"/>
      <c r="AM71" s="167"/>
      <c r="AN71" s="166"/>
      <c r="AO71" s="167"/>
      <c r="AP71" s="167"/>
      <c r="AQ71" s="167"/>
      <c r="AR71" s="166"/>
    </row>
    <row r="72" spans="1:44" x14ac:dyDescent="0.2">
      <c r="A72" s="250"/>
      <c r="B72" s="67" t="s">
        <v>503</v>
      </c>
      <c r="C72" s="359"/>
      <c r="D72" s="250"/>
      <c r="E72" s="804" t="e">
        <f ca="1">VLOOKUP(INDIRECT(ADDRESS(ROW(),COLUMN()-3)),Language_Translations,MATCH(Language_Selected,Language_Options,0),FALSE)</f>
        <v>#REF!</v>
      </c>
      <c r="F72" s="804"/>
      <c r="G72" s="804"/>
      <c r="H72" s="804"/>
      <c r="I72" s="804"/>
      <c r="J72" s="804"/>
      <c r="K72" s="804"/>
      <c r="L72" s="804"/>
      <c r="M72" s="804"/>
      <c r="N72" s="804"/>
      <c r="O72" s="804"/>
      <c r="P72" s="804"/>
      <c r="Q72" s="804"/>
      <c r="R72" s="804"/>
      <c r="S72" s="804"/>
      <c r="T72" s="804"/>
      <c r="U72" s="359"/>
      <c r="V72" s="250"/>
      <c r="AM72" s="16"/>
      <c r="AN72" s="359"/>
      <c r="AR72" s="359"/>
    </row>
    <row r="73" spans="1:44" x14ac:dyDescent="0.2">
      <c r="A73" s="250"/>
      <c r="B73" s="16"/>
      <c r="C73" s="359"/>
      <c r="D73" s="250"/>
      <c r="E73" s="804"/>
      <c r="F73" s="804"/>
      <c r="G73" s="804"/>
      <c r="H73" s="804"/>
      <c r="I73" s="804"/>
      <c r="J73" s="804"/>
      <c r="K73" s="804"/>
      <c r="L73" s="804"/>
      <c r="M73" s="804"/>
      <c r="N73" s="804"/>
      <c r="O73" s="804"/>
      <c r="P73" s="804"/>
      <c r="Q73" s="804"/>
      <c r="R73" s="804"/>
      <c r="S73" s="804"/>
      <c r="T73" s="804"/>
      <c r="U73" s="359"/>
      <c r="V73" s="250"/>
      <c r="W73" s="16" t="s">
        <v>35</v>
      </c>
      <c r="Y73" s="33" t="s">
        <v>2</v>
      </c>
      <c r="Z73" s="33"/>
      <c r="AA73" s="33"/>
      <c r="AB73" s="33"/>
      <c r="AC73" s="33"/>
      <c r="AD73" s="33"/>
      <c r="AE73" s="33"/>
      <c r="AF73" s="33"/>
      <c r="AG73" s="33"/>
      <c r="AH73" s="33"/>
      <c r="AI73" s="33"/>
      <c r="AJ73" s="33"/>
      <c r="AK73" s="33"/>
      <c r="AL73" s="79" t="s">
        <v>36</v>
      </c>
      <c r="AM73" s="16"/>
      <c r="AN73" s="359"/>
      <c r="AR73" s="359"/>
    </row>
    <row r="74" spans="1:44" x14ac:dyDescent="0.2">
      <c r="A74" s="250"/>
      <c r="B74" s="16"/>
      <c r="C74" s="359"/>
      <c r="D74" s="250"/>
      <c r="E74" s="804"/>
      <c r="F74" s="804"/>
      <c r="G74" s="804"/>
      <c r="H74" s="804"/>
      <c r="I74" s="804"/>
      <c r="J74" s="804"/>
      <c r="K74" s="804"/>
      <c r="L74" s="804"/>
      <c r="M74" s="804"/>
      <c r="N74" s="804"/>
      <c r="O74" s="804"/>
      <c r="P74" s="804"/>
      <c r="Q74" s="804"/>
      <c r="R74" s="804"/>
      <c r="S74" s="804"/>
      <c r="T74" s="804"/>
      <c r="U74" s="359"/>
      <c r="V74" s="250"/>
      <c r="W74" s="16" t="s">
        <v>37</v>
      </c>
      <c r="Y74" s="33" t="s">
        <v>2</v>
      </c>
      <c r="Z74" s="33"/>
      <c r="AA74" s="33"/>
      <c r="AB74" s="33"/>
      <c r="AC74" s="33"/>
      <c r="AD74" s="33"/>
      <c r="AE74" s="33"/>
      <c r="AF74" s="33"/>
      <c r="AG74" s="33"/>
      <c r="AH74" s="33"/>
      <c r="AI74" s="33"/>
      <c r="AJ74" s="33"/>
      <c r="AK74" s="33"/>
      <c r="AL74" s="79" t="s">
        <v>38</v>
      </c>
      <c r="AM74" s="16"/>
      <c r="AN74" s="359"/>
      <c r="AR74" s="359"/>
    </row>
    <row r="75" spans="1:44" x14ac:dyDescent="0.2">
      <c r="A75" s="250"/>
      <c r="B75" s="16"/>
      <c r="C75" s="359"/>
      <c r="D75" s="250"/>
      <c r="E75" s="788"/>
      <c r="F75" s="788"/>
      <c r="G75" s="788"/>
      <c r="H75" s="788"/>
      <c r="I75" s="788"/>
      <c r="J75" s="788"/>
      <c r="K75" s="788"/>
      <c r="L75" s="788"/>
      <c r="M75" s="788"/>
      <c r="N75" s="788"/>
      <c r="O75" s="788"/>
      <c r="P75" s="788"/>
      <c r="Q75" s="788"/>
      <c r="R75" s="788"/>
      <c r="S75" s="788"/>
      <c r="T75" s="788"/>
      <c r="U75" s="359"/>
      <c r="V75" s="250"/>
      <c r="W75" s="16" t="s">
        <v>278</v>
      </c>
      <c r="Y75" s="33"/>
      <c r="Z75" s="33"/>
      <c r="AA75" s="33" t="s">
        <v>2</v>
      </c>
      <c r="AB75" s="33"/>
      <c r="AC75" s="33"/>
      <c r="AD75" s="33"/>
      <c r="AE75" s="33"/>
      <c r="AF75" s="33"/>
      <c r="AG75" s="33"/>
      <c r="AH75" s="33"/>
      <c r="AI75" s="33"/>
      <c r="AJ75" s="33"/>
      <c r="AK75" s="33"/>
      <c r="AL75" s="79">
        <v>7</v>
      </c>
      <c r="AM75" s="16"/>
      <c r="AN75" s="359"/>
      <c r="AR75" s="359"/>
    </row>
    <row r="76" spans="1:44" ht="6" customHeight="1" x14ac:dyDescent="0.2">
      <c r="A76" s="250"/>
      <c r="B76" s="288"/>
      <c r="C76" s="359"/>
      <c r="D76" s="250"/>
      <c r="U76" s="359"/>
      <c r="AM76" s="16"/>
      <c r="AN76" s="359"/>
      <c r="AR76" s="359"/>
    </row>
    <row r="77" spans="1:44" ht="6" customHeight="1" x14ac:dyDescent="0.2">
      <c r="A77" s="165"/>
      <c r="B77" s="584"/>
      <c r="C77" s="166"/>
      <c r="D77" s="165"/>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167"/>
      <c r="AK77" s="167"/>
      <c r="AL77" s="66"/>
      <c r="AM77" s="167"/>
      <c r="AN77" s="167"/>
      <c r="AO77" s="167"/>
      <c r="AP77" s="167"/>
      <c r="AQ77" s="167"/>
      <c r="AR77" s="166"/>
    </row>
    <row r="78" spans="1:44" ht="12.6" customHeight="1" x14ac:dyDescent="0.2">
      <c r="A78" s="250"/>
      <c r="B78" s="865" t="s">
        <v>863</v>
      </c>
      <c r="C78" s="866"/>
      <c r="D78" s="250"/>
      <c r="E78" s="462" t="e">
        <f ca="1">VLOOKUP(INDIRECT(ADDRESS(ROW(),COLUMN()-3)),Language_Translations,MATCH(Language_Selected,Language_Options,0),FALSE)</f>
        <v>#REF!</v>
      </c>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62"/>
      <c r="AG78" s="462"/>
      <c r="AH78" s="462"/>
      <c r="AI78" s="462"/>
      <c r="AJ78" s="462"/>
      <c r="AK78" s="462"/>
      <c r="AL78" s="462"/>
      <c r="AM78" s="462"/>
      <c r="AR78" s="359"/>
    </row>
    <row r="79" spans="1:44" ht="6.6" customHeight="1" x14ac:dyDescent="0.2">
      <c r="A79" s="165"/>
      <c r="B79" s="167"/>
      <c r="C79" s="166"/>
      <c r="D79" s="165"/>
      <c r="E79" s="167"/>
      <c r="F79" s="167"/>
      <c r="G79" s="167"/>
      <c r="H79" s="167"/>
      <c r="I79" s="167"/>
      <c r="J79" s="167"/>
      <c r="K79" s="167"/>
      <c r="L79" s="167"/>
      <c r="M79" s="167"/>
      <c r="N79" s="167"/>
      <c r="O79" s="167"/>
      <c r="P79" s="167"/>
      <c r="Q79" s="167"/>
      <c r="R79" s="167"/>
      <c r="S79" s="167"/>
      <c r="T79" s="167"/>
      <c r="U79" s="166"/>
      <c r="V79" s="165"/>
      <c r="W79" s="167"/>
      <c r="X79" s="167"/>
      <c r="Y79" s="167"/>
      <c r="Z79" s="167"/>
      <c r="AA79" s="167"/>
      <c r="AB79" s="167"/>
      <c r="AC79" s="167"/>
      <c r="AD79" s="167"/>
      <c r="AE79" s="167"/>
      <c r="AF79" s="167"/>
      <c r="AG79" s="167"/>
      <c r="AH79" s="167"/>
      <c r="AI79" s="167"/>
      <c r="AJ79" s="167"/>
      <c r="AK79" s="167"/>
      <c r="AL79" s="66"/>
      <c r="AM79" s="167"/>
      <c r="AN79" s="166"/>
      <c r="AO79" s="167"/>
      <c r="AP79" s="167"/>
      <c r="AQ79" s="167"/>
      <c r="AR79" s="166"/>
    </row>
    <row r="80" spans="1:44" x14ac:dyDescent="0.2">
      <c r="A80" s="250"/>
      <c r="B80" s="67" t="s">
        <v>864</v>
      </c>
      <c r="C80" s="359"/>
      <c r="D80" s="250"/>
      <c r="E80" s="804" t="e">
        <f ca="1">VLOOKUP(INDIRECT(ADDRESS(ROW(),COLUMN()-3)),Language_Translations,MATCH(Language_Selected,Language_Options,0),FALSE)</f>
        <v>#REF!</v>
      </c>
      <c r="F80" s="804"/>
      <c r="G80" s="804"/>
      <c r="H80" s="804"/>
      <c r="I80" s="804"/>
      <c r="J80" s="804"/>
      <c r="K80" s="804"/>
      <c r="L80" s="804"/>
      <c r="M80" s="804"/>
      <c r="N80" s="804"/>
      <c r="O80" s="804"/>
      <c r="P80" s="804"/>
      <c r="Q80" s="804"/>
      <c r="R80" s="804"/>
      <c r="S80" s="804"/>
      <c r="T80" s="804"/>
      <c r="U80" s="359"/>
      <c r="V80" s="250"/>
      <c r="W80" s="16" t="s">
        <v>35</v>
      </c>
      <c r="Y80" s="33" t="s">
        <v>2</v>
      </c>
      <c r="Z80" s="33"/>
      <c r="AA80" s="33"/>
      <c r="AB80" s="33"/>
      <c r="AC80" s="33"/>
      <c r="AD80" s="33"/>
      <c r="AE80" s="33"/>
      <c r="AF80" s="33"/>
      <c r="AG80" s="33"/>
      <c r="AH80" s="33"/>
      <c r="AI80" s="33"/>
      <c r="AJ80" s="33"/>
      <c r="AK80" s="33"/>
      <c r="AL80" s="79" t="s">
        <v>36</v>
      </c>
      <c r="AM80" s="16"/>
      <c r="AN80" s="359"/>
      <c r="AR80" s="359"/>
    </row>
    <row r="81" spans="1:44" x14ac:dyDescent="0.2">
      <c r="A81" s="250"/>
      <c r="B81" s="16"/>
      <c r="C81" s="359"/>
      <c r="D81" s="250"/>
      <c r="E81" s="804"/>
      <c r="F81" s="804"/>
      <c r="G81" s="804"/>
      <c r="H81" s="804"/>
      <c r="I81" s="804"/>
      <c r="J81" s="804"/>
      <c r="K81" s="804"/>
      <c r="L81" s="804"/>
      <c r="M81" s="804"/>
      <c r="N81" s="804"/>
      <c r="O81" s="804"/>
      <c r="P81" s="804"/>
      <c r="Q81" s="804"/>
      <c r="R81" s="804"/>
      <c r="S81" s="804"/>
      <c r="T81" s="804"/>
      <c r="U81" s="359"/>
      <c r="V81" s="250"/>
      <c r="W81" s="16" t="s">
        <v>37</v>
      </c>
      <c r="Y81" s="33" t="s">
        <v>2</v>
      </c>
      <c r="Z81" s="33"/>
      <c r="AA81" s="33"/>
      <c r="AB81" s="33"/>
      <c r="AC81" s="33"/>
      <c r="AD81" s="33"/>
      <c r="AE81" s="33"/>
      <c r="AF81" s="33"/>
      <c r="AG81" s="33"/>
      <c r="AH81" s="33"/>
      <c r="AI81" s="33"/>
      <c r="AJ81" s="33"/>
      <c r="AK81" s="33"/>
      <c r="AL81" s="79" t="s">
        <v>38</v>
      </c>
      <c r="AM81" s="16"/>
      <c r="AN81" s="359"/>
      <c r="AQ81" s="792" t="s">
        <v>866</v>
      </c>
      <c r="AR81" s="359"/>
    </row>
    <row r="82" spans="1:44"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W82" s="16" t="s">
        <v>278</v>
      </c>
      <c r="Y82" s="33"/>
      <c r="Z82" s="33"/>
      <c r="AA82" s="33" t="s">
        <v>2</v>
      </c>
      <c r="AB82" s="33"/>
      <c r="AC82" s="33"/>
      <c r="AD82" s="33"/>
      <c r="AE82" s="33"/>
      <c r="AF82" s="33"/>
      <c r="AG82" s="33"/>
      <c r="AH82" s="33"/>
      <c r="AI82" s="33"/>
      <c r="AJ82" s="33"/>
      <c r="AK82" s="33"/>
      <c r="AL82" s="79">
        <v>7</v>
      </c>
      <c r="AM82" s="16"/>
      <c r="AN82" s="359"/>
      <c r="AQ82" s="792"/>
      <c r="AR82" s="359"/>
    </row>
    <row r="83" spans="1:44" x14ac:dyDescent="0.2">
      <c r="A83" s="250"/>
      <c r="B83" s="16"/>
      <c r="C83" s="359"/>
      <c r="D83" s="250"/>
      <c r="E83" s="788"/>
      <c r="F83" s="788"/>
      <c r="G83" s="788"/>
      <c r="H83" s="788"/>
      <c r="I83" s="788"/>
      <c r="J83" s="788"/>
      <c r="K83" s="788"/>
      <c r="L83" s="788"/>
      <c r="M83" s="788"/>
      <c r="N83" s="788"/>
      <c r="O83" s="788"/>
      <c r="P83" s="788"/>
      <c r="Q83" s="788"/>
      <c r="R83" s="788"/>
      <c r="S83" s="788"/>
      <c r="T83" s="788"/>
      <c r="U83" s="359"/>
      <c r="V83" s="250"/>
      <c r="AL83" s="16"/>
      <c r="AM83" s="16"/>
      <c r="AN83" s="359"/>
      <c r="AR83" s="359"/>
    </row>
    <row r="84" spans="1:44" ht="6" customHeight="1" x14ac:dyDescent="0.2">
      <c r="A84" s="251"/>
      <c r="B84" s="221"/>
      <c r="C84" s="360"/>
      <c r="D84" s="251"/>
      <c r="E84" s="17"/>
      <c r="F84" s="17"/>
      <c r="G84" s="17"/>
      <c r="H84" s="17"/>
      <c r="I84" s="17"/>
      <c r="J84" s="17"/>
      <c r="K84" s="17"/>
      <c r="L84" s="17"/>
      <c r="M84" s="17"/>
      <c r="N84" s="17"/>
      <c r="O84" s="17"/>
      <c r="P84" s="17"/>
      <c r="Q84" s="17"/>
      <c r="R84" s="17"/>
      <c r="S84" s="17"/>
      <c r="T84" s="17"/>
      <c r="U84" s="360"/>
      <c r="V84" s="17"/>
      <c r="W84" s="17"/>
      <c r="X84" s="17"/>
      <c r="Y84" s="17"/>
      <c r="Z84" s="17"/>
      <c r="AA84" s="17"/>
      <c r="AB84" s="17"/>
      <c r="AC84" s="17"/>
      <c r="AD84" s="17"/>
      <c r="AE84" s="17"/>
      <c r="AF84" s="17"/>
      <c r="AG84" s="17"/>
      <c r="AH84" s="17"/>
      <c r="AI84" s="17"/>
      <c r="AJ84" s="17"/>
      <c r="AK84" s="17"/>
      <c r="AL84" s="65"/>
      <c r="AM84" s="17"/>
      <c r="AN84" s="360"/>
      <c r="AO84" s="17"/>
      <c r="AP84" s="17"/>
      <c r="AQ84" s="17"/>
      <c r="AR84" s="360"/>
    </row>
    <row r="85" spans="1:44" ht="6.6" customHeight="1" x14ac:dyDescent="0.2">
      <c r="A85" s="165"/>
      <c r="B85" s="167"/>
      <c r="C85" s="166"/>
      <c r="D85" s="165"/>
      <c r="E85" s="167"/>
      <c r="F85" s="167"/>
      <c r="G85" s="167"/>
      <c r="H85" s="167"/>
      <c r="I85" s="167"/>
      <c r="J85" s="167"/>
      <c r="K85" s="167"/>
      <c r="L85" s="167"/>
      <c r="M85" s="167"/>
      <c r="N85" s="167"/>
      <c r="O85" s="167"/>
      <c r="P85" s="167"/>
      <c r="Q85" s="167"/>
      <c r="R85" s="167"/>
      <c r="S85" s="167"/>
      <c r="T85" s="167"/>
      <c r="U85" s="166"/>
      <c r="V85" s="165"/>
      <c r="W85" s="167"/>
      <c r="X85" s="167"/>
      <c r="Y85" s="167"/>
      <c r="Z85" s="167"/>
      <c r="AA85" s="167"/>
      <c r="AB85" s="167"/>
      <c r="AC85" s="167"/>
      <c r="AD85" s="167"/>
      <c r="AE85" s="167"/>
      <c r="AF85" s="167"/>
      <c r="AG85" s="167"/>
      <c r="AH85" s="167"/>
      <c r="AI85" s="167"/>
      <c r="AJ85" s="167"/>
      <c r="AK85" s="167"/>
      <c r="AL85" s="66"/>
      <c r="AM85" s="167"/>
      <c r="AN85" s="166"/>
      <c r="AO85" s="167"/>
      <c r="AP85" s="167"/>
      <c r="AQ85" s="167"/>
      <c r="AR85" s="166"/>
    </row>
    <row r="86" spans="1:44" x14ac:dyDescent="0.2">
      <c r="A86" s="250"/>
      <c r="B86" s="67" t="s">
        <v>865</v>
      </c>
      <c r="C86" s="359"/>
      <c r="D86" s="250"/>
      <c r="E86" s="804" t="e">
        <f ca="1">VLOOKUP(INDIRECT(ADDRESS(ROW(),COLUMN()-3)),Language_Translations,MATCH(Language_Selected,Language_Options,0),FALSE)</f>
        <v>#REF!</v>
      </c>
      <c r="F86" s="804"/>
      <c r="G86" s="804"/>
      <c r="H86" s="804"/>
      <c r="I86" s="804"/>
      <c r="J86" s="804"/>
      <c r="K86" s="804"/>
      <c r="L86" s="804"/>
      <c r="M86" s="804"/>
      <c r="N86" s="804"/>
      <c r="O86" s="804"/>
      <c r="P86" s="804"/>
      <c r="Q86" s="804"/>
      <c r="R86" s="804"/>
      <c r="S86" s="804"/>
      <c r="T86" s="804"/>
      <c r="U86" s="359"/>
      <c r="V86" s="250"/>
      <c r="W86" s="16" t="s">
        <v>870</v>
      </c>
      <c r="Y86" s="33"/>
      <c r="Z86" s="33"/>
      <c r="AA86" s="33"/>
      <c r="AB86" s="33"/>
      <c r="AC86" s="33"/>
      <c r="AD86" s="33" t="s">
        <v>2</v>
      </c>
      <c r="AE86" s="33"/>
      <c r="AF86" s="33"/>
      <c r="AG86" s="33"/>
      <c r="AH86" s="33"/>
      <c r="AI86" s="33"/>
      <c r="AJ86" s="33"/>
      <c r="AK86" s="33"/>
      <c r="AL86" s="79" t="s">
        <v>36</v>
      </c>
      <c r="AM86" s="16"/>
      <c r="AN86" s="359"/>
      <c r="AR86" s="359"/>
    </row>
    <row r="87" spans="1:44" x14ac:dyDescent="0.2">
      <c r="A87" s="250"/>
      <c r="B87" s="16"/>
      <c r="C87" s="359"/>
      <c r="D87" s="250"/>
      <c r="E87" s="804"/>
      <c r="F87" s="804"/>
      <c r="G87" s="804"/>
      <c r="H87" s="804"/>
      <c r="I87" s="804"/>
      <c r="J87" s="804"/>
      <c r="K87" s="804"/>
      <c r="L87" s="804"/>
      <c r="M87" s="804"/>
      <c r="N87" s="804"/>
      <c r="O87" s="804"/>
      <c r="P87" s="804"/>
      <c r="Q87" s="804"/>
      <c r="R87" s="804"/>
      <c r="S87" s="804"/>
      <c r="T87" s="804"/>
      <c r="U87" s="359"/>
      <c r="V87" s="250"/>
      <c r="W87" s="16" t="s">
        <v>871</v>
      </c>
      <c r="Y87" s="33"/>
      <c r="Z87" s="33"/>
      <c r="AA87" s="33"/>
      <c r="AB87" s="33"/>
      <c r="AC87" s="33"/>
      <c r="AD87" s="33"/>
      <c r="AE87" s="33"/>
      <c r="AF87" s="33" t="s">
        <v>2</v>
      </c>
      <c r="AG87" s="33"/>
      <c r="AH87" s="33"/>
      <c r="AI87" s="33"/>
      <c r="AJ87" s="33"/>
      <c r="AK87" s="33"/>
      <c r="AL87" s="79" t="s">
        <v>38</v>
      </c>
      <c r="AM87" s="16"/>
      <c r="AN87" s="359"/>
      <c r="AR87" s="359"/>
    </row>
    <row r="88" spans="1:44" x14ac:dyDescent="0.2">
      <c r="A88" s="250"/>
      <c r="B88" s="16"/>
      <c r="C88" s="359"/>
      <c r="D88" s="250"/>
      <c r="E88" s="804"/>
      <c r="F88" s="804"/>
      <c r="G88" s="804"/>
      <c r="H88" s="804"/>
      <c r="I88" s="804"/>
      <c r="J88" s="804"/>
      <c r="K88" s="804"/>
      <c r="L88" s="804"/>
      <c r="M88" s="804"/>
      <c r="N88" s="804"/>
      <c r="O88" s="804"/>
      <c r="P88" s="804"/>
      <c r="Q88" s="804"/>
      <c r="R88" s="804"/>
      <c r="S88" s="804"/>
      <c r="T88" s="804"/>
      <c r="U88" s="359"/>
      <c r="V88" s="250"/>
      <c r="W88" s="16" t="s">
        <v>872</v>
      </c>
      <c r="Y88" s="33"/>
      <c r="Z88" s="33"/>
      <c r="AA88" s="33"/>
      <c r="AB88" s="33"/>
      <c r="AC88" s="33"/>
      <c r="AD88" s="33"/>
      <c r="AE88" s="33"/>
      <c r="AF88" s="33"/>
      <c r="AG88" s="33"/>
      <c r="AH88" s="33" t="s">
        <v>2</v>
      </c>
      <c r="AI88" s="33"/>
      <c r="AJ88" s="33"/>
      <c r="AK88" s="33"/>
      <c r="AL88" s="79">
        <v>3</v>
      </c>
      <c r="AM88" s="16"/>
      <c r="AN88" s="359"/>
      <c r="AR88" s="359"/>
    </row>
    <row r="89" spans="1:44"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s="16" t="s">
        <v>278</v>
      </c>
      <c r="Y89" s="33"/>
      <c r="Z89" s="33"/>
      <c r="AA89" s="33" t="s">
        <v>2</v>
      </c>
      <c r="AB89" s="33"/>
      <c r="AC89" s="33"/>
      <c r="AD89" s="33"/>
      <c r="AE89" s="33"/>
      <c r="AF89" s="33"/>
      <c r="AG89" s="33"/>
      <c r="AH89" s="33"/>
      <c r="AI89" s="33"/>
      <c r="AJ89" s="33"/>
      <c r="AK89" s="33"/>
      <c r="AL89" s="79">
        <v>7</v>
      </c>
      <c r="AM89" s="16"/>
      <c r="AN89" s="359"/>
      <c r="AR89" s="359"/>
    </row>
    <row r="90" spans="1:44" x14ac:dyDescent="0.2">
      <c r="A90" s="250"/>
      <c r="B90" s="16"/>
      <c r="C90" s="359"/>
      <c r="D90" s="250"/>
      <c r="E90" s="788"/>
      <c r="F90" s="788"/>
      <c r="G90" s="788"/>
      <c r="H90" s="788"/>
      <c r="I90" s="788"/>
      <c r="J90" s="788"/>
      <c r="K90" s="788"/>
      <c r="L90" s="788"/>
      <c r="M90" s="788"/>
      <c r="N90" s="788"/>
      <c r="O90" s="788"/>
      <c r="P90" s="788"/>
      <c r="Q90" s="788"/>
      <c r="R90" s="788"/>
      <c r="S90" s="788"/>
      <c r="T90" s="788"/>
      <c r="U90" s="359"/>
      <c r="V90" s="250"/>
      <c r="AL90" s="16"/>
      <c r="AM90" s="16"/>
      <c r="AN90" s="359"/>
      <c r="AR90" s="359"/>
    </row>
    <row r="91" spans="1:44" ht="6" customHeight="1" x14ac:dyDescent="0.2">
      <c r="A91" s="251"/>
      <c r="B91" s="221"/>
      <c r="C91" s="360"/>
      <c r="D91" s="251"/>
      <c r="E91" s="17"/>
      <c r="F91" s="17"/>
      <c r="G91" s="17"/>
      <c r="H91" s="17"/>
      <c r="I91" s="17"/>
      <c r="J91" s="17"/>
      <c r="K91" s="17"/>
      <c r="L91" s="17"/>
      <c r="M91" s="17"/>
      <c r="N91" s="17"/>
      <c r="O91" s="17"/>
      <c r="P91" s="17"/>
      <c r="Q91" s="17"/>
      <c r="R91" s="17"/>
      <c r="S91" s="17"/>
      <c r="T91" s="17"/>
      <c r="U91" s="360"/>
      <c r="V91" s="17"/>
      <c r="W91" s="17"/>
      <c r="X91" s="17"/>
      <c r="Y91" s="17"/>
      <c r="Z91" s="17"/>
      <c r="AA91" s="17"/>
      <c r="AB91" s="17"/>
      <c r="AC91" s="17"/>
      <c r="AD91" s="17"/>
      <c r="AE91" s="17"/>
      <c r="AF91" s="17"/>
      <c r="AG91" s="17"/>
      <c r="AH91" s="17"/>
      <c r="AI91" s="17"/>
      <c r="AJ91" s="17"/>
      <c r="AK91" s="17"/>
      <c r="AL91" s="65"/>
      <c r="AM91" s="17"/>
      <c r="AN91" s="360"/>
      <c r="AO91" s="17"/>
      <c r="AP91" s="17"/>
      <c r="AQ91" s="17"/>
      <c r="AR91" s="360"/>
    </row>
    <row r="92" spans="1:44" ht="6.6" customHeight="1" x14ac:dyDescent="0.2">
      <c r="A92" s="165"/>
      <c r="B92" s="167"/>
      <c r="C92" s="166"/>
      <c r="D92" s="165"/>
      <c r="E92" s="167"/>
      <c r="F92" s="167"/>
      <c r="G92" s="167"/>
      <c r="H92" s="167"/>
      <c r="I92" s="167"/>
      <c r="J92" s="167"/>
      <c r="K92" s="167"/>
      <c r="L92" s="167"/>
      <c r="M92" s="167"/>
      <c r="N92" s="167"/>
      <c r="O92" s="167"/>
      <c r="P92" s="167"/>
      <c r="Q92" s="167"/>
      <c r="R92" s="167"/>
      <c r="S92" s="167"/>
      <c r="T92" s="167"/>
      <c r="U92" s="166"/>
      <c r="V92" s="165"/>
      <c r="W92" s="167"/>
      <c r="X92" s="167"/>
      <c r="Y92" s="167"/>
      <c r="Z92" s="167"/>
      <c r="AA92" s="167"/>
      <c r="AB92" s="167"/>
      <c r="AC92" s="167"/>
      <c r="AD92" s="167"/>
      <c r="AE92" s="167"/>
      <c r="AF92" s="167"/>
      <c r="AG92" s="167"/>
      <c r="AH92" s="167"/>
      <c r="AI92" s="167"/>
      <c r="AJ92" s="167"/>
      <c r="AK92" s="167"/>
      <c r="AL92" s="66"/>
      <c r="AM92" s="167"/>
      <c r="AN92" s="166"/>
      <c r="AO92" s="167"/>
      <c r="AP92" s="167"/>
      <c r="AQ92" s="167"/>
      <c r="AR92" s="166"/>
    </row>
    <row r="93" spans="1:44" x14ac:dyDescent="0.2">
      <c r="A93" s="250"/>
      <c r="B93" s="67" t="s">
        <v>866</v>
      </c>
      <c r="C93" s="359"/>
      <c r="D93" s="250"/>
      <c r="E93" s="804" t="e">
        <f ca="1">VLOOKUP(INDIRECT(ADDRESS(ROW(),COLUMN()-3)),Language_Translations,MATCH(Language_Selected,Language_Options,0),FALSE)</f>
        <v>#REF!</v>
      </c>
      <c r="F93" s="804"/>
      <c r="G93" s="804"/>
      <c r="H93" s="804"/>
      <c r="I93" s="804"/>
      <c r="J93" s="804"/>
      <c r="K93" s="804"/>
      <c r="L93" s="804"/>
      <c r="M93" s="804"/>
      <c r="N93" s="804"/>
      <c r="O93" s="804"/>
      <c r="P93" s="804"/>
      <c r="Q93" s="804"/>
      <c r="R93" s="804"/>
      <c r="S93" s="804"/>
      <c r="T93" s="804"/>
      <c r="U93" s="359"/>
      <c r="V93" s="250"/>
      <c r="W93" s="16" t="s">
        <v>35</v>
      </c>
      <c r="Y93" s="33" t="s">
        <v>2</v>
      </c>
      <c r="Z93" s="33"/>
      <c r="AA93" s="33"/>
      <c r="AB93" s="33"/>
      <c r="AC93" s="33"/>
      <c r="AD93" s="33"/>
      <c r="AE93" s="33"/>
      <c r="AF93" s="33"/>
      <c r="AG93" s="33"/>
      <c r="AH93" s="33"/>
      <c r="AI93" s="33"/>
      <c r="AJ93" s="33"/>
      <c r="AK93" s="33"/>
      <c r="AL93" s="79" t="s">
        <v>36</v>
      </c>
      <c r="AM93" s="16"/>
      <c r="AN93" s="359"/>
      <c r="AR93" s="359"/>
    </row>
    <row r="94" spans="1:44" x14ac:dyDescent="0.2">
      <c r="A94" s="250"/>
      <c r="B94" s="16"/>
      <c r="C94" s="359"/>
      <c r="D94" s="250"/>
      <c r="E94" s="804"/>
      <c r="F94" s="804"/>
      <c r="G94" s="804"/>
      <c r="H94" s="804"/>
      <c r="I94" s="804"/>
      <c r="J94" s="804"/>
      <c r="K94" s="804"/>
      <c r="L94" s="804"/>
      <c r="M94" s="804"/>
      <c r="N94" s="804"/>
      <c r="O94" s="804"/>
      <c r="P94" s="804"/>
      <c r="Q94" s="804"/>
      <c r="R94" s="804"/>
      <c r="S94" s="804"/>
      <c r="T94" s="804"/>
      <c r="U94" s="359"/>
      <c r="V94" s="250"/>
      <c r="W94" s="16" t="s">
        <v>37</v>
      </c>
      <c r="Y94" s="33" t="s">
        <v>2</v>
      </c>
      <c r="Z94" s="33"/>
      <c r="AA94" s="33"/>
      <c r="AB94" s="33"/>
      <c r="AC94" s="33"/>
      <c r="AD94" s="33"/>
      <c r="AE94" s="33"/>
      <c r="AF94" s="33"/>
      <c r="AG94" s="33"/>
      <c r="AH94" s="33"/>
      <c r="AI94" s="33"/>
      <c r="AJ94" s="33"/>
      <c r="AK94" s="33"/>
      <c r="AL94" s="79" t="s">
        <v>38</v>
      </c>
      <c r="AM94" s="16"/>
      <c r="AN94" s="359"/>
      <c r="AQ94" s="792" t="s">
        <v>868</v>
      </c>
      <c r="AR94" s="359"/>
    </row>
    <row r="95" spans="1:44" x14ac:dyDescent="0.2">
      <c r="A95" s="250"/>
      <c r="B95" s="16"/>
      <c r="C95" s="359"/>
      <c r="D95" s="250"/>
      <c r="E95" s="804"/>
      <c r="F95" s="804"/>
      <c r="G95" s="804"/>
      <c r="H95" s="804"/>
      <c r="I95" s="804"/>
      <c r="J95" s="804"/>
      <c r="K95" s="804"/>
      <c r="L95" s="804"/>
      <c r="M95" s="804"/>
      <c r="N95" s="804"/>
      <c r="O95" s="804"/>
      <c r="P95" s="804"/>
      <c r="Q95" s="804"/>
      <c r="R95" s="804"/>
      <c r="S95" s="804"/>
      <c r="T95" s="804"/>
      <c r="U95" s="359"/>
      <c r="V95" s="250"/>
      <c r="W95" s="16" t="s">
        <v>278</v>
      </c>
      <c r="Y95" s="33"/>
      <c r="Z95" s="33"/>
      <c r="AA95" s="33" t="s">
        <v>2</v>
      </c>
      <c r="AB95" s="33"/>
      <c r="AC95" s="33"/>
      <c r="AD95" s="33"/>
      <c r="AE95" s="33"/>
      <c r="AF95" s="33"/>
      <c r="AG95" s="33"/>
      <c r="AH95" s="33"/>
      <c r="AI95" s="33"/>
      <c r="AJ95" s="33"/>
      <c r="AK95" s="33"/>
      <c r="AL95" s="79">
        <v>7</v>
      </c>
      <c r="AM95" s="16"/>
      <c r="AN95" s="359"/>
      <c r="AQ95" s="792"/>
      <c r="AR95" s="359"/>
    </row>
    <row r="96" spans="1:44" x14ac:dyDescent="0.2">
      <c r="A96" s="250"/>
      <c r="B96" s="16"/>
      <c r="C96" s="359"/>
      <c r="D96" s="250"/>
      <c r="E96" s="788"/>
      <c r="F96" s="788"/>
      <c r="G96" s="788"/>
      <c r="H96" s="788"/>
      <c r="I96" s="788"/>
      <c r="J96" s="788"/>
      <c r="K96" s="788"/>
      <c r="L96" s="788"/>
      <c r="M96" s="788"/>
      <c r="N96" s="788"/>
      <c r="O96" s="788"/>
      <c r="P96" s="788"/>
      <c r="Q96" s="788"/>
      <c r="R96" s="788"/>
      <c r="S96" s="788"/>
      <c r="T96" s="788"/>
      <c r="U96" s="359"/>
      <c r="V96" s="250"/>
      <c r="AL96" s="16"/>
      <c r="AM96" s="16"/>
      <c r="AN96" s="359"/>
      <c r="AR96" s="359"/>
    </row>
    <row r="97" spans="1:44" ht="6" customHeight="1" x14ac:dyDescent="0.2">
      <c r="A97" s="251"/>
      <c r="B97" s="221"/>
      <c r="C97" s="360"/>
      <c r="D97" s="251"/>
      <c r="E97" s="17"/>
      <c r="F97" s="17"/>
      <c r="G97" s="17"/>
      <c r="H97" s="17"/>
      <c r="I97" s="17"/>
      <c r="J97" s="17"/>
      <c r="K97" s="17"/>
      <c r="L97" s="17"/>
      <c r="M97" s="17"/>
      <c r="N97" s="17"/>
      <c r="O97" s="17"/>
      <c r="P97" s="17"/>
      <c r="Q97" s="17"/>
      <c r="R97" s="17"/>
      <c r="S97" s="17"/>
      <c r="T97" s="17"/>
      <c r="U97" s="360"/>
      <c r="V97" s="17"/>
      <c r="W97" s="17"/>
      <c r="X97" s="17"/>
      <c r="Y97" s="17"/>
      <c r="Z97" s="17"/>
      <c r="AA97" s="17"/>
      <c r="AB97" s="17"/>
      <c r="AC97" s="17"/>
      <c r="AD97" s="17"/>
      <c r="AE97" s="17"/>
      <c r="AF97" s="17"/>
      <c r="AG97" s="17"/>
      <c r="AH97" s="17"/>
      <c r="AI97" s="17"/>
      <c r="AJ97" s="17"/>
      <c r="AK97" s="17"/>
      <c r="AL97" s="65"/>
      <c r="AM97" s="17"/>
      <c r="AN97" s="360"/>
      <c r="AO97" s="17"/>
      <c r="AP97" s="17"/>
      <c r="AQ97" s="17"/>
      <c r="AR97" s="360"/>
    </row>
    <row r="98" spans="1:44" ht="6.6" customHeight="1" x14ac:dyDescent="0.2">
      <c r="A98" s="165"/>
      <c r="B98" s="167"/>
      <c r="C98" s="166"/>
      <c r="D98" s="165"/>
      <c r="E98" s="167"/>
      <c r="F98" s="167"/>
      <c r="G98" s="167"/>
      <c r="H98" s="167"/>
      <c r="I98" s="167"/>
      <c r="J98" s="167"/>
      <c r="K98" s="167"/>
      <c r="L98" s="167"/>
      <c r="M98" s="167"/>
      <c r="N98" s="167"/>
      <c r="O98" s="167"/>
      <c r="P98" s="167"/>
      <c r="Q98" s="167"/>
      <c r="R98" s="167"/>
      <c r="S98" s="167"/>
      <c r="T98" s="167"/>
      <c r="U98" s="166"/>
      <c r="V98" s="165"/>
      <c r="W98" s="167"/>
      <c r="X98" s="167"/>
      <c r="Y98" s="167"/>
      <c r="Z98" s="167"/>
      <c r="AA98" s="167"/>
      <c r="AB98" s="167"/>
      <c r="AC98" s="167"/>
      <c r="AD98" s="167"/>
      <c r="AE98" s="167"/>
      <c r="AF98" s="167"/>
      <c r="AG98" s="167"/>
      <c r="AH98" s="167"/>
      <c r="AI98" s="167"/>
      <c r="AJ98" s="167"/>
      <c r="AK98" s="167"/>
      <c r="AL98" s="66"/>
      <c r="AM98" s="167"/>
      <c r="AN98" s="166"/>
      <c r="AO98" s="167"/>
      <c r="AP98" s="167"/>
      <c r="AQ98" s="167"/>
      <c r="AR98" s="166"/>
    </row>
    <row r="99" spans="1:44" x14ac:dyDescent="0.2">
      <c r="A99" s="250"/>
      <c r="B99" s="67" t="s">
        <v>867</v>
      </c>
      <c r="C99" s="359"/>
      <c r="D99" s="250"/>
      <c r="E99" s="804" t="e">
        <f ca="1">VLOOKUP(INDIRECT(ADDRESS(ROW(),COLUMN()-3)),Language_Translations,MATCH(Language_Selected,Language_Options,0),FALSE)</f>
        <v>#REF!</v>
      </c>
      <c r="F99" s="804"/>
      <c r="G99" s="804"/>
      <c r="H99" s="804"/>
      <c r="I99" s="804"/>
      <c r="J99" s="804"/>
      <c r="K99" s="804"/>
      <c r="L99" s="804"/>
      <c r="M99" s="804"/>
      <c r="N99" s="804"/>
      <c r="O99" s="804"/>
      <c r="P99" s="804"/>
      <c r="Q99" s="804"/>
      <c r="R99" s="804"/>
      <c r="S99" s="804"/>
      <c r="T99" s="804"/>
      <c r="U99" s="359"/>
      <c r="V99" s="250"/>
      <c r="W99" s="16" t="s">
        <v>870</v>
      </c>
      <c r="Y99" s="33"/>
      <c r="Z99" s="33"/>
      <c r="AA99" s="33"/>
      <c r="AB99" s="33"/>
      <c r="AC99" s="33"/>
      <c r="AD99" s="33" t="s">
        <v>2</v>
      </c>
      <c r="AE99" s="33"/>
      <c r="AF99" s="33"/>
      <c r="AG99" s="33"/>
      <c r="AH99" s="33"/>
      <c r="AI99" s="33"/>
      <c r="AJ99" s="33"/>
      <c r="AK99" s="33"/>
      <c r="AL99" s="79" t="s">
        <v>36</v>
      </c>
      <c r="AM99" s="16"/>
      <c r="AN99" s="359"/>
      <c r="AR99" s="359"/>
    </row>
    <row r="100" spans="1:44" x14ac:dyDescent="0.2">
      <c r="A100" s="250"/>
      <c r="B100" s="16"/>
      <c r="C100" s="359"/>
      <c r="D100" s="250"/>
      <c r="E100" s="804"/>
      <c r="F100" s="804"/>
      <c r="G100" s="804"/>
      <c r="H100" s="804"/>
      <c r="I100" s="804"/>
      <c r="J100" s="804"/>
      <c r="K100" s="804"/>
      <c r="L100" s="804"/>
      <c r="M100" s="804"/>
      <c r="N100" s="804"/>
      <c r="O100" s="804"/>
      <c r="P100" s="804"/>
      <c r="Q100" s="804"/>
      <c r="R100" s="804"/>
      <c r="S100" s="804"/>
      <c r="T100" s="804"/>
      <c r="U100" s="359"/>
      <c r="V100" s="250"/>
      <c r="W100" s="16" t="s">
        <v>871</v>
      </c>
      <c r="Y100" s="33"/>
      <c r="Z100" s="33"/>
      <c r="AA100" s="33"/>
      <c r="AB100" s="33"/>
      <c r="AC100" s="33"/>
      <c r="AD100" s="33"/>
      <c r="AE100" s="33"/>
      <c r="AF100" s="33" t="s">
        <v>2</v>
      </c>
      <c r="AG100" s="33"/>
      <c r="AH100" s="33"/>
      <c r="AI100" s="33"/>
      <c r="AJ100" s="33"/>
      <c r="AK100" s="33"/>
      <c r="AL100" s="79" t="s">
        <v>38</v>
      </c>
      <c r="AM100" s="16"/>
      <c r="AN100" s="359"/>
      <c r="AR100" s="359"/>
    </row>
    <row r="101" spans="1:44" x14ac:dyDescent="0.2">
      <c r="A101" s="250"/>
      <c r="B101" s="16"/>
      <c r="C101" s="359"/>
      <c r="D101" s="250"/>
      <c r="E101" s="804"/>
      <c r="F101" s="804"/>
      <c r="G101" s="804"/>
      <c r="H101" s="804"/>
      <c r="I101" s="804"/>
      <c r="J101" s="804"/>
      <c r="K101" s="804"/>
      <c r="L101" s="804"/>
      <c r="M101" s="804"/>
      <c r="N101" s="804"/>
      <c r="O101" s="804"/>
      <c r="P101" s="804"/>
      <c r="Q101" s="804"/>
      <c r="R101" s="804"/>
      <c r="S101" s="804"/>
      <c r="T101" s="804"/>
      <c r="U101" s="359"/>
      <c r="V101" s="250"/>
      <c r="W101" s="16" t="s">
        <v>872</v>
      </c>
      <c r="Y101" s="33"/>
      <c r="Z101" s="33"/>
      <c r="AA101" s="33"/>
      <c r="AB101" s="33"/>
      <c r="AC101" s="33"/>
      <c r="AD101" s="33"/>
      <c r="AE101" s="33"/>
      <c r="AF101" s="33"/>
      <c r="AG101" s="33"/>
      <c r="AH101" s="33" t="s">
        <v>2</v>
      </c>
      <c r="AI101" s="33"/>
      <c r="AJ101" s="33"/>
      <c r="AK101" s="33"/>
      <c r="AL101" s="79">
        <v>3</v>
      </c>
      <c r="AM101" s="16"/>
      <c r="AN101" s="359"/>
      <c r="AR101" s="359"/>
    </row>
    <row r="102" spans="1:44" x14ac:dyDescent="0.2">
      <c r="A102" s="250"/>
      <c r="B102" s="16"/>
      <c r="C102" s="359"/>
      <c r="D102" s="250"/>
      <c r="E102" s="804"/>
      <c r="F102" s="804"/>
      <c r="G102" s="804"/>
      <c r="H102" s="804"/>
      <c r="I102" s="804"/>
      <c r="J102" s="804"/>
      <c r="K102" s="804"/>
      <c r="L102" s="804"/>
      <c r="M102" s="804"/>
      <c r="N102" s="804"/>
      <c r="O102" s="804"/>
      <c r="P102" s="804"/>
      <c r="Q102" s="804"/>
      <c r="R102" s="804"/>
      <c r="S102" s="804"/>
      <c r="T102" s="804"/>
      <c r="U102" s="359"/>
      <c r="V102" s="250"/>
      <c r="W102" s="16" t="s">
        <v>278</v>
      </c>
      <c r="Y102" s="33"/>
      <c r="Z102" s="33"/>
      <c r="AA102" s="33" t="s">
        <v>2</v>
      </c>
      <c r="AB102" s="33"/>
      <c r="AC102" s="33"/>
      <c r="AD102" s="33"/>
      <c r="AE102" s="33"/>
      <c r="AF102" s="33"/>
      <c r="AG102" s="33"/>
      <c r="AH102" s="33"/>
      <c r="AI102" s="33"/>
      <c r="AJ102" s="33"/>
      <c r="AK102" s="33"/>
      <c r="AL102" s="79">
        <v>7</v>
      </c>
      <c r="AM102" s="16"/>
      <c r="AN102" s="359"/>
      <c r="AR102" s="359"/>
    </row>
    <row r="103" spans="1:44" x14ac:dyDescent="0.2">
      <c r="A103" s="250"/>
      <c r="B103" s="16"/>
      <c r="C103" s="359"/>
      <c r="D103" s="250"/>
      <c r="E103" s="788"/>
      <c r="F103" s="788"/>
      <c r="G103" s="788"/>
      <c r="H103" s="788"/>
      <c r="I103" s="788"/>
      <c r="J103" s="788"/>
      <c r="K103" s="788"/>
      <c r="L103" s="788"/>
      <c r="M103" s="788"/>
      <c r="N103" s="788"/>
      <c r="O103" s="788"/>
      <c r="P103" s="788"/>
      <c r="Q103" s="788"/>
      <c r="R103" s="788"/>
      <c r="S103" s="788"/>
      <c r="T103" s="788"/>
      <c r="U103" s="359"/>
      <c r="V103" s="250"/>
      <c r="AL103" s="16"/>
      <c r="AM103" s="16"/>
      <c r="AN103" s="359"/>
      <c r="AR103" s="359"/>
    </row>
    <row r="104" spans="1:44" ht="6" customHeight="1" x14ac:dyDescent="0.2">
      <c r="A104" s="251"/>
      <c r="B104" s="221"/>
      <c r="C104" s="360"/>
      <c r="D104" s="251"/>
      <c r="E104" s="17"/>
      <c r="F104" s="17"/>
      <c r="G104" s="17"/>
      <c r="H104" s="17"/>
      <c r="I104" s="17"/>
      <c r="J104" s="17"/>
      <c r="K104" s="17"/>
      <c r="L104" s="17"/>
      <c r="M104" s="17"/>
      <c r="N104" s="17"/>
      <c r="O104" s="17"/>
      <c r="P104" s="17"/>
      <c r="Q104" s="17"/>
      <c r="R104" s="17"/>
      <c r="S104" s="17"/>
      <c r="T104" s="17"/>
      <c r="U104" s="360"/>
      <c r="V104" s="17"/>
      <c r="W104" s="17"/>
      <c r="X104" s="17"/>
      <c r="Y104" s="17"/>
      <c r="Z104" s="17"/>
      <c r="AA104" s="17"/>
      <c r="AB104" s="17"/>
      <c r="AC104" s="17"/>
      <c r="AD104" s="17"/>
      <c r="AE104" s="17"/>
      <c r="AF104" s="17"/>
      <c r="AG104" s="17"/>
      <c r="AH104" s="17"/>
      <c r="AI104" s="17"/>
      <c r="AJ104" s="17"/>
      <c r="AK104" s="17"/>
      <c r="AL104" s="65"/>
      <c r="AM104" s="17"/>
      <c r="AN104" s="360"/>
      <c r="AO104" s="17"/>
      <c r="AP104" s="17"/>
      <c r="AQ104" s="17"/>
      <c r="AR104" s="360"/>
    </row>
    <row r="105" spans="1:44" ht="6.6" customHeight="1" x14ac:dyDescent="0.2">
      <c r="A105" s="165"/>
      <c r="B105" s="167"/>
      <c r="C105" s="166"/>
      <c r="D105" s="165"/>
      <c r="E105" s="167"/>
      <c r="F105" s="167"/>
      <c r="G105" s="167"/>
      <c r="H105" s="167"/>
      <c r="I105" s="167"/>
      <c r="J105" s="167"/>
      <c r="K105" s="167"/>
      <c r="L105" s="167"/>
      <c r="M105" s="167"/>
      <c r="N105" s="167"/>
      <c r="O105" s="167"/>
      <c r="P105" s="167"/>
      <c r="Q105" s="167"/>
      <c r="R105" s="167"/>
      <c r="S105" s="167"/>
      <c r="T105" s="167"/>
      <c r="U105" s="166"/>
      <c r="V105" s="165"/>
      <c r="W105" s="167"/>
      <c r="X105" s="167"/>
      <c r="Y105" s="167"/>
      <c r="Z105" s="167"/>
      <c r="AA105" s="167"/>
      <c r="AB105" s="167"/>
      <c r="AC105" s="167"/>
      <c r="AD105" s="167"/>
      <c r="AE105" s="167"/>
      <c r="AF105" s="167"/>
      <c r="AG105" s="167"/>
      <c r="AH105" s="167"/>
      <c r="AI105" s="167"/>
      <c r="AJ105" s="167"/>
      <c r="AK105" s="167"/>
      <c r="AL105" s="66"/>
      <c r="AM105" s="167"/>
      <c r="AN105" s="166"/>
      <c r="AO105" s="167"/>
      <c r="AP105" s="167"/>
      <c r="AQ105" s="167"/>
      <c r="AR105" s="166"/>
    </row>
    <row r="106" spans="1:44" x14ac:dyDescent="0.2">
      <c r="A106" s="250"/>
      <c r="B106" s="67" t="s">
        <v>868</v>
      </c>
      <c r="C106" s="359"/>
      <c r="D106" s="250"/>
      <c r="E106" s="804" t="e">
        <f ca="1">VLOOKUP(INDIRECT(ADDRESS(ROW(),COLUMN()-3)),Language_Translations,MATCH(Language_Selected,Language_Options,0),FALSE)</f>
        <v>#REF!</v>
      </c>
      <c r="F106" s="804"/>
      <c r="G106" s="804"/>
      <c r="H106" s="804"/>
      <c r="I106" s="804"/>
      <c r="J106" s="804"/>
      <c r="K106" s="804"/>
      <c r="L106" s="804"/>
      <c r="M106" s="804"/>
      <c r="N106" s="804"/>
      <c r="O106" s="804"/>
      <c r="P106" s="804"/>
      <c r="Q106" s="804"/>
      <c r="R106" s="804"/>
      <c r="S106" s="804"/>
      <c r="T106" s="804"/>
      <c r="U106" s="359"/>
      <c r="V106" s="250"/>
      <c r="W106" s="16" t="s">
        <v>35</v>
      </c>
      <c r="Y106" s="33" t="s">
        <v>2</v>
      </c>
      <c r="Z106" s="33"/>
      <c r="AA106" s="33"/>
      <c r="AB106" s="33"/>
      <c r="AC106" s="33"/>
      <c r="AD106" s="33"/>
      <c r="AE106" s="33"/>
      <c r="AF106" s="33"/>
      <c r="AG106" s="33"/>
      <c r="AH106" s="33"/>
      <c r="AI106" s="33"/>
      <c r="AJ106" s="33"/>
      <c r="AK106" s="33"/>
      <c r="AL106" s="79" t="s">
        <v>36</v>
      </c>
      <c r="AM106" s="16"/>
      <c r="AN106" s="359"/>
      <c r="AR106" s="359"/>
    </row>
    <row r="107" spans="1:44" x14ac:dyDescent="0.2">
      <c r="A107" s="250"/>
      <c r="B107" s="16"/>
      <c r="C107" s="359"/>
      <c r="D107" s="250"/>
      <c r="E107" s="804"/>
      <c r="F107" s="804"/>
      <c r="G107" s="804"/>
      <c r="H107" s="804"/>
      <c r="I107" s="804"/>
      <c r="J107" s="804"/>
      <c r="K107" s="804"/>
      <c r="L107" s="804"/>
      <c r="M107" s="804"/>
      <c r="N107" s="804"/>
      <c r="O107" s="804"/>
      <c r="P107" s="804"/>
      <c r="Q107" s="804"/>
      <c r="R107" s="804"/>
      <c r="S107" s="804"/>
      <c r="T107" s="804"/>
      <c r="U107" s="359"/>
      <c r="V107" s="250"/>
      <c r="W107" s="16" t="s">
        <v>37</v>
      </c>
      <c r="Y107" s="33" t="s">
        <v>2</v>
      </c>
      <c r="Z107" s="33"/>
      <c r="AA107" s="33"/>
      <c r="AB107" s="33"/>
      <c r="AC107" s="33"/>
      <c r="AD107" s="33"/>
      <c r="AE107" s="33"/>
      <c r="AF107" s="33"/>
      <c r="AG107" s="33"/>
      <c r="AH107" s="33"/>
      <c r="AI107" s="33"/>
      <c r="AJ107" s="33"/>
      <c r="AK107" s="33"/>
      <c r="AL107" s="79" t="s">
        <v>38</v>
      </c>
      <c r="AM107" s="16"/>
      <c r="AN107" s="359"/>
      <c r="AQ107" s="792">
        <v>309</v>
      </c>
      <c r="AR107" s="359"/>
    </row>
    <row r="108" spans="1:44" x14ac:dyDescent="0.2">
      <c r="A108" s="250"/>
      <c r="B108" s="16"/>
      <c r="C108" s="359"/>
      <c r="D108" s="250"/>
      <c r="E108" s="804"/>
      <c r="F108" s="804"/>
      <c r="G108" s="804"/>
      <c r="H108" s="804"/>
      <c r="I108" s="804"/>
      <c r="J108" s="804"/>
      <c r="K108" s="804"/>
      <c r="L108" s="804"/>
      <c r="M108" s="804"/>
      <c r="N108" s="804"/>
      <c r="O108" s="804"/>
      <c r="P108" s="804"/>
      <c r="Q108" s="804"/>
      <c r="R108" s="804"/>
      <c r="S108" s="804"/>
      <c r="T108" s="804"/>
      <c r="U108" s="359"/>
      <c r="V108" s="250"/>
      <c r="W108" s="16" t="s">
        <v>278</v>
      </c>
      <c r="Y108" s="33"/>
      <c r="Z108" s="33"/>
      <c r="AA108" s="33" t="s">
        <v>2</v>
      </c>
      <c r="AB108" s="33"/>
      <c r="AC108" s="33"/>
      <c r="AD108" s="33"/>
      <c r="AE108" s="33"/>
      <c r="AF108" s="33"/>
      <c r="AG108" s="33"/>
      <c r="AH108" s="33"/>
      <c r="AI108" s="33"/>
      <c r="AJ108" s="33"/>
      <c r="AK108" s="33"/>
      <c r="AL108" s="79">
        <v>7</v>
      </c>
      <c r="AM108" s="16"/>
      <c r="AN108" s="359"/>
      <c r="AQ108" s="792"/>
      <c r="AR108" s="359"/>
    </row>
    <row r="109" spans="1:44" x14ac:dyDescent="0.2">
      <c r="A109" s="250"/>
      <c r="B109" s="16"/>
      <c r="C109" s="359"/>
      <c r="D109" s="250"/>
      <c r="E109" s="788"/>
      <c r="F109" s="788"/>
      <c r="G109" s="788"/>
      <c r="H109" s="788"/>
      <c r="I109" s="788"/>
      <c r="J109" s="788"/>
      <c r="K109" s="788"/>
      <c r="L109" s="788"/>
      <c r="M109" s="788"/>
      <c r="N109" s="788"/>
      <c r="O109" s="788"/>
      <c r="P109" s="788"/>
      <c r="Q109" s="788"/>
      <c r="R109" s="788"/>
      <c r="S109" s="788"/>
      <c r="T109" s="788"/>
      <c r="U109" s="359"/>
      <c r="V109" s="250"/>
      <c r="AL109" s="16"/>
      <c r="AM109" s="16"/>
      <c r="AN109" s="359"/>
      <c r="AR109" s="359"/>
    </row>
    <row r="110" spans="1:44" ht="6" customHeight="1" x14ac:dyDescent="0.2">
      <c r="A110" s="251"/>
      <c r="B110" s="221"/>
      <c r="C110" s="360"/>
      <c r="D110" s="251"/>
      <c r="E110" s="17"/>
      <c r="F110" s="17"/>
      <c r="G110" s="17"/>
      <c r="H110" s="17"/>
      <c r="I110" s="17"/>
      <c r="J110" s="17"/>
      <c r="K110" s="17"/>
      <c r="L110" s="17"/>
      <c r="M110" s="17"/>
      <c r="N110" s="17"/>
      <c r="O110" s="17"/>
      <c r="P110" s="17"/>
      <c r="Q110" s="17"/>
      <c r="R110" s="17"/>
      <c r="S110" s="17"/>
      <c r="T110" s="17"/>
      <c r="U110" s="360"/>
      <c r="V110" s="17"/>
      <c r="W110" s="17"/>
      <c r="X110" s="17"/>
      <c r="Y110" s="17"/>
      <c r="Z110" s="17"/>
      <c r="AA110" s="17"/>
      <c r="AB110" s="17"/>
      <c r="AC110" s="17"/>
      <c r="AD110" s="17"/>
      <c r="AE110" s="17"/>
      <c r="AF110" s="17"/>
      <c r="AG110" s="17"/>
      <c r="AH110" s="17"/>
      <c r="AI110" s="17"/>
      <c r="AJ110" s="17"/>
      <c r="AK110" s="17"/>
      <c r="AL110" s="65"/>
      <c r="AM110" s="17"/>
      <c r="AN110" s="360"/>
      <c r="AO110" s="17"/>
      <c r="AP110" s="17"/>
      <c r="AQ110" s="17"/>
      <c r="AR110" s="360"/>
    </row>
    <row r="111" spans="1:44" ht="6.6" customHeight="1" x14ac:dyDescent="0.2">
      <c r="A111" s="165"/>
      <c r="B111" s="167"/>
      <c r="C111" s="166"/>
      <c r="D111" s="165"/>
      <c r="E111" s="167"/>
      <c r="F111" s="167"/>
      <c r="G111" s="167"/>
      <c r="H111" s="167"/>
      <c r="I111" s="167"/>
      <c r="J111" s="167"/>
      <c r="K111" s="167"/>
      <c r="L111" s="167"/>
      <c r="M111" s="167"/>
      <c r="N111" s="167"/>
      <c r="O111" s="167"/>
      <c r="P111" s="167"/>
      <c r="Q111" s="167"/>
      <c r="R111" s="167"/>
      <c r="S111" s="167"/>
      <c r="T111" s="167"/>
      <c r="U111" s="166"/>
      <c r="V111" s="165"/>
      <c r="W111" s="167"/>
      <c r="X111" s="167"/>
      <c r="Y111" s="167"/>
      <c r="Z111" s="167"/>
      <c r="AA111" s="167"/>
      <c r="AB111" s="167"/>
      <c r="AC111" s="167"/>
      <c r="AD111" s="167"/>
      <c r="AE111" s="167"/>
      <c r="AF111" s="167"/>
      <c r="AG111" s="167"/>
      <c r="AH111" s="167"/>
      <c r="AI111" s="167"/>
      <c r="AJ111" s="167"/>
      <c r="AK111" s="167"/>
      <c r="AL111" s="66"/>
      <c r="AM111" s="167"/>
      <c r="AN111" s="166"/>
      <c r="AO111" s="167"/>
      <c r="AP111" s="167"/>
      <c r="AQ111" s="167"/>
      <c r="AR111" s="166"/>
    </row>
    <row r="112" spans="1:44" x14ac:dyDescent="0.2">
      <c r="A112" s="250"/>
      <c r="B112" s="67" t="s">
        <v>869</v>
      </c>
      <c r="C112" s="359"/>
      <c r="D112" s="250"/>
      <c r="E112" s="804" t="e">
        <f ca="1">VLOOKUP(INDIRECT(ADDRESS(ROW(),COLUMN()-3)),Language_Translations,MATCH(Language_Selected,Language_Options,0),FALSE)</f>
        <v>#REF!</v>
      </c>
      <c r="F112" s="804"/>
      <c r="G112" s="804"/>
      <c r="H112" s="804"/>
      <c r="I112" s="804"/>
      <c r="J112" s="804"/>
      <c r="K112" s="804"/>
      <c r="L112" s="804"/>
      <c r="M112" s="804"/>
      <c r="N112" s="804"/>
      <c r="O112" s="804"/>
      <c r="P112" s="804"/>
      <c r="Q112" s="804"/>
      <c r="R112" s="804"/>
      <c r="S112" s="804"/>
      <c r="T112" s="804"/>
      <c r="U112" s="359"/>
      <c r="V112" s="250"/>
      <c r="W112" s="16" t="s">
        <v>870</v>
      </c>
      <c r="Y112" s="33"/>
      <c r="Z112" s="33"/>
      <c r="AA112" s="33"/>
      <c r="AB112" s="33"/>
      <c r="AC112" s="33"/>
      <c r="AD112" s="33" t="s">
        <v>2</v>
      </c>
      <c r="AE112" s="33"/>
      <c r="AF112" s="33"/>
      <c r="AG112" s="33"/>
      <c r="AH112" s="33"/>
      <c r="AI112" s="33"/>
      <c r="AJ112" s="33"/>
      <c r="AK112" s="33"/>
      <c r="AL112" s="79" t="s">
        <v>36</v>
      </c>
      <c r="AM112" s="16"/>
      <c r="AN112" s="359"/>
      <c r="AR112" s="359"/>
    </row>
    <row r="113" spans="1:44" x14ac:dyDescent="0.2">
      <c r="A113" s="250"/>
      <c r="B113" s="16"/>
      <c r="C113" s="359"/>
      <c r="D113" s="250"/>
      <c r="E113" s="804"/>
      <c r="F113" s="804"/>
      <c r="G113" s="804"/>
      <c r="H113" s="804"/>
      <c r="I113" s="804"/>
      <c r="J113" s="804"/>
      <c r="K113" s="804"/>
      <c r="L113" s="804"/>
      <c r="M113" s="804"/>
      <c r="N113" s="804"/>
      <c r="O113" s="804"/>
      <c r="P113" s="804"/>
      <c r="Q113" s="804"/>
      <c r="R113" s="804"/>
      <c r="S113" s="804"/>
      <c r="T113" s="804"/>
      <c r="U113" s="359"/>
      <c r="V113" s="250"/>
      <c r="W113" s="16" t="s">
        <v>871</v>
      </c>
      <c r="Y113" s="33"/>
      <c r="Z113" s="33"/>
      <c r="AA113" s="33"/>
      <c r="AB113" s="33"/>
      <c r="AC113" s="33"/>
      <c r="AD113" s="33"/>
      <c r="AE113" s="33"/>
      <c r="AF113" s="33" t="s">
        <v>2</v>
      </c>
      <c r="AG113" s="33"/>
      <c r="AH113" s="33"/>
      <c r="AI113" s="33"/>
      <c r="AJ113" s="33"/>
      <c r="AK113" s="33"/>
      <c r="AL113" s="79" t="s">
        <v>38</v>
      </c>
      <c r="AM113" s="16"/>
      <c r="AN113" s="359"/>
      <c r="AR113" s="359"/>
    </row>
    <row r="114" spans="1:44" x14ac:dyDescent="0.2">
      <c r="A114" s="250"/>
      <c r="B114" s="16"/>
      <c r="C114" s="359"/>
      <c r="D114" s="250"/>
      <c r="E114" s="804"/>
      <c r="F114" s="804"/>
      <c r="G114" s="804"/>
      <c r="H114" s="804"/>
      <c r="I114" s="804"/>
      <c r="J114" s="804"/>
      <c r="K114" s="804"/>
      <c r="L114" s="804"/>
      <c r="M114" s="804"/>
      <c r="N114" s="804"/>
      <c r="O114" s="804"/>
      <c r="P114" s="804"/>
      <c r="Q114" s="804"/>
      <c r="R114" s="804"/>
      <c r="S114" s="804"/>
      <c r="T114" s="804"/>
      <c r="U114" s="359"/>
      <c r="V114" s="250"/>
      <c r="W114" s="16" t="s">
        <v>872</v>
      </c>
      <c r="Y114" s="33"/>
      <c r="Z114" s="33"/>
      <c r="AA114" s="33"/>
      <c r="AB114" s="33"/>
      <c r="AC114" s="33"/>
      <c r="AD114" s="33"/>
      <c r="AE114" s="33"/>
      <c r="AF114" s="33"/>
      <c r="AG114" s="33"/>
      <c r="AH114" s="33" t="s">
        <v>2</v>
      </c>
      <c r="AI114" s="33"/>
      <c r="AJ114" s="33"/>
      <c r="AK114" s="33"/>
      <c r="AL114" s="79">
        <v>3</v>
      </c>
      <c r="AM114" s="16"/>
      <c r="AN114" s="359"/>
      <c r="AR114" s="359"/>
    </row>
    <row r="115" spans="1:44" x14ac:dyDescent="0.2">
      <c r="A115" s="250"/>
      <c r="B115" s="16"/>
      <c r="C115" s="359"/>
      <c r="D115" s="250"/>
      <c r="E115" s="804"/>
      <c r="F115" s="804"/>
      <c r="G115" s="804"/>
      <c r="H115" s="804"/>
      <c r="I115" s="804"/>
      <c r="J115" s="804"/>
      <c r="K115" s="804"/>
      <c r="L115" s="804"/>
      <c r="M115" s="804"/>
      <c r="N115" s="804"/>
      <c r="O115" s="804"/>
      <c r="P115" s="804"/>
      <c r="Q115" s="804"/>
      <c r="R115" s="804"/>
      <c r="S115" s="804"/>
      <c r="T115" s="804"/>
      <c r="U115" s="359"/>
      <c r="V115" s="250"/>
      <c r="W115" s="16" t="s">
        <v>278</v>
      </c>
      <c r="Y115" s="33"/>
      <c r="Z115" s="33"/>
      <c r="AA115" s="33" t="s">
        <v>2</v>
      </c>
      <c r="AB115" s="33"/>
      <c r="AC115" s="33"/>
      <c r="AD115" s="33"/>
      <c r="AE115" s="33"/>
      <c r="AF115" s="33"/>
      <c r="AG115" s="33"/>
      <c r="AH115" s="33"/>
      <c r="AI115" s="33"/>
      <c r="AJ115" s="33"/>
      <c r="AK115" s="33"/>
      <c r="AL115" s="79">
        <v>7</v>
      </c>
      <c r="AM115" s="16"/>
      <c r="AN115" s="359"/>
      <c r="AR115" s="359"/>
    </row>
    <row r="116" spans="1:44" x14ac:dyDescent="0.2">
      <c r="A116" s="250"/>
      <c r="B116" s="16"/>
      <c r="C116" s="359"/>
      <c r="D116" s="250"/>
      <c r="E116" s="788"/>
      <c r="F116" s="788"/>
      <c r="G116" s="788"/>
      <c r="H116" s="788"/>
      <c r="I116" s="788"/>
      <c r="J116" s="788"/>
      <c r="K116" s="788"/>
      <c r="L116" s="788"/>
      <c r="M116" s="788"/>
      <c r="N116" s="788"/>
      <c r="O116" s="788"/>
      <c r="P116" s="788"/>
      <c r="Q116" s="788"/>
      <c r="R116" s="788"/>
      <c r="S116" s="788"/>
      <c r="T116" s="788"/>
      <c r="U116" s="359"/>
      <c r="V116" s="250"/>
      <c r="AL116" s="16"/>
      <c r="AM116" s="16"/>
      <c r="AN116" s="359"/>
      <c r="AR116" s="359"/>
    </row>
    <row r="117" spans="1:44" ht="6.6" customHeight="1" x14ac:dyDescent="0.2">
      <c r="A117" s="251"/>
      <c r="B117" s="221"/>
      <c r="C117" s="360"/>
      <c r="D117" s="251"/>
      <c r="E117" s="17"/>
      <c r="F117" s="17"/>
      <c r="G117" s="17"/>
      <c r="H117" s="17"/>
      <c r="I117" s="17"/>
      <c r="J117" s="17"/>
      <c r="K117" s="17"/>
      <c r="L117" s="17"/>
      <c r="M117" s="17"/>
      <c r="N117" s="17"/>
      <c r="O117" s="17"/>
      <c r="P117" s="17"/>
      <c r="Q117" s="17"/>
      <c r="R117" s="17"/>
      <c r="S117" s="17"/>
      <c r="T117" s="17"/>
      <c r="U117" s="360"/>
      <c r="V117" s="17"/>
      <c r="W117" s="17"/>
      <c r="X117" s="17"/>
      <c r="Y117" s="17"/>
      <c r="Z117" s="17"/>
      <c r="AA117" s="17"/>
      <c r="AB117" s="17"/>
      <c r="AC117" s="17"/>
      <c r="AD117" s="17"/>
      <c r="AE117" s="17"/>
      <c r="AF117" s="17"/>
      <c r="AG117" s="17"/>
      <c r="AH117" s="17"/>
      <c r="AI117" s="17"/>
      <c r="AJ117" s="17"/>
      <c r="AK117" s="17"/>
      <c r="AL117" s="65"/>
      <c r="AM117" s="17"/>
      <c r="AN117" s="360"/>
      <c r="AO117" s="17"/>
      <c r="AP117" s="17"/>
      <c r="AQ117" s="17"/>
      <c r="AR117" s="360"/>
    </row>
    <row r="118" spans="1:44" ht="4.9000000000000004" customHeight="1" x14ac:dyDescent="0.2">
      <c r="A118" s="586"/>
      <c r="B118" s="288"/>
      <c r="C118" s="359"/>
      <c r="D118" s="250"/>
      <c r="U118" s="166"/>
      <c r="AM118" s="16"/>
      <c r="AN118" s="359"/>
      <c r="AR118" s="359"/>
    </row>
    <row r="119" spans="1:44" ht="10.15" customHeight="1" x14ac:dyDescent="0.2">
      <c r="A119" s="586"/>
      <c r="B119" s="67" t="s">
        <v>504</v>
      </c>
      <c r="C119" s="359"/>
      <c r="D119" s="250"/>
      <c r="E119" s="804" t="e">
        <f ca="1">VLOOKUP(INDIRECT(ADDRESS(ROW(),COLUMN()-3)),Language_Translations,MATCH(Language_Selected,Language_Options,0),FALSE)</f>
        <v>#REF!</v>
      </c>
      <c r="F119" s="804"/>
      <c r="G119" s="804"/>
      <c r="H119" s="804"/>
      <c r="I119" s="804"/>
      <c r="J119" s="804"/>
      <c r="K119" s="804"/>
      <c r="L119" s="804"/>
      <c r="M119" s="804"/>
      <c r="N119" s="804"/>
      <c r="O119" s="804"/>
      <c r="P119" s="804"/>
      <c r="Q119" s="804"/>
      <c r="R119" s="804"/>
      <c r="S119" s="804"/>
      <c r="T119" s="804"/>
      <c r="U119" s="253"/>
      <c r="V119" s="462"/>
      <c r="W119" s="462"/>
      <c r="X119" s="462"/>
      <c r="Y119" s="462"/>
      <c r="Z119" s="462"/>
      <c r="AA119" s="462"/>
      <c r="AB119" s="462"/>
      <c r="AC119" s="462"/>
      <c r="AD119" s="462"/>
      <c r="AE119" s="462"/>
      <c r="AF119" s="462"/>
      <c r="AG119" s="462"/>
      <c r="AH119" s="462"/>
      <c r="AI119" s="462"/>
      <c r="AJ119" s="462"/>
      <c r="AK119" s="462"/>
      <c r="AL119" s="462"/>
      <c r="AM119" s="462"/>
      <c r="AN119" s="359"/>
      <c r="AR119" s="359"/>
    </row>
    <row r="120" spans="1:44" ht="10.15" customHeight="1" x14ac:dyDescent="0.2">
      <c r="A120" s="586"/>
      <c r="B120" s="16"/>
      <c r="C120" s="359"/>
      <c r="D120" s="250"/>
      <c r="E120" s="804"/>
      <c r="F120" s="804"/>
      <c r="G120" s="804"/>
      <c r="H120" s="804"/>
      <c r="I120" s="804"/>
      <c r="J120" s="804"/>
      <c r="K120" s="804"/>
      <c r="L120" s="804"/>
      <c r="M120" s="804"/>
      <c r="N120" s="804"/>
      <c r="O120" s="804"/>
      <c r="P120" s="804"/>
      <c r="Q120" s="804"/>
      <c r="R120" s="804"/>
      <c r="S120" s="804"/>
      <c r="T120" s="804"/>
      <c r="U120" s="253"/>
      <c r="V120" s="462"/>
      <c r="W120" s="462"/>
      <c r="X120" s="462"/>
      <c r="Y120" s="462"/>
      <c r="Z120" s="462"/>
      <c r="AA120" s="462"/>
      <c r="AB120" s="462"/>
      <c r="AC120" s="462"/>
      <c r="AD120" s="462"/>
      <c r="AE120" s="462"/>
      <c r="AF120" s="462"/>
      <c r="AG120" s="462"/>
      <c r="AH120" s="462"/>
      <c r="AI120" s="462"/>
      <c r="AJ120" s="462"/>
      <c r="AK120" s="462"/>
      <c r="AL120" s="462"/>
      <c r="AM120" s="462"/>
      <c r="AN120" s="359"/>
      <c r="AR120" s="359"/>
    </row>
    <row r="121" spans="1:44" ht="10.15" customHeight="1" x14ac:dyDescent="0.2">
      <c r="A121" s="586"/>
      <c r="B121" s="16"/>
      <c r="C121" s="359"/>
      <c r="D121" s="250"/>
      <c r="E121" s="804"/>
      <c r="F121" s="804"/>
      <c r="G121" s="804"/>
      <c r="H121" s="804"/>
      <c r="I121" s="804"/>
      <c r="J121" s="804"/>
      <c r="K121" s="804"/>
      <c r="L121" s="804"/>
      <c r="M121" s="804"/>
      <c r="N121" s="804"/>
      <c r="O121" s="804"/>
      <c r="P121" s="804"/>
      <c r="Q121" s="804"/>
      <c r="R121" s="804"/>
      <c r="S121" s="804"/>
      <c r="T121" s="804"/>
      <c r="U121" s="253"/>
      <c r="V121" s="462"/>
      <c r="W121" s="462"/>
      <c r="X121" s="462"/>
      <c r="Y121" s="462"/>
      <c r="Z121" s="462"/>
      <c r="AA121" s="462"/>
      <c r="AB121" s="462"/>
      <c r="AC121" s="462"/>
      <c r="AD121" s="462"/>
      <c r="AE121" s="462"/>
      <c r="AF121" s="462"/>
      <c r="AG121" s="462"/>
      <c r="AH121" s="462"/>
      <c r="AI121" s="462"/>
      <c r="AJ121" s="462"/>
      <c r="AK121" s="462"/>
      <c r="AL121" s="462"/>
      <c r="AM121" s="462"/>
      <c r="AN121" s="359"/>
      <c r="AR121" s="359"/>
    </row>
    <row r="122" spans="1:44" ht="10.15" customHeight="1" x14ac:dyDescent="0.2">
      <c r="A122" s="586"/>
      <c r="B122" s="16"/>
      <c r="C122" s="359"/>
      <c r="D122" s="250"/>
      <c r="E122" s="804"/>
      <c r="F122" s="804"/>
      <c r="G122" s="804"/>
      <c r="H122" s="804"/>
      <c r="I122" s="804"/>
      <c r="J122" s="804"/>
      <c r="K122" s="804"/>
      <c r="L122" s="804"/>
      <c r="M122" s="804"/>
      <c r="N122" s="804"/>
      <c r="O122" s="804"/>
      <c r="P122" s="804"/>
      <c r="Q122" s="804"/>
      <c r="R122" s="804"/>
      <c r="S122" s="804"/>
      <c r="T122" s="804"/>
      <c r="U122" s="253"/>
      <c r="V122" s="462"/>
      <c r="AM122" s="462"/>
      <c r="AN122" s="359"/>
      <c r="AR122" s="359"/>
    </row>
    <row r="123" spans="1:44" ht="10.15" customHeight="1" x14ac:dyDescent="0.2">
      <c r="A123" s="586"/>
      <c r="B123" s="16"/>
      <c r="C123" s="359"/>
      <c r="D123" s="250"/>
      <c r="E123" s="804"/>
      <c r="F123" s="804"/>
      <c r="G123" s="804"/>
      <c r="H123" s="804"/>
      <c r="I123" s="804"/>
      <c r="J123" s="804"/>
      <c r="K123" s="804"/>
      <c r="L123" s="804"/>
      <c r="M123" s="804"/>
      <c r="N123" s="804"/>
      <c r="O123" s="804"/>
      <c r="P123" s="804"/>
      <c r="Q123" s="804"/>
      <c r="R123" s="804"/>
      <c r="S123" s="804"/>
      <c r="T123" s="804"/>
      <c r="U123" s="253"/>
      <c r="V123" s="462"/>
      <c r="W123" s="16" t="s">
        <v>35</v>
      </c>
      <c r="Y123" s="33" t="s">
        <v>2</v>
      </c>
      <c r="Z123" s="33"/>
      <c r="AA123" s="33"/>
      <c r="AB123" s="33"/>
      <c r="AC123" s="33"/>
      <c r="AD123" s="33"/>
      <c r="AE123" s="33"/>
      <c r="AF123" s="33"/>
      <c r="AG123" s="33"/>
      <c r="AH123" s="33"/>
      <c r="AI123" s="33"/>
      <c r="AJ123" s="33"/>
      <c r="AK123" s="33"/>
      <c r="AL123" s="79" t="s">
        <v>36</v>
      </c>
      <c r="AM123" s="462"/>
      <c r="AN123" s="359"/>
      <c r="AR123" s="359"/>
    </row>
    <row r="124" spans="1:44" ht="10.15" customHeight="1" x14ac:dyDescent="0.2">
      <c r="A124" s="586"/>
      <c r="B124" s="629"/>
      <c r="C124" s="359"/>
      <c r="D124" s="250"/>
      <c r="E124" s="804"/>
      <c r="F124" s="804"/>
      <c r="G124" s="804"/>
      <c r="H124" s="804"/>
      <c r="I124" s="804"/>
      <c r="J124" s="804"/>
      <c r="K124" s="804"/>
      <c r="L124" s="804"/>
      <c r="M124" s="804"/>
      <c r="N124" s="804"/>
      <c r="O124" s="804"/>
      <c r="P124" s="804"/>
      <c r="Q124" s="804"/>
      <c r="R124" s="804"/>
      <c r="S124" s="804"/>
      <c r="T124" s="804"/>
      <c r="U124" s="253"/>
      <c r="V124" s="462"/>
      <c r="W124" s="16" t="s">
        <v>37</v>
      </c>
      <c r="Y124" s="33" t="s">
        <v>2</v>
      </c>
      <c r="Z124" s="33"/>
      <c r="AA124" s="33"/>
      <c r="AB124" s="33"/>
      <c r="AC124" s="33"/>
      <c r="AD124" s="33"/>
      <c r="AE124" s="33"/>
      <c r="AF124" s="33"/>
      <c r="AG124" s="33"/>
      <c r="AH124" s="33"/>
      <c r="AI124" s="33"/>
      <c r="AJ124" s="33"/>
      <c r="AK124" s="33"/>
      <c r="AL124" s="79" t="s">
        <v>38</v>
      </c>
      <c r="AM124" s="462"/>
      <c r="AN124" s="359"/>
      <c r="AQ124" s="16">
        <v>312</v>
      </c>
      <c r="AR124" s="359"/>
    </row>
    <row r="125" spans="1:44" ht="6" customHeight="1" x14ac:dyDescent="0.2">
      <c r="A125" s="594"/>
      <c r="B125" s="17"/>
      <c r="C125" s="360"/>
      <c r="D125" s="251"/>
      <c r="E125" s="17"/>
      <c r="F125" s="17"/>
      <c r="G125" s="17"/>
      <c r="H125" s="17"/>
      <c r="I125" s="17"/>
      <c r="J125" s="17"/>
      <c r="K125" s="17"/>
      <c r="L125" s="17"/>
      <c r="M125" s="17"/>
      <c r="N125" s="17"/>
      <c r="O125" s="17"/>
      <c r="P125" s="17"/>
      <c r="Q125" s="17"/>
      <c r="R125" s="17"/>
      <c r="S125" s="17"/>
      <c r="T125" s="17"/>
      <c r="U125" s="360"/>
      <c r="V125" s="251"/>
      <c r="W125" s="17"/>
      <c r="X125" s="17"/>
      <c r="Y125" s="17"/>
      <c r="Z125" s="17"/>
      <c r="AA125" s="17"/>
      <c r="AB125" s="17"/>
      <c r="AC125" s="17"/>
      <c r="AD125" s="17"/>
      <c r="AE125" s="17"/>
      <c r="AF125" s="17"/>
      <c r="AG125" s="17"/>
      <c r="AH125" s="17"/>
      <c r="AI125" s="17"/>
      <c r="AJ125" s="17"/>
      <c r="AK125" s="17"/>
      <c r="AL125" s="17"/>
      <c r="AM125" s="17"/>
      <c r="AN125" s="360"/>
      <c r="AO125" s="251"/>
      <c r="AP125" s="17"/>
      <c r="AQ125" s="17"/>
      <c r="AR125" s="360"/>
    </row>
    <row r="126" spans="1:44" ht="7.15" customHeight="1" x14ac:dyDescent="0.2">
      <c r="A126" s="595"/>
      <c r="B126" s="167"/>
      <c r="C126" s="166"/>
      <c r="D126" s="165"/>
      <c r="E126" s="167"/>
      <c r="F126" s="167"/>
      <c r="G126" s="167"/>
      <c r="H126" s="167"/>
      <c r="I126" s="167"/>
      <c r="J126" s="167"/>
      <c r="K126" s="167"/>
      <c r="L126" s="167"/>
      <c r="M126" s="167"/>
      <c r="N126" s="167"/>
      <c r="O126" s="167"/>
      <c r="P126" s="167"/>
      <c r="Q126" s="167"/>
      <c r="R126" s="167"/>
      <c r="S126" s="167"/>
      <c r="T126" s="167"/>
      <c r="U126" s="166"/>
      <c r="V126" s="165"/>
      <c r="W126" s="167"/>
      <c r="X126" s="167"/>
      <c r="Y126" s="167"/>
      <c r="Z126" s="167"/>
      <c r="AA126" s="167"/>
      <c r="AB126" s="167"/>
      <c r="AC126" s="167"/>
      <c r="AD126" s="167"/>
      <c r="AE126" s="167"/>
      <c r="AF126" s="167"/>
      <c r="AG126" s="167"/>
      <c r="AH126" s="167"/>
      <c r="AI126" s="167"/>
      <c r="AJ126" s="167"/>
      <c r="AK126" s="167"/>
      <c r="AL126" s="66"/>
      <c r="AM126" s="167"/>
      <c r="AN126" s="166"/>
      <c r="AO126" s="167"/>
      <c r="AP126" s="167"/>
      <c r="AQ126" s="167"/>
      <c r="AR126" s="166"/>
    </row>
    <row r="127" spans="1:44" ht="10.15" customHeight="1" x14ac:dyDescent="0.2">
      <c r="A127" s="586"/>
      <c r="B127" s="67" t="s">
        <v>505</v>
      </c>
      <c r="C127" s="359"/>
      <c r="D127" s="250"/>
      <c r="E127" s="804" t="e">
        <f ca="1">VLOOKUP(INDIRECT(ADDRESS(ROW(),COLUMN()-3)),Language_Translations,MATCH(Language_Selected,Language_Options,0),FALSE)</f>
        <v>#REF!</v>
      </c>
      <c r="F127" s="804"/>
      <c r="G127" s="804"/>
      <c r="H127" s="804"/>
      <c r="I127" s="804"/>
      <c r="J127" s="804"/>
      <c r="K127" s="804"/>
      <c r="L127" s="804"/>
      <c r="M127" s="804"/>
      <c r="N127" s="804"/>
      <c r="O127" s="804"/>
      <c r="P127" s="804"/>
      <c r="Q127" s="804"/>
      <c r="R127" s="804"/>
      <c r="S127" s="804"/>
      <c r="T127" s="804"/>
      <c r="U127" s="359"/>
      <c r="V127" s="250"/>
      <c r="W127" s="16" t="s">
        <v>1804</v>
      </c>
      <c r="Y127" s="33"/>
      <c r="Z127" s="33"/>
      <c r="AA127" s="33"/>
      <c r="AB127" s="33" t="s">
        <v>2</v>
      </c>
      <c r="AC127" s="33"/>
      <c r="AD127" s="33"/>
      <c r="AE127" s="33"/>
      <c r="AF127" s="33"/>
      <c r="AG127" s="33"/>
      <c r="AH127" s="33"/>
      <c r="AI127" s="33"/>
      <c r="AJ127" s="33"/>
      <c r="AK127" s="33"/>
      <c r="AL127" s="79" t="s">
        <v>36</v>
      </c>
      <c r="AM127" s="16"/>
      <c r="AN127" s="359"/>
      <c r="AR127" s="359"/>
    </row>
    <row r="128" spans="1:44" ht="10.15" customHeight="1" x14ac:dyDescent="0.2">
      <c r="A128" s="586"/>
      <c r="B128" s="16"/>
      <c r="C128" s="359"/>
      <c r="D128" s="250"/>
      <c r="E128" s="804"/>
      <c r="F128" s="804"/>
      <c r="G128" s="804"/>
      <c r="H128" s="804"/>
      <c r="I128" s="804"/>
      <c r="J128" s="804"/>
      <c r="K128" s="804"/>
      <c r="L128" s="804"/>
      <c r="M128" s="804"/>
      <c r="N128" s="804"/>
      <c r="O128" s="804"/>
      <c r="P128" s="804"/>
      <c r="Q128" s="804"/>
      <c r="R128" s="804"/>
      <c r="S128" s="804"/>
      <c r="T128" s="804"/>
      <c r="U128" s="359"/>
      <c r="V128" s="250"/>
      <c r="W128" s="16" t="s">
        <v>1805</v>
      </c>
      <c r="Y128" s="33"/>
      <c r="Z128" s="33"/>
      <c r="AA128" s="33"/>
      <c r="AB128" s="33"/>
      <c r="AC128" s="33"/>
      <c r="AD128" s="33"/>
      <c r="AE128" s="33" t="s">
        <v>2</v>
      </c>
      <c r="AF128" s="33"/>
      <c r="AG128" s="33"/>
      <c r="AH128" s="33"/>
      <c r="AI128" s="33"/>
      <c r="AJ128" s="33"/>
      <c r="AK128" s="33"/>
      <c r="AL128" s="79" t="s">
        <v>38</v>
      </c>
      <c r="AM128" s="16"/>
      <c r="AN128" s="359"/>
      <c r="AR128" s="359"/>
    </row>
    <row r="129" spans="1:44" ht="10.15" customHeight="1" x14ac:dyDescent="0.2">
      <c r="A129" s="586"/>
      <c r="B129" s="16"/>
      <c r="C129" s="359"/>
      <c r="D129" s="250"/>
      <c r="E129" s="804"/>
      <c r="F129" s="804"/>
      <c r="G129" s="804"/>
      <c r="H129" s="804"/>
      <c r="I129" s="804"/>
      <c r="J129" s="804"/>
      <c r="K129" s="804"/>
      <c r="L129" s="804"/>
      <c r="M129" s="804"/>
      <c r="N129" s="804"/>
      <c r="O129" s="804"/>
      <c r="P129" s="804"/>
      <c r="Q129" s="804"/>
      <c r="R129" s="804"/>
      <c r="S129" s="804"/>
      <c r="T129" s="804"/>
      <c r="U129" s="359"/>
      <c r="V129" s="250"/>
      <c r="W129" s="16" t="s">
        <v>1806</v>
      </c>
      <c r="Y129" s="33"/>
      <c r="Z129" s="33"/>
      <c r="AA129" s="33" t="s">
        <v>2</v>
      </c>
      <c r="AB129" s="33"/>
      <c r="AC129" s="33"/>
      <c r="AD129" s="33"/>
      <c r="AE129" s="33"/>
      <c r="AF129" s="33"/>
      <c r="AG129" s="33"/>
      <c r="AH129" s="33"/>
      <c r="AI129" s="33"/>
      <c r="AJ129" s="33"/>
      <c r="AK129" s="33"/>
      <c r="AL129" s="79">
        <v>3</v>
      </c>
      <c r="AM129" s="16"/>
      <c r="AN129" s="359"/>
      <c r="AR129" s="359"/>
    </row>
    <row r="130" spans="1:44" ht="10.15" customHeight="1" x14ac:dyDescent="0.2">
      <c r="A130" s="586"/>
      <c r="B130" s="16"/>
      <c r="C130" s="359"/>
      <c r="D130" s="250"/>
      <c r="E130" s="804"/>
      <c r="F130" s="804"/>
      <c r="G130" s="804"/>
      <c r="H130" s="804"/>
      <c r="I130" s="804"/>
      <c r="J130" s="804"/>
      <c r="K130" s="804"/>
      <c r="L130" s="804"/>
      <c r="M130" s="804"/>
      <c r="N130" s="804"/>
      <c r="O130" s="804"/>
      <c r="P130" s="804"/>
      <c r="Q130" s="804"/>
      <c r="R130" s="804"/>
      <c r="S130" s="804"/>
      <c r="T130" s="804"/>
      <c r="U130" s="359"/>
      <c r="V130" s="250"/>
      <c r="W130" s="16" t="s">
        <v>1807</v>
      </c>
      <c r="Y130" s="33"/>
      <c r="Z130" s="33"/>
      <c r="AA130" s="33"/>
      <c r="AB130" s="33"/>
      <c r="AC130" s="33"/>
      <c r="AD130" s="33"/>
      <c r="AE130" s="33" t="s">
        <v>2</v>
      </c>
      <c r="AF130" s="33"/>
      <c r="AG130" s="33"/>
      <c r="AH130" s="33"/>
      <c r="AI130" s="33"/>
      <c r="AJ130" s="33"/>
      <c r="AK130" s="33"/>
      <c r="AL130" s="79">
        <v>4</v>
      </c>
      <c r="AM130" s="16"/>
      <c r="AN130" s="359"/>
      <c r="AR130" s="359"/>
    </row>
    <row r="131" spans="1:44" ht="10.15" customHeight="1" x14ac:dyDescent="0.2">
      <c r="A131" s="586"/>
      <c r="B131" s="16"/>
      <c r="C131" s="359"/>
      <c r="D131" s="250"/>
      <c r="E131" s="788"/>
      <c r="F131" s="788"/>
      <c r="G131" s="788"/>
      <c r="H131" s="788"/>
      <c r="I131" s="788"/>
      <c r="J131" s="788"/>
      <c r="K131" s="788"/>
      <c r="L131" s="788"/>
      <c r="M131" s="788"/>
      <c r="N131" s="788"/>
      <c r="O131" s="788"/>
      <c r="P131" s="788"/>
      <c r="Q131" s="788"/>
      <c r="R131" s="788"/>
      <c r="S131" s="788"/>
      <c r="T131" s="788"/>
      <c r="U131" s="359"/>
      <c r="V131" s="250"/>
      <c r="W131" s="16" t="s">
        <v>278</v>
      </c>
      <c r="Y131" s="33"/>
      <c r="Z131" s="33"/>
      <c r="AA131" s="33" t="s">
        <v>2</v>
      </c>
      <c r="AB131" s="33"/>
      <c r="AC131" s="33"/>
      <c r="AD131" s="33"/>
      <c r="AE131" s="33"/>
      <c r="AF131" s="33"/>
      <c r="AG131" s="33"/>
      <c r="AH131" s="33"/>
      <c r="AI131" s="33"/>
      <c r="AJ131" s="33"/>
      <c r="AK131" s="33"/>
      <c r="AL131" s="79">
        <v>7</v>
      </c>
      <c r="AM131" s="16"/>
      <c r="AN131" s="359"/>
      <c r="AR131" s="359"/>
    </row>
    <row r="132" spans="1:44" ht="6" customHeight="1" x14ac:dyDescent="0.2">
      <c r="A132" s="594"/>
      <c r="B132" s="17"/>
      <c r="C132" s="360"/>
      <c r="D132" s="251"/>
      <c r="E132" s="17"/>
      <c r="F132" s="17"/>
      <c r="G132" s="17"/>
      <c r="H132" s="17"/>
      <c r="I132" s="17"/>
      <c r="J132" s="17"/>
      <c r="K132" s="17"/>
      <c r="L132" s="17"/>
      <c r="M132" s="17"/>
      <c r="N132" s="17"/>
      <c r="O132" s="17"/>
      <c r="P132" s="17"/>
      <c r="Q132" s="17"/>
      <c r="R132" s="17"/>
      <c r="S132" s="17"/>
      <c r="T132" s="17"/>
      <c r="U132" s="360"/>
      <c r="V132" s="251"/>
      <c r="W132" s="17"/>
      <c r="X132" s="17"/>
      <c r="Y132" s="17"/>
      <c r="Z132" s="17"/>
      <c r="AA132" s="17"/>
      <c r="AB132" s="17"/>
      <c r="AC132" s="17"/>
      <c r="AD132" s="17"/>
      <c r="AE132" s="17"/>
      <c r="AF132" s="17"/>
      <c r="AG132" s="17"/>
      <c r="AH132" s="17"/>
      <c r="AI132" s="17"/>
      <c r="AJ132" s="17"/>
      <c r="AK132" s="17"/>
      <c r="AL132" s="65"/>
      <c r="AM132" s="17"/>
      <c r="AN132" s="360"/>
      <c r="AO132" s="17"/>
      <c r="AP132" s="17"/>
      <c r="AQ132" s="17"/>
      <c r="AR132" s="360"/>
    </row>
    <row r="133" spans="1:44" ht="4.9000000000000004" customHeight="1" x14ac:dyDescent="0.2">
      <c r="A133" s="586"/>
      <c r="B133" s="288"/>
      <c r="C133" s="359"/>
      <c r="D133" s="250"/>
      <c r="U133" s="166"/>
      <c r="AM133" s="16"/>
      <c r="AN133" s="359"/>
      <c r="AR133" s="359"/>
    </row>
    <row r="134" spans="1:44" ht="10.15" customHeight="1" x14ac:dyDescent="0.2">
      <c r="A134" s="586"/>
      <c r="B134" s="67" t="s">
        <v>873</v>
      </c>
      <c r="C134" s="359"/>
      <c r="D134" s="250"/>
      <c r="E134" s="804" t="e">
        <f ca="1">VLOOKUP(INDIRECT(ADDRESS(ROW(),COLUMN()-3)),Language_Translations,MATCH(Language_Selected,Language_Options,0),FALSE)</f>
        <v>#REF!</v>
      </c>
      <c r="F134" s="804"/>
      <c r="G134" s="804"/>
      <c r="H134" s="804"/>
      <c r="I134" s="804"/>
      <c r="J134" s="804"/>
      <c r="K134" s="804"/>
      <c r="L134" s="804"/>
      <c r="M134" s="804"/>
      <c r="N134" s="804"/>
      <c r="O134" s="804"/>
      <c r="P134" s="804"/>
      <c r="Q134" s="804"/>
      <c r="R134" s="804"/>
      <c r="S134" s="804"/>
      <c r="T134" s="804"/>
      <c r="U134" s="253"/>
      <c r="V134" s="462"/>
      <c r="W134" s="16" t="s">
        <v>1804</v>
      </c>
      <c r="Y134" s="33"/>
      <c r="Z134" s="33"/>
      <c r="AA134" s="33"/>
      <c r="AB134" s="33" t="s">
        <v>2</v>
      </c>
      <c r="AC134" s="33"/>
      <c r="AD134" s="33"/>
      <c r="AE134" s="33"/>
      <c r="AF134" s="33"/>
      <c r="AG134" s="33"/>
      <c r="AH134" s="33"/>
      <c r="AI134" s="33"/>
      <c r="AJ134" s="33"/>
      <c r="AK134" s="33"/>
      <c r="AL134" s="79" t="s">
        <v>36</v>
      </c>
      <c r="AM134" s="462"/>
      <c r="AN134" s="359"/>
      <c r="AR134" s="359"/>
    </row>
    <row r="135" spans="1:44" ht="10.15" customHeight="1" x14ac:dyDescent="0.2">
      <c r="A135" s="586"/>
      <c r="B135" s="16"/>
      <c r="C135" s="359"/>
      <c r="D135" s="250"/>
      <c r="E135" s="804"/>
      <c r="F135" s="804"/>
      <c r="G135" s="804"/>
      <c r="H135" s="804"/>
      <c r="I135" s="804"/>
      <c r="J135" s="804"/>
      <c r="K135" s="804"/>
      <c r="L135" s="804"/>
      <c r="M135" s="804"/>
      <c r="N135" s="804"/>
      <c r="O135" s="804"/>
      <c r="P135" s="804"/>
      <c r="Q135" s="804"/>
      <c r="R135" s="804"/>
      <c r="S135" s="804"/>
      <c r="T135" s="804"/>
      <c r="U135" s="253"/>
      <c r="V135" s="462"/>
      <c r="W135" s="16" t="s">
        <v>1805</v>
      </c>
      <c r="Y135" s="33"/>
      <c r="Z135" s="33"/>
      <c r="AA135" s="33"/>
      <c r="AB135" s="33"/>
      <c r="AC135" s="33"/>
      <c r="AD135" s="33"/>
      <c r="AE135" s="33" t="s">
        <v>2</v>
      </c>
      <c r="AF135" s="33"/>
      <c r="AG135" s="33"/>
      <c r="AH135" s="33"/>
      <c r="AI135" s="33"/>
      <c r="AJ135" s="33"/>
      <c r="AK135" s="33"/>
      <c r="AL135" s="79" t="s">
        <v>38</v>
      </c>
      <c r="AM135" s="462"/>
      <c r="AN135" s="359"/>
      <c r="AR135" s="359"/>
    </row>
    <row r="136" spans="1:44" ht="10.15" customHeight="1" x14ac:dyDescent="0.2">
      <c r="A136" s="586"/>
      <c r="B136" s="16"/>
      <c r="C136" s="359"/>
      <c r="D136" s="250"/>
      <c r="E136" s="804"/>
      <c r="F136" s="804"/>
      <c r="G136" s="804"/>
      <c r="H136" s="804"/>
      <c r="I136" s="804"/>
      <c r="J136" s="804"/>
      <c r="K136" s="804"/>
      <c r="L136" s="804"/>
      <c r="M136" s="804"/>
      <c r="N136" s="804"/>
      <c r="O136" s="804"/>
      <c r="P136" s="804"/>
      <c r="Q136" s="804"/>
      <c r="R136" s="804"/>
      <c r="S136" s="804"/>
      <c r="T136" s="804"/>
      <c r="U136" s="253"/>
      <c r="V136" s="462"/>
      <c r="W136" s="16" t="s">
        <v>1806</v>
      </c>
      <c r="Y136" s="33"/>
      <c r="Z136" s="33"/>
      <c r="AA136" s="33" t="s">
        <v>2</v>
      </c>
      <c r="AB136" s="33"/>
      <c r="AC136" s="33"/>
      <c r="AD136" s="33"/>
      <c r="AE136" s="33"/>
      <c r="AF136" s="33"/>
      <c r="AG136" s="33"/>
      <c r="AH136" s="33"/>
      <c r="AI136" s="33"/>
      <c r="AJ136" s="33"/>
      <c r="AK136" s="33"/>
      <c r="AL136" s="79">
        <v>3</v>
      </c>
      <c r="AM136" s="462"/>
      <c r="AN136" s="359"/>
      <c r="AR136" s="359"/>
    </row>
    <row r="137" spans="1:44" ht="10.15" customHeight="1" x14ac:dyDescent="0.2">
      <c r="A137" s="586"/>
      <c r="B137" s="16"/>
      <c r="C137" s="359"/>
      <c r="D137" s="250"/>
      <c r="E137" s="804"/>
      <c r="F137" s="804"/>
      <c r="G137" s="804"/>
      <c r="H137" s="804"/>
      <c r="I137" s="804"/>
      <c r="J137" s="804"/>
      <c r="K137" s="804"/>
      <c r="L137" s="804"/>
      <c r="M137" s="804"/>
      <c r="N137" s="804"/>
      <c r="O137" s="804"/>
      <c r="P137" s="804"/>
      <c r="Q137" s="804"/>
      <c r="R137" s="804"/>
      <c r="S137" s="804"/>
      <c r="T137" s="804"/>
      <c r="U137" s="253"/>
      <c r="V137" s="462"/>
      <c r="W137" s="16" t="s">
        <v>1807</v>
      </c>
      <c r="Y137" s="33"/>
      <c r="Z137" s="33"/>
      <c r="AA137" s="33"/>
      <c r="AB137" s="33"/>
      <c r="AC137" s="33"/>
      <c r="AD137" s="33"/>
      <c r="AE137" s="33" t="s">
        <v>2</v>
      </c>
      <c r="AF137" s="33"/>
      <c r="AG137" s="33"/>
      <c r="AH137" s="33"/>
      <c r="AI137" s="33"/>
      <c r="AJ137" s="33"/>
      <c r="AK137" s="33"/>
      <c r="AL137" s="79">
        <v>4</v>
      </c>
      <c r="AM137" s="462"/>
      <c r="AN137" s="359"/>
      <c r="AR137" s="359"/>
    </row>
    <row r="138" spans="1:44" ht="10.15" customHeight="1" x14ac:dyDescent="0.2">
      <c r="A138" s="586"/>
      <c r="B138" s="16"/>
      <c r="C138" s="359"/>
      <c r="D138" s="250"/>
      <c r="E138" s="804"/>
      <c r="F138" s="804"/>
      <c r="G138" s="804"/>
      <c r="H138" s="804"/>
      <c r="I138" s="804"/>
      <c r="J138" s="804"/>
      <c r="K138" s="804"/>
      <c r="L138" s="804"/>
      <c r="M138" s="804"/>
      <c r="N138" s="804"/>
      <c r="O138" s="804"/>
      <c r="P138" s="804"/>
      <c r="Q138" s="804"/>
      <c r="R138" s="804"/>
      <c r="S138" s="804"/>
      <c r="T138" s="804"/>
      <c r="U138" s="253"/>
      <c r="V138" s="462"/>
      <c r="W138" s="16" t="s">
        <v>278</v>
      </c>
      <c r="Y138" s="33"/>
      <c r="Z138" s="33"/>
      <c r="AA138" s="33" t="s">
        <v>2</v>
      </c>
      <c r="AB138" s="33"/>
      <c r="AC138" s="33"/>
      <c r="AD138" s="33"/>
      <c r="AE138" s="33"/>
      <c r="AF138" s="33"/>
      <c r="AG138" s="33"/>
      <c r="AH138" s="33"/>
      <c r="AI138" s="33"/>
      <c r="AJ138" s="33"/>
      <c r="AK138" s="33"/>
      <c r="AL138" s="79">
        <v>7</v>
      </c>
      <c r="AM138" s="462"/>
      <c r="AN138" s="359"/>
      <c r="AR138" s="359"/>
    </row>
    <row r="139" spans="1:44" ht="6" customHeight="1" x14ac:dyDescent="0.2">
      <c r="A139" s="594"/>
      <c r="B139" s="17"/>
      <c r="C139" s="360"/>
      <c r="D139" s="251"/>
      <c r="E139" s="17"/>
      <c r="F139" s="17"/>
      <c r="G139" s="17"/>
      <c r="H139" s="17"/>
      <c r="I139" s="17"/>
      <c r="J139" s="17"/>
      <c r="K139" s="17"/>
      <c r="L139" s="17"/>
      <c r="M139" s="17"/>
      <c r="N139" s="17"/>
      <c r="O139" s="17"/>
      <c r="P139" s="17"/>
      <c r="Q139" s="17"/>
      <c r="R139" s="17"/>
      <c r="S139" s="17"/>
      <c r="T139" s="17"/>
      <c r="U139" s="360"/>
      <c r="V139" s="251"/>
      <c r="W139" s="17"/>
      <c r="X139" s="17"/>
      <c r="Y139" s="17"/>
      <c r="Z139" s="17"/>
      <c r="AA139" s="17"/>
      <c r="AB139" s="17"/>
      <c r="AC139" s="17"/>
      <c r="AD139" s="17"/>
      <c r="AE139" s="17"/>
      <c r="AF139" s="17"/>
      <c r="AG139" s="17"/>
      <c r="AH139" s="17"/>
      <c r="AI139" s="17"/>
      <c r="AJ139" s="17"/>
      <c r="AK139" s="17"/>
      <c r="AL139" s="17"/>
      <c r="AM139" s="17"/>
      <c r="AN139" s="360"/>
      <c r="AO139" s="251"/>
      <c r="AP139" s="17"/>
      <c r="AQ139" s="17"/>
      <c r="AR139" s="360"/>
    </row>
    <row r="140" spans="1:44" ht="7.15" customHeight="1" x14ac:dyDescent="0.2">
      <c r="A140" s="595"/>
      <c r="B140" s="167"/>
      <c r="C140" s="166"/>
      <c r="D140" s="165"/>
      <c r="E140" s="167"/>
      <c r="F140" s="167"/>
      <c r="G140" s="167"/>
      <c r="H140" s="167"/>
      <c r="I140" s="167"/>
      <c r="J140" s="167"/>
      <c r="K140" s="167"/>
      <c r="L140" s="167"/>
      <c r="M140" s="167"/>
      <c r="N140" s="167"/>
      <c r="O140" s="167"/>
      <c r="P140" s="167"/>
      <c r="Q140" s="167"/>
      <c r="R140" s="167"/>
      <c r="S140" s="167"/>
      <c r="T140" s="167"/>
      <c r="U140" s="166"/>
      <c r="V140" s="165"/>
      <c r="W140" s="167"/>
      <c r="X140" s="167"/>
      <c r="Y140" s="167"/>
      <c r="Z140" s="167"/>
      <c r="AA140" s="167"/>
      <c r="AB140" s="167"/>
      <c r="AC140" s="167"/>
      <c r="AD140" s="167"/>
      <c r="AE140" s="167"/>
      <c r="AF140" s="167"/>
      <c r="AG140" s="167"/>
      <c r="AH140" s="167"/>
      <c r="AI140" s="167"/>
      <c r="AJ140" s="167"/>
      <c r="AK140" s="167"/>
      <c r="AL140" s="66"/>
      <c r="AM140" s="167"/>
      <c r="AN140" s="166"/>
      <c r="AO140" s="167"/>
      <c r="AP140" s="167"/>
      <c r="AQ140" s="167"/>
      <c r="AR140" s="166"/>
    </row>
    <row r="141" spans="1:44" ht="10.15" customHeight="1" x14ac:dyDescent="0.2">
      <c r="A141" s="586"/>
      <c r="B141" s="67" t="s">
        <v>874</v>
      </c>
      <c r="C141" s="359"/>
      <c r="D141" s="250"/>
      <c r="E141" s="804" t="e">
        <f ca="1">VLOOKUP(INDIRECT(ADDRESS(ROW(),COLUMN()-3)),Language_Translations,MATCH(Language_Selected,Language_Options,0),FALSE)</f>
        <v>#REF!</v>
      </c>
      <c r="F141" s="804"/>
      <c r="G141" s="804"/>
      <c r="H141" s="804"/>
      <c r="I141" s="804"/>
      <c r="J141" s="804"/>
      <c r="K141" s="804"/>
      <c r="L141" s="804"/>
      <c r="M141" s="804"/>
      <c r="N141" s="804"/>
      <c r="O141" s="804"/>
      <c r="P141" s="804"/>
      <c r="Q141" s="804"/>
      <c r="R141" s="804"/>
      <c r="S141" s="804"/>
      <c r="T141" s="804"/>
      <c r="U141" s="359"/>
      <c r="V141" s="250"/>
      <c r="W141" s="16" t="s">
        <v>35</v>
      </c>
      <c r="Y141" s="33" t="s">
        <v>2</v>
      </c>
      <c r="Z141" s="33"/>
      <c r="AA141" s="33"/>
      <c r="AB141" s="33"/>
      <c r="AC141" s="33"/>
      <c r="AD141" s="33"/>
      <c r="AE141" s="33"/>
      <c r="AF141" s="33"/>
      <c r="AG141" s="33"/>
      <c r="AH141" s="33"/>
      <c r="AI141" s="33"/>
      <c r="AJ141" s="33"/>
      <c r="AK141" s="33"/>
      <c r="AL141" s="79" t="s">
        <v>36</v>
      </c>
      <c r="AM141" s="16"/>
      <c r="AN141" s="359"/>
      <c r="AR141" s="359"/>
    </row>
    <row r="142" spans="1:44" ht="10.15" customHeight="1" x14ac:dyDescent="0.2">
      <c r="A142" s="586"/>
      <c r="B142" s="16"/>
      <c r="C142" s="359"/>
      <c r="D142" s="250"/>
      <c r="E142" s="804"/>
      <c r="F142" s="804"/>
      <c r="G142" s="804"/>
      <c r="H142" s="804"/>
      <c r="I142" s="804"/>
      <c r="J142" s="804"/>
      <c r="K142" s="804"/>
      <c r="L142" s="804"/>
      <c r="M142" s="804"/>
      <c r="N142" s="804"/>
      <c r="O142" s="804"/>
      <c r="P142" s="804"/>
      <c r="Q142" s="804"/>
      <c r="R142" s="804"/>
      <c r="S142" s="804"/>
      <c r="T142" s="804"/>
      <c r="U142" s="359"/>
      <c r="V142" s="250"/>
      <c r="W142" s="16" t="s">
        <v>37</v>
      </c>
      <c r="Y142" s="33" t="s">
        <v>2</v>
      </c>
      <c r="Z142" s="33"/>
      <c r="AA142" s="33"/>
      <c r="AB142" s="33"/>
      <c r="AC142" s="33"/>
      <c r="AD142" s="33"/>
      <c r="AE142" s="33"/>
      <c r="AF142" s="33"/>
      <c r="AG142" s="33"/>
      <c r="AH142" s="33"/>
      <c r="AI142" s="33"/>
      <c r="AJ142" s="33"/>
      <c r="AK142" s="33"/>
      <c r="AL142" s="79" t="s">
        <v>38</v>
      </c>
      <c r="AM142" s="16"/>
      <c r="AN142" s="359"/>
      <c r="AQ142" s="16">
        <v>315</v>
      </c>
      <c r="AR142" s="359"/>
    </row>
    <row r="143" spans="1:44" ht="7.15" customHeight="1" x14ac:dyDescent="0.2">
      <c r="A143" s="594"/>
      <c r="B143" s="17"/>
      <c r="C143" s="360"/>
      <c r="D143" s="251"/>
      <c r="E143" s="17"/>
      <c r="F143" s="17"/>
      <c r="G143" s="17"/>
      <c r="H143" s="17"/>
      <c r="I143" s="17"/>
      <c r="J143" s="17"/>
      <c r="K143" s="17"/>
      <c r="L143" s="17"/>
      <c r="M143" s="17"/>
      <c r="N143" s="17"/>
      <c r="O143" s="17"/>
      <c r="P143" s="17"/>
      <c r="Q143" s="17"/>
      <c r="R143" s="17"/>
      <c r="S143" s="17"/>
      <c r="T143" s="17"/>
      <c r="U143" s="360"/>
      <c r="V143" s="251"/>
      <c r="W143" s="17"/>
      <c r="X143" s="17"/>
      <c r="Y143" s="17"/>
      <c r="Z143" s="17"/>
      <c r="AA143" s="17"/>
      <c r="AB143" s="17"/>
      <c r="AC143" s="17"/>
      <c r="AD143" s="17"/>
      <c r="AE143" s="17"/>
      <c r="AF143" s="17"/>
      <c r="AG143" s="17"/>
      <c r="AH143" s="17"/>
      <c r="AI143" s="17"/>
      <c r="AJ143" s="17"/>
      <c r="AK143" s="17"/>
      <c r="AL143" s="65"/>
      <c r="AM143" s="17"/>
      <c r="AN143" s="360"/>
      <c r="AO143" s="17"/>
      <c r="AP143" s="17"/>
      <c r="AQ143" s="17"/>
      <c r="AR143" s="360"/>
    </row>
    <row r="144" spans="1:44" ht="6.6" customHeight="1" x14ac:dyDescent="0.2">
      <c r="A144" s="595"/>
      <c r="B144" s="167"/>
      <c r="C144" s="166"/>
      <c r="D144" s="165"/>
      <c r="E144" s="167"/>
      <c r="F144" s="167"/>
      <c r="G144" s="167"/>
      <c r="H144" s="167"/>
      <c r="I144" s="167"/>
      <c r="J144" s="167"/>
      <c r="K144" s="167"/>
      <c r="L144" s="167"/>
      <c r="M144" s="167"/>
      <c r="N144" s="167"/>
      <c r="O144" s="167"/>
      <c r="P144" s="167"/>
      <c r="Q144" s="167"/>
      <c r="R144" s="167"/>
      <c r="S144" s="167"/>
      <c r="T144" s="167"/>
      <c r="U144" s="166"/>
      <c r="V144" s="165"/>
      <c r="W144" s="167"/>
      <c r="X144" s="167"/>
      <c r="Y144" s="167"/>
      <c r="Z144" s="167"/>
      <c r="AA144" s="167"/>
      <c r="AB144" s="167"/>
      <c r="AC144" s="167"/>
      <c r="AD144" s="167"/>
      <c r="AE144" s="167"/>
      <c r="AF144" s="167"/>
      <c r="AG144" s="167"/>
      <c r="AH144" s="167"/>
      <c r="AI144" s="167"/>
      <c r="AJ144" s="167"/>
      <c r="AK144" s="167"/>
      <c r="AL144" s="66"/>
      <c r="AM144" s="167"/>
      <c r="AN144" s="166"/>
      <c r="AO144" s="167"/>
      <c r="AP144" s="167"/>
      <c r="AQ144" s="167"/>
      <c r="AR144" s="166"/>
    </row>
    <row r="145" spans="1:44" ht="10.15" customHeight="1" x14ac:dyDescent="0.2">
      <c r="A145" s="586"/>
      <c r="B145" s="67" t="s">
        <v>875</v>
      </c>
      <c r="C145" s="359"/>
      <c r="D145" s="250"/>
      <c r="E145" s="804" t="e">
        <f ca="1">VLOOKUP(INDIRECT(ADDRESS(ROW(),COLUMN()-3)),Language_Translations,MATCH(Language_Selected,Language_Options,0),FALSE)</f>
        <v>#REF!</v>
      </c>
      <c r="F145" s="804"/>
      <c r="G145" s="804"/>
      <c r="H145" s="804"/>
      <c r="I145" s="804"/>
      <c r="J145" s="804"/>
      <c r="K145" s="804"/>
      <c r="L145" s="804"/>
      <c r="M145" s="804"/>
      <c r="N145" s="804"/>
      <c r="O145" s="804"/>
      <c r="P145" s="804"/>
      <c r="Q145" s="804"/>
      <c r="R145" s="804"/>
      <c r="S145" s="804"/>
      <c r="T145" s="804"/>
      <c r="U145" s="359"/>
      <c r="V145" s="250"/>
      <c r="W145" s="16" t="s">
        <v>1804</v>
      </c>
      <c r="Y145" s="33"/>
      <c r="Z145" s="33"/>
      <c r="AA145" s="33"/>
      <c r="AB145" s="33" t="s">
        <v>2</v>
      </c>
      <c r="AC145" s="33"/>
      <c r="AD145" s="33"/>
      <c r="AE145" s="33"/>
      <c r="AF145" s="33"/>
      <c r="AG145" s="33"/>
      <c r="AH145" s="33"/>
      <c r="AI145" s="33"/>
      <c r="AJ145" s="33"/>
      <c r="AK145" s="33"/>
      <c r="AL145" s="79" t="s">
        <v>36</v>
      </c>
      <c r="AM145" s="16"/>
      <c r="AN145" s="359"/>
      <c r="AR145" s="359"/>
    </row>
    <row r="146" spans="1:44" ht="10.15" customHeight="1" x14ac:dyDescent="0.2">
      <c r="A146" s="586"/>
      <c r="B146" s="16"/>
      <c r="C146" s="359"/>
      <c r="D146" s="250"/>
      <c r="E146" s="804"/>
      <c r="F146" s="804"/>
      <c r="G146" s="804"/>
      <c r="H146" s="804"/>
      <c r="I146" s="804"/>
      <c r="J146" s="804"/>
      <c r="K146" s="804"/>
      <c r="L146" s="804"/>
      <c r="M146" s="804"/>
      <c r="N146" s="804"/>
      <c r="O146" s="804"/>
      <c r="P146" s="804"/>
      <c r="Q146" s="804"/>
      <c r="R146" s="804"/>
      <c r="S146" s="804"/>
      <c r="T146" s="804"/>
      <c r="U146" s="359"/>
      <c r="V146" s="250"/>
      <c r="W146" s="16" t="s">
        <v>1805</v>
      </c>
      <c r="Y146" s="33"/>
      <c r="Z146" s="33"/>
      <c r="AA146" s="33"/>
      <c r="AB146" s="33"/>
      <c r="AC146" s="33"/>
      <c r="AD146" s="33"/>
      <c r="AE146" s="33" t="s">
        <v>2</v>
      </c>
      <c r="AF146" s="33"/>
      <c r="AG146" s="33"/>
      <c r="AH146" s="33"/>
      <c r="AI146" s="33"/>
      <c r="AJ146" s="33"/>
      <c r="AK146" s="33"/>
      <c r="AL146" s="79" t="s">
        <v>38</v>
      </c>
      <c r="AM146" s="16"/>
      <c r="AN146" s="359"/>
      <c r="AR146" s="359"/>
    </row>
    <row r="147" spans="1:44" ht="10.15" customHeight="1" x14ac:dyDescent="0.2">
      <c r="A147" s="586"/>
      <c r="B147" s="16"/>
      <c r="C147" s="359"/>
      <c r="D147" s="250"/>
      <c r="E147" s="804"/>
      <c r="F147" s="804"/>
      <c r="G147" s="804"/>
      <c r="H147" s="804"/>
      <c r="I147" s="804"/>
      <c r="J147" s="804"/>
      <c r="K147" s="804"/>
      <c r="L147" s="804"/>
      <c r="M147" s="804"/>
      <c r="N147" s="804"/>
      <c r="O147" s="804"/>
      <c r="P147" s="804"/>
      <c r="Q147" s="804"/>
      <c r="R147" s="804"/>
      <c r="S147" s="804"/>
      <c r="T147" s="804"/>
      <c r="U147" s="359"/>
      <c r="V147" s="250"/>
      <c r="W147" s="16" t="s">
        <v>1806</v>
      </c>
      <c r="Y147" s="33"/>
      <c r="Z147" s="33"/>
      <c r="AA147" s="33" t="s">
        <v>2</v>
      </c>
      <c r="AB147" s="33"/>
      <c r="AC147" s="33"/>
      <c r="AD147" s="33"/>
      <c r="AE147" s="33"/>
      <c r="AF147" s="33"/>
      <c r="AG147" s="33"/>
      <c r="AH147" s="33"/>
      <c r="AI147" s="33"/>
      <c r="AJ147" s="33"/>
      <c r="AK147" s="33"/>
      <c r="AL147" s="79">
        <v>3</v>
      </c>
      <c r="AM147" s="16"/>
      <c r="AN147" s="359"/>
      <c r="AR147" s="359"/>
    </row>
    <row r="148" spans="1:44" ht="10.15" customHeight="1" x14ac:dyDescent="0.2">
      <c r="A148" s="586"/>
      <c r="B148" s="16"/>
      <c r="C148" s="359"/>
      <c r="D148" s="250"/>
      <c r="E148" s="804"/>
      <c r="F148" s="804"/>
      <c r="G148" s="804"/>
      <c r="H148" s="804"/>
      <c r="I148" s="804"/>
      <c r="J148" s="804"/>
      <c r="K148" s="804"/>
      <c r="L148" s="804"/>
      <c r="M148" s="804"/>
      <c r="N148" s="804"/>
      <c r="O148" s="804"/>
      <c r="P148" s="804"/>
      <c r="Q148" s="804"/>
      <c r="R148" s="804"/>
      <c r="S148" s="804"/>
      <c r="T148" s="804"/>
      <c r="U148" s="359"/>
      <c r="V148" s="250"/>
      <c r="W148" s="16" t="s">
        <v>1807</v>
      </c>
      <c r="Y148" s="33"/>
      <c r="Z148" s="33"/>
      <c r="AA148" s="33"/>
      <c r="AB148" s="33"/>
      <c r="AC148" s="33"/>
      <c r="AD148" s="33"/>
      <c r="AE148" s="33" t="s">
        <v>2</v>
      </c>
      <c r="AF148" s="33"/>
      <c r="AG148" s="33"/>
      <c r="AH148" s="33"/>
      <c r="AI148" s="33"/>
      <c r="AJ148" s="33"/>
      <c r="AK148" s="33"/>
      <c r="AL148" s="79">
        <v>4</v>
      </c>
      <c r="AM148" s="16"/>
      <c r="AN148" s="359"/>
      <c r="AR148" s="359"/>
    </row>
    <row r="149" spans="1:44" ht="10.15" customHeight="1" x14ac:dyDescent="0.2">
      <c r="A149" s="586"/>
      <c r="B149" s="16"/>
      <c r="C149" s="359"/>
      <c r="D149" s="250"/>
      <c r="E149" s="788"/>
      <c r="F149" s="788"/>
      <c r="G149" s="788"/>
      <c r="H149" s="788"/>
      <c r="I149" s="788"/>
      <c r="J149" s="788"/>
      <c r="K149" s="788"/>
      <c r="L149" s="788"/>
      <c r="M149" s="788"/>
      <c r="N149" s="788"/>
      <c r="O149" s="788"/>
      <c r="P149" s="788"/>
      <c r="Q149" s="788"/>
      <c r="R149" s="788"/>
      <c r="S149" s="788"/>
      <c r="T149" s="788"/>
      <c r="U149" s="359"/>
      <c r="V149" s="250"/>
      <c r="W149" s="16" t="s">
        <v>278</v>
      </c>
      <c r="Y149" s="33"/>
      <c r="Z149" s="33"/>
      <c r="AA149" s="33" t="s">
        <v>2</v>
      </c>
      <c r="AB149" s="33"/>
      <c r="AC149" s="33"/>
      <c r="AD149" s="33"/>
      <c r="AE149" s="33"/>
      <c r="AF149" s="33"/>
      <c r="AG149" s="33"/>
      <c r="AH149" s="33"/>
      <c r="AI149" s="33"/>
      <c r="AJ149" s="33"/>
      <c r="AK149" s="33"/>
      <c r="AL149" s="79">
        <v>7</v>
      </c>
      <c r="AM149" s="16"/>
      <c r="AN149" s="359"/>
      <c r="AR149" s="359"/>
    </row>
    <row r="150" spans="1:44" ht="6" customHeight="1" x14ac:dyDescent="0.2">
      <c r="A150" s="594"/>
      <c r="B150" s="17"/>
      <c r="C150" s="360"/>
      <c r="D150" s="251"/>
      <c r="E150" s="17"/>
      <c r="F150" s="17"/>
      <c r="G150" s="17"/>
      <c r="H150" s="17"/>
      <c r="I150" s="17"/>
      <c r="J150" s="17"/>
      <c r="K150" s="17"/>
      <c r="L150" s="17"/>
      <c r="M150" s="17"/>
      <c r="N150" s="17"/>
      <c r="O150" s="17"/>
      <c r="P150" s="17"/>
      <c r="Q150" s="17"/>
      <c r="R150" s="17"/>
      <c r="S150" s="17"/>
      <c r="T150" s="17"/>
      <c r="U150" s="360"/>
      <c r="V150" s="251"/>
      <c r="W150" s="17"/>
      <c r="X150" s="17"/>
      <c r="Y150" s="17"/>
      <c r="Z150" s="17"/>
      <c r="AA150" s="17"/>
      <c r="AB150" s="17"/>
      <c r="AC150" s="17"/>
      <c r="AD150" s="17"/>
      <c r="AE150" s="17"/>
      <c r="AF150" s="17"/>
      <c r="AG150" s="17"/>
      <c r="AH150" s="17"/>
      <c r="AI150" s="17"/>
      <c r="AJ150" s="17"/>
      <c r="AK150" s="17"/>
      <c r="AL150" s="65"/>
      <c r="AM150" s="17"/>
      <c r="AN150" s="360"/>
      <c r="AO150" s="17"/>
      <c r="AP150" s="17"/>
      <c r="AQ150" s="17"/>
      <c r="AR150" s="360"/>
    </row>
    <row r="151" spans="1:44" ht="4.9000000000000004" customHeight="1" x14ac:dyDescent="0.2">
      <c r="A151" s="586"/>
      <c r="B151" s="288"/>
      <c r="C151" s="359"/>
      <c r="D151" s="250"/>
      <c r="U151" s="166"/>
      <c r="AM151" s="16"/>
      <c r="AN151" s="359"/>
      <c r="AR151" s="359"/>
    </row>
    <row r="152" spans="1:44" ht="10.15" customHeight="1" x14ac:dyDescent="0.2">
      <c r="A152" s="586"/>
      <c r="B152" s="67" t="s">
        <v>876</v>
      </c>
      <c r="C152" s="359"/>
      <c r="D152" s="250"/>
      <c r="E152" s="804" t="e">
        <f ca="1">VLOOKUP(INDIRECT(ADDRESS(ROW(),COLUMN()-3)),Language_Translations,MATCH(Language_Selected,Language_Options,0),FALSE)</f>
        <v>#REF!</v>
      </c>
      <c r="F152" s="804"/>
      <c r="G152" s="804"/>
      <c r="H152" s="804"/>
      <c r="I152" s="804"/>
      <c r="J152" s="804"/>
      <c r="K152" s="804"/>
      <c r="L152" s="804"/>
      <c r="M152" s="804"/>
      <c r="N152" s="804"/>
      <c r="O152" s="804"/>
      <c r="P152" s="804"/>
      <c r="Q152" s="804"/>
      <c r="R152" s="804"/>
      <c r="S152" s="804"/>
      <c r="T152" s="804"/>
      <c r="U152" s="253"/>
      <c r="V152" s="462"/>
      <c r="W152" s="16" t="s">
        <v>1804</v>
      </c>
      <c r="Y152" s="33"/>
      <c r="Z152" s="33"/>
      <c r="AA152" s="33"/>
      <c r="AB152" s="33" t="s">
        <v>2</v>
      </c>
      <c r="AC152" s="33"/>
      <c r="AD152" s="33"/>
      <c r="AE152" s="33"/>
      <c r="AF152" s="33"/>
      <c r="AG152" s="33"/>
      <c r="AH152" s="33"/>
      <c r="AI152" s="33"/>
      <c r="AJ152" s="33"/>
      <c r="AK152" s="33"/>
      <c r="AL152" s="79" t="s">
        <v>36</v>
      </c>
      <c r="AM152" s="462"/>
      <c r="AN152" s="359"/>
      <c r="AR152" s="359"/>
    </row>
    <row r="153" spans="1:44" ht="10.15" customHeight="1" x14ac:dyDescent="0.2">
      <c r="A153" s="586"/>
      <c r="B153" s="16"/>
      <c r="C153" s="359"/>
      <c r="D153" s="250"/>
      <c r="E153" s="804"/>
      <c r="F153" s="804"/>
      <c r="G153" s="804"/>
      <c r="H153" s="804"/>
      <c r="I153" s="804"/>
      <c r="J153" s="804"/>
      <c r="K153" s="804"/>
      <c r="L153" s="804"/>
      <c r="M153" s="804"/>
      <c r="N153" s="804"/>
      <c r="O153" s="804"/>
      <c r="P153" s="804"/>
      <c r="Q153" s="804"/>
      <c r="R153" s="804"/>
      <c r="S153" s="804"/>
      <c r="T153" s="804"/>
      <c r="U153" s="253"/>
      <c r="V153" s="462"/>
      <c r="W153" s="16" t="s">
        <v>1805</v>
      </c>
      <c r="Y153" s="33"/>
      <c r="Z153" s="33"/>
      <c r="AA153" s="33"/>
      <c r="AB153" s="33"/>
      <c r="AC153" s="33"/>
      <c r="AD153" s="33"/>
      <c r="AE153" s="33" t="s">
        <v>2</v>
      </c>
      <c r="AF153" s="33"/>
      <c r="AG153" s="33"/>
      <c r="AH153" s="33"/>
      <c r="AI153" s="33"/>
      <c r="AJ153" s="33"/>
      <c r="AK153" s="33"/>
      <c r="AL153" s="79" t="s">
        <v>38</v>
      </c>
      <c r="AM153" s="462"/>
      <c r="AN153" s="359"/>
      <c r="AR153" s="359"/>
    </row>
    <row r="154" spans="1:44" ht="10.15" customHeight="1" x14ac:dyDescent="0.2">
      <c r="A154" s="586"/>
      <c r="B154" s="16"/>
      <c r="C154" s="359"/>
      <c r="D154" s="250"/>
      <c r="E154" s="804"/>
      <c r="F154" s="804"/>
      <c r="G154" s="804"/>
      <c r="H154" s="804"/>
      <c r="I154" s="804"/>
      <c r="J154" s="804"/>
      <c r="K154" s="804"/>
      <c r="L154" s="804"/>
      <c r="M154" s="804"/>
      <c r="N154" s="804"/>
      <c r="O154" s="804"/>
      <c r="P154" s="804"/>
      <c r="Q154" s="804"/>
      <c r="R154" s="804"/>
      <c r="S154" s="804"/>
      <c r="T154" s="804"/>
      <c r="U154" s="253"/>
      <c r="V154" s="462"/>
      <c r="W154" s="16" t="s">
        <v>1806</v>
      </c>
      <c r="Y154" s="33"/>
      <c r="Z154" s="33"/>
      <c r="AA154" s="33" t="s">
        <v>2</v>
      </c>
      <c r="AB154" s="33"/>
      <c r="AC154" s="33"/>
      <c r="AD154" s="33"/>
      <c r="AE154" s="33"/>
      <c r="AF154" s="33"/>
      <c r="AG154" s="33"/>
      <c r="AH154" s="33"/>
      <c r="AI154" s="33"/>
      <c r="AJ154" s="33"/>
      <c r="AK154" s="33"/>
      <c r="AL154" s="79">
        <v>3</v>
      </c>
      <c r="AM154" s="462"/>
      <c r="AN154" s="359"/>
      <c r="AR154" s="359"/>
    </row>
    <row r="155" spans="1:44" ht="10.15" customHeight="1" x14ac:dyDescent="0.2">
      <c r="A155" s="586"/>
      <c r="B155" s="16"/>
      <c r="C155" s="359"/>
      <c r="D155" s="250"/>
      <c r="E155" s="804"/>
      <c r="F155" s="804"/>
      <c r="G155" s="804"/>
      <c r="H155" s="804"/>
      <c r="I155" s="804"/>
      <c r="J155" s="804"/>
      <c r="K155" s="804"/>
      <c r="L155" s="804"/>
      <c r="M155" s="804"/>
      <c r="N155" s="804"/>
      <c r="O155" s="804"/>
      <c r="P155" s="804"/>
      <c r="Q155" s="804"/>
      <c r="R155" s="804"/>
      <c r="S155" s="804"/>
      <c r="T155" s="804"/>
      <c r="U155" s="253"/>
      <c r="V155" s="462"/>
      <c r="W155" s="16" t="s">
        <v>1807</v>
      </c>
      <c r="Y155" s="33"/>
      <c r="Z155" s="33"/>
      <c r="AA155" s="33"/>
      <c r="AB155" s="33"/>
      <c r="AC155" s="33"/>
      <c r="AD155" s="33"/>
      <c r="AE155" s="33" t="s">
        <v>2</v>
      </c>
      <c r="AF155" s="33"/>
      <c r="AG155" s="33"/>
      <c r="AH155" s="33"/>
      <c r="AI155" s="33"/>
      <c r="AJ155" s="33"/>
      <c r="AK155" s="33"/>
      <c r="AL155" s="79">
        <v>4</v>
      </c>
      <c r="AM155" s="462"/>
      <c r="AN155" s="359"/>
      <c r="AR155" s="359"/>
    </row>
    <row r="156" spans="1:44" ht="10.15" customHeight="1" x14ac:dyDescent="0.2">
      <c r="A156" s="586"/>
      <c r="B156" s="16"/>
      <c r="C156" s="359"/>
      <c r="D156" s="250"/>
      <c r="E156" s="804"/>
      <c r="F156" s="804"/>
      <c r="G156" s="804"/>
      <c r="H156" s="804"/>
      <c r="I156" s="804"/>
      <c r="J156" s="804"/>
      <c r="K156" s="804"/>
      <c r="L156" s="804"/>
      <c r="M156" s="804"/>
      <c r="N156" s="804"/>
      <c r="O156" s="804"/>
      <c r="P156" s="804"/>
      <c r="Q156" s="804"/>
      <c r="R156" s="804"/>
      <c r="S156" s="804"/>
      <c r="T156" s="804"/>
      <c r="U156" s="253"/>
      <c r="V156" s="462"/>
      <c r="W156" s="16" t="s">
        <v>278</v>
      </c>
      <c r="Y156" s="33"/>
      <c r="Z156" s="33"/>
      <c r="AA156" s="33" t="s">
        <v>2</v>
      </c>
      <c r="AB156" s="33"/>
      <c r="AC156" s="33"/>
      <c r="AD156" s="33"/>
      <c r="AE156" s="33"/>
      <c r="AF156" s="33"/>
      <c r="AG156" s="33"/>
      <c r="AH156" s="33"/>
      <c r="AI156" s="33"/>
      <c r="AJ156" s="33"/>
      <c r="AK156" s="33"/>
      <c r="AL156" s="79">
        <v>7</v>
      </c>
      <c r="AM156" s="462"/>
      <c r="AN156" s="359"/>
      <c r="AR156" s="359"/>
    </row>
    <row r="157" spans="1:44" ht="6" customHeight="1" x14ac:dyDescent="0.2">
      <c r="A157" s="594"/>
      <c r="B157" s="17"/>
      <c r="C157" s="360"/>
      <c r="D157" s="251"/>
      <c r="E157" s="17"/>
      <c r="F157" s="17"/>
      <c r="G157" s="17"/>
      <c r="H157" s="17"/>
      <c r="I157" s="17"/>
      <c r="J157" s="17"/>
      <c r="K157" s="17"/>
      <c r="L157" s="17"/>
      <c r="M157" s="17"/>
      <c r="N157" s="17"/>
      <c r="O157" s="17"/>
      <c r="P157" s="17"/>
      <c r="Q157" s="17"/>
      <c r="R157" s="17"/>
      <c r="S157" s="17"/>
      <c r="T157" s="17"/>
      <c r="U157" s="360"/>
      <c r="V157" s="251"/>
      <c r="W157" s="17"/>
      <c r="X157" s="17"/>
      <c r="Y157" s="17"/>
      <c r="Z157" s="17"/>
      <c r="AA157" s="17"/>
      <c r="AB157" s="17"/>
      <c r="AC157" s="17"/>
      <c r="AD157" s="17"/>
      <c r="AE157" s="17"/>
      <c r="AF157" s="17"/>
      <c r="AG157" s="17"/>
      <c r="AH157" s="17"/>
      <c r="AI157" s="17"/>
      <c r="AJ157" s="17"/>
      <c r="AK157" s="17"/>
      <c r="AL157" s="17"/>
      <c r="AM157" s="17"/>
      <c r="AN157" s="360"/>
      <c r="AO157" s="251"/>
      <c r="AP157" s="17"/>
      <c r="AQ157" s="17"/>
      <c r="AR157" s="360"/>
    </row>
    <row r="158" spans="1:44" ht="5.45" customHeight="1" x14ac:dyDescent="0.2">
      <c r="A158" s="595"/>
      <c r="B158" s="167"/>
      <c r="C158" s="166"/>
      <c r="D158" s="165"/>
      <c r="E158" s="167"/>
      <c r="F158" s="167"/>
      <c r="G158" s="167"/>
      <c r="H158" s="167"/>
      <c r="I158" s="167"/>
      <c r="J158" s="167"/>
      <c r="K158" s="167"/>
      <c r="L158" s="167"/>
      <c r="M158" s="167"/>
      <c r="N158" s="167"/>
      <c r="O158" s="167"/>
      <c r="P158" s="167"/>
      <c r="Q158" s="167"/>
      <c r="R158" s="167"/>
      <c r="S158" s="167"/>
      <c r="T158" s="167"/>
      <c r="U158" s="166"/>
      <c r="V158" s="165"/>
      <c r="W158" s="167"/>
      <c r="X158" s="167"/>
      <c r="Y158" s="167"/>
      <c r="Z158" s="167"/>
      <c r="AA158" s="167"/>
      <c r="AB158" s="167"/>
      <c r="AC158" s="167"/>
      <c r="AD158" s="167"/>
      <c r="AE158" s="167"/>
      <c r="AF158" s="167"/>
      <c r="AG158" s="167"/>
      <c r="AH158" s="167"/>
      <c r="AI158" s="167"/>
      <c r="AJ158" s="167"/>
      <c r="AK158" s="167"/>
      <c r="AL158" s="66"/>
      <c r="AM158" s="167"/>
      <c r="AN158" s="166"/>
      <c r="AO158" s="167"/>
      <c r="AP158" s="167"/>
      <c r="AQ158" s="167"/>
      <c r="AR158" s="166"/>
    </row>
    <row r="159" spans="1:44" ht="10.15" customHeight="1" x14ac:dyDescent="0.2">
      <c r="A159" s="586"/>
      <c r="B159" s="67" t="s">
        <v>877</v>
      </c>
      <c r="C159" s="359"/>
      <c r="D159" s="250"/>
      <c r="E159" s="804" t="e">
        <f ca="1">VLOOKUP(INDIRECT(ADDRESS(ROW(),COLUMN()-3)),Language_Translations,MATCH(Language_Selected,Language_Options,0),FALSE)</f>
        <v>#REF!</v>
      </c>
      <c r="F159" s="804"/>
      <c r="G159" s="804"/>
      <c r="H159" s="804"/>
      <c r="I159" s="804"/>
      <c r="J159" s="804"/>
      <c r="K159" s="804"/>
      <c r="L159" s="804"/>
      <c r="M159" s="804"/>
      <c r="N159" s="804"/>
      <c r="O159" s="804"/>
      <c r="P159" s="804"/>
      <c r="Q159" s="804"/>
      <c r="R159" s="804"/>
      <c r="S159" s="804"/>
      <c r="T159" s="804"/>
      <c r="U159" s="359"/>
      <c r="V159" s="250"/>
      <c r="W159" s="16" t="s">
        <v>35</v>
      </c>
      <c r="Y159" s="33" t="s">
        <v>2</v>
      </c>
      <c r="Z159" s="33"/>
      <c r="AA159" s="33"/>
      <c r="AB159" s="33"/>
      <c r="AC159" s="33"/>
      <c r="AD159" s="33"/>
      <c r="AE159" s="33"/>
      <c r="AF159" s="33"/>
      <c r="AG159" s="33"/>
      <c r="AH159" s="33"/>
      <c r="AI159" s="33"/>
      <c r="AJ159" s="33"/>
      <c r="AK159" s="33"/>
      <c r="AL159" s="79" t="s">
        <v>36</v>
      </c>
      <c r="AM159" s="16"/>
      <c r="AN159" s="359"/>
      <c r="AR159" s="359"/>
    </row>
    <row r="160" spans="1:44" ht="10.15" customHeight="1" x14ac:dyDescent="0.2">
      <c r="A160" s="586"/>
      <c r="B160" s="16"/>
      <c r="C160" s="359"/>
      <c r="D160" s="250"/>
      <c r="E160" s="804"/>
      <c r="F160" s="804"/>
      <c r="G160" s="804"/>
      <c r="H160" s="804"/>
      <c r="I160" s="804"/>
      <c r="J160" s="804"/>
      <c r="K160" s="804"/>
      <c r="L160" s="804"/>
      <c r="M160" s="804"/>
      <c r="N160" s="804"/>
      <c r="O160" s="804"/>
      <c r="P160" s="804"/>
      <c r="Q160" s="804"/>
      <c r="R160" s="804"/>
      <c r="S160" s="804"/>
      <c r="T160" s="804"/>
      <c r="U160" s="359"/>
      <c r="V160" s="250"/>
      <c r="W160" s="16" t="s">
        <v>37</v>
      </c>
      <c r="Y160" s="33" t="s">
        <v>2</v>
      </c>
      <c r="Z160" s="33"/>
      <c r="AA160" s="33"/>
      <c r="AB160" s="33"/>
      <c r="AC160" s="33"/>
      <c r="AD160" s="33"/>
      <c r="AE160" s="33"/>
      <c r="AF160" s="33"/>
      <c r="AG160" s="33"/>
      <c r="AH160" s="33"/>
      <c r="AI160" s="33"/>
      <c r="AJ160" s="33"/>
      <c r="AK160" s="33"/>
      <c r="AL160" s="79" t="s">
        <v>38</v>
      </c>
      <c r="AM160" s="16"/>
      <c r="AN160" s="359"/>
      <c r="AQ160" s="16">
        <v>318</v>
      </c>
      <c r="AR160" s="359"/>
    </row>
    <row r="161" spans="1:44" ht="5.45" customHeight="1" x14ac:dyDescent="0.2">
      <c r="A161" s="594"/>
      <c r="B161" s="17"/>
      <c r="C161" s="360"/>
      <c r="D161" s="251"/>
      <c r="E161" s="17"/>
      <c r="F161" s="17"/>
      <c r="G161" s="17"/>
      <c r="H161" s="17"/>
      <c r="I161" s="17"/>
      <c r="J161" s="17"/>
      <c r="K161" s="17"/>
      <c r="L161" s="17"/>
      <c r="M161" s="17"/>
      <c r="N161" s="17"/>
      <c r="O161" s="17"/>
      <c r="P161" s="17"/>
      <c r="Q161" s="17"/>
      <c r="R161" s="17"/>
      <c r="S161" s="17"/>
      <c r="T161" s="17"/>
      <c r="U161" s="360"/>
      <c r="V161" s="251"/>
      <c r="W161" s="17"/>
      <c r="X161" s="17"/>
      <c r="Y161" s="17"/>
      <c r="Z161" s="17"/>
      <c r="AA161" s="17"/>
      <c r="AB161" s="17"/>
      <c r="AC161" s="17"/>
      <c r="AD161" s="17"/>
      <c r="AE161" s="17"/>
      <c r="AF161" s="17"/>
      <c r="AG161" s="17"/>
      <c r="AH161" s="17"/>
      <c r="AI161" s="17"/>
      <c r="AJ161" s="17"/>
      <c r="AK161" s="17"/>
      <c r="AL161" s="65"/>
      <c r="AM161" s="17"/>
      <c r="AN161" s="360"/>
      <c r="AO161" s="17"/>
      <c r="AP161" s="17"/>
      <c r="AQ161" s="17"/>
      <c r="AR161" s="360"/>
    </row>
    <row r="162" spans="1:44" ht="4.9000000000000004" customHeight="1" x14ac:dyDescent="0.2">
      <c r="A162" s="595"/>
      <c r="B162" s="167"/>
      <c r="C162" s="166"/>
      <c r="D162" s="165"/>
      <c r="E162" s="167"/>
      <c r="F162" s="167"/>
      <c r="G162" s="167"/>
      <c r="H162" s="167"/>
      <c r="I162" s="167"/>
      <c r="J162" s="167"/>
      <c r="K162" s="167"/>
      <c r="L162" s="167"/>
      <c r="M162" s="167"/>
      <c r="N162" s="167"/>
      <c r="O162" s="167"/>
      <c r="P162" s="167"/>
      <c r="Q162" s="167"/>
      <c r="R162" s="167"/>
      <c r="S162" s="167"/>
      <c r="T162" s="167"/>
      <c r="U162" s="166"/>
      <c r="V162" s="165"/>
      <c r="W162" s="167"/>
      <c r="X162" s="167"/>
      <c r="Y162" s="167"/>
      <c r="Z162" s="167"/>
      <c r="AA162" s="167"/>
      <c r="AB162" s="167"/>
      <c r="AC162" s="167"/>
      <c r="AD162" s="167"/>
      <c r="AE162" s="167"/>
      <c r="AF162" s="167"/>
      <c r="AG162" s="167"/>
      <c r="AH162" s="167"/>
      <c r="AI162" s="167"/>
      <c r="AJ162" s="167"/>
      <c r="AK162" s="167"/>
      <c r="AL162" s="66"/>
      <c r="AM162" s="167"/>
      <c r="AN162" s="166"/>
      <c r="AO162" s="167"/>
      <c r="AP162" s="167"/>
      <c r="AQ162" s="167"/>
      <c r="AR162" s="166"/>
    </row>
    <row r="163" spans="1:44" ht="10.15" customHeight="1" x14ac:dyDescent="0.2">
      <c r="A163" s="586"/>
      <c r="B163" s="67" t="s">
        <v>878</v>
      </c>
      <c r="C163" s="359"/>
      <c r="D163" s="250"/>
      <c r="E163" s="804" t="e">
        <f ca="1">VLOOKUP(INDIRECT(ADDRESS(ROW(),COLUMN()-3)),Language_Translations,MATCH(Language_Selected,Language_Options,0),FALSE)</f>
        <v>#REF!</v>
      </c>
      <c r="F163" s="804"/>
      <c r="G163" s="804"/>
      <c r="H163" s="804"/>
      <c r="I163" s="804"/>
      <c r="J163" s="804"/>
      <c r="K163" s="804"/>
      <c r="L163" s="804"/>
      <c r="M163" s="804"/>
      <c r="N163" s="804"/>
      <c r="O163" s="804"/>
      <c r="P163" s="804"/>
      <c r="Q163" s="804"/>
      <c r="R163" s="804"/>
      <c r="S163" s="804"/>
      <c r="T163" s="804"/>
      <c r="U163" s="359"/>
      <c r="V163" s="250"/>
      <c r="W163" s="16" t="s">
        <v>1804</v>
      </c>
      <c r="Y163" s="33"/>
      <c r="Z163" s="33"/>
      <c r="AA163" s="33"/>
      <c r="AB163" s="33" t="s">
        <v>2</v>
      </c>
      <c r="AC163" s="33"/>
      <c r="AD163" s="33"/>
      <c r="AE163" s="33"/>
      <c r="AF163" s="33"/>
      <c r="AG163" s="33"/>
      <c r="AH163" s="33"/>
      <c r="AI163" s="33"/>
      <c r="AJ163" s="33"/>
      <c r="AK163" s="33"/>
      <c r="AL163" s="79" t="s">
        <v>36</v>
      </c>
      <c r="AM163" s="16"/>
      <c r="AN163" s="359"/>
      <c r="AR163" s="359"/>
    </row>
    <row r="164" spans="1:44" ht="10.15" customHeight="1" x14ac:dyDescent="0.2">
      <c r="A164" s="586"/>
      <c r="B164" s="16"/>
      <c r="C164" s="359"/>
      <c r="D164" s="250"/>
      <c r="E164" s="804"/>
      <c r="F164" s="804"/>
      <c r="G164" s="804"/>
      <c r="H164" s="804"/>
      <c r="I164" s="804"/>
      <c r="J164" s="804"/>
      <c r="K164" s="804"/>
      <c r="L164" s="804"/>
      <c r="M164" s="804"/>
      <c r="N164" s="804"/>
      <c r="O164" s="804"/>
      <c r="P164" s="804"/>
      <c r="Q164" s="804"/>
      <c r="R164" s="804"/>
      <c r="S164" s="804"/>
      <c r="T164" s="804"/>
      <c r="U164" s="359"/>
      <c r="V164" s="250"/>
      <c r="W164" s="16" t="s">
        <v>1805</v>
      </c>
      <c r="Y164" s="33"/>
      <c r="Z164" s="33"/>
      <c r="AA164" s="33"/>
      <c r="AB164" s="33"/>
      <c r="AC164" s="33"/>
      <c r="AD164" s="33"/>
      <c r="AE164" s="33" t="s">
        <v>2</v>
      </c>
      <c r="AF164" s="33"/>
      <c r="AG164" s="33"/>
      <c r="AH164" s="33"/>
      <c r="AI164" s="33"/>
      <c r="AJ164" s="33"/>
      <c r="AK164" s="33"/>
      <c r="AL164" s="79" t="s">
        <v>38</v>
      </c>
      <c r="AM164" s="16"/>
      <c r="AN164" s="359"/>
      <c r="AR164" s="359"/>
    </row>
    <row r="165" spans="1:44" ht="10.15" customHeight="1" x14ac:dyDescent="0.2">
      <c r="A165" s="586"/>
      <c r="B165" s="16"/>
      <c r="C165" s="359"/>
      <c r="D165" s="250"/>
      <c r="E165" s="804"/>
      <c r="F165" s="804"/>
      <c r="G165" s="804"/>
      <c r="H165" s="804"/>
      <c r="I165" s="804"/>
      <c r="J165" s="804"/>
      <c r="K165" s="804"/>
      <c r="L165" s="804"/>
      <c r="M165" s="804"/>
      <c r="N165" s="804"/>
      <c r="O165" s="804"/>
      <c r="P165" s="804"/>
      <c r="Q165" s="804"/>
      <c r="R165" s="804"/>
      <c r="S165" s="804"/>
      <c r="T165" s="804"/>
      <c r="U165" s="359"/>
      <c r="V165" s="250"/>
      <c r="W165" s="16" t="s">
        <v>1806</v>
      </c>
      <c r="Y165" s="33"/>
      <c r="Z165" s="33"/>
      <c r="AA165" s="33" t="s">
        <v>2</v>
      </c>
      <c r="AB165" s="33"/>
      <c r="AC165" s="33"/>
      <c r="AD165" s="33"/>
      <c r="AE165" s="33"/>
      <c r="AF165" s="33"/>
      <c r="AG165" s="33"/>
      <c r="AH165" s="33"/>
      <c r="AI165" s="33"/>
      <c r="AJ165" s="33"/>
      <c r="AK165" s="33"/>
      <c r="AL165" s="79">
        <v>3</v>
      </c>
      <c r="AM165" s="16"/>
      <c r="AN165" s="359"/>
      <c r="AR165" s="359"/>
    </row>
    <row r="166" spans="1:44" ht="10.15" customHeight="1" x14ac:dyDescent="0.2">
      <c r="A166" s="586"/>
      <c r="B166" s="16"/>
      <c r="C166" s="359"/>
      <c r="D166" s="250"/>
      <c r="E166" s="804"/>
      <c r="F166" s="804"/>
      <c r="G166" s="804"/>
      <c r="H166" s="804"/>
      <c r="I166" s="804"/>
      <c r="J166" s="804"/>
      <c r="K166" s="804"/>
      <c r="L166" s="804"/>
      <c r="M166" s="804"/>
      <c r="N166" s="804"/>
      <c r="O166" s="804"/>
      <c r="P166" s="804"/>
      <c r="Q166" s="804"/>
      <c r="R166" s="804"/>
      <c r="S166" s="804"/>
      <c r="T166" s="804"/>
      <c r="U166" s="359"/>
      <c r="V166" s="250"/>
      <c r="W166" s="16" t="s">
        <v>1807</v>
      </c>
      <c r="Y166" s="33"/>
      <c r="Z166" s="33"/>
      <c r="AA166" s="33"/>
      <c r="AB166" s="33"/>
      <c r="AC166" s="33"/>
      <c r="AD166" s="33"/>
      <c r="AE166" s="33" t="s">
        <v>2</v>
      </c>
      <c r="AF166" s="33"/>
      <c r="AG166" s="33"/>
      <c r="AH166" s="33"/>
      <c r="AI166" s="33"/>
      <c r="AJ166" s="33"/>
      <c r="AK166" s="33"/>
      <c r="AL166" s="79">
        <v>4</v>
      </c>
      <c r="AM166" s="16"/>
      <c r="AN166" s="359"/>
      <c r="AR166" s="359"/>
    </row>
    <row r="167" spans="1:44" ht="10.15" customHeight="1" x14ac:dyDescent="0.2">
      <c r="A167" s="586"/>
      <c r="B167" s="16"/>
      <c r="C167" s="359"/>
      <c r="D167" s="250"/>
      <c r="E167" s="788"/>
      <c r="F167" s="788"/>
      <c r="G167" s="788"/>
      <c r="H167" s="788"/>
      <c r="I167" s="788"/>
      <c r="J167" s="788"/>
      <c r="K167" s="788"/>
      <c r="L167" s="788"/>
      <c r="M167" s="788"/>
      <c r="N167" s="788"/>
      <c r="O167" s="788"/>
      <c r="P167" s="788"/>
      <c r="Q167" s="788"/>
      <c r="R167" s="788"/>
      <c r="S167" s="788"/>
      <c r="T167" s="788"/>
      <c r="U167" s="359"/>
      <c r="V167" s="250"/>
      <c r="W167" s="16" t="s">
        <v>278</v>
      </c>
      <c r="Y167" s="33"/>
      <c r="Z167" s="33"/>
      <c r="AA167" s="33" t="s">
        <v>2</v>
      </c>
      <c r="AB167" s="33"/>
      <c r="AC167" s="33"/>
      <c r="AD167" s="33"/>
      <c r="AE167" s="33"/>
      <c r="AF167" s="33"/>
      <c r="AG167" s="33"/>
      <c r="AH167" s="33"/>
      <c r="AI167" s="33"/>
      <c r="AJ167" s="33"/>
      <c r="AK167" s="33"/>
      <c r="AL167" s="79">
        <v>7</v>
      </c>
      <c r="AM167" s="16"/>
      <c r="AN167" s="359"/>
      <c r="AR167" s="359"/>
    </row>
    <row r="168" spans="1:44" ht="4.1500000000000004" customHeight="1" x14ac:dyDescent="0.2">
      <c r="A168" s="594"/>
      <c r="B168" s="17"/>
      <c r="C168" s="360"/>
      <c r="D168" s="251"/>
      <c r="E168" s="17"/>
      <c r="F168" s="17"/>
      <c r="G168" s="17"/>
      <c r="H168" s="17"/>
      <c r="I168" s="17"/>
      <c r="J168" s="17"/>
      <c r="K168" s="17"/>
      <c r="L168" s="17"/>
      <c r="M168" s="17"/>
      <c r="N168" s="17"/>
      <c r="O168" s="17"/>
      <c r="P168" s="17"/>
      <c r="Q168" s="17"/>
      <c r="R168" s="17"/>
      <c r="S168" s="17"/>
      <c r="T168" s="17"/>
      <c r="U168" s="360"/>
      <c r="V168" s="251"/>
      <c r="W168" s="17"/>
      <c r="X168" s="17"/>
      <c r="Y168" s="17"/>
      <c r="Z168" s="17"/>
      <c r="AA168" s="17"/>
      <c r="AB168" s="17"/>
      <c r="AC168" s="17"/>
      <c r="AD168" s="17"/>
      <c r="AE168" s="17"/>
      <c r="AF168" s="17"/>
      <c r="AG168" s="17"/>
      <c r="AH168" s="17"/>
      <c r="AI168" s="17"/>
      <c r="AJ168" s="17"/>
      <c r="AK168" s="17"/>
      <c r="AL168" s="65"/>
      <c r="AM168" s="17"/>
      <c r="AN168" s="360"/>
      <c r="AO168" s="17"/>
      <c r="AP168" s="17"/>
      <c r="AQ168" s="17"/>
      <c r="AR168" s="360"/>
    </row>
    <row r="169" spans="1:44" ht="6.6" customHeight="1" x14ac:dyDescent="0.2">
      <c r="A169" s="595"/>
      <c r="B169" s="167"/>
      <c r="C169" s="166"/>
      <c r="D169" s="165"/>
      <c r="E169" s="167"/>
      <c r="F169" s="167"/>
      <c r="G169" s="167"/>
      <c r="H169" s="167"/>
      <c r="I169" s="167"/>
      <c r="J169" s="167"/>
      <c r="K169" s="167"/>
      <c r="L169" s="167"/>
      <c r="M169" s="167"/>
      <c r="N169" s="167"/>
      <c r="O169" s="167"/>
      <c r="P169" s="167"/>
      <c r="Q169" s="167"/>
      <c r="R169" s="167"/>
      <c r="S169" s="167"/>
      <c r="T169" s="167"/>
      <c r="U169" s="166"/>
      <c r="V169" s="165"/>
      <c r="W169" s="167"/>
      <c r="X169" s="167"/>
      <c r="Y169" s="167"/>
      <c r="Z169" s="167"/>
      <c r="AA169" s="167"/>
      <c r="AB169" s="167"/>
      <c r="AC169" s="167"/>
      <c r="AD169" s="167"/>
      <c r="AE169" s="167"/>
      <c r="AF169" s="167"/>
      <c r="AG169" s="167"/>
      <c r="AH169" s="167"/>
      <c r="AI169" s="167"/>
      <c r="AJ169" s="167"/>
      <c r="AK169" s="167"/>
      <c r="AL169" s="66"/>
      <c r="AM169" s="167"/>
      <c r="AN169" s="166"/>
      <c r="AO169" s="167"/>
      <c r="AP169" s="167"/>
      <c r="AQ169" s="167"/>
      <c r="AR169" s="166"/>
    </row>
    <row r="170" spans="1:44" ht="10.15" customHeight="1" x14ac:dyDescent="0.2">
      <c r="A170" s="586"/>
      <c r="B170" s="67" t="s">
        <v>879</v>
      </c>
      <c r="C170" s="359"/>
      <c r="D170" s="250"/>
      <c r="E170" s="804" t="e">
        <f ca="1">VLOOKUP(INDIRECT(ADDRESS(ROW(),COLUMN()-3)),Language_Translations,MATCH(Language_Selected,Language_Options,0),FALSE)</f>
        <v>#REF!</v>
      </c>
      <c r="F170" s="804"/>
      <c r="G170" s="804"/>
      <c r="H170" s="804"/>
      <c r="I170" s="804"/>
      <c r="J170" s="804"/>
      <c r="K170" s="804"/>
      <c r="L170" s="804"/>
      <c r="M170" s="804"/>
      <c r="N170" s="804"/>
      <c r="O170" s="804"/>
      <c r="P170" s="804"/>
      <c r="Q170" s="804"/>
      <c r="R170" s="804"/>
      <c r="S170" s="804"/>
      <c r="T170" s="804"/>
      <c r="U170" s="359"/>
      <c r="V170" s="250"/>
      <c r="W170" s="16" t="s">
        <v>1804</v>
      </c>
      <c r="Y170" s="33"/>
      <c r="Z170" s="33"/>
      <c r="AA170" s="33"/>
      <c r="AB170" s="33" t="s">
        <v>2</v>
      </c>
      <c r="AC170" s="33"/>
      <c r="AD170" s="33"/>
      <c r="AE170" s="33"/>
      <c r="AF170" s="33"/>
      <c r="AG170" s="33"/>
      <c r="AH170" s="33"/>
      <c r="AI170" s="33"/>
      <c r="AJ170" s="33"/>
      <c r="AK170" s="33"/>
      <c r="AL170" s="79" t="s">
        <v>36</v>
      </c>
      <c r="AM170" s="16"/>
      <c r="AN170" s="359"/>
      <c r="AR170" s="359"/>
    </row>
    <row r="171" spans="1:44" ht="10.15" customHeight="1" x14ac:dyDescent="0.2">
      <c r="A171" s="586"/>
      <c r="B171" s="16"/>
      <c r="C171" s="359"/>
      <c r="D171" s="250"/>
      <c r="E171" s="804"/>
      <c r="F171" s="804"/>
      <c r="G171" s="804"/>
      <c r="H171" s="804"/>
      <c r="I171" s="804"/>
      <c r="J171" s="804"/>
      <c r="K171" s="804"/>
      <c r="L171" s="804"/>
      <c r="M171" s="804"/>
      <c r="N171" s="804"/>
      <c r="O171" s="804"/>
      <c r="P171" s="804"/>
      <c r="Q171" s="804"/>
      <c r="R171" s="804"/>
      <c r="S171" s="804"/>
      <c r="T171" s="804"/>
      <c r="U171" s="359"/>
      <c r="V171" s="250"/>
      <c r="W171" s="16" t="s">
        <v>1805</v>
      </c>
      <c r="Y171" s="33"/>
      <c r="Z171" s="33"/>
      <c r="AA171" s="33"/>
      <c r="AB171" s="33"/>
      <c r="AC171" s="33"/>
      <c r="AD171" s="33"/>
      <c r="AE171" s="33" t="s">
        <v>2</v>
      </c>
      <c r="AF171" s="33"/>
      <c r="AG171" s="33"/>
      <c r="AH171" s="33"/>
      <c r="AI171" s="33"/>
      <c r="AJ171" s="33"/>
      <c r="AK171" s="33"/>
      <c r="AL171" s="79" t="s">
        <v>38</v>
      </c>
      <c r="AM171" s="16"/>
      <c r="AN171" s="359"/>
      <c r="AR171" s="359"/>
    </row>
    <row r="172" spans="1:44" ht="10.15" customHeight="1" x14ac:dyDescent="0.2">
      <c r="A172" s="586"/>
      <c r="B172" s="16"/>
      <c r="C172" s="359"/>
      <c r="D172" s="250"/>
      <c r="E172" s="804"/>
      <c r="F172" s="804"/>
      <c r="G172" s="804"/>
      <c r="H172" s="804"/>
      <c r="I172" s="804"/>
      <c r="J172" s="804"/>
      <c r="K172" s="804"/>
      <c r="L172" s="804"/>
      <c r="M172" s="804"/>
      <c r="N172" s="804"/>
      <c r="O172" s="804"/>
      <c r="P172" s="804"/>
      <c r="Q172" s="804"/>
      <c r="R172" s="804"/>
      <c r="S172" s="804"/>
      <c r="T172" s="804"/>
      <c r="U172" s="359"/>
      <c r="V172" s="250"/>
      <c r="W172" s="16" t="s">
        <v>1806</v>
      </c>
      <c r="Y172" s="33"/>
      <c r="Z172" s="33"/>
      <c r="AA172" s="33" t="s">
        <v>2</v>
      </c>
      <c r="AB172" s="33"/>
      <c r="AC172" s="33"/>
      <c r="AD172" s="33"/>
      <c r="AE172" s="33"/>
      <c r="AF172" s="33"/>
      <c r="AG172" s="33"/>
      <c r="AH172" s="33"/>
      <c r="AI172" s="33"/>
      <c r="AJ172" s="33"/>
      <c r="AK172" s="33"/>
      <c r="AL172" s="79">
        <v>3</v>
      </c>
      <c r="AM172" s="16"/>
      <c r="AN172" s="359"/>
      <c r="AR172" s="359"/>
    </row>
    <row r="173" spans="1:44" ht="10.15" customHeight="1" x14ac:dyDescent="0.2">
      <c r="A173" s="586"/>
      <c r="B173" s="16"/>
      <c r="C173" s="359"/>
      <c r="D173" s="250"/>
      <c r="E173" s="804"/>
      <c r="F173" s="804"/>
      <c r="G173" s="804"/>
      <c r="H173" s="804"/>
      <c r="I173" s="804"/>
      <c r="J173" s="804"/>
      <c r="K173" s="804"/>
      <c r="L173" s="804"/>
      <c r="M173" s="804"/>
      <c r="N173" s="804"/>
      <c r="O173" s="804"/>
      <c r="P173" s="804"/>
      <c r="Q173" s="804"/>
      <c r="R173" s="804"/>
      <c r="S173" s="804"/>
      <c r="T173" s="804"/>
      <c r="U173" s="359"/>
      <c r="V173" s="250"/>
      <c r="W173" s="16" t="s">
        <v>1807</v>
      </c>
      <c r="Y173" s="33"/>
      <c r="Z173" s="33"/>
      <c r="AA173" s="33"/>
      <c r="AB173" s="33"/>
      <c r="AC173" s="33"/>
      <c r="AD173" s="33"/>
      <c r="AE173" s="33" t="s">
        <v>2</v>
      </c>
      <c r="AF173" s="33"/>
      <c r="AG173" s="33"/>
      <c r="AH173" s="33"/>
      <c r="AI173" s="33"/>
      <c r="AJ173" s="33"/>
      <c r="AK173" s="33"/>
      <c r="AL173" s="79">
        <v>4</v>
      </c>
      <c r="AM173" s="16"/>
      <c r="AN173" s="359"/>
      <c r="AR173" s="359"/>
    </row>
    <row r="174" spans="1:44" ht="10.15" customHeight="1" x14ac:dyDescent="0.2">
      <c r="A174" s="586"/>
      <c r="B174" s="16"/>
      <c r="C174" s="359"/>
      <c r="D174" s="250"/>
      <c r="E174" s="788"/>
      <c r="F174" s="788"/>
      <c r="G174" s="788"/>
      <c r="H174" s="788"/>
      <c r="I174" s="788"/>
      <c r="J174" s="788"/>
      <c r="K174" s="788"/>
      <c r="L174" s="788"/>
      <c r="M174" s="788"/>
      <c r="N174" s="788"/>
      <c r="O174" s="788"/>
      <c r="P174" s="788"/>
      <c r="Q174" s="788"/>
      <c r="R174" s="788"/>
      <c r="S174" s="788"/>
      <c r="T174" s="788"/>
      <c r="U174" s="359"/>
      <c r="V174" s="250"/>
      <c r="W174" s="16" t="s">
        <v>278</v>
      </c>
      <c r="Y174" s="33"/>
      <c r="Z174" s="33"/>
      <c r="AA174" s="33" t="s">
        <v>2</v>
      </c>
      <c r="AB174" s="33"/>
      <c r="AC174" s="33"/>
      <c r="AD174" s="33"/>
      <c r="AE174" s="33"/>
      <c r="AF174" s="33"/>
      <c r="AG174" s="33"/>
      <c r="AH174" s="33"/>
      <c r="AI174" s="33"/>
      <c r="AJ174" s="33"/>
      <c r="AK174" s="33"/>
      <c r="AL174" s="79">
        <v>7</v>
      </c>
      <c r="AM174" s="16"/>
      <c r="AN174" s="359"/>
      <c r="AR174" s="359"/>
    </row>
    <row r="175" spans="1:44" ht="6" customHeight="1" x14ac:dyDescent="0.2">
      <c r="A175" s="594"/>
      <c r="B175" s="17"/>
      <c r="C175" s="360"/>
      <c r="D175" s="251"/>
      <c r="E175" s="17"/>
      <c r="F175" s="17"/>
      <c r="G175" s="17"/>
      <c r="H175" s="17"/>
      <c r="I175" s="17"/>
      <c r="J175" s="17"/>
      <c r="K175" s="17"/>
      <c r="L175" s="17"/>
      <c r="M175" s="17"/>
      <c r="N175" s="17"/>
      <c r="O175" s="17"/>
      <c r="P175" s="17"/>
      <c r="Q175" s="17"/>
      <c r="R175" s="17"/>
      <c r="S175" s="17"/>
      <c r="T175" s="17"/>
      <c r="U175" s="360"/>
      <c r="V175" s="251"/>
      <c r="W175" s="17"/>
      <c r="X175" s="17"/>
      <c r="Y175" s="17"/>
      <c r="Z175" s="17"/>
      <c r="AA175" s="17"/>
      <c r="AB175" s="17"/>
      <c r="AC175" s="17"/>
      <c r="AD175" s="17"/>
      <c r="AE175" s="17"/>
      <c r="AF175" s="17"/>
      <c r="AG175" s="17"/>
      <c r="AH175" s="17"/>
      <c r="AI175" s="17"/>
      <c r="AJ175" s="17"/>
      <c r="AK175" s="17"/>
      <c r="AL175" s="65"/>
      <c r="AM175" s="17"/>
      <c r="AN175" s="360"/>
      <c r="AO175" s="17"/>
      <c r="AP175" s="17"/>
      <c r="AQ175" s="17"/>
      <c r="AR175" s="360"/>
    </row>
    <row r="176" spans="1:44" ht="6" customHeight="1" x14ac:dyDescent="0.2">
      <c r="A176" s="595"/>
      <c r="B176" s="167"/>
      <c r="C176" s="166"/>
      <c r="D176" s="165"/>
      <c r="E176" s="167"/>
      <c r="F176" s="167"/>
      <c r="G176" s="167"/>
      <c r="H176" s="167"/>
      <c r="I176" s="167"/>
      <c r="J176" s="167"/>
      <c r="K176" s="167"/>
      <c r="L176" s="167"/>
      <c r="M176" s="167"/>
      <c r="N176" s="167"/>
      <c r="O176" s="167"/>
      <c r="P176" s="167"/>
      <c r="Q176" s="167"/>
      <c r="R176" s="167"/>
      <c r="S176" s="167"/>
      <c r="T176" s="167"/>
      <c r="U176" s="166"/>
      <c r="V176" s="165"/>
      <c r="W176" s="167"/>
      <c r="X176" s="167"/>
      <c r="Y176" s="167"/>
      <c r="Z176" s="167"/>
      <c r="AA176" s="167"/>
      <c r="AB176" s="167"/>
      <c r="AC176" s="167"/>
      <c r="AD176" s="167"/>
      <c r="AE176" s="167"/>
      <c r="AF176" s="167"/>
      <c r="AG176" s="167"/>
      <c r="AH176" s="167"/>
      <c r="AI176" s="167"/>
      <c r="AJ176" s="167"/>
      <c r="AK176" s="167"/>
      <c r="AL176" s="66"/>
      <c r="AM176" s="167"/>
      <c r="AN176" s="166"/>
      <c r="AO176" s="167"/>
      <c r="AP176" s="167"/>
      <c r="AQ176" s="167"/>
      <c r="AR176" s="166"/>
    </row>
    <row r="177" spans="1:44" ht="10.15" customHeight="1" x14ac:dyDescent="0.2">
      <c r="A177" s="586"/>
      <c r="B177" s="67" t="s">
        <v>1758</v>
      </c>
      <c r="C177" s="359"/>
      <c r="D177" s="250"/>
      <c r="E177" s="804" t="e">
        <f ca="1">VLOOKUP(INDIRECT(ADDRESS(ROW(),COLUMN()-3)),Language_Translations,MATCH(Language_Selected,Language_Options,0),FALSE)</f>
        <v>#REF!</v>
      </c>
      <c r="F177" s="804"/>
      <c r="G177" s="804"/>
      <c r="H177" s="804"/>
      <c r="I177" s="804"/>
      <c r="J177" s="804"/>
      <c r="K177" s="804"/>
      <c r="L177" s="804"/>
      <c r="M177" s="804"/>
      <c r="N177" s="804"/>
      <c r="O177" s="804"/>
      <c r="P177" s="804"/>
      <c r="Q177" s="804"/>
      <c r="R177" s="804"/>
      <c r="S177" s="804"/>
      <c r="T177" s="804"/>
      <c r="U177" s="359"/>
      <c r="V177" s="250"/>
      <c r="AL177" s="16"/>
      <c r="AM177" s="16"/>
      <c r="AN177" s="359"/>
      <c r="AR177" s="359"/>
    </row>
    <row r="178" spans="1:44" ht="10.15" customHeight="1" x14ac:dyDescent="0.2">
      <c r="A178" s="586"/>
      <c r="B178" s="67"/>
      <c r="C178" s="359"/>
      <c r="D178" s="250"/>
      <c r="E178" s="804"/>
      <c r="F178" s="804"/>
      <c r="G178" s="804"/>
      <c r="H178" s="804"/>
      <c r="I178" s="804"/>
      <c r="J178" s="804"/>
      <c r="K178" s="804"/>
      <c r="L178" s="804"/>
      <c r="M178" s="804"/>
      <c r="N178" s="804"/>
      <c r="O178" s="804"/>
      <c r="P178" s="804"/>
      <c r="Q178" s="804"/>
      <c r="R178" s="804"/>
      <c r="S178" s="804"/>
      <c r="T178" s="804"/>
      <c r="U178" s="359"/>
      <c r="V178" s="250"/>
      <c r="W178" s="16" t="s">
        <v>35</v>
      </c>
      <c r="Y178" s="33" t="s">
        <v>2</v>
      </c>
      <c r="Z178" s="33"/>
      <c r="AA178" s="33"/>
      <c r="AB178" s="33"/>
      <c r="AC178" s="33"/>
      <c r="AD178" s="33"/>
      <c r="AE178" s="33"/>
      <c r="AF178" s="33"/>
      <c r="AG178" s="33"/>
      <c r="AH178" s="33"/>
      <c r="AI178" s="33"/>
      <c r="AJ178" s="33"/>
      <c r="AK178" s="33"/>
      <c r="AL178" s="79" t="s">
        <v>36</v>
      </c>
      <c r="AM178" s="16"/>
      <c r="AN178" s="359"/>
      <c r="AR178" s="359"/>
    </row>
    <row r="179" spans="1:44" ht="10.15" customHeight="1" x14ac:dyDescent="0.2">
      <c r="A179" s="586"/>
      <c r="B179" s="16"/>
      <c r="C179" s="359"/>
      <c r="D179" s="250"/>
      <c r="E179" s="804"/>
      <c r="F179" s="804"/>
      <c r="G179" s="804"/>
      <c r="H179" s="804"/>
      <c r="I179" s="804"/>
      <c r="J179" s="804"/>
      <c r="K179" s="804"/>
      <c r="L179" s="804"/>
      <c r="M179" s="804"/>
      <c r="N179" s="804"/>
      <c r="O179" s="804"/>
      <c r="P179" s="804"/>
      <c r="Q179" s="804"/>
      <c r="R179" s="804"/>
      <c r="S179" s="804"/>
      <c r="T179" s="804"/>
      <c r="U179" s="359"/>
      <c r="V179" s="250"/>
      <c r="W179" s="16" t="s">
        <v>37</v>
      </c>
      <c r="Y179" s="33" t="s">
        <v>2</v>
      </c>
      <c r="Z179" s="33"/>
      <c r="AA179" s="33"/>
      <c r="AB179" s="33"/>
      <c r="AC179" s="33"/>
      <c r="AD179" s="33"/>
      <c r="AE179" s="33"/>
      <c r="AF179" s="33"/>
      <c r="AG179" s="33"/>
      <c r="AH179" s="33"/>
      <c r="AI179" s="33"/>
      <c r="AJ179" s="33"/>
      <c r="AK179" s="33"/>
      <c r="AL179" s="79" t="s">
        <v>38</v>
      </c>
      <c r="AM179" s="16"/>
      <c r="AN179" s="359"/>
      <c r="AQ179" s="16">
        <v>321</v>
      </c>
      <c r="AR179" s="359"/>
    </row>
    <row r="180" spans="1:44" ht="5.45" customHeight="1" x14ac:dyDescent="0.2">
      <c r="A180" s="594"/>
      <c r="B180" s="17"/>
      <c r="C180" s="360"/>
      <c r="D180" s="251"/>
      <c r="E180" s="17"/>
      <c r="F180" s="17"/>
      <c r="G180" s="17"/>
      <c r="H180" s="17"/>
      <c r="I180" s="17"/>
      <c r="J180" s="17"/>
      <c r="K180" s="17"/>
      <c r="L180" s="17"/>
      <c r="M180" s="17"/>
      <c r="N180" s="17"/>
      <c r="O180" s="17"/>
      <c r="P180" s="17"/>
      <c r="Q180" s="17"/>
      <c r="R180" s="17"/>
      <c r="S180" s="17"/>
      <c r="T180" s="17"/>
      <c r="U180" s="360"/>
      <c r="V180" s="251"/>
      <c r="W180" s="17"/>
      <c r="X180" s="17"/>
      <c r="Y180" s="17"/>
      <c r="Z180" s="17"/>
      <c r="AA180" s="17"/>
      <c r="AB180" s="17"/>
      <c r="AC180" s="17"/>
      <c r="AD180" s="17"/>
      <c r="AE180" s="17"/>
      <c r="AF180" s="17"/>
      <c r="AG180" s="17"/>
      <c r="AH180" s="17"/>
      <c r="AI180" s="17"/>
      <c r="AJ180" s="17"/>
      <c r="AK180" s="17"/>
      <c r="AL180" s="65"/>
      <c r="AM180" s="17"/>
      <c r="AN180" s="360"/>
      <c r="AO180" s="17"/>
      <c r="AP180" s="17"/>
      <c r="AQ180" s="17"/>
      <c r="AR180" s="360"/>
    </row>
    <row r="181" spans="1:44" ht="6" customHeight="1" x14ac:dyDescent="0.2">
      <c r="A181" s="595"/>
      <c r="B181" s="167"/>
      <c r="C181" s="166"/>
      <c r="D181" s="165"/>
      <c r="E181" s="167"/>
      <c r="F181" s="167"/>
      <c r="G181" s="167"/>
      <c r="H181" s="167"/>
      <c r="I181" s="167"/>
      <c r="J181" s="167"/>
      <c r="K181" s="167"/>
      <c r="L181" s="167"/>
      <c r="M181" s="167"/>
      <c r="N181" s="167"/>
      <c r="O181" s="167"/>
      <c r="P181" s="167"/>
      <c r="Q181" s="167"/>
      <c r="R181" s="167"/>
      <c r="S181" s="167"/>
      <c r="T181" s="167"/>
      <c r="U181" s="166"/>
      <c r="V181" s="165"/>
      <c r="W181" s="167"/>
      <c r="X181" s="167"/>
      <c r="Y181" s="167"/>
      <c r="Z181" s="167"/>
      <c r="AA181" s="167"/>
      <c r="AB181" s="167"/>
      <c r="AC181" s="167"/>
      <c r="AD181" s="167"/>
      <c r="AE181" s="167"/>
      <c r="AF181" s="167"/>
      <c r="AG181" s="167"/>
      <c r="AH181" s="167"/>
      <c r="AI181" s="167"/>
      <c r="AJ181" s="167"/>
      <c r="AK181" s="167"/>
      <c r="AL181" s="66"/>
      <c r="AM181" s="167"/>
      <c r="AN181" s="166"/>
      <c r="AO181" s="167"/>
      <c r="AP181" s="167"/>
      <c r="AQ181" s="167"/>
      <c r="AR181" s="166"/>
    </row>
    <row r="182" spans="1:44" ht="10.15" customHeight="1" x14ac:dyDescent="0.2">
      <c r="A182" s="586"/>
      <c r="B182" s="67" t="s">
        <v>1759</v>
      </c>
      <c r="C182" s="359"/>
      <c r="D182" s="250"/>
      <c r="E182" s="804" t="e">
        <f ca="1">VLOOKUP(INDIRECT(ADDRESS(ROW(),COLUMN()-3)),Language_Translations,MATCH(Language_Selected,Language_Options,0),FALSE)</f>
        <v>#REF!</v>
      </c>
      <c r="F182" s="804"/>
      <c r="G182" s="804"/>
      <c r="H182" s="804"/>
      <c r="I182" s="804"/>
      <c r="J182" s="804"/>
      <c r="K182" s="804"/>
      <c r="L182" s="804"/>
      <c r="M182" s="804"/>
      <c r="N182" s="804"/>
      <c r="O182" s="804"/>
      <c r="P182" s="804"/>
      <c r="Q182" s="804"/>
      <c r="R182" s="804"/>
      <c r="S182" s="804"/>
      <c r="T182" s="804"/>
      <c r="U182" s="359"/>
      <c r="V182" s="250"/>
      <c r="W182" s="16" t="s">
        <v>1804</v>
      </c>
      <c r="Y182" s="33"/>
      <c r="Z182" s="33"/>
      <c r="AA182" s="33"/>
      <c r="AB182" s="33" t="s">
        <v>2</v>
      </c>
      <c r="AC182" s="33"/>
      <c r="AD182" s="33"/>
      <c r="AE182" s="33"/>
      <c r="AF182" s="33"/>
      <c r="AG182" s="33"/>
      <c r="AH182" s="33"/>
      <c r="AI182" s="33"/>
      <c r="AJ182" s="33"/>
      <c r="AK182" s="33"/>
      <c r="AL182" s="79" t="s">
        <v>36</v>
      </c>
      <c r="AM182" s="16"/>
      <c r="AN182" s="359"/>
      <c r="AR182" s="359"/>
    </row>
    <row r="183" spans="1:44" ht="10.15" customHeight="1" x14ac:dyDescent="0.2">
      <c r="A183" s="586"/>
      <c r="B183" s="16"/>
      <c r="C183" s="359"/>
      <c r="D183" s="250"/>
      <c r="E183" s="804"/>
      <c r="F183" s="804"/>
      <c r="G183" s="804"/>
      <c r="H183" s="804"/>
      <c r="I183" s="804"/>
      <c r="J183" s="804"/>
      <c r="K183" s="804"/>
      <c r="L183" s="804"/>
      <c r="M183" s="804"/>
      <c r="N183" s="804"/>
      <c r="O183" s="804"/>
      <c r="P183" s="804"/>
      <c r="Q183" s="804"/>
      <c r="R183" s="804"/>
      <c r="S183" s="804"/>
      <c r="T183" s="804"/>
      <c r="U183" s="359"/>
      <c r="V183" s="250"/>
      <c r="W183" s="16" t="s">
        <v>1805</v>
      </c>
      <c r="Y183" s="33"/>
      <c r="Z183" s="33"/>
      <c r="AA183" s="33"/>
      <c r="AB183" s="33"/>
      <c r="AC183" s="33"/>
      <c r="AD183" s="33"/>
      <c r="AE183" s="33" t="s">
        <v>2</v>
      </c>
      <c r="AF183" s="33"/>
      <c r="AG183" s="33"/>
      <c r="AH183" s="33"/>
      <c r="AI183" s="33"/>
      <c r="AJ183" s="33"/>
      <c r="AK183" s="33"/>
      <c r="AL183" s="79" t="s">
        <v>38</v>
      </c>
      <c r="AM183" s="16"/>
      <c r="AN183" s="359"/>
      <c r="AR183" s="359"/>
    </row>
    <row r="184" spans="1:44" ht="10.15" customHeight="1" x14ac:dyDescent="0.2">
      <c r="A184" s="586"/>
      <c r="B184" s="16"/>
      <c r="C184" s="359"/>
      <c r="D184" s="250"/>
      <c r="E184" s="804"/>
      <c r="F184" s="804"/>
      <c r="G184" s="804"/>
      <c r="H184" s="804"/>
      <c r="I184" s="804"/>
      <c r="J184" s="804"/>
      <c r="K184" s="804"/>
      <c r="L184" s="804"/>
      <c r="M184" s="804"/>
      <c r="N184" s="804"/>
      <c r="O184" s="804"/>
      <c r="P184" s="804"/>
      <c r="Q184" s="804"/>
      <c r="R184" s="804"/>
      <c r="S184" s="804"/>
      <c r="T184" s="804"/>
      <c r="U184" s="359"/>
      <c r="V184" s="250"/>
      <c r="W184" s="16" t="s">
        <v>1806</v>
      </c>
      <c r="Y184" s="33"/>
      <c r="Z184" s="33"/>
      <c r="AA184" s="33" t="s">
        <v>2</v>
      </c>
      <c r="AB184" s="33"/>
      <c r="AC184" s="33"/>
      <c r="AD184" s="33"/>
      <c r="AE184" s="33"/>
      <c r="AF184" s="33"/>
      <c r="AG184" s="33"/>
      <c r="AH184" s="33"/>
      <c r="AI184" s="33"/>
      <c r="AJ184" s="33"/>
      <c r="AK184" s="33"/>
      <c r="AL184" s="79">
        <v>3</v>
      </c>
      <c r="AM184" s="16"/>
      <c r="AN184" s="359"/>
      <c r="AR184" s="359"/>
    </row>
    <row r="185" spans="1:44" ht="10.15" customHeight="1" x14ac:dyDescent="0.2">
      <c r="A185" s="586"/>
      <c r="B185" s="16"/>
      <c r="C185" s="359"/>
      <c r="D185" s="250"/>
      <c r="E185" s="804"/>
      <c r="F185" s="804"/>
      <c r="G185" s="804"/>
      <c r="H185" s="804"/>
      <c r="I185" s="804"/>
      <c r="J185" s="804"/>
      <c r="K185" s="804"/>
      <c r="L185" s="804"/>
      <c r="M185" s="804"/>
      <c r="N185" s="804"/>
      <c r="O185" s="804"/>
      <c r="P185" s="804"/>
      <c r="Q185" s="804"/>
      <c r="R185" s="804"/>
      <c r="S185" s="804"/>
      <c r="T185" s="804"/>
      <c r="U185" s="359"/>
      <c r="V185" s="250"/>
      <c r="W185" s="16" t="s">
        <v>1807</v>
      </c>
      <c r="Y185" s="33"/>
      <c r="Z185" s="33"/>
      <c r="AA185" s="33"/>
      <c r="AB185" s="33"/>
      <c r="AC185" s="33"/>
      <c r="AD185" s="33"/>
      <c r="AE185" s="33" t="s">
        <v>2</v>
      </c>
      <c r="AF185" s="33"/>
      <c r="AG185" s="33"/>
      <c r="AH185" s="33"/>
      <c r="AI185" s="33"/>
      <c r="AJ185" s="33"/>
      <c r="AK185" s="33"/>
      <c r="AL185" s="79">
        <v>4</v>
      </c>
      <c r="AM185" s="16"/>
      <c r="AN185" s="359"/>
      <c r="AR185" s="359"/>
    </row>
    <row r="186" spans="1:44" ht="10.15" customHeight="1" x14ac:dyDescent="0.2">
      <c r="A186" s="586"/>
      <c r="B186" s="16"/>
      <c r="C186" s="359"/>
      <c r="D186" s="250"/>
      <c r="E186" s="788"/>
      <c r="F186" s="788"/>
      <c r="G186" s="788"/>
      <c r="H186" s="788"/>
      <c r="I186" s="788"/>
      <c r="J186" s="788"/>
      <c r="K186" s="788"/>
      <c r="L186" s="788"/>
      <c r="M186" s="788"/>
      <c r="N186" s="788"/>
      <c r="O186" s="788"/>
      <c r="P186" s="788"/>
      <c r="Q186" s="788"/>
      <c r="R186" s="788"/>
      <c r="S186" s="788"/>
      <c r="T186" s="788"/>
      <c r="U186" s="359"/>
      <c r="V186" s="250"/>
      <c r="W186" s="16" t="s">
        <v>278</v>
      </c>
      <c r="Y186" s="33"/>
      <c r="Z186" s="33"/>
      <c r="AA186" s="33" t="s">
        <v>2</v>
      </c>
      <c r="AB186" s="33"/>
      <c r="AC186" s="33"/>
      <c r="AD186" s="33"/>
      <c r="AE186" s="33"/>
      <c r="AF186" s="33"/>
      <c r="AG186" s="33"/>
      <c r="AH186" s="33"/>
      <c r="AI186" s="33"/>
      <c r="AJ186" s="33"/>
      <c r="AK186" s="33"/>
      <c r="AL186" s="79">
        <v>7</v>
      </c>
      <c r="AM186" s="16"/>
      <c r="AN186" s="359"/>
      <c r="AR186" s="359"/>
    </row>
    <row r="187" spans="1:44" ht="6" customHeight="1" x14ac:dyDescent="0.2">
      <c r="A187" s="594"/>
      <c r="B187" s="17"/>
      <c r="C187" s="360"/>
      <c r="D187" s="251"/>
      <c r="E187" s="17"/>
      <c r="F187" s="17"/>
      <c r="G187" s="17"/>
      <c r="H187" s="17"/>
      <c r="I187" s="17"/>
      <c r="J187" s="17"/>
      <c r="K187" s="17"/>
      <c r="L187" s="17"/>
      <c r="M187" s="17"/>
      <c r="N187" s="17"/>
      <c r="O187" s="17"/>
      <c r="P187" s="17"/>
      <c r="Q187" s="17"/>
      <c r="R187" s="17"/>
      <c r="S187" s="17"/>
      <c r="T187" s="17"/>
      <c r="U187" s="360"/>
      <c r="V187" s="251"/>
      <c r="W187" s="17"/>
      <c r="X187" s="17"/>
      <c r="Y187" s="17"/>
      <c r="Z187" s="17"/>
      <c r="AA187" s="17"/>
      <c r="AB187" s="17"/>
      <c r="AC187" s="17"/>
      <c r="AD187" s="17"/>
      <c r="AE187" s="17"/>
      <c r="AF187" s="17"/>
      <c r="AG187" s="17"/>
      <c r="AH187" s="17"/>
      <c r="AI187" s="17"/>
      <c r="AJ187" s="17"/>
      <c r="AK187" s="17"/>
      <c r="AL187" s="65"/>
      <c r="AM187" s="17"/>
      <c r="AN187" s="360"/>
      <c r="AO187" s="17"/>
      <c r="AP187" s="17"/>
      <c r="AQ187" s="17"/>
      <c r="AR187" s="360"/>
    </row>
    <row r="188" spans="1:44" ht="6" customHeight="1" x14ac:dyDescent="0.2">
      <c r="A188" s="595"/>
      <c r="B188" s="167"/>
      <c r="C188" s="166"/>
      <c r="D188" s="165"/>
      <c r="E188" s="167"/>
      <c r="F188" s="167"/>
      <c r="G188" s="167"/>
      <c r="H188" s="167"/>
      <c r="I188" s="167"/>
      <c r="J188" s="167"/>
      <c r="K188" s="167"/>
      <c r="L188" s="167"/>
      <c r="M188" s="167"/>
      <c r="N188" s="167"/>
      <c r="O188" s="167"/>
      <c r="P188" s="167"/>
      <c r="Q188" s="167"/>
      <c r="R188" s="167"/>
      <c r="S188" s="167"/>
      <c r="T188" s="167"/>
      <c r="U188" s="166"/>
      <c r="V188" s="165"/>
      <c r="W188" s="167"/>
      <c r="X188" s="167"/>
      <c r="Y188" s="167"/>
      <c r="Z188" s="167"/>
      <c r="AA188" s="167"/>
      <c r="AB188" s="167"/>
      <c r="AC188" s="167"/>
      <c r="AD188" s="167"/>
      <c r="AE188" s="167"/>
      <c r="AF188" s="167"/>
      <c r="AG188" s="167"/>
      <c r="AH188" s="167"/>
      <c r="AI188" s="167"/>
      <c r="AJ188" s="167"/>
      <c r="AK188" s="167"/>
      <c r="AL188" s="66"/>
      <c r="AM188" s="167"/>
      <c r="AN188" s="166"/>
      <c r="AO188" s="167"/>
      <c r="AP188" s="167"/>
      <c r="AQ188" s="167"/>
      <c r="AR188" s="166"/>
    </row>
    <row r="189" spans="1:44" ht="10.15" customHeight="1" x14ac:dyDescent="0.2">
      <c r="A189" s="586"/>
      <c r="B189" s="67" t="s">
        <v>1760</v>
      </c>
      <c r="C189" s="359"/>
      <c r="D189" s="250"/>
      <c r="E189" s="804" t="e">
        <f ca="1">VLOOKUP(INDIRECT(ADDRESS(ROW(),COLUMN()-3)),Language_Translations,MATCH(Language_Selected,Language_Options,0),FALSE)</f>
        <v>#REF!</v>
      </c>
      <c r="F189" s="804"/>
      <c r="G189" s="804"/>
      <c r="H189" s="804"/>
      <c r="I189" s="804"/>
      <c r="J189" s="804"/>
      <c r="K189" s="804"/>
      <c r="L189" s="804"/>
      <c r="M189" s="804"/>
      <c r="N189" s="804"/>
      <c r="O189" s="804"/>
      <c r="P189" s="804"/>
      <c r="Q189" s="804"/>
      <c r="R189" s="804"/>
      <c r="S189" s="804"/>
      <c r="T189" s="804"/>
      <c r="U189" s="359"/>
      <c r="V189" s="250"/>
      <c r="W189" s="16" t="s">
        <v>1804</v>
      </c>
      <c r="Y189" s="33"/>
      <c r="Z189" s="33"/>
      <c r="AA189" s="33"/>
      <c r="AB189" s="33" t="s">
        <v>2</v>
      </c>
      <c r="AC189" s="33"/>
      <c r="AD189" s="33"/>
      <c r="AE189" s="33"/>
      <c r="AF189" s="33"/>
      <c r="AG189" s="33"/>
      <c r="AH189" s="33"/>
      <c r="AI189" s="33"/>
      <c r="AJ189" s="33"/>
      <c r="AK189" s="33"/>
      <c r="AL189" s="79" t="s">
        <v>36</v>
      </c>
      <c r="AM189" s="16"/>
      <c r="AN189" s="359"/>
      <c r="AR189" s="359"/>
    </row>
    <row r="190" spans="1:44" ht="10.15" customHeight="1" x14ac:dyDescent="0.2">
      <c r="A190" s="586"/>
      <c r="B190" s="16"/>
      <c r="C190" s="359"/>
      <c r="D190" s="250"/>
      <c r="E190" s="804"/>
      <c r="F190" s="804"/>
      <c r="G190" s="804"/>
      <c r="H190" s="804"/>
      <c r="I190" s="804"/>
      <c r="J190" s="804"/>
      <c r="K190" s="804"/>
      <c r="L190" s="804"/>
      <c r="M190" s="804"/>
      <c r="N190" s="804"/>
      <c r="O190" s="804"/>
      <c r="P190" s="804"/>
      <c r="Q190" s="804"/>
      <c r="R190" s="804"/>
      <c r="S190" s="804"/>
      <c r="T190" s="804"/>
      <c r="U190" s="359"/>
      <c r="V190" s="250"/>
      <c r="W190" s="16" t="s">
        <v>1805</v>
      </c>
      <c r="Y190" s="33"/>
      <c r="Z190" s="33"/>
      <c r="AA190" s="33"/>
      <c r="AB190" s="33"/>
      <c r="AC190" s="33"/>
      <c r="AD190" s="33"/>
      <c r="AE190" s="33" t="s">
        <v>2</v>
      </c>
      <c r="AF190" s="33"/>
      <c r="AG190" s="33"/>
      <c r="AH190" s="33"/>
      <c r="AI190" s="33"/>
      <c r="AJ190" s="33"/>
      <c r="AK190" s="33"/>
      <c r="AL190" s="79" t="s">
        <v>38</v>
      </c>
      <c r="AM190" s="16"/>
      <c r="AN190" s="359"/>
      <c r="AR190" s="359"/>
    </row>
    <row r="191" spans="1:44" ht="10.15" customHeight="1" x14ac:dyDescent="0.2">
      <c r="A191" s="586"/>
      <c r="B191" s="16"/>
      <c r="C191" s="359"/>
      <c r="D191" s="250"/>
      <c r="E191" s="804"/>
      <c r="F191" s="804"/>
      <c r="G191" s="804"/>
      <c r="H191" s="804"/>
      <c r="I191" s="804"/>
      <c r="J191" s="804"/>
      <c r="K191" s="804"/>
      <c r="L191" s="804"/>
      <c r="M191" s="804"/>
      <c r="N191" s="804"/>
      <c r="O191" s="804"/>
      <c r="P191" s="804"/>
      <c r="Q191" s="804"/>
      <c r="R191" s="804"/>
      <c r="S191" s="804"/>
      <c r="T191" s="804"/>
      <c r="U191" s="359"/>
      <c r="V191" s="250"/>
      <c r="W191" s="16" t="s">
        <v>1806</v>
      </c>
      <c r="Y191" s="33"/>
      <c r="Z191" s="33"/>
      <c r="AA191" s="33" t="s">
        <v>2</v>
      </c>
      <c r="AB191" s="33"/>
      <c r="AC191" s="33"/>
      <c r="AD191" s="33"/>
      <c r="AE191" s="33"/>
      <c r="AF191" s="33"/>
      <c r="AG191" s="33"/>
      <c r="AH191" s="33"/>
      <c r="AI191" s="33"/>
      <c r="AJ191" s="33"/>
      <c r="AK191" s="33"/>
      <c r="AL191" s="79">
        <v>3</v>
      </c>
      <c r="AM191" s="16"/>
      <c r="AN191" s="359"/>
      <c r="AR191" s="359"/>
    </row>
    <row r="192" spans="1:44" ht="10.15" customHeight="1" x14ac:dyDescent="0.2">
      <c r="A192" s="586"/>
      <c r="B192" s="16"/>
      <c r="C192" s="359"/>
      <c r="D192" s="250"/>
      <c r="E192" s="804"/>
      <c r="F192" s="804"/>
      <c r="G192" s="804"/>
      <c r="H192" s="804"/>
      <c r="I192" s="804"/>
      <c r="J192" s="804"/>
      <c r="K192" s="804"/>
      <c r="L192" s="804"/>
      <c r="M192" s="804"/>
      <c r="N192" s="804"/>
      <c r="O192" s="804"/>
      <c r="P192" s="804"/>
      <c r="Q192" s="804"/>
      <c r="R192" s="804"/>
      <c r="S192" s="804"/>
      <c r="T192" s="804"/>
      <c r="U192" s="359"/>
      <c r="V192" s="250"/>
      <c r="W192" s="16" t="s">
        <v>1807</v>
      </c>
      <c r="Y192" s="33"/>
      <c r="Z192" s="33"/>
      <c r="AA192" s="33"/>
      <c r="AB192" s="33"/>
      <c r="AC192" s="33"/>
      <c r="AD192" s="33"/>
      <c r="AE192" s="33" t="s">
        <v>2</v>
      </c>
      <c r="AF192" s="33"/>
      <c r="AG192" s="33"/>
      <c r="AH192" s="33"/>
      <c r="AI192" s="33"/>
      <c r="AJ192" s="33"/>
      <c r="AK192" s="33"/>
      <c r="AL192" s="79">
        <v>4</v>
      </c>
      <c r="AM192" s="16"/>
      <c r="AN192" s="359"/>
      <c r="AR192" s="359"/>
    </row>
    <row r="193" spans="1:44" ht="10.15" customHeight="1" x14ac:dyDescent="0.2">
      <c r="A193" s="586"/>
      <c r="B193" s="16"/>
      <c r="C193" s="359"/>
      <c r="D193" s="250"/>
      <c r="E193" s="788"/>
      <c r="F193" s="788"/>
      <c r="G193" s="788"/>
      <c r="H193" s="788"/>
      <c r="I193" s="788"/>
      <c r="J193" s="788"/>
      <c r="K193" s="788"/>
      <c r="L193" s="788"/>
      <c r="M193" s="788"/>
      <c r="N193" s="788"/>
      <c r="O193" s="788"/>
      <c r="P193" s="788"/>
      <c r="Q193" s="788"/>
      <c r="R193" s="788"/>
      <c r="S193" s="788"/>
      <c r="T193" s="788"/>
      <c r="U193" s="359"/>
      <c r="V193" s="250"/>
      <c r="W193" s="16" t="s">
        <v>278</v>
      </c>
      <c r="Y193" s="33"/>
      <c r="Z193" s="33"/>
      <c r="AA193" s="33" t="s">
        <v>2</v>
      </c>
      <c r="AB193" s="33"/>
      <c r="AC193" s="33"/>
      <c r="AD193" s="33"/>
      <c r="AE193" s="33"/>
      <c r="AF193" s="33"/>
      <c r="AG193" s="33"/>
      <c r="AH193" s="33"/>
      <c r="AI193" s="33"/>
      <c r="AJ193" s="33"/>
      <c r="AK193" s="33"/>
      <c r="AL193" s="79">
        <v>7</v>
      </c>
      <c r="AM193" s="16"/>
      <c r="AN193" s="359"/>
      <c r="AR193" s="359"/>
    </row>
    <row r="194" spans="1:44" ht="6.6" customHeight="1" x14ac:dyDescent="0.2">
      <c r="A194" s="594"/>
      <c r="B194" s="17"/>
      <c r="C194" s="360"/>
      <c r="D194" s="251"/>
      <c r="E194" s="17"/>
      <c r="F194" s="17"/>
      <c r="G194" s="17"/>
      <c r="H194" s="17"/>
      <c r="I194" s="17"/>
      <c r="J194" s="17"/>
      <c r="K194" s="17"/>
      <c r="L194" s="17"/>
      <c r="M194" s="17"/>
      <c r="N194" s="17"/>
      <c r="O194" s="17"/>
      <c r="P194" s="17"/>
      <c r="Q194" s="17"/>
      <c r="R194" s="17"/>
      <c r="S194" s="17"/>
      <c r="T194" s="17"/>
      <c r="U194" s="360"/>
      <c r="V194" s="251"/>
      <c r="W194" s="17"/>
      <c r="X194" s="17"/>
      <c r="Y194" s="17"/>
      <c r="Z194" s="17"/>
      <c r="AA194" s="17"/>
      <c r="AB194" s="17"/>
      <c r="AC194" s="17"/>
      <c r="AD194" s="17"/>
      <c r="AE194" s="17"/>
      <c r="AF194" s="17"/>
      <c r="AG194" s="17"/>
      <c r="AH194" s="17"/>
      <c r="AI194" s="17"/>
      <c r="AJ194" s="17"/>
      <c r="AK194" s="17"/>
      <c r="AL194" s="65"/>
      <c r="AM194" s="17"/>
      <c r="AN194" s="360"/>
      <c r="AO194" s="17"/>
      <c r="AP194" s="17"/>
      <c r="AQ194" s="17"/>
      <c r="AR194" s="360"/>
    </row>
    <row r="195" spans="1:44" ht="6" customHeight="1" x14ac:dyDescent="0.2">
      <c r="A195" s="595"/>
      <c r="B195" s="167"/>
      <c r="C195" s="166"/>
      <c r="D195" s="165"/>
      <c r="E195" s="167"/>
      <c r="F195" s="167"/>
      <c r="G195" s="167"/>
      <c r="H195" s="167"/>
      <c r="I195" s="167"/>
      <c r="J195" s="167"/>
      <c r="K195" s="167"/>
      <c r="L195" s="167"/>
      <c r="M195" s="167"/>
      <c r="N195" s="167"/>
      <c r="O195" s="167"/>
      <c r="P195" s="167"/>
      <c r="Q195" s="167"/>
      <c r="R195" s="167"/>
      <c r="S195" s="167"/>
      <c r="T195" s="167"/>
      <c r="U195" s="166"/>
      <c r="V195" s="165"/>
      <c r="W195" s="167"/>
      <c r="X195" s="167"/>
      <c r="Y195" s="167"/>
      <c r="Z195" s="167"/>
      <c r="AA195" s="167"/>
      <c r="AB195" s="167"/>
      <c r="AC195" s="167"/>
      <c r="AD195" s="167"/>
      <c r="AE195" s="167"/>
      <c r="AF195" s="167"/>
      <c r="AG195" s="167"/>
      <c r="AH195" s="167"/>
      <c r="AI195" s="167"/>
      <c r="AJ195" s="167"/>
      <c r="AK195" s="167"/>
      <c r="AL195" s="66"/>
      <c r="AM195" s="167"/>
      <c r="AN195" s="166"/>
      <c r="AO195" s="167"/>
      <c r="AP195" s="167"/>
      <c r="AQ195" s="167"/>
      <c r="AR195" s="166"/>
    </row>
    <row r="196" spans="1:44" ht="10.15" customHeight="1" x14ac:dyDescent="0.2">
      <c r="A196" s="586"/>
      <c r="B196" s="67" t="s">
        <v>1761</v>
      </c>
      <c r="C196" s="359"/>
      <c r="D196" s="250"/>
      <c r="E196" s="804" t="e">
        <f ca="1">VLOOKUP(INDIRECT(ADDRESS(ROW(),COLUMN()-3)),Language_Translations,MATCH(Language_Selected,Language_Options,0),FALSE)</f>
        <v>#REF!</v>
      </c>
      <c r="F196" s="804"/>
      <c r="G196" s="804"/>
      <c r="H196" s="804"/>
      <c r="I196" s="804"/>
      <c r="J196" s="804"/>
      <c r="K196" s="804"/>
      <c r="L196" s="804"/>
      <c r="M196" s="804"/>
      <c r="N196" s="804"/>
      <c r="O196" s="804"/>
      <c r="P196" s="804"/>
      <c r="Q196" s="804"/>
      <c r="R196" s="804"/>
      <c r="S196" s="804"/>
      <c r="T196" s="804"/>
      <c r="U196" s="359"/>
      <c r="V196" s="250"/>
      <c r="AL196" s="16"/>
      <c r="AM196" s="16"/>
      <c r="AN196" s="359"/>
      <c r="AR196" s="359"/>
    </row>
    <row r="197" spans="1:44" ht="10.15" customHeight="1" x14ac:dyDescent="0.2">
      <c r="A197" s="586"/>
      <c r="B197" s="67"/>
      <c r="C197" s="359"/>
      <c r="D197" s="250"/>
      <c r="E197" s="804"/>
      <c r="F197" s="804"/>
      <c r="G197" s="804"/>
      <c r="H197" s="804"/>
      <c r="I197" s="804"/>
      <c r="J197" s="804"/>
      <c r="K197" s="804"/>
      <c r="L197" s="804"/>
      <c r="M197" s="804"/>
      <c r="N197" s="804"/>
      <c r="O197" s="804"/>
      <c r="P197" s="804"/>
      <c r="Q197" s="804"/>
      <c r="R197" s="804"/>
      <c r="S197" s="804"/>
      <c r="T197" s="804"/>
      <c r="U197" s="359"/>
      <c r="V197" s="250"/>
      <c r="W197" s="16" t="s">
        <v>35</v>
      </c>
      <c r="Y197" s="33" t="s">
        <v>2</v>
      </c>
      <c r="Z197" s="33"/>
      <c r="AA197" s="33"/>
      <c r="AB197" s="33"/>
      <c r="AC197" s="33"/>
      <c r="AD197" s="33"/>
      <c r="AE197" s="33"/>
      <c r="AF197" s="33"/>
      <c r="AG197" s="33"/>
      <c r="AH197" s="33"/>
      <c r="AI197" s="33"/>
      <c r="AJ197" s="33"/>
      <c r="AK197" s="33"/>
      <c r="AL197" s="79" t="s">
        <v>36</v>
      </c>
      <c r="AM197" s="16"/>
      <c r="AN197" s="359"/>
      <c r="AR197" s="359"/>
    </row>
    <row r="198" spans="1:44" ht="10.15" customHeight="1" x14ac:dyDescent="0.2">
      <c r="A198" s="586"/>
      <c r="B198" s="16"/>
      <c r="C198" s="359"/>
      <c r="D198" s="250"/>
      <c r="E198" s="804"/>
      <c r="F198" s="804"/>
      <c r="G198" s="804"/>
      <c r="H198" s="804"/>
      <c r="I198" s="804"/>
      <c r="J198" s="804"/>
      <c r="K198" s="804"/>
      <c r="L198" s="804"/>
      <c r="M198" s="804"/>
      <c r="N198" s="804"/>
      <c r="O198" s="804"/>
      <c r="P198" s="804"/>
      <c r="Q198" s="804"/>
      <c r="R198" s="804"/>
      <c r="S198" s="804"/>
      <c r="T198" s="804"/>
      <c r="U198" s="359"/>
      <c r="V198" s="250"/>
      <c r="W198" s="16" t="s">
        <v>37</v>
      </c>
      <c r="Y198" s="33" t="s">
        <v>2</v>
      </c>
      <c r="Z198" s="33"/>
      <c r="AA198" s="33"/>
      <c r="AB198" s="33"/>
      <c r="AC198" s="33"/>
      <c r="AD198" s="33"/>
      <c r="AE198" s="33"/>
      <c r="AF198" s="33"/>
      <c r="AG198" s="33"/>
      <c r="AH198" s="33"/>
      <c r="AI198" s="33"/>
      <c r="AJ198" s="33"/>
      <c r="AK198" s="33"/>
      <c r="AL198" s="79" t="s">
        <v>38</v>
      </c>
      <c r="AM198" s="16"/>
      <c r="AN198" s="359"/>
      <c r="AQ198" s="16">
        <v>324</v>
      </c>
      <c r="AR198" s="359"/>
    </row>
    <row r="199" spans="1:44" ht="6.6" customHeight="1" x14ac:dyDescent="0.2">
      <c r="A199" s="594"/>
      <c r="B199" s="17"/>
      <c r="C199" s="360"/>
      <c r="D199" s="251"/>
      <c r="E199" s="17"/>
      <c r="F199" s="17"/>
      <c r="G199" s="17"/>
      <c r="H199" s="17"/>
      <c r="I199" s="17"/>
      <c r="J199" s="17"/>
      <c r="K199" s="17"/>
      <c r="L199" s="17"/>
      <c r="M199" s="17"/>
      <c r="N199" s="17"/>
      <c r="O199" s="17"/>
      <c r="P199" s="17"/>
      <c r="Q199" s="17"/>
      <c r="R199" s="17"/>
      <c r="S199" s="17"/>
      <c r="T199" s="17"/>
      <c r="U199" s="360"/>
      <c r="V199" s="251"/>
      <c r="W199" s="17"/>
      <c r="X199" s="17"/>
      <c r="Y199" s="17"/>
      <c r="Z199" s="17"/>
      <c r="AA199" s="17"/>
      <c r="AB199" s="17"/>
      <c r="AC199" s="17"/>
      <c r="AD199" s="17"/>
      <c r="AE199" s="17"/>
      <c r="AF199" s="17"/>
      <c r="AG199" s="17"/>
      <c r="AH199" s="17"/>
      <c r="AI199" s="17"/>
      <c r="AJ199" s="17"/>
      <c r="AK199" s="17"/>
      <c r="AL199" s="65"/>
      <c r="AM199" s="17"/>
      <c r="AN199" s="360"/>
      <c r="AO199" s="17"/>
      <c r="AP199" s="17"/>
      <c r="AQ199" s="17"/>
      <c r="AR199" s="360"/>
    </row>
    <row r="200" spans="1:44" ht="5.45" customHeight="1" x14ac:dyDescent="0.2">
      <c r="A200" s="595"/>
      <c r="B200" s="167"/>
      <c r="C200" s="166"/>
      <c r="D200" s="165"/>
      <c r="E200" s="167"/>
      <c r="F200" s="167"/>
      <c r="G200" s="167"/>
      <c r="H200" s="167"/>
      <c r="I200" s="167"/>
      <c r="J200" s="167"/>
      <c r="K200" s="167"/>
      <c r="L200" s="167"/>
      <c r="M200" s="167"/>
      <c r="N200" s="167"/>
      <c r="O200" s="167"/>
      <c r="P200" s="167"/>
      <c r="Q200" s="167"/>
      <c r="R200" s="167"/>
      <c r="S200" s="167"/>
      <c r="T200" s="167"/>
      <c r="U200" s="166"/>
      <c r="V200" s="165"/>
      <c r="W200" s="167"/>
      <c r="X200" s="167"/>
      <c r="Y200" s="167"/>
      <c r="Z200" s="167"/>
      <c r="AA200" s="167"/>
      <c r="AB200" s="167"/>
      <c r="AC200" s="167"/>
      <c r="AD200" s="167"/>
      <c r="AE200" s="167"/>
      <c r="AF200" s="167"/>
      <c r="AG200" s="167"/>
      <c r="AH200" s="167"/>
      <c r="AI200" s="167"/>
      <c r="AJ200" s="167"/>
      <c r="AK200" s="167"/>
      <c r="AL200" s="66"/>
      <c r="AM200" s="167"/>
      <c r="AN200" s="166"/>
      <c r="AO200" s="167"/>
      <c r="AP200" s="167"/>
      <c r="AQ200" s="167"/>
      <c r="AR200" s="166"/>
    </row>
    <row r="201" spans="1:44" ht="10.15" customHeight="1" x14ac:dyDescent="0.2">
      <c r="A201" s="586"/>
      <c r="B201" s="67" t="s">
        <v>1762</v>
      </c>
      <c r="C201" s="359"/>
      <c r="D201" s="250"/>
      <c r="E201" s="804" t="e">
        <f ca="1">VLOOKUP(INDIRECT(ADDRESS(ROW(),COLUMN()-3)),Language_Translations,MATCH(Language_Selected,Language_Options,0),FALSE)</f>
        <v>#REF!</v>
      </c>
      <c r="F201" s="804"/>
      <c r="G201" s="804"/>
      <c r="H201" s="804"/>
      <c r="I201" s="804"/>
      <c r="J201" s="804"/>
      <c r="K201" s="804"/>
      <c r="L201" s="804"/>
      <c r="M201" s="804"/>
      <c r="N201" s="804"/>
      <c r="O201" s="804"/>
      <c r="P201" s="804"/>
      <c r="Q201" s="804"/>
      <c r="R201" s="804"/>
      <c r="S201" s="804"/>
      <c r="T201" s="804"/>
      <c r="U201" s="359"/>
      <c r="V201" s="250"/>
      <c r="W201" s="16" t="s">
        <v>1804</v>
      </c>
      <c r="Y201" s="33"/>
      <c r="Z201" s="33"/>
      <c r="AA201" s="33"/>
      <c r="AB201" s="33" t="s">
        <v>2</v>
      </c>
      <c r="AC201" s="33"/>
      <c r="AD201" s="33"/>
      <c r="AE201" s="33"/>
      <c r="AF201" s="33"/>
      <c r="AG201" s="33"/>
      <c r="AH201" s="33"/>
      <c r="AI201" s="33"/>
      <c r="AJ201" s="33"/>
      <c r="AK201" s="33"/>
      <c r="AL201" s="79" t="s">
        <v>36</v>
      </c>
      <c r="AM201" s="16"/>
      <c r="AN201" s="359"/>
      <c r="AR201" s="359"/>
    </row>
    <row r="202" spans="1:44" ht="10.15" customHeight="1" x14ac:dyDescent="0.2">
      <c r="A202" s="586"/>
      <c r="B202" s="16"/>
      <c r="C202" s="359"/>
      <c r="D202" s="250"/>
      <c r="E202" s="804"/>
      <c r="F202" s="804"/>
      <c r="G202" s="804"/>
      <c r="H202" s="804"/>
      <c r="I202" s="804"/>
      <c r="J202" s="804"/>
      <c r="K202" s="804"/>
      <c r="L202" s="804"/>
      <c r="M202" s="804"/>
      <c r="N202" s="804"/>
      <c r="O202" s="804"/>
      <c r="P202" s="804"/>
      <c r="Q202" s="804"/>
      <c r="R202" s="804"/>
      <c r="S202" s="804"/>
      <c r="T202" s="804"/>
      <c r="U202" s="359"/>
      <c r="V202" s="250"/>
      <c r="W202" s="16" t="s">
        <v>1805</v>
      </c>
      <c r="Y202" s="33"/>
      <c r="Z202" s="33"/>
      <c r="AA202" s="33"/>
      <c r="AB202" s="33"/>
      <c r="AC202" s="33"/>
      <c r="AD202" s="33"/>
      <c r="AE202" s="33" t="s">
        <v>2</v>
      </c>
      <c r="AF202" s="33"/>
      <c r="AG202" s="33"/>
      <c r="AH202" s="33"/>
      <c r="AI202" s="33"/>
      <c r="AJ202" s="33"/>
      <c r="AK202" s="33"/>
      <c r="AL202" s="79" t="s">
        <v>38</v>
      </c>
      <c r="AM202" s="16"/>
      <c r="AN202" s="359"/>
      <c r="AR202" s="359"/>
    </row>
    <row r="203" spans="1:44" ht="10.15" customHeight="1" x14ac:dyDescent="0.2">
      <c r="A203" s="586"/>
      <c r="B203" s="16"/>
      <c r="C203" s="359"/>
      <c r="D203" s="250"/>
      <c r="E203" s="804"/>
      <c r="F203" s="804"/>
      <c r="G203" s="804"/>
      <c r="H203" s="804"/>
      <c r="I203" s="804"/>
      <c r="J203" s="804"/>
      <c r="K203" s="804"/>
      <c r="L203" s="804"/>
      <c r="M203" s="804"/>
      <c r="N203" s="804"/>
      <c r="O203" s="804"/>
      <c r="P203" s="804"/>
      <c r="Q203" s="804"/>
      <c r="R203" s="804"/>
      <c r="S203" s="804"/>
      <c r="T203" s="804"/>
      <c r="U203" s="359"/>
      <c r="V203" s="250"/>
      <c r="W203" s="16" t="s">
        <v>1806</v>
      </c>
      <c r="Y203" s="33"/>
      <c r="Z203" s="33"/>
      <c r="AA203" s="33" t="s">
        <v>2</v>
      </c>
      <c r="AB203" s="33"/>
      <c r="AC203" s="33"/>
      <c r="AD203" s="33"/>
      <c r="AE203" s="33"/>
      <c r="AF203" s="33"/>
      <c r="AG203" s="33"/>
      <c r="AH203" s="33"/>
      <c r="AI203" s="33"/>
      <c r="AJ203" s="33"/>
      <c r="AK203" s="33"/>
      <c r="AL203" s="79">
        <v>3</v>
      </c>
      <c r="AM203" s="16"/>
      <c r="AN203" s="359"/>
      <c r="AR203" s="359"/>
    </row>
    <row r="204" spans="1:44" ht="10.15" customHeight="1" x14ac:dyDescent="0.2">
      <c r="A204" s="586"/>
      <c r="B204" s="16"/>
      <c r="C204" s="359"/>
      <c r="D204" s="250"/>
      <c r="E204" s="804"/>
      <c r="F204" s="804"/>
      <c r="G204" s="804"/>
      <c r="H204" s="804"/>
      <c r="I204" s="804"/>
      <c r="J204" s="804"/>
      <c r="K204" s="804"/>
      <c r="L204" s="804"/>
      <c r="M204" s="804"/>
      <c r="N204" s="804"/>
      <c r="O204" s="804"/>
      <c r="P204" s="804"/>
      <c r="Q204" s="804"/>
      <c r="R204" s="804"/>
      <c r="S204" s="804"/>
      <c r="T204" s="804"/>
      <c r="U204" s="359"/>
      <c r="V204" s="250"/>
      <c r="W204" s="16" t="s">
        <v>1807</v>
      </c>
      <c r="Y204" s="33"/>
      <c r="Z204" s="33"/>
      <c r="AA204" s="33"/>
      <c r="AB204" s="33"/>
      <c r="AC204" s="33"/>
      <c r="AD204" s="33"/>
      <c r="AE204" s="33" t="s">
        <v>2</v>
      </c>
      <c r="AF204" s="33"/>
      <c r="AG204" s="33"/>
      <c r="AH204" s="33"/>
      <c r="AI204" s="33"/>
      <c r="AJ204" s="33"/>
      <c r="AK204" s="33"/>
      <c r="AL204" s="79">
        <v>4</v>
      </c>
      <c r="AM204" s="16"/>
      <c r="AN204" s="359"/>
      <c r="AR204" s="359"/>
    </row>
    <row r="205" spans="1:44" ht="10.15" customHeight="1" x14ac:dyDescent="0.2">
      <c r="A205" s="586"/>
      <c r="B205" s="16"/>
      <c r="C205" s="359"/>
      <c r="D205" s="250"/>
      <c r="E205" s="788"/>
      <c r="F205" s="788"/>
      <c r="G205" s="788"/>
      <c r="H205" s="788"/>
      <c r="I205" s="788"/>
      <c r="J205" s="788"/>
      <c r="K205" s="788"/>
      <c r="L205" s="788"/>
      <c r="M205" s="788"/>
      <c r="N205" s="788"/>
      <c r="O205" s="788"/>
      <c r="P205" s="788"/>
      <c r="Q205" s="788"/>
      <c r="R205" s="788"/>
      <c r="S205" s="788"/>
      <c r="T205" s="788"/>
      <c r="U205" s="359"/>
      <c r="V205" s="250"/>
      <c r="W205" s="16" t="s">
        <v>278</v>
      </c>
      <c r="Y205" s="33"/>
      <c r="Z205" s="33"/>
      <c r="AA205" s="33" t="s">
        <v>2</v>
      </c>
      <c r="AB205" s="33"/>
      <c r="AC205" s="33"/>
      <c r="AD205" s="33"/>
      <c r="AE205" s="33"/>
      <c r="AF205" s="33"/>
      <c r="AG205" s="33"/>
      <c r="AH205" s="33"/>
      <c r="AI205" s="33"/>
      <c r="AJ205" s="33"/>
      <c r="AK205" s="33"/>
      <c r="AL205" s="79">
        <v>7</v>
      </c>
      <c r="AM205" s="16"/>
      <c r="AN205" s="359"/>
      <c r="AR205" s="359"/>
    </row>
    <row r="206" spans="1:44" ht="6" customHeight="1" x14ac:dyDescent="0.2">
      <c r="A206" s="594"/>
      <c r="B206" s="17"/>
      <c r="C206" s="360"/>
      <c r="D206" s="251"/>
      <c r="E206" s="17"/>
      <c r="F206" s="17"/>
      <c r="G206" s="17"/>
      <c r="H206" s="17"/>
      <c r="I206" s="17"/>
      <c r="J206" s="17"/>
      <c r="K206" s="17"/>
      <c r="L206" s="17"/>
      <c r="M206" s="17"/>
      <c r="N206" s="17"/>
      <c r="O206" s="17"/>
      <c r="P206" s="17"/>
      <c r="Q206" s="17"/>
      <c r="R206" s="17"/>
      <c r="S206" s="17"/>
      <c r="T206" s="17"/>
      <c r="U206" s="360"/>
      <c r="V206" s="251"/>
      <c r="W206" s="17"/>
      <c r="X206" s="17"/>
      <c r="Y206" s="17"/>
      <c r="Z206" s="17"/>
      <c r="AA206" s="17"/>
      <c r="AB206" s="17"/>
      <c r="AC206" s="17"/>
      <c r="AD206" s="17"/>
      <c r="AE206" s="17"/>
      <c r="AF206" s="17"/>
      <c r="AG206" s="17"/>
      <c r="AH206" s="17"/>
      <c r="AI206" s="17"/>
      <c r="AJ206" s="17"/>
      <c r="AK206" s="17"/>
      <c r="AL206" s="65"/>
      <c r="AM206" s="17"/>
      <c r="AN206" s="360"/>
      <c r="AO206" s="17"/>
      <c r="AP206" s="17"/>
      <c r="AQ206" s="17"/>
      <c r="AR206" s="360"/>
    </row>
    <row r="207" spans="1:44" ht="6.6" customHeight="1" x14ac:dyDescent="0.2">
      <c r="A207" s="595"/>
      <c r="B207" s="167"/>
      <c r="C207" s="166"/>
      <c r="D207" s="165"/>
      <c r="E207" s="167"/>
      <c r="F207" s="167"/>
      <c r="G207" s="167"/>
      <c r="H207" s="167"/>
      <c r="I207" s="167"/>
      <c r="J207" s="167"/>
      <c r="K207" s="167"/>
      <c r="L207" s="167"/>
      <c r="M207" s="167"/>
      <c r="N207" s="167"/>
      <c r="O207" s="167"/>
      <c r="P207" s="167"/>
      <c r="Q207" s="167"/>
      <c r="R207" s="167"/>
      <c r="S207" s="167"/>
      <c r="T207" s="167"/>
      <c r="U207" s="166"/>
      <c r="V207" s="165"/>
      <c r="W207" s="167"/>
      <c r="X207" s="167"/>
      <c r="Y207" s="167"/>
      <c r="Z207" s="167"/>
      <c r="AA207" s="167"/>
      <c r="AB207" s="167"/>
      <c r="AC207" s="167"/>
      <c r="AD207" s="167"/>
      <c r="AE207" s="167"/>
      <c r="AF207" s="167"/>
      <c r="AG207" s="167"/>
      <c r="AH207" s="167"/>
      <c r="AI207" s="167"/>
      <c r="AJ207" s="167"/>
      <c r="AK207" s="167"/>
      <c r="AL207" s="66"/>
      <c r="AM207" s="167"/>
      <c r="AN207" s="166"/>
      <c r="AO207" s="167"/>
      <c r="AP207" s="167"/>
      <c r="AQ207" s="167"/>
      <c r="AR207" s="166"/>
    </row>
    <row r="208" spans="1:44" ht="10.15" customHeight="1" x14ac:dyDescent="0.2">
      <c r="A208" s="586"/>
      <c r="B208" s="67" t="s">
        <v>1763</v>
      </c>
      <c r="C208" s="359"/>
      <c r="D208" s="250"/>
      <c r="E208" s="804" t="e">
        <f ca="1">VLOOKUP(INDIRECT(ADDRESS(ROW(),COLUMN()-3)),Language_Translations,MATCH(Language_Selected,Language_Options,0),FALSE)</f>
        <v>#REF!</v>
      </c>
      <c r="F208" s="804"/>
      <c r="G208" s="804"/>
      <c r="H208" s="804"/>
      <c r="I208" s="804"/>
      <c r="J208" s="804"/>
      <c r="K208" s="804"/>
      <c r="L208" s="804"/>
      <c r="M208" s="804"/>
      <c r="N208" s="804"/>
      <c r="O208" s="804"/>
      <c r="P208" s="804"/>
      <c r="Q208" s="804"/>
      <c r="R208" s="804"/>
      <c r="S208" s="804"/>
      <c r="T208" s="804"/>
      <c r="U208" s="359"/>
      <c r="V208" s="250"/>
      <c r="W208" s="16" t="s">
        <v>1804</v>
      </c>
      <c r="Y208" s="33"/>
      <c r="Z208" s="33"/>
      <c r="AA208" s="33"/>
      <c r="AB208" s="33" t="s">
        <v>2</v>
      </c>
      <c r="AC208" s="33"/>
      <c r="AD208" s="33"/>
      <c r="AE208" s="33"/>
      <c r="AF208" s="33"/>
      <c r="AG208" s="33"/>
      <c r="AH208" s="33"/>
      <c r="AI208" s="33"/>
      <c r="AJ208" s="33"/>
      <c r="AK208" s="33"/>
      <c r="AL208" s="79" t="s">
        <v>36</v>
      </c>
      <c r="AM208" s="16"/>
      <c r="AN208" s="359"/>
      <c r="AR208" s="359"/>
    </row>
    <row r="209" spans="1:44" ht="10.15" customHeight="1" x14ac:dyDescent="0.2">
      <c r="A209" s="586"/>
      <c r="B209" s="16"/>
      <c r="C209" s="359"/>
      <c r="D209" s="250"/>
      <c r="E209" s="804"/>
      <c r="F209" s="804"/>
      <c r="G209" s="804"/>
      <c r="H209" s="804"/>
      <c r="I209" s="804"/>
      <c r="J209" s="804"/>
      <c r="K209" s="804"/>
      <c r="L209" s="804"/>
      <c r="M209" s="804"/>
      <c r="N209" s="804"/>
      <c r="O209" s="804"/>
      <c r="P209" s="804"/>
      <c r="Q209" s="804"/>
      <c r="R209" s="804"/>
      <c r="S209" s="804"/>
      <c r="T209" s="804"/>
      <c r="U209" s="359"/>
      <c r="V209" s="250"/>
      <c r="W209" s="16" t="s">
        <v>1805</v>
      </c>
      <c r="Y209" s="33"/>
      <c r="Z209" s="33"/>
      <c r="AA209" s="33"/>
      <c r="AB209" s="33"/>
      <c r="AC209" s="33"/>
      <c r="AD209" s="33"/>
      <c r="AE209" s="33" t="s">
        <v>2</v>
      </c>
      <c r="AF209" s="33"/>
      <c r="AG209" s="33"/>
      <c r="AH209" s="33"/>
      <c r="AI209" s="33"/>
      <c r="AJ209" s="33"/>
      <c r="AK209" s="33"/>
      <c r="AL209" s="79" t="s">
        <v>38</v>
      </c>
      <c r="AM209" s="16"/>
      <c r="AN209" s="359"/>
      <c r="AR209" s="359"/>
    </row>
    <row r="210" spans="1:44" ht="10.15" customHeight="1" x14ac:dyDescent="0.2">
      <c r="A210" s="586"/>
      <c r="B210" s="16"/>
      <c r="C210" s="359"/>
      <c r="D210" s="250"/>
      <c r="E210" s="804"/>
      <c r="F210" s="804"/>
      <c r="G210" s="804"/>
      <c r="H210" s="804"/>
      <c r="I210" s="804"/>
      <c r="J210" s="804"/>
      <c r="K210" s="804"/>
      <c r="L210" s="804"/>
      <c r="M210" s="804"/>
      <c r="N210" s="804"/>
      <c r="O210" s="804"/>
      <c r="P210" s="804"/>
      <c r="Q210" s="804"/>
      <c r="R210" s="804"/>
      <c r="S210" s="804"/>
      <c r="T210" s="804"/>
      <c r="U210" s="359"/>
      <c r="V210" s="250"/>
      <c r="W210" s="16" t="s">
        <v>1806</v>
      </c>
      <c r="Y210" s="33"/>
      <c r="Z210" s="33"/>
      <c r="AA210" s="33" t="s">
        <v>2</v>
      </c>
      <c r="AB210" s="33"/>
      <c r="AC210" s="33"/>
      <c r="AD210" s="33"/>
      <c r="AE210" s="33"/>
      <c r="AF210" s="33"/>
      <c r="AG210" s="33"/>
      <c r="AH210" s="33"/>
      <c r="AI210" s="33"/>
      <c r="AJ210" s="33"/>
      <c r="AK210" s="33"/>
      <c r="AL210" s="79">
        <v>3</v>
      </c>
      <c r="AM210" s="16"/>
      <c r="AN210" s="359"/>
      <c r="AR210" s="359"/>
    </row>
    <row r="211" spans="1:44" ht="10.15" customHeight="1" x14ac:dyDescent="0.2">
      <c r="A211" s="586"/>
      <c r="B211" s="16"/>
      <c r="C211" s="359"/>
      <c r="D211" s="250"/>
      <c r="E211" s="804"/>
      <c r="F211" s="804"/>
      <c r="G211" s="804"/>
      <c r="H211" s="804"/>
      <c r="I211" s="804"/>
      <c r="J211" s="804"/>
      <c r="K211" s="804"/>
      <c r="L211" s="804"/>
      <c r="M211" s="804"/>
      <c r="N211" s="804"/>
      <c r="O211" s="804"/>
      <c r="P211" s="804"/>
      <c r="Q211" s="804"/>
      <c r="R211" s="804"/>
      <c r="S211" s="804"/>
      <c r="T211" s="804"/>
      <c r="U211" s="359"/>
      <c r="V211" s="250"/>
      <c r="W211" s="16" t="s">
        <v>1807</v>
      </c>
      <c r="Y211" s="33"/>
      <c r="Z211" s="33"/>
      <c r="AA211" s="33"/>
      <c r="AB211" s="33"/>
      <c r="AC211" s="33"/>
      <c r="AD211" s="33"/>
      <c r="AE211" s="33" t="s">
        <v>2</v>
      </c>
      <c r="AF211" s="33"/>
      <c r="AG211" s="33"/>
      <c r="AH211" s="33"/>
      <c r="AI211" s="33"/>
      <c r="AJ211" s="33"/>
      <c r="AK211" s="33"/>
      <c r="AL211" s="79">
        <v>4</v>
      </c>
      <c r="AM211" s="16"/>
      <c r="AN211" s="359"/>
      <c r="AR211" s="359"/>
    </row>
    <row r="212" spans="1:44" ht="10.15" customHeight="1" x14ac:dyDescent="0.2">
      <c r="A212" s="586"/>
      <c r="B212" s="16"/>
      <c r="C212" s="359"/>
      <c r="D212" s="250"/>
      <c r="E212" s="788"/>
      <c r="F212" s="788"/>
      <c r="G212" s="788"/>
      <c r="H212" s="788"/>
      <c r="I212" s="788"/>
      <c r="J212" s="788"/>
      <c r="K212" s="788"/>
      <c r="L212" s="788"/>
      <c r="M212" s="788"/>
      <c r="N212" s="788"/>
      <c r="O212" s="788"/>
      <c r="P212" s="788"/>
      <c r="Q212" s="788"/>
      <c r="R212" s="788"/>
      <c r="S212" s="788"/>
      <c r="T212" s="788"/>
      <c r="U212" s="359"/>
      <c r="V212" s="250"/>
      <c r="W212" s="16" t="s">
        <v>278</v>
      </c>
      <c r="Y212" s="33"/>
      <c r="Z212" s="33"/>
      <c r="AA212" s="33" t="s">
        <v>2</v>
      </c>
      <c r="AB212" s="33"/>
      <c r="AC212" s="33"/>
      <c r="AD212" s="33"/>
      <c r="AE212" s="33"/>
      <c r="AF212" s="33"/>
      <c r="AG212" s="33"/>
      <c r="AH212" s="33"/>
      <c r="AI212" s="33"/>
      <c r="AJ212" s="33"/>
      <c r="AK212" s="33"/>
      <c r="AL212" s="79">
        <v>7</v>
      </c>
      <c r="AM212" s="16"/>
      <c r="AN212" s="359"/>
      <c r="AR212" s="359"/>
    </row>
    <row r="213" spans="1:44" ht="4.9000000000000004" customHeight="1" x14ac:dyDescent="0.2">
      <c r="A213" s="594"/>
      <c r="B213" s="17"/>
      <c r="C213" s="360"/>
      <c r="D213" s="251"/>
      <c r="E213" s="17"/>
      <c r="F213" s="17"/>
      <c r="G213" s="17"/>
      <c r="H213" s="17"/>
      <c r="I213" s="17"/>
      <c r="J213" s="17"/>
      <c r="K213" s="17"/>
      <c r="L213" s="17"/>
      <c r="M213" s="17"/>
      <c r="N213" s="17"/>
      <c r="O213" s="17"/>
      <c r="P213" s="17"/>
      <c r="Q213" s="17"/>
      <c r="R213" s="17"/>
      <c r="S213" s="17"/>
      <c r="T213" s="17"/>
      <c r="U213" s="360"/>
      <c r="V213" s="251"/>
      <c r="W213" s="17"/>
      <c r="X213" s="17"/>
      <c r="Y213" s="17"/>
      <c r="Z213" s="17"/>
      <c r="AA213" s="17"/>
      <c r="AB213" s="17"/>
      <c r="AC213" s="17"/>
      <c r="AD213" s="17"/>
      <c r="AE213" s="17"/>
      <c r="AF213" s="17"/>
      <c r="AG213" s="17"/>
      <c r="AH213" s="17"/>
      <c r="AI213" s="17"/>
      <c r="AJ213" s="17"/>
      <c r="AK213" s="17"/>
      <c r="AL213" s="65"/>
      <c r="AM213" s="17"/>
      <c r="AN213" s="360"/>
      <c r="AO213" s="17"/>
      <c r="AP213" s="17"/>
      <c r="AQ213" s="17"/>
      <c r="AR213" s="360"/>
    </row>
    <row r="214" spans="1:44" ht="6.6" customHeight="1" x14ac:dyDescent="0.2">
      <c r="A214" s="595"/>
      <c r="B214" s="167"/>
      <c r="C214" s="166"/>
      <c r="D214" s="165"/>
      <c r="E214" s="167"/>
      <c r="F214" s="167"/>
      <c r="G214" s="167"/>
      <c r="H214" s="167"/>
      <c r="I214" s="167"/>
      <c r="J214" s="167"/>
      <c r="K214" s="167"/>
      <c r="L214" s="167"/>
      <c r="M214" s="167"/>
      <c r="N214" s="167"/>
      <c r="O214" s="167"/>
      <c r="P214" s="167"/>
      <c r="Q214" s="167"/>
      <c r="R214" s="167"/>
      <c r="S214" s="167"/>
      <c r="T214" s="167"/>
      <c r="U214" s="166"/>
      <c r="V214" s="165"/>
      <c r="W214" s="167"/>
      <c r="X214" s="167"/>
      <c r="Y214" s="167"/>
      <c r="Z214" s="167"/>
      <c r="AA214" s="167"/>
      <c r="AB214" s="167"/>
      <c r="AC214" s="167"/>
      <c r="AD214" s="167"/>
      <c r="AE214" s="167"/>
      <c r="AF214" s="167"/>
      <c r="AG214" s="167"/>
      <c r="AH214" s="167"/>
      <c r="AI214" s="167"/>
      <c r="AJ214" s="167"/>
      <c r="AK214" s="167"/>
      <c r="AL214" s="66"/>
      <c r="AM214" s="167"/>
      <c r="AN214" s="166"/>
      <c r="AO214" s="167"/>
      <c r="AP214" s="167"/>
      <c r="AQ214" s="167"/>
      <c r="AR214" s="166"/>
    </row>
    <row r="215" spans="1:44" ht="10.15" customHeight="1" x14ac:dyDescent="0.2">
      <c r="A215" s="586"/>
      <c r="B215" s="67" t="s">
        <v>1764</v>
      </c>
      <c r="C215" s="359"/>
      <c r="D215" s="250"/>
      <c r="E215" s="804" t="e">
        <f ca="1">VLOOKUP(INDIRECT(ADDRESS(ROW(),COLUMN()-3)),Language_Translations,MATCH(Language_Selected,Language_Options,0),FALSE)</f>
        <v>#REF!</v>
      </c>
      <c r="F215" s="804"/>
      <c r="G215" s="804"/>
      <c r="H215" s="804"/>
      <c r="I215" s="804"/>
      <c r="J215" s="804"/>
      <c r="K215" s="804"/>
      <c r="L215" s="804"/>
      <c r="M215" s="804"/>
      <c r="N215" s="804"/>
      <c r="O215" s="804"/>
      <c r="P215" s="804"/>
      <c r="Q215" s="804"/>
      <c r="R215" s="804"/>
      <c r="S215" s="804"/>
      <c r="T215" s="804"/>
      <c r="U215" s="359"/>
      <c r="V215" s="250"/>
      <c r="AL215" s="16"/>
      <c r="AM215" s="16"/>
      <c r="AN215" s="359"/>
      <c r="AR215" s="359"/>
    </row>
    <row r="216" spans="1:44" ht="10.15" customHeight="1" x14ac:dyDescent="0.2">
      <c r="A216" s="586"/>
      <c r="B216" s="67"/>
      <c r="C216" s="359"/>
      <c r="D216" s="250"/>
      <c r="E216" s="804"/>
      <c r="F216" s="804"/>
      <c r="G216" s="804"/>
      <c r="H216" s="804"/>
      <c r="I216" s="804"/>
      <c r="J216" s="804"/>
      <c r="K216" s="804"/>
      <c r="L216" s="804"/>
      <c r="M216" s="804"/>
      <c r="N216" s="804"/>
      <c r="O216" s="804"/>
      <c r="P216" s="804"/>
      <c r="Q216" s="804"/>
      <c r="R216" s="804"/>
      <c r="S216" s="804"/>
      <c r="T216" s="804"/>
      <c r="U216" s="359"/>
      <c r="V216" s="250"/>
      <c r="W216" s="16" t="s">
        <v>35</v>
      </c>
      <c r="Y216" s="33" t="s">
        <v>2</v>
      </c>
      <c r="Z216" s="33"/>
      <c r="AA216" s="33"/>
      <c r="AB216" s="33"/>
      <c r="AC216" s="33"/>
      <c r="AD216" s="33"/>
      <c r="AE216" s="33"/>
      <c r="AF216" s="33"/>
      <c r="AG216" s="33"/>
      <c r="AH216" s="33"/>
      <c r="AI216" s="33"/>
      <c r="AJ216" s="33"/>
      <c r="AK216" s="33"/>
      <c r="AL216" s="79" t="s">
        <v>36</v>
      </c>
      <c r="AM216" s="16"/>
      <c r="AN216" s="359"/>
      <c r="AR216" s="359"/>
    </row>
    <row r="217" spans="1:44" ht="10.15" customHeight="1" x14ac:dyDescent="0.2">
      <c r="A217" s="586"/>
      <c r="B217" s="16"/>
      <c r="C217" s="359"/>
      <c r="D217" s="250"/>
      <c r="E217" s="804"/>
      <c r="F217" s="804"/>
      <c r="G217" s="804"/>
      <c r="H217" s="804"/>
      <c r="I217" s="804"/>
      <c r="J217" s="804"/>
      <c r="K217" s="804"/>
      <c r="L217" s="804"/>
      <c r="M217" s="804"/>
      <c r="N217" s="804"/>
      <c r="O217" s="804"/>
      <c r="P217" s="804"/>
      <c r="Q217" s="804"/>
      <c r="R217" s="804"/>
      <c r="S217" s="804"/>
      <c r="T217" s="804"/>
      <c r="U217" s="359"/>
      <c r="V217" s="250"/>
      <c r="W217" s="16" t="s">
        <v>37</v>
      </c>
      <c r="Y217" s="33" t="s">
        <v>2</v>
      </c>
      <c r="Z217" s="33"/>
      <c r="AA217" s="33"/>
      <c r="AB217" s="33"/>
      <c r="AC217" s="33"/>
      <c r="AD217" s="33"/>
      <c r="AE217" s="33"/>
      <c r="AF217" s="33"/>
      <c r="AG217" s="33"/>
      <c r="AH217" s="33"/>
      <c r="AI217" s="33"/>
      <c r="AJ217" s="33"/>
      <c r="AK217" s="33"/>
      <c r="AL217" s="79" t="s">
        <v>38</v>
      </c>
      <c r="AM217" s="16"/>
      <c r="AN217" s="359"/>
      <c r="AQ217" s="16">
        <v>327</v>
      </c>
      <c r="AR217" s="359"/>
    </row>
    <row r="218" spans="1:44" ht="6" customHeight="1" x14ac:dyDescent="0.2">
      <c r="A218" s="594"/>
      <c r="B218" s="17"/>
      <c r="C218" s="360"/>
      <c r="D218" s="251"/>
      <c r="E218" s="17"/>
      <c r="F218" s="17"/>
      <c r="G218" s="17"/>
      <c r="H218" s="17"/>
      <c r="I218" s="17"/>
      <c r="J218" s="17"/>
      <c r="K218" s="17"/>
      <c r="L218" s="17"/>
      <c r="M218" s="17"/>
      <c r="N218" s="17"/>
      <c r="O218" s="17"/>
      <c r="P218" s="17"/>
      <c r="Q218" s="17"/>
      <c r="R218" s="17"/>
      <c r="S218" s="17"/>
      <c r="T218" s="17"/>
      <c r="U218" s="360"/>
      <c r="V218" s="251"/>
      <c r="W218" s="17"/>
      <c r="X218" s="17"/>
      <c r="Y218" s="17"/>
      <c r="Z218" s="17"/>
      <c r="AA218" s="17"/>
      <c r="AB218" s="17"/>
      <c r="AC218" s="17"/>
      <c r="AD218" s="17"/>
      <c r="AE218" s="17"/>
      <c r="AF218" s="17"/>
      <c r="AG218" s="17"/>
      <c r="AH218" s="17"/>
      <c r="AI218" s="17"/>
      <c r="AJ218" s="17"/>
      <c r="AK218" s="17"/>
      <c r="AL218" s="65"/>
      <c r="AM218" s="17"/>
      <c r="AN218" s="360"/>
      <c r="AO218" s="17"/>
      <c r="AP218" s="17"/>
      <c r="AQ218" s="17"/>
      <c r="AR218" s="360"/>
    </row>
    <row r="219" spans="1:44" ht="7.15" customHeight="1" x14ac:dyDescent="0.2">
      <c r="A219" s="595"/>
      <c r="B219" s="167"/>
      <c r="C219" s="166"/>
      <c r="D219" s="165"/>
      <c r="E219" s="167"/>
      <c r="F219" s="167"/>
      <c r="G219" s="167"/>
      <c r="H219" s="167"/>
      <c r="I219" s="167"/>
      <c r="J219" s="167"/>
      <c r="K219" s="167"/>
      <c r="L219" s="167"/>
      <c r="M219" s="167"/>
      <c r="N219" s="167"/>
      <c r="O219" s="167"/>
      <c r="P219" s="167"/>
      <c r="Q219" s="167"/>
      <c r="R219" s="167"/>
      <c r="S219" s="167"/>
      <c r="T219" s="167"/>
      <c r="U219" s="166"/>
      <c r="V219" s="165"/>
      <c r="W219" s="167"/>
      <c r="X219" s="167"/>
      <c r="Y219" s="167"/>
      <c r="Z219" s="167"/>
      <c r="AA219" s="167"/>
      <c r="AB219" s="167"/>
      <c r="AC219" s="167"/>
      <c r="AD219" s="167"/>
      <c r="AE219" s="167"/>
      <c r="AF219" s="167"/>
      <c r="AG219" s="167"/>
      <c r="AH219" s="167"/>
      <c r="AI219" s="167"/>
      <c r="AJ219" s="167"/>
      <c r="AK219" s="167"/>
      <c r="AL219" s="66"/>
      <c r="AM219" s="167"/>
      <c r="AN219" s="166"/>
      <c r="AO219" s="167"/>
      <c r="AP219" s="167"/>
      <c r="AQ219" s="167"/>
      <c r="AR219" s="166"/>
    </row>
    <row r="220" spans="1:44" ht="10.15" customHeight="1" x14ac:dyDescent="0.2">
      <c r="A220" s="586"/>
      <c r="B220" s="67" t="s">
        <v>1765</v>
      </c>
      <c r="C220" s="359"/>
      <c r="D220" s="250"/>
      <c r="E220" s="804" t="e">
        <f ca="1">VLOOKUP(INDIRECT(ADDRESS(ROW(),COLUMN()-3)),Language_Translations,MATCH(Language_Selected,Language_Options,0),FALSE)</f>
        <v>#REF!</v>
      </c>
      <c r="F220" s="804"/>
      <c r="G220" s="804"/>
      <c r="H220" s="804"/>
      <c r="I220" s="804"/>
      <c r="J220" s="804"/>
      <c r="K220" s="804"/>
      <c r="L220" s="804"/>
      <c r="M220" s="804"/>
      <c r="N220" s="804"/>
      <c r="O220" s="804"/>
      <c r="P220" s="804"/>
      <c r="Q220" s="804"/>
      <c r="R220" s="804"/>
      <c r="S220" s="804"/>
      <c r="T220" s="804"/>
      <c r="U220" s="359"/>
      <c r="V220" s="250"/>
      <c r="W220" s="16" t="s">
        <v>1804</v>
      </c>
      <c r="Y220" s="33"/>
      <c r="Z220" s="33"/>
      <c r="AA220" s="33"/>
      <c r="AB220" s="33" t="s">
        <v>2</v>
      </c>
      <c r="AC220" s="33"/>
      <c r="AD220" s="33"/>
      <c r="AE220" s="33"/>
      <c r="AF220" s="33"/>
      <c r="AG220" s="33"/>
      <c r="AH220" s="33"/>
      <c r="AI220" s="33"/>
      <c r="AJ220" s="33"/>
      <c r="AK220" s="33"/>
      <c r="AL220" s="79" t="s">
        <v>36</v>
      </c>
      <c r="AM220" s="16"/>
      <c r="AN220" s="359"/>
      <c r="AR220" s="359"/>
    </row>
    <row r="221" spans="1:44" ht="10.15" customHeight="1" x14ac:dyDescent="0.2">
      <c r="A221" s="586"/>
      <c r="B221" s="16"/>
      <c r="C221" s="359"/>
      <c r="D221" s="250"/>
      <c r="E221" s="804"/>
      <c r="F221" s="804"/>
      <c r="G221" s="804"/>
      <c r="H221" s="804"/>
      <c r="I221" s="804"/>
      <c r="J221" s="804"/>
      <c r="K221" s="804"/>
      <c r="L221" s="804"/>
      <c r="M221" s="804"/>
      <c r="N221" s="804"/>
      <c r="O221" s="804"/>
      <c r="P221" s="804"/>
      <c r="Q221" s="804"/>
      <c r="R221" s="804"/>
      <c r="S221" s="804"/>
      <c r="T221" s="804"/>
      <c r="U221" s="359"/>
      <c r="V221" s="250"/>
      <c r="W221" s="16" t="s">
        <v>1805</v>
      </c>
      <c r="Y221" s="33"/>
      <c r="Z221" s="33"/>
      <c r="AA221" s="33"/>
      <c r="AB221" s="33"/>
      <c r="AC221" s="33"/>
      <c r="AD221" s="33"/>
      <c r="AE221" s="33" t="s">
        <v>2</v>
      </c>
      <c r="AF221" s="33"/>
      <c r="AG221" s="33"/>
      <c r="AH221" s="33"/>
      <c r="AI221" s="33"/>
      <c r="AJ221" s="33"/>
      <c r="AK221" s="33"/>
      <c r="AL221" s="79" t="s">
        <v>38</v>
      </c>
      <c r="AM221" s="16"/>
      <c r="AN221" s="359"/>
      <c r="AR221" s="359"/>
    </row>
    <row r="222" spans="1:44" ht="10.15" customHeight="1" x14ac:dyDescent="0.2">
      <c r="A222" s="586"/>
      <c r="B222" s="16"/>
      <c r="C222" s="359"/>
      <c r="D222" s="250"/>
      <c r="E222" s="804"/>
      <c r="F222" s="804"/>
      <c r="G222" s="804"/>
      <c r="H222" s="804"/>
      <c r="I222" s="804"/>
      <c r="J222" s="804"/>
      <c r="K222" s="804"/>
      <c r="L222" s="804"/>
      <c r="M222" s="804"/>
      <c r="N222" s="804"/>
      <c r="O222" s="804"/>
      <c r="P222" s="804"/>
      <c r="Q222" s="804"/>
      <c r="R222" s="804"/>
      <c r="S222" s="804"/>
      <c r="T222" s="804"/>
      <c r="U222" s="359"/>
      <c r="V222" s="250"/>
      <c r="W222" s="16" t="s">
        <v>1806</v>
      </c>
      <c r="Y222" s="33"/>
      <c r="Z222" s="33"/>
      <c r="AA222" s="33" t="s">
        <v>2</v>
      </c>
      <c r="AB222" s="33"/>
      <c r="AC222" s="33"/>
      <c r="AD222" s="33"/>
      <c r="AE222" s="33"/>
      <c r="AF222" s="33"/>
      <c r="AG222" s="33"/>
      <c r="AH222" s="33"/>
      <c r="AI222" s="33"/>
      <c r="AJ222" s="33"/>
      <c r="AK222" s="33"/>
      <c r="AL222" s="79">
        <v>3</v>
      </c>
      <c r="AM222" s="16"/>
      <c r="AN222" s="359"/>
      <c r="AR222" s="359"/>
    </row>
    <row r="223" spans="1:44" ht="10.15" customHeight="1" x14ac:dyDescent="0.2">
      <c r="A223" s="586"/>
      <c r="B223" s="16"/>
      <c r="C223" s="359"/>
      <c r="D223" s="250"/>
      <c r="E223" s="804"/>
      <c r="F223" s="804"/>
      <c r="G223" s="804"/>
      <c r="H223" s="804"/>
      <c r="I223" s="804"/>
      <c r="J223" s="804"/>
      <c r="K223" s="804"/>
      <c r="L223" s="804"/>
      <c r="M223" s="804"/>
      <c r="N223" s="804"/>
      <c r="O223" s="804"/>
      <c r="P223" s="804"/>
      <c r="Q223" s="804"/>
      <c r="R223" s="804"/>
      <c r="S223" s="804"/>
      <c r="T223" s="804"/>
      <c r="U223" s="359"/>
      <c r="V223" s="250"/>
      <c r="W223" s="16" t="s">
        <v>1807</v>
      </c>
      <c r="Y223" s="33"/>
      <c r="Z223" s="33"/>
      <c r="AA223" s="33"/>
      <c r="AB223" s="33"/>
      <c r="AC223" s="33"/>
      <c r="AD223" s="33"/>
      <c r="AE223" s="33" t="s">
        <v>2</v>
      </c>
      <c r="AF223" s="33"/>
      <c r="AG223" s="33"/>
      <c r="AH223" s="33"/>
      <c r="AI223" s="33"/>
      <c r="AJ223" s="33"/>
      <c r="AK223" s="33"/>
      <c r="AL223" s="79">
        <v>4</v>
      </c>
      <c r="AM223" s="16"/>
      <c r="AN223" s="359"/>
      <c r="AR223" s="359"/>
    </row>
    <row r="224" spans="1:44" ht="10.15" customHeight="1" x14ac:dyDescent="0.2">
      <c r="A224" s="586"/>
      <c r="B224" s="16"/>
      <c r="C224" s="359"/>
      <c r="D224" s="250"/>
      <c r="E224" s="788"/>
      <c r="F224" s="788"/>
      <c r="G224" s="788"/>
      <c r="H224" s="788"/>
      <c r="I224" s="788"/>
      <c r="J224" s="788"/>
      <c r="K224" s="788"/>
      <c r="L224" s="788"/>
      <c r="M224" s="788"/>
      <c r="N224" s="788"/>
      <c r="O224" s="788"/>
      <c r="P224" s="788"/>
      <c r="Q224" s="788"/>
      <c r="R224" s="788"/>
      <c r="S224" s="788"/>
      <c r="T224" s="788"/>
      <c r="U224" s="359"/>
      <c r="V224" s="250"/>
      <c r="W224" s="16" t="s">
        <v>278</v>
      </c>
      <c r="Y224" s="33"/>
      <c r="Z224" s="33"/>
      <c r="AA224" s="33" t="s">
        <v>2</v>
      </c>
      <c r="AB224" s="33"/>
      <c r="AC224" s="33"/>
      <c r="AD224" s="33"/>
      <c r="AE224" s="33"/>
      <c r="AF224" s="33"/>
      <c r="AG224" s="33"/>
      <c r="AH224" s="33"/>
      <c r="AI224" s="33"/>
      <c r="AJ224" s="33"/>
      <c r="AK224" s="33"/>
      <c r="AL224" s="79">
        <v>7</v>
      </c>
      <c r="AM224" s="16"/>
      <c r="AN224" s="359"/>
      <c r="AR224" s="359"/>
    </row>
    <row r="225" spans="1:44" ht="6.6" customHeight="1" x14ac:dyDescent="0.2">
      <c r="A225" s="594"/>
      <c r="B225" s="17"/>
      <c r="C225" s="360"/>
      <c r="D225" s="251"/>
      <c r="E225" s="17"/>
      <c r="F225" s="17"/>
      <c r="G225" s="17"/>
      <c r="H225" s="17"/>
      <c r="I225" s="17"/>
      <c r="J225" s="17"/>
      <c r="K225" s="17"/>
      <c r="L225" s="17"/>
      <c r="M225" s="17"/>
      <c r="N225" s="17"/>
      <c r="O225" s="17"/>
      <c r="P225" s="17"/>
      <c r="Q225" s="17"/>
      <c r="R225" s="17"/>
      <c r="S225" s="17"/>
      <c r="T225" s="17"/>
      <c r="U225" s="360"/>
      <c r="V225" s="251"/>
      <c r="W225" s="17"/>
      <c r="X225" s="17"/>
      <c r="Y225" s="17"/>
      <c r="Z225" s="17"/>
      <c r="AA225" s="17"/>
      <c r="AB225" s="17"/>
      <c r="AC225" s="17"/>
      <c r="AD225" s="17"/>
      <c r="AE225" s="17"/>
      <c r="AF225" s="17"/>
      <c r="AG225" s="17"/>
      <c r="AH225" s="17"/>
      <c r="AI225" s="17"/>
      <c r="AJ225" s="17"/>
      <c r="AK225" s="17"/>
      <c r="AL225" s="65"/>
      <c r="AM225" s="17"/>
      <c r="AN225" s="360"/>
      <c r="AO225" s="17"/>
      <c r="AP225" s="17"/>
      <c r="AQ225" s="17"/>
      <c r="AR225" s="360"/>
    </row>
    <row r="226" spans="1:44" ht="6.6" customHeight="1" x14ac:dyDescent="0.2">
      <c r="A226" s="595"/>
      <c r="B226" s="167"/>
      <c r="C226" s="166"/>
      <c r="D226" s="165"/>
      <c r="E226" s="167"/>
      <c r="F226" s="167"/>
      <c r="G226" s="167"/>
      <c r="H226" s="167"/>
      <c r="I226" s="167"/>
      <c r="J226" s="167"/>
      <c r="K226" s="167"/>
      <c r="L226" s="167"/>
      <c r="M226" s="167"/>
      <c r="N226" s="167"/>
      <c r="O226" s="167"/>
      <c r="P226" s="167"/>
      <c r="Q226" s="167"/>
      <c r="R226" s="167"/>
      <c r="S226" s="167"/>
      <c r="T226" s="167"/>
      <c r="U226" s="166"/>
      <c r="V226" s="165"/>
      <c r="W226" s="167"/>
      <c r="X226" s="167"/>
      <c r="Y226" s="167"/>
      <c r="Z226" s="167"/>
      <c r="AA226" s="167"/>
      <c r="AB226" s="167"/>
      <c r="AC226" s="167"/>
      <c r="AD226" s="167"/>
      <c r="AE226" s="167"/>
      <c r="AF226" s="167"/>
      <c r="AG226" s="167"/>
      <c r="AH226" s="167"/>
      <c r="AI226" s="167"/>
      <c r="AJ226" s="167"/>
      <c r="AK226" s="167"/>
      <c r="AL226" s="66"/>
      <c r="AM226" s="167"/>
      <c r="AN226" s="166"/>
      <c r="AO226" s="167"/>
      <c r="AP226" s="167"/>
      <c r="AQ226" s="167"/>
      <c r="AR226" s="166"/>
    </row>
    <row r="227" spans="1:44" ht="10.15" customHeight="1" x14ac:dyDescent="0.2">
      <c r="A227" s="586"/>
      <c r="B227" s="67" t="s">
        <v>1766</v>
      </c>
      <c r="C227" s="359"/>
      <c r="D227" s="250"/>
      <c r="E227" s="804" t="e">
        <f ca="1">VLOOKUP(INDIRECT(ADDRESS(ROW(),COLUMN()-3)),Language_Translations,MATCH(Language_Selected,Language_Options,0),FALSE)</f>
        <v>#REF!</v>
      </c>
      <c r="F227" s="804"/>
      <c r="G227" s="804"/>
      <c r="H227" s="804"/>
      <c r="I227" s="804"/>
      <c r="J227" s="804"/>
      <c r="K227" s="804"/>
      <c r="L227" s="804"/>
      <c r="M227" s="804"/>
      <c r="N227" s="804"/>
      <c r="O227" s="804"/>
      <c r="P227" s="804"/>
      <c r="Q227" s="804"/>
      <c r="R227" s="804"/>
      <c r="S227" s="804"/>
      <c r="T227" s="804"/>
      <c r="U227" s="359"/>
      <c r="V227" s="250"/>
      <c r="W227" s="16" t="s">
        <v>1804</v>
      </c>
      <c r="Y227" s="33"/>
      <c r="Z227" s="33"/>
      <c r="AA227" s="33"/>
      <c r="AB227" s="33" t="s">
        <v>2</v>
      </c>
      <c r="AC227" s="33"/>
      <c r="AD227" s="33"/>
      <c r="AE227" s="33"/>
      <c r="AF227" s="33"/>
      <c r="AG227" s="33"/>
      <c r="AH227" s="33"/>
      <c r="AI227" s="33"/>
      <c r="AJ227" s="33"/>
      <c r="AK227" s="33"/>
      <c r="AL227" s="79" t="s">
        <v>36</v>
      </c>
      <c r="AM227" s="16"/>
      <c r="AN227" s="359"/>
      <c r="AR227" s="359"/>
    </row>
    <row r="228" spans="1:44" ht="10.15" customHeight="1" x14ac:dyDescent="0.2">
      <c r="A228" s="586"/>
      <c r="B228" s="16"/>
      <c r="C228" s="359"/>
      <c r="D228" s="250"/>
      <c r="E228" s="804"/>
      <c r="F228" s="804"/>
      <c r="G228" s="804"/>
      <c r="H228" s="804"/>
      <c r="I228" s="804"/>
      <c r="J228" s="804"/>
      <c r="K228" s="804"/>
      <c r="L228" s="804"/>
      <c r="M228" s="804"/>
      <c r="N228" s="804"/>
      <c r="O228" s="804"/>
      <c r="P228" s="804"/>
      <c r="Q228" s="804"/>
      <c r="R228" s="804"/>
      <c r="S228" s="804"/>
      <c r="T228" s="804"/>
      <c r="U228" s="359"/>
      <c r="V228" s="250"/>
      <c r="W228" s="16" t="s">
        <v>1805</v>
      </c>
      <c r="Y228" s="33"/>
      <c r="Z228" s="33"/>
      <c r="AA228" s="33"/>
      <c r="AB228" s="33"/>
      <c r="AC228" s="33"/>
      <c r="AD228" s="33"/>
      <c r="AE228" s="33" t="s">
        <v>2</v>
      </c>
      <c r="AF228" s="33"/>
      <c r="AG228" s="33"/>
      <c r="AH228" s="33"/>
      <c r="AI228" s="33"/>
      <c r="AJ228" s="33"/>
      <c r="AK228" s="33"/>
      <c r="AL228" s="79" t="s">
        <v>38</v>
      </c>
      <c r="AM228" s="16"/>
      <c r="AN228" s="359"/>
      <c r="AR228" s="359"/>
    </row>
    <row r="229" spans="1:44" ht="10.15" customHeight="1" x14ac:dyDescent="0.2">
      <c r="A229" s="586"/>
      <c r="B229" s="16"/>
      <c r="C229" s="359"/>
      <c r="D229" s="250"/>
      <c r="E229" s="804"/>
      <c r="F229" s="804"/>
      <c r="G229" s="804"/>
      <c r="H229" s="804"/>
      <c r="I229" s="804"/>
      <c r="J229" s="804"/>
      <c r="K229" s="804"/>
      <c r="L229" s="804"/>
      <c r="M229" s="804"/>
      <c r="N229" s="804"/>
      <c r="O229" s="804"/>
      <c r="P229" s="804"/>
      <c r="Q229" s="804"/>
      <c r="R229" s="804"/>
      <c r="S229" s="804"/>
      <c r="T229" s="804"/>
      <c r="U229" s="359"/>
      <c r="V229" s="250"/>
      <c r="W229" s="16" t="s">
        <v>1806</v>
      </c>
      <c r="Y229" s="33"/>
      <c r="Z229" s="33"/>
      <c r="AA229" s="33" t="s">
        <v>2</v>
      </c>
      <c r="AB229" s="33"/>
      <c r="AC229" s="33"/>
      <c r="AD229" s="33"/>
      <c r="AE229" s="33"/>
      <c r="AF229" s="33"/>
      <c r="AG229" s="33"/>
      <c r="AH229" s="33"/>
      <c r="AI229" s="33"/>
      <c r="AJ229" s="33"/>
      <c r="AK229" s="33"/>
      <c r="AL229" s="79">
        <v>3</v>
      </c>
      <c r="AM229" s="16"/>
      <c r="AN229" s="359"/>
      <c r="AR229" s="359"/>
    </row>
    <row r="230" spans="1:44" ht="10.15" customHeight="1" x14ac:dyDescent="0.2">
      <c r="A230" s="586"/>
      <c r="B230" s="16"/>
      <c r="C230" s="359"/>
      <c r="D230" s="250"/>
      <c r="E230" s="804"/>
      <c r="F230" s="804"/>
      <c r="G230" s="804"/>
      <c r="H230" s="804"/>
      <c r="I230" s="804"/>
      <c r="J230" s="804"/>
      <c r="K230" s="804"/>
      <c r="L230" s="804"/>
      <c r="M230" s="804"/>
      <c r="N230" s="804"/>
      <c r="O230" s="804"/>
      <c r="P230" s="804"/>
      <c r="Q230" s="804"/>
      <c r="R230" s="804"/>
      <c r="S230" s="804"/>
      <c r="T230" s="804"/>
      <c r="U230" s="359"/>
      <c r="V230" s="250"/>
      <c r="W230" s="16" t="s">
        <v>1807</v>
      </c>
      <c r="Y230" s="33"/>
      <c r="Z230" s="33"/>
      <c r="AA230" s="33"/>
      <c r="AB230" s="33"/>
      <c r="AC230" s="33"/>
      <c r="AD230" s="33"/>
      <c r="AE230" s="33" t="s">
        <v>2</v>
      </c>
      <c r="AF230" s="33"/>
      <c r="AG230" s="33"/>
      <c r="AH230" s="33"/>
      <c r="AI230" s="33"/>
      <c r="AJ230" s="33"/>
      <c r="AK230" s="33"/>
      <c r="AL230" s="79">
        <v>4</v>
      </c>
      <c r="AM230" s="16"/>
      <c r="AN230" s="359"/>
      <c r="AR230" s="359"/>
    </row>
    <row r="231" spans="1:44" ht="10.15" customHeight="1" x14ac:dyDescent="0.2">
      <c r="A231" s="586"/>
      <c r="B231" s="16"/>
      <c r="C231" s="359"/>
      <c r="D231" s="250"/>
      <c r="E231" s="788"/>
      <c r="F231" s="788"/>
      <c r="G231" s="788"/>
      <c r="H231" s="788"/>
      <c r="I231" s="788"/>
      <c r="J231" s="788"/>
      <c r="K231" s="788"/>
      <c r="L231" s="788"/>
      <c r="M231" s="788"/>
      <c r="N231" s="788"/>
      <c r="O231" s="788"/>
      <c r="P231" s="788"/>
      <c r="Q231" s="788"/>
      <c r="R231" s="788"/>
      <c r="S231" s="788"/>
      <c r="T231" s="788"/>
      <c r="U231" s="359"/>
      <c r="V231" s="250"/>
      <c r="W231" s="16" t="s">
        <v>278</v>
      </c>
      <c r="Y231" s="33"/>
      <c r="Z231" s="33"/>
      <c r="AA231" s="33" t="s">
        <v>2</v>
      </c>
      <c r="AB231" s="33"/>
      <c r="AC231" s="33"/>
      <c r="AD231" s="33"/>
      <c r="AE231" s="33"/>
      <c r="AF231" s="33"/>
      <c r="AG231" s="33"/>
      <c r="AH231" s="33"/>
      <c r="AI231" s="33"/>
      <c r="AJ231" s="33"/>
      <c r="AK231" s="33"/>
      <c r="AL231" s="79">
        <v>7</v>
      </c>
      <c r="AM231" s="16"/>
      <c r="AN231" s="359"/>
      <c r="AR231" s="359"/>
    </row>
    <row r="232" spans="1:44" ht="6" customHeight="1" x14ac:dyDescent="0.2">
      <c r="A232" s="594"/>
      <c r="B232" s="17"/>
      <c r="C232" s="360"/>
      <c r="D232" s="251"/>
      <c r="E232" s="17"/>
      <c r="F232" s="17"/>
      <c r="G232" s="17"/>
      <c r="H232" s="17"/>
      <c r="I232" s="17"/>
      <c r="J232" s="17"/>
      <c r="K232" s="17"/>
      <c r="L232" s="17"/>
      <c r="M232" s="17"/>
      <c r="N232" s="17"/>
      <c r="O232" s="17"/>
      <c r="P232" s="17"/>
      <c r="Q232" s="17"/>
      <c r="R232" s="17"/>
      <c r="S232" s="17"/>
      <c r="T232" s="17"/>
      <c r="U232" s="360"/>
      <c r="V232" s="251"/>
      <c r="W232" s="17"/>
      <c r="X232" s="17"/>
      <c r="Y232" s="17"/>
      <c r="Z232" s="17"/>
      <c r="AA232" s="17"/>
      <c r="AB232" s="17"/>
      <c r="AC232" s="17"/>
      <c r="AD232" s="17"/>
      <c r="AE232" s="17"/>
      <c r="AF232" s="17"/>
      <c r="AG232" s="17"/>
      <c r="AH232" s="17"/>
      <c r="AI232" s="17"/>
      <c r="AJ232" s="17"/>
      <c r="AK232" s="17"/>
      <c r="AL232" s="65"/>
      <c r="AM232" s="17"/>
      <c r="AN232" s="360"/>
      <c r="AO232" s="17"/>
      <c r="AP232" s="17"/>
      <c r="AQ232" s="17"/>
      <c r="AR232" s="360"/>
    </row>
    <row r="233" spans="1:44" ht="4.1500000000000004" customHeight="1" x14ac:dyDescent="0.2">
      <c r="A233" s="595"/>
      <c r="B233" s="167"/>
      <c r="C233" s="166"/>
      <c r="D233" s="165"/>
      <c r="E233" s="167"/>
      <c r="F233" s="167"/>
      <c r="G233" s="167"/>
      <c r="H233" s="167"/>
      <c r="I233" s="167"/>
      <c r="J233" s="167"/>
      <c r="K233" s="167"/>
      <c r="L233" s="167"/>
      <c r="M233" s="167"/>
      <c r="N233" s="167"/>
      <c r="O233" s="167"/>
      <c r="P233" s="167"/>
      <c r="Q233" s="167"/>
      <c r="R233" s="167"/>
      <c r="S233" s="167"/>
      <c r="T233" s="167"/>
      <c r="U233" s="166"/>
      <c r="V233" s="165"/>
      <c r="W233" s="167"/>
      <c r="X233" s="167"/>
      <c r="Y233" s="167"/>
      <c r="Z233" s="167"/>
      <c r="AA233" s="167"/>
      <c r="AB233" s="167"/>
      <c r="AC233" s="167"/>
      <c r="AD233" s="167"/>
      <c r="AE233" s="167"/>
      <c r="AF233" s="167"/>
      <c r="AG233" s="167"/>
      <c r="AH233" s="167"/>
      <c r="AI233" s="167"/>
      <c r="AJ233" s="167"/>
      <c r="AK233" s="167"/>
      <c r="AL233" s="66"/>
      <c r="AM233" s="167"/>
      <c r="AN233" s="166"/>
      <c r="AO233" s="167"/>
      <c r="AP233" s="167"/>
      <c r="AQ233" s="167"/>
      <c r="AR233" s="166"/>
    </row>
    <row r="234" spans="1:44" ht="10.15" customHeight="1" x14ac:dyDescent="0.2">
      <c r="A234" s="586"/>
      <c r="B234" s="67" t="s">
        <v>1757</v>
      </c>
      <c r="C234" s="359"/>
      <c r="D234" s="250"/>
      <c r="E234" s="804" t="e">
        <f ca="1">VLOOKUP(INDIRECT(ADDRESS(ROW(),COLUMN()-3)),Language_Translations,MATCH(Language_Selected,Language_Options,0),FALSE)</f>
        <v>#REF!</v>
      </c>
      <c r="F234" s="804"/>
      <c r="G234" s="804"/>
      <c r="H234" s="804"/>
      <c r="I234" s="804"/>
      <c r="J234" s="804"/>
      <c r="K234" s="804"/>
      <c r="L234" s="804"/>
      <c r="M234" s="804"/>
      <c r="N234" s="804"/>
      <c r="O234" s="804"/>
      <c r="P234" s="804"/>
      <c r="Q234" s="804"/>
      <c r="R234" s="804"/>
      <c r="S234" s="804"/>
      <c r="T234" s="804"/>
      <c r="U234" s="359"/>
      <c r="V234" s="250"/>
      <c r="AL234" s="16"/>
      <c r="AM234" s="16"/>
      <c r="AN234" s="359"/>
      <c r="AR234" s="359"/>
    </row>
    <row r="235" spans="1:44" ht="10.15" customHeight="1" x14ac:dyDescent="0.2">
      <c r="A235" s="586"/>
      <c r="B235" s="67"/>
      <c r="C235" s="359"/>
      <c r="D235" s="250"/>
      <c r="E235" s="804"/>
      <c r="F235" s="804"/>
      <c r="G235" s="804"/>
      <c r="H235" s="804"/>
      <c r="I235" s="804"/>
      <c r="J235" s="804"/>
      <c r="K235" s="804"/>
      <c r="L235" s="804"/>
      <c r="M235" s="804"/>
      <c r="N235" s="804"/>
      <c r="O235" s="804"/>
      <c r="P235" s="804"/>
      <c r="Q235" s="804"/>
      <c r="R235" s="804"/>
      <c r="S235" s="804"/>
      <c r="T235" s="804"/>
      <c r="U235" s="359"/>
      <c r="V235" s="250"/>
      <c r="W235" s="16" t="s">
        <v>35</v>
      </c>
      <c r="Y235" s="33" t="s">
        <v>2</v>
      </c>
      <c r="Z235" s="33"/>
      <c r="AA235" s="33"/>
      <c r="AB235" s="33"/>
      <c r="AC235" s="33"/>
      <c r="AD235" s="33"/>
      <c r="AE235" s="33"/>
      <c r="AF235" s="33"/>
      <c r="AG235" s="33"/>
      <c r="AH235" s="33"/>
      <c r="AI235" s="33"/>
      <c r="AJ235" s="33"/>
      <c r="AK235" s="33"/>
      <c r="AL235" s="79" t="s">
        <v>36</v>
      </c>
      <c r="AM235" s="16"/>
      <c r="AN235" s="359"/>
      <c r="AR235" s="359"/>
    </row>
    <row r="236" spans="1:44" ht="10.15" customHeight="1" x14ac:dyDescent="0.2">
      <c r="A236" s="586"/>
      <c r="B236" s="16"/>
      <c r="C236" s="359"/>
      <c r="D236" s="250"/>
      <c r="E236" s="804"/>
      <c r="F236" s="804"/>
      <c r="G236" s="804"/>
      <c r="H236" s="804"/>
      <c r="I236" s="804"/>
      <c r="J236" s="804"/>
      <c r="K236" s="804"/>
      <c r="L236" s="804"/>
      <c r="M236" s="804"/>
      <c r="N236" s="804"/>
      <c r="O236" s="804"/>
      <c r="P236" s="804"/>
      <c r="Q236" s="804"/>
      <c r="R236" s="804"/>
      <c r="S236" s="804"/>
      <c r="T236" s="804"/>
      <c r="U236" s="359"/>
      <c r="V236" s="250"/>
      <c r="W236" s="16" t="s">
        <v>37</v>
      </c>
      <c r="Y236" s="33" t="s">
        <v>2</v>
      </c>
      <c r="Z236" s="33"/>
      <c r="AA236" s="33"/>
      <c r="AB236" s="33"/>
      <c r="AC236" s="33"/>
      <c r="AD236" s="33"/>
      <c r="AE236" s="33"/>
      <c r="AF236" s="33"/>
      <c r="AG236" s="33"/>
      <c r="AH236" s="33"/>
      <c r="AI236" s="33"/>
      <c r="AJ236" s="33"/>
      <c r="AK236" s="33"/>
      <c r="AL236" s="79" t="s">
        <v>38</v>
      </c>
      <c r="AM236" s="16"/>
      <c r="AN236" s="359"/>
      <c r="AQ236" s="16">
        <v>352</v>
      </c>
      <c r="AR236" s="359"/>
    </row>
    <row r="237" spans="1:44" ht="5.45" customHeight="1" x14ac:dyDescent="0.2">
      <c r="A237" s="594"/>
      <c r="B237" s="17"/>
      <c r="C237" s="360"/>
      <c r="D237" s="251"/>
      <c r="E237" s="17"/>
      <c r="F237" s="17"/>
      <c r="G237" s="17"/>
      <c r="H237" s="17"/>
      <c r="I237" s="17"/>
      <c r="J237" s="17"/>
      <c r="K237" s="17"/>
      <c r="L237" s="17"/>
      <c r="M237" s="17"/>
      <c r="N237" s="17"/>
      <c r="O237" s="17"/>
      <c r="P237" s="17"/>
      <c r="Q237" s="17"/>
      <c r="R237" s="17"/>
      <c r="S237" s="17"/>
      <c r="T237" s="17"/>
      <c r="U237" s="360"/>
      <c r="V237" s="251"/>
      <c r="W237" s="17"/>
      <c r="X237" s="17"/>
      <c r="Y237" s="17"/>
      <c r="Z237" s="17"/>
      <c r="AA237" s="17"/>
      <c r="AB237" s="17"/>
      <c r="AC237" s="17"/>
      <c r="AD237" s="17"/>
      <c r="AE237" s="17"/>
      <c r="AF237" s="17"/>
      <c r="AG237" s="17"/>
      <c r="AH237" s="17"/>
      <c r="AI237" s="17"/>
      <c r="AJ237" s="17"/>
      <c r="AK237" s="17"/>
      <c r="AL237" s="65"/>
      <c r="AM237" s="17"/>
      <c r="AN237" s="360"/>
      <c r="AO237" s="17"/>
      <c r="AP237" s="17"/>
      <c r="AQ237" s="17"/>
      <c r="AR237" s="360"/>
    </row>
    <row r="238" spans="1:44" ht="6.6" customHeight="1" x14ac:dyDescent="0.2">
      <c r="A238" s="595"/>
      <c r="B238" s="167"/>
      <c r="C238" s="166"/>
      <c r="D238" s="165"/>
      <c r="E238" s="167"/>
      <c r="F238" s="167"/>
      <c r="G238" s="167"/>
      <c r="H238" s="167"/>
      <c r="I238" s="167"/>
      <c r="J238" s="167"/>
      <c r="K238" s="167"/>
      <c r="L238" s="167"/>
      <c r="M238" s="167"/>
      <c r="N238" s="167"/>
      <c r="O238" s="167"/>
      <c r="P238" s="167"/>
      <c r="Q238" s="167"/>
      <c r="R238" s="167"/>
      <c r="S238" s="167"/>
      <c r="T238" s="167"/>
      <c r="U238" s="166"/>
      <c r="V238" s="165"/>
      <c r="W238" s="167"/>
      <c r="X238" s="167"/>
      <c r="Y238" s="167"/>
      <c r="Z238" s="167"/>
      <c r="AA238" s="167"/>
      <c r="AB238" s="167"/>
      <c r="AC238" s="167"/>
      <c r="AD238" s="167"/>
      <c r="AE238" s="167"/>
      <c r="AF238" s="167"/>
      <c r="AG238" s="167"/>
      <c r="AH238" s="167"/>
      <c r="AI238" s="167"/>
      <c r="AJ238" s="167"/>
      <c r="AK238" s="167"/>
      <c r="AL238" s="66"/>
      <c r="AM238" s="167"/>
      <c r="AN238" s="166"/>
      <c r="AO238" s="167"/>
      <c r="AP238" s="167"/>
      <c r="AQ238" s="167"/>
      <c r="AR238" s="166"/>
    </row>
    <row r="239" spans="1:44" ht="10.15" customHeight="1" x14ac:dyDescent="0.2">
      <c r="A239" s="586"/>
      <c r="B239" s="67" t="s">
        <v>1767</v>
      </c>
      <c r="C239" s="359"/>
      <c r="D239" s="250"/>
      <c r="E239" s="804" t="e">
        <f ca="1">VLOOKUP(INDIRECT(ADDRESS(ROW(),COLUMN()-3)),Language_Translations,MATCH(Language_Selected,Language_Options,0),FALSE)</f>
        <v>#REF!</v>
      </c>
      <c r="F239" s="804"/>
      <c r="G239" s="804"/>
      <c r="H239" s="804"/>
      <c r="I239" s="804"/>
      <c r="J239" s="804"/>
      <c r="K239" s="804"/>
      <c r="L239" s="804"/>
      <c r="M239" s="804"/>
      <c r="N239" s="804"/>
      <c r="O239" s="804"/>
      <c r="P239" s="804"/>
      <c r="Q239" s="804"/>
      <c r="R239" s="804"/>
      <c r="S239" s="804"/>
      <c r="T239" s="804"/>
      <c r="U239" s="359"/>
      <c r="V239" s="250"/>
      <c r="AL239" s="16"/>
      <c r="AM239" s="16"/>
      <c r="AN239" s="359"/>
      <c r="AR239" s="359"/>
    </row>
    <row r="240" spans="1:44" ht="10.15" customHeight="1" x14ac:dyDescent="0.2">
      <c r="A240" s="586"/>
      <c r="B240" s="67"/>
      <c r="C240" s="359"/>
      <c r="D240" s="250"/>
      <c r="E240" s="804"/>
      <c r="F240" s="804"/>
      <c r="G240" s="804"/>
      <c r="H240" s="804"/>
      <c r="I240" s="804"/>
      <c r="J240" s="804"/>
      <c r="K240" s="804"/>
      <c r="L240" s="804"/>
      <c r="M240" s="804"/>
      <c r="N240" s="804"/>
      <c r="O240" s="804"/>
      <c r="P240" s="804"/>
      <c r="Q240" s="804"/>
      <c r="R240" s="804"/>
      <c r="S240" s="804"/>
      <c r="T240" s="804"/>
      <c r="U240" s="359"/>
      <c r="V240" s="250"/>
      <c r="W240" s="16" t="s">
        <v>35</v>
      </c>
      <c r="Y240" s="33" t="s">
        <v>2</v>
      </c>
      <c r="Z240" s="33"/>
      <c r="AA240" s="33"/>
      <c r="AB240" s="33"/>
      <c r="AC240" s="33"/>
      <c r="AD240" s="33"/>
      <c r="AE240" s="33"/>
      <c r="AF240" s="33"/>
      <c r="AG240" s="33"/>
      <c r="AH240" s="33"/>
      <c r="AI240" s="33"/>
      <c r="AJ240" s="33"/>
      <c r="AK240" s="33"/>
      <c r="AL240" s="79" t="s">
        <v>36</v>
      </c>
      <c r="AM240" s="16"/>
      <c r="AN240" s="359"/>
      <c r="AR240" s="359"/>
    </row>
    <row r="241" spans="1:44" ht="10.15" customHeight="1" x14ac:dyDescent="0.2">
      <c r="A241" s="586"/>
      <c r="B241" s="16"/>
      <c r="C241" s="359"/>
      <c r="D241" s="250"/>
      <c r="E241" s="804"/>
      <c r="F241" s="804"/>
      <c r="G241" s="804"/>
      <c r="H241" s="804"/>
      <c r="I241" s="804"/>
      <c r="J241" s="804"/>
      <c r="K241" s="804"/>
      <c r="L241" s="804"/>
      <c r="M241" s="804"/>
      <c r="N241" s="804"/>
      <c r="O241" s="804"/>
      <c r="P241" s="804"/>
      <c r="Q241" s="804"/>
      <c r="R241" s="804"/>
      <c r="S241" s="804"/>
      <c r="T241" s="804"/>
      <c r="U241" s="359"/>
      <c r="V241" s="250"/>
      <c r="W241" s="16" t="s">
        <v>37</v>
      </c>
      <c r="Y241" s="33" t="s">
        <v>2</v>
      </c>
      <c r="Z241" s="33"/>
      <c r="AA241" s="33"/>
      <c r="AB241" s="33"/>
      <c r="AC241" s="33"/>
      <c r="AD241" s="33"/>
      <c r="AE241" s="33"/>
      <c r="AF241" s="33"/>
      <c r="AG241" s="33"/>
      <c r="AH241" s="33"/>
      <c r="AI241" s="33"/>
      <c r="AJ241" s="33"/>
      <c r="AK241" s="33"/>
      <c r="AL241" s="79" t="s">
        <v>38</v>
      </c>
      <c r="AM241" s="16"/>
      <c r="AN241" s="359"/>
      <c r="AQ241" s="16">
        <v>331</v>
      </c>
      <c r="AR241" s="359"/>
    </row>
    <row r="242" spans="1:44" ht="5.45" customHeight="1" x14ac:dyDescent="0.2">
      <c r="A242" s="594"/>
      <c r="B242" s="17"/>
      <c r="C242" s="360"/>
      <c r="D242" s="251"/>
      <c r="E242" s="17"/>
      <c r="F242" s="17"/>
      <c r="G242" s="17"/>
      <c r="H242" s="17"/>
      <c r="I242" s="17"/>
      <c r="J242" s="17"/>
      <c r="K242" s="17"/>
      <c r="L242" s="17"/>
      <c r="M242" s="17"/>
      <c r="N242" s="17"/>
      <c r="O242" s="17"/>
      <c r="P242" s="17"/>
      <c r="Q242" s="17"/>
      <c r="R242" s="17"/>
      <c r="S242" s="17"/>
      <c r="T242" s="17"/>
      <c r="U242" s="360"/>
      <c r="V242" s="251"/>
      <c r="W242" s="17"/>
      <c r="X242" s="17"/>
      <c r="Y242" s="17"/>
      <c r="Z242" s="17"/>
      <c r="AA242" s="17"/>
      <c r="AB242" s="17"/>
      <c r="AC242" s="17"/>
      <c r="AD242" s="17"/>
      <c r="AE242" s="17"/>
      <c r="AF242" s="17"/>
      <c r="AG242" s="17"/>
      <c r="AH242" s="17"/>
      <c r="AI242" s="17"/>
      <c r="AJ242" s="17"/>
      <c r="AK242" s="17"/>
      <c r="AL242" s="65"/>
      <c r="AM242" s="17"/>
      <c r="AN242" s="360"/>
      <c r="AO242" s="17"/>
      <c r="AP242" s="17"/>
      <c r="AQ242" s="17"/>
      <c r="AR242" s="360"/>
    </row>
    <row r="243" spans="1:44" ht="6.6" customHeight="1" x14ac:dyDescent="0.2">
      <c r="A243" s="595"/>
      <c r="B243" s="167"/>
      <c r="C243" s="166"/>
      <c r="D243" s="165"/>
      <c r="E243" s="167"/>
      <c r="F243" s="167"/>
      <c r="G243" s="167"/>
      <c r="H243" s="167"/>
      <c r="I243" s="167"/>
      <c r="J243" s="167"/>
      <c r="K243" s="167"/>
      <c r="L243" s="167"/>
      <c r="M243" s="167"/>
      <c r="N243" s="167"/>
      <c r="O243" s="167"/>
      <c r="P243" s="167"/>
      <c r="Q243" s="167"/>
      <c r="R243" s="167"/>
      <c r="S243" s="167"/>
      <c r="T243" s="167"/>
      <c r="U243" s="166"/>
      <c r="V243" s="165"/>
      <c r="W243" s="167"/>
      <c r="X243" s="167"/>
      <c r="Y243" s="167"/>
      <c r="Z243" s="167"/>
      <c r="AA243" s="167"/>
      <c r="AB243" s="167"/>
      <c r="AC243" s="167"/>
      <c r="AD243" s="167"/>
      <c r="AE243" s="167"/>
      <c r="AF243" s="167"/>
      <c r="AG243" s="167"/>
      <c r="AH243" s="167"/>
      <c r="AI243" s="167"/>
      <c r="AJ243" s="167"/>
      <c r="AK243" s="167"/>
      <c r="AL243" s="66"/>
      <c r="AM243" s="167"/>
      <c r="AN243" s="166"/>
      <c r="AO243" s="167"/>
      <c r="AP243" s="167"/>
      <c r="AQ243" s="167"/>
      <c r="AR243" s="166"/>
    </row>
    <row r="244" spans="1:44" ht="10.15" customHeight="1" x14ac:dyDescent="0.2">
      <c r="A244" s="586"/>
      <c r="B244" s="67" t="s">
        <v>1768</v>
      </c>
      <c r="C244" s="359"/>
      <c r="D244" s="250"/>
      <c r="E244" s="804" t="e">
        <f ca="1">VLOOKUP(INDIRECT(ADDRESS(ROW(),COLUMN()-3)),Language_Translations,MATCH(Language_Selected,Language_Options,0),FALSE)</f>
        <v>#REF!</v>
      </c>
      <c r="F244" s="804"/>
      <c r="G244" s="804"/>
      <c r="H244" s="804"/>
      <c r="I244" s="804"/>
      <c r="J244" s="804"/>
      <c r="K244" s="804"/>
      <c r="L244" s="804"/>
      <c r="M244" s="804"/>
      <c r="N244" s="804"/>
      <c r="O244" s="804"/>
      <c r="P244" s="804"/>
      <c r="Q244" s="804"/>
      <c r="R244" s="804"/>
      <c r="S244" s="804"/>
      <c r="T244" s="804"/>
      <c r="U244" s="359"/>
      <c r="V244" s="250"/>
      <c r="W244" s="16" t="s">
        <v>1804</v>
      </c>
      <c r="Y244" s="33"/>
      <c r="Z244" s="33"/>
      <c r="AA244" s="33"/>
      <c r="AB244" s="33" t="s">
        <v>2</v>
      </c>
      <c r="AC244" s="33"/>
      <c r="AD244" s="33"/>
      <c r="AE244" s="33"/>
      <c r="AF244" s="33"/>
      <c r="AG244" s="33"/>
      <c r="AH244" s="33"/>
      <c r="AI244" s="33"/>
      <c r="AJ244" s="33"/>
      <c r="AK244" s="33"/>
      <c r="AL244" s="79" t="s">
        <v>36</v>
      </c>
      <c r="AM244" s="16"/>
      <c r="AN244" s="359"/>
      <c r="AR244" s="359"/>
    </row>
    <row r="245" spans="1:44" ht="10.15" customHeight="1" x14ac:dyDescent="0.2">
      <c r="A245" s="586"/>
      <c r="B245" s="16"/>
      <c r="C245" s="359"/>
      <c r="D245" s="250"/>
      <c r="E245" s="804"/>
      <c r="F245" s="804"/>
      <c r="G245" s="804"/>
      <c r="H245" s="804"/>
      <c r="I245" s="804"/>
      <c r="J245" s="804"/>
      <c r="K245" s="804"/>
      <c r="L245" s="804"/>
      <c r="M245" s="804"/>
      <c r="N245" s="804"/>
      <c r="O245" s="804"/>
      <c r="P245" s="804"/>
      <c r="Q245" s="804"/>
      <c r="R245" s="804"/>
      <c r="S245" s="804"/>
      <c r="T245" s="804"/>
      <c r="U245" s="359"/>
      <c r="V245" s="250"/>
      <c r="W245" s="16" t="s">
        <v>1805</v>
      </c>
      <c r="Y245" s="33"/>
      <c r="Z245" s="33"/>
      <c r="AA245" s="33"/>
      <c r="AB245" s="33"/>
      <c r="AC245" s="33"/>
      <c r="AD245" s="33"/>
      <c r="AE245" s="33" t="s">
        <v>2</v>
      </c>
      <c r="AF245" s="33"/>
      <c r="AG245" s="33"/>
      <c r="AH245" s="33"/>
      <c r="AI245" s="33"/>
      <c r="AJ245" s="33"/>
      <c r="AK245" s="33"/>
      <c r="AL245" s="79" t="s">
        <v>38</v>
      </c>
      <c r="AM245" s="16"/>
      <c r="AN245" s="359"/>
      <c r="AR245" s="359"/>
    </row>
    <row r="246" spans="1:44" ht="10.15" customHeight="1" x14ac:dyDescent="0.2">
      <c r="A246" s="586"/>
      <c r="B246" s="16"/>
      <c r="C246" s="359"/>
      <c r="D246" s="250"/>
      <c r="E246" s="804"/>
      <c r="F246" s="804"/>
      <c r="G246" s="804"/>
      <c r="H246" s="804"/>
      <c r="I246" s="804"/>
      <c r="J246" s="804"/>
      <c r="K246" s="804"/>
      <c r="L246" s="804"/>
      <c r="M246" s="804"/>
      <c r="N246" s="804"/>
      <c r="O246" s="804"/>
      <c r="P246" s="804"/>
      <c r="Q246" s="804"/>
      <c r="R246" s="804"/>
      <c r="S246" s="804"/>
      <c r="T246" s="804"/>
      <c r="U246" s="359"/>
      <c r="V246" s="250"/>
      <c r="W246" s="16" t="s">
        <v>1806</v>
      </c>
      <c r="Y246" s="33"/>
      <c r="Z246" s="33"/>
      <c r="AA246" s="33" t="s">
        <v>2</v>
      </c>
      <c r="AB246" s="33"/>
      <c r="AC246" s="33"/>
      <c r="AD246" s="33"/>
      <c r="AE246" s="33"/>
      <c r="AF246" s="33"/>
      <c r="AG246" s="33"/>
      <c r="AH246" s="33"/>
      <c r="AI246" s="33"/>
      <c r="AJ246" s="33"/>
      <c r="AK246" s="33"/>
      <c r="AL246" s="79">
        <v>3</v>
      </c>
      <c r="AM246" s="16"/>
      <c r="AN246" s="359"/>
      <c r="AR246" s="359"/>
    </row>
    <row r="247" spans="1:44" ht="10.15" customHeight="1" x14ac:dyDescent="0.2">
      <c r="A247" s="586"/>
      <c r="B247" s="16"/>
      <c r="C247" s="359"/>
      <c r="D247" s="250"/>
      <c r="E247" s="804"/>
      <c r="F247" s="804"/>
      <c r="G247" s="804"/>
      <c r="H247" s="804"/>
      <c r="I247" s="804"/>
      <c r="J247" s="804"/>
      <c r="K247" s="804"/>
      <c r="L247" s="804"/>
      <c r="M247" s="804"/>
      <c r="N247" s="804"/>
      <c r="O247" s="804"/>
      <c r="P247" s="804"/>
      <c r="Q247" s="804"/>
      <c r="R247" s="804"/>
      <c r="S247" s="804"/>
      <c r="T247" s="804"/>
      <c r="U247" s="359"/>
      <c r="V247" s="250"/>
      <c r="W247" s="16" t="s">
        <v>1807</v>
      </c>
      <c r="Y247" s="33"/>
      <c r="Z247" s="33"/>
      <c r="AA247" s="33"/>
      <c r="AB247" s="33"/>
      <c r="AC247" s="33"/>
      <c r="AD247" s="33"/>
      <c r="AE247" s="33" t="s">
        <v>2</v>
      </c>
      <c r="AF247" s="33"/>
      <c r="AG247" s="33"/>
      <c r="AH247" s="33"/>
      <c r="AI247" s="33"/>
      <c r="AJ247" s="33"/>
      <c r="AK247" s="33"/>
      <c r="AL247" s="79">
        <v>4</v>
      </c>
      <c r="AM247" s="16"/>
      <c r="AN247" s="359"/>
      <c r="AR247" s="359"/>
    </row>
    <row r="248" spans="1:44" ht="10.15" customHeight="1" x14ac:dyDescent="0.2">
      <c r="A248" s="586"/>
      <c r="B248" s="16"/>
      <c r="C248" s="359"/>
      <c r="D248" s="250"/>
      <c r="E248" s="788"/>
      <c r="F248" s="788"/>
      <c r="G248" s="788"/>
      <c r="H248" s="788"/>
      <c r="I248" s="788"/>
      <c r="J248" s="788"/>
      <c r="K248" s="788"/>
      <c r="L248" s="788"/>
      <c r="M248" s="788"/>
      <c r="N248" s="788"/>
      <c r="O248" s="788"/>
      <c r="P248" s="788"/>
      <c r="Q248" s="788"/>
      <c r="R248" s="788"/>
      <c r="S248" s="788"/>
      <c r="T248" s="788"/>
      <c r="U248" s="359"/>
      <c r="V248" s="250"/>
      <c r="W248" s="16" t="s">
        <v>278</v>
      </c>
      <c r="Y248" s="33"/>
      <c r="Z248" s="33"/>
      <c r="AA248" s="33" t="s">
        <v>2</v>
      </c>
      <c r="AB248" s="33"/>
      <c r="AC248" s="33"/>
      <c r="AD248" s="33"/>
      <c r="AE248" s="33"/>
      <c r="AF248" s="33"/>
      <c r="AG248" s="33"/>
      <c r="AH248" s="33"/>
      <c r="AI248" s="33"/>
      <c r="AJ248" s="33"/>
      <c r="AK248" s="33"/>
      <c r="AL248" s="79">
        <v>7</v>
      </c>
      <c r="AM248" s="16"/>
      <c r="AN248" s="359"/>
      <c r="AR248" s="359"/>
    </row>
    <row r="249" spans="1:44" ht="6" customHeight="1" x14ac:dyDescent="0.2">
      <c r="A249" s="594"/>
      <c r="B249" s="17"/>
      <c r="C249" s="360"/>
      <c r="D249" s="251"/>
      <c r="E249" s="17"/>
      <c r="F249" s="17"/>
      <c r="G249" s="17"/>
      <c r="H249" s="17"/>
      <c r="I249" s="17"/>
      <c r="J249" s="17"/>
      <c r="K249" s="17"/>
      <c r="L249" s="17"/>
      <c r="M249" s="17"/>
      <c r="N249" s="17"/>
      <c r="O249" s="17"/>
      <c r="P249" s="17"/>
      <c r="Q249" s="17"/>
      <c r="R249" s="17"/>
      <c r="S249" s="17"/>
      <c r="T249" s="17"/>
      <c r="U249" s="360"/>
      <c r="V249" s="251"/>
      <c r="W249" s="17"/>
      <c r="X249" s="17"/>
      <c r="Y249" s="17"/>
      <c r="Z249" s="17"/>
      <c r="AA249" s="17"/>
      <c r="AB249" s="17"/>
      <c r="AC249" s="17"/>
      <c r="AD249" s="17"/>
      <c r="AE249" s="17"/>
      <c r="AF249" s="17"/>
      <c r="AG249" s="17"/>
      <c r="AH249" s="17"/>
      <c r="AI249" s="17"/>
      <c r="AJ249" s="17"/>
      <c r="AK249" s="17"/>
      <c r="AL249" s="65"/>
      <c r="AM249" s="17"/>
      <c r="AN249" s="360"/>
      <c r="AO249" s="17"/>
      <c r="AP249" s="17"/>
      <c r="AQ249" s="17"/>
      <c r="AR249" s="360"/>
    </row>
    <row r="250" spans="1:44" ht="6.6" customHeight="1" x14ac:dyDescent="0.2">
      <c r="A250" s="595"/>
      <c r="B250" s="167"/>
      <c r="C250" s="166"/>
      <c r="D250" s="165"/>
      <c r="E250" s="167"/>
      <c r="F250" s="167"/>
      <c r="G250" s="167"/>
      <c r="H250" s="167"/>
      <c r="I250" s="167"/>
      <c r="J250" s="167"/>
      <c r="K250" s="167"/>
      <c r="L250" s="167"/>
      <c r="M250" s="167"/>
      <c r="N250" s="167"/>
      <c r="O250" s="167"/>
      <c r="P250" s="167"/>
      <c r="Q250" s="167"/>
      <c r="R250" s="167"/>
      <c r="S250" s="167"/>
      <c r="T250" s="167"/>
      <c r="U250" s="166"/>
      <c r="V250" s="165"/>
      <c r="W250" s="167"/>
      <c r="X250" s="167"/>
      <c r="Y250" s="167"/>
      <c r="Z250" s="167"/>
      <c r="AA250" s="167"/>
      <c r="AB250" s="167"/>
      <c r="AC250" s="167"/>
      <c r="AD250" s="167"/>
      <c r="AE250" s="167"/>
      <c r="AF250" s="167"/>
      <c r="AG250" s="167"/>
      <c r="AH250" s="167"/>
      <c r="AI250" s="167"/>
      <c r="AJ250" s="167"/>
      <c r="AK250" s="167"/>
      <c r="AL250" s="66"/>
      <c r="AM250" s="167"/>
      <c r="AN250" s="166"/>
      <c r="AO250" s="167"/>
      <c r="AP250" s="167"/>
      <c r="AQ250" s="167"/>
      <c r="AR250" s="166"/>
    </row>
    <row r="251" spans="1:44" ht="10.15" customHeight="1" x14ac:dyDescent="0.2">
      <c r="A251" s="586"/>
      <c r="B251" s="67" t="s">
        <v>1769</v>
      </c>
      <c r="C251" s="359"/>
      <c r="D251" s="250"/>
      <c r="E251" s="804" t="e">
        <f ca="1">VLOOKUP(INDIRECT(ADDRESS(ROW(),COLUMN()-3)),Language_Translations,MATCH(Language_Selected,Language_Options,0),FALSE)</f>
        <v>#REF!</v>
      </c>
      <c r="F251" s="804"/>
      <c r="G251" s="804"/>
      <c r="H251" s="804"/>
      <c r="I251" s="804"/>
      <c r="J251" s="804"/>
      <c r="K251" s="804"/>
      <c r="L251" s="804"/>
      <c r="M251" s="804"/>
      <c r="N251" s="804"/>
      <c r="O251" s="804"/>
      <c r="P251" s="804"/>
      <c r="Q251" s="804"/>
      <c r="R251" s="804"/>
      <c r="S251" s="804"/>
      <c r="T251" s="804"/>
      <c r="U251" s="359"/>
      <c r="V251" s="250"/>
      <c r="W251" s="16" t="s">
        <v>1804</v>
      </c>
      <c r="Y251" s="33"/>
      <c r="Z251" s="33"/>
      <c r="AA251" s="33"/>
      <c r="AB251" s="33" t="s">
        <v>2</v>
      </c>
      <c r="AC251" s="33"/>
      <c r="AD251" s="33"/>
      <c r="AE251" s="33"/>
      <c r="AF251" s="33"/>
      <c r="AG251" s="33"/>
      <c r="AH251" s="33"/>
      <c r="AI251" s="33"/>
      <c r="AJ251" s="33"/>
      <c r="AK251" s="33"/>
      <c r="AL251" s="79" t="s">
        <v>36</v>
      </c>
      <c r="AM251" s="16"/>
      <c r="AN251" s="359"/>
      <c r="AR251" s="359"/>
    </row>
    <row r="252" spans="1:44" ht="10.15" customHeight="1" x14ac:dyDescent="0.2">
      <c r="A252" s="586"/>
      <c r="B252" s="16"/>
      <c r="C252" s="359"/>
      <c r="D252" s="250"/>
      <c r="E252" s="804"/>
      <c r="F252" s="804"/>
      <c r="G252" s="804"/>
      <c r="H252" s="804"/>
      <c r="I252" s="804"/>
      <c r="J252" s="804"/>
      <c r="K252" s="804"/>
      <c r="L252" s="804"/>
      <c r="M252" s="804"/>
      <c r="N252" s="804"/>
      <c r="O252" s="804"/>
      <c r="P252" s="804"/>
      <c r="Q252" s="804"/>
      <c r="R252" s="804"/>
      <c r="S252" s="804"/>
      <c r="T252" s="804"/>
      <c r="U252" s="359"/>
      <c r="V252" s="250"/>
      <c r="W252" s="16" t="s">
        <v>1805</v>
      </c>
      <c r="Y252" s="33"/>
      <c r="Z252" s="33"/>
      <c r="AA252" s="33"/>
      <c r="AB252" s="33"/>
      <c r="AC252" s="33"/>
      <c r="AD252" s="33"/>
      <c r="AE252" s="33" t="s">
        <v>2</v>
      </c>
      <c r="AF252" s="33"/>
      <c r="AG252" s="33"/>
      <c r="AH252" s="33"/>
      <c r="AI252" s="33"/>
      <c r="AJ252" s="33"/>
      <c r="AK252" s="33"/>
      <c r="AL252" s="79" t="s">
        <v>38</v>
      </c>
      <c r="AM252" s="16"/>
      <c r="AN252" s="359"/>
      <c r="AR252" s="359"/>
    </row>
    <row r="253" spans="1:44" ht="10.15" customHeight="1" x14ac:dyDescent="0.2">
      <c r="A253" s="586"/>
      <c r="B253" s="16"/>
      <c r="C253" s="359"/>
      <c r="D253" s="250"/>
      <c r="E253" s="804"/>
      <c r="F253" s="804"/>
      <c r="G253" s="804"/>
      <c r="H253" s="804"/>
      <c r="I253" s="804"/>
      <c r="J253" s="804"/>
      <c r="K253" s="804"/>
      <c r="L253" s="804"/>
      <c r="M253" s="804"/>
      <c r="N253" s="804"/>
      <c r="O253" s="804"/>
      <c r="P253" s="804"/>
      <c r="Q253" s="804"/>
      <c r="R253" s="804"/>
      <c r="S253" s="804"/>
      <c r="T253" s="804"/>
      <c r="U253" s="359"/>
      <c r="V253" s="250"/>
      <c r="W253" s="16" t="s">
        <v>1806</v>
      </c>
      <c r="Y253" s="33"/>
      <c r="Z253" s="33"/>
      <c r="AA253" s="33" t="s">
        <v>2</v>
      </c>
      <c r="AB253" s="33"/>
      <c r="AC253" s="33"/>
      <c r="AD253" s="33"/>
      <c r="AE253" s="33"/>
      <c r="AF253" s="33"/>
      <c r="AG253" s="33"/>
      <c r="AH253" s="33"/>
      <c r="AI253" s="33"/>
      <c r="AJ253" s="33"/>
      <c r="AK253" s="33"/>
      <c r="AL253" s="79">
        <v>3</v>
      </c>
      <c r="AM253" s="16"/>
      <c r="AN253" s="359"/>
      <c r="AR253" s="359"/>
    </row>
    <row r="254" spans="1:44" ht="10.15" customHeight="1" x14ac:dyDescent="0.2">
      <c r="A254" s="586"/>
      <c r="B254" s="16"/>
      <c r="C254" s="359"/>
      <c r="D254" s="250"/>
      <c r="E254" s="804"/>
      <c r="F254" s="804"/>
      <c r="G254" s="804"/>
      <c r="H254" s="804"/>
      <c r="I254" s="804"/>
      <c r="J254" s="804"/>
      <c r="K254" s="804"/>
      <c r="L254" s="804"/>
      <c r="M254" s="804"/>
      <c r="N254" s="804"/>
      <c r="O254" s="804"/>
      <c r="P254" s="804"/>
      <c r="Q254" s="804"/>
      <c r="R254" s="804"/>
      <c r="S254" s="804"/>
      <c r="T254" s="804"/>
      <c r="U254" s="359"/>
      <c r="V254" s="250"/>
      <c r="W254" s="16" t="s">
        <v>1807</v>
      </c>
      <c r="Y254" s="33"/>
      <c r="Z254" s="33"/>
      <c r="AA254" s="33"/>
      <c r="AB254" s="33"/>
      <c r="AC254" s="33"/>
      <c r="AD254" s="33"/>
      <c r="AE254" s="33" t="s">
        <v>2</v>
      </c>
      <c r="AF254" s="33"/>
      <c r="AG254" s="33"/>
      <c r="AH254" s="33"/>
      <c r="AI254" s="33"/>
      <c r="AJ254" s="33"/>
      <c r="AK254" s="33"/>
      <c r="AL254" s="79">
        <v>4</v>
      </c>
      <c r="AM254" s="16"/>
      <c r="AN254" s="359"/>
      <c r="AR254" s="359"/>
    </row>
    <row r="255" spans="1:44" ht="10.15" customHeight="1" x14ac:dyDescent="0.2">
      <c r="A255" s="586"/>
      <c r="B255" s="16"/>
      <c r="C255" s="359"/>
      <c r="D255" s="250"/>
      <c r="E255" s="788"/>
      <c r="F255" s="788"/>
      <c r="G255" s="788"/>
      <c r="H255" s="788"/>
      <c r="I255" s="788"/>
      <c r="J255" s="788"/>
      <c r="K255" s="788"/>
      <c r="L255" s="788"/>
      <c r="M255" s="788"/>
      <c r="N255" s="788"/>
      <c r="O255" s="788"/>
      <c r="P255" s="788"/>
      <c r="Q255" s="788"/>
      <c r="R255" s="788"/>
      <c r="S255" s="788"/>
      <c r="T255" s="788"/>
      <c r="U255" s="359"/>
      <c r="V255" s="250"/>
      <c r="W255" s="16" t="s">
        <v>278</v>
      </c>
      <c r="Y255" s="33"/>
      <c r="Z255" s="33"/>
      <c r="AA255" s="33" t="s">
        <v>2</v>
      </c>
      <c r="AB255" s="33"/>
      <c r="AC255" s="33"/>
      <c r="AD255" s="33"/>
      <c r="AE255" s="33"/>
      <c r="AF255" s="33"/>
      <c r="AG255" s="33"/>
      <c r="AH255" s="33"/>
      <c r="AI255" s="33"/>
      <c r="AJ255" s="33"/>
      <c r="AK255" s="33"/>
      <c r="AL255" s="79">
        <v>7</v>
      </c>
      <c r="AM255" s="16"/>
      <c r="AN255" s="359"/>
      <c r="AR255" s="359"/>
    </row>
    <row r="256" spans="1:44" ht="6" customHeight="1" x14ac:dyDescent="0.2">
      <c r="A256" s="594"/>
      <c r="B256" s="17"/>
      <c r="C256" s="360"/>
      <c r="D256" s="251"/>
      <c r="E256" s="17"/>
      <c r="F256" s="17"/>
      <c r="G256" s="17"/>
      <c r="H256" s="17"/>
      <c r="I256" s="17"/>
      <c r="J256" s="17"/>
      <c r="K256" s="17"/>
      <c r="L256" s="17"/>
      <c r="M256" s="17"/>
      <c r="N256" s="17"/>
      <c r="O256" s="17"/>
      <c r="P256" s="17"/>
      <c r="Q256" s="17"/>
      <c r="R256" s="17"/>
      <c r="S256" s="17"/>
      <c r="T256" s="17"/>
      <c r="U256" s="360"/>
      <c r="V256" s="251"/>
      <c r="W256" s="17"/>
      <c r="X256" s="17"/>
      <c r="Y256" s="17"/>
      <c r="Z256" s="17"/>
      <c r="AA256" s="17"/>
      <c r="AB256" s="17"/>
      <c r="AC256" s="17"/>
      <c r="AD256" s="17"/>
      <c r="AE256" s="17"/>
      <c r="AF256" s="17"/>
      <c r="AG256" s="17"/>
      <c r="AH256" s="17"/>
      <c r="AI256" s="17"/>
      <c r="AJ256" s="17"/>
      <c r="AK256" s="17"/>
      <c r="AL256" s="65"/>
      <c r="AM256" s="17"/>
      <c r="AN256" s="360"/>
      <c r="AO256" s="17"/>
      <c r="AP256" s="17"/>
      <c r="AQ256" s="17"/>
      <c r="AR256" s="360"/>
    </row>
    <row r="257" spans="1:44" ht="6" customHeight="1" x14ac:dyDescent="0.2">
      <c r="A257" s="595"/>
      <c r="B257" s="167"/>
      <c r="C257" s="166"/>
      <c r="D257" s="165"/>
      <c r="E257" s="167"/>
      <c r="F257" s="167"/>
      <c r="G257" s="167"/>
      <c r="H257" s="167"/>
      <c r="I257" s="167"/>
      <c r="J257" s="167"/>
      <c r="K257" s="167"/>
      <c r="L257" s="167"/>
      <c r="M257" s="167"/>
      <c r="N257" s="167"/>
      <c r="O257" s="167"/>
      <c r="P257" s="167"/>
      <c r="Q257" s="167"/>
      <c r="R257" s="167"/>
      <c r="S257" s="167"/>
      <c r="T257" s="167"/>
      <c r="U257" s="166"/>
      <c r="V257" s="165"/>
      <c r="W257" s="167"/>
      <c r="X257" s="167"/>
      <c r="Y257" s="167"/>
      <c r="Z257" s="167"/>
      <c r="AA257" s="167"/>
      <c r="AB257" s="167"/>
      <c r="AC257" s="167"/>
      <c r="AD257" s="167"/>
      <c r="AE257" s="167"/>
      <c r="AF257" s="167"/>
      <c r="AG257" s="167"/>
      <c r="AH257" s="167"/>
      <c r="AI257" s="167"/>
      <c r="AJ257" s="167"/>
      <c r="AK257" s="167"/>
      <c r="AL257" s="66"/>
      <c r="AM257" s="167"/>
      <c r="AN257" s="166"/>
      <c r="AO257" s="167"/>
      <c r="AP257" s="167"/>
      <c r="AQ257" s="167"/>
      <c r="AR257" s="166"/>
    </row>
    <row r="258" spans="1:44" ht="10.15" customHeight="1" x14ac:dyDescent="0.2">
      <c r="A258" s="586"/>
      <c r="B258" s="67" t="s">
        <v>1770</v>
      </c>
      <c r="C258" s="359"/>
      <c r="D258" s="250"/>
      <c r="E258" s="804" t="e">
        <f ca="1">VLOOKUP(INDIRECT(ADDRESS(ROW(),COLUMN()-3)),Language_Translations,MATCH(Language_Selected,Language_Options,0),FALSE)</f>
        <v>#REF!</v>
      </c>
      <c r="F258" s="804"/>
      <c r="G258" s="804"/>
      <c r="H258" s="804"/>
      <c r="I258" s="804"/>
      <c r="J258" s="804"/>
      <c r="K258" s="804"/>
      <c r="L258" s="804"/>
      <c r="M258" s="804"/>
      <c r="N258" s="804"/>
      <c r="O258" s="804"/>
      <c r="P258" s="804"/>
      <c r="Q258" s="804"/>
      <c r="R258" s="804"/>
      <c r="S258" s="804"/>
      <c r="T258" s="804"/>
      <c r="U258" s="359"/>
      <c r="V258" s="250"/>
      <c r="AL258" s="16"/>
      <c r="AM258" s="16"/>
      <c r="AN258" s="359"/>
      <c r="AR258" s="359"/>
    </row>
    <row r="259" spans="1:44" ht="10.15" customHeight="1" x14ac:dyDescent="0.2">
      <c r="A259" s="586"/>
      <c r="B259" s="67"/>
      <c r="C259" s="359"/>
      <c r="D259" s="250"/>
      <c r="E259" s="804"/>
      <c r="F259" s="804"/>
      <c r="G259" s="804"/>
      <c r="H259" s="804"/>
      <c r="I259" s="804"/>
      <c r="J259" s="804"/>
      <c r="K259" s="804"/>
      <c r="L259" s="804"/>
      <c r="M259" s="804"/>
      <c r="N259" s="804"/>
      <c r="O259" s="804"/>
      <c r="P259" s="804"/>
      <c r="Q259" s="804"/>
      <c r="R259" s="804"/>
      <c r="S259" s="804"/>
      <c r="T259" s="804"/>
      <c r="U259" s="359"/>
      <c r="V259" s="250"/>
      <c r="W259" s="16" t="s">
        <v>35</v>
      </c>
      <c r="Y259" s="33" t="s">
        <v>2</v>
      </c>
      <c r="Z259" s="33"/>
      <c r="AA259" s="33"/>
      <c r="AB259" s="33"/>
      <c r="AC259" s="33"/>
      <c r="AD259" s="33"/>
      <c r="AE259" s="33"/>
      <c r="AF259" s="33"/>
      <c r="AG259" s="33"/>
      <c r="AH259" s="33"/>
      <c r="AI259" s="33"/>
      <c r="AJ259" s="33"/>
      <c r="AK259" s="33"/>
      <c r="AL259" s="79" t="s">
        <v>36</v>
      </c>
      <c r="AM259" s="16"/>
      <c r="AN259" s="359"/>
      <c r="AR259" s="359"/>
    </row>
    <row r="260" spans="1:44" ht="10.15" customHeight="1" x14ac:dyDescent="0.2">
      <c r="A260" s="586"/>
      <c r="B260" s="16"/>
      <c r="C260" s="359"/>
      <c r="D260" s="250"/>
      <c r="E260" s="804"/>
      <c r="F260" s="804"/>
      <c r="G260" s="804"/>
      <c r="H260" s="804"/>
      <c r="I260" s="804"/>
      <c r="J260" s="804"/>
      <c r="K260" s="804"/>
      <c r="L260" s="804"/>
      <c r="M260" s="804"/>
      <c r="N260" s="804"/>
      <c r="O260" s="804"/>
      <c r="P260" s="804"/>
      <c r="Q260" s="804"/>
      <c r="R260" s="804"/>
      <c r="S260" s="804"/>
      <c r="T260" s="804"/>
      <c r="U260" s="359"/>
      <c r="V260" s="250"/>
      <c r="W260" s="16" t="s">
        <v>37</v>
      </c>
      <c r="Y260" s="33" t="s">
        <v>2</v>
      </c>
      <c r="Z260" s="33"/>
      <c r="AA260" s="33"/>
      <c r="AB260" s="33"/>
      <c r="AC260" s="33"/>
      <c r="AD260" s="33"/>
      <c r="AE260" s="33"/>
      <c r="AF260" s="33"/>
      <c r="AG260" s="33"/>
      <c r="AH260" s="33"/>
      <c r="AI260" s="33"/>
      <c r="AJ260" s="33"/>
      <c r="AK260" s="33"/>
      <c r="AL260" s="79" t="s">
        <v>38</v>
      </c>
      <c r="AM260" s="16"/>
      <c r="AN260" s="359"/>
      <c r="AQ260" s="16">
        <v>334</v>
      </c>
      <c r="AR260" s="359"/>
    </row>
    <row r="261" spans="1:44" ht="4.9000000000000004" customHeight="1" x14ac:dyDescent="0.2">
      <c r="A261" s="594"/>
      <c r="B261" s="17"/>
      <c r="C261" s="360"/>
      <c r="D261" s="251"/>
      <c r="E261" s="17"/>
      <c r="F261" s="17"/>
      <c r="G261" s="17"/>
      <c r="H261" s="17"/>
      <c r="I261" s="17"/>
      <c r="J261" s="17"/>
      <c r="K261" s="17"/>
      <c r="L261" s="17"/>
      <c r="M261" s="17"/>
      <c r="N261" s="17"/>
      <c r="O261" s="17"/>
      <c r="P261" s="17"/>
      <c r="Q261" s="17"/>
      <c r="R261" s="17"/>
      <c r="S261" s="17"/>
      <c r="T261" s="17"/>
      <c r="U261" s="360"/>
      <c r="V261" s="251"/>
      <c r="W261" s="17"/>
      <c r="X261" s="17"/>
      <c r="Y261" s="17"/>
      <c r="Z261" s="17"/>
      <c r="AA261" s="17"/>
      <c r="AB261" s="17"/>
      <c r="AC261" s="17"/>
      <c r="AD261" s="17"/>
      <c r="AE261" s="17"/>
      <c r="AF261" s="17"/>
      <c r="AG261" s="17"/>
      <c r="AH261" s="17"/>
      <c r="AI261" s="17"/>
      <c r="AJ261" s="17"/>
      <c r="AK261" s="17"/>
      <c r="AL261" s="65"/>
      <c r="AM261" s="17"/>
      <c r="AN261" s="360"/>
      <c r="AO261" s="17"/>
      <c r="AP261" s="17"/>
      <c r="AQ261" s="17"/>
      <c r="AR261" s="360"/>
    </row>
    <row r="262" spans="1:44" ht="7.15" customHeight="1" x14ac:dyDescent="0.2">
      <c r="A262" s="595"/>
      <c r="B262" s="167"/>
      <c r="C262" s="166"/>
      <c r="D262" s="165"/>
      <c r="E262" s="167"/>
      <c r="F262" s="167"/>
      <c r="G262" s="167"/>
      <c r="H262" s="167"/>
      <c r="I262" s="167"/>
      <c r="J262" s="167"/>
      <c r="K262" s="167"/>
      <c r="L262" s="167"/>
      <c r="M262" s="167"/>
      <c r="N262" s="167"/>
      <c r="O262" s="167"/>
      <c r="P262" s="167"/>
      <c r="Q262" s="167"/>
      <c r="R262" s="167"/>
      <c r="S262" s="167"/>
      <c r="T262" s="167"/>
      <c r="U262" s="166"/>
      <c r="V262" s="165"/>
      <c r="W262" s="167"/>
      <c r="X262" s="167"/>
      <c r="Y262" s="167"/>
      <c r="Z262" s="167"/>
      <c r="AA262" s="167"/>
      <c r="AB262" s="167"/>
      <c r="AC262" s="167"/>
      <c r="AD262" s="167"/>
      <c r="AE262" s="167"/>
      <c r="AF262" s="167"/>
      <c r="AG262" s="167"/>
      <c r="AH262" s="167"/>
      <c r="AI262" s="167"/>
      <c r="AJ262" s="167"/>
      <c r="AK262" s="167"/>
      <c r="AL262" s="66"/>
      <c r="AM262" s="167"/>
      <c r="AN262" s="166"/>
      <c r="AO262" s="167"/>
      <c r="AP262" s="167"/>
      <c r="AQ262" s="167"/>
      <c r="AR262" s="166"/>
    </row>
    <row r="263" spans="1:44" ht="10.15" customHeight="1" x14ac:dyDescent="0.2">
      <c r="A263" s="586"/>
      <c r="B263" s="67" t="s">
        <v>1771</v>
      </c>
      <c r="C263" s="359"/>
      <c r="D263" s="250"/>
      <c r="E263" s="804" t="e">
        <f ca="1">VLOOKUP(INDIRECT(ADDRESS(ROW(),COLUMN()-3)),Language_Translations,MATCH(Language_Selected,Language_Options,0),FALSE)</f>
        <v>#REF!</v>
      </c>
      <c r="F263" s="804"/>
      <c r="G263" s="804"/>
      <c r="H263" s="804"/>
      <c r="I263" s="804"/>
      <c r="J263" s="804"/>
      <c r="K263" s="804"/>
      <c r="L263" s="804"/>
      <c r="M263" s="804"/>
      <c r="N263" s="804"/>
      <c r="O263" s="804"/>
      <c r="P263" s="804"/>
      <c r="Q263" s="804"/>
      <c r="R263" s="804"/>
      <c r="S263" s="804"/>
      <c r="T263" s="804"/>
      <c r="U263" s="359"/>
      <c r="V263" s="250"/>
      <c r="W263" s="16" t="s">
        <v>1804</v>
      </c>
      <c r="Y263" s="33"/>
      <c r="Z263" s="33"/>
      <c r="AA263" s="33"/>
      <c r="AB263" s="33" t="s">
        <v>2</v>
      </c>
      <c r="AC263" s="33"/>
      <c r="AD263" s="33"/>
      <c r="AE263" s="33"/>
      <c r="AF263" s="33"/>
      <c r="AG263" s="33"/>
      <c r="AH263" s="33"/>
      <c r="AI263" s="33"/>
      <c r="AJ263" s="33"/>
      <c r="AK263" s="33"/>
      <c r="AL263" s="79" t="s">
        <v>36</v>
      </c>
      <c r="AM263" s="16"/>
      <c r="AN263" s="359"/>
      <c r="AR263" s="359"/>
    </row>
    <row r="264" spans="1:44" ht="10.15" customHeight="1" x14ac:dyDescent="0.2">
      <c r="A264" s="586"/>
      <c r="B264" s="16"/>
      <c r="C264" s="359"/>
      <c r="D264" s="250"/>
      <c r="E264" s="804"/>
      <c r="F264" s="804"/>
      <c r="G264" s="804"/>
      <c r="H264" s="804"/>
      <c r="I264" s="804"/>
      <c r="J264" s="804"/>
      <c r="K264" s="804"/>
      <c r="L264" s="804"/>
      <c r="M264" s="804"/>
      <c r="N264" s="804"/>
      <c r="O264" s="804"/>
      <c r="P264" s="804"/>
      <c r="Q264" s="804"/>
      <c r="R264" s="804"/>
      <c r="S264" s="804"/>
      <c r="T264" s="804"/>
      <c r="U264" s="359"/>
      <c r="V264" s="250"/>
      <c r="W264" s="16" t="s">
        <v>1805</v>
      </c>
      <c r="Y264" s="33"/>
      <c r="Z264" s="33"/>
      <c r="AA264" s="33"/>
      <c r="AB264" s="33"/>
      <c r="AC264" s="33"/>
      <c r="AD264" s="33"/>
      <c r="AE264" s="33" t="s">
        <v>2</v>
      </c>
      <c r="AF264" s="33"/>
      <c r="AG264" s="33"/>
      <c r="AH264" s="33"/>
      <c r="AI264" s="33"/>
      <c r="AJ264" s="33"/>
      <c r="AK264" s="33"/>
      <c r="AL264" s="79" t="s">
        <v>38</v>
      </c>
      <c r="AM264" s="16"/>
      <c r="AN264" s="359"/>
      <c r="AR264" s="359"/>
    </row>
    <row r="265" spans="1:44" ht="10.15" customHeight="1" x14ac:dyDescent="0.2">
      <c r="A265" s="586"/>
      <c r="B265" s="16"/>
      <c r="C265" s="359"/>
      <c r="D265" s="250"/>
      <c r="E265" s="804"/>
      <c r="F265" s="804"/>
      <c r="G265" s="804"/>
      <c r="H265" s="804"/>
      <c r="I265" s="804"/>
      <c r="J265" s="804"/>
      <c r="K265" s="804"/>
      <c r="L265" s="804"/>
      <c r="M265" s="804"/>
      <c r="N265" s="804"/>
      <c r="O265" s="804"/>
      <c r="P265" s="804"/>
      <c r="Q265" s="804"/>
      <c r="R265" s="804"/>
      <c r="S265" s="804"/>
      <c r="T265" s="804"/>
      <c r="U265" s="359"/>
      <c r="V265" s="250"/>
      <c r="W265" s="16" t="s">
        <v>1806</v>
      </c>
      <c r="Y265" s="33"/>
      <c r="Z265" s="33"/>
      <c r="AA265" s="33" t="s">
        <v>2</v>
      </c>
      <c r="AB265" s="33"/>
      <c r="AC265" s="33"/>
      <c r="AD265" s="33"/>
      <c r="AE265" s="33"/>
      <c r="AF265" s="33"/>
      <c r="AG265" s="33"/>
      <c r="AH265" s="33"/>
      <c r="AI265" s="33"/>
      <c r="AJ265" s="33"/>
      <c r="AK265" s="33"/>
      <c r="AL265" s="79">
        <v>3</v>
      </c>
      <c r="AM265" s="16"/>
      <c r="AN265" s="359"/>
      <c r="AR265" s="359"/>
    </row>
    <row r="266" spans="1:44" ht="10.15" customHeight="1" x14ac:dyDescent="0.2">
      <c r="A266" s="586"/>
      <c r="B266" s="16"/>
      <c r="C266" s="359"/>
      <c r="D266" s="250"/>
      <c r="E266" s="804"/>
      <c r="F266" s="804"/>
      <c r="G266" s="804"/>
      <c r="H266" s="804"/>
      <c r="I266" s="804"/>
      <c r="J266" s="804"/>
      <c r="K266" s="804"/>
      <c r="L266" s="804"/>
      <c r="M266" s="804"/>
      <c r="N266" s="804"/>
      <c r="O266" s="804"/>
      <c r="P266" s="804"/>
      <c r="Q266" s="804"/>
      <c r="R266" s="804"/>
      <c r="S266" s="804"/>
      <c r="T266" s="804"/>
      <c r="U266" s="359"/>
      <c r="V266" s="250"/>
      <c r="W266" s="16" t="s">
        <v>1807</v>
      </c>
      <c r="Y266" s="33"/>
      <c r="Z266" s="33"/>
      <c r="AA266" s="33"/>
      <c r="AB266" s="33"/>
      <c r="AC266" s="33"/>
      <c r="AD266" s="33"/>
      <c r="AE266" s="33" t="s">
        <v>2</v>
      </c>
      <c r="AF266" s="33"/>
      <c r="AG266" s="33"/>
      <c r="AH266" s="33"/>
      <c r="AI266" s="33"/>
      <c r="AJ266" s="33"/>
      <c r="AK266" s="33"/>
      <c r="AL266" s="79">
        <v>4</v>
      </c>
      <c r="AM266" s="16"/>
      <c r="AN266" s="359"/>
      <c r="AR266" s="359"/>
    </row>
    <row r="267" spans="1:44" ht="10.15" customHeight="1" x14ac:dyDescent="0.2">
      <c r="A267" s="586"/>
      <c r="B267" s="16"/>
      <c r="C267" s="359"/>
      <c r="D267" s="250"/>
      <c r="E267" s="788"/>
      <c r="F267" s="788"/>
      <c r="G267" s="788"/>
      <c r="H267" s="788"/>
      <c r="I267" s="788"/>
      <c r="J267" s="788"/>
      <c r="K267" s="788"/>
      <c r="L267" s="788"/>
      <c r="M267" s="788"/>
      <c r="N267" s="788"/>
      <c r="O267" s="788"/>
      <c r="P267" s="788"/>
      <c r="Q267" s="788"/>
      <c r="R267" s="788"/>
      <c r="S267" s="788"/>
      <c r="T267" s="788"/>
      <c r="U267" s="359"/>
      <c r="V267" s="250"/>
      <c r="W267" s="16" t="s">
        <v>278</v>
      </c>
      <c r="Y267" s="33"/>
      <c r="Z267" s="33"/>
      <c r="AA267" s="33" t="s">
        <v>2</v>
      </c>
      <c r="AB267" s="33"/>
      <c r="AC267" s="33"/>
      <c r="AD267" s="33"/>
      <c r="AE267" s="33"/>
      <c r="AF267" s="33"/>
      <c r="AG267" s="33"/>
      <c r="AH267" s="33"/>
      <c r="AI267" s="33"/>
      <c r="AJ267" s="33"/>
      <c r="AK267" s="33"/>
      <c r="AL267" s="79">
        <v>7</v>
      </c>
      <c r="AM267" s="16"/>
      <c r="AN267" s="359"/>
      <c r="AR267" s="359"/>
    </row>
    <row r="268" spans="1:44" ht="5.45" customHeight="1" x14ac:dyDescent="0.2">
      <c r="A268" s="594"/>
      <c r="B268" s="17"/>
      <c r="C268" s="360"/>
      <c r="D268" s="251"/>
      <c r="E268" s="17"/>
      <c r="F268" s="17"/>
      <c r="G268" s="17"/>
      <c r="H268" s="17"/>
      <c r="I268" s="17"/>
      <c r="J268" s="17"/>
      <c r="K268" s="17"/>
      <c r="L268" s="17"/>
      <c r="M268" s="17"/>
      <c r="N268" s="17"/>
      <c r="O268" s="17"/>
      <c r="P268" s="17"/>
      <c r="Q268" s="17"/>
      <c r="R268" s="17"/>
      <c r="S268" s="17"/>
      <c r="T268" s="17"/>
      <c r="U268" s="360"/>
      <c r="V268" s="251"/>
      <c r="W268" s="17"/>
      <c r="X268" s="17"/>
      <c r="Y268" s="17"/>
      <c r="Z268" s="17"/>
      <c r="AA268" s="17"/>
      <c r="AB268" s="17"/>
      <c r="AC268" s="17"/>
      <c r="AD268" s="17"/>
      <c r="AE268" s="17"/>
      <c r="AF268" s="17"/>
      <c r="AG268" s="17"/>
      <c r="AH268" s="17"/>
      <c r="AI268" s="17"/>
      <c r="AJ268" s="17"/>
      <c r="AK268" s="17"/>
      <c r="AL268" s="65"/>
      <c r="AM268" s="17"/>
      <c r="AN268" s="360"/>
      <c r="AO268" s="17"/>
      <c r="AP268" s="17"/>
      <c r="AQ268" s="17"/>
      <c r="AR268" s="360"/>
    </row>
    <row r="269" spans="1:44" ht="6.6" customHeight="1" x14ac:dyDescent="0.2">
      <c r="A269" s="595"/>
      <c r="B269" s="167"/>
      <c r="C269" s="166"/>
      <c r="D269" s="165"/>
      <c r="E269" s="167"/>
      <c r="F269" s="167"/>
      <c r="G269" s="167"/>
      <c r="H269" s="167"/>
      <c r="I269" s="167"/>
      <c r="J269" s="167"/>
      <c r="K269" s="167"/>
      <c r="L269" s="167"/>
      <c r="M269" s="167"/>
      <c r="N269" s="167"/>
      <c r="O269" s="167"/>
      <c r="P269" s="167"/>
      <c r="Q269" s="167"/>
      <c r="R269" s="167"/>
      <c r="S269" s="167"/>
      <c r="T269" s="167"/>
      <c r="U269" s="166"/>
      <c r="V269" s="165"/>
      <c r="W269" s="167"/>
      <c r="X269" s="167"/>
      <c r="Y269" s="167"/>
      <c r="Z269" s="167"/>
      <c r="AA269" s="167"/>
      <c r="AB269" s="167"/>
      <c r="AC269" s="167"/>
      <c r="AD269" s="167"/>
      <c r="AE269" s="167"/>
      <c r="AF269" s="167"/>
      <c r="AG269" s="167"/>
      <c r="AH269" s="167"/>
      <c r="AI269" s="167"/>
      <c r="AJ269" s="167"/>
      <c r="AK269" s="167"/>
      <c r="AL269" s="66"/>
      <c r="AM269" s="167"/>
      <c r="AN269" s="166"/>
      <c r="AO269" s="167"/>
      <c r="AP269" s="167"/>
      <c r="AQ269" s="167"/>
      <c r="AR269" s="166"/>
    </row>
    <row r="270" spans="1:44" ht="10.15" customHeight="1" x14ac:dyDescent="0.2">
      <c r="A270" s="586"/>
      <c r="B270" s="67" t="s">
        <v>1772</v>
      </c>
      <c r="C270" s="359"/>
      <c r="D270" s="250"/>
      <c r="E270" s="804" t="e">
        <f ca="1">VLOOKUP(INDIRECT(ADDRESS(ROW(),COLUMN()-3)),Language_Translations,MATCH(Language_Selected,Language_Options,0),FALSE)</f>
        <v>#REF!</v>
      </c>
      <c r="F270" s="804"/>
      <c r="G270" s="804"/>
      <c r="H270" s="804"/>
      <c r="I270" s="804"/>
      <c r="J270" s="804"/>
      <c r="K270" s="804"/>
      <c r="L270" s="804"/>
      <c r="M270" s="804"/>
      <c r="N270" s="804"/>
      <c r="O270" s="804"/>
      <c r="P270" s="804"/>
      <c r="Q270" s="804"/>
      <c r="R270" s="804"/>
      <c r="S270" s="804"/>
      <c r="T270" s="804"/>
      <c r="U270" s="359"/>
      <c r="V270" s="250"/>
      <c r="W270" s="16" t="s">
        <v>1804</v>
      </c>
      <c r="Y270" s="33"/>
      <c r="Z270" s="33"/>
      <c r="AA270" s="33"/>
      <c r="AB270" s="33" t="s">
        <v>2</v>
      </c>
      <c r="AC270" s="33"/>
      <c r="AD270" s="33"/>
      <c r="AE270" s="33"/>
      <c r="AF270" s="33"/>
      <c r="AG270" s="33"/>
      <c r="AH270" s="33"/>
      <c r="AI270" s="33"/>
      <c r="AJ270" s="33"/>
      <c r="AK270" s="33"/>
      <c r="AL270" s="79" t="s">
        <v>36</v>
      </c>
      <c r="AM270" s="16"/>
      <c r="AN270" s="359"/>
      <c r="AR270" s="359"/>
    </row>
    <row r="271" spans="1:44" ht="10.15" customHeight="1" x14ac:dyDescent="0.2">
      <c r="A271" s="586"/>
      <c r="B271" s="16"/>
      <c r="C271" s="359"/>
      <c r="D271" s="250"/>
      <c r="E271" s="804"/>
      <c r="F271" s="804"/>
      <c r="G271" s="804"/>
      <c r="H271" s="804"/>
      <c r="I271" s="804"/>
      <c r="J271" s="804"/>
      <c r="K271" s="804"/>
      <c r="L271" s="804"/>
      <c r="M271" s="804"/>
      <c r="N271" s="804"/>
      <c r="O271" s="804"/>
      <c r="P271" s="804"/>
      <c r="Q271" s="804"/>
      <c r="R271" s="804"/>
      <c r="S271" s="804"/>
      <c r="T271" s="804"/>
      <c r="U271" s="359"/>
      <c r="V271" s="250"/>
      <c r="W271" s="16" t="s">
        <v>1805</v>
      </c>
      <c r="Y271" s="33"/>
      <c r="Z271" s="33"/>
      <c r="AA271" s="33"/>
      <c r="AB271" s="33"/>
      <c r="AC271" s="33"/>
      <c r="AD271" s="33"/>
      <c r="AE271" s="33" t="s">
        <v>2</v>
      </c>
      <c r="AF271" s="33"/>
      <c r="AG271" s="33"/>
      <c r="AH271" s="33"/>
      <c r="AI271" s="33"/>
      <c r="AJ271" s="33"/>
      <c r="AK271" s="33"/>
      <c r="AL271" s="79" t="s">
        <v>38</v>
      </c>
      <c r="AM271" s="16"/>
      <c r="AN271" s="359"/>
      <c r="AR271" s="359"/>
    </row>
    <row r="272" spans="1:44" ht="10.15" customHeight="1" x14ac:dyDescent="0.2">
      <c r="A272" s="586"/>
      <c r="B272" s="16"/>
      <c r="C272" s="359"/>
      <c r="D272" s="250"/>
      <c r="E272" s="804"/>
      <c r="F272" s="804"/>
      <c r="G272" s="804"/>
      <c r="H272" s="804"/>
      <c r="I272" s="804"/>
      <c r="J272" s="804"/>
      <c r="K272" s="804"/>
      <c r="L272" s="804"/>
      <c r="M272" s="804"/>
      <c r="N272" s="804"/>
      <c r="O272" s="804"/>
      <c r="P272" s="804"/>
      <c r="Q272" s="804"/>
      <c r="R272" s="804"/>
      <c r="S272" s="804"/>
      <c r="T272" s="804"/>
      <c r="U272" s="359"/>
      <c r="V272" s="250"/>
      <c r="W272" s="16" t="s">
        <v>1806</v>
      </c>
      <c r="Y272" s="33"/>
      <c r="Z272" s="33"/>
      <c r="AA272" s="33" t="s">
        <v>2</v>
      </c>
      <c r="AB272" s="33"/>
      <c r="AC272" s="33"/>
      <c r="AD272" s="33"/>
      <c r="AE272" s="33"/>
      <c r="AF272" s="33"/>
      <c r="AG272" s="33"/>
      <c r="AH272" s="33"/>
      <c r="AI272" s="33"/>
      <c r="AJ272" s="33"/>
      <c r="AK272" s="33"/>
      <c r="AL272" s="79">
        <v>3</v>
      </c>
      <c r="AM272" s="16"/>
      <c r="AN272" s="359"/>
      <c r="AR272" s="359"/>
    </row>
    <row r="273" spans="1:44" ht="10.15" customHeight="1" x14ac:dyDescent="0.2">
      <c r="A273" s="586"/>
      <c r="B273" s="16"/>
      <c r="C273" s="359"/>
      <c r="D273" s="250"/>
      <c r="E273" s="804"/>
      <c r="F273" s="804"/>
      <c r="G273" s="804"/>
      <c r="H273" s="804"/>
      <c r="I273" s="804"/>
      <c r="J273" s="804"/>
      <c r="K273" s="804"/>
      <c r="L273" s="804"/>
      <c r="M273" s="804"/>
      <c r="N273" s="804"/>
      <c r="O273" s="804"/>
      <c r="P273" s="804"/>
      <c r="Q273" s="804"/>
      <c r="R273" s="804"/>
      <c r="S273" s="804"/>
      <c r="T273" s="804"/>
      <c r="U273" s="359"/>
      <c r="V273" s="250"/>
      <c r="W273" s="16" t="s">
        <v>1807</v>
      </c>
      <c r="Y273" s="33"/>
      <c r="Z273" s="33"/>
      <c r="AA273" s="33"/>
      <c r="AB273" s="33"/>
      <c r="AC273" s="33"/>
      <c r="AD273" s="33"/>
      <c r="AE273" s="33" t="s">
        <v>2</v>
      </c>
      <c r="AF273" s="33"/>
      <c r="AG273" s="33"/>
      <c r="AH273" s="33"/>
      <c r="AI273" s="33"/>
      <c r="AJ273" s="33"/>
      <c r="AK273" s="33"/>
      <c r="AL273" s="79">
        <v>4</v>
      </c>
      <c r="AM273" s="16"/>
      <c r="AN273" s="359"/>
      <c r="AR273" s="359"/>
    </row>
    <row r="274" spans="1:44" ht="10.15" customHeight="1" x14ac:dyDescent="0.2">
      <c r="A274" s="586"/>
      <c r="B274" s="16"/>
      <c r="C274" s="359"/>
      <c r="D274" s="250"/>
      <c r="E274" s="788"/>
      <c r="F274" s="788"/>
      <c r="G274" s="788"/>
      <c r="H274" s="788"/>
      <c r="I274" s="788"/>
      <c r="J274" s="788"/>
      <c r="K274" s="788"/>
      <c r="L274" s="788"/>
      <c r="M274" s="788"/>
      <c r="N274" s="788"/>
      <c r="O274" s="788"/>
      <c r="P274" s="788"/>
      <c r="Q274" s="788"/>
      <c r="R274" s="788"/>
      <c r="S274" s="788"/>
      <c r="T274" s="788"/>
      <c r="U274" s="359"/>
      <c r="V274" s="250"/>
      <c r="W274" s="16" t="s">
        <v>278</v>
      </c>
      <c r="Y274" s="33"/>
      <c r="Z274" s="33"/>
      <c r="AA274" s="33" t="s">
        <v>2</v>
      </c>
      <c r="AB274" s="33"/>
      <c r="AC274" s="33"/>
      <c r="AD274" s="33"/>
      <c r="AE274" s="33"/>
      <c r="AF274" s="33"/>
      <c r="AG274" s="33"/>
      <c r="AH274" s="33"/>
      <c r="AI274" s="33"/>
      <c r="AJ274" s="33"/>
      <c r="AK274" s="33"/>
      <c r="AL274" s="79">
        <v>7</v>
      </c>
      <c r="AM274" s="16"/>
      <c r="AN274" s="359"/>
      <c r="AR274" s="359"/>
    </row>
    <row r="275" spans="1:44" ht="6" customHeight="1" x14ac:dyDescent="0.2">
      <c r="A275" s="594"/>
      <c r="B275" s="17"/>
      <c r="C275" s="360"/>
      <c r="D275" s="251"/>
      <c r="E275" s="17"/>
      <c r="F275" s="17"/>
      <c r="G275" s="17"/>
      <c r="H275" s="17"/>
      <c r="I275" s="17"/>
      <c r="J275" s="17"/>
      <c r="K275" s="17"/>
      <c r="L275" s="17"/>
      <c r="M275" s="17"/>
      <c r="N275" s="17"/>
      <c r="O275" s="17"/>
      <c r="P275" s="17"/>
      <c r="Q275" s="17"/>
      <c r="R275" s="17"/>
      <c r="S275" s="17"/>
      <c r="T275" s="17"/>
      <c r="U275" s="360"/>
      <c r="V275" s="251"/>
      <c r="W275" s="17"/>
      <c r="X275" s="17"/>
      <c r="Y275" s="17"/>
      <c r="Z275" s="17"/>
      <c r="AA275" s="17"/>
      <c r="AB275" s="17"/>
      <c r="AC275" s="17"/>
      <c r="AD275" s="17"/>
      <c r="AE275" s="17"/>
      <c r="AF275" s="17"/>
      <c r="AG275" s="17"/>
      <c r="AH275" s="17"/>
      <c r="AI275" s="17"/>
      <c r="AJ275" s="17"/>
      <c r="AK275" s="17"/>
      <c r="AL275" s="65"/>
      <c r="AM275" s="17"/>
      <c r="AN275" s="360"/>
      <c r="AO275" s="17"/>
      <c r="AP275" s="17"/>
      <c r="AQ275" s="17"/>
      <c r="AR275" s="360"/>
    </row>
    <row r="276" spans="1:44" ht="7.15" customHeight="1" x14ac:dyDescent="0.2">
      <c r="A276" s="595"/>
      <c r="B276" s="167"/>
      <c r="C276" s="166"/>
      <c r="D276" s="165"/>
      <c r="E276" s="167"/>
      <c r="F276" s="167"/>
      <c r="G276" s="167"/>
      <c r="H276" s="167"/>
      <c r="I276" s="167"/>
      <c r="J276" s="167"/>
      <c r="K276" s="167"/>
      <c r="L276" s="167"/>
      <c r="M276" s="167"/>
      <c r="N276" s="167"/>
      <c r="O276" s="167"/>
      <c r="P276" s="167"/>
      <c r="Q276" s="167"/>
      <c r="R276" s="167"/>
      <c r="S276" s="167"/>
      <c r="T276" s="167"/>
      <c r="U276" s="166"/>
      <c r="V276" s="165"/>
      <c r="W276" s="167"/>
      <c r="X276" s="167"/>
      <c r="Y276" s="167"/>
      <c r="Z276" s="167"/>
      <c r="AA276" s="167"/>
      <c r="AB276" s="167"/>
      <c r="AC276" s="167"/>
      <c r="AD276" s="167"/>
      <c r="AE276" s="167"/>
      <c r="AF276" s="167"/>
      <c r="AG276" s="167"/>
      <c r="AH276" s="167"/>
      <c r="AI276" s="167"/>
      <c r="AJ276" s="167"/>
      <c r="AK276" s="167"/>
      <c r="AL276" s="66"/>
      <c r="AM276" s="167"/>
      <c r="AN276" s="166"/>
      <c r="AO276" s="167"/>
      <c r="AP276" s="167"/>
      <c r="AQ276" s="167"/>
      <c r="AR276" s="166"/>
    </row>
    <row r="277" spans="1:44" ht="10.15" customHeight="1" x14ac:dyDescent="0.2">
      <c r="A277" s="586"/>
      <c r="B277" s="67" t="s">
        <v>1773</v>
      </c>
      <c r="C277" s="359"/>
      <c r="D277" s="250"/>
      <c r="E277" s="804" t="e">
        <f ca="1">VLOOKUP(INDIRECT(ADDRESS(ROW(),COLUMN()-3)),Language_Translations,MATCH(Language_Selected,Language_Options,0),FALSE)</f>
        <v>#REF!</v>
      </c>
      <c r="F277" s="804"/>
      <c r="G277" s="804"/>
      <c r="H277" s="804"/>
      <c r="I277" s="804"/>
      <c r="J277" s="804"/>
      <c r="K277" s="804"/>
      <c r="L277" s="804"/>
      <c r="M277" s="804"/>
      <c r="N277" s="804"/>
      <c r="O277" s="804"/>
      <c r="P277" s="804"/>
      <c r="Q277" s="804"/>
      <c r="R277" s="804"/>
      <c r="S277" s="804"/>
      <c r="T277" s="804"/>
      <c r="U277" s="359"/>
      <c r="V277" s="250"/>
      <c r="AL277" s="16"/>
      <c r="AM277" s="16"/>
      <c r="AN277" s="359"/>
      <c r="AR277" s="359"/>
    </row>
    <row r="278" spans="1:44" ht="10.15" customHeight="1" x14ac:dyDescent="0.2">
      <c r="A278" s="586"/>
      <c r="B278" s="67"/>
      <c r="C278" s="359"/>
      <c r="D278" s="250"/>
      <c r="E278" s="804"/>
      <c r="F278" s="804"/>
      <c r="G278" s="804"/>
      <c r="H278" s="804"/>
      <c r="I278" s="804"/>
      <c r="J278" s="804"/>
      <c r="K278" s="804"/>
      <c r="L278" s="804"/>
      <c r="M278" s="804"/>
      <c r="N278" s="804"/>
      <c r="O278" s="804"/>
      <c r="P278" s="804"/>
      <c r="Q278" s="804"/>
      <c r="R278" s="804"/>
      <c r="S278" s="804"/>
      <c r="T278" s="804"/>
      <c r="U278" s="359"/>
      <c r="V278" s="250"/>
      <c r="W278" s="16" t="s">
        <v>35</v>
      </c>
      <c r="Y278" s="33" t="s">
        <v>2</v>
      </c>
      <c r="Z278" s="33"/>
      <c r="AA278" s="33"/>
      <c r="AB278" s="33"/>
      <c r="AC278" s="33"/>
      <c r="AD278" s="33"/>
      <c r="AE278" s="33"/>
      <c r="AF278" s="33"/>
      <c r="AG278" s="33"/>
      <c r="AH278" s="33"/>
      <c r="AI278" s="33"/>
      <c r="AJ278" s="33"/>
      <c r="AK278" s="33"/>
      <c r="AL278" s="79" t="s">
        <v>36</v>
      </c>
      <c r="AM278" s="16"/>
      <c r="AN278" s="359"/>
      <c r="AR278" s="359"/>
    </row>
    <row r="279" spans="1:44" ht="10.15" customHeight="1" x14ac:dyDescent="0.2">
      <c r="A279" s="586"/>
      <c r="B279" s="16"/>
      <c r="C279" s="359"/>
      <c r="D279" s="250"/>
      <c r="E279" s="804"/>
      <c r="F279" s="804"/>
      <c r="G279" s="804"/>
      <c r="H279" s="804"/>
      <c r="I279" s="804"/>
      <c r="J279" s="804"/>
      <c r="K279" s="804"/>
      <c r="L279" s="804"/>
      <c r="M279" s="804"/>
      <c r="N279" s="804"/>
      <c r="O279" s="804"/>
      <c r="P279" s="804"/>
      <c r="Q279" s="804"/>
      <c r="R279" s="804"/>
      <c r="S279" s="804"/>
      <c r="T279" s="804"/>
      <c r="U279" s="359"/>
      <c r="V279" s="250"/>
      <c r="W279" s="16" t="s">
        <v>37</v>
      </c>
      <c r="Y279" s="33" t="s">
        <v>2</v>
      </c>
      <c r="Z279" s="33"/>
      <c r="AA279" s="33"/>
      <c r="AB279" s="33"/>
      <c r="AC279" s="33"/>
      <c r="AD279" s="33"/>
      <c r="AE279" s="33"/>
      <c r="AF279" s="33"/>
      <c r="AG279" s="33"/>
      <c r="AH279" s="33"/>
      <c r="AI279" s="33"/>
      <c r="AJ279" s="33"/>
      <c r="AK279" s="33"/>
      <c r="AL279" s="79" t="s">
        <v>38</v>
      </c>
      <c r="AM279" s="16"/>
      <c r="AN279" s="359"/>
      <c r="AQ279" s="16">
        <v>337</v>
      </c>
      <c r="AR279" s="359"/>
    </row>
    <row r="280" spans="1:44" ht="7.15" customHeight="1" x14ac:dyDescent="0.2">
      <c r="A280" s="594"/>
      <c r="B280" s="17"/>
      <c r="C280" s="360"/>
      <c r="D280" s="251"/>
      <c r="E280" s="17"/>
      <c r="F280" s="17"/>
      <c r="G280" s="17"/>
      <c r="H280" s="17"/>
      <c r="I280" s="17"/>
      <c r="J280" s="17"/>
      <c r="K280" s="17"/>
      <c r="L280" s="17"/>
      <c r="M280" s="17"/>
      <c r="N280" s="17"/>
      <c r="O280" s="17"/>
      <c r="P280" s="17"/>
      <c r="Q280" s="17"/>
      <c r="R280" s="17"/>
      <c r="S280" s="17"/>
      <c r="T280" s="17"/>
      <c r="U280" s="360"/>
      <c r="V280" s="251"/>
      <c r="W280" s="17"/>
      <c r="X280" s="17"/>
      <c r="Y280" s="17"/>
      <c r="Z280" s="17"/>
      <c r="AA280" s="17"/>
      <c r="AB280" s="17"/>
      <c r="AC280" s="17"/>
      <c r="AD280" s="17"/>
      <c r="AE280" s="17"/>
      <c r="AF280" s="17"/>
      <c r="AG280" s="17"/>
      <c r="AH280" s="17"/>
      <c r="AI280" s="17"/>
      <c r="AJ280" s="17"/>
      <c r="AK280" s="17"/>
      <c r="AL280" s="65"/>
      <c r="AM280" s="17"/>
      <c r="AN280" s="360"/>
      <c r="AO280" s="17"/>
      <c r="AP280" s="17"/>
      <c r="AQ280" s="17"/>
      <c r="AR280" s="360"/>
    </row>
    <row r="281" spans="1:44" ht="6" customHeight="1" x14ac:dyDescent="0.2">
      <c r="A281" s="595"/>
      <c r="B281" s="167"/>
      <c r="C281" s="166"/>
      <c r="D281" s="165"/>
      <c r="E281" s="167"/>
      <c r="F281" s="167"/>
      <c r="G281" s="167"/>
      <c r="H281" s="167"/>
      <c r="I281" s="167"/>
      <c r="J281" s="167"/>
      <c r="K281" s="167"/>
      <c r="L281" s="167"/>
      <c r="M281" s="167"/>
      <c r="N281" s="167"/>
      <c r="O281" s="167"/>
      <c r="P281" s="167"/>
      <c r="Q281" s="167"/>
      <c r="R281" s="167"/>
      <c r="S281" s="167"/>
      <c r="T281" s="167"/>
      <c r="U281" s="166"/>
      <c r="V281" s="165"/>
      <c r="W281" s="167"/>
      <c r="X281" s="167"/>
      <c r="Y281" s="167"/>
      <c r="Z281" s="167"/>
      <c r="AA281" s="167"/>
      <c r="AB281" s="167"/>
      <c r="AC281" s="167"/>
      <c r="AD281" s="167"/>
      <c r="AE281" s="167"/>
      <c r="AF281" s="167"/>
      <c r="AG281" s="167"/>
      <c r="AH281" s="167"/>
      <c r="AI281" s="167"/>
      <c r="AJ281" s="167"/>
      <c r="AK281" s="167"/>
      <c r="AL281" s="66"/>
      <c r="AM281" s="167"/>
      <c r="AN281" s="166"/>
      <c r="AO281" s="167"/>
      <c r="AP281" s="167"/>
      <c r="AQ281" s="167"/>
      <c r="AR281" s="166"/>
    </row>
    <row r="282" spans="1:44" ht="10.15" customHeight="1" x14ac:dyDescent="0.2">
      <c r="A282" s="586"/>
      <c r="B282" s="67" t="s">
        <v>1774</v>
      </c>
      <c r="C282" s="359"/>
      <c r="D282" s="250"/>
      <c r="E282" s="804" t="e">
        <f ca="1">VLOOKUP(INDIRECT(ADDRESS(ROW(),COLUMN()-3)),Language_Translations,MATCH(Language_Selected,Language_Options,0),FALSE)</f>
        <v>#REF!</v>
      </c>
      <c r="F282" s="804"/>
      <c r="G282" s="804"/>
      <c r="H282" s="804"/>
      <c r="I282" s="804"/>
      <c r="J282" s="804"/>
      <c r="K282" s="804"/>
      <c r="L282" s="804"/>
      <c r="M282" s="804"/>
      <c r="N282" s="804"/>
      <c r="O282" s="804"/>
      <c r="P282" s="804"/>
      <c r="Q282" s="804"/>
      <c r="R282" s="804"/>
      <c r="S282" s="804"/>
      <c r="T282" s="804"/>
      <c r="U282" s="359"/>
      <c r="V282" s="250"/>
      <c r="W282" s="16" t="s">
        <v>1804</v>
      </c>
      <c r="Y282" s="33"/>
      <c r="Z282" s="33"/>
      <c r="AA282" s="33"/>
      <c r="AB282" s="33" t="s">
        <v>2</v>
      </c>
      <c r="AC282" s="33"/>
      <c r="AD282" s="33"/>
      <c r="AE282" s="33"/>
      <c r="AF282" s="33"/>
      <c r="AG282" s="33"/>
      <c r="AH282" s="33"/>
      <c r="AI282" s="33"/>
      <c r="AJ282" s="33"/>
      <c r="AK282" s="33"/>
      <c r="AL282" s="79" t="s">
        <v>36</v>
      </c>
      <c r="AM282" s="16"/>
      <c r="AN282" s="359"/>
      <c r="AR282" s="359"/>
    </row>
    <row r="283" spans="1:44" ht="10.15" customHeight="1" x14ac:dyDescent="0.2">
      <c r="A283" s="586"/>
      <c r="B283" s="16"/>
      <c r="C283" s="359"/>
      <c r="D283" s="250"/>
      <c r="E283" s="804"/>
      <c r="F283" s="804"/>
      <c r="G283" s="804"/>
      <c r="H283" s="804"/>
      <c r="I283" s="804"/>
      <c r="J283" s="804"/>
      <c r="K283" s="804"/>
      <c r="L283" s="804"/>
      <c r="M283" s="804"/>
      <c r="N283" s="804"/>
      <c r="O283" s="804"/>
      <c r="P283" s="804"/>
      <c r="Q283" s="804"/>
      <c r="R283" s="804"/>
      <c r="S283" s="804"/>
      <c r="T283" s="804"/>
      <c r="U283" s="359"/>
      <c r="V283" s="250"/>
      <c r="W283" s="16" t="s">
        <v>1805</v>
      </c>
      <c r="Y283" s="33"/>
      <c r="Z283" s="33"/>
      <c r="AA283" s="33"/>
      <c r="AB283" s="33"/>
      <c r="AC283" s="33"/>
      <c r="AD283" s="33"/>
      <c r="AE283" s="33" t="s">
        <v>2</v>
      </c>
      <c r="AF283" s="33"/>
      <c r="AG283" s="33"/>
      <c r="AH283" s="33"/>
      <c r="AI283" s="33"/>
      <c r="AJ283" s="33"/>
      <c r="AK283" s="33"/>
      <c r="AL283" s="79" t="s">
        <v>38</v>
      </c>
      <c r="AM283" s="16"/>
      <c r="AN283" s="359"/>
      <c r="AR283" s="359"/>
    </row>
    <row r="284" spans="1:44" ht="10.15" customHeight="1" x14ac:dyDescent="0.2">
      <c r="A284" s="586"/>
      <c r="B284" s="16"/>
      <c r="C284" s="359"/>
      <c r="D284" s="250"/>
      <c r="E284" s="804"/>
      <c r="F284" s="804"/>
      <c r="G284" s="804"/>
      <c r="H284" s="804"/>
      <c r="I284" s="804"/>
      <c r="J284" s="804"/>
      <c r="K284" s="804"/>
      <c r="L284" s="804"/>
      <c r="M284" s="804"/>
      <c r="N284" s="804"/>
      <c r="O284" s="804"/>
      <c r="P284" s="804"/>
      <c r="Q284" s="804"/>
      <c r="R284" s="804"/>
      <c r="S284" s="804"/>
      <c r="T284" s="804"/>
      <c r="U284" s="359"/>
      <c r="V284" s="250"/>
      <c r="W284" s="16" t="s">
        <v>1806</v>
      </c>
      <c r="Y284" s="33"/>
      <c r="Z284" s="33"/>
      <c r="AA284" s="33" t="s">
        <v>2</v>
      </c>
      <c r="AB284" s="33"/>
      <c r="AC284" s="33"/>
      <c r="AD284" s="33"/>
      <c r="AE284" s="33"/>
      <c r="AF284" s="33"/>
      <c r="AG284" s="33"/>
      <c r="AH284" s="33"/>
      <c r="AI284" s="33"/>
      <c r="AJ284" s="33"/>
      <c r="AK284" s="33"/>
      <c r="AL284" s="79">
        <v>3</v>
      </c>
      <c r="AM284" s="16"/>
      <c r="AN284" s="359"/>
      <c r="AR284" s="359"/>
    </row>
    <row r="285" spans="1:44" ht="10.15" customHeight="1" x14ac:dyDescent="0.2">
      <c r="A285" s="586"/>
      <c r="B285" s="16"/>
      <c r="C285" s="359"/>
      <c r="D285" s="250"/>
      <c r="E285" s="804"/>
      <c r="F285" s="804"/>
      <c r="G285" s="804"/>
      <c r="H285" s="804"/>
      <c r="I285" s="804"/>
      <c r="J285" s="804"/>
      <c r="K285" s="804"/>
      <c r="L285" s="804"/>
      <c r="M285" s="804"/>
      <c r="N285" s="804"/>
      <c r="O285" s="804"/>
      <c r="P285" s="804"/>
      <c r="Q285" s="804"/>
      <c r="R285" s="804"/>
      <c r="S285" s="804"/>
      <c r="T285" s="804"/>
      <c r="U285" s="359"/>
      <c r="V285" s="250"/>
      <c r="W285" s="16" t="s">
        <v>1807</v>
      </c>
      <c r="Y285" s="33"/>
      <c r="Z285" s="33"/>
      <c r="AA285" s="33"/>
      <c r="AB285" s="33"/>
      <c r="AC285" s="33"/>
      <c r="AD285" s="33"/>
      <c r="AE285" s="33" t="s">
        <v>2</v>
      </c>
      <c r="AF285" s="33"/>
      <c r="AG285" s="33"/>
      <c r="AH285" s="33"/>
      <c r="AI285" s="33"/>
      <c r="AJ285" s="33"/>
      <c r="AK285" s="33"/>
      <c r="AL285" s="79">
        <v>4</v>
      </c>
      <c r="AM285" s="16"/>
      <c r="AN285" s="359"/>
      <c r="AR285" s="359"/>
    </row>
    <row r="286" spans="1:44" ht="10.15" customHeight="1" x14ac:dyDescent="0.2">
      <c r="A286" s="586"/>
      <c r="B286" s="16"/>
      <c r="C286" s="359"/>
      <c r="D286" s="250"/>
      <c r="E286" s="788"/>
      <c r="F286" s="788"/>
      <c r="G286" s="788"/>
      <c r="H286" s="788"/>
      <c r="I286" s="788"/>
      <c r="J286" s="788"/>
      <c r="K286" s="788"/>
      <c r="L286" s="788"/>
      <c r="M286" s="788"/>
      <c r="N286" s="788"/>
      <c r="O286" s="788"/>
      <c r="P286" s="788"/>
      <c r="Q286" s="788"/>
      <c r="R286" s="788"/>
      <c r="S286" s="788"/>
      <c r="T286" s="788"/>
      <c r="U286" s="359"/>
      <c r="V286" s="250"/>
      <c r="W286" s="16" t="s">
        <v>278</v>
      </c>
      <c r="Y286" s="33"/>
      <c r="Z286" s="33"/>
      <c r="AA286" s="33" t="s">
        <v>2</v>
      </c>
      <c r="AB286" s="33"/>
      <c r="AC286" s="33"/>
      <c r="AD286" s="33"/>
      <c r="AE286" s="33"/>
      <c r="AF286" s="33"/>
      <c r="AG286" s="33"/>
      <c r="AH286" s="33"/>
      <c r="AI286" s="33"/>
      <c r="AJ286" s="33"/>
      <c r="AK286" s="33"/>
      <c r="AL286" s="79">
        <v>7</v>
      </c>
      <c r="AM286" s="16"/>
      <c r="AN286" s="359"/>
      <c r="AR286" s="359"/>
    </row>
    <row r="287" spans="1:44" ht="6" customHeight="1" x14ac:dyDescent="0.2">
      <c r="A287" s="594"/>
      <c r="B287" s="17"/>
      <c r="C287" s="360"/>
      <c r="D287" s="251"/>
      <c r="E287" s="17"/>
      <c r="F287" s="17"/>
      <c r="G287" s="17"/>
      <c r="H287" s="17"/>
      <c r="I287" s="17"/>
      <c r="J287" s="17"/>
      <c r="K287" s="17"/>
      <c r="L287" s="17"/>
      <c r="M287" s="17"/>
      <c r="N287" s="17"/>
      <c r="O287" s="17"/>
      <c r="P287" s="17"/>
      <c r="Q287" s="17"/>
      <c r="R287" s="17"/>
      <c r="S287" s="17"/>
      <c r="T287" s="17"/>
      <c r="U287" s="360"/>
      <c r="V287" s="251"/>
      <c r="W287" s="17"/>
      <c r="X287" s="17"/>
      <c r="Y287" s="17"/>
      <c r="Z287" s="17"/>
      <c r="AA287" s="17"/>
      <c r="AB287" s="17"/>
      <c r="AC287" s="17"/>
      <c r="AD287" s="17"/>
      <c r="AE287" s="17"/>
      <c r="AF287" s="17"/>
      <c r="AG287" s="17"/>
      <c r="AH287" s="17"/>
      <c r="AI287" s="17"/>
      <c r="AJ287" s="17"/>
      <c r="AK287" s="17"/>
      <c r="AL287" s="65"/>
      <c r="AM287" s="17"/>
      <c r="AN287" s="360"/>
      <c r="AO287" s="17"/>
      <c r="AP287" s="17"/>
      <c r="AQ287" s="17"/>
      <c r="AR287" s="360"/>
    </row>
    <row r="288" spans="1:44" ht="7.15" customHeight="1" x14ac:dyDescent="0.2">
      <c r="A288" s="595"/>
      <c r="B288" s="167"/>
      <c r="C288" s="166"/>
      <c r="D288" s="165"/>
      <c r="E288" s="167"/>
      <c r="F288" s="167"/>
      <c r="G288" s="167"/>
      <c r="H288" s="167"/>
      <c r="I288" s="167"/>
      <c r="J288" s="167"/>
      <c r="K288" s="167"/>
      <c r="L288" s="167"/>
      <c r="M288" s="167"/>
      <c r="N288" s="167"/>
      <c r="O288" s="167"/>
      <c r="P288" s="167"/>
      <c r="Q288" s="167"/>
      <c r="R288" s="167"/>
      <c r="S288" s="167"/>
      <c r="T288" s="167"/>
      <c r="U288" s="166"/>
      <c r="V288" s="165"/>
      <c r="W288" s="167"/>
      <c r="X288" s="167"/>
      <c r="Y288" s="167"/>
      <c r="Z288" s="167"/>
      <c r="AA288" s="167"/>
      <c r="AB288" s="167"/>
      <c r="AC288" s="167"/>
      <c r="AD288" s="167"/>
      <c r="AE288" s="167"/>
      <c r="AF288" s="167"/>
      <c r="AG288" s="167"/>
      <c r="AH288" s="167"/>
      <c r="AI288" s="167"/>
      <c r="AJ288" s="167"/>
      <c r="AK288" s="167"/>
      <c r="AL288" s="66"/>
      <c r="AM288" s="167"/>
      <c r="AN288" s="166"/>
      <c r="AO288" s="167"/>
      <c r="AP288" s="167"/>
      <c r="AQ288" s="167"/>
      <c r="AR288" s="166"/>
    </row>
    <row r="289" spans="1:44" ht="10.15" customHeight="1" x14ac:dyDescent="0.2">
      <c r="A289" s="586"/>
      <c r="B289" s="67" t="s">
        <v>1775</v>
      </c>
      <c r="C289" s="359"/>
      <c r="D289" s="250"/>
      <c r="E289" s="804" t="e">
        <f ca="1">VLOOKUP(INDIRECT(ADDRESS(ROW(),COLUMN()-3)),Language_Translations,MATCH(Language_Selected,Language_Options,0),FALSE)</f>
        <v>#REF!</v>
      </c>
      <c r="F289" s="804"/>
      <c r="G289" s="804"/>
      <c r="H289" s="804"/>
      <c r="I289" s="804"/>
      <c r="J289" s="804"/>
      <c r="K289" s="804"/>
      <c r="L289" s="804"/>
      <c r="M289" s="804"/>
      <c r="N289" s="804"/>
      <c r="O289" s="804"/>
      <c r="P289" s="804"/>
      <c r="Q289" s="804"/>
      <c r="R289" s="804"/>
      <c r="S289" s="804"/>
      <c r="T289" s="804"/>
      <c r="U289" s="359"/>
      <c r="V289" s="250"/>
      <c r="W289" s="16" t="s">
        <v>1804</v>
      </c>
      <c r="Y289" s="33"/>
      <c r="Z289" s="33"/>
      <c r="AA289" s="33"/>
      <c r="AB289" s="33" t="s">
        <v>2</v>
      </c>
      <c r="AC289" s="33"/>
      <c r="AD289" s="33"/>
      <c r="AE289" s="33"/>
      <c r="AF289" s="33"/>
      <c r="AG289" s="33"/>
      <c r="AH289" s="33"/>
      <c r="AI289" s="33"/>
      <c r="AJ289" s="33"/>
      <c r="AK289" s="33"/>
      <c r="AL289" s="79" t="s">
        <v>36</v>
      </c>
      <c r="AM289" s="16"/>
      <c r="AN289" s="359"/>
      <c r="AR289" s="359"/>
    </row>
    <row r="290" spans="1:44" ht="10.15" customHeight="1" x14ac:dyDescent="0.2">
      <c r="A290" s="586"/>
      <c r="B290" s="16"/>
      <c r="C290" s="359"/>
      <c r="D290" s="250"/>
      <c r="E290" s="804"/>
      <c r="F290" s="804"/>
      <c r="G290" s="804"/>
      <c r="H290" s="804"/>
      <c r="I290" s="804"/>
      <c r="J290" s="804"/>
      <c r="K290" s="804"/>
      <c r="L290" s="804"/>
      <c r="M290" s="804"/>
      <c r="N290" s="804"/>
      <c r="O290" s="804"/>
      <c r="P290" s="804"/>
      <c r="Q290" s="804"/>
      <c r="R290" s="804"/>
      <c r="S290" s="804"/>
      <c r="T290" s="804"/>
      <c r="U290" s="359"/>
      <c r="V290" s="250"/>
      <c r="W290" s="16" t="s">
        <v>1805</v>
      </c>
      <c r="Y290" s="33"/>
      <c r="Z290" s="33"/>
      <c r="AA290" s="33"/>
      <c r="AB290" s="33"/>
      <c r="AC290" s="33"/>
      <c r="AD290" s="33"/>
      <c r="AE290" s="33" t="s">
        <v>2</v>
      </c>
      <c r="AF290" s="33"/>
      <c r="AG290" s="33"/>
      <c r="AH290" s="33"/>
      <c r="AI290" s="33"/>
      <c r="AJ290" s="33"/>
      <c r="AK290" s="33"/>
      <c r="AL290" s="79" t="s">
        <v>38</v>
      </c>
      <c r="AM290" s="16"/>
      <c r="AN290" s="359"/>
      <c r="AR290" s="359"/>
    </row>
    <row r="291" spans="1:44" ht="10.15" customHeight="1" x14ac:dyDescent="0.2">
      <c r="A291" s="586"/>
      <c r="B291" s="16"/>
      <c r="C291" s="359"/>
      <c r="D291" s="250"/>
      <c r="E291" s="804"/>
      <c r="F291" s="804"/>
      <c r="G291" s="804"/>
      <c r="H291" s="804"/>
      <c r="I291" s="804"/>
      <c r="J291" s="804"/>
      <c r="K291" s="804"/>
      <c r="L291" s="804"/>
      <c r="M291" s="804"/>
      <c r="N291" s="804"/>
      <c r="O291" s="804"/>
      <c r="P291" s="804"/>
      <c r="Q291" s="804"/>
      <c r="R291" s="804"/>
      <c r="S291" s="804"/>
      <c r="T291" s="804"/>
      <c r="U291" s="359"/>
      <c r="V291" s="250"/>
      <c r="W291" s="16" t="s">
        <v>1806</v>
      </c>
      <c r="Y291" s="33"/>
      <c r="Z291" s="33"/>
      <c r="AA291" s="33" t="s">
        <v>2</v>
      </c>
      <c r="AB291" s="33"/>
      <c r="AC291" s="33"/>
      <c r="AD291" s="33"/>
      <c r="AE291" s="33"/>
      <c r="AF291" s="33"/>
      <c r="AG291" s="33"/>
      <c r="AH291" s="33"/>
      <c r="AI291" s="33"/>
      <c r="AJ291" s="33"/>
      <c r="AK291" s="33"/>
      <c r="AL291" s="79">
        <v>3</v>
      </c>
      <c r="AM291" s="16"/>
      <c r="AN291" s="359"/>
      <c r="AR291" s="359"/>
    </row>
    <row r="292" spans="1:44" ht="10.15" customHeight="1" x14ac:dyDescent="0.2">
      <c r="A292" s="586"/>
      <c r="B292" s="16"/>
      <c r="C292" s="359"/>
      <c r="D292" s="250"/>
      <c r="E292" s="804"/>
      <c r="F292" s="804"/>
      <c r="G292" s="804"/>
      <c r="H292" s="804"/>
      <c r="I292" s="804"/>
      <c r="J292" s="804"/>
      <c r="K292" s="804"/>
      <c r="L292" s="804"/>
      <c r="M292" s="804"/>
      <c r="N292" s="804"/>
      <c r="O292" s="804"/>
      <c r="P292" s="804"/>
      <c r="Q292" s="804"/>
      <c r="R292" s="804"/>
      <c r="S292" s="804"/>
      <c r="T292" s="804"/>
      <c r="U292" s="359"/>
      <c r="V292" s="250"/>
      <c r="W292" s="16" t="s">
        <v>1807</v>
      </c>
      <c r="Y292" s="33"/>
      <c r="Z292" s="33"/>
      <c r="AA292" s="33"/>
      <c r="AB292" s="33"/>
      <c r="AC292" s="33"/>
      <c r="AD292" s="33"/>
      <c r="AE292" s="33" t="s">
        <v>2</v>
      </c>
      <c r="AF292" s="33"/>
      <c r="AG292" s="33"/>
      <c r="AH292" s="33"/>
      <c r="AI292" s="33"/>
      <c r="AJ292" s="33"/>
      <c r="AK292" s="33"/>
      <c r="AL292" s="79">
        <v>4</v>
      </c>
      <c r="AM292" s="16"/>
      <c r="AN292" s="359"/>
      <c r="AR292" s="359"/>
    </row>
    <row r="293" spans="1:44" ht="10.15" customHeight="1" x14ac:dyDescent="0.2">
      <c r="A293" s="586"/>
      <c r="B293" s="16"/>
      <c r="C293" s="359"/>
      <c r="D293" s="250"/>
      <c r="E293" s="788"/>
      <c r="F293" s="788"/>
      <c r="G293" s="788"/>
      <c r="H293" s="788"/>
      <c r="I293" s="788"/>
      <c r="J293" s="788"/>
      <c r="K293" s="788"/>
      <c r="L293" s="788"/>
      <c r="M293" s="788"/>
      <c r="N293" s="788"/>
      <c r="O293" s="788"/>
      <c r="P293" s="788"/>
      <c r="Q293" s="788"/>
      <c r="R293" s="788"/>
      <c r="S293" s="788"/>
      <c r="T293" s="788"/>
      <c r="U293" s="359"/>
      <c r="V293" s="250"/>
      <c r="W293" s="16" t="s">
        <v>278</v>
      </c>
      <c r="Y293" s="33"/>
      <c r="Z293" s="33"/>
      <c r="AA293" s="33" t="s">
        <v>2</v>
      </c>
      <c r="AB293" s="33"/>
      <c r="AC293" s="33"/>
      <c r="AD293" s="33"/>
      <c r="AE293" s="33"/>
      <c r="AF293" s="33"/>
      <c r="AG293" s="33"/>
      <c r="AH293" s="33"/>
      <c r="AI293" s="33"/>
      <c r="AJ293" s="33"/>
      <c r="AK293" s="33"/>
      <c r="AL293" s="79">
        <v>7</v>
      </c>
      <c r="AM293" s="16"/>
      <c r="AN293" s="359"/>
      <c r="AR293" s="359"/>
    </row>
    <row r="294" spans="1:44" ht="6.6" customHeight="1" x14ac:dyDescent="0.2">
      <c r="A294" s="594"/>
      <c r="B294" s="17"/>
      <c r="C294" s="360"/>
      <c r="D294" s="251"/>
      <c r="E294" s="17"/>
      <c r="F294" s="17"/>
      <c r="G294" s="17"/>
      <c r="H294" s="17"/>
      <c r="I294" s="17"/>
      <c r="J294" s="17"/>
      <c r="K294" s="17"/>
      <c r="L294" s="17"/>
      <c r="M294" s="17"/>
      <c r="N294" s="17"/>
      <c r="O294" s="17"/>
      <c r="P294" s="17"/>
      <c r="Q294" s="17"/>
      <c r="R294" s="17"/>
      <c r="S294" s="17"/>
      <c r="T294" s="17"/>
      <c r="U294" s="360"/>
      <c r="V294" s="251"/>
      <c r="W294" s="17"/>
      <c r="X294" s="17"/>
      <c r="Y294" s="17"/>
      <c r="Z294" s="17"/>
      <c r="AA294" s="17"/>
      <c r="AB294" s="17"/>
      <c r="AC294" s="17"/>
      <c r="AD294" s="17"/>
      <c r="AE294" s="17"/>
      <c r="AF294" s="17"/>
      <c r="AG294" s="17"/>
      <c r="AH294" s="17"/>
      <c r="AI294" s="17"/>
      <c r="AJ294" s="17"/>
      <c r="AK294" s="17"/>
      <c r="AL294" s="65"/>
      <c r="AM294" s="17"/>
      <c r="AN294" s="360"/>
      <c r="AO294" s="17"/>
      <c r="AP294" s="17"/>
      <c r="AQ294" s="17"/>
      <c r="AR294" s="360"/>
    </row>
    <row r="295" spans="1:44" ht="6.6" customHeight="1" x14ac:dyDescent="0.2">
      <c r="A295" s="595"/>
      <c r="B295" s="167"/>
      <c r="C295" s="166"/>
      <c r="D295" s="165"/>
      <c r="E295" s="167"/>
      <c r="F295" s="167"/>
      <c r="G295" s="167"/>
      <c r="H295" s="167"/>
      <c r="I295" s="167"/>
      <c r="J295" s="167"/>
      <c r="K295" s="167"/>
      <c r="L295" s="167"/>
      <c r="M295" s="167"/>
      <c r="N295" s="167"/>
      <c r="O295" s="167"/>
      <c r="P295" s="167"/>
      <c r="Q295" s="167"/>
      <c r="R295" s="167"/>
      <c r="S295" s="167"/>
      <c r="T295" s="167"/>
      <c r="U295" s="166"/>
      <c r="V295" s="165"/>
      <c r="W295" s="167"/>
      <c r="X295" s="167"/>
      <c r="Y295" s="167"/>
      <c r="Z295" s="167"/>
      <c r="AA295" s="167"/>
      <c r="AB295" s="167"/>
      <c r="AC295" s="167"/>
      <c r="AD295" s="167"/>
      <c r="AE295" s="167"/>
      <c r="AF295" s="167"/>
      <c r="AG295" s="167"/>
      <c r="AH295" s="167"/>
      <c r="AI295" s="167"/>
      <c r="AJ295" s="167"/>
      <c r="AK295" s="167"/>
      <c r="AL295" s="66"/>
      <c r="AM295" s="167"/>
      <c r="AN295" s="166"/>
      <c r="AO295" s="167"/>
      <c r="AP295" s="167"/>
      <c r="AQ295" s="167"/>
      <c r="AR295" s="166"/>
    </row>
    <row r="296" spans="1:44" ht="10.15" customHeight="1" x14ac:dyDescent="0.2">
      <c r="A296" s="586"/>
      <c r="B296" s="67" t="s">
        <v>1776</v>
      </c>
      <c r="C296" s="359"/>
      <c r="D296" s="250"/>
      <c r="E296" s="804" t="e">
        <f ca="1">VLOOKUP(INDIRECT(ADDRESS(ROW(),COLUMN()-3)),Language_Translations,MATCH(Language_Selected,Language_Options,0),FALSE)</f>
        <v>#REF!</v>
      </c>
      <c r="F296" s="804"/>
      <c r="G296" s="804"/>
      <c r="H296" s="804"/>
      <c r="I296" s="804"/>
      <c r="J296" s="804"/>
      <c r="K296" s="804"/>
      <c r="L296" s="804"/>
      <c r="M296" s="804"/>
      <c r="N296" s="804"/>
      <c r="O296" s="804"/>
      <c r="P296" s="804"/>
      <c r="Q296" s="804"/>
      <c r="R296" s="804"/>
      <c r="S296" s="804"/>
      <c r="T296" s="804"/>
      <c r="U296" s="359"/>
      <c r="V296" s="250"/>
      <c r="AL296" s="16"/>
      <c r="AM296" s="16"/>
      <c r="AN296" s="359"/>
      <c r="AR296" s="359"/>
    </row>
    <row r="297" spans="1:44" ht="10.15" customHeight="1" x14ac:dyDescent="0.2">
      <c r="A297" s="586"/>
      <c r="B297" s="67"/>
      <c r="C297" s="359"/>
      <c r="D297" s="250"/>
      <c r="E297" s="804"/>
      <c r="F297" s="804"/>
      <c r="G297" s="804"/>
      <c r="H297" s="804"/>
      <c r="I297" s="804"/>
      <c r="J297" s="804"/>
      <c r="K297" s="804"/>
      <c r="L297" s="804"/>
      <c r="M297" s="804"/>
      <c r="N297" s="804"/>
      <c r="O297" s="804"/>
      <c r="P297" s="804"/>
      <c r="Q297" s="804"/>
      <c r="R297" s="804"/>
      <c r="S297" s="804"/>
      <c r="T297" s="804"/>
      <c r="U297" s="359"/>
      <c r="V297" s="250"/>
      <c r="W297" s="16" t="s">
        <v>35</v>
      </c>
      <c r="Y297" s="33" t="s">
        <v>2</v>
      </c>
      <c r="Z297" s="33"/>
      <c r="AA297" s="33"/>
      <c r="AB297" s="33"/>
      <c r="AC297" s="33"/>
      <c r="AD297" s="33"/>
      <c r="AE297" s="33"/>
      <c r="AF297" s="33"/>
      <c r="AG297" s="33"/>
      <c r="AH297" s="33"/>
      <c r="AI297" s="33"/>
      <c r="AJ297" s="33"/>
      <c r="AK297" s="33"/>
      <c r="AL297" s="79" t="s">
        <v>36</v>
      </c>
      <c r="AM297" s="16"/>
      <c r="AN297" s="359"/>
      <c r="AR297" s="359"/>
    </row>
    <row r="298" spans="1:44" ht="10.15" customHeight="1" x14ac:dyDescent="0.2">
      <c r="A298" s="586"/>
      <c r="B298" s="16"/>
      <c r="C298" s="359"/>
      <c r="D298" s="250"/>
      <c r="E298" s="804"/>
      <c r="F298" s="804"/>
      <c r="G298" s="804"/>
      <c r="H298" s="804"/>
      <c r="I298" s="804"/>
      <c r="J298" s="804"/>
      <c r="K298" s="804"/>
      <c r="L298" s="804"/>
      <c r="M298" s="804"/>
      <c r="N298" s="804"/>
      <c r="O298" s="804"/>
      <c r="P298" s="804"/>
      <c r="Q298" s="804"/>
      <c r="R298" s="804"/>
      <c r="S298" s="804"/>
      <c r="T298" s="804"/>
      <c r="U298" s="359"/>
      <c r="V298" s="250"/>
      <c r="W298" s="16" t="s">
        <v>37</v>
      </c>
      <c r="Y298" s="33" t="s">
        <v>2</v>
      </c>
      <c r="Z298" s="33"/>
      <c r="AA298" s="33"/>
      <c r="AB298" s="33"/>
      <c r="AC298" s="33"/>
      <c r="AD298" s="33"/>
      <c r="AE298" s="33"/>
      <c r="AF298" s="33"/>
      <c r="AG298" s="33"/>
      <c r="AH298" s="33"/>
      <c r="AI298" s="33"/>
      <c r="AJ298" s="33"/>
      <c r="AK298" s="33"/>
      <c r="AL298" s="79" t="s">
        <v>38</v>
      </c>
      <c r="AM298" s="16"/>
      <c r="AN298" s="359"/>
      <c r="AQ298" s="16">
        <v>340</v>
      </c>
      <c r="AR298" s="359"/>
    </row>
    <row r="299" spans="1:44" ht="6.6" customHeight="1" x14ac:dyDescent="0.2">
      <c r="A299" s="594"/>
      <c r="B299" s="17"/>
      <c r="C299" s="360"/>
      <c r="D299" s="251"/>
      <c r="E299" s="17"/>
      <c r="F299" s="17"/>
      <c r="G299" s="17"/>
      <c r="H299" s="17"/>
      <c r="I299" s="17"/>
      <c r="J299" s="17"/>
      <c r="K299" s="17"/>
      <c r="L299" s="17"/>
      <c r="M299" s="17"/>
      <c r="N299" s="17"/>
      <c r="O299" s="17"/>
      <c r="P299" s="17"/>
      <c r="Q299" s="17"/>
      <c r="R299" s="17"/>
      <c r="S299" s="17"/>
      <c r="T299" s="17"/>
      <c r="U299" s="360"/>
      <c r="V299" s="251"/>
      <c r="W299" s="17"/>
      <c r="X299" s="17"/>
      <c r="Y299" s="17"/>
      <c r="Z299" s="17"/>
      <c r="AA299" s="17"/>
      <c r="AB299" s="17"/>
      <c r="AC299" s="17"/>
      <c r="AD299" s="17"/>
      <c r="AE299" s="17"/>
      <c r="AF299" s="17"/>
      <c r="AG299" s="17"/>
      <c r="AH299" s="17"/>
      <c r="AI299" s="17"/>
      <c r="AJ299" s="17"/>
      <c r="AK299" s="17"/>
      <c r="AL299" s="65"/>
      <c r="AM299" s="17"/>
      <c r="AN299" s="360"/>
      <c r="AO299" s="17"/>
      <c r="AP299" s="17"/>
      <c r="AQ299" s="17"/>
      <c r="AR299" s="360"/>
    </row>
    <row r="300" spans="1:44" ht="7.15" customHeight="1" x14ac:dyDescent="0.2">
      <c r="A300" s="595"/>
      <c r="B300" s="167"/>
      <c r="C300" s="166"/>
      <c r="D300" s="165"/>
      <c r="E300" s="167"/>
      <c r="F300" s="167"/>
      <c r="G300" s="167"/>
      <c r="H300" s="167"/>
      <c r="I300" s="167"/>
      <c r="J300" s="167"/>
      <c r="K300" s="167"/>
      <c r="L300" s="167"/>
      <c r="M300" s="167"/>
      <c r="N300" s="167"/>
      <c r="O300" s="167"/>
      <c r="P300" s="167"/>
      <c r="Q300" s="167"/>
      <c r="R300" s="167"/>
      <c r="S300" s="167"/>
      <c r="T300" s="167"/>
      <c r="U300" s="166"/>
      <c r="V300" s="165"/>
      <c r="W300" s="167"/>
      <c r="X300" s="167"/>
      <c r="Y300" s="167"/>
      <c r="Z300" s="167"/>
      <c r="AA300" s="167"/>
      <c r="AB300" s="167"/>
      <c r="AC300" s="167"/>
      <c r="AD300" s="167"/>
      <c r="AE300" s="167"/>
      <c r="AF300" s="167"/>
      <c r="AG300" s="167"/>
      <c r="AH300" s="167"/>
      <c r="AI300" s="167"/>
      <c r="AJ300" s="167"/>
      <c r="AK300" s="167"/>
      <c r="AL300" s="66"/>
      <c r="AM300" s="167"/>
      <c r="AN300" s="166"/>
      <c r="AO300" s="167"/>
      <c r="AP300" s="167"/>
      <c r="AQ300" s="167"/>
      <c r="AR300" s="166"/>
    </row>
    <row r="301" spans="1:44" ht="10.15" customHeight="1" x14ac:dyDescent="0.2">
      <c r="A301" s="586"/>
      <c r="B301" s="67" t="s">
        <v>1777</v>
      </c>
      <c r="C301" s="359"/>
      <c r="D301" s="250"/>
      <c r="E301" s="804" t="e">
        <f ca="1">VLOOKUP(INDIRECT(ADDRESS(ROW(),COLUMN()-3)),Language_Translations,MATCH(Language_Selected,Language_Options,0),FALSE)</f>
        <v>#REF!</v>
      </c>
      <c r="F301" s="804"/>
      <c r="G301" s="804"/>
      <c r="H301" s="804"/>
      <c r="I301" s="804"/>
      <c r="J301" s="804"/>
      <c r="K301" s="804"/>
      <c r="L301" s="804"/>
      <c r="M301" s="804"/>
      <c r="N301" s="804"/>
      <c r="O301" s="804"/>
      <c r="P301" s="804"/>
      <c r="Q301" s="804"/>
      <c r="R301" s="804"/>
      <c r="S301" s="804"/>
      <c r="T301" s="804"/>
      <c r="U301" s="359"/>
      <c r="V301" s="250"/>
      <c r="W301" s="16" t="s">
        <v>1804</v>
      </c>
      <c r="Y301" s="33"/>
      <c r="Z301" s="33"/>
      <c r="AA301" s="33"/>
      <c r="AB301" s="33" t="s">
        <v>2</v>
      </c>
      <c r="AC301" s="33"/>
      <c r="AD301" s="33"/>
      <c r="AE301" s="33"/>
      <c r="AF301" s="33"/>
      <c r="AG301" s="33"/>
      <c r="AH301" s="33"/>
      <c r="AI301" s="33"/>
      <c r="AJ301" s="33"/>
      <c r="AK301" s="33"/>
      <c r="AL301" s="79" t="s">
        <v>36</v>
      </c>
      <c r="AM301" s="16"/>
      <c r="AN301" s="359"/>
      <c r="AR301" s="359"/>
    </row>
    <row r="302" spans="1:44" ht="10.15" customHeight="1" x14ac:dyDescent="0.2">
      <c r="A302" s="586"/>
      <c r="B302" s="16"/>
      <c r="C302" s="359"/>
      <c r="D302" s="250"/>
      <c r="E302" s="804"/>
      <c r="F302" s="804"/>
      <c r="G302" s="804"/>
      <c r="H302" s="804"/>
      <c r="I302" s="804"/>
      <c r="J302" s="804"/>
      <c r="K302" s="804"/>
      <c r="L302" s="804"/>
      <c r="M302" s="804"/>
      <c r="N302" s="804"/>
      <c r="O302" s="804"/>
      <c r="P302" s="804"/>
      <c r="Q302" s="804"/>
      <c r="R302" s="804"/>
      <c r="S302" s="804"/>
      <c r="T302" s="804"/>
      <c r="U302" s="359"/>
      <c r="V302" s="250"/>
      <c r="W302" s="16" t="s">
        <v>1805</v>
      </c>
      <c r="Y302" s="33"/>
      <c r="Z302" s="33"/>
      <c r="AA302" s="33"/>
      <c r="AB302" s="33"/>
      <c r="AC302" s="33"/>
      <c r="AD302" s="33"/>
      <c r="AE302" s="33" t="s">
        <v>2</v>
      </c>
      <c r="AF302" s="33"/>
      <c r="AG302" s="33"/>
      <c r="AH302" s="33"/>
      <c r="AI302" s="33"/>
      <c r="AJ302" s="33"/>
      <c r="AK302" s="33"/>
      <c r="AL302" s="79" t="s">
        <v>38</v>
      </c>
      <c r="AM302" s="16"/>
      <c r="AN302" s="359"/>
      <c r="AR302" s="359"/>
    </row>
    <row r="303" spans="1:44" ht="10.15" customHeight="1" x14ac:dyDescent="0.2">
      <c r="A303" s="586"/>
      <c r="B303" s="16"/>
      <c r="C303" s="359"/>
      <c r="D303" s="250"/>
      <c r="E303" s="804"/>
      <c r="F303" s="804"/>
      <c r="G303" s="804"/>
      <c r="H303" s="804"/>
      <c r="I303" s="804"/>
      <c r="J303" s="804"/>
      <c r="K303" s="804"/>
      <c r="L303" s="804"/>
      <c r="M303" s="804"/>
      <c r="N303" s="804"/>
      <c r="O303" s="804"/>
      <c r="P303" s="804"/>
      <c r="Q303" s="804"/>
      <c r="R303" s="804"/>
      <c r="S303" s="804"/>
      <c r="T303" s="804"/>
      <c r="U303" s="359"/>
      <c r="V303" s="250"/>
      <c r="W303" s="16" t="s">
        <v>1806</v>
      </c>
      <c r="Y303" s="33"/>
      <c r="Z303" s="33"/>
      <c r="AA303" s="33" t="s">
        <v>2</v>
      </c>
      <c r="AB303" s="33"/>
      <c r="AC303" s="33"/>
      <c r="AD303" s="33"/>
      <c r="AE303" s="33"/>
      <c r="AF303" s="33"/>
      <c r="AG303" s="33"/>
      <c r="AH303" s="33"/>
      <c r="AI303" s="33"/>
      <c r="AJ303" s="33"/>
      <c r="AK303" s="33"/>
      <c r="AL303" s="79">
        <v>3</v>
      </c>
      <c r="AM303" s="16"/>
      <c r="AN303" s="359"/>
      <c r="AR303" s="359"/>
    </row>
    <row r="304" spans="1:44" ht="10.15" customHeight="1" x14ac:dyDescent="0.2">
      <c r="A304" s="586"/>
      <c r="B304" s="16"/>
      <c r="C304" s="359"/>
      <c r="D304" s="250"/>
      <c r="E304" s="804"/>
      <c r="F304" s="804"/>
      <c r="G304" s="804"/>
      <c r="H304" s="804"/>
      <c r="I304" s="804"/>
      <c r="J304" s="804"/>
      <c r="K304" s="804"/>
      <c r="L304" s="804"/>
      <c r="M304" s="804"/>
      <c r="N304" s="804"/>
      <c r="O304" s="804"/>
      <c r="P304" s="804"/>
      <c r="Q304" s="804"/>
      <c r="R304" s="804"/>
      <c r="S304" s="804"/>
      <c r="T304" s="804"/>
      <c r="U304" s="359"/>
      <c r="V304" s="250"/>
      <c r="W304" s="16" t="s">
        <v>1807</v>
      </c>
      <c r="Y304" s="33"/>
      <c r="Z304" s="33"/>
      <c r="AA304" s="33"/>
      <c r="AB304" s="33"/>
      <c r="AC304" s="33"/>
      <c r="AD304" s="33"/>
      <c r="AE304" s="33" t="s">
        <v>2</v>
      </c>
      <c r="AF304" s="33"/>
      <c r="AG304" s="33"/>
      <c r="AH304" s="33"/>
      <c r="AI304" s="33"/>
      <c r="AJ304" s="33"/>
      <c r="AK304" s="33"/>
      <c r="AL304" s="79">
        <v>4</v>
      </c>
      <c r="AM304" s="16"/>
      <c r="AN304" s="359"/>
      <c r="AR304" s="359"/>
    </row>
    <row r="305" spans="1:44" ht="10.15" customHeight="1" x14ac:dyDescent="0.2">
      <c r="A305" s="586"/>
      <c r="B305" s="16"/>
      <c r="C305" s="359"/>
      <c r="D305" s="250"/>
      <c r="E305" s="788"/>
      <c r="F305" s="788"/>
      <c r="G305" s="788"/>
      <c r="H305" s="788"/>
      <c r="I305" s="788"/>
      <c r="J305" s="788"/>
      <c r="K305" s="788"/>
      <c r="L305" s="788"/>
      <c r="M305" s="788"/>
      <c r="N305" s="788"/>
      <c r="O305" s="788"/>
      <c r="P305" s="788"/>
      <c r="Q305" s="788"/>
      <c r="R305" s="788"/>
      <c r="S305" s="788"/>
      <c r="T305" s="788"/>
      <c r="U305" s="359"/>
      <c r="V305" s="250"/>
      <c r="W305" s="16" t="s">
        <v>278</v>
      </c>
      <c r="Y305" s="33"/>
      <c r="Z305" s="33"/>
      <c r="AA305" s="33" t="s">
        <v>2</v>
      </c>
      <c r="AB305" s="33"/>
      <c r="AC305" s="33"/>
      <c r="AD305" s="33"/>
      <c r="AE305" s="33"/>
      <c r="AF305" s="33"/>
      <c r="AG305" s="33"/>
      <c r="AH305" s="33"/>
      <c r="AI305" s="33"/>
      <c r="AJ305" s="33"/>
      <c r="AK305" s="33"/>
      <c r="AL305" s="79">
        <v>7</v>
      </c>
      <c r="AM305" s="16"/>
      <c r="AN305" s="359"/>
      <c r="AR305" s="359"/>
    </row>
    <row r="306" spans="1:44" ht="7.15" customHeight="1" x14ac:dyDescent="0.2">
      <c r="A306" s="594"/>
      <c r="B306" s="17"/>
      <c r="C306" s="360"/>
      <c r="D306" s="251"/>
      <c r="E306" s="17"/>
      <c r="F306" s="17"/>
      <c r="G306" s="17"/>
      <c r="H306" s="17"/>
      <c r="I306" s="17"/>
      <c r="J306" s="17"/>
      <c r="K306" s="17"/>
      <c r="L306" s="17"/>
      <c r="M306" s="17"/>
      <c r="N306" s="17"/>
      <c r="O306" s="17"/>
      <c r="P306" s="17"/>
      <c r="Q306" s="17"/>
      <c r="R306" s="17"/>
      <c r="S306" s="17"/>
      <c r="T306" s="17"/>
      <c r="U306" s="360"/>
      <c r="V306" s="251"/>
      <c r="W306" s="17"/>
      <c r="X306" s="17"/>
      <c r="Y306" s="17"/>
      <c r="Z306" s="17"/>
      <c r="AA306" s="17"/>
      <c r="AB306" s="17"/>
      <c r="AC306" s="17"/>
      <c r="AD306" s="17"/>
      <c r="AE306" s="17"/>
      <c r="AF306" s="17"/>
      <c r="AG306" s="17"/>
      <c r="AH306" s="17"/>
      <c r="AI306" s="17"/>
      <c r="AJ306" s="17"/>
      <c r="AK306" s="17"/>
      <c r="AL306" s="65"/>
      <c r="AM306" s="17"/>
      <c r="AN306" s="360"/>
      <c r="AO306" s="17"/>
      <c r="AP306" s="17"/>
      <c r="AQ306" s="17"/>
      <c r="AR306" s="360"/>
    </row>
    <row r="307" spans="1:44" ht="6" customHeight="1" x14ac:dyDescent="0.2">
      <c r="A307" s="595"/>
      <c r="B307" s="167"/>
      <c r="C307" s="166"/>
      <c r="D307" s="165"/>
      <c r="E307" s="167"/>
      <c r="F307" s="167"/>
      <c r="G307" s="167"/>
      <c r="H307" s="167"/>
      <c r="I307" s="167"/>
      <c r="J307" s="167"/>
      <c r="K307" s="167"/>
      <c r="L307" s="167"/>
      <c r="M307" s="167"/>
      <c r="N307" s="167"/>
      <c r="O307" s="167"/>
      <c r="P307" s="167"/>
      <c r="Q307" s="167"/>
      <c r="R307" s="167"/>
      <c r="S307" s="167"/>
      <c r="T307" s="167"/>
      <c r="U307" s="166"/>
      <c r="V307" s="165"/>
      <c r="W307" s="167"/>
      <c r="X307" s="167"/>
      <c r="Y307" s="167"/>
      <c r="Z307" s="167"/>
      <c r="AA307" s="167"/>
      <c r="AB307" s="167"/>
      <c r="AC307" s="167"/>
      <c r="AD307" s="167"/>
      <c r="AE307" s="167"/>
      <c r="AF307" s="167"/>
      <c r="AG307" s="167"/>
      <c r="AH307" s="167"/>
      <c r="AI307" s="167"/>
      <c r="AJ307" s="167"/>
      <c r="AK307" s="167"/>
      <c r="AL307" s="66"/>
      <c r="AM307" s="167"/>
      <c r="AN307" s="166"/>
      <c r="AO307" s="167"/>
      <c r="AP307" s="167"/>
      <c r="AQ307" s="167"/>
      <c r="AR307" s="166"/>
    </row>
    <row r="308" spans="1:44" ht="10.15" customHeight="1" x14ac:dyDescent="0.2">
      <c r="A308" s="586"/>
      <c r="B308" s="67" t="s">
        <v>1778</v>
      </c>
      <c r="C308" s="359"/>
      <c r="D308" s="250"/>
      <c r="E308" s="804" t="e">
        <f ca="1">VLOOKUP(INDIRECT(ADDRESS(ROW(),COLUMN()-3)),Language_Translations,MATCH(Language_Selected,Language_Options,0),FALSE)</f>
        <v>#REF!</v>
      </c>
      <c r="F308" s="804"/>
      <c r="G308" s="804"/>
      <c r="H308" s="804"/>
      <c r="I308" s="804"/>
      <c r="J308" s="804"/>
      <c r="K308" s="804"/>
      <c r="L308" s="804"/>
      <c r="M308" s="804"/>
      <c r="N308" s="804"/>
      <c r="O308" s="804"/>
      <c r="P308" s="804"/>
      <c r="Q308" s="804"/>
      <c r="R308" s="804"/>
      <c r="S308" s="804"/>
      <c r="T308" s="804"/>
      <c r="U308" s="359"/>
      <c r="V308" s="250"/>
      <c r="W308" s="16" t="s">
        <v>1804</v>
      </c>
      <c r="Y308" s="33"/>
      <c r="Z308" s="33"/>
      <c r="AA308" s="33"/>
      <c r="AB308" s="33" t="s">
        <v>2</v>
      </c>
      <c r="AC308" s="33"/>
      <c r="AD308" s="33"/>
      <c r="AE308" s="33"/>
      <c r="AF308" s="33"/>
      <c r="AG308" s="33"/>
      <c r="AH308" s="33"/>
      <c r="AI308" s="33"/>
      <c r="AJ308" s="33"/>
      <c r="AK308" s="33"/>
      <c r="AL308" s="79" t="s">
        <v>36</v>
      </c>
      <c r="AM308" s="16"/>
      <c r="AN308" s="359"/>
      <c r="AR308" s="359"/>
    </row>
    <row r="309" spans="1:44" ht="10.15" customHeight="1" x14ac:dyDescent="0.2">
      <c r="A309" s="586"/>
      <c r="B309" s="16"/>
      <c r="C309" s="359"/>
      <c r="D309" s="250"/>
      <c r="E309" s="804"/>
      <c r="F309" s="804"/>
      <c r="G309" s="804"/>
      <c r="H309" s="804"/>
      <c r="I309" s="804"/>
      <c r="J309" s="804"/>
      <c r="K309" s="804"/>
      <c r="L309" s="804"/>
      <c r="M309" s="804"/>
      <c r="N309" s="804"/>
      <c r="O309" s="804"/>
      <c r="P309" s="804"/>
      <c r="Q309" s="804"/>
      <c r="R309" s="804"/>
      <c r="S309" s="804"/>
      <c r="T309" s="804"/>
      <c r="U309" s="359"/>
      <c r="V309" s="250"/>
      <c r="W309" s="16" t="s">
        <v>1805</v>
      </c>
      <c r="Y309" s="33"/>
      <c r="Z309" s="33"/>
      <c r="AA309" s="33"/>
      <c r="AB309" s="33"/>
      <c r="AC309" s="33"/>
      <c r="AD309" s="33"/>
      <c r="AE309" s="33" t="s">
        <v>2</v>
      </c>
      <c r="AF309" s="33"/>
      <c r="AG309" s="33"/>
      <c r="AH309" s="33"/>
      <c r="AI309" s="33"/>
      <c r="AJ309" s="33"/>
      <c r="AK309" s="33"/>
      <c r="AL309" s="79" t="s">
        <v>38</v>
      </c>
      <c r="AM309" s="16"/>
      <c r="AN309" s="359"/>
      <c r="AR309" s="359"/>
    </row>
    <row r="310" spans="1:44" ht="10.15" customHeight="1" x14ac:dyDescent="0.2">
      <c r="A310" s="586"/>
      <c r="B310" s="16"/>
      <c r="C310" s="359"/>
      <c r="D310" s="250"/>
      <c r="E310" s="804"/>
      <c r="F310" s="804"/>
      <c r="G310" s="804"/>
      <c r="H310" s="804"/>
      <c r="I310" s="804"/>
      <c r="J310" s="804"/>
      <c r="K310" s="804"/>
      <c r="L310" s="804"/>
      <c r="M310" s="804"/>
      <c r="N310" s="804"/>
      <c r="O310" s="804"/>
      <c r="P310" s="804"/>
      <c r="Q310" s="804"/>
      <c r="R310" s="804"/>
      <c r="S310" s="804"/>
      <c r="T310" s="804"/>
      <c r="U310" s="359"/>
      <c r="V310" s="250"/>
      <c r="W310" s="16" t="s">
        <v>1806</v>
      </c>
      <c r="Y310" s="33"/>
      <c r="Z310" s="33"/>
      <c r="AA310" s="33" t="s">
        <v>2</v>
      </c>
      <c r="AB310" s="33"/>
      <c r="AC310" s="33"/>
      <c r="AD310" s="33"/>
      <c r="AE310" s="33"/>
      <c r="AF310" s="33"/>
      <c r="AG310" s="33"/>
      <c r="AH310" s="33"/>
      <c r="AI310" s="33"/>
      <c r="AJ310" s="33"/>
      <c r="AK310" s="33"/>
      <c r="AL310" s="79">
        <v>3</v>
      </c>
      <c r="AM310" s="16"/>
      <c r="AN310" s="359"/>
      <c r="AR310" s="359"/>
    </row>
    <row r="311" spans="1:44" ht="10.15" customHeight="1" x14ac:dyDescent="0.2">
      <c r="A311" s="586"/>
      <c r="B311" s="16"/>
      <c r="C311" s="359"/>
      <c r="D311" s="250"/>
      <c r="E311" s="804"/>
      <c r="F311" s="804"/>
      <c r="G311" s="804"/>
      <c r="H311" s="804"/>
      <c r="I311" s="804"/>
      <c r="J311" s="804"/>
      <c r="K311" s="804"/>
      <c r="L311" s="804"/>
      <c r="M311" s="804"/>
      <c r="N311" s="804"/>
      <c r="O311" s="804"/>
      <c r="P311" s="804"/>
      <c r="Q311" s="804"/>
      <c r="R311" s="804"/>
      <c r="S311" s="804"/>
      <c r="T311" s="804"/>
      <c r="U311" s="359"/>
      <c r="V311" s="250"/>
      <c r="W311" s="16" t="s">
        <v>1807</v>
      </c>
      <c r="Y311" s="33"/>
      <c r="Z311" s="33"/>
      <c r="AA311" s="33"/>
      <c r="AB311" s="33"/>
      <c r="AC311" s="33"/>
      <c r="AD311" s="33"/>
      <c r="AE311" s="33" t="s">
        <v>2</v>
      </c>
      <c r="AF311" s="33"/>
      <c r="AG311" s="33"/>
      <c r="AH311" s="33"/>
      <c r="AI311" s="33"/>
      <c r="AJ311" s="33"/>
      <c r="AK311" s="33"/>
      <c r="AL311" s="79">
        <v>4</v>
      </c>
      <c r="AM311" s="16"/>
      <c r="AN311" s="359"/>
      <c r="AR311" s="359"/>
    </row>
    <row r="312" spans="1:44" ht="10.15" customHeight="1" x14ac:dyDescent="0.2">
      <c r="A312" s="586"/>
      <c r="B312" s="16"/>
      <c r="C312" s="359"/>
      <c r="D312" s="250"/>
      <c r="E312" s="788"/>
      <c r="F312" s="788"/>
      <c r="G312" s="788"/>
      <c r="H312" s="788"/>
      <c r="I312" s="788"/>
      <c r="J312" s="788"/>
      <c r="K312" s="788"/>
      <c r="L312" s="788"/>
      <c r="M312" s="788"/>
      <c r="N312" s="788"/>
      <c r="O312" s="788"/>
      <c r="P312" s="788"/>
      <c r="Q312" s="788"/>
      <c r="R312" s="788"/>
      <c r="S312" s="788"/>
      <c r="T312" s="788"/>
      <c r="U312" s="359"/>
      <c r="V312" s="250"/>
      <c r="W312" s="16" t="s">
        <v>278</v>
      </c>
      <c r="Y312" s="33"/>
      <c r="Z312" s="33"/>
      <c r="AA312" s="33" t="s">
        <v>2</v>
      </c>
      <c r="AB312" s="33"/>
      <c r="AC312" s="33"/>
      <c r="AD312" s="33"/>
      <c r="AE312" s="33"/>
      <c r="AF312" s="33"/>
      <c r="AG312" s="33"/>
      <c r="AH312" s="33"/>
      <c r="AI312" s="33"/>
      <c r="AJ312" s="33"/>
      <c r="AK312" s="33"/>
      <c r="AL312" s="79">
        <v>7</v>
      </c>
      <c r="AM312" s="16"/>
      <c r="AN312" s="359"/>
      <c r="AR312" s="359"/>
    </row>
    <row r="313" spans="1:44" ht="10.15" customHeight="1" x14ac:dyDescent="0.2">
      <c r="A313" s="594"/>
      <c r="B313" s="17"/>
      <c r="C313" s="360"/>
      <c r="D313" s="251"/>
      <c r="E313" s="17"/>
      <c r="F313" s="17"/>
      <c r="G313" s="17"/>
      <c r="H313" s="17"/>
      <c r="I313" s="17"/>
      <c r="J313" s="17"/>
      <c r="K313" s="17"/>
      <c r="L313" s="17"/>
      <c r="M313" s="17"/>
      <c r="N313" s="17"/>
      <c r="O313" s="17"/>
      <c r="P313" s="17"/>
      <c r="Q313" s="17"/>
      <c r="R313" s="17"/>
      <c r="S313" s="17"/>
      <c r="T313" s="17"/>
      <c r="U313" s="360"/>
      <c r="V313" s="251"/>
      <c r="W313" s="17"/>
      <c r="X313" s="17"/>
      <c r="Y313" s="17"/>
      <c r="Z313" s="17"/>
      <c r="AA313" s="17"/>
      <c r="AB313" s="17"/>
      <c r="AC313" s="17"/>
      <c r="AD313" s="17"/>
      <c r="AE313" s="17"/>
      <c r="AF313" s="17"/>
      <c r="AG313" s="17"/>
      <c r="AH313" s="17"/>
      <c r="AI313" s="17"/>
      <c r="AJ313" s="17"/>
      <c r="AK313" s="17"/>
      <c r="AL313" s="65"/>
      <c r="AM313" s="17"/>
      <c r="AN313" s="360"/>
      <c r="AO313" s="17"/>
      <c r="AP313" s="17"/>
      <c r="AQ313" s="17"/>
      <c r="AR313" s="360"/>
    </row>
    <row r="314" spans="1:44" ht="6" customHeight="1" x14ac:dyDescent="0.2">
      <c r="A314" s="595"/>
      <c r="B314" s="167"/>
      <c r="C314" s="166"/>
      <c r="D314" s="165"/>
      <c r="E314" s="167"/>
      <c r="F314" s="167"/>
      <c r="G314" s="167"/>
      <c r="H314" s="167"/>
      <c r="I314" s="167"/>
      <c r="J314" s="167"/>
      <c r="K314" s="167"/>
      <c r="L314" s="167"/>
      <c r="M314" s="167"/>
      <c r="N314" s="167"/>
      <c r="O314" s="167"/>
      <c r="P314" s="167"/>
      <c r="Q314" s="167"/>
      <c r="R314" s="167"/>
      <c r="S314" s="167"/>
      <c r="T314" s="167"/>
      <c r="U314" s="166"/>
      <c r="V314" s="165"/>
      <c r="W314" s="167"/>
      <c r="X314" s="167"/>
      <c r="Y314" s="167"/>
      <c r="Z314" s="167"/>
      <c r="AA314" s="167"/>
      <c r="AB314" s="167"/>
      <c r="AC314" s="167"/>
      <c r="AD314" s="167"/>
      <c r="AE314" s="167"/>
      <c r="AF314" s="167"/>
      <c r="AG314" s="167"/>
      <c r="AH314" s="167"/>
      <c r="AI314" s="167"/>
      <c r="AJ314" s="167"/>
      <c r="AK314" s="167"/>
      <c r="AL314" s="66"/>
      <c r="AM314" s="167"/>
      <c r="AN314" s="166"/>
      <c r="AO314" s="167"/>
      <c r="AP314" s="167"/>
      <c r="AQ314" s="167"/>
      <c r="AR314" s="166"/>
    </row>
    <row r="315" spans="1:44" ht="10.15" customHeight="1" x14ac:dyDescent="0.2">
      <c r="A315" s="586"/>
      <c r="B315" s="67" t="s">
        <v>1779</v>
      </c>
      <c r="C315" s="359"/>
      <c r="D315" s="250"/>
      <c r="E315" s="804" t="e">
        <f ca="1">VLOOKUP(INDIRECT(ADDRESS(ROW(),COLUMN()-3)),Language_Translations,MATCH(Language_Selected,Language_Options,0),FALSE)</f>
        <v>#REF!</v>
      </c>
      <c r="F315" s="804"/>
      <c r="G315" s="804"/>
      <c r="H315" s="804"/>
      <c r="I315" s="804"/>
      <c r="J315" s="804"/>
      <c r="K315" s="804"/>
      <c r="L315" s="804"/>
      <c r="M315" s="804"/>
      <c r="N315" s="804"/>
      <c r="O315" s="804"/>
      <c r="P315" s="804"/>
      <c r="Q315" s="804"/>
      <c r="R315" s="804"/>
      <c r="S315" s="804"/>
      <c r="T315" s="804"/>
      <c r="U315" s="359"/>
      <c r="V315" s="250"/>
      <c r="AL315" s="16"/>
      <c r="AM315" s="16"/>
      <c r="AN315" s="359"/>
      <c r="AR315" s="359"/>
    </row>
    <row r="316" spans="1:44" ht="10.15" customHeight="1" x14ac:dyDescent="0.2">
      <c r="A316" s="586"/>
      <c r="B316" s="67"/>
      <c r="C316" s="359"/>
      <c r="D316" s="250"/>
      <c r="E316" s="804"/>
      <c r="F316" s="804"/>
      <c r="G316" s="804"/>
      <c r="H316" s="804"/>
      <c r="I316" s="804"/>
      <c r="J316" s="804"/>
      <c r="K316" s="804"/>
      <c r="L316" s="804"/>
      <c r="M316" s="804"/>
      <c r="N316" s="804"/>
      <c r="O316" s="804"/>
      <c r="P316" s="804"/>
      <c r="Q316" s="804"/>
      <c r="R316" s="804"/>
      <c r="S316" s="804"/>
      <c r="T316" s="804"/>
      <c r="U316" s="359"/>
      <c r="V316" s="250"/>
      <c r="W316" s="16" t="s">
        <v>35</v>
      </c>
      <c r="Y316" s="33" t="s">
        <v>2</v>
      </c>
      <c r="Z316" s="33"/>
      <c r="AA316" s="33"/>
      <c r="AB316" s="33"/>
      <c r="AC316" s="33"/>
      <c r="AD316" s="33"/>
      <c r="AE316" s="33"/>
      <c r="AF316" s="33"/>
      <c r="AG316" s="33"/>
      <c r="AH316" s="33"/>
      <c r="AI316" s="33"/>
      <c r="AJ316" s="33"/>
      <c r="AK316" s="33"/>
      <c r="AL316" s="79" t="s">
        <v>36</v>
      </c>
      <c r="AM316" s="16"/>
      <c r="AN316" s="359"/>
      <c r="AR316" s="359"/>
    </row>
    <row r="317" spans="1:44" ht="10.15" customHeight="1" x14ac:dyDescent="0.2">
      <c r="A317" s="586"/>
      <c r="B317" s="16"/>
      <c r="C317" s="359"/>
      <c r="D317" s="250"/>
      <c r="E317" s="804"/>
      <c r="F317" s="804"/>
      <c r="G317" s="804"/>
      <c r="H317" s="804"/>
      <c r="I317" s="804"/>
      <c r="J317" s="804"/>
      <c r="K317" s="804"/>
      <c r="L317" s="804"/>
      <c r="M317" s="804"/>
      <c r="N317" s="804"/>
      <c r="O317" s="804"/>
      <c r="P317" s="804"/>
      <c r="Q317" s="804"/>
      <c r="R317" s="804"/>
      <c r="S317" s="804"/>
      <c r="T317" s="804"/>
      <c r="U317" s="359"/>
      <c r="V317" s="250"/>
      <c r="W317" s="16" t="s">
        <v>37</v>
      </c>
      <c r="Y317" s="33" t="s">
        <v>2</v>
      </c>
      <c r="Z317" s="33"/>
      <c r="AA317" s="33"/>
      <c r="AB317" s="33"/>
      <c r="AC317" s="33"/>
      <c r="AD317" s="33"/>
      <c r="AE317" s="33"/>
      <c r="AF317" s="33"/>
      <c r="AG317" s="33"/>
      <c r="AH317" s="33"/>
      <c r="AI317" s="33"/>
      <c r="AJ317" s="33"/>
      <c r="AK317" s="33"/>
      <c r="AL317" s="79" t="s">
        <v>38</v>
      </c>
      <c r="AM317" s="16"/>
      <c r="AN317" s="359"/>
      <c r="AQ317" s="16">
        <v>343</v>
      </c>
      <c r="AR317" s="359"/>
    </row>
    <row r="318" spans="1:44" ht="7.15" customHeight="1" x14ac:dyDescent="0.2">
      <c r="A318" s="594"/>
      <c r="B318" s="17"/>
      <c r="C318" s="360"/>
      <c r="D318" s="251"/>
      <c r="E318" s="17"/>
      <c r="F318" s="17"/>
      <c r="G318" s="17"/>
      <c r="H318" s="17"/>
      <c r="I318" s="17"/>
      <c r="J318" s="17"/>
      <c r="K318" s="17"/>
      <c r="L318" s="17"/>
      <c r="M318" s="17"/>
      <c r="N318" s="17"/>
      <c r="O318" s="17"/>
      <c r="P318" s="17"/>
      <c r="Q318" s="17"/>
      <c r="R318" s="17"/>
      <c r="S318" s="17"/>
      <c r="T318" s="17"/>
      <c r="U318" s="360"/>
      <c r="V318" s="251"/>
      <c r="W318" s="17"/>
      <c r="X318" s="17"/>
      <c r="Y318" s="17"/>
      <c r="Z318" s="17"/>
      <c r="AA318" s="17"/>
      <c r="AB318" s="17"/>
      <c r="AC318" s="17"/>
      <c r="AD318" s="17"/>
      <c r="AE318" s="17"/>
      <c r="AF318" s="17"/>
      <c r="AG318" s="17"/>
      <c r="AH318" s="17"/>
      <c r="AI318" s="17"/>
      <c r="AJ318" s="17"/>
      <c r="AK318" s="17"/>
      <c r="AL318" s="65"/>
      <c r="AM318" s="17"/>
      <c r="AN318" s="360"/>
      <c r="AO318" s="17"/>
      <c r="AP318" s="17"/>
      <c r="AQ318" s="17"/>
      <c r="AR318" s="360"/>
    </row>
    <row r="319" spans="1:44" ht="7.15" customHeight="1" x14ac:dyDescent="0.2">
      <c r="A319" s="595"/>
      <c r="B319" s="167"/>
      <c r="C319" s="166"/>
      <c r="D319" s="165"/>
      <c r="E319" s="167"/>
      <c r="F319" s="167"/>
      <c r="G319" s="167"/>
      <c r="H319" s="167"/>
      <c r="I319" s="167"/>
      <c r="J319" s="167"/>
      <c r="K319" s="167"/>
      <c r="L319" s="167"/>
      <c r="M319" s="167"/>
      <c r="N319" s="167"/>
      <c r="O319" s="167"/>
      <c r="P319" s="167"/>
      <c r="Q319" s="167"/>
      <c r="R319" s="167"/>
      <c r="S319" s="167"/>
      <c r="T319" s="167"/>
      <c r="U319" s="166"/>
      <c r="V319" s="165"/>
      <c r="W319" s="167"/>
      <c r="X319" s="167"/>
      <c r="Y319" s="167"/>
      <c r="Z319" s="167"/>
      <c r="AA319" s="167"/>
      <c r="AB319" s="167"/>
      <c r="AC319" s="167"/>
      <c r="AD319" s="167"/>
      <c r="AE319" s="167"/>
      <c r="AF319" s="167"/>
      <c r="AG319" s="167"/>
      <c r="AH319" s="167"/>
      <c r="AI319" s="167"/>
      <c r="AJ319" s="167"/>
      <c r="AK319" s="167"/>
      <c r="AL319" s="66"/>
      <c r="AM319" s="167"/>
      <c r="AN319" s="166"/>
      <c r="AO319" s="167"/>
      <c r="AP319" s="167"/>
      <c r="AQ319" s="167"/>
      <c r="AR319" s="166"/>
    </row>
    <row r="320" spans="1:44" ht="10.15" customHeight="1" x14ac:dyDescent="0.2">
      <c r="A320" s="586"/>
      <c r="B320" s="67" t="s">
        <v>1780</v>
      </c>
      <c r="C320" s="359"/>
      <c r="D320" s="250"/>
      <c r="E320" s="804" t="e">
        <f ca="1">VLOOKUP(INDIRECT(ADDRESS(ROW(),COLUMN()-3)),Language_Translations,MATCH(Language_Selected,Language_Options,0),FALSE)</f>
        <v>#REF!</v>
      </c>
      <c r="F320" s="804"/>
      <c r="G320" s="804"/>
      <c r="H320" s="804"/>
      <c r="I320" s="804"/>
      <c r="J320" s="804"/>
      <c r="K320" s="804"/>
      <c r="L320" s="804"/>
      <c r="M320" s="804"/>
      <c r="N320" s="804"/>
      <c r="O320" s="804"/>
      <c r="P320" s="804"/>
      <c r="Q320" s="804"/>
      <c r="R320" s="804"/>
      <c r="S320" s="804"/>
      <c r="T320" s="804"/>
      <c r="U320" s="359"/>
      <c r="V320" s="250"/>
      <c r="W320" s="16" t="s">
        <v>1804</v>
      </c>
      <c r="Y320" s="33"/>
      <c r="Z320" s="33"/>
      <c r="AA320" s="33"/>
      <c r="AB320" s="33" t="s">
        <v>2</v>
      </c>
      <c r="AC320" s="33"/>
      <c r="AD320" s="33"/>
      <c r="AE320" s="33"/>
      <c r="AF320" s="33"/>
      <c r="AG320" s="33"/>
      <c r="AH320" s="33"/>
      <c r="AI320" s="33"/>
      <c r="AJ320" s="33"/>
      <c r="AK320" s="33"/>
      <c r="AL320" s="79" t="s">
        <v>36</v>
      </c>
      <c r="AM320" s="16"/>
      <c r="AN320" s="359"/>
      <c r="AR320" s="359"/>
    </row>
    <row r="321" spans="1:44" ht="10.15" customHeight="1" x14ac:dyDescent="0.2">
      <c r="A321" s="586"/>
      <c r="B321" s="16"/>
      <c r="C321" s="359"/>
      <c r="D321" s="250"/>
      <c r="E321" s="804"/>
      <c r="F321" s="804"/>
      <c r="G321" s="804"/>
      <c r="H321" s="804"/>
      <c r="I321" s="804"/>
      <c r="J321" s="804"/>
      <c r="K321" s="804"/>
      <c r="L321" s="804"/>
      <c r="M321" s="804"/>
      <c r="N321" s="804"/>
      <c r="O321" s="804"/>
      <c r="P321" s="804"/>
      <c r="Q321" s="804"/>
      <c r="R321" s="804"/>
      <c r="S321" s="804"/>
      <c r="T321" s="804"/>
      <c r="U321" s="359"/>
      <c r="V321" s="250"/>
      <c r="W321" s="16" t="s">
        <v>1805</v>
      </c>
      <c r="Y321" s="33"/>
      <c r="Z321" s="33"/>
      <c r="AA321" s="33"/>
      <c r="AB321" s="33"/>
      <c r="AC321" s="33"/>
      <c r="AD321" s="33"/>
      <c r="AE321" s="33" t="s">
        <v>2</v>
      </c>
      <c r="AF321" s="33"/>
      <c r="AG321" s="33"/>
      <c r="AH321" s="33"/>
      <c r="AI321" s="33"/>
      <c r="AJ321" s="33"/>
      <c r="AK321" s="33"/>
      <c r="AL321" s="79" t="s">
        <v>38</v>
      </c>
      <c r="AM321" s="16"/>
      <c r="AN321" s="359"/>
      <c r="AR321" s="359"/>
    </row>
    <row r="322" spans="1:44" ht="10.15" customHeight="1" x14ac:dyDescent="0.2">
      <c r="A322" s="586"/>
      <c r="B322" s="16"/>
      <c r="C322" s="359"/>
      <c r="D322" s="250"/>
      <c r="E322" s="804"/>
      <c r="F322" s="804"/>
      <c r="G322" s="804"/>
      <c r="H322" s="804"/>
      <c r="I322" s="804"/>
      <c r="J322" s="804"/>
      <c r="K322" s="804"/>
      <c r="L322" s="804"/>
      <c r="M322" s="804"/>
      <c r="N322" s="804"/>
      <c r="O322" s="804"/>
      <c r="P322" s="804"/>
      <c r="Q322" s="804"/>
      <c r="R322" s="804"/>
      <c r="S322" s="804"/>
      <c r="T322" s="804"/>
      <c r="U322" s="359"/>
      <c r="V322" s="250"/>
      <c r="W322" s="16" t="s">
        <v>1806</v>
      </c>
      <c r="Y322" s="33"/>
      <c r="Z322" s="33"/>
      <c r="AA322" s="33" t="s">
        <v>2</v>
      </c>
      <c r="AB322" s="33"/>
      <c r="AC322" s="33"/>
      <c r="AD322" s="33"/>
      <c r="AE322" s="33"/>
      <c r="AF322" s="33"/>
      <c r="AG322" s="33"/>
      <c r="AH322" s="33"/>
      <c r="AI322" s="33"/>
      <c r="AJ322" s="33"/>
      <c r="AK322" s="33"/>
      <c r="AL322" s="79">
        <v>3</v>
      </c>
      <c r="AM322" s="16"/>
      <c r="AN322" s="359"/>
      <c r="AR322" s="359"/>
    </row>
    <row r="323" spans="1:44" ht="10.15" customHeight="1" x14ac:dyDescent="0.2">
      <c r="A323" s="586"/>
      <c r="B323" s="16"/>
      <c r="C323" s="359"/>
      <c r="D323" s="250"/>
      <c r="E323" s="804"/>
      <c r="F323" s="804"/>
      <c r="G323" s="804"/>
      <c r="H323" s="804"/>
      <c r="I323" s="804"/>
      <c r="J323" s="804"/>
      <c r="K323" s="804"/>
      <c r="L323" s="804"/>
      <c r="M323" s="804"/>
      <c r="N323" s="804"/>
      <c r="O323" s="804"/>
      <c r="P323" s="804"/>
      <c r="Q323" s="804"/>
      <c r="R323" s="804"/>
      <c r="S323" s="804"/>
      <c r="T323" s="804"/>
      <c r="U323" s="359"/>
      <c r="V323" s="250"/>
      <c r="W323" s="16" t="s">
        <v>1807</v>
      </c>
      <c r="Y323" s="33"/>
      <c r="Z323" s="33"/>
      <c r="AA323" s="33"/>
      <c r="AB323" s="33"/>
      <c r="AC323" s="33"/>
      <c r="AD323" s="33"/>
      <c r="AE323" s="33" t="s">
        <v>2</v>
      </c>
      <c r="AF323" s="33"/>
      <c r="AG323" s="33"/>
      <c r="AH323" s="33"/>
      <c r="AI323" s="33"/>
      <c r="AJ323" s="33"/>
      <c r="AK323" s="33"/>
      <c r="AL323" s="79">
        <v>4</v>
      </c>
      <c r="AM323" s="16"/>
      <c r="AN323" s="359"/>
      <c r="AR323" s="359"/>
    </row>
    <row r="324" spans="1:44" ht="10.15" customHeight="1" x14ac:dyDescent="0.2">
      <c r="A324" s="586"/>
      <c r="B324" s="16"/>
      <c r="C324" s="359"/>
      <c r="D324" s="250"/>
      <c r="E324" s="788"/>
      <c r="F324" s="788"/>
      <c r="G324" s="788"/>
      <c r="H324" s="788"/>
      <c r="I324" s="788"/>
      <c r="J324" s="788"/>
      <c r="K324" s="788"/>
      <c r="L324" s="788"/>
      <c r="M324" s="788"/>
      <c r="N324" s="788"/>
      <c r="O324" s="788"/>
      <c r="P324" s="788"/>
      <c r="Q324" s="788"/>
      <c r="R324" s="788"/>
      <c r="S324" s="788"/>
      <c r="T324" s="788"/>
      <c r="U324" s="359"/>
      <c r="V324" s="250"/>
      <c r="W324" s="16" t="s">
        <v>278</v>
      </c>
      <c r="Y324" s="33"/>
      <c r="Z324" s="33"/>
      <c r="AA324" s="33" t="s">
        <v>2</v>
      </c>
      <c r="AB324" s="33"/>
      <c r="AC324" s="33"/>
      <c r="AD324" s="33"/>
      <c r="AE324" s="33"/>
      <c r="AF324" s="33"/>
      <c r="AG324" s="33"/>
      <c r="AH324" s="33"/>
      <c r="AI324" s="33"/>
      <c r="AJ324" s="33"/>
      <c r="AK324" s="33"/>
      <c r="AL324" s="79">
        <v>7</v>
      </c>
      <c r="AM324" s="16"/>
      <c r="AN324" s="359"/>
      <c r="AR324" s="359"/>
    </row>
    <row r="325" spans="1:44" ht="5.45" customHeight="1" x14ac:dyDescent="0.2">
      <c r="A325" s="594"/>
      <c r="B325" s="17"/>
      <c r="C325" s="360"/>
      <c r="D325" s="251"/>
      <c r="E325" s="17"/>
      <c r="F325" s="17"/>
      <c r="G325" s="17"/>
      <c r="H325" s="17"/>
      <c r="I325" s="17"/>
      <c r="J325" s="17"/>
      <c r="K325" s="17"/>
      <c r="L325" s="17"/>
      <c r="M325" s="17"/>
      <c r="N325" s="17"/>
      <c r="O325" s="17"/>
      <c r="P325" s="17"/>
      <c r="Q325" s="17"/>
      <c r="R325" s="17"/>
      <c r="S325" s="17"/>
      <c r="T325" s="17"/>
      <c r="U325" s="360"/>
      <c r="V325" s="251"/>
      <c r="W325" s="17"/>
      <c r="X325" s="17"/>
      <c r="Y325" s="17"/>
      <c r="Z325" s="17"/>
      <c r="AA325" s="17"/>
      <c r="AB325" s="17"/>
      <c r="AC325" s="17"/>
      <c r="AD325" s="17"/>
      <c r="AE325" s="17"/>
      <c r="AF325" s="17"/>
      <c r="AG325" s="17"/>
      <c r="AH325" s="17"/>
      <c r="AI325" s="17"/>
      <c r="AJ325" s="17"/>
      <c r="AK325" s="17"/>
      <c r="AL325" s="65"/>
      <c r="AM325" s="17"/>
      <c r="AN325" s="360"/>
      <c r="AO325" s="17"/>
      <c r="AP325" s="17"/>
      <c r="AQ325" s="17"/>
      <c r="AR325" s="360"/>
    </row>
    <row r="326" spans="1:44" ht="7.15" customHeight="1" x14ac:dyDescent="0.2">
      <c r="A326" s="595"/>
      <c r="B326" s="167"/>
      <c r="C326" s="166"/>
      <c r="D326" s="165"/>
      <c r="E326" s="167"/>
      <c r="F326" s="167"/>
      <c r="G326" s="167"/>
      <c r="H326" s="167"/>
      <c r="I326" s="167"/>
      <c r="J326" s="167"/>
      <c r="K326" s="167"/>
      <c r="L326" s="167"/>
      <c r="M326" s="167"/>
      <c r="N326" s="167"/>
      <c r="O326" s="167"/>
      <c r="P326" s="167"/>
      <c r="Q326" s="167"/>
      <c r="R326" s="167"/>
      <c r="S326" s="167"/>
      <c r="T326" s="167"/>
      <c r="U326" s="166"/>
      <c r="V326" s="165"/>
      <c r="W326" s="167"/>
      <c r="X326" s="167"/>
      <c r="Y326" s="167"/>
      <c r="Z326" s="167"/>
      <c r="AA326" s="167"/>
      <c r="AB326" s="167"/>
      <c r="AC326" s="167"/>
      <c r="AD326" s="167"/>
      <c r="AE326" s="167"/>
      <c r="AF326" s="167"/>
      <c r="AG326" s="167"/>
      <c r="AH326" s="167"/>
      <c r="AI326" s="167"/>
      <c r="AJ326" s="167"/>
      <c r="AK326" s="167"/>
      <c r="AL326" s="66"/>
      <c r="AM326" s="167"/>
      <c r="AN326" s="166"/>
      <c r="AO326" s="167"/>
      <c r="AP326" s="167"/>
      <c r="AQ326" s="167"/>
      <c r="AR326" s="166"/>
    </row>
    <row r="327" spans="1:44" ht="10.15" customHeight="1" x14ac:dyDescent="0.2">
      <c r="A327" s="586"/>
      <c r="B327" s="67" t="s">
        <v>1781</v>
      </c>
      <c r="C327" s="359"/>
      <c r="D327" s="250"/>
      <c r="E327" s="804" t="e">
        <f ca="1">VLOOKUP(INDIRECT(ADDRESS(ROW(),COLUMN()-3)),Language_Translations,MATCH(Language_Selected,Language_Options,0),FALSE)</f>
        <v>#REF!</v>
      </c>
      <c r="F327" s="804"/>
      <c r="G327" s="804"/>
      <c r="H327" s="804"/>
      <c r="I327" s="804"/>
      <c r="J327" s="804"/>
      <c r="K327" s="804"/>
      <c r="L327" s="804"/>
      <c r="M327" s="804"/>
      <c r="N327" s="804"/>
      <c r="O327" s="804"/>
      <c r="P327" s="804"/>
      <c r="Q327" s="804"/>
      <c r="R327" s="804"/>
      <c r="S327" s="804"/>
      <c r="T327" s="804"/>
      <c r="U327" s="359"/>
      <c r="V327" s="250"/>
      <c r="W327" s="16" t="s">
        <v>1804</v>
      </c>
      <c r="Y327" s="33"/>
      <c r="Z327" s="33"/>
      <c r="AA327" s="33"/>
      <c r="AB327" s="33" t="s">
        <v>2</v>
      </c>
      <c r="AC327" s="33"/>
      <c r="AD327" s="33"/>
      <c r="AE327" s="33"/>
      <c r="AF327" s="33"/>
      <c r="AG327" s="33"/>
      <c r="AH327" s="33"/>
      <c r="AI327" s="33"/>
      <c r="AJ327" s="33"/>
      <c r="AK327" s="33"/>
      <c r="AL327" s="79" t="s">
        <v>36</v>
      </c>
      <c r="AM327" s="16"/>
      <c r="AN327" s="359"/>
      <c r="AR327" s="359"/>
    </row>
    <row r="328" spans="1:44" ht="10.15" customHeight="1" x14ac:dyDescent="0.2">
      <c r="A328" s="586"/>
      <c r="B328" s="16"/>
      <c r="C328" s="359"/>
      <c r="D328" s="250"/>
      <c r="E328" s="804"/>
      <c r="F328" s="804"/>
      <c r="G328" s="804"/>
      <c r="H328" s="804"/>
      <c r="I328" s="804"/>
      <c r="J328" s="804"/>
      <c r="K328" s="804"/>
      <c r="L328" s="804"/>
      <c r="M328" s="804"/>
      <c r="N328" s="804"/>
      <c r="O328" s="804"/>
      <c r="P328" s="804"/>
      <c r="Q328" s="804"/>
      <c r="R328" s="804"/>
      <c r="S328" s="804"/>
      <c r="T328" s="804"/>
      <c r="U328" s="359"/>
      <c r="V328" s="250"/>
      <c r="W328" s="16" t="s">
        <v>1805</v>
      </c>
      <c r="Y328" s="33"/>
      <c r="Z328" s="33"/>
      <c r="AA328" s="33"/>
      <c r="AB328" s="33"/>
      <c r="AC328" s="33"/>
      <c r="AD328" s="33"/>
      <c r="AE328" s="33" t="s">
        <v>2</v>
      </c>
      <c r="AF328" s="33"/>
      <c r="AG328" s="33"/>
      <c r="AH328" s="33"/>
      <c r="AI328" s="33"/>
      <c r="AJ328" s="33"/>
      <c r="AK328" s="33"/>
      <c r="AL328" s="79" t="s">
        <v>38</v>
      </c>
      <c r="AM328" s="16"/>
      <c r="AN328" s="359"/>
      <c r="AR328" s="359"/>
    </row>
    <row r="329" spans="1:44" ht="10.15" customHeight="1" x14ac:dyDescent="0.2">
      <c r="A329" s="586"/>
      <c r="B329" s="16"/>
      <c r="C329" s="359"/>
      <c r="D329" s="250"/>
      <c r="E329" s="804"/>
      <c r="F329" s="804"/>
      <c r="G329" s="804"/>
      <c r="H329" s="804"/>
      <c r="I329" s="804"/>
      <c r="J329" s="804"/>
      <c r="K329" s="804"/>
      <c r="L329" s="804"/>
      <c r="M329" s="804"/>
      <c r="N329" s="804"/>
      <c r="O329" s="804"/>
      <c r="P329" s="804"/>
      <c r="Q329" s="804"/>
      <c r="R329" s="804"/>
      <c r="S329" s="804"/>
      <c r="T329" s="804"/>
      <c r="U329" s="359"/>
      <c r="V329" s="250"/>
      <c r="W329" s="16" t="s">
        <v>1806</v>
      </c>
      <c r="Y329" s="33"/>
      <c r="Z329" s="33"/>
      <c r="AA329" s="33" t="s">
        <v>2</v>
      </c>
      <c r="AB329" s="33"/>
      <c r="AC329" s="33"/>
      <c r="AD329" s="33"/>
      <c r="AE329" s="33"/>
      <c r="AF329" s="33"/>
      <c r="AG329" s="33"/>
      <c r="AH329" s="33"/>
      <c r="AI329" s="33"/>
      <c r="AJ329" s="33"/>
      <c r="AK329" s="33"/>
      <c r="AL329" s="79">
        <v>3</v>
      </c>
      <c r="AM329" s="16"/>
      <c r="AN329" s="359"/>
      <c r="AR329" s="359"/>
    </row>
    <row r="330" spans="1:44" ht="10.15" customHeight="1" x14ac:dyDescent="0.2">
      <c r="A330" s="586"/>
      <c r="B330" s="16"/>
      <c r="C330" s="359"/>
      <c r="D330" s="250"/>
      <c r="E330" s="804"/>
      <c r="F330" s="804"/>
      <c r="G330" s="804"/>
      <c r="H330" s="804"/>
      <c r="I330" s="804"/>
      <c r="J330" s="804"/>
      <c r="K330" s="804"/>
      <c r="L330" s="804"/>
      <c r="M330" s="804"/>
      <c r="N330" s="804"/>
      <c r="O330" s="804"/>
      <c r="P330" s="804"/>
      <c r="Q330" s="804"/>
      <c r="R330" s="804"/>
      <c r="S330" s="804"/>
      <c r="T330" s="804"/>
      <c r="U330" s="359"/>
      <c r="V330" s="250"/>
      <c r="W330" s="16" t="s">
        <v>1807</v>
      </c>
      <c r="Y330" s="33"/>
      <c r="Z330" s="33"/>
      <c r="AA330" s="33"/>
      <c r="AB330" s="33"/>
      <c r="AC330" s="33"/>
      <c r="AD330" s="33"/>
      <c r="AE330" s="33" t="s">
        <v>2</v>
      </c>
      <c r="AF330" s="33"/>
      <c r="AG330" s="33"/>
      <c r="AH330" s="33"/>
      <c r="AI330" s="33"/>
      <c r="AJ330" s="33"/>
      <c r="AK330" s="33"/>
      <c r="AL330" s="79">
        <v>4</v>
      </c>
      <c r="AM330" s="16"/>
      <c r="AN330" s="359"/>
      <c r="AR330" s="359"/>
    </row>
    <row r="331" spans="1:44" ht="10.15" customHeight="1" x14ac:dyDescent="0.2">
      <c r="A331" s="586"/>
      <c r="B331" s="16"/>
      <c r="C331" s="359"/>
      <c r="D331" s="250"/>
      <c r="E331" s="788"/>
      <c r="F331" s="788"/>
      <c r="G331" s="788"/>
      <c r="H331" s="788"/>
      <c r="I331" s="788"/>
      <c r="J331" s="788"/>
      <c r="K331" s="788"/>
      <c r="L331" s="788"/>
      <c r="M331" s="788"/>
      <c r="N331" s="788"/>
      <c r="O331" s="788"/>
      <c r="P331" s="788"/>
      <c r="Q331" s="788"/>
      <c r="R331" s="788"/>
      <c r="S331" s="788"/>
      <c r="T331" s="788"/>
      <c r="U331" s="359"/>
      <c r="V331" s="250"/>
      <c r="W331" s="16" t="s">
        <v>278</v>
      </c>
      <c r="Y331" s="33"/>
      <c r="Z331" s="33"/>
      <c r="AA331" s="33" t="s">
        <v>2</v>
      </c>
      <c r="AB331" s="33"/>
      <c r="AC331" s="33"/>
      <c r="AD331" s="33"/>
      <c r="AE331" s="33"/>
      <c r="AF331" s="33"/>
      <c r="AG331" s="33"/>
      <c r="AH331" s="33"/>
      <c r="AI331" s="33"/>
      <c r="AJ331" s="33"/>
      <c r="AK331" s="33"/>
      <c r="AL331" s="79">
        <v>7</v>
      </c>
      <c r="AM331" s="16"/>
      <c r="AN331" s="359"/>
      <c r="AR331" s="359"/>
    </row>
    <row r="332" spans="1:44" ht="6.6" customHeight="1" x14ac:dyDescent="0.2">
      <c r="A332" s="594"/>
      <c r="B332" s="17"/>
      <c r="C332" s="360"/>
      <c r="D332" s="251"/>
      <c r="E332" s="17"/>
      <c r="F332" s="17"/>
      <c r="G332" s="17"/>
      <c r="H332" s="17"/>
      <c r="I332" s="17"/>
      <c r="J332" s="17"/>
      <c r="K332" s="17"/>
      <c r="L332" s="17"/>
      <c r="M332" s="17"/>
      <c r="N332" s="17"/>
      <c r="O332" s="17"/>
      <c r="P332" s="17"/>
      <c r="Q332" s="17"/>
      <c r="R332" s="17"/>
      <c r="S332" s="17"/>
      <c r="T332" s="17"/>
      <c r="U332" s="360"/>
      <c r="V332" s="251"/>
      <c r="W332" s="17"/>
      <c r="X332" s="17"/>
      <c r="Y332" s="17"/>
      <c r="Z332" s="17"/>
      <c r="AA332" s="17"/>
      <c r="AB332" s="17"/>
      <c r="AC332" s="17"/>
      <c r="AD332" s="17"/>
      <c r="AE332" s="17"/>
      <c r="AF332" s="17"/>
      <c r="AG332" s="17"/>
      <c r="AH332" s="17"/>
      <c r="AI332" s="17"/>
      <c r="AJ332" s="17"/>
      <c r="AK332" s="17"/>
      <c r="AL332" s="65"/>
      <c r="AM332" s="17"/>
      <c r="AN332" s="360"/>
      <c r="AO332" s="17"/>
      <c r="AP332" s="17"/>
      <c r="AQ332" s="17"/>
      <c r="AR332" s="360"/>
    </row>
    <row r="333" spans="1:44" ht="6" customHeight="1" x14ac:dyDescent="0.2">
      <c r="A333" s="595"/>
      <c r="B333" s="167"/>
      <c r="C333" s="166"/>
      <c r="D333" s="165"/>
      <c r="E333" s="167"/>
      <c r="F333" s="167"/>
      <c r="G333" s="167"/>
      <c r="H333" s="167"/>
      <c r="I333" s="167"/>
      <c r="J333" s="167"/>
      <c r="K333" s="167"/>
      <c r="L333" s="167"/>
      <c r="M333" s="167"/>
      <c r="N333" s="167"/>
      <c r="O333" s="167"/>
      <c r="P333" s="167"/>
      <c r="Q333" s="167"/>
      <c r="R333" s="167"/>
      <c r="S333" s="167"/>
      <c r="T333" s="167"/>
      <c r="U333" s="166"/>
      <c r="V333" s="165"/>
      <c r="W333" s="167"/>
      <c r="X333" s="167"/>
      <c r="Y333" s="167"/>
      <c r="Z333" s="167"/>
      <c r="AA333" s="167"/>
      <c r="AB333" s="167"/>
      <c r="AC333" s="167"/>
      <c r="AD333" s="167"/>
      <c r="AE333" s="167"/>
      <c r="AF333" s="167"/>
      <c r="AG333" s="167"/>
      <c r="AH333" s="167"/>
      <c r="AI333" s="167"/>
      <c r="AJ333" s="167"/>
      <c r="AK333" s="167"/>
      <c r="AL333" s="66"/>
      <c r="AM333" s="167"/>
      <c r="AN333" s="166"/>
      <c r="AO333" s="167"/>
      <c r="AP333" s="167"/>
      <c r="AQ333" s="167"/>
      <c r="AR333" s="166"/>
    </row>
    <row r="334" spans="1:44" ht="10.15" customHeight="1" x14ac:dyDescent="0.2">
      <c r="A334" s="586"/>
      <c r="B334" s="67" t="s">
        <v>1782</v>
      </c>
      <c r="C334" s="359"/>
      <c r="D334" s="250"/>
      <c r="E334" s="804" t="e">
        <f ca="1">VLOOKUP(INDIRECT(ADDRESS(ROW(),COLUMN()-3)),Language_Translations,MATCH(Language_Selected,Language_Options,0),FALSE)</f>
        <v>#REF!</v>
      </c>
      <c r="F334" s="804"/>
      <c r="G334" s="804"/>
      <c r="H334" s="804"/>
      <c r="I334" s="804"/>
      <c r="J334" s="804"/>
      <c r="K334" s="804"/>
      <c r="L334" s="804"/>
      <c r="M334" s="804"/>
      <c r="N334" s="804"/>
      <c r="O334" s="804"/>
      <c r="P334" s="804"/>
      <c r="Q334" s="804"/>
      <c r="R334" s="804"/>
      <c r="S334" s="804"/>
      <c r="T334" s="804"/>
      <c r="U334" s="359"/>
      <c r="V334" s="250"/>
      <c r="AL334" s="16"/>
      <c r="AM334" s="16"/>
      <c r="AN334" s="359"/>
      <c r="AR334" s="359"/>
    </row>
    <row r="335" spans="1:44" ht="10.15" customHeight="1" x14ac:dyDescent="0.2">
      <c r="A335" s="586"/>
      <c r="B335" s="67"/>
      <c r="C335" s="359"/>
      <c r="D335" s="250"/>
      <c r="E335" s="804"/>
      <c r="F335" s="804"/>
      <c r="G335" s="804"/>
      <c r="H335" s="804"/>
      <c r="I335" s="804"/>
      <c r="J335" s="804"/>
      <c r="K335" s="804"/>
      <c r="L335" s="804"/>
      <c r="M335" s="804"/>
      <c r="N335" s="804"/>
      <c r="O335" s="804"/>
      <c r="P335" s="804"/>
      <c r="Q335" s="804"/>
      <c r="R335" s="804"/>
      <c r="S335" s="804"/>
      <c r="T335" s="804"/>
      <c r="U335" s="359"/>
      <c r="V335" s="250"/>
      <c r="W335" s="16" t="s">
        <v>35</v>
      </c>
      <c r="Y335" s="33" t="s">
        <v>2</v>
      </c>
      <c r="Z335" s="33"/>
      <c r="AA335" s="33"/>
      <c r="AB335" s="33"/>
      <c r="AC335" s="33"/>
      <c r="AD335" s="33"/>
      <c r="AE335" s="33"/>
      <c r="AF335" s="33"/>
      <c r="AG335" s="33"/>
      <c r="AH335" s="33"/>
      <c r="AI335" s="33"/>
      <c r="AJ335" s="33"/>
      <c r="AK335" s="33"/>
      <c r="AL335" s="79" t="s">
        <v>36</v>
      </c>
      <c r="AM335" s="16"/>
      <c r="AN335" s="359"/>
      <c r="AR335" s="359"/>
    </row>
    <row r="336" spans="1:44" ht="10.15" customHeight="1" x14ac:dyDescent="0.2">
      <c r="A336" s="586"/>
      <c r="B336" s="16"/>
      <c r="C336" s="359"/>
      <c r="D336" s="250"/>
      <c r="E336" s="804"/>
      <c r="F336" s="804"/>
      <c r="G336" s="804"/>
      <c r="H336" s="804"/>
      <c r="I336" s="804"/>
      <c r="J336" s="804"/>
      <c r="K336" s="804"/>
      <c r="L336" s="804"/>
      <c r="M336" s="804"/>
      <c r="N336" s="804"/>
      <c r="O336" s="804"/>
      <c r="P336" s="804"/>
      <c r="Q336" s="804"/>
      <c r="R336" s="804"/>
      <c r="S336" s="804"/>
      <c r="T336" s="804"/>
      <c r="U336" s="359"/>
      <c r="V336" s="250"/>
      <c r="W336" s="16" t="s">
        <v>37</v>
      </c>
      <c r="Y336" s="33" t="s">
        <v>2</v>
      </c>
      <c r="Z336" s="33"/>
      <c r="AA336" s="33"/>
      <c r="AB336" s="33"/>
      <c r="AC336" s="33"/>
      <c r="AD336" s="33"/>
      <c r="AE336" s="33"/>
      <c r="AF336" s="33"/>
      <c r="AG336" s="33"/>
      <c r="AH336" s="33"/>
      <c r="AI336" s="33"/>
      <c r="AJ336" s="33"/>
      <c r="AK336" s="33"/>
      <c r="AL336" s="79" t="s">
        <v>38</v>
      </c>
      <c r="AM336" s="16"/>
      <c r="AN336" s="359"/>
      <c r="AQ336" s="16">
        <v>346</v>
      </c>
      <c r="AR336" s="359"/>
    </row>
    <row r="337" spans="1:44" ht="7.15" customHeight="1" x14ac:dyDescent="0.2">
      <c r="A337" s="594"/>
      <c r="B337" s="17"/>
      <c r="C337" s="360"/>
      <c r="D337" s="251"/>
      <c r="E337" s="17"/>
      <c r="F337" s="17"/>
      <c r="G337" s="17"/>
      <c r="H337" s="17"/>
      <c r="I337" s="17"/>
      <c r="J337" s="17"/>
      <c r="K337" s="17"/>
      <c r="L337" s="17"/>
      <c r="M337" s="17"/>
      <c r="N337" s="17"/>
      <c r="O337" s="17"/>
      <c r="P337" s="17"/>
      <c r="Q337" s="17"/>
      <c r="R337" s="17"/>
      <c r="S337" s="17"/>
      <c r="T337" s="17"/>
      <c r="U337" s="360"/>
      <c r="V337" s="251"/>
      <c r="W337" s="17"/>
      <c r="X337" s="17"/>
      <c r="Y337" s="17"/>
      <c r="Z337" s="17"/>
      <c r="AA337" s="17"/>
      <c r="AB337" s="17"/>
      <c r="AC337" s="17"/>
      <c r="AD337" s="17"/>
      <c r="AE337" s="17"/>
      <c r="AF337" s="17"/>
      <c r="AG337" s="17"/>
      <c r="AH337" s="17"/>
      <c r="AI337" s="17"/>
      <c r="AJ337" s="17"/>
      <c r="AK337" s="17"/>
      <c r="AL337" s="65"/>
      <c r="AM337" s="17"/>
      <c r="AN337" s="360"/>
      <c r="AO337" s="17"/>
      <c r="AP337" s="17"/>
      <c r="AQ337" s="17"/>
      <c r="AR337" s="360"/>
    </row>
    <row r="338" spans="1:44" ht="6.6" customHeight="1" x14ac:dyDescent="0.2">
      <c r="A338" s="595"/>
      <c r="B338" s="167"/>
      <c r="C338" s="166"/>
      <c r="D338" s="165"/>
      <c r="E338" s="167"/>
      <c r="F338" s="167"/>
      <c r="G338" s="167"/>
      <c r="H338" s="167"/>
      <c r="I338" s="167"/>
      <c r="J338" s="167"/>
      <c r="K338" s="167"/>
      <c r="L338" s="167"/>
      <c r="M338" s="167"/>
      <c r="N338" s="167"/>
      <c r="O338" s="167"/>
      <c r="P338" s="167"/>
      <c r="Q338" s="167"/>
      <c r="R338" s="167"/>
      <c r="S338" s="167"/>
      <c r="T338" s="167"/>
      <c r="U338" s="166"/>
      <c r="V338" s="165"/>
      <c r="W338" s="167"/>
      <c r="X338" s="167"/>
      <c r="Y338" s="167"/>
      <c r="Z338" s="167"/>
      <c r="AA338" s="167"/>
      <c r="AB338" s="167"/>
      <c r="AC338" s="167"/>
      <c r="AD338" s="167"/>
      <c r="AE338" s="167"/>
      <c r="AF338" s="167"/>
      <c r="AG338" s="167"/>
      <c r="AH338" s="167"/>
      <c r="AI338" s="167"/>
      <c r="AJ338" s="167"/>
      <c r="AK338" s="167"/>
      <c r="AL338" s="66"/>
      <c r="AM338" s="167"/>
      <c r="AN338" s="166"/>
      <c r="AO338" s="167"/>
      <c r="AP338" s="167"/>
      <c r="AQ338" s="167"/>
      <c r="AR338" s="166"/>
    </row>
    <row r="339" spans="1:44" ht="10.15" customHeight="1" x14ac:dyDescent="0.2">
      <c r="A339" s="586"/>
      <c r="B339" s="67" t="s">
        <v>1783</v>
      </c>
      <c r="C339" s="359"/>
      <c r="D339" s="250"/>
      <c r="E339" s="804" t="e">
        <f ca="1">VLOOKUP(INDIRECT(ADDRESS(ROW(),COLUMN()-3)),Language_Translations,MATCH(Language_Selected,Language_Options,0),FALSE)</f>
        <v>#REF!</v>
      </c>
      <c r="F339" s="804"/>
      <c r="G339" s="804"/>
      <c r="H339" s="804"/>
      <c r="I339" s="804"/>
      <c r="J339" s="804"/>
      <c r="K339" s="804"/>
      <c r="L339" s="804"/>
      <c r="M339" s="804"/>
      <c r="N339" s="804"/>
      <c r="O339" s="804"/>
      <c r="P339" s="804"/>
      <c r="Q339" s="804"/>
      <c r="R339" s="804"/>
      <c r="S339" s="804"/>
      <c r="T339" s="804"/>
      <c r="U339" s="359"/>
      <c r="V339" s="250"/>
      <c r="W339" s="16" t="s">
        <v>1804</v>
      </c>
      <c r="Y339" s="33"/>
      <c r="Z339" s="33"/>
      <c r="AA339" s="33"/>
      <c r="AB339" s="33" t="s">
        <v>2</v>
      </c>
      <c r="AC339" s="33"/>
      <c r="AD339" s="33"/>
      <c r="AE339" s="33"/>
      <c r="AF339" s="33"/>
      <c r="AG339" s="33"/>
      <c r="AH339" s="33"/>
      <c r="AI339" s="33"/>
      <c r="AJ339" s="33"/>
      <c r="AK339" s="33"/>
      <c r="AL339" s="79" t="s">
        <v>36</v>
      </c>
      <c r="AM339" s="16"/>
      <c r="AN339" s="359"/>
      <c r="AR339" s="359"/>
    </row>
    <row r="340" spans="1:44" ht="10.15" customHeight="1" x14ac:dyDescent="0.2">
      <c r="A340" s="586"/>
      <c r="B340" s="16"/>
      <c r="C340" s="359"/>
      <c r="D340" s="250"/>
      <c r="E340" s="804"/>
      <c r="F340" s="804"/>
      <c r="G340" s="804"/>
      <c r="H340" s="804"/>
      <c r="I340" s="804"/>
      <c r="J340" s="804"/>
      <c r="K340" s="804"/>
      <c r="L340" s="804"/>
      <c r="M340" s="804"/>
      <c r="N340" s="804"/>
      <c r="O340" s="804"/>
      <c r="P340" s="804"/>
      <c r="Q340" s="804"/>
      <c r="R340" s="804"/>
      <c r="S340" s="804"/>
      <c r="T340" s="804"/>
      <c r="U340" s="359"/>
      <c r="V340" s="250"/>
      <c r="W340" s="16" t="s">
        <v>1805</v>
      </c>
      <c r="Y340" s="33"/>
      <c r="Z340" s="33"/>
      <c r="AA340" s="33"/>
      <c r="AB340" s="33"/>
      <c r="AC340" s="33"/>
      <c r="AD340" s="33"/>
      <c r="AE340" s="33" t="s">
        <v>2</v>
      </c>
      <c r="AF340" s="33"/>
      <c r="AG340" s="33"/>
      <c r="AH340" s="33"/>
      <c r="AI340" s="33"/>
      <c r="AJ340" s="33"/>
      <c r="AK340" s="33"/>
      <c r="AL340" s="79" t="s">
        <v>38</v>
      </c>
      <c r="AM340" s="16"/>
      <c r="AN340" s="359"/>
      <c r="AR340" s="359"/>
    </row>
    <row r="341" spans="1:44" ht="10.15" customHeight="1" x14ac:dyDescent="0.2">
      <c r="A341" s="586"/>
      <c r="B341" s="16"/>
      <c r="C341" s="359"/>
      <c r="D341" s="250"/>
      <c r="E341" s="804"/>
      <c r="F341" s="804"/>
      <c r="G341" s="804"/>
      <c r="H341" s="804"/>
      <c r="I341" s="804"/>
      <c r="J341" s="804"/>
      <c r="K341" s="804"/>
      <c r="L341" s="804"/>
      <c r="M341" s="804"/>
      <c r="N341" s="804"/>
      <c r="O341" s="804"/>
      <c r="P341" s="804"/>
      <c r="Q341" s="804"/>
      <c r="R341" s="804"/>
      <c r="S341" s="804"/>
      <c r="T341" s="804"/>
      <c r="U341" s="359"/>
      <c r="V341" s="250"/>
      <c r="W341" s="16" t="s">
        <v>1806</v>
      </c>
      <c r="Y341" s="33"/>
      <c r="Z341" s="33"/>
      <c r="AA341" s="33" t="s">
        <v>2</v>
      </c>
      <c r="AB341" s="33"/>
      <c r="AC341" s="33"/>
      <c r="AD341" s="33"/>
      <c r="AE341" s="33"/>
      <c r="AF341" s="33"/>
      <c r="AG341" s="33"/>
      <c r="AH341" s="33"/>
      <c r="AI341" s="33"/>
      <c r="AJ341" s="33"/>
      <c r="AK341" s="33"/>
      <c r="AL341" s="79">
        <v>3</v>
      </c>
      <c r="AM341" s="16"/>
      <c r="AN341" s="359"/>
      <c r="AR341" s="359"/>
    </row>
    <row r="342" spans="1:44" ht="10.15" customHeight="1" x14ac:dyDescent="0.2">
      <c r="A342" s="586"/>
      <c r="B342" s="16"/>
      <c r="C342" s="359"/>
      <c r="D342" s="250"/>
      <c r="E342" s="804"/>
      <c r="F342" s="804"/>
      <c r="G342" s="804"/>
      <c r="H342" s="804"/>
      <c r="I342" s="804"/>
      <c r="J342" s="804"/>
      <c r="K342" s="804"/>
      <c r="L342" s="804"/>
      <c r="M342" s="804"/>
      <c r="N342" s="804"/>
      <c r="O342" s="804"/>
      <c r="P342" s="804"/>
      <c r="Q342" s="804"/>
      <c r="R342" s="804"/>
      <c r="S342" s="804"/>
      <c r="T342" s="804"/>
      <c r="U342" s="359"/>
      <c r="V342" s="250"/>
      <c r="W342" s="16" t="s">
        <v>1807</v>
      </c>
      <c r="Y342" s="33"/>
      <c r="Z342" s="33"/>
      <c r="AA342" s="33"/>
      <c r="AB342" s="33"/>
      <c r="AC342" s="33"/>
      <c r="AD342" s="33"/>
      <c r="AE342" s="33" t="s">
        <v>2</v>
      </c>
      <c r="AF342" s="33"/>
      <c r="AG342" s="33"/>
      <c r="AH342" s="33"/>
      <c r="AI342" s="33"/>
      <c r="AJ342" s="33"/>
      <c r="AK342" s="33"/>
      <c r="AL342" s="79">
        <v>4</v>
      </c>
      <c r="AM342" s="16"/>
      <c r="AN342" s="359"/>
      <c r="AR342" s="359"/>
    </row>
    <row r="343" spans="1:44" ht="10.15" customHeight="1" x14ac:dyDescent="0.2">
      <c r="A343" s="586"/>
      <c r="B343" s="16"/>
      <c r="C343" s="359"/>
      <c r="D343" s="250"/>
      <c r="E343" s="788"/>
      <c r="F343" s="788"/>
      <c r="G343" s="788"/>
      <c r="H343" s="788"/>
      <c r="I343" s="788"/>
      <c r="J343" s="788"/>
      <c r="K343" s="788"/>
      <c r="L343" s="788"/>
      <c r="M343" s="788"/>
      <c r="N343" s="788"/>
      <c r="O343" s="788"/>
      <c r="P343" s="788"/>
      <c r="Q343" s="788"/>
      <c r="R343" s="788"/>
      <c r="S343" s="788"/>
      <c r="T343" s="788"/>
      <c r="U343" s="359"/>
      <c r="V343" s="250"/>
      <c r="W343" s="16" t="s">
        <v>278</v>
      </c>
      <c r="Y343" s="33"/>
      <c r="Z343" s="33"/>
      <c r="AA343" s="33" t="s">
        <v>2</v>
      </c>
      <c r="AB343" s="33"/>
      <c r="AC343" s="33"/>
      <c r="AD343" s="33"/>
      <c r="AE343" s="33"/>
      <c r="AF343" s="33"/>
      <c r="AG343" s="33"/>
      <c r="AH343" s="33"/>
      <c r="AI343" s="33"/>
      <c r="AJ343" s="33"/>
      <c r="AK343" s="33"/>
      <c r="AL343" s="79">
        <v>7</v>
      </c>
      <c r="AM343" s="16"/>
      <c r="AN343" s="359"/>
      <c r="AR343" s="359"/>
    </row>
    <row r="344" spans="1:44" ht="5.45" customHeight="1" x14ac:dyDescent="0.2">
      <c r="A344" s="594"/>
      <c r="B344" s="17"/>
      <c r="C344" s="360"/>
      <c r="D344" s="251"/>
      <c r="E344" s="17"/>
      <c r="F344" s="17"/>
      <c r="G344" s="17"/>
      <c r="H344" s="17"/>
      <c r="I344" s="17"/>
      <c r="J344" s="17"/>
      <c r="K344" s="17"/>
      <c r="L344" s="17"/>
      <c r="M344" s="17"/>
      <c r="N344" s="17"/>
      <c r="O344" s="17"/>
      <c r="P344" s="17"/>
      <c r="Q344" s="17"/>
      <c r="R344" s="17"/>
      <c r="S344" s="17"/>
      <c r="T344" s="17"/>
      <c r="U344" s="360"/>
      <c r="V344" s="251"/>
      <c r="W344" s="17"/>
      <c r="X344" s="17"/>
      <c r="Y344" s="17"/>
      <c r="Z344" s="17"/>
      <c r="AA344" s="17"/>
      <c r="AB344" s="17"/>
      <c r="AC344" s="17"/>
      <c r="AD344" s="17"/>
      <c r="AE344" s="17"/>
      <c r="AF344" s="17"/>
      <c r="AG344" s="17"/>
      <c r="AH344" s="17"/>
      <c r="AI344" s="17"/>
      <c r="AJ344" s="17"/>
      <c r="AK344" s="17"/>
      <c r="AL344" s="65"/>
      <c r="AM344" s="17"/>
      <c r="AN344" s="360"/>
      <c r="AO344" s="17"/>
      <c r="AP344" s="17"/>
      <c r="AQ344" s="17"/>
      <c r="AR344" s="360"/>
    </row>
    <row r="345" spans="1:44" ht="6.6" customHeight="1" x14ac:dyDescent="0.2">
      <c r="A345" s="595"/>
      <c r="B345" s="167"/>
      <c r="C345" s="166"/>
      <c r="D345" s="165"/>
      <c r="E345" s="167"/>
      <c r="F345" s="167"/>
      <c r="G345" s="167"/>
      <c r="H345" s="167"/>
      <c r="I345" s="167"/>
      <c r="J345" s="167"/>
      <c r="K345" s="167"/>
      <c r="L345" s="167"/>
      <c r="M345" s="167"/>
      <c r="N345" s="167"/>
      <c r="O345" s="167"/>
      <c r="P345" s="167"/>
      <c r="Q345" s="167"/>
      <c r="R345" s="167"/>
      <c r="S345" s="167"/>
      <c r="T345" s="167"/>
      <c r="U345" s="166"/>
      <c r="V345" s="165"/>
      <c r="W345" s="167"/>
      <c r="X345" s="167"/>
      <c r="Y345" s="167"/>
      <c r="Z345" s="167"/>
      <c r="AA345" s="167"/>
      <c r="AB345" s="167"/>
      <c r="AC345" s="167"/>
      <c r="AD345" s="167"/>
      <c r="AE345" s="167"/>
      <c r="AF345" s="167"/>
      <c r="AG345" s="167"/>
      <c r="AH345" s="167"/>
      <c r="AI345" s="167"/>
      <c r="AJ345" s="167"/>
      <c r="AK345" s="167"/>
      <c r="AL345" s="66"/>
      <c r="AM345" s="167"/>
      <c r="AN345" s="166"/>
      <c r="AO345" s="167"/>
      <c r="AP345" s="167"/>
      <c r="AQ345" s="167"/>
      <c r="AR345" s="166"/>
    </row>
    <row r="346" spans="1:44" ht="10.15" customHeight="1" x14ac:dyDescent="0.2">
      <c r="A346" s="586"/>
      <c r="B346" s="67" t="s">
        <v>1784</v>
      </c>
      <c r="C346" s="359"/>
      <c r="D346" s="250"/>
      <c r="E346" s="804" t="e">
        <f ca="1">VLOOKUP(INDIRECT(ADDRESS(ROW(),COLUMN()-3)),Language_Translations,MATCH(Language_Selected,Language_Options,0),FALSE)</f>
        <v>#REF!</v>
      </c>
      <c r="F346" s="804"/>
      <c r="G346" s="804"/>
      <c r="H346" s="804"/>
      <c r="I346" s="804"/>
      <c r="J346" s="804"/>
      <c r="K346" s="804"/>
      <c r="L346" s="804"/>
      <c r="M346" s="804"/>
      <c r="N346" s="804"/>
      <c r="O346" s="804"/>
      <c r="P346" s="804"/>
      <c r="Q346" s="804"/>
      <c r="R346" s="804"/>
      <c r="S346" s="804"/>
      <c r="T346" s="804"/>
      <c r="U346" s="359"/>
      <c r="V346" s="250"/>
      <c r="W346" s="16" t="s">
        <v>1804</v>
      </c>
      <c r="Y346" s="33"/>
      <c r="Z346" s="33"/>
      <c r="AA346" s="33"/>
      <c r="AB346" s="33" t="s">
        <v>2</v>
      </c>
      <c r="AC346" s="33"/>
      <c r="AD346" s="33"/>
      <c r="AE346" s="33"/>
      <c r="AF346" s="33"/>
      <c r="AG346" s="33"/>
      <c r="AH346" s="33"/>
      <c r="AI346" s="33"/>
      <c r="AJ346" s="33"/>
      <c r="AK346" s="33"/>
      <c r="AL346" s="79" t="s">
        <v>36</v>
      </c>
      <c r="AM346" s="16"/>
      <c r="AN346" s="359"/>
      <c r="AR346" s="359"/>
    </row>
    <row r="347" spans="1:44" ht="10.15" customHeight="1" x14ac:dyDescent="0.2">
      <c r="A347" s="586"/>
      <c r="B347" s="16"/>
      <c r="C347" s="359"/>
      <c r="D347" s="250"/>
      <c r="E347" s="804"/>
      <c r="F347" s="804"/>
      <c r="G347" s="804"/>
      <c r="H347" s="804"/>
      <c r="I347" s="804"/>
      <c r="J347" s="804"/>
      <c r="K347" s="804"/>
      <c r="L347" s="804"/>
      <c r="M347" s="804"/>
      <c r="N347" s="804"/>
      <c r="O347" s="804"/>
      <c r="P347" s="804"/>
      <c r="Q347" s="804"/>
      <c r="R347" s="804"/>
      <c r="S347" s="804"/>
      <c r="T347" s="804"/>
      <c r="U347" s="359"/>
      <c r="V347" s="250"/>
      <c r="W347" s="16" t="s">
        <v>1805</v>
      </c>
      <c r="Y347" s="33"/>
      <c r="Z347" s="33"/>
      <c r="AA347" s="33"/>
      <c r="AB347" s="33"/>
      <c r="AC347" s="33"/>
      <c r="AD347" s="33"/>
      <c r="AE347" s="33" t="s">
        <v>2</v>
      </c>
      <c r="AF347" s="33"/>
      <c r="AG347" s="33"/>
      <c r="AH347" s="33"/>
      <c r="AI347" s="33"/>
      <c r="AJ347" s="33"/>
      <c r="AK347" s="33"/>
      <c r="AL347" s="79" t="s">
        <v>38</v>
      </c>
      <c r="AM347" s="16"/>
      <c r="AN347" s="359"/>
      <c r="AR347" s="359"/>
    </row>
    <row r="348" spans="1:44" ht="10.15" customHeight="1" x14ac:dyDescent="0.2">
      <c r="A348" s="586"/>
      <c r="B348" s="16"/>
      <c r="C348" s="359"/>
      <c r="D348" s="250"/>
      <c r="E348" s="804"/>
      <c r="F348" s="804"/>
      <c r="G348" s="804"/>
      <c r="H348" s="804"/>
      <c r="I348" s="804"/>
      <c r="J348" s="804"/>
      <c r="K348" s="804"/>
      <c r="L348" s="804"/>
      <c r="M348" s="804"/>
      <c r="N348" s="804"/>
      <c r="O348" s="804"/>
      <c r="P348" s="804"/>
      <c r="Q348" s="804"/>
      <c r="R348" s="804"/>
      <c r="S348" s="804"/>
      <c r="T348" s="804"/>
      <c r="U348" s="359"/>
      <c r="V348" s="250"/>
      <c r="W348" s="16" t="s">
        <v>1806</v>
      </c>
      <c r="Y348" s="33"/>
      <c r="Z348" s="33"/>
      <c r="AA348" s="33" t="s">
        <v>2</v>
      </c>
      <c r="AB348" s="33"/>
      <c r="AC348" s="33"/>
      <c r="AD348" s="33"/>
      <c r="AE348" s="33"/>
      <c r="AF348" s="33"/>
      <c r="AG348" s="33"/>
      <c r="AH348" s="33"/>
      <c r="AI348" s="33"/>
      <c r="AJ348" s="33"/>
      <c r="AK348" s="33"/>
      <c r="AL348" s="79">
        <v>3</v>
      </c>
      <c r="AM348" s="16"/>
      <c r="AN348" s="359"/>
      <c r="AR348" s="359"/>
    </row>
    <row r="349" spans="1:44" ht="10.15" customHeight="1" x14ac:dyDescent="0.2">
      <c r="A349" s="586"/>
      <c r="B349" s="16"/>
      <c r="C349" s="359"/>
      <c r="D349" s="250"/>
      <c r="E349" s="804"/>
      <c r="F349" s="804"/>
      <c r="G349" s="804"/>
      <c r="H349" s="804"/>
      <c r="I349" s="804"/>
      <c r="J349" s="804"/>
      <c r="K349" s="804"/>
      <c r="L349" s="804"/>
      <c r="M349" s="804"/>
      <c r="N349" s="804"/>
      <c r="O349" s="804"/>
      <c r="P349" s="804"/>
      <c r="Q349" s="804"/>
      <c r="R349" s="804"/>
      <c r="S349" s="804"/>
      <c r="T349" s="804"/>
      <c r="U349" s="359"/>
      <c r="V349" s="250"/>
      <c r="W349" s="16" t="s">
        <v>1807</v>
      </c>
      <c r="Y349" s="33"/>
      <c r="Z349" s="33"/>
      <c r="AA349" s="33"/>
      <c r="AB349" s="33"/>
      <c r="AC349" s="33"/>
      <c r="AD349" s="33"/>
      <c r="AE349" s="33" t="s">
        <v>2</v>
      </c>
      <c r="AF349" s="33"/>
      <c r="AG349" s="33"/>
      <c r="AH349" s="33"/>
      <c r="AI349" s="33"/>
      <c r="AJ349" s="33"/>
      <c r="AK349" s="33"/>
      <c r="AL349" s="79">
        <v>4</v>
      </c>
      <c r="AM349" s="16"/>
      <c r="AN349" s="359"/>
      <c r="AR349" s="359"/>
    </row>
    <row r="350" spans="1:44" ht="10.15" customHeight="1" x14ac:dyDescent="0.2">
      <c r="A350" s="586"/>
      <c r="B350" s="16"/>
      <c r="C350" s="359"/>
      <c r="D350" s="250"/>
      <c r="E350" s="788"/>
      <c r="F350" s="788"/>
      <c r="G350" s="788"/>
      <c r="H350" s="788"/>
      <c r="I350" s="788"/>
      <c r="J350" s="788"/>
      <c r="K350" s="788"/>
      <c r="L350" s="788"/>
      <c r="M350" s="788"/>
      <c r="N350" s="788"/>
      <c r="O350" s="788"/>
      <c r="P350" s="788"/>
      <c r="Q350" s="788"/>
      <c r="R350" s="788"/>
      <c r="S350" s="788"/>
      <c r="T350" s="788"/>
      <c r="U350" s="359"/>
      <c r="V350" s="250"/>
      <c r="W350" s="16" t="s">
        <v>278</v>
      </c>
      <c r="Y350" s="33"/>
      <c r="Z350" s="33"/>
      <c r="AA350" s="33" t="s">
        <v>2</v>
      </c>
      <c r="AB350" s="33"/>
      <c r="AC350" s="33"/>
      <c r="AD350" s="33"/>
      <c r="AE350" s="33"/>
      <c r="AF350" s="33"/>
      <c r="AG350" s="33"/>
      <c r="AH350" s="33"/>
      <c r="AI350" s="33"/>
      <c r="AJ350" s="33"/>
      <c r="AK350" s="33"/>
      <c r="AL350" s="79">
        <v>7</v>
      </c>
      <c r="AM350" s="16"/>
      <c r="AN350" s="359"/>
      <c r="AR350" s="359"/>
    </row>
    <row r="351" spans="1:44" ht="5.45" customHeight="1" x14ac:dyDescent="0.2">
      <c r="A351" s="594"/>
      <c r="B351" s="17"/>
      <c r="C351" s="360"/>
      <c r="D351" s="251"/>
      <c r="E351" s="17"/>
      <c r="F351" s="17"/>
      <c r="G351" s="17"/>
      <c r="H351" s="17"/>
      <c r="I351" s="17"/>
      <c r="J351" s="17"/>
      <c r="K351" s="17"/>
      <c r="L351" s="17"/>
      <c r="M351" s="17"/>
      <c r="N351" s="17"/>
      <c r="O351" s="17"/>
      <c r="P351" s="17"/>
      <c r="Q351" s="17"/>
      <c r="R351" s="17"/>
      <c r="S351" s="17"/>
      <c r="T351" s="17"/>
      <c r="U351" s="360"/>
      <c r="V351" s="251"/>
      <c r="W351" s="17"/>
      <c r="X351" s="17"/>
      <c r="Y351" s="17"/>
      <c r="Z351" s="17"/>
      <c r="AA351" s="17"/>
      <c r="AB351" s="17"/>
      <c r="AC351" s="17"/>
      <c r="AD351" s="17"/>
      <c r="AE351" s="17"/>
      <c r="AF351" s="17"/>
      <c r="AG351" s="17"/>
      <c r="AH351" s="17"/>
      <c r="AI351" s="17"/>
      <c r="AJ351" s="17"/>
      <c r="AK351" s="17"/>
      <c r="AL351" s="65"/>
      <c r="AM351" s="17"/>
      <c r="AN351" s="360"/>
      <c r="AO351" s="17"/>
      <c r="AP351" s="17"/>
      <c r="AQ351" s="17"/>
      <c r="AR351" s="360"/>
    </row>
    <row r="352" spans="1:44" ht="4.9000000000000004" customHeight="1" x14ac:dyDescent="0.2">
      <c r="A352" s="595"/>
      <c r="B352" s="167"/>
      <c r="C352" s="166"/>
      <c r="D352" s="165"/>
      <c r="E352" s="167"/>
      <c r="F352" s="167"/>
      <c r="G352" s="167"/>
      <c r="H352" s="167"/>
      <c r="I352" s="167"/>
      <c r="J352" s="167"/>
      <c r="K352" s="167"/>
      <c r="L352" s="167"/>
      <c r="M352" s="167"/>
      <c r="N352" s="167"/>
      <c r="O352" s="167"/>
      <c r="P352" s="167"/>
      <c r="Q352" s="167"/>
      <c r="R352" s="167"/>
      <c r="S352" s="167"/>
      <c r="T352" s="167"/>
      <c r="U352" s="166"/>
      <c r="V352" s="165"/>
      <c r="W352" s="167"/>
      <c r="X352" s="167"/>
      <c r="Y352" s="167"/>
      <c r="Z352" s="167"/>
      <c r="AA352" s="167"/>
      <c r="AB352" s="167"/>
      <c r="AC352" s="167"/>
      <c r="AD352" s="167"/>
      <c r="AE352" s="167"/>
      <c r="AF352" s="167"/>
      <c r="AG352" s="167"/>
      <c r="AH352" s="167"/>
      <c r="AI352" s="167"/>
      <c r="AJ352" s="167"/>
      <c r="AK352" s="167"/>
      <c r="AL352" s="66"/>
      <c r="AM352" s="167"/>
      <c r="AN352" s="166"/>
      <c r="AO352" s="167"/>
      <c r="AP352" s="167"/>
      <c r="AQ352" s="167"/>
      <c r="AR352" s="166"/>
    </row>
    <row r="353" spans="1:44" ht="10.15" customHeight="1" x14ac:dyDescent="0.2">
      <c r="A353" s="586"/>
      <c r="B353" s="67" t="s">
        <v>1785</v>
      </c>
      <c r="C353" s="359"/>
      <c r="D353" s="250"/>
      <c r="E353" s="804" t="e">
        <f ca="1">VLOOKUP(INDIRECT(ADDRESS(ROW(),COLUMN()-3)),Language_Translations,MATCH(Language_Selected,Language_Options,0),FALSE)</f>
        <v>#REF!</v>
      </c>
      <c r="F353" s="804"/>
      <c r="G353" s="804"/>
      <c r="H353" s="804"/>
      <c r="I353" s="804"/>
      <c r="J353" s="804"/>
      <c r="K353" s="804"/>
      <c r="L353" s="804"/>
      <c r="M353" s="804"/>
      <c r="N353" s="804"/>
      <c r="O353" s="804"/>
      <c r="P353" s="804"/>
      <c r="Q353" s="804"/>
      <c r="R353" s="804"/>
      <c r="S353" s="804"/>
      <c r="T353" s="804"/>
      <c r="U353" s="359"/>
      <c r="V353" s="250"/>
      <c r="AL353" s="16"/>
      <c r="AM353" s="16"/>
      <c r="AN353" s="359"/>
      <c r="AR353" s="359"/>
    </row>
    <row r="354" spans="1:44" ht="10.15" customHeight="1" x14ac:dyDescent="0.2">
      <c r="A354" s="586"/>
      <c r="B354" s="67"/>
      <c r="C354" s="359"/>
      <c r="D354" s="250"/>
      <c r="E354" s="804"/>
      <c r="F354" s="804"/>
      <c r="G354" s="804"/>
      <c r="H354" s="804"/>
      <c r="I354" s="804"/>
      <c r="J354" s="804"/>
      <c r="K354" s="804"/>
      <c r="L354" s="804"/>
      <c r="M354" s="804"/>
      <c r="N354" s="804"/>
      <c r="O354" s="804"/>
      <c r="P354" s="804"/>
      <c r="Q354" s="804"/>
      <c r="R354" s="804"/>
      <c r="S354" s="804"/>
      <c r="T354" s="804"/>
      <c r="U354" s="359"/>
      <c r="V354" s="250"/>
      <c r="W354" s="16" t="s">
        <v>35</v>
      </c>
      <c r="Y354" s="33" t="s">
        <v>2</v>
      </c>
      <c r="Z354" s="33"/>
      <c r="AA354" s="33"/>
      <c r="AB354" s="33"/>
      <c r="AC354" s="33"/>
      <c r="AD354" s="33"/>
      <c r="AE354" s="33"/>
      <c r="AF354" s="33"/>
      <c r="AG354" s="33"/>
      <c r="AH354" s="33"/>
      <c r="AI354" s="33"/>
      <c r="AJ354" s="33"/>
      <c r="AK354" s="33"/>
      <c r="AL354" s="79" t="s">
        <v>36</v>
      </c>
      <c r="AM354" s="16"/>
      <c r="AN354" s="359"/>
      <c r="AR354" s="359"/>
    </row>
    <row r="355" spans="1:44" ht="10.15" customHeight="1" x14ac:dyDescent="0.2">
      <c r="A355" s="586"/>
      <c r="B355" s="16"/>
      <c r="C355" s="359"/>
      <c r="D355" s="250"/>
      <c r="E355" s="804"/>
      <c r="F355" s="804"/>
      <c r="G355" s="804"/>
      <c r="H355" s="804"/>
      <c r="I355" s="804"/>
      <c r="J355" s="804"/>
      <c r="K355" s="804"/>
      <c r="L355" s="804"/>
      <c r="M355" s="804"/>
      <c r="N355" s="804"/>
      <c r="O355" s="804"/>
      <c r="P355" s="804"/>
      <c r="Q355" s="804"/>
      <c r="R355" s="804"/>
      <c r="S355" s="804"/>
      <c r="T355" s="804"/>
      <c r="U355" s="359"/>
      <c r="V355" s="250"/>
      <c r="W355" s="16" t="s">
        <v>37</v>
      </c>
      <c r="Y355" s="33" t="s">
        <v>2</v>
      </c>
      <c r="Z355" s="33"/>
      <c r="AA355" s="33"/>
      <c r="AB355" s="33"/>
      <c r="AC355" s="33"/>
      <c r="AD355" s="33"/>
      <c r="AE355" s="33"/>
      <c r="AF355" s="33"/>
      <c r="AG355" s="33"/>
      <c r="AH355" s="33"/>
      <c r="AI355" s="33"/>
      <c r="AJ355" s="33"/>
      <c r="AK355" s="33"/>
      <c r="AL355" s="79" t="s">
        <v>38</v>
      </c>
      <c r="AM355" s="16"/>
      <c r="AN355" s="359"/>
      <c r="AQ355" s="16">
        <v>349</v>
      </c>
      <c r="AR355" s="359"/>
    </row>
    <row r="356" spans="1:44" ht="5.45" customHeight="1" x14ac:dyDescent="0.2">
      <c r="A356" s="594"/>
      <c r="B356" s="17"/>
      <c r="C356" s="360"/>
      <c r="D356" s="251"/>
      <c r="E356" s="17"/>
      <c r="F356" s="17"/>
      <c r="G356" s="17"/>
      <c r="H356" s="17"/>
      <c r="I356" s="17"/>
      <c r="J356" s="17"/>
      <c r="K356" s="17"/>
      <c r="L356" s="17"/>
      <c r="M356" s="17"/>
      <c r="N356" s="17"/>
      <c r="O356" s="17"/>
      <c r="P356" s="17"/>
      <c r="Q356" s="17"/>
      <c r="R356" s="17"/>
      <c r="S356" s="17"/>
      <c r="T356" s="17"/>
      <c r="U356" s="360"/>
      <c r="V356" s="251"/>
      <c r="W356" s="17"/>
      <c r="X356" s="17"/>
      <c r="Y356" s="17"/>
      <c r="Z356" s="17"/>
      <c r="AA356" s="17"/>
      <c r="AB356" s="17"/>
      <c r="AC356" s="17"/>
      <c r="AD356" s="17"/>
      <c r="AE356" s="17"/>
      <c r="AF356" s="17"/>
      <c r="AG356" s="17"/>
      <c r="AH356" s="17"/>
      <c r="AI356" s="17"/>
      <c r="AJ356" s="17"/>
      <c r="AK356" s="17"/>
      <c r="AL356" s="65"/>
      <c r="AM356" s="17"/>
      <c r="AN356" s="360"/>
      <c r="AO356" s="17"/>
      <c r="AP356" s="17"/>
      <c r="AQ356" s="17"/>
      <c r="AR356" s="360"/>
    </row>
    <row r="357" spans="1:44" ht="5.45" customHeight="1" x14ac:dyDescent="0.2">
      <c r="A357" s="595"/>
      <c r="B357" s="167"/>
      <c r="C357" s="166"/>
      <c r="D357" s="165"/>
      <c r="E357" s="167"/>
      <c r="F357" s="167"/>
      <c r="G357" s="167"/>
      <c r="H357" s="167"/>
      <c r="I357" s="167"/>
      <c r="J357" s="167"/>
      <c r="K357" s="167"/>
      <c r="L357" s="167"/>
      <c r="M357" s="167"/>
      <c r="N357" s="167"/>
      <c r="O357" s="167"/>
      <c r="P357" s="167"/>
      <c r="Q357" s="167"/>
      <c r="R357" s="167"/>
      <c r="S357" s="167"/>
      <c r="T357" s="167"/>
      <c r="U357" s="166"/>
      <c r="V357" s="165"/>
      <c r="W357" s="167"/>
      <c r="X357" s="167"/>
      <c r="Y357" s="167"/>
      <c r="Z357" s="167"/>
      <c r="AA357" s="167"/>
      <c r="AB357" s="167"/>
      <c r="AC357" s="167"/>
      <c r="AD357" s="167"/>
      <c r="AE357" s="167"/>
      <c r="AF357" s="167"/>
      <c r="AG357" s="167"/>
      <c r="AH357" s="167"/>
      <c r="AI357" s="167"/>
      <c r="AJ357" s="167"/>
      <c r="AK357" s="167"/>
      <c r="AL357" s="66"/>
      <c r="AM357" s="167"/>
      <c r="AN357" s="166"/>
      <c r="AO357" s="167"/>
      <c r="AP357" s="167"/>
      <c r="AQ357" s="167"/>
      <c r="AR357" s="166"/>
    </row>
    <row r="358" spans="1:44" ht="10.15" customHeight="1" x14ac:dyDescent="0.2">
      <c r="A358" s="586"/>
      <c r="B358" s="67" t="s">
        <v>1786</v>
      </c>
      <c r="C358" s="359"/>
      <c r="D358" s="250"/>
      <c r="E358" s="804" t="e">
        <f ca="1">VLOOKUP(INDIRECT(ADDRESS(ROW(),COLUMN()-3)),Language_Translations,MATCH(Language_Selected,Language_Options,0),FALSE)</f>
        <v>#REF!</v>
      </c>
      <c r="F358" s="804"/>
      <c r="G358" s="804"/>
      <c r="H358" s="804"/>
      <c r="I358" s="804"/>
      <c r="J358" s="804"/>
      <c r="K358" s="804"/>
      <c r="L358" s="804"/>
      <c r="M358" s="804"/>
      <c r="N358" s="804"/>
      <c r="O358" s="804"/>
      <c r="P358" s="804"/>
      <c r="Q358" s="804"/>
      <c r="R358" s="804"/>
      <c r="S358" s="804"/>
      <c r="T358" s="804"/>
      <c r="U358" s="359"/>
      <c r="V358" s="250"/>
      <c r="W358" s="16" t="s">
        <v>1804</v>
      </c>
      <c r="Y358" s="33"/>
      <c r="Z358" s="33"/>
      <c r="AA358" s="33"/>
      <c r="AB358" s="33" t="s">
        <v>2</v>
      </c>
      <c r="AC358" s="33"/>
      <c r="AD358" s="33"/>
      <c r="AE358" s="33"/>
      <c r="AF358" s="33"/>
      <c r="AG358" s="33"/>
      <c r="AH358" s="33"/>
      <c r="AI358" s="33"/>
      <c r="AJ358" s="33"/>
      <c r="AK358" s="33"/>
      <c r="AL358" s="79" t="s">
        <v>36</v>
      </c>
      <c r="AM358" s="16"/>
      <c r="AN358" s="359"/>
      <c r="AR358" s="359"/>
    </row>
    <row r="359" spans="1:44" ht="10.15" customHeight="1" x14ac:dyDescent="0.2">
      <c r="A359" s="586"/>
      <c r="B359" s="16"/>
      <c r="C359" s="359"/>
      <c r="D359" s="250"/>
      <c r="E359" s="804"/>
      <c r="F359" s="804"/>
      <c r="G359" s="804"/>
      <c r="H359" s="804"/>
      <c r="I359" s="804"/>
      <c r="J359" s="804"/>
      <c r="K359" s="804"/>
      <c r="L359" s="804"/>
      <c r="M359" s="804"/>
      <c r="N359" s="804"/>
      <c r="O359" s="804"/>
      <c r="P359" s="804"/>
      <c r="Q359" s="804"/>
      <c r="R359" s="804"/>
      <c r="S359" s="804"/>
      <c r="T359" s="804"/>
      <c r="U359" s="359"/>
      <c r="V359" s="250"/>
      <c r="W359" s="16" t="s">
        <v>1805</v>
      </c>
      <c r="Y359" s="33"/>
      <c r="Z359" s="33"/>
      <c r="AA359" s="33"/>
      <c r="AB359" s="33"/>
      <c r="AC359" s="33"/>
      <c r="AD359" s="33"/>
      <c r="AE359" s="33" t="s">
        <v>2</v>
      </c>
      <c r="AF359" s="33"/>
      <c r="AG359" s="33"/>
      <c r="AH359" s="33"/>
      <c r="AI359" s="33"/>
      <c r="AJ359" s="33"/>
      <c r="AK359" s="33"/>
      <c r="AL359" s="79" t="s">
        <v>38</v>
      </c>
      <c r="AM359" s="16"/>
      <c r="AN359" s="359"/>
      <c r="AR359" s="359"/>
    </row>
    <row r="360" spans="1:44" ht="10.15" customHeight="1" x14ac:dyDescent="0.2">
      <c r="A360" s="586"/>
      <c r="B360" s="16"/>
      <c r="C360" s="359"/>
      <c r="D360" s="250"/>
      <c r="E360" s="804"/>
      <c r="F360" s="804"/>
      <c r="G360" s="804"/>
      <c r="H360" s="804"/>
      <c r="I360" s="804"/>
      <c r="J360" s="804"/>
      <c r="K360" s="804"/>
      <c r="L360" s="804"/>
      <c r="M360" s="804"/>
      <c r="N360" s="804"/>
      <c r="O360" s="804"/>
      <c r="P360" s="804"/>
      <c r="Q360" s="804"/>
      <c r="R360" s="804"/>
      <c r="S360" s="804"/>
      <c r="T360" s="804"/>
      <c r="U360" s="359"/>
      <c r="V360" s="250"/>
      <c r="W360" s="16" t="s">
        <v>1806</v>
      </c>
      <c r="Y360" s="33"/>
      <c r="Z360" s="33"/>
      <c r="AA360" s="33" t="s">
        <v>2</v>
      </c>
      <c r="AB360" s="33"/>
      <c r="AC360" s="33"/>
      <c r="AD360" s="33"/>
      <c r="AE360" s="33"/>
      <c r="AF360" s="33"/>
      <c r="AG360" s="33"/>
      <c r="AH360" s="33"/>
      <c r="AI360" s="33"/>
      <c r="AJ360" s="33"/>
      <c r="AK360" s="33"/>
      <c r="AL360" s="79">
        <v>3</v>
      </c>
      <c r="AM360" s="16"/>
      <c r="AN360" s="359"/>
      <c r="AR360" s="359"/>
    </row>
    <row r="361" spans="1:44" ht="10.15" customHeight="1" x14ac:dyDescent="0.2">
      <c r="A361" s="586"/>
      <c r="B361" s="16"/>
      <c r="C361" s="359"/>
      <c r="D361" s="250"/>
      <c r="E361" s="804"/>
      <c r="F361" s="804"/>
      <c r="G361" s="804"/>
      <c r="H361" s="804"/>
      <c r="I361" s="804"/>
      <c r="J361" s="804"/>
      <c r="K361" s="804"/>
      <c r="L361" s="804"/>
      <c r="M361" s="804"/>
      <c r="N361" s="804"/>
      <c r="O361" s="804"/>
      <c r="P361" s="804"/>
      <c r="Q361" s="804"/>
      <c r="R361" s="804"/>
      <c r="S361" s="804"/>
      <c r="T361" s="804"/>
      <c r="U361" s="359"/>
      <c r="V361" s="250"/>
      <c r="W361" s="16" t="s">
        <v>1807</v>
      </c>
      <c r="Y361" s="33"/>
      <c r="Z361" s="33"/>
      <c r="AA361" s="33"/>
      <c r="AB361" s="33"/>
      <c r="AC361" s="33"/>
      <c r="AD361" s="33"/>
      <c r="AE361" s="33" t="s">
        <v>2</v>
      </c>
      <c r="AF361" s="33"/>
      <c r="AG361" s="33"/>
      <c r="AH361" s="33"/>
      <c r="AI361" s="33"/>
      <c r="AJ361" s="33"/>
      <c r="AK361" s="33"/>
      <c r="AL361" s="79">
        <v>4</v>
      </c>
      <c r="AM361" s="16"/>
      <c r="AN361" s="359"/>
      <c r="AR361" s="359"/>
    </row>
    <row r="362" spans="1:44" ht="10.15" customHeight="1" x14ac:dyDescent="0.2">
      <c r="A362" s="586"/>
      <c r="B362" s="16"/>
      <c r="C362" s="359"/>
      <c r="D362" s="250"/>
      <c r="E362" s="788"/>
      <c r="F362" s="788"/>
      <c r="G362" s="788"/>
      <c r="H362" s="788"/>
      <c r="I362" s="788"/>
      <c r="J362" s="788"/>
      <c r="K362" s="788"/>
      <c r="L362" s="788"/>
      <c r="M362" s="788"/>
      <c r="N362" s="788"/>
      <c r="O362" s="788"/>
      <c r="P362" s="788"/>
      <c r="Q362" s="788"/>
      <c r="R362" s="788"/>
      <c r="S362" s="788"/>
      <c r="T362" s="788"/>
      <c r="U362" s="359"/>
      <c r="V362" s="250"/>
      <c r="W362" s="16" t="s">
        <v>278</v>
      </c>
      <c r="Y362" s="33"/>
      <c r="Z362" s="33"/>
      <c r="AA362" s="33" t="s">
        <v>2</v>
      </c>
      <c r="AB362" s="33"/>
      <c r="AC362" s="33"/>
      <c r="AD362" s="33"/>
      <c r="AE362" s="33"/>
      <c r="AF362" s="33"/>
      <c r="AG362" s="33"/>
      <c r="AH362" s="33"/>
      <c r="AI362" s="33"/>
      <c r="AJ362" s="33"/>
      <c r="AK362" s="33"/>
      <c r="AL362" s="79">
        <v>7</v>
      </c>
      <c r="AM362" s="16"/>
      <c r="AN362" s="359"/>
      <c r="AR362" s="359"/>
    </row>
    <row r="363" spans="1:44" ht="4.9000000000000004" customHeight="1" x14ac:dyDescent="0.2">
      <c r="A363" s="594"/>
      <c r="B363" s="17"/>
      <c r="C363" s="360"/>
      <c r="D363" s="251"/>
      <c r="E363" s="17"/>
      <c r="F363" s="17"/>
      <c r="G363" s="17"/>
      <c r="H363" s="17"/>
      <c r="I363" s="17"/>
      <c r="J363" s="17"/>
      <c r="K363" s="17"/>
      <c r="L363" s="17"/>
      <c r="M363" s="17"/>
      <c r="N363" s="17"/>
      <c r="O363" s="17"/>
      <c r="P363" s="17"/>
      <c r="Q363" s="17"/>
      <c r="R363" s="17"/>
      <c r="S363" s="17"/>
      <c r="T363" s="17"/>
      <c r="U363" s="360"/>
      <c r="V363" s="251"/>
      <c r="W363" s="17"/>
      <c r="X363" s="17"/>
      <c r="Y363" s="17"/>
      <c r="Z363" s="17"/>
      <c r="AA363" s="17"/>
      <c r="AB363" s="17"/>
      <c r="AC363" s="17"/>
      <c r="AD363" s="17"/>
      <c r="AE363" s="17"/>
      <c r="AF363" s="17"/>
      <c r="AG363" s="17"/>
      <c r="AH363" s="17"/>
      <c r="AI363" s="17"/>
      <c r="AJ363" s="17"/>
      <c r="AK363" s="17"/>
      <c r="AL363" s="65"/>
      <c r="AM363" s="17"/>
      <c r="AN363" s="360"/>
      <c r="AO363" s="17"/>
      <c r="AP363" s="17"/>
      <c r="AQ363" s="17"/>
      <c r="AR363" s="360"/>
    </row>
    <row r="364" spans="1:44" ht="6.6" customHeight="1" x14ac:dyDescent="0.2">
      <c r="A364" s="595"/>
      <c r="B364" s="167"/>
      <c r="C364" s="166"/>
      <c r="D364" s="165"/>
      <c r="E364" s="167"/>
      <c r="F364" s="167"/>
      <c r="G364" s="167"/>
      <c r="H364" s="167"/>
      <c r="I364" s="167"/>
      <c r="J364" s="167"/>
      <c r="K364" s="167"/>
      <c r="L364" s="167"/>
      <c r="M364" s="167"/>
      <c r="N364" s="167"/>
      <c r="O364" s="167"/>
      <c r="P364" s="167"/>
      <c r="Q364" s="167"/>
      <c r="R364" s="167"/>
      <c r="S364" s="167"/>
      <c r="T364" s="167"/>
      <c r="U364" s="166"/>
      <c r="V364" s="165"/>
      <c r="W364" s="167"/>
      <c r="X364" s="167"/>
      <c r="Y364" s="167"/>
      <c r="Z364" s="167"/>
      <c r="AA364" s="167"/>
      <c r="AB364" s="167"/>
      <c r="AC364" s="167"/>
      <c r="AD364" s="167"/>
      <c r="AE364" s="167"/>
      <c r="AF364" s="167"/>
      <c r="AG364" s="167"/>
      <c r="AH364" s="167"/>
      <c r="AI364" s="167"/>
      <c r="AJ364" s="167"/>
      <c r="AK364" s="167"/>
      <c r="AL364" s="66"/>
      <c r="AM364" s="167"/>
      <c r="AN364" s="166"/>
      <c r="AO364" s="167"/>
      <c r="AP364" s="167"/>
      <c r="AQ364" s="167"/>
      <c r="AR364" s="166"/>
    </row>
    <row r="365" spans="1:44" ht="10.15" customHeight="1" x14ac:dyDescent="0.2">
      <c r="A365" s="586"/>
      <c r="B365" s="67" t="s">
        <v>1787</v>
      </c>
      <c r="C365" s="359"/>
      <c r="D365" s="250"/>
      <c r="E365" s="804" t="e">
        <f ca="1">VLOOKUP(INDIRECT(ADDRESS(ROW(),COLUMN()-3)),Language_Translations,MATCH(Language_Selected,Language_Options,0),FALSE)</f>
        <v>#REF!</v>
      </c>
      <c r="F365" s="804"/>
      <c r="G365" s="804"/>
      <c r="H365" s="804"/>
      <c r="I365" s="804"/>
      <c r="J365" s="804"/>
      <c r="K365" s="804"/>
      <c r="L365" s="804"/>
      <c r="M365" s="804"/>
      <c r="N365" s="804"/>
      <c r="O365" s="804"/>
      <c r="P365" s="804"/>
      <c r="Q365" s="804"/>
      <c r="R365" s="804"/>
      <c r="S365" s="804"/>
      <c r="T365" s="804"/>
      <c r="U365" s="359"/>
      <c r="V365" s="250"/>
      <c r="W365" s="16" t="s">
        <v>1804</v>
      </c>
      <c r="Y365" s="33"/>
      <c r="Z365" s="33"/>
      <c r="AA365" s="33"/>
      <c r="AB365" s="33" t="s">
        <v>2</v>
      </c>
      <c r="AC365" s="33"/>
      <c r="AD365" s="33"/>
      <c r="AE365" s="33"/>
      <c r="AF365" s="33"/>
      <c r="AG365" s="33"/>
      <c r="AH365" s="33"/>
      <c r="AI365" s="33"/>
      <c r="AJ365" s="33"/>
      <c r="AK365" s="33"/>
      <c r="AL365" s="79" t="s">
        <v>36</v>
      </c>
      <c r="AM365" s="16"/>
      <c r="AN365" s="359"/>
      <c r="AR365" s="359"/>
    </row>
    <row r="366" spans="1:44" ht="10.15" customHeight="1" x14ac:dyDescent="0.2">
      <c r="A366" s="586"/>
      <c r="B366" s="16"/>
      <c r="C366" s="359"/>
      <c r="D366" s="250"/>
      <c r="E366" s="804"/>
      <c r="F366" s="804"/>
      <c r="G366" s="804"/>
      <c r="H366" s="804"/>
      <c r="I366" s="804"/>
      <c r="J366" s="804"/>
      <c r="K366" s="804"/>
      <c r="L366" s="804"/>
      <c r="M366" s="804"/>
      <c r="N366" s="804"/>
      <c r="O366" s="804"/>
      <c r="P366" s="804"/>
      <c r="Q366" s="804"/>
      <c r="R366" s="804"/>
      <c r="S366" s="804"/>
      <c r="T366" s="804"/>
      <c r="U366" s="359"/>
      <c r="V366" s="250"/>
      <c r="W366" s="16" t="s">
        <v>1805</v>
      </c>
      <c r="Y366" s="33"/>
      <c r="Z366" s="33"/>
      <c r="AA366" s="33"/>
      <c r="AB366" s="33"/>
      <c r="AC366" s="33"/>
      <c r="AD366" s="33"/>
      <c r="AE366" s="33" t="s">
        <v>2</v>
      </c>
      <c r="AF366" s="33"/>
      <c r="AG366" s="33"/>
      <c r="AH366" s="33"/>
      <c r="AI366" s="33"/>
      <c r="AJ366" s="33"/>
      <c r="AK366" s="33"/>
      <c r="AL366" s="79" t="s">
        <v>38</v>
      </c>
      <c r="AM366" s="16"/>
      <c r="AN366" s="359"/>
      <c r="AR366" s="359"/>
    </row>
    <row r="367" spans="1:44" ht="10.15" customHeight="1" x14ac:dyDescent="0.2">
      <c r="A367" s="586"/>
      <c r="B367" s="16"/>
      <c r="C367" s="359"/>
      <c r="D367" s="250"/>
      <c r="E367" s="804"/>
      <c r="F367" s="804"/>
      <c r="G367" s="804"/>
      <c r="H367" s="804"/>
      <c r="I367" s="804"/>
      <c r="J367" s="804"/>
      <c r="K367" s="804"/>
      <c r="L367" s="804"/>
      <c r="M367" s="804"/>
      <c r="N367" s="804"/>
      <c r="O367" s="804"/>
      <c r="P367" s="804"/>
      <c r="Q367" s="804"/>
      <c r="R367" s="804"/>
      <c r="S367" s="804"/>
      <c r="T367" s="804"/>
      <c r="U367" s="359"/>
      <c r="V367" s="250"/>
      <c r="W367" s="16" t="s">
        <v>1806</v>
      </c>
      <c r="Y367" s="33"/>
      <c r="Z367" s="33"/>
      <c r="AA367" s="33" t="s">
        <v>2</v>
      </c>
      <c r="AB367" s="33"/>
      <c r="AC367" s="33"/>
      <c r="AD367" s="33"/>
      <c r="AE367" s="33"/>
      <c r="AF367" s="33"/>
      <c r="AG367" s="33"/>
      <c r="AH367" s="33"/>
      <c r="AI367" s="33"/>
      <c r="AJ367" s="33"/>
      <c r="AK367" s="33"/>
      <c r="AL367" s="79">
        <v>3</v>
      </c>
      <c r="AM367" s="16"/>
      <c r="AN367" s="359"/>
      <c r="AR367" s="359"/>
    </row>
    <row r="368" spans="1:44" ht="10.15" customHeight="1" x14ac:dyDescent="0.2">
      <c r="A368" s="586"/>
      <c r="B368" s="16"/>
      <c r="C368" s="359"/>
      <c r="D368" s="250"/>
      <c r="E368" s="804"/>
      <c r="F368" s="804"/>
      <c r="G368" s="804"/>
      <c r="H368" s="804"/>
      <c r="I368" s="804"/>
      <c r="J368" s="804"/>
      <c r="K368" s="804"/>
      <c r="L368" s="804"/>
      <c r="M368" s="804"/>
      <c r="N368" s="804"/>
      <c r="O368" s="804"/>
      <c r="P368" s="804"/>
      <c r="Q368" s="804"/>
      <c r="R368" s="804"/>
      <c r="S368" s="804"/>
      <c r="T368" s="804"/>
      <c r="U368" s="359"/>
      <c r="V368" s="250"/>
      <c r="W368" s="16" t="s">
        <v>1807</v>
      </c>
      <c r="Y368" s="33"/>
      <c r="Z368" s="33"/>
      <c r="AA368" s="33"/>
      <c r="AB368" s="33"/>
      <c r="AC368" s="33"/>
      <c r="AD368" s="33"/>
      <c r="AE368" s="33" t="s">
        <v>2</v>
      </c>
      <c r="AF368" s="33"/>
      <c r="AG368" s="33"/>
      <c r="AH368" s="33"/>
      <c r="AI368" s="33"/>
      <c r="AJ368" s="33"/>
      <c r="AK368" s="33"/>
      <c r="AL368" s="79">
        <v>4</v>
      </c>
      <c r="AM368" s="16"/>
      <c r="AN368" s="359"/>
      <c r="AR368" s="359"/>
    </row>
    <row r="369" spans="1:44" ht="10.15" customHeight="1" x14ac:dyDescent="0.2">
      <c r="A369" s="586"/>
      <c r="B369" s="16"/>
      <c r="C369" s="359"/>
      <c r="D369" s="250"/>
      <c r="E369" s="788"/>
      <c r="F369" s="788"/>
      <c r="G369" s="788"/>
      <c r="H369" s="788"/>
      <c r="I369" s="788"/>
      <c r="J369" s="788"/>
      <c r="K369" s="788"/>
      <c r="L369" s="788"/>
      <c r="M369" s="788"/>
      <c r="N369" s="788"/>
      <c r="O369" s="788"/>
      <c r="P369" s="788"/>
      <c r="Q369" s="788"/>
      <c r="R369" s="788"/>
      <c r="S369" s="788"/>
      <c r="T369" s="788"/>
      <c r="U369" s="359"/>
      <c r="V369" s="250"/>
      <c r="W369" s="16" t="s">
        <v>278</v>
      </c>
      <c r="Y369" s="33"/>
      <c r="Z369" s="33"/>
      <c r="AA369" s="33" t="s">
        <v>2</v>
      </c>
      <c r="AB369" s="33"/>
      <c r="AC369" s="33"/>
      <c r="AD369" s="33"/>
      <c r="AE369" s="33"/>
      <c r="AF369" s="33"/>
      <c r="AG369" s="33"/>
      <c r="AH369" s="33"/>
      <c r="AI369" s="33"/>
      <c r="AJ369" s="33"/>
      <c r="AK369" s="33"/>
      <c r="AL369" s="79">
        <v>7</v>
      </c>
      <c r="AM369" s="16"/>
      <c r="AN369" s="359"/>
      <c r="AR369" s="359"/>
    </row>
    <row r="370" spans="1:44" ht="4.9000000000000004" customHeight="1" x14ac:dyDescent="0.2">
      <c r="A370" s="594"/>
      <c r="B370" s="17"/>
      <c r="C370" s="360"/>
      <c r="D370" s="251"/>
      <c r="E370" s="17"/>
      <c r="F370" s="17"/>
      <c r="G370" s="17"/>
      <c r="H370" s="17"/>
      <c r="I370" s="17"/>
      <c r="J370" s="17"/>
      <c r="K370" s="17"/>
      <c r="L370" s="17"/>
      <c r="M370" s="17"/>
      <c r="N370" s="17"/>
      <c r="O370" s="17"/>
      <c r="P370" s="17"/>
      <c r="Q370" s="17"/>
      <c r="R370" s="17"/>
      <c r="S370" s="17"/>
      <c r="T370" s="17"/>
      <c r="U370" s="360"/>
      <c r="V370" s="251"/>
      <c r="W370" s="17"/>
      <c r="X370" s="17"/>
      <c r="Y370" s="17"/>
      <c r="Z370" s="17"/>
      <c r="AA370" s="17"/>
      <c r="AB370" s="17"/>
      <c r="AC370" s="17"/>
      <c r="AD370" s="17"/>
      <c r="AE370" s="17"/>
      <c r="AF370" s="17"/>
      <c r="AG370" s="17"/>
      <c r="AH370" s="17"/>
      <c r="AI370" s="17"/>
      <c r="AJ370" s="17"/>
      <c r="AK370" s="17"/>
      <c r="AL370" s="65"/>
      <c r="AM370" s="17"/>
      <c r="AN370" s="360"/>
      <c r="AO370" s="17"/>
      <c r="AP370" s="17"/>
      <c r="AQ370" s="17"/>
      <c r="AR370" s="360"/>
    </row>
    <row r="371" spans="1:44" ht="5.45" customHeight="1" x14ac:dyDescent="0.2">
      <c r="A371" s="595"/>
      <c r="B371" s="167"/>
      <c r="C371" s="166"/>
      <c r="D371" s="165"/>
      <c r="E371" s="167"/>
      <c r="F371" s="167"/>
      <c r="G371" s="167"/>
      <c r="H371" s="167"/>
      <c r="I371" s="167"/>
      <c r="J371" s="167"/>
      <c r="K371" s="167"/>
      <c r="L371" s="167"/>
      <c r="M371" s="167"/>
      <c r="N371" s="167"/>
      <c r="O371" s="167"/>
      <c r="P371" s="167"/>
      <c r="Q371" s="167"/>
      <c r="R371" s="167"/>
      <c r="S371" s="167"/>
      <c r="T371" s="167"/>
      <c r="U371" s="166"/>
      <c r="V371" s="165"/>
      <c r="W371" s="167"/>
      <c r="X371" s="167"/>
      <c r="Y371" s="167"/>
      <c r="Z371" s="167"/>
      <c r="AA371" s="167"/>
      <c r="AB371" s="167"/>
      <c r="AC371" s="167"/>
      <c r="AD371" s="167"/>
      <c r="AE371" s="167"/>
      <c r="AF371" s="167"/>
      <c r="AG371" s="167"/>
      <c r="AH371" s="167"/>
      <c r="AI371" s="167"/>
      <c r="AJ371" s="167"/>
      <c r="AK371" s="167"/>
      <c r="AL371" s="66"/>
      <c r="AM371" s="167"/>
      <c r="AN371" s="166"/>
      <c r="AO371" s="167"/>
      <c r="AP371" s="167"/>
      <c r="AQ371" s="167"/>
      <c r="AR371" s="166"/>
    </row>
    <row r="372" spans="1:44" ht="10.15" customHeight="1" x14ac:dyDescent="0.2">
      <c r="A372" s="586"/>
      <c r="B372" s="67" t="s">
        <v>1788</v>
      </c>
      <c r="C372" s="359"/>
      <c r="D372" s="250"/>
      <c r="E372" s="804" t="e">
        <f ca="1">VLOOKUP(INDIRECT(ADDRESS(ROW(),COLUMN()-3)),Language_Translations,MATCH(Language_Selected,Language_Options,0),FALSE)</f>
        <v>#REF!</v>
      </c>
      <c r="F372" s="804"/>
      <c r="G372" s="804"/>
      <c r="H372" s="804"/>
      <c r="I372" s="804"/>
      <c r="J372" s="804"/>
      <c r="K372" s="804"/>
      <c r="L372" s="804"/>
      <c r="M372" s="804"/>
      <c r="N372" s="804"/>
      <c r="O372" s="804"/>
      <c r="P372" s="804"/>
      <c r="Q372" s="804"/>
      <c r="R372" s="804"/>
      <c r="S372" s="804"/>
      <c r="T372" s="804"/>
      <c r="U372" s="359"/>
      <c r="V372" s="250"/>
      <c r="AL372" s="16"/>
      <c r="AM372" s="16"/>
      <c r="AN372" s="359"/>
      <c r="AR372" s="359"/>
    </row>
    <row r="373" spans="1:44" ht="10.15" customHeight="1" x14ac:dyDescent="0.2">
      <c r="A373" s="586"/>
      <c r="B373" s="67"/>
      <c r="C373" s="359"/>
      <c r="D373" s="250"/>
      <c r="E373" s="804"/>
      <c r="F373" s="804"/>
      <c r="G373" s="804"/>
      <c r="H373" s="804"/>
      <c r="I373" s="804"/>
      <c r="J373" s="804"/>
      <c r="K373" s="804"/>
      <c r="L373" s="804"/>
      <c r="M373" s="804"/>
      <c r="N373" s="804"/>
      <c r="O373" s="804"/>
      <c r="P373" s="804"/>
      <c r="Q373" s="804"/>
      <c r="R373" s="804"/>
      <c r="S373" s="804"/>
      <c r="T373" s="804"/>
      <c r="U373" s="359"/>
      <c r="V373" s="250"/>
      <c r="AL373" s="16"/>
      <c r="AM373" s="16"/>
      <c r="AN373" s="359"/>
      <c r="AR373" s="359"/>
    </row>
    <row r="374" spans="1:44" ht="10.15" customHeight="1" x14ac:dyDescent="0.2">
      <c r="A374" s="586"/>
      <c r="B374" s="67"/>
      <c r="C374" s="359"/>
      <c r="D374" s="250"/>
      <c r="E374" s="804"/>
      <c r="F374" s="804"/>
      <c r="G374" s="804"/>
      <c r="H374" s="804"/>
      <c r="I374" s="804"/>
      <c r="J374" s="804"/>
      <c r="K374" s="804"/>
      <c r="L374" s="804"/>
      <c r="M374" s="804"/>
      <c r="N374" s="804"/>
      <c r="O374" s="804"/>
      <c r="P374" s="804"/>
      <c r="Q374" s="804"/>
      <c r="R374" s="804"/>
      <c r="S374" s="804"/>
      <c r="T374" s="804"/>
      <c r="U374" s="359"/>
      <c r="V374" s="250"/>
      <c r="W374" s="16" t="s">
        <v>35</v>
      </c>
      <c r="Y374" s="33" t="s">
        <v>2</v>
      </c>
      <c r="Z374" s="33"/>
      <c r="AA374" s="33"/>
      <c r="AB374" s="33"/>
      <c r="AC374" s="33"/>
      <c r="AD374" s="33"/>
      <c r="AE374" s="33"/>
      <c r="AF374" s="33"/>
      <c r="AG374" s="33"/>
      <c r="AH374" s="33"/>
      <c r="AI374" s="33"/>
      <c r="AJ374" s="33"/>
      <c r="AK374" s="33"/>
      <c r="AL374" s="79" t="s">
        <v>36</v>
      </c>
      <c r="AM374" s="16"/>
      <c r="AN374" s="359"/>
      <c r="AR374" s="359"/>
    </row>
    <row r="375" spans="1:44" ht="10.15" customHeight="1" x14ac:dyDescent="0.2">
      <c r="A375" s="586"/>
      <c r="B375" s="16"/>
      <c r="C375" s="359"/>
      <c r="D375" s="250"/>
      <c r="E375" s="804"/>
      <c r="F375" s="804"/>
      <c r="G375" s="804"/>
      <c r="H375" s="804"/>
      <c r="I375" s="804"/>
      <c r="J375" s="804"/>
      <c r="K375" s="804"/>
      <c r="L375" s="804"/>
      <c r="M375" s="804"/>
      <c r="N375" s="804"/>
      <c r="O375" s="804"/>
      <c r="P375" s="804"/>
      <c r="Q375" s="804"/>
      <c r="R375" s="804"/>
      <c r="S375" s="804"/>
      <c r="T375" s="804"/>
      <c r="U375" s="359"/>
      <c r="V375" s="250"/>
      <c r="W375" s="16" t="s">
        <v>37</v>
      </c>
      <c r="Y375" s="33" t="s">
        <v>2</v>
      </c>
      <c r="Z375" s="33"/>
      <c r="AA375" s="33"/>
      <c r="AB375" s="33"/>
      <c r="AC375" s="33"/>
      <c r="AD375" s="33"/>
      <c r="AE375" s="33"/>
      <c r="AF375" s="33"/>
      <c r="AG375" s="33"/>
      <c r="AH375" s="33"/>
      <c r="AI375" s="33"/>
      <c r="AJ375" s="33"/>
      <c r="AK375" s="33"/>
      <c r="AL375" s="79" t="s">
        <v>38</v>
      </c>
      <c r="AM375" s="16"/>
      <c r="AN375" s="359"/>
      <c r="AQ375" s="16">
        <v>352</v>
      </c>
      <c r="AR375" s="359"/>
    </row>
    <row r="376" spans="1:44" ht="6" customHeight="1" x14ac:dyDescent="0.2">
      <c r="A376" s="594"/>
      <c r="B376" s="17"/>
      <c r="C376" s="360"/>
      <c r="D376" s="251"/>
      <c r="E376" s="17"/>
      <c r="F376" s="17"/>
      <c r="G376" s="17"/>
      <c r="H376" s="17"/>
      <c r="I376" s="17"/>
      <c r="J376" s="17"/>
      <c r="K376" s="17"/>
      <c r="L376" s="17"/>
      <c r="M376" s="17"/>
      <c r="N376" s="17"/>
      <c r="O376" s="17"/>
      <c r="P376" s="17"/>
      <c r="Q376" s="17"/>
      <c r="R376" s="17"/>
      <c r="S376" s="17"/>
      <c r="T376" s="17"/>
      <c r="U376" s="360"/>
      <c r="V376" s="251"/>
      <c r="W376" s="17"/>
      <c r="X376" s="17"/>
      <c r="Y376" s="17"/>
      <c r="Z376" s="17"/>
      <c r="AA376" s="17"/>
      <c r="AB376" s="17"/>
      <c r="AC376" s="17"/>
      <c r="AD376" s="17"/>
      <c r="AE376" s="17"/>
      <c r="AF376" s="17"/>
      <c r="AG376" s="17"/>
      <c r="AH376" s="17"/>
      <c r="AI376" s="17"/>
      <c r="AJ376" s="17"/>
      <c r="AK376" s="17"/>
      <c r="AL376" s="65"/>
      <c r="AM376" s="17"/>
      <c r="AN376" s="360"/>
      <c r="AO376" s="17"/>
      <c r="AP376" s="17"/>
      <c r="AQ376" s="17"/>
      <c r="AR376" s="360"/>
    </row>
    <row r="377" spans="1:44" ht="6.6" customHeight="1" x14ac:dyDescent="0.2">
      <c r="A377" s="595"/>
      <c r="B377" s="167"/>
      <c r="C377" s="166"/>
      <c r="D377" s="165"/>
      <c r="E377" s="167"/>
      <c r="F377" s="167"/>
      <c r="G377" s="167"/>
      <c r="H377" s="167"/>
      <c r="I377" s="167"/>
      <c r="J377" s="167"/>
      <c r="K377" s="167"/>
      <c r="L377" s="167"/>
      <c r="M377" s="167"/>
      <c r="N377" s="167"/>
      <c r="O377" s="167"/>
      <c r="P377" s="167"/>
      <c r="Q377" s="167"/>
      <c r="R377" s="167"/>
      <c r="S377" s="167"/>
      <c r="T377" s="167"/>
      <c r="U377" s="166"/>
      <c r="V377" s="165"/>
      <c r="W377" s="167"/>
      <c r="X377" s="167"/>
      <c r="Y377" s="167"/>
      <c r="Z377" s="167"/>
      <c r="AA377" s="167"/>
      <c r="AB377" s="167"/>
      <c r="AC377" s="167"/>
      <c r="AD377" s="167"/>
      <c r="AE377" s="167"/>
      <c r="AF377" s="167"/>
      <c r="AG377" s="167"/>
      <c r="AH377" s="167"/>
      <c r="AI377" s="167"/>
      <c r="AJ377" s="167"/>
      <c r="AK377" s="167"/>
      <c r="AL377" s="66"/>
      <c r="AM377" s="167"/>
      <c r="AN377" s="166"/>
      <c r="AO377" s="167"/>
      <c r="AP377" s="167"/>
      <c r="AQ377" s="167"/>
      <c r="AR377" s="166"/>
    </row>
    <row r="378" spans="1:44" ht="10.15" customHeight="1" x14ac:dyDescent="0.2">
      <c r="A378" s="586"/>
      <c r="B378" s="67" t="s">
        <v>1789</v>
      </c>
      <c r="C378" s="359"/>
      <c r="D378" s="250"/>
      <c r="E378" s="804" t="e">
        <f ca="1">VLOOKUP(INDIRECT(ADDRESS(ROW(),COLUMN()-3)),Language_Translations,MATCH(Language_Selected,Language_Options,0),FALSE)</f>
        <v>#REF!</v>
      </c>
      <c r="F378" s="804"/>
      <c r="G378" s="804"/>
      <c r="H378" s="804"/>
      <c r="I378" s="804"/>
      <c r="J378" s="804"/>
      <c r="K378" s="804"/>
      <c r="L378" s="804"/>
      <c r="M378" s="804"/>
      <c r="N378" s="804"/>
      <c r="O378" s="804"/>
      <c r="P378" s="804"/>
      <c r="Q378" s="804"/>
      <c r="R378" s="804"/>
      <c r="S378" s="804"/>
      <c r="T378" s="804"/>
      <c r="U378" s="359"/>
      <c r="V378" s="250"/>
      <c r="W378" s="16" t="s">
        <v>1804</v>
      </c>
      <c r="Y378" s="33"/>
      <c r="Z378" s="33"/>
      <c r="AA378" s="33"/>
      <c r="AB378" s="33" t="s">
        <v>2</v>
      </c>
      <c r="AC378" s="33"/>
      <c r="AD378" s="33"/>
      <c r="AE378" s="33"/>
      <c r="AF378" s="33"/>
      <c r="AG378" s="33"/>
      <c r="AH378" s="33"/>
      <c r="AI378" s="33"/>
      <c r="AJ378" s="33"/>
      <c r="AK378" s="33"/>
      <c r="AL378" s="79" t="s">
        <v>36</v>
      </c>
      <c r="AM378" s="16"/>
      <c r="AN378" s="359"/>
      <c r="AR378" s="359"/>
    </row>
    <row r="379" spans="1:44" ht="10.15" customHeight="1" x14ac:dyDescent="0.2">
      <c r="A379" s="586"/>
      <c r="B379" s="16"/>
      <c r="C379" s="359"/>
      <c r="D379" s="250"/>
      <c r="E379" s="804"/>
      <c r="F379" s="804"/>
      <c r="G379" s="804"/>
      <c r="H379" s="804"/>
      <c r="I379" s="804"/>
      <c r="J379" s="804"/>
      <c r="K379" s="804"/>
      <c r="L379" s="804"/>
      <c r="M379" s="804"/>
      <c r="N379" s="804"/>
      <c r="O379" s="804"/>
      <c r="P379" s="804"/>
      <c r="Q379" s="804"/>
      <c r="R379" s="804"/>
      <c r="S379" s="804"/>
      <c r="T379" s="804"/>
      <c r="U379" s="359"/>
      <c r="V379" s="250"/>
      <c r="W379" s="16" t="s">
        <v>1805</v>
      </c>
      <c r="Y379" s="33"/>
      <c r="Z379" s="33"/>
      <c r="AA379" s="33"/>
      <c r="AB379" s="33"/>
      <c r="AC379" s="33"/>
      <c r="AD379" s="33"/>
      <c r="AE379" s="33" t="s">
        <v>2</v>
      </c>
      <c r="AF379" s="33"/>
      <c r="AG379" s="33"/>
      <c r="AH379" s="33"/>
      <c r="AI379" s="33"/>
      <c r="AJ379" s="33"/>
      <c r="AK379" s="33"/>
      <c r="AL379" s="79" t="s">
        <v>38</v>
      </c>
      <c r="AM379" s="16"/>
      <c r="AN379" s="359"/>
      <c r="AR379" s="359"/>
    </row>
    <row r="380" spans="1:44" ht="10.15" customHeight="1" x14ac:dyDescent="0.2">
      <c r="A380" s="586"/>
      <c r="B380" s="16"/>
      <c r="C380" s="359"/>
      <c r="D380" s="250"/>
      <c r="E380" s="804"/>
      <c r="F380" s="804"/>
      <c r="G380" s="804"/>
      <c r="H380" s="804"/>
      <c r="I380" s="804"/>
      <c r="J380" s="804"/>
      <c r="K380" s="804"/>
      <c r="L380" s="804"/>
      <c r="M380" s="804"/>
      <c r="N380" s="804"/>
      <c r="O380" s="804"/>
      <c r="P380" s="804"/>
      <c r="Q380" s="804"/>
      <c r="R380" s="804"/>
      <c r="S380" s="804"/>
      <c r="T380" s="804"/>
      <c r="U380" s="359"/>
      <c r="V380" s="250"/>
      <c r="W380" s="16" t="s">
        <v>1806</v>
      </c>
      <c r="Y380" s="33"/>
      <c r="Z380" s="33"/>
      <c r="AA380" s="33" t="s">
        <v>2</v>
      </c>
      <c r="AB380" s="33"/>
      <c r="AC380" s="33"/>
      <c r="AD380" s="33"/>
      <c r="AE380" s="33"/>
      <c r="AF380" s="33"/>
      <c r="AG380" s="33"/>
      <c r="AH380" s="33"/>
      <c r="AI380" s="33"/>
      <c r="AJ380" s="33"/>
      <c r="AK380" s="33"/>
      <c r="AL380" s="79">
        <v>3</v>
      </c>
      <c r="AM380" s="16"/>
      <c r="AN380" s="359"/>
      <c r="AR380" s="359"/>
    </row>
    <row r="381" spans="1:44" ht="10.15" customHeight="1" x14ac:dyDescent="0.2">
      <c r="A381" s="586"/>
      <c r="B381" s="16"/>
      <c r="C381" s="359"/>
      <c r="D381" s="250"/>
      <c r="E381" s="804"/>
      <c r="F381" s="804"/>
      <c r="G381" s="804"/>
      <c r="H381" s="804"/>
      <c r="I381" s="804"/>
      <c r="J381" s="804"/>
      <c r="K381" s="804"/>
      <c r="L381" s="804"/>
      <c r="M381" s="804"/>
      <c r="N381" s="804"/>
      <c r="O381" s="804"/>
      <c r="P381" s="804"/>
      <c r="Q381" s="804"/>
      <c r="R381" s="804"/>
      <c r="S381" s="804"/>
      <c r="T381" s="804"/>
      <c r="U381" s="359"/>
      <c r="V381" s="250"/>
      <c r="W381" s="16" t="s">
        <v>1807</v>
      </c>
      <c r="Y381" s="33"/>
      <c r="Z381" s="33"/>
      <c r="AA381" s="33"/>
      <c r="AB381" s="33"/>
      <c r="AC381" s="33"/>
      <c r="AD381" s="33"/>
      <c r="AE381" s="33" t="s">
        <v>2</v>
      </c>
      <c r="AF381" s="33"/>
      <c r="AG381" s="33"/>
      <c r="AH381" s="33"/>
      <c r="AI381" s="33"/>
      <c r="AJ381" s="33"/>
      <c r="AK381" s="33"/>
      <c r="AL381" s="79">
        <v>4</v>
      </c>
      <c r="AM381" s="16"/>
      <c r="AN381" s="359"/>
      <c r="AR381" s="359"/>
    </row>
    <row r="382" spans="1:44" ht="10.15" customHeight="1" x14ac:dyDescent="0.2">
      <c r="A382" s="586"/>
      <c r="B382" s="16"/>
      <c r="C382" s="359"/>
      <c r="D382" s="250"/>
      <c r="E382" s="788"/>
      <c r="F382" s="788"/>
      <c r="G382" s="788"/>
      <c r="H382" s="788"/>
      <c r="I382" s="788"/>
      <c r="J382" s="788"/>
      <c r="K382" s="788"/>
      <c r="L382" s="788"/>
      <c r="M382" s="788"/>
      <c r="N382" s="788"/>
      <c r="O382" s="788"/>
      <c r="P382" s="788"/>
      <c r="Q382" s="788"/>
      <c r="R382" s="788"/>
      <c r="S382" s="788"/>
      <c r="T382" s="788"/>
      <c r="U382" s="359"/>
      <c r="V382" s="250"/>
      <c r="W382" s="16" t="s">
        <v>278</v>
      </c>
      <c r="Y382" s="33"/>
      <c r="Z382" s="33"/>
      <c r="AA382" s="33" t="s">
        <v>2</v>
      </c>
      <c r="AB382" s="33"/>
      <c r="AC382" s="33"/>
      <c r="AD382" s="33"/>
      <c r="AE382" s="33"/>
      <c r="AF382" s="33"/>
      <c r="AG382" s="33"/>
      <c r="AH382" s="33"/>
      <c r="AI382" s="33"/>
      <c r="AJ382" s="33"/>
      <c r="AK382" s="33"/>
      <c r="AL382" s="79">
        <v>7</v>
      </c>
      <c r="AM382" s="16"/>
      <c r="AN382" s="359"/>
      <c r="AR382" s="359"/>
    </row>
    <row r="383" spans="1:44" ht="4.1500000000000004" customHeight="1" x14ac:dyDescent="0.2">
      <c r="A383" s="594"/>
      <c r="B383" s="17"/>
      <c r="C383" s="360"/>
      <c r="D383" s="251"/>
      <c r="E383" s="17"/>
      <c r="F383" s="17"/>
      <c r="G383" s="17"/>
      <c r="H383" s="17"/>
      <c r="I383" s="17"/>
      <c r="J383" s="17"/>
      <c r="K383" s="17"/>
      <c r="L383" s="17"/>
      <c r="M383" s="17"/>
      <c r="N383" s="17"/>
      <c r="O383" s="17"/>
      <c r="P383" s="17"/>
      <c r="Q383" s="17"/>
      <c r="R383" s="17"/>
      <c r="S383" s="17"/>
      <c r="T383" s="17"/>
      <c r="U383" s="360"/>
      <c r="V383" s="251"/>
      <c r="W383" s="17"/>
      <c r="X383" s="17"/>
      <c r="Y383" s="17"/>
      <c r="Z383" s="17"/>
      <c r="AA383" s="17"/>
      <c r="AB383" s="17"/>
      <c r="AC383" s="17"/>
      <c r="AD383" s="17"/>
      <c r="AE383" s="17"/>
      <c r="AF383" s="17"/>
      <c r="AG383" s="17"/>
      <c r="AH383" s="17"/>
      <c r="AI383" s="17"/>
      <c r="AJ383" s="17"/>
      <c r="AK383" s="17"/>
      <c r="AL383" s="65"/>
      <c r="AM383" s="17"/>
      <c r="AN383" s="360"/>
      <c r="AO383" s="17"/>
      <c r="AP383" s="17"/>
      <c r="AQ383" s="17"/>
      <c r="AR383" s="360"/>
    </row>
    <row r="384" spans="1:44" ht="5.45" customHeight="1" x14ac:dyDescent="0.2">
      <c r="A384" s="595"/>
      <c r="B384" s="167"/>
      <c r="C384" s="166"/>
      <c r="D384" s="165"/>
      <c r="E384" s="167"/>
      <c r="F384" s="167"/>
      <c r="G384" s="167"/>
      <c r="H384" s="167"/>
      <c r="I384" s="167"/>
      <c r="J384" s="167"/>
      <c r="K384" s="167"/>
      <c r="L384" s="167"/>
      <c r="M384" s="167"/>
      <c r="N384" s="167"/>
      <c r="O384" s="167"/>
      <c r="P384" s="167"/>
      <c r="Q384" s="167"/>
      <c r="R384" s="167"/>
      <c r="S384" s="167"/>
      <c r="T384" s="167"/>
      <c r="U384" s="166"/>
      <c r="V384" s="165"/>
      <c r="W384" s="167"/>
      <c r="X384" s="167"/>
      <c r="Y384" s="167"/>
      <c r="Z384" s="167"/>
      <c r="AA384" s="167"/>
      <c r="AB384" s="167"/>
      <c r="AC384" s="167"/>
      <c r="AD384" s="167"/>
      <c r="AE384" s="167"/>
      <c r="AF384" s="167"/>
      <c r="AG384" s="167"/>
      <c r="AH384" s="167"/>
      <c r="AI384" s="167"/>
      <c r="AJ384" s="167"/>
      <c r="AK384" s="167"/>
      <c r="AL384" s="66"/>
      <c r="AM384" s="167"/>
      <c r="AN384" s="166"/>
      <c r="AO384" s="167"/>
      <c r="AP384" s="167"/>
      <c r="AQ384" s="167"/>
      <c r="AR384" s="166"/>
    </row>
    <row r="385" spans="1:44" ht="10.15" customHeight="1" x14ac:dyDescent="0.2">
      <c r="A385" s="586"/>
      <c r="B385" s="67" t="s">
        <v>1790</v>
      </c>
      <c r="C385" s="359"/>
      <c r="D385" s="250"/>
      <c r="E385" s="804" t="e">
        <f ca="1">VLOOKUP(INDIRECT(ADDRESS(ROW(),COLUMN()-3)),Language_Translations,MATCH(Language_Selected,Language_Options,0),FALSE)</f>
        <v>#REF!</v>
      </c>
      <c r="F385" s="804"/>
      <c r="G385" s="804"/>
      <c r="H385" s="804"/>
      <c r="I385" s="804"/>
      <c r="J385" s="804"/>
      <c r="K385" s="804"/>
      <c r="L385" s="804"/>
      <c r="M385" s="804"/>
      <c r="N385" s="804"/>
      <c r="O385" s="804"/>
      <c r="P385" s="804"/>
      <c r="Q385" s="804"/>
      <c r="R385" s="804"/>
      <c r="S385" s="804"/>
      <c r="T385" s="804"/>
      <c r="U385" s="359"/>
      <c r="V385" s="250"/>
      <c r="W385" s="16" t="s">
        <v>1804</v>
      </c>
      <c r="Y385" s="33"/>
      <c r="Z385" s="33"/>
      <c r="AA385" s="33"/>
      <c r="AB385" s="33" t="s">
        <v>2</v>
      </c>
      <c r="AC385" s="33"/>
      <c r="AD385" s="33"/>
      <c r="AE385" s="33"/>
      <c r="AF385" s="33"/>
      <c r="AG385" s="33"/>
      <c r="AH385" s="33"/>
      <c r="AI385" s="33"/>
      <c r="AJ385" s="33"/>
      <c r="AK385" s="33"/>
      <c r="AL385" s="79" t="s">
        <v>36</v>
      </c>
      <c r="AM385" s="16"/>
      <c r="AN385" s="359"/>
      <c r="AR385" s="359"/>
    </row>
    <row r="386" spans="1:44" ht="10.15" customHeight="1" x14ac:dyDescent="0.2">
      <c r="A386" s="586"/>
      <c r="B386" s="16"/>
      <c r="C386" s="359"/>
      <c r="D386" s="250"/>
      <c r="E386" s="804"/>
      <c r="F386" s="804"/>
      <c r="G386" s="804"/>
      <c r="H386" s="804"/>
      <c r="I386" s="804"/>
      <c r="J386" s="804"/>
      <c r="K386" s="804"/>
      <c r="L386" s="804"/>
      <c r="M386" s="804"/>
      <c r="N386" s="804"/>
      <c r="O386" s="804"/>
      <c r="P386" s="804"/>
      <c r="Q386" s="804"/>
      <c r="R386" s="804"/>
      <c r="S386" s="804"/>
      <c r="T386" s="804"/>
      <c r="U386" s="359"/>
      <c r="V386" s="250"/>
      <c r="W386" s="16" t="s">
        <v>1805</v>
      </c>
      <c r="Y386" s="33"/>
      <c r="Z386" s="33"/>
      <c r="AA386" s="33"/>
      <c r="AB386" s="33"/>
      <c r="AC386" s="33"/>
      <c r="AD386" s="33"/>
      <c r="AE386" s="33" t="s">
        <v>2</v>
      </c>
      <c r="AF386" s="33"/>
      <c r="AG386" s="33"/>
      <c r="AH386" s="33"/>
      <c r="AI386" s="33"/>
      <c r="AJ386" s="33"/>
      <c r="AK386" s="33"/>
      <c r="AL386" s="79" t="s">
        <v>38</v>
      </c>
      <c r="AM386" s="16"/>
      <c r="AN386" s="359"/>
      <c r="AR386" s="359"/>
    </row>
    <row r="387" spans="1:44" ht="10.15" customHeight="1" x14ac:dyDescent="0.2">
      <c r="A387" s="586"/>
      <c r="B387" s="16"/>
      <c r="C387" s="359"/>
      <c r="D387" s="250"/>
      <c r="E387" s="804"/>
      <c r="F387" s="804"/>
      <c r="G387" s="804"/>
      <c r="H387" s="804"/>
      <c r="I387" s="804"/>
      <c r="J387" s="804"/>
      <c r="K387" s="804"/>
      <c r="L387" s="804"/>
      <c r="M387" s="804"/>
      <c r="N387" s="804"/>
      <c r="O387" s="804"/>
      <c r="P387" s="804"/>
      <c r="Q387" s="804"/>
      <c r="R387" s="804"/>
      <c r="S387" s="804"/>
      <c r="T387" s="804"/>
      <c r="U387" s="359"/>
      <c r="V387" s="250"/>
      <c r="W387" s="16" t="s">
        <v>1806</v>
      </c>
      <c r="Y387" s="33"/>
      <c r="Z387" s="33"/>
      <c r="AA387" s="33" t="s">
        <v>2</v>
      </c>
      <c r="AB387" s="33"/>
      <c r="AC387" s="33"/>
      <c r="AD387" s="33"/>
      <c r="AE387" s="33"/>
      <c r="AF387" s="33"/>
      <c r="AG387" s="33"/>
      <c r="AH387" s="33"/>
      <c r="AI387" s="33"/>
      <c r="AJ387" s="33"/>
      <c r="AK387" s="33"/>
      <c r="AL387" s="79">
        <v>3</v>
      </c>
      <c r="AM387" s="16"/>
      <c r="AN387" s="359"/>
      <c r="AR387" s="359"/>
    </row>
    <row r="388" spans="1:44" ht="10.15" customHeight="1" x14ac:dyDescent="0.2">
      <c r="A388" s="586"/>
      <c r="B388" s="16"/>
      <c r="C388" s="359"/>
      <c r="D388" s="250"/>
      <c r="E388" s="804"/>
      <c r="F388" s="804"/>
      <c r="G388" s="804"/>
      <c r="H388" s="804"/>
      <c r="I388" s="804"/>
      <c r="J388" s="804"/>
      <c r="K388" s="804"/>
      <c r="L388" s="804"/>
      <c r="M388" s="804"/>
      <c r="N388" s="804"/>
      <c r="O388" s="804"/>
      <c r="P388" s="804"/>
      <c r="Q388" s="804"/>
      <c r="R388" s="804"/>
      <c r="S388" s="804"/>
      <c r="T388" s="804"/>
      <c r="U388" s="359"/>
      <c r="V388" s="250"/>
      <c r="W388" s="16" t="s">
        <v>1807</v>
      </c>
      <c r="Y388" s="33"/>
      <c r="Z388" s="33"/>
      <c r="AA388" s="33"/>
      <c r="AB388" s="33"/>
      <c r="AC388" s="33"/>
      <c r="AD388" s="33"/>
      <c r="AE388" s="33" t="s">
        <v>2</v>
      </c>
      <c r="AF388" s="33"/>
      <c r="AG388" s="33"/>
      <c r="AH388" s="33"/>
      <c r="AI388" s="33"/>
      <c r="AJ388" s="33"/>
      <c r="AK388" s="33"/>
      <c r="AL388" s="79">
        <v>4</v>
      </c>
      <c r="AM388" s="16"/>
      <c r="AN388" s="359"/>
      <c r="AR388" s="359"/>
    </row>
    <row r="389" spans="1:44" ht="10.15" customHeight="1" x14ac:dyDescent="0.2">
      <c r="A389" s="586"/>
      <c r="B389" s="16"/>
      <c r="C389" s="359"/>
      <c r="D389" s="250"/>
      <c r="E389" s="788"/>
      <c r="F389" s="788"/>
      <c r="G389" s="788"/>
      <c r="H389" s="788"/>
      <c r="I389" s="788"/>
      <c r="J389" s="788"/>
      <c r="K389" s="788"/>
      <c r="L389" s="788"/>
      <c r="M389" s="788"/>
      <c r="N389" s="788"/>
      <c r="O389" s="788"/>
      <c r="P389" s="788"/>
      <c r="Q389" s="788"/>
      <c r="R389" s="788"/>
      <c r="S389" s="788"/>
      <c r="T389" s="788"/>
      <c r="U389" s="359"/>
      <c r="V389" s="250"/>
      <c r="W389" s="16" t="s">
        <v>278</v>
      </c>
      <c r="Y389" s="33"/>
      <c r="Z389" s="33"/>
      <c r="AA389" s="33" t="s">
        <v>2</v>
      </c>
      <c r="AB389" s="33"/>
      <c r="AC389" s="33"/>
      <c r="AD389" s="33"/>
      <c r="AE389" s="33"/>
      <c r="AF389" s="33"/>
      <c r="AG389" s="33"/>
      <c r="AH389" s="33"/>
      <c r="AI389" s="33"/>
      <c r="AJ389" s="33"/>
      <c r="AK389" s="33"/>
      <c r="AL389" s="79">
        <v>7</v>
      </c>
      <c r="AM389" s="16"/>
      <c r="AN389" s="359"/>
      <c r="AR389" s="359"/>
    </row>
    <row r="390" spans="1:44" ht="5.45" customHeight="1" x14ac:dyDescent="0.2">
      <c r="A390" s="594"/>
      <c r="B390" s="17"/>
      <c r="C390" s="360"/>
      <c r="D390" s="251"/>
      <c r="E390" s="17"/>
      <c r="F390" s="17"/>
      <c r="G390" s="17"/>
      <c r="H390" s="17"/>
      <c r="I390" s="17"/>
      <c r="J390" s="17"/>
      <c r="K390" s="17"/>
      <c r="L390" s="17"/>
      <c r="M390" s="17"/>
      <c r="N390" s="17"/>
      <c r="O390" s="17"/>
      <c r="P390" s="17"/>
      <c r="Q390" s="17"/>
      <c r="R390" s="17"/>
      <c r="S390" s="17"/>
      <c r="T390" s="17"/>
      <c r="U390" s="360"/>
      <c r="V390" s="251"/>
      <c r="W390" s="17"/>
      <c r="X390" s="17"/>
      <c r="Y390" s="17"/>
      <c r="Z390" s="17"/>
      <c r="AA390" s="17"/>
      <c r="AB390" s="17"/>
      <c r="AC390" s="17"/>
      <c r="AD390" s="17"/>
      <c r="AE390" s="17"/>
      <c r="AF390" s="17"/>
      <c r="AG390" s="17"/>
      <c r="AH390" s="17"/>
      <c r="AI390" s="17"/>
      <c r="AJ390" s="17"/>
      <c r="AK390" s="17"/>
      <c r="AL390" s="65"/>
      <c r="AM390" s="17"/>
      <c r="AN390" s="360"/>
      <c r="AO390" s="17"/>
      <c r="AP390" s="17"/>
      <c r="AQ390" s="17"/>
      <c r="AR390" s="360"/>
    </row>
    <row r="391" spans="1:44" ht="5.45" customHeight="1" x14ac:dyDescent="0.2">
      <c r="A391" s="595"/>
      <c r="B391" s="167"/>
      <c r="C391" s="166"/>
      <c r="D391" s="165"/>
      <c r="E391" s="167"/>
      <c r="F391" s="167"/>
      <c r="G391" s="167"/>
      <c r="H391" s="167"/>
      <c r="I391" s="167"/>
      <c r="J391" s="167"/>
      <c r="K391" s="167"/>
      <c r="L391" s="167"/>
      <c r="M391" s="167"/>
      <c r="N391" s="167"/>
      <c r="O391" s="167"/>
      <c r="P391" s="167"/>
      <c r="Q391" s="167"/>
      <c r="R391" s="167"/>
      <c r="S391" s="167"/>
      <c r="T391" s="167"/>
      <c r="U391" s="166"/>
      <c r="V391" s="165"/>
      <c r="W391" s="167"/>
      <c r="X391" s="167"/>
      <c r="Y391" s="167"/>
      <c r="Z391" s="167"/>
      <c r="AA391" s="167"/>
      <c r="AB391" s="167"/>
      <c r="AC391" s="167"/>
      <c r="AD391" s="167"/>
      <c r="AE391" s="167"/>
      <c r="AF391" s="167"/>
      <c r="AG391" s="167"/>
      <c r="AH391" s="167"/>
      <c r="AI391" s="167"/>
      <c r="AJ391" s="167"/>
      <c r="AK391" s="167"/>
      <c r="AL391" s="66"/>
      <c r="AM391" s="167"/>
      <c r="AN391" s="166"/>
      <c r="AO391" s="167"/>
      <c r="AP391" s="167"/>
      <c r="AQ391" s="167"/>
      <c r="AR391" s="166"/>
    </row>
    <row r="392" spans="1:44" ht="10.15" customHeight="1" x14ac:dyDescent="0.2">
      <c r="A392" s="586"/>
      <c r="B392" s="67" t="s">
        <v>1791</v>
      </c>
      <c r="C392" s="359"/>
      <c r="D392" s="250"/>
      <c r="E392" s="804" t="e">
        <f ca="1">VLOOKUP(INDIRECT(ADDRESS(ROW(),COLUMN()-3)),Language_Translations,MATCH(Language_Selected,Language_Options,0),FALSE)</f>
        <v>#REF!</v>
      </c>
      <c r="F392" s="804"/>
      <c r="G392" s="804"/>
      <c r="H392" s="804"/>
      <c r="I392" s="804"/>
      <c r="J392" s="804"/>
      <c r="K392" s="804"/>
      <c r="L392" s="804"/>
      <c r="M392" s="804"/>
      <c r="N392" s="804"/>
      <c r="O392" s="804"/>
      <c r="P392" s="804"/>
      <c r="Q392" s="804"/>
      <c r="R392" s="804"/>
      <c r="S392" s="804"/>
      <c r="T392" s="804"/>
      <c r="U392" s="359"/>
      <c r="V392" s="250"/>
      <c r="AL392" s="16"/>
      <c r="AM392" s="16"/>
      <c r="AN392" s="359"/>
      <c r="AR392" s="359"/>
    </row>
    <row r="393" spans="1:44" ht="10.15" customHeight="1" x14ac:dyDescent="0.2">
      <c r="A393" s="586"/>
      <c r="B393" s="67"/>
      <c r="C393" s="359"/>
      <c r="D393" s="250"/>
      <c r="E393" s="804"/>
      <c r="F393" s="804"/>
      <c r="G393" s="804"/>
      <c r="H393" s="804"/>
      <c r="I393" s="804"/>
      <c r="J393" s="804"/>
      <c r="K393" s="804"/>
      <c r="L393" s="804"/>
      <c r="M393" s="804"/>
      <c r="N393" s="804"/>
      <c r="O393" s="804"/>
      <c r="P393" s="804"/>
      <c r="Q393" s="804"/>
      <c r="R393" s="804"/>
      <c r="S393" s="804"/>
      <c r="T393" s="804"/>
      <c r="U393" s="359"/>
      <c r="V393" s="250"/>
      <c r="AL393" s="16"/>
      <c r="AM393" s="16"/>
      <c r="AN393" s="359"/>
      <c r="AR393" s="359"/>
    </row>
    <row r="394" spans="1:44" ht="10.15" customHeight="1" x14ac:dyDescent="0.2">
      <c r="A394" s="586"/>
      <c r="B394" s="67"/>
      <c r="C394" s="359"/>
      <c r="D394" s="250"/>
      <c r="E394" s="804"/>
      <c r="F394" s="804"/>
      <c r="G394" s="804"/>
      <c r="H394" s="804"/>
      <c r="I394" s="804"/>
      <c r="J394" s="804"/>
      <c r="K394" s="804"/>
      <c r="L394" s="804"/>
      <c r="M394" s="804"/>
      <c r="N394" s="804"/>
      <c r="O394" s="804"/>
      <c r="P394" s="804"/>
      <c r="Q394" s="804"/>
      <c r="R394" s="804"/>
      <c r="S394" s="804"/>
      <c r="T394" s="804"/>
      <c r="U394" s="359"/>
      <c r="V394" s="250"/>
      <c r="W394" s="16" t="s">
        <v>35</v>
      </c>
      <c r="Y394" s="33" t="s">
        <v>2</v>
      </c>
      <c r="Z394" s="33"/>
      <c r="AA394" s="33"/>
      <c r="AB394" s="33"/>
      <c r="AC394" s="33"/>
      <c r="AD394" s="33"/>
      <c r="AE394" s="33"/>
      <c r="AF394" s="33"/>
      <c r="AG394" s="33"/>
      <c r="AH394" s="33"/>
      <c r="AI394" s="33"/>
      <c r="AJ394" s="33"/>
      <c r="AK394" s="33"/>
      <c r="AL394" s="79" t="s">
        <v>36</v>
      </c>
      <c r="AM394" s="16"/>
      <c r="AN394" s="359"/>
      <c r="AR394" s="359"/>
    </row>
    <row r="395" spans="1:44" ht="10.15" customHeight="1" x14ac:dyDescent="0.2">
      <c r="A395" s="586"/>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s="16" t="s">
        <v>37</v>
      </c>
      <c r="Y395" s="33" t="s">
        <v>2</v>
      </c>
      <c r="Z395" s="33"/>
      <c r="AA395" s="33"/>
      <c r="AB395" s="33"/>
      <c r="AC395" s="33"/>
      <c r="AD395" s="33"/>
      <c r="AE395" s="33"/>
      <c r="AF395" s="33"/>
      <c r="AG395" s="33"/>
      <c r="AH395" s="33"/>
      <c r="AI395" s="33"/>
      <c r="AJ395" s="33"/>
      <c r="AK395" s="33"/>
      <c r="AL395" s="79" t="s">
        <v>38</v>
      </c>
      <c r="AM395" s="16"/>
      <c r="AN395" s="359"/>
      <c r="AQ395" s="16">
        <v>355</v>
      </c>
      <c r="AR395" s="359"/>
    </row>
    <row r="396" spans="1:44" ht="6" customHeight="1" x14ac:dyDescent="0.2">
      <c r="A396" s="594"/>
      <c r="B396" s="17"/>
      <c r="C396" s="360"/>
      <c r="D396" s="251"/>
      <c r="E396" s="17"/>
      <c r="F396" s="17"/>
      <c r="G396" s="17"/>
      <c r="H396" s="17"/>
      <c r="I396" s="17"/>
      <c r="J396" s="17"/>
      <c r="K396" s="17"/>
      <c r="L396" s="17"/>
      <c r="M396" s="17"/>
      <c r="N396" s="17"/>
      <c r="O396" s="17"/>
      <c r="P396" s="17"/>
      <c r="Q396" s="17"/>
      <c r="R396" s="17"/>
      <c r="S396" s="17"/>
      <c r="T396" s="17"/>
      <c r="U396" s="360"/>
      <c r="V396" s="251"/>
      <c r="W396" s="17"/>
      <c r="X396" s="17"/>
      <c r="Y396" s="17"/>
      <c r="Z396" s="17"/>
      <c r="AA396" s="17"/>
      <c r="AB396" s="17"/>
      <c r="AC396" s="17"/>
      <c r="AD396" s="17"/>
      <c r="AE396" s="17"/>
      <c r="AF396" s="17"/>
      <c r="AG396" s="17"/>
      <c r="AH396" s="17"/>
      <c r="AI396" s="17"/>
      <c r="AJ396" s="17"/>
      <c r="AK396" s="17"/>
      <c r="AL396" s="65"/>
      <c r="AM396" s="17"/>
      <c r="AN396" s="360"/>
      <c r="AO396" s="17"/>
      <c r="AP396" s="17"/>
      <c r="AQ396" s="17"/>
      <c r="AR396" s="360"/>
    </row>
    <row r="397" spans="1:44" ht="6" customHeight="1" x14ac:dyDescent="0.2">
      <c r="A397" s="595"/>
      <c r="B397" s="167"/>
      <c r="C397" s="166"/>
      <c r="D397" s="165"/>
      <c r="E397" s="167"/>
      <c r="F397" s="167"/>
      <c r="G397" s="167"/>
      <c r="H397" s="167"/>
      <c r="I397" s="167"/>
      <c r="J397" s="167"/>
      <c r="K397" s="167"/>
      <c r="L397" s="167"/>
      <c r="M397" s="167"/>
      <c r="N397" s="167"/>
      <c r="O397" s="167"/>
      <c r="P397" s="167"/>
      <c r="Q397" s="167"/>
      <c r="R397" s="167"/>
      <c r="S397" s="167"/>
      <c r="T397" s="167"/>
      <c r="U397" s="166"/>
      <c r="V397" s="165"/>
      <c r="W397" s="167"/>
      <c r="X397" s="167"/>
      <c r="Y397" s="167"/>
      <c r="Z397" s="167"/>
      <c r="AA397" s="167"/>
      <c r="AB397" s="167"/>
      <c r="AC397" s="167"/>
      <c r="AD397" s="167"/>
      <c r="AE397" s="167"/>
      <c r="AF397" s="167"/>
      <c r="AG397" s="167"/>
      <c r="AH397" s="167"/>
      <c r="AI397" s="167"/>
      <c r="AJ397" s="167"/>
      <c r="AK397" s="167"/>
      <c r="AL397" s="66"/>
      <c r="AM397" s="167"/>
      <c r="AN397" s="166"/>
      <c r="AO397" s="167"/>
      <c r="AP397" s="167"/>
      <c r="AQ397" s="167"/>
      <c r="AR397" s="166"/>
    </row>
    <row r="398" spans="1:44" ht="10.15" customHeight="1" x14ac:dyDescent="0.2">
      <c r="A398" s="586"/>
      <c r="B398" s="67" t="s">
        <v>1792</v>
      </c>
      <c r="C398" s="359"/>
      <c r="D398" s="250"/>
      <c r="E398" s="804" t="e">
        <f ca="1">VLOOKUP(INDIRECT(ADDRESS(ROW(),COLUMN()-3)),Language_Translations,MATCH(Language_Selected,Language_Options,0),FALSE)</f>
        <v>#REF!</v>
      </c>
      <c r="F398" s="804"/>
      <c r="G398" s="804"/>
      <c r="H398" s="804"/>
      <c r="I398" s="804"/>
      <c r="J398" s="804"/>
      <c r="K398" s="804"/>
      <c r="L398" s="804"/>
      <c r="M398" s="804"/>
      <c r="N398" s="804"/>
      <c r="O398" s="804"/>
      <c r="P398" s="804"/>
      <c r="Q398" s="804"/>
      <c r="R398" s="804"/>
      <c r="S398" s="804"/>
      <c r="T398" s="804"/>
      <c r="U398" s="359"/>
      <c r="V398" s="250"/>
      <c r="W398" s="16" t="s">
        <v>1804</v>
      </c>
      <c r="Y398" s="33"/>
      <c r="Z398" s="33"/>
      <c r="AA398" s="33"/>
      <c r="AB398" s="33" t="s">
        <v>2</v>
      </c>
      <c r="AC398" s="33"/>
      <c r="AD398" s="33"/>
      <c r="AE398" s="33"/>
      <c r="AF398" s="33"/>
      <c r="AG398" s="33"/>
      <c r="AH398" s="33"/>
      <c r="AI398" s="33"/>
      <c r="AJ398" s="33"/>
      <c r="AK398" s="33"/>
      <c r="AL398" s="79" t="s">
        <v>36</v>
      </c>
      <c r="AM398" s="16"/>
      <c r="AN398" s="359"/>
      <c r="AR398" s="359"/>
    </row>
    <row r="399" spans="1:44" ht="10.15" customHeight="1" x14ac:dyDescent="0.2">
      <c r="A399" s="586"/>
      <c r="B399" s="16"/>
      <c r="C399" s="359"/>
      <c r="D399" s="250"/>
      <c r="E399" s="804"/>
      <c r="F399" s="804"/>
      <c r="G399" s="804"/>
      <c r="H399" s="804"/>
      <c r="I399" s="804"/>
      <c r="J399" s="804"/>
      <c r="K399" s="804"/>
      <c r="L399" s="804"/>
      <c r="M399" s="804"/>
      <c r="N399" s="804"/>
      <c r="O399" s="804"/>
      <c r="P399" s="804"/>
      <c r="Q399" s="804"/>
      <c r="R399" s="804"/>
      <c r="S399" s="804"/>
      <c r="T399" s="804"/>
      <c r="U399" s="359"/>
      <c r="V399" s="250"/>
      <c r="W399" s="16" t="s">
        <v>1805</v>
      </c>
      <c r="Y399" s="33"/>
      <c r="Z399" s="33"/>
      <c r="AA399" s="33"/>
      <c r="AB399" s="33"/>
      <c r="AC399" s="33"/>
      <c r="AD399" s="33"/>
      <c r="AE399" s="33" t="s">
        <v>2</v>
      </c>
      <c r="AF399" s="33"/>
      <c r="AG399" s="33"/>
      <c r="AH399" s="33"/>
      <c r="AI399" s="33"/>
      <c r="AJ399" s="33"/>
      <c r="AK399" s="33"/>
      <c r="AL399" s="79" t="s">
        <v>38</v>
      </c>
      <c r="AM399" s="16"/>
      <c r="AN399" s="359"/>
      <c r="AR399" s="359"/>
    </row>
    <row r="400" spans="1:44" ht="10.15" customHeight="1" x14ac:dyDescent="0.2">
      <c r="A400" s="586"/>
      <c r="B400" s="16"/>
      <c r="C400" s="359"/>
      <c r="D400" s="250"/>
      <c r="E400" s="804"/>
      <c r="F400" s="804"/>
      <c r="G400" s="804"/>
      <c r="H400" s="804"/>
      <c r="I400" s="804"/>
      <c r="J400" s="804"/>
      <c r="K400" s="804"/>
      <c r="L400" s="804"/>
      <c r="M400" s="804"/>
      <c r="N400" s="804"/>
      <c r="O400" s="804"/>
      <c r="P400" s="804"/>
      <c r="Q400" s="804"/>
      <c r="R400" s="804"/>
      <c r="S400" s="804"/>
      <c r="T400" s="804"/>
      <c r="U400" s="359"/>
      <c r="V400" s="250"/>
      <c r="W400" s="16" t="s">
        <v>1806</v>
      </c>
      <c r="Y400" s="33"/>
      <c r="Z400" s="33"/>
      <c r="AA400" s="33" t="s">
        <v>2</v>
      </c>
      <c r="AB400" s="33"/>
      <c r="AC400" s="33"/>
      <c r="AD400" s="33"/>
      <c r="AE400" s="33"/>
      <c r="AF400" s="33"/>
      <c r="AG400" s="33"/>
      <c r="AH400" s="33"/>
      <c r="AI400" s="33"/>
      <c r="AJ400" s="33"/>
      <c r="AK400" s="33"/>
      <c r="AL400" s="79">
        <v>3</v>
      </c>
      <c r="AM400" s="16"/>
      <c r="AN400" s="359"/>
      <c r="AR400" s="359"/>
    </row>
    <row r="401" spans="1:44" ht="10.15" customHeight="1" x14ac:dyDescent="0.2">
      <c r="A401" s="586"/>
      <c r="B401" s="16"/>
      <c r="C401" s="359"/>
      <c r="D401" s="250"/>
      <c r="E401" s="804"/>
      <c r="F401" s="804"/>
      <c r="G401" s="804"/>
      <c r="H401" s="804"/>
      <c r="I401" s="804"/>
      <c r="J401" s="804"/>
      <c r="K401" s="804"/>
      <c r="L401" s="804"/>
      <c r="M401" s="804"/>
      <c r="N401" s="804"/>
      <c r="O401" s="804"/>
      <c r="P401" s="804"/>
      <c r="Q401" s="804"/>
      <c r="R401" s="804"/>
      <c r="S401" s="804"/>
      <c r="T401" s="804"/>
      <c r="U401" s="359"/>
      <c r="V401" s="250"/>
      <c r="W401" s="16" t="s">
        <v>1807</v>
      </c>
      <c r="Y401" s="33"/>
      <c r="Z401" s="33"/>
      <c r="AA401" s="33"/>
      <c r="AB401" s="33"/>
      <c r="AC401" s="33"/>
      <c r="AD401" s="33"/>
      <c r="AE401" s="33" t="s">
        <v>2</v>
      </c>
      <c r="AF401" s="33"/>
      <c r="AG401" s="33"/>
      <c r="AH401" s="33"/>
      <c r="AI401" s="33"/>
      <c r="AJ401" s="33"/>
      <c r="AK401" s="33"/>
      <c r="AL401" s="79">
        <v>4</v>
      </c>
      <c r="AM401" s="16"/>
      <c r="AN401" s="359"/>
      <c r="AR401" s="359"/>
    </row>
    <row r="402" spans="1:44" ht="10.15" customHeight="1" x14ac:dyDescent="0.2">
      <c r="A402" s="586"/>
      <c r="B402" s="16"/>
      <c r="C402" s="359"/>
      <c r="D402" s="250"/>
      <c r="E402" s="788"/>
      <c r="F402" s="788"/>
      <c r="G402" s="788"/>
      <c r="H402" s="788"/>
      <c r="I402" s="788"/>
      <c r="J402" s="788"/>
      <c r="K402" s="788"/>
      <c r="L402" s="788"/>
      <c r="M402" s="788"/>
      <c r="N402" s="788"/>
      <c r="O402" s="788"/>
      <c r="P402" s="788"/>
      <c r="Q402" s="788"/>
      <c r="R402" s="788"/>
      <c r="S402" s="788"/>
      <c r="T402" s="788"/>
      <c r="U402" s="359"/>
      <c r="V402" s="250"/>
      <c r="W402" s="16" t="s">
        <v>278</v>
      </c>
      <c r="Y402" s="33"/>
      <c r="Z402" s="33"/>
      <c r="AA402" s="33" t="s">
        <v>2</v>
      </c>
      <c r="AB402" s="33"/>
      <c r="AC402" s="33"/>
      <c r="AD402" s="33"/>
      <c r="AE402" s="33"/>
      <c r="AF402" s="33"/>
      <c r="AG402" s="33"/>
      <c r="AH402" s="33"/>
      <c r="AI402" s="33"/>
      <c r="AJ402" s="33"/>
      <c r="AK402" s="33"/>
      <c r="AL402" s="79">
        <v>7</v>
      </c>
      <c r="AM402" s="16"/>
      <c r="AN402" s="359"/>
      <c r="AR402" s="359"/>
    </row>
    <row r="403" spans="1:44" ht="4.9000000000000004" customHeight="1" x14ac:dyDescent="0.2">
      <c r="A403" s="594"/>
      <c r="B403" s="17"/>
      <c r="C403" s="360"/>
      <c r="D403" s="251"/>
      <c r="E403" s="17"/>
      <c r="F403" s="17"/>
      <c r="G403" s="17"/>
      <c r="H403" s="17"/>
      <c r="I403" s="17"/>
      <c r="J403" s="17"/>
      <c r="K403" s="17"/>
      <c r="L403" s="17"/>
      <c r="M403" s="17"/>
      <c r="N403" s="17"/>
      <c r="O403" s="17"/>
      <c r="P403" s="17"/>
      <c r="Q403" s="17"/>
      <c r="R403" s="17"/>
      <c r="S403" s="17"/>
      <c r="T403" s="17"/>
      <c r="U403" s="360"/>
      <c r="V403" s="251"/>
      <c r="W403" s="17"/>
      <c r="X403" s="17"/>
      <c r="Y403" s="17"/>
      <c r="Z403" s="17"/>
      <c r="AA403" s="17"/>
      <c r="AB403" s="17"/>
      <c r="AC403" s="17"/>
      <c r="AD403" s="17"/>
      <c r="AE403" s="17"/>
      <c r="AF403" s="17"/>
      <c r="AG403" s="17"/>
      <c r="AH403" s="17"/>
      <c r="AI403" s="17"/>
      <c r="AJ403" s="17"/>
      <c r="AK403" s="17"/>
      <c r="AL403" s="65"/>
      <c r="AM403" s="17"/>
      <c r="AN403" s="360"/>
      <c r="AO403" s="17"/>
      <c r="AP403" s="17"/>
      <c r="AQ403" s="17"/>
      <c r="AR403" s="360"/>
    </row>
    <row r="404" spans="1:44" ht="5.45" customHeight="1" x14ac:dyDescent="0.2">
      <c r="A404" s="595"/>
      <c r="B404" s="167"/>
      <c r="C404" s="166"/>
      <c r="D404" s="165"/>
      <c r="E404" s="167"/>
      <c r="F404" s="167"/>
      <c r="G404" s="167"/>
      <c r="H404" s="167"/>
      <c r="I404" s="167"/>
      <c r="J404" s="167"/>
      <c r="K404" s="167"/>
      <c r="L404" s="167"/>
      <c r="M404" s="167"/>
      <c r="N404" s="167"/>
      <c r="O404" s="167"/>
      <c r="P404" s="167"/>
      <c r="Q404" s="167"/>
      <c r="R404" s="167"/>
      <c r="S404" s="167"/>
      <c r="T404" s="167"/>
      <c r="U404" s="166"/>
      <c r="V404" s="165"/>
      <c r="W404" s="167"/>
      <c r="X404" s="167"/>
      <c r="Y404" s="167"/>
      <c r="Z404" s="167"/>
      <c r="AA404" s="167"/>
      <c r="AB404" s="167"/>
      <c r="AC404" s="167"/>
      <c r="AD404" s="167"/>
      <c r="AE404" s="167"/>
      <c r="AF404" s="167"/>
      <c r="AG404" s="167"/>
      <c r="AH404" s="167"/>
      <c r="AI404" s="167"/>
      <c r="AJ404" s="167"/>
      <c r="AK404" s="167"/>
      <c r="AL404" s="66"/>
      <c r="AM404" s="167"/>
      <c r="AN404" s="166"/>
      <c r="AO404" s="167"/>
      <c r="AP404" s="167"/>
      <c r="AQ404" s="167"/>
      <c r="AR404" s="166"/>
    </row>
    <row r="405" spans="1:44" ht="10.15" customHeight="1" x14ac:dyDescent="0.2">
      <c r="A405" s="586"/>
      <c r="B405" s="67" t="s">
        <v>1793</v>
      </c>
      <c r="C405" s="359"/>
      <c r="D405" s="250"/>
      <c r="E405" s="804" t="e">
        <f ca="1">VLOOKUP(INDIRECT(ADDRESS(ROW(),COLUMN()-3)),Language_Translations,MATCH(Language_Selected,Language_Options,0),FALSE)</f>
        <v>#REF!</v>
      </c>
      <c r="F405" s="804"/>
      <c r="G405" s="804"/>
      <c r="H405" s="804"/>
      <c r="I405" s="804"/>
      <c r="J405" s="804"/>
      <c r="K405" s="804"/>
      <c r="L405" s="804"/>
      <c r="M405" s="804"/>
      <c r="N405" s="804"/>
      <c r="O405" s="804"/>
      <c r="P405" s="804"/>
      <c r="Q405" s="804"/>
      <c r="R405" s="804"/>
      <c r="S405" s="804"/>
      <c r="T405" s="804"/>
      <c r="U405" s="359"/>
      <c r="V405" s="250"/>
      <c r="W405" s="16" t="s">
        <v>1804</v>
      </c>
      <c r="Y405" s="33"/>
      <c r="Z405" s="33"/>
      <c r="AA405" s="33"/>
      <c r="AB405" s="33" t="s">
        <v>2</v>
      </c>
      <c r="AC405" s="33"/>
      <c r="AD405" s="33"/>
      <c r="AE405" s="33"/>
      <c r="AF405" s="33"/>
      <c r="AG405" s="33"/>
      <c r="AH405" s="33"/>
      <c r="AI405" s="33"/>
      <c r="AJ405" s="33"/>
      <c r="AK405" s="33"/>
      <c r="AL405" s="79" t="s">
        <v>36</v>
      </c>
      <c r="AM405" s="16"/>
      <c r="AN405" s="359"/>
      <c r="AR405" s="359"/>
    </row>
    <row r="406" spans="1:44" ht="10.15" customHeight="1" x14ac:dyDescent="0.2">
      <c r="A406" s="586"/>
      <c r="B406" s="16"/>
      <c r="C406" s="359"/>
      <c r="D406" s="250"/>
      <c r="E406" s="804"/>
      <c r="F406" s="804"/>
      <c r="G406" s="804"/>
      <c r="H406" s="804"/>
      <c r="I406" s="804"/>
      <c r="J406" s="804"/>
      <c r="K406" s="804"/>
      <c r="L406" s="804"/>
      <c r="M406" s="804"/>
      <c r="N406" s="804"/>
      <c r="O406" s="804"/>
      <c r="P406" s="804"/>
      <c r="Q406" s="804"/>
      <c r="R406" s="804"/>
      <c r="S406" s="804"/>
      <c r="T406" s="804"/>
      <c r="U406" s="359"/>
      <c r="V406" s="250"/>
      <c r="W406" s="16" t="s">
        <v>1805</v>
      </c>
      <c r="Y406" s="33"/>
      <c r="Z406" s="33"/>
      <c r="AA406" s="33"/>
      <c r="AB406" s="33"/>
      <c r="AC406" s="33"/>
      <c r="AD406" s="33"/>
      <c r="AE406" s="33" t="s">
        <v>2</v>
      </c>
      <c r="AF406" s="33"/>
      <c r="AG406" s="33"/>
      <c r="AH406" s="33"/>
      <c r="AI406" s="33"/>
      <c r="AJ406" s="33"/>
      <c r="AK406" s="33"/>
      <c r="AL406" s="79" t="s">
        <v>38</v>
      </c>
      <c r="AM406" s="16"/>
      <c r="AN406" s="359"/>
      <c r="AR406" s="359"/>
    </row>
    <row r="407" spans="1:44" ht="10.15" customHeight="1" x14ac:dyDescent="0.2">
      <c r="A407" s="586"/>
      <c r="B407" s="16"/>
      <c r="C407" s="359"/>
      <c r="D407" s="250"/>
      <c r="E407" s="804"/>
      <c r="F407" s="804"/>
      <c r="G407" s="804"/>
      <c r="H407" s="804"/>
      <c r="I407" s="804"/>
      <c r="J407" s="804"/>
      <c r="K407" s="804"/>
      <c r="L407" s="804"/>
      <c r="M407" s="804"/>
      <c r="N407" s="804"/>
      <c r="O407" s="804"/>
      <c r="P407" s="804"/>
      <c r="Q407" s="804"/>
      <c r="R407" s="804"/>
      <c r="S407" s="804"/>
      <c r="T407" s="804"/>
      <c r="U407" s="359"/>
      <c r="V407" s="250"/>
      <c r="W407" s="16" t="s">
        <v>1806</v>
      </c>
      <c r="Y407" s="33"/>
      <c r="Z407" s="33"/>
      <c r="AA407" s="33" t="s">
        <v>2</v>
      </c>
      <c r="AB407" s="33"/>
      <c r="AC407" s="33"/>
      <c r="AD407" s="33"/>
      <c r="AE407" s="33"/>
      <c r="AF407" s="33"/>
      <c r="AG407" s="33"/>
      <c r="AH407" s="33"/>
      <c r="AI407" s="33"/>
      <c r="AJ407" s="33"/>
      <c r="AK407" s="33"/>
      <c r="AL407" s="79">
        <v>3</v>
      </c>
      <c r="AM407" s="16"/>
      <c r="AN407" s="359"/>
      <c r="AR407" s="359"/>
    </row>
    <row r="408" spans="1:44" ht="10.15" customHeight="1" x14ac:dyDescent="0.2">
      <c r="A408" s="586"/>
      <c r="B408" s="16"/>
      <c r="C408" s="359"/>
      <c r="D408" s="250"/>
      <c r="E408" s="804"/>
      <c r="F408" s="804"/>
      <c r="G408" s="804"/>
      <c r="H408" s="804"/>
      <c r="I408" s="804"/>
      <c r="J408" s="804"/>
      <c r="K408" s="804"/>
      <c r="L408" s="804"/>
      <c r="M408" s="804"/>
      <c r="N408" s="804"/>
      <c r="O408" s="804"/>
      <c r="P408" s="804"/>
      <c r="Q408" s="804"/>
      <c r="R408" s="804"/>
      <c r="S408" s="804"/>
      <c r="T408" s="804"/>
      <c r="U408" s="359"/>
      <c r="V408" s="250"/>
      <c r="W408" s="16" t="s">
        <v>1807</v>
      </c>
      <c r="Y408" s="33"/>
      <c r="Z408" s="33"/>
      <c r="AA408" s="33"/>
      <c r="AB408" s="33"/>
      <c r="AC408" s="33"/>
      <c r="AD408" s="33"/>
      <c r="AE408" s="33" t="s">
        <v>2</v>
      </c>
      <c r="AF408" s="33"/>
      <c r="AG408" s="33"/>
      <c r="AH408" s="33"/>
      <c r="AI408" s="33"/>
      <c r="AJ408" s="33"/>
      <c r="AK408" s="33"/>
      <c r="AL408" s="79">
        <v>4</v>
      </c>
      <c r="AM408" s="16"/>
      <c r="AN408" s="359"/>
      <c r="AR408" s="359"/>
    </row>
    <row r="409" spans="1:44" ht="10.15" customHeight="1" x14ac:dyDescent="0.2">
      <c r="A409" s="586"/>
      <c r="B409" s="16"/>
      <c r="C409" s="359"/>
      <c r="D409" s="250"/>
      <c r="E409" s="788"/>
      <c r="F409" s="788"/>
      <c r="G409" s="788"/>
      <c r="H409" s="788"/>
      <c r="I409" s="788"/>
      <c r="J409" s="788"/>
      <c r="K409" s="788"/>
      <c r="L409" s="788"/>
      <c r="M409" s="788"/>
      <c r="N409" s="788"/>
      <c r="O409" s="788"/>
      <c r="P409" s="788"/>
      <c r="Q409" s="788"/>
      <c r="R409" s="788"/>
      <c r="S409" s="788"/>
      <c r="T409" s="788"/>
      <c r="U409" s="359"/>
      <c r="V409" s="250"/>
      <c r="W409" s="16" t="s">
        <v>278</v>
      </c>
      <c r="Y409" s="33"/>
      <c r="Z409" s="33"/>
      <c r="AA409" s="33" t="s">
        <v>2</v>
      </c>
      <c r="AB409" s="33"/>
      <c r="AC409" s="33"/>
      <c r="AD409" s="33"/>
      <c r="AE409" s="33"/>
      <c r="AF409" s="33"/>
      <c r="AG409" s="33"/>
      <c r="AH409" s="33"/>
      <c r="AI409" s="33"/>
      <c r="AJ409" s="33"/>
      <c r="AK409" s="33"/>
      <c r="AL409" s="79">
        <v>7</v>
      </c>
      <c r="AM409" s="16"/>
      <c r="AN409" s="359"/>
      <c r="AR409" s="359"/>
    </row>
    <row r="410" spans="1:44" ht="5.45" customHeight="1" x14ac:dyDescent="0.2">
      <c r="A410" s="594"/>
      <c r="B410" s="17"/>
      <c r="C410" s="360"/>
      <c r="D410" s="251"/>
      <c r="E410" s="17"/>
      <c r="F410" s="17"/>
      <c r="G410" s="17"/>
      <c r="H410" s="17"/>
      <c r="I410" s="17"/>
      <c r="J410" s="17"/>
      <c r="K410" s="17"/>
      <c r="L410" s="17"/>
      <c r="M410" s="17"/>
      <c r="N410" s="17"/>
      <c r="O410" s="17"/>
      <c r="P410" s="17"/>
      <c r="Q410" s="17"/>
      <c r="R410" s="17"/>
      <c r="S410" s="17"/>
      <c r="T410" s="17"/>
      <c r="U410" s="360"/>
      <c r="V410" s="251"/>
      <c r="W410" s="17"/>
      <c r="X410" s="17"/>
      <c r="Y410" s="17"/>
      <c r="Z410" s="17"/>
      <c r="AA410" s="17"/>
      <c r="AB410" s="17"/>
      <c r="AC410" s="17"/>
      <c r="AD410" s="17"/>
      <c r="AE410" s="17"/>
      <c r="AF410" s="17"/>
      <c r="AG410" s="17"/>
      <c r="AH410" s="17"/>
      <c r="AI410" s="17"/>
      <c r="AJ410" s="17"/>
      <c r="AK410" s="17"/>
      <c r="AL410" s="65"/>
      <c r="AM410" s="17"/>
      <c r="AN410" s="360"/>
      <c r="AO410" s="17"/>
      <c r="AP410" s="17"/>
      <c r="AQ410" s="17"/>
      <c r="AR410" s="360"/>
    </row>
    <row r="411" spans="1:44" ht="6" customHeight="1" x14ac:dyDescent="0.2">
      <c r="A411" s="595"/>
      <c r="B411" s="167"/>
      <c r="C411" s="166"/>
      <c r="D411" s="165"/>
      <c r="E411" s="167"/>
      <c r="F411" s="167"/>
      <c r="G411" s="167"/>
      <c r="H411" s="167"/>
      <c r="I411" s="167"/>
      <c r="J411" s="167"/>
      <c r="K411" s="167"/>
      <c r="L411" s="167"/>
      <c r="M411" s="167"/>
      <c r="N411" s="167"/>
      <c r="O411" s="167"/>
      <c r="P411" s="167"/>
      <c r="Q411" s="167"/>
      <c r="R411" s="167"/>
      <c r="S411" s="167"/>
      <c r="T411" s="167"/>
      <c r="U411" s="166"/>
      <c r="V411" s="165"/>
      <c r="W411" s="167"/>
      <c r="X411" s="167"/>
      <c r="Y411" s="167"/>
      <c r="Z411" s="167"/>
      <c r="AA411" s="167"/>
      <c r="AB411" s="167"/>
      <c r="AC411" s="167"/>
      <c r="AD411" s="167"/>
      <c r="AE411" s="167"/>
      <c r="AF411" s="167"/>
      <c r="AG411" s="167"/>
      <c r="AH411" s="167"/>
      <c r="AI411" s="167"/>
      <c r="AJ411" s="167"/>
      <c r="AK411" s="167"/>
      <c r="AL411" s="66"/>
      <c r="AM411" s="167"/>
      <c r="AN411" s="166"/>
      <c r="AO411" s="167"/>
      <c r="AP411" s="167"/>
      <c r="AQ411" s="167"/>
      <c r="AR411" s="166"/>
    </row>
    <row r="412" spans="1:44" ht="10.15" customHeight="1" x14ac:dyDescent="0.2">
      <c r="A412" s="586"/>
      <c r="B412" s="67" t="s">
        <v>1794</v>
      </c>
      <c r="C412" s="359"/>
      <c r="D412" s="250"/>
      <c r="E412" s="804" t="e">
        <f ca="1">VLOOKUP(INDIRECT(ADDRESS(ROW(),COLUMN()-3)),Language_Translations,MATCH(Language_Selected,Language_Options,0),FALSE)</f>
        <v>#REF!</v>
      </c>
      <c r="F412" s="804"/>
      <c r="G412" s="804"/>
      <c r="H412" s="804"/>
      <c r="I412" s="804"/>
      <c r="J412" s="804"/>
      <c r="K412" s="804"/>
      <c r="L412" s="804"/>
      <c r="M412" s="804"/>
      <c r="N412" s="804"/>
      <c r="O412" s="804"/>
      <c r="P412" s="804"/>
      <c r="Q412" s="804"/>
      <c r="R412" s="804"/>
      <c r="S412" s="804"/>
      <c r="T412" s="804"/>
      <c r="U412" s="359"/>
      <c r="V412" s="250"/>
      <c r="AL412" s="16"/>
      <c r="AM412" s="16"/>
      <c r="AN412" s="359"/>
      <c r="AR412" s="359"/>
    </row>
    <row r="413" spans="1:44" ht="10.15" customHeight="1" x14ac:dyDescent="0.2">
      <c r="A413" s="586"/>
      <c r="B413" s="67"/>
      <c r="C413" s="359"/>
      <c r="D413" s="250"/>
      <c r="E413" s="804"/>
      <c r="F413" s="804"/>
      <c r="G413" s="804"/>
      <c r="H413" s="804"/>
      <c r="I413" s="804"/>
      <c r="J413" s="804"/>
      <c r="K413" s="804"/>
      <c r="L413" s="804"/>
      <c r="M413" s="804"/>
      <c r="N413" s="804"/>
      <c r="O413" s="804"/>
      <c r="P413" s="804"/>
      <c r="Q413" s="804"/>
      <c r="R413" s="804"/>
      <c r="S413" s="804"/>
      <c r="T413" s="804"/>
      <c r="U413" s="359"/>
      <c r="V413" s="250"/>
      <c r="AL413" s="16"/>
      <c r="AM413" s="16"/>
      <c r="AN413" s="359"/>
      <c r="AR413" s="359"/>
    </row>
    <row r="414" spans="1:44" ht="10.15" customHeight="1" x14ac:dyDescent="0.2">
      <c r="A414" s="586"/>
      <c r="B414" s="67"/>
      <c r="C414" s="359"/>
      <c r="D414" s="250"/>
      <c r="E414" s="804"/>
      <c r="F414" s="804"/>
      <c r="G414" s="804"/>
      <c r="H414" s="804"/>
      <c r="I414" s="804"/>
      <c r="J414" s="804"/>
      <c r="K414" s="804"/>
      <c r="L414" s="804"/>
      <c r="M414" s="804"/>
      <c r="N414" s="804"/>
      <c r="O414" s="804"/>
      <c r="P414" s="804"/>
      <c r="Q414" s="804"/>
      <c r="R414" s="804"/>
      <c r="S414" s="804"/>
      <c r="T414" s="804"/>
      <c r="U414" s="359"/>
      <c r="V414" s="250"/>
      <c r="W414" s="16" t="s">
        <v>35</v>
      </c>
      <c r="Y414" s="33" t="s">
        <v>2</v>
      </c>
      <c r="Z414" s="33"/>
      <c r="AA414" s="33"/>
      <c r="AB414" s="33"/>
      <c r="AC414" s="33"/>
      <c r="AD414" s="33"/>
      <c r="AE414" s="33"/>
      <c r="AF414" s="33"/>
      <c r="AG414" s="33"/>
      <c r="AH414" s="33"/>
      <c r="AI414" s="33"/>
      <c r="AJ414" s="33"/>
      <c r="AK414" s="33"/>
      <c r="AL414" s="79" t="s">
        <v>36</v>
      </c>
      <c r="AM414" s="16"/>
      <c r="AN414" s="359"/>
      <c r="AR414" s="359"/>
    </row>
    <row r="415" spans="1:44" ht="10.15" customHeight="1" x14ac:dyDescent="0.2">
      <c r="A415" s="586"/>
      <c r="B415" s="16"/>
      <c r="C415" s="359"/>
      <c r="D415" s="250"/>
      <c r="E415" s="804"/>
      <c r="F415" s="804"/>
      <c r="G415" s="804"/>
      <c r="H415" s="804"/>
      <c r="I415" s="804"/>
      <c r="J415" s="804"/>
      <c r="K415" s="804"/>
      <c r="L415" s="804"/>
      <c r="M415" s="804"/>
      <c r="N415" s="804"/>
      <c r="O415" s="804"/>
      <c r="P415" s="804"/>
      <c r="Q415" s="804"/>
      <c r="R415" s="804"/>
      <c r="S415" s="804"/>
      <c r="T415" s="804"/>
      <c r="U415" s="359"/>
      <c r="V415" s="250"/>
      <c r="W415" s="16" t="s">
        <v>37</v>
      </c>
      <c r="Y415" s="33" t="s">
        <v>2</v>
      </c>
      <c r="Z415" s="33"/>
      <c r="AA415" s="33"/>
      <c r="AB415" s="33"/>
      <c r="AC415" s="33"/>
      <c r="AD415" s="33"/>
      <c r="AE415" s="33"/>
      <c r="AF415" s="33"/>
      <c r="AG415" s="33"/>
      <c r="AH415" s="33"/>
      <c r="AI415" s="33"/>
      <c r="AJ415" s="33"/>
      <c r="AK415" s="33"/>
      <c r="AL415" s="79" t="s">
        <v>38</v>
      </c>
      <c r="AM415" s="16"/>
      <c r="AN415" s="359"/>
      <c r="AQ415" s="16">
        <v>358</v>
      </c>
      <c r="AR415" s="359"/>
    </row>
    <row r="416" spans="1:44" ht="4.9000000000000004" customHeight="1" x14ac:dyDescent="0.2">
      <c r="A416" s="594"/>
      <c r="B416" s="17"/>
      <c r="C416" s="360"/>
      <c r="D416" s="251"/>
      <c r="E416" s="17"/>
      <c r="F416" s="17"/>
      <c r="G416" s="17"/>
      <c r="H416" s="17"/>
      <c r="I416" s="17"/>
      <c r="J416" s="17"/>
      <c r="K416" s="17"/>
      <c r="L416" s="17"/>
      <c r="M416" s="17"/>
      <c r="N416" s="17"/>
      <c r="O416" s="17"/>
      <c r="P416" s="17"/>
      <c r="Q416" s="17"/>
      <c r="R416" s="17"/>
      <c r="S416" s="17"/>
      <c r="T416" s="17"/>
      <c r="U416" s="360"/>
      <c r="V416" s="251"/>
      <c r="W416" s="17"/>
      <c r="X416" s="17"/>
      <c r="Y416" s="17"/>
      <c r="Z416" s="17"/>
      <c r="AA416" s="17"/>
      <c r="AB416" s="17"/>
      <c r="AC416" s="17"/>
      <c r="AD416" s="17"/>
      <c r="AE416" s="17"/>
      <c r="AF416" s="17"/>
      <c r="AG416" s="17"/>
      <c r="AH416" s="17"/>
      <c r="AI416" s="17"/>
      <c r="AJ416" s="17"/>
      <c r="AK416" s="17"/>
      <c r="AL416" s="65"/>
      <c r="AM416" s="17"/>
      <c r="AN416" s="360"/>
      <c r="AO416" s="17"/>
      <c r="AP416" s="17"/>
      <c r="AQ416" s="17"/>
      <c r="AR416" s="360"/>
    </row>
    <row r="417" spans="1:44" ht="5.45" customHeight="1" x14ac:dyDescent="0.2">
      <c r="A417" s="595"/>
      <c r="B417" s="167"/>
      <c r="C417" s="166"/>
      <c r="D417" s="165"/>
      <c r="E417" s="167"/>
      <c r="F417" s="167"/>
      <c r="G417" s="167"/>
      <c r="H417" s="167"/>
      <c r="I417" s="167"/>
      <c r="J417" s="167"/>
      <c r="K417" s="167"/>
      <c r="L417" s="167"/>
      <c r="M417" s="167"/>
      <c r="N417" s="167"/>
      <c r="O417" s="167"/>
      <c r="P417" s="167"/>
      <c r="Q417" s="167"/>
      <c r="R417" s="167"/>
      <c r="S417" s="167"/>
      <c r="T417" s="167"/>
      <c r="U417" s="166"/>
      <c r="V417" s="165"/>
      <c r="W417" s="167"/>
      <c r="X417" s="167"/>
      <c r="Y417" s="167"/>
      <c r="Z417" s="167"/>
      <c r="AA417" s="167"/>
      <c r="AB417" s="167"/>
      <c r="AC417" s="167"/>
      <c r="AD417" s="167"/>
      <c r="AE417" s="167"/>
      <c r="AF417" s="167"/>
      <c r="AG417" s="167"/>
      <c r="AH417" s="167"/>
      <c r="AI417" s="167"/>
      <c r="AJ417" s="167"/>
      <c r="AK417" s="167"/>
      <c r="AL417" s="66"/>
      <c r="AM417" s="167"/>
      <c r="AN417" s="166"/>
      <c r="AO417" s="167"/>
      <c r="AP417" s="167"/>
      <c r="AQ417" s="167"/>
      <c r="AR417" s="166"/>
    </row>
    <row r="418" spans="1:44" ht="10.15" customHeight="1" x14ac:dyDescent="0.2">
      <c r="A418" s="586"/>
      <c r="B418" s="67" t="s">
        <v>1795</v>
      </c>
      <c r="C418" s="359"/>
      <c r="D418" s="250"/>
      <c r="E418" s="804" t="e">
        <f ca="1">VLOOKUP(INDIRECT(ADDRESS(ROW(),COLUMN()-3)),Language_Translations,MATCH(Language_Selected,Language_Options,0),FALSE)</f>
        <v>#REF!</v>
      </c>
      <c r="F418" s="804"/>
      <c r="G418" s="804"/>
      <c r="H418" s="804"/>
      <c r="I418" s="804"/>
      <c r="J418" s="804"/>
      <c r="K418" s="804"/>
      <c r="L418" s="804"/>
      <c r="M418" s="804"/>
      <c r="N418" s="804"/>
      <c r="O418" s="804"/>
      <c r="P418" s="804"/>
      <c r="Q418" s="804"/>
      <c r="R418" s="804"/>
      <c r="S418" s="804"/>
      <c r="T418" s="804"/>
      <c r="U418" s="359"/>
      <c r="V418" s="250"/>
      <c r="W418" s="16" t="s">
        <v>1804</v>
      </c>
      <c r="Y418" s="33"/>
      <c r="Z418" s="33"/>
      <c r="AA418" s="33"/>
      <c r="AB418" s="33" t="s">
        <v>2</v>
      </c>
      <c r="AC418" s="33"/>
      <c r="AD418" s="33"/>
      <c r="AE418" s="33"/>
      <c r="AF418" s="33"/>
      <c r="AG418" s="33"/>
      <c r="AH418" s="33"/>
      <c r="AI418" s="33"/>
      <c r="AJ418" s="33"/>
      <c r="AK418" s="33"/>
      <c r="AL418" s="79" t="s">
        <v>36</v>
      </c>
      <c r="AM418" s="16"/>
      <c r="AN418" s="359"/>
      <c r="AR418" s="359"/>
    </row>
    <row r="419" spans="1:44" ht="10.15" customHeight="1" x14ac:dyDescent="0.2">
      <c r="A419" s="586"/>
      <c r="B419" s="16"/>
      <c r="C419" s="359"/>
      <c r="D419" s="250"/>
      <c r="E419" s="804"/>
      <c r="F419" s="804"/>
      <c r="G419" s="804"/>
      <c r="H419" s="804"/>
      <c r="I419" s="804"/>
      <c r="J419" s="804"/>
      <c r="K419" s="804"/>
      <c r="L419" s="804"/>
      <c r="M419" s="804"/>
      <c r="N419" s="804"/>
      <c r="O419" s="804"/>
      <c r="P419" s="804"/>
      <c r="Q419" s="804"/>
      <c r="R419" s="804"/>
      <c r="S419" s="804"/>
      <c r="T419" s="804"/>
      <c r="U419" s="359"/>
      <c r="V419" s="250"/>
      <c r="W419" s="16" t="s">
        <v>1805</v>
      </c>
      <c r="Y419" s="33"/>
      <c r="Z419" s="33"/>
      <c r="AA419" s="33"/>
      <c r="AB419" s="33"/>
      <c r="AC419" s="33"/>
      <c r="AD419" s="33"/>
      <c r="AE419" s="33" t="s">
        <v>2</v>
      </c>
      <c r="AF419" s="33"/>
      <c r="AG419" s="33"/>
      <c r="AH419" s="33"/>
      <c r="AI419" s="33"/>
      <c r="AJ419" s="33"/>
      <c r="AK419" s="33"/>
      <c r="AL419" s="79" t="s">
        <v>38</v>
      </c>
      <c r="AM419" s="16"/>
      <c r="AN419" s="359"/>
      <c r="AR419" s="359"/>
    </row>
    <row r="420" spans="1:44" ht="10.15" customHeight="1" x14ac:dyDescent="0.2">
      <c r="A420" s="586"/>
      <c r="B420" s="16"/>
      <c r="C420" s="359"/>
      <c r="D420" s="250"/>
      <c r="E420" s="804"/>
      <c r="F420" s="804"/>
      <c r="G420" s="804"/>
      <c r="H420" s="804"/>
      <c r="I420" s="804"/>
      <c r="J420" s="804"/>
      <c r="K420" s="804"/>
      <c r="L420" s="804"/>
      <c r="M420" s="804"/>
      <c r="N420" s="804"/>
      <c r="O420" s="804"/>
      <c r="P420" s="804"/>
      <c r="Q420" s="804"/>
      <c r="R420" s="804"/>
      <c r="S420" s="804"/>
      <c r="T420" s="804"/>
      <c r="U420" s="359"/>
      <c r="V420" s="250"/>
      <c r="W420" s="16" t="s">
        <v>1806</v>
      </c>
      <c r="Y420" s="33"/>
      <c r="Z420" s="33"/>
      <c r="AA420" s="33" t="s">
        <v>2</v>
      </c>
      <c r="AB420" s="33"/>
      <c r="AC420" s="33"/>
      <c r="AD420" s="33"/>
      <c r="AE420" s="33"/>
      <c r="AF420" s="33"/>
      <c r="AG420" s="33"/>
      <c r="AH420" s="33"/>
      <c r="AI420" s="33"/>
      <c r="AJ420" s="33"/>
      <c r="AK420" s="33"/>
      <c r="AL420" s="79">
        <v>3</v>
      </c>
      <c r="AM420" s="16"/>
      <c r="AN420" s="359"/>
      <c r="AR420" s="359"/>
    </row>
    <row r="421" spans="1:44" ht="10.15" customHeight="1" x14ac:dyDescent="0.2">
      <c r="A421" s="586"/>
      <c r="B421" s="16"/>
      <c r="C421" s="359"/>
      <c r="D421" s="250"/>
      <c r="E421" s="804"/>
      <c r="F421" s="804"/>
      <c r="G421" s="804"/>
      <c r="H421" s="804"/>
      <c r="I421" s="804"/>
      <c r="J421" s="804"/>
      <c r="K421" s="804"/>
      <c r="L421" s="804"/>
      <c r="M421" s="804"/>
      <c r="N421" s="804"/>
      <c r="O421" s="804"/>
      <c r="P421" s="804"/>
      <c r="Q421" s="804"/>
      <c r="R421" s="804"/>
      <c r="S421" s="804"/>
      <c r="T421" s="804"/>
      <c r="U421" s="359"/>
      <c r="V421" s="250"/>
      <c r="W421" s="16" t="s">
        <v>1807</v>
      </c>
      <c r="Y421" s="33"/>
      <c r="Z421" s="33"/>
      <c r="AA421" s="33"/>
      <c r="AB421" s="33"/>
      <c r="AC421" s="33"/>
      <c r="AD421" s="33"/>
      <c r="AE421" s="33" t="s">
        <v>2</v>
      </c>
      <c r="AF421" s="33"/>
      <c r="AG421" s="33"/>
      <c r="AH421" s="33"/>
      <c r="AI421" s="33"/>
      <c r="AJ421" s="33"/>
      <c r="AK421" s="33"/>
      <c r="AL421" s="79">
        <v>4</v>
      </c>
      <c r="AM421" s="16"/>
      <c r="AN421" s="359"/>
      <c r="AR421" s="359"/>
    </row>
    <row r="422" spans="1:44" ht="10.15" customHeight="1" x14ac:dyDescent="0.2">
      <c r="A422" s="586"/>
      <c r="B422" s="16"/>
      <c r="C422" s="359"/>
      <c r="D422" s="250"/>
      <c r="E422" s="788"/>
      <c r="F422" s="788"/>
      <c r="G422" s="788"/>
      <c r="H422" s="788"/>
      <c r="I422" s="788"/>
      <c r="J422" s="788"/>
      <c r="K422" s="788"/>
      <c r="L422" s="788"/>
      <c r="M422" s="788"/>
      <c r="N422" s="788"/>
      <c r="O422" s="788"/>
      <c r="P422" s="788"/>
      <c r="Q422" s="788"/>
      <c r="R422" s="788"/>
      <c r="S422" s="788"/>
      <c r="T422" s="788"/>
      <c r="U422" s="359"/>
      <c r="V422" s="250"/>
      <c r="W422" s="16" t="s">
        <v>278</v>
      </c>
      <c r="Y422" s="33"/>
      <c r="Z422" s="33"/>
      <c r="AA422" s="33" t="s">
        <v>2</v>
      </c>
      <c r="AB422" s="33"/>
      <c r="AC422" s="33"/>
      <c r="AD422" s="33"/>
      <c r="AE422" s="33"/>
      <c r="AF422" s="33"/>
      <c r="AG422" s="33"/>
      <c r="AH422" s="33"/>
      <c r="AI422" s="33"/>
      <c r="AJ422" s="33"/>
      <c r="AK422" s="33"/>
      <c r="AL422" s="79">
        <v>7</v>
      </c>
      <c r="AM422" s="16"/>
      <c r="AN422" s="359"/>
      <c r="AR422" s="359"/>
    </row>
    <row r="423" spans="1:44" ht="4.9000000000000004" customHeight="1" x14ac:dyDescent="0.2">
      <c r="A423" s="594"/>
      <c r="B423" s="17"/>
      <c r="C423" s="360"/>
      <c r="D423" s="251"/>
      <c r="E423" s="17"/>
      <c r="F423" s="17"/>
      <c r="G423" s="17"/>
      <c r="H423" s="17"/>
      <c r="I423" s="17"/>
      <c r="J423" s="17"/>
      <c r="K423" s="17"/>
      <c r="L423" s="17"/>
      <c r="M423" s="17"/>
      <c r="N423" s="17"/>
      <c r="O423" s="17"/>
      <c r="P423" s="17"/>
      <c r="Q423" s="17"/>
      <c r="R423" s="17"/>
      <c r="S423" s="17"/>
      <c r="T423" s="17"/>
      <c r="U423" s="360"/>
      <c r="V423" s="251"/>
      <c r="W423" s="17"/>
      <c r="X423" s="17"/>
      <c r="Y423" s="17"/>
      <c r="Z423" s="17"/>
      <c r="AA423" s="17"/>
      <c r="AB423" s="17"/>
      <c r="AC423" s="17"/>
      <c r="AD423" s="17"/>
      <c r="AE423" s="17"/>
      <c r="AF423" s="17"/>
      <c r="AG423" s="17"/>
      <c r="AH423" s="17"/>
      <c r="AI423" s="17"/>
      <c r="AJ423" s="17"/>
      <c r="AK423" s="17"/>
      <c r="AL423" s="65"/>
      <c r="AM423" s="17"/>
      <c r="AN423" s="360"/>
      <c r="AO423" s="17"/>
      <c r="AP423" s="17"/>
      <c r="AQ423" s="17"/>
      <c r="AR423" s="360"/>
    </row>
    <row r="424" spans="1:44" ht="5.45" customHeight="1" x14ac:dyDescent="0.2">
      <c r="A424" s="595"/>
      <c r="B424" s="167"/>
      <c r="C424" s="166"/>
      <c r="D424" s="165"/>
      <c r="E424" s="167"/>
      <c r="F424" s="167"/>
      <c r="G424" s="167"/>
      <c r="H424" s="167"/>
      <c r="I424" s="167"/>
      <c r="J424" s="167"/>
      <c r="K424" s="167"/>
      <c r="L424" s="167"/>
      <c r="M424" s="167"/>
      <c r="N424" s="167"/>
      <c r="O424" s="167"/>
      <c r="P424" s="167"/>
      <c r="Q424" s="167"/>
      <c r="R424" s="167"/>
      <c r="S424" s="167"/>
      <c r="T424" s="167"/>
      <c r="U424" s="166"/>
      <c r="V424" s="165"/>
      <c r="W424" s="167"/>
      <c r="X424" s="167"/>
      <c r="Y424" s="167"/>
      <c r="Z424" s="167"/>
      <c r="AA424" s="167"/>
      <c r="AB424" s="167"/>
      <c r="AC424" s="167"/>
      <c r="AD424" s="167"/>
      <c r="AE424" s="167"/>
      <c r="AF424" s="167"/>
      <c r="AG424" s="167"/>
      <c r="AH424" s="167"/>
      <c r="AI424" s="167"/>
      <c r="AJ424" s="167"/>
      <c r="AK424" s="167"/>
      <c r="AL424" s="66"/>
      <c r="AM424" s="167"/>
      <c r="AN424" s="166"/>
      <c r="AO424" s="167"/>
      <c r="AP424" s="167"/>
      <c r="AQ424" s="167"/>
      <c r="AR424" s="166"/>
    </row>
    <row r="425" spans="1:44" ht="10.15" customHeight="1" x14ac:dyDescent="0.2">
      <c r="A425" s="586"/>
      <c r="B425" s="67" t="s">
        <v>1796</v>
      </c>
      <c r="C425" s="359"/>
      <c r="D425" s="250"/>
      <c r="E425" s="804" t="e">
        <f ca="1">VLOOKUP(INDIRECT(ADDRESS(ROW(),COLUMN()-3)),Language_Translations,MATCH(Language_Selected,Language_Options,0),FALSE)</f>
        <v>#REF!</v>
      </c>
      <c r="F425" s="804"/>
      <c r="G425" s="804"/>
      <c r="H425" s="804"/>
      <c r="I425" s="804"/>
      <c r="J425" s="804"/>
      <c r="K425" s="804"/>
      <c r="L425" s="804"/>
      <c r="M425" s="804"/>
      <c r="N425" s="804"/>
      <c r="O425" s="804"/>
      <c r="P425" s="804"/>
      <c r="Q425" s="804"/>
      <c r="R425" s="804"/>
      <c r="S425" s="804"/>
      <c r="T425" s="804"/>
      <c r="U425" s="359"/>
      <c r="V425" s="250"/>
      <c r="W425" s="16" t="s">
        <v>1804</v>
      </c>
      <c r="Y425" s="33"/>
      <c r="Z425" s="33"/>
      <c r="AA425" s="33"/>
      <c r="AB425" s="33" t="s">
        <v>2</v>
      </c>
      <c r="AC425" s="33"/>
      <c r="AD425" s="33"/>
      <c r="AE425" s="33"/>
      <c r="AF425" s="33"/>
      <c r="AG425" s="33"/>
      <c r="AH425" s="33"/>
      <c r="AI425" s="33"/>
      <c r="AJ425" s="33"/>
      <c r="AK425" s="33"/>
      <c r="AL425" s="79" t="s">
        <v>36</v>
      </c>
      <c r="AM425" s="16"/>
      <c r="AN425" s="359"/>
      <c r="AR425" s="359"/>
    </row>
    <row r="426" spans="1:44" ht="10.15" customHeight="1" x14ac:dyDescent="0.2">
      <c r="A426" s="586"/>
      <c r="B426" s="16"/>
      <c r="C426" s="359"/>
      <c r="D426" s="250"/>
      <c r="E426" s="804"/>
      <c r="F426" s="804"/>
      <c r="G426" s="804"/>
      <c r="H426" s="804"/>
      <c r="I426" s="804"/>
      <c r="J426" s="804"/>
      <c r="K426" s="804"/>
      <c r="L426" s="804"/>
      <c r="M426" s="804"/>
      <c r="N426" s="804"/>
      <c r="O426" s="804"/>
      <c r="P426" s="804"/>
      <c r="Q426" s="804"/>
      <c r="R426" s="804"/>
      <c r="S426" s="804"/>
      <c r="T426" s="804"/>
      <c r="U426" s="359"/>
      <c r="V426" s="250"/>
      <c r="W426" s="16" t="s">
        <v>1805</v>
      </c>
      <c r="Y426" s="33"/>
      <c r="Z426" s="33"/>
      <c r="AA426" s="33"/>
      <c r="AB426" s="33"/>
      <c r="AC426" s="33"/>
      <c r="AD426" s="33"/>
      <c r="AE426" s="33" t="s">
        <v>2</v>
      </c>
      <c r="AF426" s="33"/>
      <c r="AG426" s="33"/>
      <c r="AH426" s="33"/>
      <c r="AI426" s="33"/>
      <c r="AJ426" s="33"/>
      <c r="AK426" s="33"/>
      <c r="AL426" s="79" t="s">
        <v>38</v>
      </c>
      <c r="AM426" s="16"/>
      <c r="AN426" s="359"/>
      <c r="AR426" s="359"/>
    </row>
    <row r="427" spans="1:44" ht="10.15" customHeight="1" x14ac:dyDescent="0.2">
      <c r="A427" s="586"/>
      <c r="B427" s="16"/>
      <c r="C427" s="359"/>
      <c r="D427" s="250"/>
      <c r="E427" s="804"/>
      <c r="F427" s="804"/>
      <c r="G427" s="804"/>
      <c r="H427" s="804"/>
      <c r="I427" s="804"/>
      <c r="J427" s="804"/>
      <c r="K427" s="804"/>
      <c r="L427" s="804"/>
      <c r="M427" s="804"/>
      <c r="N427" s="804"/>
      <c r="O427" s="804"/>
      <c r="P427" s="804"/>
      <c r="Q427" s="804"/>
      <c r="R427" s="804"/>
      <c r="S427" s="804"/>
      <c r="T427" s="804"/>
      <c r="U427" s="359"/>
      <c r="V427" s="250"/>
      <c r="W427" s="16" t="s">
        <v>1806</v>
      </c>
      <c r="Y427" s="33"/>
      <c r="Z427" s="33"/>
      <c r="AA427" s="33" t="s">
        <v>2</v>
      </c>
      <c r="AB427" s="33"/>
      <c r="AC427" s="33"/>
      <c r="AD427" s="33"/>
      <c r="AE427" s="33"/>
      <c r="AF427" s="33"/>
      <c r="AG427" s="33"/>
      <c r="AH427" s="33"/>
      <c r="AI427" s="33"/>
      <c r="AJ427" s="33"/>
      <c r="AK427" s="33"/>
      <c r="AL427" s="79">
        <v>3</v>
      </c>
      <c r="AM427" s="16"/>
      <c r="AN427" s="359"/>
      <c r="AR427" s="359"/>
    </row>
    <row r="428" spans="1:44" ht="10.15" customHeight="1" x14ac:dyDescent="0.2">
      <c r="A428" s="586"/>
      <c r="B428" s="16"/>
      <c r="C428" s="359"/>
      <c r="D428" s="250"/>
      <c r="E428" s="804"/>
      <c r="F428" s="804"/>
      <c r="G428" s="804"/>
      <c r="H428" s="804"/>
      <c r="I428" s="804"/>
      <c r="J428" s="804"/>
      <c r="K428" s="804"/>
      <c r="L428" s="804"/>
      <c r="M428" s="804"/>
      <c r="N428" s="804"/>
      <c r="O428" s="804"/>
      <c r="P428" s="804"/>
      <c r="Q428" s="804"/>
      <c r="R428" s="804"/>
      <c r="S428" s="804"/>
      <c r="T428" s="804"/>
      <c r="U428" s="359"/>
      <c r="V428" s="250"/>
      <c r="W428" s="16" t="s">
        <v>1807</v>
      </c>
      <c r="Y428" s="33"/>
      <c r="Z428" s="33"/>
      <c r="AA428" s="33"/>
      <c r="AB428" s="33"/>
      <c r="AC428" s="33"/>
      <c r="AD428" s="33"/>
      <c r="AE428" s="33" t="s">
        <v>2</v>
      </c>
      <c r="AF428" s="33"/>
      <c r="AG428" s="33"/>
      <c r="AH428" s="33"/>
      <c r="AI428" s="33"/>
      <c r="AJ428" s="33"/>
      <c r="AK428" s="33"/>
      <c r="AL428" s="79">
        <v>4</v>
      </c>
      <c r="AM428" s="16"/>
      <c r="AN428" s="359"/>
      <c r="AR428" s="359"/>
    </row>
    <row r="429" spans="1:44" ht="10.15" customHeight="1" x14ac:dyDescent="0.2">
      <c r="A429" s="586"/>
      <c r="B429" s="16"/>
      <c r="C429" s="359"/>
      <c r="D429" s="250"/>
      <c r="E429" s="788"/>
      <c r="F429" s="788"/>
      <c r="G429" s="788"/>
      <c r="H429" s="788"/>
      <c r="I429" s="788"/>
      <c r="J429" s="788"/>
      <c r="K429" s="788"/>
      <c r="L429" s="788"/>
      <c r="M429" s="788"/>
      <c r="N429" s="788"/>
      <c r="O429" s="788"/>
      <c r="P429" s="788"/>
      <c r="Q429" s="788"/>
      <c r="R429" s="788"/>
      <c r="S429" s="788"/>
      <c r="T429" s="788"/>
      <c r="U429" s="359"/>
      <c r="V429" s="250"/>
      <c r="W429" s="16" t="s">
        <v>278</v>
      </c>
      <c r="Y429" s="33"/>
      <c r="Z429" s="33"/>
      <c r="AA429" s="33" t="s">
        <v>2</v>
      </c>
      <c r="AB429" s="33"/>
      <c r="AC429" s="33"/>
      <c r="AD429" s="33"/>
      <c r="AE429" s="33"/>
      <c r="AF429" s="33"/>
      <c r="AG429" s="33"/>
      <c r="AH429" s="33"/>
      <c r="AI429" s="33"/>
      <c r="AJ429" s="33"/>
      <c r="AK429" s="33"/>
      <c r="AL429" s="79">
        <v>7</v>
      </c>
      <c r="AM429" s="16"/>
      <c r="AN429" s="359"/>
      <c r="AR429" s="359"/>
    </row>
    <row r="430" spans="1:44" ht="4.9000000000000004" customHeight="1" x14ac:dyDescent="0.2">
      <c r="A430" s="594"/>
      <c r="B430" s="17"/>
      <c r="C430" s="360"/>
      <c r="D430" s="251"/>
      <c r="E430" s="17"/>
      <c r="F430" s="17"/>
      <c r="G430" s="17"/>
      <c r="H430" s="17"/>
      <c r="I430" s="17"/>
      <c r="J430" s="17"/>
      <c r="K430" s="17"/>
      <c r="L430" s="17"/>
      <c r="M430" s="17"/>
      <c r="N430" s="17"/>
      <c r="O430" s="17"/>
      <c r="P430" s="17"/>
      <c r="Q430" s="17"/>
      <c r="R430" s="17"/>
      <c r="S430" s="17"/>
      <c r="T430" s="17"/>
      <c r="U430" s="360"/>
      <c r="V430" s="251"/>
      <c r="W430" s="17"/>
      <c r="X430" s="17"/>
      <c r="Y430" s="17"/>
      <c r="Z430" s="17"/>
      <c r="AA430" s="17"/>
      <c r="AB430" s="17"/>
      <c r="AC430" s="17"/>
      <c r="AD430" s="17"/>
      <c r="AE430" s="17"/>
      <c r="AF430" s="17"/>
      <c r="AG430" s="17"/>
      <c r="AH430" s="17"/>
      <c r="AI430" s="17"/>
      <c r="AJ430" s="17"/>
      <c r="AK430" s="17"/>
      <c r="AL430" s="65"/>
      <c r="AM430" s="17"/>
      <c r="AN430" s="360"/>
      <c r="AO430" s="17"/>
      <c r="AP430" s="17"/>
      <c r="AQ430" s="17"/>
      <c r="AR430" s="360"/>
    </row>
    <row r="431" spans="1:44" ht="6" customHeight="1" x14ac:dyDescent="0.2">
      <c r="A431" s="595"/>
      <c r="B431" s="167"/>
      <c r="C431" s="166"/>
      <c r="D431" s="165"/>
      <c r="E431" s="167"/>
      <c r="F431" s="167"/>
      <c r="G431" s="167"/>
      <c r="H431" s="167"/>
      <c r="I431" s="167"/>
      <c r="J431" s="167"/>
      <c r="K431" s="167"/>
      <c r="L431" s="167"/>
      <c r="M431" s="167"/>
      <c r="N431" s="167"/>
      <c r="O431" s="167"/>
      <c r="P431" s="167"/>
      <c r="Q431" s="167"/>
      <c r="R431" s="167"/>
      <c r="S431" s="167"/>
      <c r="T431" s="167"/>
      <c r="U431" s="166"/>
      <c r="V431" s="165"/>
      <c r="W431" s="167"/>
      <c r="X431" s="167"/>
      <c r="Y431" s="167"/>
      <c r="Z431" s="167"/>
      <c r="AA431" s="167"/>
      <c r="AB431" s="167"/>
      <c r="AC431" s="167"/>
      <c r="AD431" s="167"/>
      <c r="AE431" s="167"/>
      <c r="AF431" s="167"/>
      <c r="AG431" s="167"/>
      <c r="AH431" s="167"/>
      <c r="AI431" s="167"/>
      <c r="AJ431" s="167"/>
      <c r="AK431" s="167"/>
      <c r="AL431" s="66"/>
      <c r="AM431" s="167"/>
      <c r="AN431" s="166"/>
      <c r="AO431" s="167"/>
      <c r="AP431" s="167"/>
      <c r="AQ431" s="167"/>
      <c r="AR431" s="166"/>
    </row>
    <row r="432" spans="1:44" ht="10.15" customHeight="1" x14ac:dyDescent="0.2">
      <c r="A432" s="586"/>
      <c r="B432" s="67" t="s">
        <v>1797</v>
      </c>
      <c r="C432" s="359"/>
      <c r="D432" s="250"/>
      <c r="E432" s="804" t="e">
        <f ca="1">VLOOKUP(INDIRECT(ADDRESS(ROW(),COLUMN()-3)),Language_Translations,MATCH(Language_Selected,Language_Options,0),FALSE)</f>
        <v>#REF!</v>
      </c>
      <c r="F432" s="804"/>
      <c r="G432" s="804"/>
      <c r="H432" s="804"/>
      <c r="I432" s="804"/>
      <c r="J432" s="804"/>
      <c r="K432" s="804"/>
      <c r="L432" s="804"/>
      <c r="M432" s="804"/>
      <c r="N432" s="804"/>
      <c r="O432" s="804"/>
      <c r="P432" s="804"/>
      <c r="Q432" s="804"/>
      <c r="R432" s="804"/>
      <c r="S432" s="804"/>
      <c r="T432" s="804"/>
      <c r="U432" s="359"/>
      <c r="V432" s="250"/>
      <c r="AL432" s="16"/>
      <c r="AM432" s="16"/>
      <c r="AN432" s="359"/>
      <c r="AR432" s="359"/>
    </row>
    <row r="433" spans="1:44" ht="10.15" customHeight="1" x14ac:dyDescent="0.2">
      <c r="A433" s="586"/>
      <c r="B433" s="67"/>
      <c r="C433" s="359"/>
      <c r="D433" s="250"/>
      <c r="E433" s="804"/>
      <c r="F433" s="804"/>
      <c r="G433" s="804"/>
      <c r="H433" s="804"/>
      <c r="I433" s="804"/>
      <c r="J433" s="804"/>
      <c r="K433" s="804"/>
      <c r="L433" s="804"/>
      <c r="M433" s="804"/>
      <c r="N433" s="804"/>
      <c r="O433" s="804"/>
      <c r="P433" s="804"/>
      <c r="Q433" s="804"/>
      <c r="R433" s="804"/>
      <c r="S433" s="804"/>
      <c r="T433" s="804"/>
      <c r="U433" s="359"/>
      <c r="V433" s="250"/>
      <c r="AL433" s="16"/>
      <c r="AM433" s="16"/>
      <c r="AN433" s="359"/>
      <c r="AR433" s="359"/>
    </row>
    <row r="434" spans="1:44" ht="10.15" customHeight="1" x14ac:dyDescent="0.2">
      <c r="A434" s="586"/>
      <c r="B434" s="67"/>
      <c r="C434" s="359"/>
      <c r="D434" s="250"/>
      <c r="E434" s="804"/>
      <c r="F434" s="804"/>
      <c r="G434" s="804"/>
      <c r="H434" s="804"/>
      <c r="I434" s="804"/>
      <c r="J434" s="804"/>
      <c r="K434" s="804"/>
      <c r="L434" s="804"/>
      <c r="M434" s="804"/>
      <c r="N434" s="804"/>
      <c r="O434" s="804"/>
      <c r="P434" s="804"/>
      <c r="Q434" s="804"/>
      <c r="R434" s="804"/>
      <c r="S434" s="804"/>
      <c r="T434" s="804"/>
      <c r="U434" s="359"/>
      <c r="V434" s="250"/>
      <c r="W434" s="16" t="s">
        <v>35</v>
      </c>
      <c r="Y434" s="33" t="s">
        <v>2</v>
      </c>
      <c r="Z434" s="33"/>
      <c r="AA434" s="33"/>
      <c r="AB434" s="33"/>
      <c r="AC434" s="33"/>
      <c r="AD434" s="33"/>
      <c r="AE434" s="33"/>
      <c r="AF434" s="33"/>
      <c r="AG434" s="33"/>
      <c r="AH434" s="33"/>
      <c r="AI434" s="33"/>
      <c r="AJ434" s="33"/>
      <c r="AK434" s="33"/>
      <c r="AL434" s="79" t="s">
        <v>36</v>
      </c>
      <c r="AM434" s="16"/>
      <c r="AN434" s="359"/>
      <c r="AR434" s="359"/>
    </row>
    <row r="435" spans="1:44" ht="10.15" customHeight="1" x14ac:dyDescent="0.2">
      <c r="A435" s="586"/>
      <c r="B435" s="16"/>
      <c r="C435" s="359"/>
      <c r="D435" s="250"/>
      <c r="E435" s="804"/>
      <c r="F435" s="804"/>
      <c r="G435" s="804"/>
      <c r="H435" s="804"/>
      <c r="I435" s="804"/>
      <c r="J435" s="804"/>
      <c r="K435" s="804"/>
      <c r="L435" s="804"/>
      <c r="M435" s="804"/>
      <c r="N435" s="804"/>
      <c r="O435" s="804"/>
      <c r="P435" s="804"/>
      <c r="Q435" s="804"/>
      <c r="R435" s="804"/>
      <c r="S435" s="804"/>
      <c r="T435" s="804"/>
      <c r="U435" s="359"/>
      <c r="V435" s="250"/>
      <c r="W435" s="16" t="s">
        <v>37</v>
      </c>
      <c r="Y435" s="33" t="s">
        <v>2</v>
      </c>
      <c r="Z435" s="33"/>
      <c r="AA435" s="33"/>
      <c r="AB435" s="33"/>
      <c r="AC435" s="33"/>
      <c r="AD435" s="33"/>
      <c r="AE435" s="33"/>
      <c r="AF435" s="33"/>
      <c r="AG435" s="33"/>
      <c r="AH435" s="33"/>
      <c r="AI435" s="33"/>
      <c r="AJ435" s="33"/>
      <c r="AK435" s="33"/>
      <c r="AL435" s="79" t="s">
        <v>38</v>
      </c>
      <c r="AM435" s="16"/>
      <c r="AN435" s="359"/>
      <c r="AQ435" s="16">
        <v>361</v>
      </c>
      <c r="AR435" s="359"/>
    </row>
    <row r="436" spans="1:44" ht="5.45" customHeight="1" x14ac:dyDescent="0.2">
      <c r="A436" s="594"/>
      <c r="B436" s="17"/>
      <c r="C436" s="360"/>
      <c r="D436" s="251"/>
      <c r="E436" s="17"/>
      <c r="F436" s="17"/>
      <c r="G436" s="17"/>
      <c r="H436" s="17"/>
      <c r="I436" s="17"/>
      <c r="J436" s="17"/>
      <c r="K436" s="17"/>
      <c r="L436" s="17"/>
      <c r="M436" s="17"/>
      <c r="N436" s="17"/>
      <c r="O436" s="17"/>
      <c r="P436" s="17"/>
      <c r="Q436" s="17"/>
      <c r="R436" s="17"/>
      <c r="S436" s="17"/>
      <c r="T436" s="17"/>
      <c r="U436" s="360"/>
      <c r="V436" s="251"/>
      <c r="W436" s="17"/>
      <c r="X436" s="17"/>
      <c r="Y436" s="17"/>
      <c r="Z436" s="17"/>
      <c r="AA436" s="17"/>
      <c r="AB436" s="17"/>
      <c r="AC436" s="17"/>
      <c r="AD436" s="17"/>
      <c r="AE436" s="17"/>
      <c r="AF436" s="17"/>
      <c r="AG436" s="17"/>
      <c r="AH436" s="17"/>
      <c r="AI436" s="17"/>
      <c r="AJ436" s="17"/>
      <c r="AK436" s="17"/>
      <c r="AL436" s="65"/>
      <c r="AM436" s="17"/>
      <c r="AN436" s="360"/>
      <c r="AO436" s="17"/>
      <c r="AP436" s="17"/>
      <c r="AQ436" s="17"/>
      <c r="AR436" s="360"/>
    </row>
    <row r="437" spans="1:44" ht="6" customHeight="1" x14ac:dyDescent="0.2">
      <c r="A437" s="595"/>
      <c r="B437" s="167"/>
      <c r="C437" s="166"/>
      <c r="D437" s="165"/>
      <c r="E437" s="167"/>
      <c r="F437" s="167"/>
      <c r="G437" s="167"/>
      <c r="H437" s="167"/>
      <c r="I437" s="167"/>
      <c r="J437" s="167"/>
      <c r="K437" s="167"/>
      <c r="L437" s="167"/>
      <c r="M437" s="167"/>
      <c r="N437" s="167"/>
      <c r="O437" s="167"/>
      <c r="P437" s="167"/>
      <c r="Q437" s="167"/>
      <c r="R437" s="167"/>
      <c r="S437" s="167"/>
      <c r="T437" s="167"/>
      <c r="U437" s="166"/>
      <c r="V437" s="165"/>
      <c r="W437" s="167"/>
      <c r="X437" s="167"/>
      <c r="Y437" s="167"/>
      <c r="Z437" s="167"/>
      <c r="AA437" s="167"/>
      <c r="AB437" s="167"/>
      <c r="AC437" s="167"/>
      <c r="AD437" s="167"/>
      <c r="AE437" s="167"/>
      <c r="AF437" s="167"/>
      <c r="AG437" s="167"/>
      <c r="AH437" s="167"/>
      <c r="AI437" s="167"/>
      <c r="AJ437" s="167"/>
      <c r="AK437" s="167"/>
      <c r="AL437" s="66"/>
      <c r="AM437" s="167"/>
      <c r="AN437" s="166"/>
      <c r="AO437" s="167"/>
      <c r="AP437" s="167"/>
      <c r="AQ437" s="167"/>
      <c r="AR437" s="166"/>
    </row>
    <row r="438" spans="1:44" ht="10.15" customHeight="1" x14ac:dyDescent="0.2">
      <c r="A438" s="586"/>
      <c r="B438" s="67" t="s">
        <v>1798</v>
      </c>
      <c r="C438" s="359"/>
      <c r="D438" s="250"/>
      <c r="E438" s="804" t="e">
        <f ca="1">VLOOKUP(INDIRECT(ADDRESS(ROW(),COLUMN()-3)),Language_Translations,MATCH(Language_Selected,Language_Options,0),FALSE)</f>
        <v>#REF!</v>
      </c>
      <c r="F438" s="804"/>
      <c r="G438" s="804"/>
      <c r="H438" s="804"/>
      <c r="I438" s="804"/>
      <c r="J438" s="804"/>
      <c r="K438" s="804"/>
      <c r="L438" s="804"/>
      <c r="M438" s="804"/>
      <c r="N438" s="804"/>
      <c r="O438" s="804"/>
      <c r="P438" s="804"/>
      <c r="Q438" s="804"/>
      <c r="R438" s="804"/>
      <c r="S438" s="804"/>
      <c r="T438" s="804"/>
      <c r="U438" s="359"/>
      <c r="V438" s="250"/>
      <c r="Y438" s="33"/>
      <c r="Z438" s="33"/>
      <c r="AA438" s="33"/>
      <c r="AB438" s="33"/>
      <c r="AC438" s="33"/>
      <c r="AD438" s="33"/>
      <c r="AE438" s="33"/>
      <c r="AF438" s="33"/>
      <c r="AG438" s="33"/>
      <c r="AH438" s="33"/>
      <c r="AI438" s="33"/>
      <c r="AJ438" s="33"/>
      <c r="AK438" s="33"/>
      <c r="AL438" s="79"/>
      <c r="AM438" s="16"/>
      <c r="AN438" s="359"/>
      <c r="AR438" s="359"/>
    </row>
    <row r="439" spans="1:44" ht="10.15" customHeight="1" x14ac:dyDescent="0.2">
      <c r="A439" s="586"/>
      <c r="B439" s="67"/>
      <c r="C439" s="359"/>
      <c r="D439" s="250"/>
      <c r="E439" s="804"/>
      <c r="F439" s="804"/>
      <c r="G439" s="804"/>
      <c r="H439" s="804"/>
      <c r="I439" s="804"/>
      <c r="J439" s="804"/>
      <c r="K439" s="804"/>
      <c r="L439" s="804"/>
      <c r="M439" s="804"/>
      <c r="N439" s="804"/>
      <c r="O439" s="804"/>
      <c r="P439" s="804"/>
      <c r="Q439" s="804"/>
      <c r="R439" s="804"/>
      <c r="S439" s="804"/>
      <c r="T439" s="804"/>
      <c r="U439" s="359"/>
      <c r="V439" s="250"/>
      <c r="Y439" s="33"/>
      <c r="Z439" s="33"/>
      <c r="AA439" s="33"/>
      <c r="AB439" s="33"/>
      <c r="AC439" s="33"/>
      <c r="AD439" s="33"/>
      <c r="AE439" s="33"/>
      <c r="AF439" s="33"/>
      <c r="AG439" s="33"/>
      <c r="AH439" s="33"/>
      <c r="AI439" s="33"/>
      <c r="AJ439" s="33"/>
      <c r="AK439" s="33"/>
      <c r="AL439" s="79"/>
      <c r="AM439" s="16"/>
      <c r="AN439" s="359"/>
      <c r="AR439" s="359"/>
    </row>
    <row r="440" spans="1:44" ht="10.15" customHeight="1" x14ac:dyDescent="0.2">
      <c r="A440" s="586"/>
      <c r="B440" s="67"/>
      <c r="C440" s="359"/>
      <c r="D440" s="250"/>
      <c r="E440" s="804"/>
      <c r="F440" s="804"/>
      <c r="G440" s="804"/>
      <c r="H440" s="804"/>
      <c r="I440" s="804"/>
      <c r="J440" s="804"/>
      <c r="K440" s="804"/>
      <c r="L440" s="804"/>
      <c r="M440" s="804"/>
      <c r="N440" s="804"/>
      <c r="O440" s="804"/>
      <c r="P440" s="804"/>
      <c r="Q440" s="804"/>
      <c r="R440" s="804"/>
      <c r="S440" s="804"/>
      <c r="T440" s="804"/>
      <c r="U440" s="359"/>
      <c r="V440" s="250"/>
      <c r="Y440" s="33"/>
      <c r="Z440" s="33"/>
      <c r="AA440" s="33"/>
      <c r="AB440" s="33"/>
      <c r="AC440" s="33"/>
      <c r="AD440" s="33"/>
      <c r="AE440" s="33"/>
      <c r="AF440" s="33"/>
      <c r="AG440" s="33"/>
      <c r="AH440" s="33"/>
      <c r="AI440" s="33"/>
      <c r="AJ440" s="33"/>
      <c r="AK440" s="33"/>
      <c r="AL440" s="79"/>
      <c r="AM440" s="16"/>
      <c r="AN440" s="359"/>
      <c r="AR440" s="359"/>
    </row>
    <row r="441" spans="1:44" ht="10.15" customHeight="1" x14ac:dyDescent="0.2">
      <c r="A441" s="586"/>
      <c r="B441" s="67"/>
      <c r="C441" s="359"/>
      <c r="D441" s="250"/>
      <c r="E441" s="804"/>
      <c r="F441" s="804"/>
      <c r="G441" s="804"/>
      <c r="H441" s="804"/>
      <c r="I441" s="804"/>
      <c r="J441" s="804"/>
      <c r="K441" s="804"/>
      <c r="L441" s="804"/>
      <c r="M441" s="804"/>
      <c r="N441" s="804"/>
      <c r="O441" s="804"/>
      <c r="P441" s="804"/>
      <c r="Q441" s="804"/>
      <c r="R441" s="804"/>
      <c r="S441" s="804"/>
      <c r="T441" s="804"/>
      <c r="U441" s="359"/>
      <c r="V441" s="250"/>
      <c r="Y441" s="33"/>
      <c r="Z441" s="33"/>
      <c r="AA441" s="33"/>
      <c r="AB441" s="33"/>
      <c r="AC441" s="33"/>
      <c r="AD441" s="33"/>
      <c r="AE441" s="33"/>
      <c r="AF441" s="33"/>
      <c r="AG441" s="33"/>
      <c r="AH441" s="33"/>
      <c r="AI441" s="33"/>
      <c r="AJ441" s="33"/>
      <c r="AK441" s="33"/>
      <c r="AL441" s="79"/>
      <c r="AM441" s="16"/>
      <c r="AN441" s="359"/>
      <c r="AR441" s="359"/>
    </row>
    <row r="442" spans="1:44" ht="10.15" customHeight="1" x14ac:dyDescent="0.2">
      <c r="A442" s="586"/>
      <c r="B442" s="67"/>
      <c r="C442" s="359"/>
      <c r="D442" s="250"/>
      <c r="E442" s="804"/>
      <c r="F442" s="804"/>
      <c r="G442" s="804"/>
      <c r="H442" s="804"/>
      <c r="I442" s="804"/>
      <c r="J442" s="804"/>
      <c r="K442" s="804"/>
      <c r="L442" s="804"/>
      <c r="M442" s="804"/>
      <c r="N442" s="804"/>
      <c r="O442" s="804"/>
      <c r="P442" s="804"/>
      <c r="Q442" s="804"/>
      <c r="R442" s="804"/>
      <c r="S442" s="804"/>
      <c r="T442" s="804"/>
      <c r="U442" s="359"/>
      <c r="V442" s="250"/>
      <c r="Y442" s="33"/>
      <c r="Z442" s="33"/>
      <c r="AA442" s="33"/>
      <c r="AB442" s="33"/>
      <c r="AC442" s="33"/>
      <c r="AD442" s="33"/>
      <c r="AE442" s="33"/>
      <c r="AF442" s="33"/>
      <c r="AG442" s="33"/>
      <c r="AH442" s="33"/>
      <c r="AI442" s="33"/>
      <c r="AJ442" s="33"/>
      <c r="AK442" s="33"/>
      <c r="AL442" s="79"/>
      <c r="AM442" s="16"/>
      <c r="AN442" s="359"/>
      <c r="AR442" s="359"/>
    </row>
    <row r="443" spans="1:44" ht="10.15" customHeight="1" x14ac:dyDescent="0.2">
      <c r="A443" s="586"/>
      <c r="B443" s="16"/>
      <c r="C443" s="359"/>
      <c r="D443" s="250"/>
      <c r="E443" s="804"/>
      <c r="F443" s="804"/>
      <c r="G443" s="804"/>
      <c r="H443" s="804"/>
      <c r="I443" s="804"/>
      <c r="J443" s="804"/>
      <c r="K443" s="804"/>
      <c r="L443" s="804"/>
      <c r="M443" s="804"/>
      <c r="N443" s="804"/>
      <c r="O443" s="804"/>
      <c r="P443" s="804"/>
      <c r="Q443" s="804"/>
      <c r="R443" s="804"/>
      <c r="S443" s="804"/>
      <c r="T443" s="804"/>
      <c r="U443" s="359"/>
      <c r="V443" s="250"/>
      <c r="Y443" s="33"/>
      <c r="Z443" s="33"/>
      <c r="AA443" s="33"/>
      <c r="AB443" s="33"/>
      <c r="AC443" s="33"/>
      <c r="AD443" s="33"/>
      <c r="AE443" s="33"/>
      <c r="AF443" s="33"/>
      <c r="AG443" s="33"/>
      <c r="AH443" s="33"/>
      <c r="AI443" s="33"/>
      <c r="AJ443" s="33"/>
      <c r="AK443" s="33"/>
      <c r="AL443" s="79"/>
      <c r="AM443" s="16"/>
      <c r="AN443" s="359"/>
      <c r="AR443" s="359"/>
    </row>
    <row r="444" spans="1:44" ht="10.15" customHeight="1" x14ac:dyDescent="0.2">
      <c r="A444" s="586"/>
      <c r="B444" s="16"/>
      <c r="C444" s="359"/>
      <c r="D444" s="250"/>
      <c r="E444" s="804"/>
      <c r="F444" s="804"/>
      <c r="G444" s="804"/>
      <c r="H444" s="804"/>
      <c r="I444" s="804"/>
      <c r="J444" s="804"/>
      <c r="K444" s="804"/>
      <c r="L444" s="804"/>
      <c r="M444" s="804"/>
      <c r="N444" s="804"/>
      <c r="O444" s="804"/>
      <c r="P444" s="804"/>
      <c r="Q444" s="804"/>
      <c r="R444" s="804"/>
      <c r="S444" s="804"/>
      <c r="T444" s="804"/>
      <c r="U444" s="359"/>
      <c r="V444" s="250"/>
      <c r="W444" s="16" t="s">
        <v>1814</v>
      </c>
      <c r="Y444" s="33"/>
      <c r="Z444" s="33"/>
      <c r="AA444" s="33"/>
      <c r="AB444" s="33"/>
      <c r="AC444" s="33"/>
      <c r="AD444" s="33"/>
      <c r="AE444" s="33"/>
      <c r="AF444" s="33"/>
      <c r="AG444" s="33"/>
      <c r="AH444" s="33"/>
      <c r="AI444" s="33"/>
      <c r="AJ444" s="33"/>
      <c r="AK444" s="33" t="s">
        <v>2</v>
      </c>
      <c r="AL444" s="79">
        <v>1</v>
      </c>
      <c r="AM444" s="16"/>
      <c r="AN444" s="359"/>
      <c r="AR444" s="359"/>
    </row>
    <row r="445" spans="1:44" ht="10.15" customHeight="1" x14ac:dyDescent="0.2">
      <c r="A445" s="586"/>
      <c r="B445" s="16"/>
      <c r="C445" s="359"/>
      <c r="D445" s="250"/>
      <c r="E445" s="804"/>
      <c r="F445" s="804"/>
      <c r="G445" s="804"/>
      <c r="H445" s="804"/>
      <c r="I445" s="804"/>
      <c r="J445" s="804"/>
      <c r="K445" s="804"/>
      <c r="L445" s="804"/>
      <c r="M445" s="804"/>
      <c r="N445" s="804"/>
      <c r="O445" s="804"/>
      <c r="P445" s="804"/>
      <c r="Q445" s="804"/>
      <c r="R445" s="804"/>
      <c r="S445" s="804"/>
      <c r="T445" s="804"/>
      <c r="U445" s="359"/>
      <c r="V445" s="250"/>
      <c r="W445" s="16" t="s">
        <v>1815</v>
      </c>
      <c r="Y445" s="33"/>
      <c r="Z445" s="33"/>
      <c r="AA445" s="33"/>
      <c r="AB445" s="33"/>
      <c r="AC445" s="33"/>
      <c r="AD445" s="33"/>
      <c r="AE445" s="33"/>
      <c r="AF445" s="33"/>
      <c r="AG445" s="33"/>
      <c r="AH445" s="33"/>
      <c r="AI445" s="33"/>
      <c r="AJ445" s="33" t="s">
        <v>2</v>
      </c>
      <c r="AK445" s="33"/>
      <c r="AL445" s="79">
        <v>2</v>
      </c>
      <c r="AM445" s="16"/>
      <c r="AN445" s="359"/>
      <c r="AR445" s="359"/>
    </row>
    <row r="446" spans="1:44" ht="10.15" customHeight="1" x14ac:dyDescent="0.2">
      <c r="A446" s="586"/>
      <c r="B446" s="16"/>
      <c r="C446" s="359"/>
      <c r="D446" s="250"/>
      <c r="E446" s="804"/>
      <c r="F446" s="804"/>
      <c r="G446" s="804"/>
      <c r="H446" s="804"/>
      <c r="I446" s="804"/>
      <c r="J446" s="804"/>
      <c r="K446" s="804"/>
      <c r="L446" s="804"/>
      <c r="M446" s="804"/>
      <c r="N446" s="804"/>
      <c r="O446" s="804"/>
      <c r="P446" s="804"/>
      <c r="Q446" s="804"/>
      <c r="R446" s="804"/>
      <c r="S446" s="804"/>
      <c r="T446" s="804"/>
      <c r="U446" s="359"/>
      <c r="V446" s="250"/>
      <c r="W446" s="16" t="s">
        <v>1816</v>
      </c>
      <c r="Y446" s="33"/>
      <c r="Z446" s="33"/>
      <c r="AA446" s="33"/>
      <c r="AB446" s="33"/>
      <c r="AC446" s="33"/>
      <c r="AD446" s="33"/>
      <c r="AE446" s="33"/>
      <c r="AF446" s="33"/>
      <c r="AG446" s="33"/>
      <c r="AH446" s="33"/>
      <c r="AI446" s="33"/>
      <c r="AJ446" s="33"/>
      <c r="AK446" s="33" t="s">
        <v>2</v>
      </c>
      <c r="AL446" s="79">
        <v>3</v>
      </c>
      <c r="AM446" s="16"/>
      <c r="AN446" s="359"/>
      <c r="AR446" s="359"/>
    </row>
    <row r="447" spans="1:44" ht="10.15" customHeight="1" x14ac:dyDescent="0.2">
      <c r="A447" s="586"/>
      <c r="B447" s="16"/>
      <c r="C447" s="359"/>
      <c r="D447" s="250"/>
      <c r="E447" s="788"/>
      <c r="F447" s="788"/>
      <c r="G447" s="788"/>
      <c r="H447" s="788"/>
      <c r="I447" s="788"/>
      <c r="J447" s="788"/>
      <c r="K447" s="788"/>
      <c r="L447" s="788"/>
      <c r="M447" s="788"/>
      <c r="N447" s="788"/>
      <c r="O447" s="788"/>
      <c r="P447" s="788"/>
      <c r="Q447" s="788"/>
      <c r="R447" s="788"/>
      <c r="S447" s="788"/>
      <c r="T447" s="788"/>
      <c r="U447" s="359"/>
      <c r="V447" s="250"/>
      <c r="W447" s="16" t="s">
        <v>278</v>
      </c>
      <c r="Y447" s="33"/>
      <c r="Z447" s="33"/>
      <c r="AA447" s="33" t="s">
        <v>2</v>
      </c>
      <c r="AB447" s="33"/>
      <c r="AC447" s="33"/>
      <c r="AD447" s="33"/>
      <c r="AE447" s="33"/>
      <c r="AF447" s="33"/>
      <c r="AG447" s="33"/>
      <c r="AH447" s="33"/>
      <c r="AI447" s="33"/>
      <c r="AJ447" s="33"/>
      <c r="AK447" s="33"/>
      <c r="AL447" s="79">
        <v>7</v>
      </c>
      <c r="AM447" s="16"/>
      <c r="AN447" s="359"/>
      <c r="AR447" s="359"/>
    </row>
    <row r="448" spans="1:44" ht="6" customHeight="1" x14ac:dyDescent="0.2">
      <c r="A448" s="594"/>
      <c r="B448" s="17"/>
      <c r="C448" s="360"/>
      <c r="D448" s="251"/>
      <c r="E448" s="17"/>
      <c r="F448" s="17"/>
      <c r="G448" s="17"/>
      <c r="H448" s="17"/>
      <c r="I448" s="17"/>
      <c r="J448" s="17"/>
      <c r="K448" s="17"/>
      <c r="L448" s="17"/>
      <c r="M448" s="17"/>
      <c r="N448" s="17"/>
      <c r="O448" s="17"/>
      <c r="P448" s="17"/>
      <c r="Q448" s="17"/>
      <c r="R448" s="17"/>
      <c r="S448" s="17"/>
      <c r="T448" s="17"/>
      <c r="U448" s="360"/>
      <c r="V448" s="251"/>
      <c r="W448" s="17"/>
      <c r="X448" s="17"/>
      <c r="Y448" s="17"/>
      <c r="Z448" s="17"/>
      <c r="AA448" s="17"/>
      <c r="AB448" s="17"/>
      <c r="AC448" s="17"/>
      <c r="AD448" s="17"/>
      <c r="AE448" s="17"/>
      <c r="AF448" s="17"/>
      <c r="AG448" s="17"/>
      <c r="AH448" s="17"/>
      <c r="AI448" s="17"/>
      <c r="AJ448" s="17"/>
      <c r="AK448" s="17"/>
      <c r="AL448" s="65"/>
      <c r="AM448" s="17"/>
      <c r="AN448" s="360"/>
      <c r="AO448" s="17"/>
      <c r="AP448" s="17"/>
      <c r="AQ448" s="17"/>
      <c r="AR448" s="360"/>
    </row>
    <row r="449" spans="1:44" ht="6" customHeight="1" x14ac:dyDescent="0.2">
      <c r="A449" s="595"/>
      <c r="B449" s="167"/>
      <c r="C449" s="166"/>
      <c r="D449" s="165"/>
      <c r="E449" s="167"/>
      <c r="F449" s="167"/>
      <c r="G449" s="167"/>
      <c r="H449" s="167"/>
      <c r="I449" s="167"/>
      <c r="J449" s="167"/>
      <c r="K449" s="167"/>
      <c r="L449" s="167"/>
      <c r="M449" s="167"/>
      <c r="N449" s="167"/>
      <c r="O449" s="167"/>
      <c r="P449" s="167"/>
      <c r="Q449" s="167"/>
      <c r="R449" s="167"/>
      <c r="S449" s="167"/>
      <c r="T449" s="167"/>
      <c r="U449" s="166"/>
      <c r="V449" s="165"/>
      <c r="W449" s="167"/>
      <c r="X449" s="167"/>
      <c r="Y449" s="167"/>
      <c r="Z449" s="167"/>
      <c r="AA449" s="167"/>
      <c r="AB449" s="167"/>
      <c r="AC449" s="167"/>
      <c r="AD449" s="167"/>
      <c r="AE449" s="167"/>
      <c r="AF449" s="167"/>
      <c r="AG449" s="167"/>
      <c r="AH449" s="167"/>
      <c r="AI449" s="167"/>
      <c r="AJ449" s="167"/>
      <c r="AK449" s="167"/>
      <c r="AL449" s="66"/>
      <c r="AM449" s="167"/>
      <c r="AN449" s="166"/>
      <c r="AO449" s="167"/>
      <c r="AP449" s="167"/>
      <c r="AQ449" s="167"/>
      <c r="AR449" s="166"/>
    </row>
    <row r="450" spans="1:44" ht="10.15" customHeight="1" x14ac:dyDescent="0.2">
      <c r="A450" s="586"/>
      <c r="B450" s="67" t="s">
        <v>1799</v>
      </c>
      <c r="C450" s="359"/>
      <c r="D450" s="250"/>
      <c r="E450" s="804" t="e">
        <f ca="1">VLOOKUP(INDIRECT(ADDRESS(ROW(),COLUMN()-3)),Language_Translations,MATCH(Language_Selected,Language_Options,0),FALSE)</f>
        <v>#REF!</v>
      </c>
      <c r="F450" s="804"/>
      <c r="G450" s="804"/>
      <c r="H450" s="804"/>
      <c r="I450" s="804"/>
      <c r="J450" s="804"/>
      <c r="K450" s="804"/>
      <c r="L450" s="804"/>
      <c r="M450" s="804"/>
      <c r="N450" s="804"/>
      <c r="O450" s="804"/>
      <c r="P450" s="804"/>
      <c r="Q450" s="804"/>
      <c r="R450" s="804"/>
      <c r="S450" s="804"/>
      <c r="T450" s="804"/>
      <c r="U450" s="359"/>
      <c r="V450" s="250"/>
      <c r="Y450" s="33"/>
      <c r="Z450" s="33"/>
      <c r="AA450" s="33"/>
      <c r="AB450" s="33"/>
      <c r="AC450" s="33"/>
      <c r="AD450" s="33"/>
      <c r="AE450" s="33"/>
      <c r="AF450" s="33"/>
      <c r="AG450" s="33"/>
      <c r="AH450" s="33"/>
      <c r="AI450" s="33"/>
      <c r="AJ450" s="33"/>
      <c r="AK450" s="33"/>
      <c r="AL450" s="79"/>
      <c r="AM450" s="16"/>
      <c r="AN450" s="359"/>
      <c r="AR450" s="359"/>
    </row>
    <row r="451" spans="1:44" ht="10.15" customHeight="1" x14ac:dyDescent="0.2">
      <c r="A451" s="586"/>
      <c r="B451" s="67"/>
      <c r="C451" s="359"/>
      <c r="D451" s="250"/>
      <c r="E451" s="804"/>
      <c r="F451" s="804"/>
      <c r="G451" s="804"/>
      <c r="H451" s="804"/>
      <c r="I451" s="804"/>
      <c r="J451" s="804"/>
      <c r="K451" s="804"/>
      <c r="L451" s="804"/>
      <c r="M451" s="804"/>
      <c r="N451" s="804"/>
      <c r="O451" s="804"/>
      <c r="P451" s="804"/>
      <c r="Q451" s="804"/>
      <c r="R451" s="804"/>
      <c r="S451" s="804"/>
      <c r="T451" s="804"/>
      <c r="U451" s="359"/>
      <c r="V451" s="250"/>
      <c r="Y451" s="33"/>
      <c r="Z451" s="33"/>
      <c r="AA451" s="33"/>
      <c r="AB451" s="33"/>
      <c r="AC451" s="33"/>
      <c r="AD451" s="33"/>
      <c r="AE451" s="33"/>
      <c r="AF451" s="33"/>
      <c r="AG451" s="33"/>
      <c r="AH451" s="33"/>
      <c r="AI451" s="33"/>
      <c r="AJ451" s="33"/>
      <c r="AK451" s="33"/>
      <c r="AL451" s="79"/>
      <c r="AM451" s="16"/>
      <c r="AN451" s="359"/>
      <c r="AR451" s="359"/>
    </row>
    <row r="452" spans="1:44" ht="10.15" customHeight="1" x14ac:dyDescent="0.2">
      <c r="A452" s="586"/>
      <c r="B452" s="67"/>
      <c r="C452" s="359"/>
      <c r="D452" s="250"/>
      <c r="E452" s="804"/>
      <c r="F452" s="804"/>
      <c r="G452" s="804"/>
      <c r="H452" s="804"/>
      <c r="I452" s="804"/>
      <c r="J452" s="804"/>
      <c r="K452" s="804"/>
      <c r="L452" s="804"/>
      <c r="M452" s="804"/>
      <c r="N452" s="804"/>
      <c r="O452" s="804"/>
      <c r="P452" s="804"/>
      <c r="Q452" s="804"/>
      <c r="R452" s="804"/>
      <c r="S452" s="804"/>
      <c r="T452" s="804"/>
      <c r="U452" s="359"/>
      <c r="V452" s="250"/>
      <c r="Y452" s="33"/>
      <c r="Z452" s="33"/>
      <c r="AA452" s="33"/>
      <c r="AB452" s="33"/>
      <c r="AC452" s="33"/>
      <c r="AD452" s="33"/>
      <c r="AE452" s="33"/>
      <c r="AF452" s="33"/>
      <c r="AG452" s="33"/>
      <c r="AH452" s="33"/>
      <c r="AI452" s="33"/>
      <c r="AJ452" s="33"/>
      <c r="AK452" s="33"/>
      <c r="AL452" s="79"/>
      <c r="AM452" s="16"/>
      <c r="AN452" s="359"/>
      <c r="AR452" s="359"/>
    </row>
    <row r="453" spans="1:44" ht="10.15" customHeight="1" x14ac:dyDescent="0.2">
      <c r="A453" s="586"/>
      <c r="B453" s="67"/>
      <c r="C453" s="359"/>
      <c r="D453" s="250"/>
      <c r="E453" s="804"/>
      <c r="F453" s="804"/>
      <c r="G453" s="804"/>
      <c r="H453" s="804"/>
      <c r="I453" s="804"/>
      <c r="J453" s="804"/>
      <c r="K453" s="804"/>
      <c r="L453" s="804"/>
      <c r="M453" s="804"/>
      <c r="N453" s="804"/>
      <c r="O453" s="804"/>
      <c r="P453" s="804"/>
      <c r="Q453" s="804"/>
      <c r="R453" s="804"/>
      <c r="S453" s="804"/>
      <c r="T453" s="804"/>
      <c r="U453" s="359"/>
      <c r="V453" s="250"/>
      <c r="W453" s="16" t="s">
        <v>1814</v>
      </c>
      <c r="Y453" s="33"/>
      <c r="Z453" s="33"/>
      <c r="AA453" s="33"/>
      <c r="AB453" s="33"/>
      <c r="AC453" s="33"/>
      <c r="AD453" s="33"/>
      <c r="AE453" s="33"/>
      <c r="AF453" s="33"/>
      <c r="AG453" s="33"/>
      <c r="AH453" s="33"/>
      <c r="AI453" s="33"/>
      <c r="AJ453" s="33"/>
      <c r="AK453" s="33" t="s">
        <v>2</v>
      </c>
      <c r="AL453" s="79">
        <v>1</v>
      </c>
      <c r="AM453" s="16"/>
      <c r="AN453" s="359"/>
      <c r="AR453" s="359"/>
    </row>
    <row r="454" spans="1:44" ht="10.15" customHeight="1" x14ac:dyDescent="0.2">
      <c r="A454" s="586"/>
      <c r="B454" s="67"/>
      <c r="C454" s="359"/>
      <c r="D454" s="250"/>
      <c r="E454" s="804"/>
      <c r="F454" s="804"/>
      <c r="G454" s="804"/>
      <c r="H454" s="804"/>
      <c r="I454" s="804"/>
      <c r="J454" s="804"/>
      <c r="K454" s="804"/>
      <c r="L454" s="804"/>
      <c r="M454" s="804"/>
      <c r="N454" s="804"/>
      <c r="O454" s="804"/>
      <c r="P454" s="804"/>
      <c r="Q454" s="804"/>
      <c r="R454" s="804"/>
      <c r="S454" s="804"/>
      <c r="T454" s="804"/>
      <c r="U454" s="359"/>
      <c r="V454" s="250"/>
      <c r="W454" s="16" t="s">
        <v>1815</v>
      </c>
      <c r="Y454" s="33"/>
      <c r="Z454" s="33"/>
      <c r="AA454" s="33"/>
      <c r="AB454" s="33"/>
      <c r="AC454" s="33"/>
      <c r="AD454" s="33"/>
      <c r="AE454" s="33"/>
      <c r="AF454" s="33"/>
      <c r="AG454" s="33"/>
      <c r="AH454" s="33"/>
      <c r="AI454" s="33"/>
      <c r="AJ454" s="33" t="s">
        <v>2</v>
      </c>
      <c r="AK454" s="33"/>
      <c r="AL454" s="79">
        <v>2</v>
      </c>
      <c r="AM454" s="16"/>
      <c r="AN454" s="359"/>
      <c r="AR454" s="359"/>
    </row>
    <row r="455" spans="1:44" ht="10.15" customHeight="1" x14ac:dyDescent="0.2">
      <c r="A455" s="586"/>
      <c r="B455" s="16"/>
      <c r="C455" s="359"/>
      <c r="D455" s="250"/>
      <c r="E455" s="804"/>
      <c r="F455" s="804"/>
      <c r="G455" s="804"/>
      <c r="H455" s="804"/>
      <c r="I455" s="804"/>
      <c r="J455" s="804"/>
      <c r="K455" s="804"/>
      <c r="L455" s="804"/>
      <c r="M455" s="804"/>
      <c r="N455" s="804"/>
      <c r="O455" s="804"/>
      <c r="P455" s="804"/>
      <c r="Q455" s="804"/>
      <c r="R455" s="804"/>
      <c r="S455" s="804"/>
      <c r="T455" s="804"/>
      <c r="U455" s="359"/>
      <c r="V455" s="250"/>
      <c r="W455" s="16" t="s">
        <v>1816</v>
      </c>
      <c r="Y455" s="33"/>
      <c r="Z455" s="33"/>
      <c r="AA455" s="33"/>
      <c r="AB455" s="33"/>
      <c r="AC455" s="33"/>
      <c r="AD455" s="33"/>
      <c r="AE455" s="33"/>
      <c r="AF455" s="33"/>
      <c r="AG455" s="33"/>
      <c r="AH455" s="33"/>
      <c r="AI455" s="33"/>
      <c r="AJ455" s="33"/>
      <c r="AK455" s="33" t="s">
        <v>2</v>
      </c>
      <c r="AL455" s="79">
        <v>3</v>
      </c>
      <c r="AM455" s="16"/>
      <c r="AN455" s="359"/>
      <c r="AR455" s="359"/>
    </row>
    <row r="456" spans="1:44" ht="10.15" customHeight="1" x14ac:dyDescent="0.2">
      <c r="A456" s="586"/>
      <c r="B456" s="16"/>
      <c r="C456" s="359"/>
      <c r="D456" s="250"/>
      <c r="E456" s="804"/>
      <c r="F456" s="804"/>
      <c r="G456" s="804"/>
      <c r="H456" s="804"/>
      <c r="I456" s="804"/>
      <c r="J456" s="804"/>
      <c r="K456" s="804"/>
      <c r="L456" s="804"/>
      <c r="M456" s="804"/>
      <c r="N456" s="804"/>
      <c r="O456" s="804"/>
      <c r="P456" s="804"/>
      <c r="Q456" s="804"/>
      <c r="R456" s="804"/>
      <c r="S456" s="804"/>
      <c r="T456" s="804"/>
      <c r="U456" s="359"/>
      <c r="V456" s="250"/>
      <c r="W456" s="16" t="s">
        <v>278</v>
      </c>
      <c r="Y456" s="33"/>
      <c r="Z456" s="33"/>
      <c r="AA456" s="33" t="s">
        <v>2</v>
      </c>
      <c r="AB456" s="33"/>
      <c r="AC456" s="33"/>
      <c r="AD456" s="33"/>
      <c r="AE456" s="33"/>
      <c r="AF456" s="33"/>
      <c r="AG456" s="33"/>
      <c r="AH456" s="33"/>
      <c r="AI456" s="33"/>
      <c r="AJ456" s="33"/>
      <c r="AK456" s="33"/>
      <c r="AL456" s="79">
        <v>7</v>
      </c>
      <c r="AM456" s="16"/>
      <c r="AN456" s="359"/>
      <c r="AR456" s="359"/>
    </row>
    <row r="457" spans="1:44" ht="4.1500000000000004" customHeight="1" x14ac:dyDescent="0.2">
      <c r="A457" s="594"/>
      <c r="B457" s="17"/>
      <c r="C457" s="360"/>
      <c r="D457" s="251"/>
      <c r="E457" s="17"/>
      <c r="F457" s="17"/>
      <c r="G457" s="17"/>
      <c r="H457" s="17"/>
      <c r="I457" s="17"/>
      <c r="J457" s="17"/>
      <c r="K457" s="17"/>
      <c r="L457" s="17"/>
      <c r="M457" s="17"/>
      <c r="N457" s="17"/>
      <c r="O457" s="17"/>
      <c r="P457" s="17"/>
      <c r="Q457" s="17"/>
      <c r="R457" s="17"/>
      <c r="S457" s="17"/>
      <c r="T457" s="17"/>
      <c r="U457" s="360"/>
      <c r="V457" s="251"/>
      <c r="W457" s="17"/>
      <c r="X457" s="17"/>
      <c r="Y457" s="17"/>
      <c r="Z457" s="17"/>
      <c r="AA457" s="17"/>
      <c r="AB457" s="17"/>
      <c r="AC457" s="17"/>
      <c r="AD457" s="17"/>
      <c r="AE457" s="17"/>
      <c r="AF457" s="17"/>
      <c r="AG457" s="17"/>
      <c r="AH457" s="17"/>
      <c r="AI457" s="17"/>
      <c r="AJ457" s="17"/>
      <c r="AK457" s="17"/>
      <c r="AL457" s="65"/>
      <c r="AM457" s="17"/>
      <c r="AN457" s="360"/>
      <c r="AO457" s="17"/>
      <c r="AP457" s="17"/>
      <c r="AQ457" s="17"/>
      <c r="AR457" s="360"/>
    </row>
    <row r="458" spans="1:44" ht="5.45" customHeight="1" x14ac:dyDescent="0.2">
      <c r="A458" s="595"/>
      <c r="B458" s="167"/>
      <c r="C458" s="166"/>
      <c r="D458" s="165"/>
      <c r="E458" s="167"/>
      <c r="F458" s="167"/>
      <c r="G458" s="167"/>
      <c r="H458" s="167"/>
      <c r="I458" s="167"/>
      <c r="J458" s="167"/>
      <c r="K458" s="167"/>
      <c r="L458" s="167"/>
      <c r="M458" s="167"/>
      <c r="N458" s="167"/>
      <c r="O458" s="167"/>
      <c r="P458" s="167"/>
      <c r="Q458" s="167"/>
      <c r="R458" s="167"/>
      <c r="S458" s="167"/>
      <c r="T458" s="167"/>
      <c r="U458" s="166"/>
      <c r="V458" s="165"/>
      <c r="W458" s="167"/>
      <c r="X458" s="167"/>
      <c r="Y458" s="167"/>
      <c r="Z458" s="167"/>
      <c r="AA458" s="167"/>
      <c r="AB458" s="167"/>
      <c r="AC458" s="167"/>
      <c r="AD458" s="167"/>
      <c r="AE458" s="167"/>
      <c r="AF458" s="167"/>
      <c r="AG458" s="167"/>
      <c r="AH458" s="167"/>
      <c r="AI458" s="167"/>
      <c r="AJ458" s="167"/>
      <c r="AK458" s="167"/>
      <c r="AL458" s="66"/>
      <c r="AM458" s="167"/>
      <c r="AN458" s="166"/>
      <c r="AO458" s="167"/>
      <c r="AP458" s="167"/>
      <c r="AQ458" s="167"/>
      <c r="AR458" s="166"/>
    </row>
    <row r="459" spans="1:44" ht="10.15" customHeight="1" x14ac:dyDescent="0.2">
      <c r="A459" s="586"/>
      <c r="B459" s="67" t="s">
        <v>1800</v>
      </c>
      <c r="C459" s="359"/>
      <c r="D459" s="250"/>
      <c r="E459" s="804" t="e">
        <f ca="1">VLOOKUP(INDIRECT(ADDRESS(ROW(),COLUMN()-3)),Language_Translations,MATCH(Language_Selected,Language_Options,0),FALSE)</f>
        <v>#REF!</v>
      </c>
      <c r="F459" s="804"/>
      <c r="G459" s="804"/>
      <c r="H459" s="804"/>
      <c r="I459" s="804"/>
      <c r="J459" s="804"/>
      <c r="K459" s="804"/>
      <c r="L459" s="804"/>
      <c r="M459" s="804"/>
      <c r="N459" s="804"/>
      <c r="O459" s="804"/>
      <c r="P459" s="804"/>
      <c r="Q459" s="804"/>
      <c r="R459" s="804"/>
      <c r="S459" s="804"/>
      <c r="T459" s="804"/>
      <c r="U459" s="359"/>
      <c r="V459" s="250"/>
      <c r="Y459" s="33"/>
      <c r="Z459" s="33"/>
      <c r="AA459" s="33"/>
      <c r="AB459" s="33"/>
      <c r="AC459" s="33"/>
      <c r="AD459" s="33"/>
      <c r="AE459" s="33"/>
      <c r="AF459" s="33"/>
      <c r="AG459" s="33"/>
      <c r="AH459" s="33"/>
      <c r="AI459" s="33"/>
      <c r="AJ459" s="33"/>
      <c r="AK459" s="33"/>
      <c r="AL459" s="79"/>
      <c r="AM459" s="16"/>
      <c r="AN459" s="359"/>
      <c r="AR459" s="359"/>
    </row>
    <row r="460" spans="1:44" ht="10.15" customHeight="1" x14ac:dyDescent="0.2">
      <c r="A460" s="586"/>
      <c r="B460" s="67"/>
      <c r="C460" s="359"/>
      <c r="D460" s="250"/>
      <c r="E460" s="804"/>
      <c r="F460" s="804"/>
      <c r="G460" s="804"/>
      <c r="H460" s="804"/>
      <c r="I460" s="804"/>
      <c r="J460" s="804"/>
      <c r="K460" s="804"/>
      <c r="L460" s="804"/>
      <c r="M460" s="804"/>
      <c r="N460" s="804"/>
      <c r="O460" s="804"/>
      <c r="P460" s="804"/>
      <c r="Q460" s="804"/>
      <c r="R460" s="804"/>
      <c r="S460" s="804"/>
      <c r="T460" s="804"/>
      <c r="U460" s="359"/>
      <c r="V460" s="250"/>
      <c r="Y460" s="33"/>
      <c r="Z460" s="33"/>
      <c r="AA460" s="33"/>
      <c r="AB460" s="33"/>
      <c r="AC460" s="33"/>
      <c r="AD460" s="33"/>
      <c r="AE460" s="33"/>
      <c r="AF460" s="33"/>
      <c r="AG460" s="33"/>
      <c r="AH460" s="33"/>
      <c r="AI460" s="33"/>
      <c r="AJ460" s="33"/>
      <c r="AK460" s="33"/>
      <c r="AL460" s="79"/>
      <c r="AM460" s="16"/>
      <c r="AN460" s="359"/>
      <c r="AR460" s="359"/>
    </row>
    <row r="461" spans="1:44" ht="10.15" customHeight="1" x14ac:dyDescent="0.2">
      <c r="A461" s="586"/>
      <c r="B461" s="67"/>
      <c r="C461" s="359"/>
      <c r="D461" s="250"/>
      <c r="E461" s="804"/>
      <c r="F461" s="804"/>
      <c r="G461" s="804"/>
      <c r="H461" s="804"/>
      <c r="I461" s="804"/>
      <c r="J461" s="804"/>
      <c r="K461" s="804"/>
      <c r="L461" s="804"/>
      <c r="M461" s="804"/>
      <c r="N461" s="804"/>
      <c r="O461" s="804"/>
      <c r="P461" s="804"/>
      <c r="Q461" s="804"/>
      <c r="R461" s="804"/>
      <c r="S461" s="804"/>
      <c r="T461" s="804"/>
      <c r="U461" s="359"/>
      <c r="V461" s="250"/>
      <c r="Y461" s="33"/>
      <c r="Z461" s="33"/>
      <c r="AA461" s="33"/>
      <c r="AB461" s="33"/>
      <c r="AC461" s="33"/>
      <c r="AD461" s="33"/>
      <c r="AE461" s="33"/>
      <c r="AF461" s="33"/>
      <c r="AG461" s="33"/>
      <c r="AH461" s="33"/>
      <c r="AI461" s="33"/>
      <c r="AJ461" s="33"/>
      <c r="AK461" s="33"/>
      <c r="AL461" s="79"/>
      <c r="AM461" s="16"/>
      <c r="AN461" s="359"/>
      <c r="AR461" s="359"/>
    </row>
    <row r="462" spans="1:44" ht="10.15" customHeight="1" x14ac:dyDescent="0.2">
      <c r="A462" s="586"/>
      <c r="B462" s="67"/>
      <c r="C462" s="359"/>
      <c r="D462" s="250"/>
      <c r="E462" s="804"/>
      <c r="F462" s="804"/>
      <c r="G462" s="804"/>
      <c r="H462" s="804"/>
      <c r="I462" s="804"/>
      <c r="J462" s="804"/>
      <c r="K462" s="804"/>
      <c r="L462" s="804"/>
      <c r="M462" s="804"/>
      <c r="N462" s="804"/>
      <c r="O462" s="804"/>
      <c r="P462" s="804"/>
      <c r="Q462" s="804"/>
      <c r="R462" s="804"/>
      <c r="S462" s="804"/>
      <c r="T462" s="804"/>
      <c r="U462" s="359"/>
      <c r="V462" s="250"/>
      <c r="Y462" s="33"/>
      <c r="Z462" s="33"/>
      <c r="AA462" s="33"/>
      <c r="AB462" s="33"/>
      <c r="AC462" s="33"/>
      <c r="AD462" s="33"/>
      <c r="AE462" s="33"/>
      <c r="AF462" s="33"/>
      <c r="AG462" s="33"/>
      <c r="AH462" s="33"/>
      <c r="AI462" s="33"/>
      <c r="AJ462" s="33"/>
      <c r="AK462" s="33"/>
      <c r="AL462" s="79"/>
      <c r="AM462" s="16"/>
      <c r="AN462" s="359"/>
      <c r="AR462" s="359"/>
    </row>
    <row r="463" spans="1:44" ht="10.15" customHeight="1" x14ac:dyDescent="0.2">
      <c r="A463" s="586"/>
      <c r="B463" s="67"/>
      <c r="C463" s="359"/>
      <c r="D463" s="250"/>
      <c r="E463" s="804"/>
      <c r="F463" s="804"/>
      <c r="G463" s="804"/>
      <c r="H463" s="804"/>
      <c r="I463" s="804"/>
      <c r="J463" s="804"/>
      <c r="K463" s="804"/>
      <c r="L463" s="804"/>
      <c r="M463" s="804"/>
      <c r="N463" s="804"/>
      <c r="O463" s="804"/>
      <c r="P463" s="804"/>
      <c r="Q463" s="804"/>
      <c r="R463" s="804"/>
      <c r="S463" s="804"/>
      <c r="T463" s="804"/>
      <c r="U463" s="359"/>
      <c r="V463" s="250"/>
      <c r="Y463" s="33"/>
      <c r="Z463" s="33"/>
      <c r="AA463" s="33"/>
      <c r="AB463" s="33"/>
      <c r="AC463" s="33"/>
      <c r="AD463" s="33"/>
      <c r="AE463" s="33"/>
      <c r="AF463" s="33"/>
      <c r="AG463" s="33"/>
      <c r="AH463" s="33"/>
      <c r="AI463" s="33"/>
      <c r="AJ463" s="33"/>
      <c r="AK463" s="33"/>
      <c r="AL463" s="79"/>
      <c r="AM463" s="16"/>
      <c r="AN463" s="359"/>
      <c r="AR463" s="359"/>
    </row>
    <row r="464" spans="1:44" ht="10.15" customHeight="1" x14ac:dyDescent="0.2">
      <c r="A464" s="586"/>
      <c r="B464" s="67"/>
      <c r="C464" s="359"/>
      <c r="D464" s="250"/>
      <c r="E464" s="804"/>
      <c r="F464" s="804"/>
      <c r="G464" s="804"/>
      <c r="H464" s="804"/>
      <c r="I464" s="804"/>
      <c r="J464" s="804"/>
      <c r="K464" s="804"/>
      <c r="L464" s="804"/>
      <c r="M464" s="804"/>
      <c r="N464" s="804"/>
      <c r="O464" s="804"/>
      <c r="P464" s="804"/>
      <c r="Q464" s="804"/>
      <c r="R464" s="804"/>
      <c r="S464" s="804"/>
      <c r="T464" s="804"/>
      <c r="U464" s="359"/>
      <c r="V464" s="250"/>
      <c r="Y464" s="33"/>
      <c r="Z464" s="33"/>
      <c r="AA464" s="33"/>
      <c r="AB464" s="33"/>
      <c r="AC464" s="33"/>
      <c r="AD464" s="33"/>
      <c r="AE464" s="33"/>
      <c r="AF464" s="33"/>
      <c r="AG464" s="33"/>
      <c r="AH464" s="33"/>
      <c r="AI464" s="33"/>
      <c r="AJ464" s="33"/>
      <c r="AK464" s="33"/>
      <c r="AL464" s="79"/>
      <c r="AM464" s="16"/>
      <c r="AN464" s="359"/>
      <c r="AR464" s="359"/>
    </row>
    <row r="465" spans="1:44" ht="10.15" customHeight="1" x14ac:dyDescent="0.2">
      <c r="A465" s="586"/>
      <c r="B465" s="67"/>
      <c r="C465" s="359"/>
      <c r="D465" s="250"/>
      <c r="E465" s="804"/>
      <c r="F465" s="804"/>
      <c r="G465" s="804"/>
      <c r="H465" s="804"/>
      <c r="I465" s="804"/>
      <c r="J465" s="804"/>
      <c r="K465" s="804"/>
      <c r="L465" s="804"/>
      <c r="M465" s="804"/>
      <c r="N465" s="804"/>
      <c r="O465" s="804"/>
      <c r="P465" s="804"/>
      <c r="Q465" s="804"/>
      <c r="R465" s="804"/>
      <c r="S465" s="804"/>
      <c r="T465" s="804"/>
      <c r="U465" s="359"/>
      <c r="V465" s="250"/>
      <c r="Y465" s="33"/>
      <c r="Z465" s="33"/>
      <c r="AA465" s="33"/>
      <c r="AB465" s="33"/>
      <c r="AC465" s="33"/>
      <c r="AD465" s="33"/>
      <c r="AE465" s="33"/>
      <c r="AF465" s="33"/>
      <c r="AG465" s="33"/>
      <c r="AH465" s="33"/>
      <c r="AI465" s="33"/>
      <c r="AJ465" s="33"/>
      <c r="AK465" s="33"/>
      <c r="AL465" s="79"/>
      <c r="AM465" s="16"/>
      <c r="AN465" s="359"/>
      <c r="AR465" s="359"/>
    </row>
    <row r="466" spans="1:44" ht="10.15" customHeight="1" x14ac:dyDescent="0.2">
      <c r="A466" s="586"/>
      <c r="B466" s="67"/>
      <c r="C466" s="359"/>
      <c r="D466" s="250"/>
      <c r="E466" s="804"/>
      <c r="F466" s="804"/>
      <c r="G466" s="804"/>
      <c r="H466" s="804"/>
      <c r="I466" s="804"/>
      <c r="J466" s="804"/>
      <c r="K466" s="804"/>
      <c r="L466" s="804"/>
      <c r="M466" s="804"/>
      <c r="N466" s="804"/>
      <c r="O466" s="804"/>
      <c r="P466" s="804"/>
      <c r="Q466" s="804"/>
      <c r="R466" s="804"/>
      <c r="S466" s="804"/>
      <c r="T466" s="804"/>
      <c r="U466" s="359"/>
      <c r="V466" s="250"/>
      <c r="Y466" s="33"/>
      <c r="Z466" s="33"/>
      <c r="AA466" s="33"/>
      <c r="AB466" s="33"/>
      <c r="AC466" s="33"/>
      <c r="AD466" s="33"/>
      <c r="AE466" s="33"/>
      <c r="AF466" s="33"/>
      <c r="AG466" s="33"/>
      <c r="AH466" s="33"/>
      <c r="AI466" s="33"/>
      <c r="AJ466" s="33"/>
      <c r="AK466" s="33"/>
      <c r="AL466" s="79"/>
      <c r="AM466" s="16"/>
      <c r="AN466" s="359"/>
      <c r="AR466" s="359"/>
    </row>
    <row r="467" spans="1:44" ht="10.15" customHeight="1" x14ac:dyDescent="0.2">
      <c r="A467" s="586"/>
      <c r="B467" s="67"/>
      <c r="C467" s="359"/>
      <c r="D467" s="250"/>
      <c r="E467" s="804"/>
      <c r="F467" s="804"/>
      <c r="G467" s="804"/>
      <c r="H467" s="804"/>
      <c r="I467" s="804"/>
      <c r="J467" s="804"/>
      <c r="K467" s="804"/>
      <c r="L467" s="804"/>
      <c r="M467" s="804"/>
      <c r="N467" s="804"/>
      <c r="O467" s="804"/>
      <c r="P467" s="804"/>
      <c r="Q467" s="804"/>
      <c r="R467" s="804"/>
      <c r="S467" s="804"/>
      <c r="T467" s="804"/>
      <c r="U467" s="359"/>
      <c r="V467" s="250"/>
      <c r="Y467" s="33"/>
      <c r="Z467" s="33"/>
      <c r="AA467" s="33"/>
      <c r="AB467" s="33"/>
      <c r="AC467" s="33"/>
      <c r="AD467" s="33"/>
      <c r="AE467" s="33"/>
      <c r="AF467" s="33"/>
      <c r="AG467" s="33"/>
      <c r="AH467" s="33"/>
      <c r="AI467" s="33"/>
      <c r="AJ467" s="33"/>
      <c r="AK467" s="33"/>
      <c r="AL467" s="79"/>
      <c r="AM467" s="16"/>
      <c r="AN467" s="359"/>
      <c r="AR467" s="359"/>
    </row>
    <row r="468" spans="1:44" ht="10.15" customHeight="1" x14ac:dyDescent="0.2">
      <c r="A468" s="586"/>
      <c r="B468" s="67"/>
      <c r="C468" s="359"/>
      <c r="D468" s="250"/>
      <c r="E468" s="804"/>
      <c r="F468" s="804"/>
      <c r="G468" s="804"/>
      <c r="H468" s="804"/>
      <c r="I468" s="804"/>
      <c r="J468" s="804"/>
      <c r="K468" s="804"/>
      <c r="L468" s="804"/>
      <c r="M468" s="804"/>
      <c r="N468" s="804"/>
      <c r="O468" s="804"/>
      <c r="P468" s="804"/>
      <c r="Q468" s="804"/>
      <c r="R468" s="804"/>
      <c r="S468" s="804"/>
      <c r="T468" s="804"/>
      <c r="U468" s="359"/>
      <c r="V468" s="250"/>
      <c r="Y468" s="33"/>
      <c r="Z468" s="33"/>
      <c r="AA468" s="33"/>
      <c r="AB468" s="33"/>
      <c r="AC468" s="33"/>
      <c r="AD468" s="33"/>
      <c r="AE468" s="33"/>
      <c r="AF468" s="33"/>
      <c r="AG468" s="33"/>
      <c r="AH468" s="33"/>
      <c r="AI468" s="33"/>
      <c r="AJ468" s="33"/>
      <c r="AK468" s="33"/>
      <c r="AL468" s="79"/>
      <c r="AM468" s="16"/>
      <c r="AN468" s="359"/>
      <c r="AR468" s="359"/>
    </row>
    <row r="469" spans="1:44" ht="10.15" customHeight="1" x14ac:dyDescent="0.2">
      <c r="A469" s="586"/>
      <c r="B469" s="67"/>
      <c r="C469" s="359"/>
      <c r="D469" s="250"/>
      <c r="E469" s="804"/>
      <c r="F469" s="804"/>
      <c r="G469" s="804"/>
      <c r="H469" s="804"/>
      <c r="I469" s="804"/>
      <c r="J469" s="804"/>
      <c r="K469" s="804"/>
      <c r="L469" s="804"/>
      <c r="M469" s="804"/>
      <c r="N469" s="804"/>
      <c r="O469" s="804"/>
      <c r="P469" s="804"/>
      <c r="Q469" s="804"/>
      <c r="R469" s="804"/>
      <c r="S469" s="804"/>
      <c r="T469" s="804"/>
      <c r="U469" s="359"/>
      <c r="V469" s="250"/>
      <c r="Y469" s="33"/>
      <c r="Z469" s="33"/>
      <c r="AA469" s="33"/>
      <c r="AB469" s="33"/>
      <c r="AC469" s="33"/>
      <c r="AD469" s="33"/>
      <c r="AE469" s="33"/>
      <c r="AF469" s="33"/>
      <c r="AG469" s="33"/>
      <c r="AH469" s="33"/>
      <c r="AI469" s="33"/>
      <c r="AJ469" s="33" t="s">
        <v>35</v>
      </c>
      <c r="AK469" s="33"/>
      <c r="AL469" s="79"/>
      <c r="AM469" s="16" t="s">
        <v>37</v>
      </c>
      <c r="AN469" s="359"/>
      <c r="AR469" s="359"/>
    </row>
    <row r="470" spans="1:44" ht="10.15" customHeight="1" x14ac:dyDescent="0.2">
      <c r="A470" s="586"/>
      <c r="B470" s="16"/>
      <c r="C470" s="359"/>
      <c r="D470" s="250"/>
      <c r="E470" s="804"/>
      <c r="F470" s="804"/>
      <c r="G470" s="804"/>
      <c r="H470" s="804"/>
      <c r="I470" s="804"/>
      <c r="J470" s="804"/>
      <c r="K470" s="804"/>
      <c r="L470" s="804"/>
      <c r="M470" s="804"/>
      <c r="N470" s="804"/>
      <c r="O470" s="804"/>
      <c r="P470" s="804"/>
      <c r="Q470" s="804"/>
      <c r="R470" s="804"/>
      <c r="S470" s="804"/>
      <c r="T470" s="804"/>
      <c r="U470" s="359"/>
      <c r="V470" s="250"/>
      <c r="Y470" s="33"/>
      <c r="Z470" s="33"/>
      <c r="AA470" s="33"/>
      <c r="AB470" s="33"/>
      <c r="AC470" s="33"/>
      <c r="AD470" s="33"/>
      <c r="AE470" s="33"/>
      <c r="AF470" s="33"/>
      <c r="AG470" s="33"/>
      <c r="AH470" s="33"/>
      <c r="AI470" s="33"/>
      <c r="AJ470" s="33"/>
      <c r="AK470" s="33"/>
      <c r="AL470" s="79"/>
      <c r="AM470" s="16"/>
      <c r="AN470" s="359"/>
      <c r="AR470" s="359"/>
    </row>
    <row r="471" spans="1:44" ht="10.15" customHeight="1" x14ac:dyDescent="0.2">
      <c r="A471" s="586"/>
      <c r="B471" s="16"/>
      <c r="C471" s="359"/>
      <c r="D471" s="250"/>
      <c r="E471" s="804"/>
      <c r="F471" s="804"/>
      <c r="G471" s="804"/>
      <c r="H471" s="804"/>
      <c r="I471" s="804"/>
      <c r="J471" s="804"/>
      <c r="K471" s="804"/>
      <c r="L471" s="804"/>
      <c r="M471" s="804"/>
      <c r="N471" s="804"/>
      <c r="O471" s="804"/>
      <c r="P471" s="804"/>
      <c r="Q471" s="804"/>
      <c r="R471" s="804"/>
      <c r="S471" s="804"/>
      <c r="T471" s="804"/>
      <c r="U471" s="359"/>
      <c r="V471" s="250"/>
      <c r="W471" s="16" t="s">
        <v>1817</v>
      </c>
      <c r="Y471" s="33"/>
      <c r="Z471" s="33"/>
      <c r="AA471" s="33"/>
      <c r="AB471" s="33"/>
      <c r="AC471" s="33"/>
      <c r="AD471" s="33"/>
      <c r="AE471" s="33"/>
      <c r="AF471" s="33"/>
      <c r="AG471" s="33"/>
      <c r="AH471" s="33" t="s">
        <v>2</v>
      </c>
      <c r="AI471" s="33"/>
      <c r="AJ471" s="33"/>
      <c r="AK471" s="79">
        <v>1</v>
      </c>
      <c r="AL471" s="79"/>
      <c r="AM471" s="79">
        <v>2</v>
      </c>
      <c r="AN471" s="359"/>
      <c r="AR471" s="359"/>
    </row>
    <row r="472" spans="1:44" ht="10.15" customHeight="1" x14ac:dyDescent="0.2">
      <c r="A472" s="586"/>
      <c r="B472" s="16"/>
      <c r="C472" s="359"/>
      <c r="D472" s="250"/>
      <c r="E472" s="804"/>
      <c r="F472" s="804"/>
      <c r="G472" s="804"/>
      <c r="H472" s="804"/>
      <c r="I472" s="804"/>
      <c r="J472" s="804"/>
      <c r="K472" s="804"/>
      <c r="L472" s="804"/>
      <c r="M472" s="804"/>
      <c r="N472" s="804"/>
      <c r="O472" s="804"/>
      <c r="P472" s="804"/>
      <c r="Q472" s="804"/>
      <c r="R472" s="804"/>
      <c r="S472" s="804"/>
      <c r="T472" s="804"/>
      <c r="U472" s="359"/>
      <c r="V472" s="250"/>
      <c r="W472" s="16" t="s">
        <v>1808</v>
      </c>
      <c r="Y472" s="33"/>
      <c r="Z472" s="33"/>
      <c r="AA472" s="33"/>
      <c r="AB472" s="33"/>
      <c r="AC472" s="33"/>
      <c r="AD472" s="33"/>
      <c r="AE472" s="33"/>
      <c r="AF472" s="33"/>
      <c r="AG472" s="33"/>
      <c r="AH472" s="33"/>
      <c r="AI472" s="33"/>
      <c r="AJ472" s="33" t="s">
        <v>2</v>
      </c>
      <c r="AK472" s="79">
        <v>1</v>
      </c>
      <c r="AL472" s="79"/>
      <c r="AM472" s="79">
        <v>2</v>
      </c>
      <c r="AN472" s="359"/>
      <c r="AR472" s="359"/>
    </row>
    <row r="473" spans="1:44" ht="10.15" customHeight="1" x14ac:dyDescent="0.2">
      <c r="A473" s="586"/>
      <c r="B473" s="16"/>
      <c r="C473" s="359"/>
      <c r="D473" s="250"/>
      <c r="E473" s="804"/>
      <c r="F473" s="804"/>
      <c r="G473" s="804"/>
      <c r="H473" s="804"/>
      <c r="I473" s="804"/>
      <c r="J473" s="804"/>
      <c r="K473" s="804"/>
      <c r="L473" s="804"/>
      <c r="M473" s="804"/>
      <c r="N473" s="804"/>
      <c r="O473" s="804"/>
      <c r="P473" s="804"/>
      <c r="Q473" s="804"/>
      <c r="R473" s="804"/>
      <c r="S473" s="804"/>
      <c r="T473" s="804"/>
      <c r="U473" s="359"/>
      <c r="V473" s="250"/>
      <c r="W473" s="16" t="s">
        <v>1809</v>
      </c>
      <c r="Y473" s="33"/>
      <c r="Z473" s="33"/>
      <c r="AA473" s="33"/>
      <c r="AB473" s="33"/>
      <c r="AC473" s="33"/>
      <c r="AD473" s="33"/>
      <c r="AE473" s="33"/>
      <c r="AF473" s="33"/>
      <c r="AG473" s="33"/>
      <c r="AH473" s="33"/>
      <c r="AI473" s="33" t="s">
        <v>2</v>
      </c>
      <c r="AJ473" s="33"/>
      <c r="AK473" s="79">
        <v>1</v>
      </c>
      <c r="AL473" s="79"/>
      <c r="AM473" s="79">
        <v>2</v>
      </c>
      <c r="AN473" s="359"/>
      <c r="AR473" s="359"/>
    </row>
    <row r="474" spans="1:44" ht="10.15" customHeight="1" x14ac:dyDescent="0.2">
      <c r="A474" s="586"/>
      <c r="B474" s="16"/>
      <c r="C474" s="359"/>
      <c r="D474" s="250"/>
      <c r="E474" s="804"/>
      <c r="F474" s="804"/>
      <c r="G474" s="804"/>
      <c r="H474" s="804"/>
      <c r="I474" s="804"/>
      <c r="J474" s="804"/>
      <c r="K474" s="804"/>
      <c r="L474" s="804"/>
      <c r="M474" s="804"/>
      <c r="N474" s="804"/>
      <c r="O474" s="804"/>
      <c r="P474" s="804"/>
      <c r="Q474" s="804"/>
      <c r="R474" s="804"/>
      <c r="S474" s="804"/>
      <c r="T474" s="804"/>
      <c r="U474" s="359"/>
      <c r="V474" s="250"/>
      <c r="W474" s="16" t="s">
        <v>1810</v>
      </c>
      <c r="Y474" s="33"/>
      <c r="Z474" s="33"/>
      <c r="AA474" s="33"/>
      <c r="AB474" s="33"/>
      <c r="AC474" s="33"/>
      <c r="AD474" s="33"/>
      <c r="AE474" s="33"/>
      <c r="AF474" s="33"/>
      <c r="AG474" s="33"/>
      <c r="AH474" s="33"/>
      <c r="AI474" s="33"/>
      <c r="AJ474" s="33"/>
      <c r="AK474" s="79">
        <v>1</v>
      </c>
      <c r="AL474" s="79"/>
      <c r="AM474" s="79">
        <v>2</v>
      </c>
      <c r="AN474" s="359"/>
      <c r="AR474" s="359"/>
    </row>
    <row r="475" spans="1:44" ht="10.15" customHeight="1" x14ac:dyDescent="0.2">
      <c r="A475" s="586"/>
      <c r="B475" s="16"/>
      <c r="C475" s="359"/>
      <c r="D475" s="250"/>
      <c r="E475" s="804"/>
      <c r="F475" s="804"/>
      <c r="G475" s="804"/>
      <c r="H475" s="804"/>
      <c r="I475" s="804"/>
      <c r="J475" s="804"/>
      <c r="K475" s="804"/>
      <c r="L475" s="804"/>
      <c r="M475" s="804"/>
      <c r="N475" s="804"/>
      <c r="O475" s="804"/>
      <c r="P475" s="804"/>
      <c r="Q475" s="804"/>
      <c r="R475" s="804"/>
      <c r="S475" s="804"/>
      <c r="T475" s="804"/>
      <c r="U475" s="359"/>
      <c r="V475" s="250"/>
      <c r="Y475" s="33"/>
      <c r="Z475" s="33"/>
      <c r="AA475" s="33"/>
      <c r="AB475" s="33"/>
      <c r="AC475" s="33"/>
      <c r="AD475" s="33"/>
      <c r="AE475" s="33"/>
      <c r="AF475" s="33"/>
      <c r="AG475" s="33"/>
      <c r="AH475" s="33"/>
      <c r="AI475" s="33"/>
      <c r="AJ475" s="33"/>
      <c r="AK475" s="79"/>
      <c r="AL475" s="79"/>
      <c r="AM475" s="79"/>
      <c r="AN475" s="359"/>
      <c r="AR475" s="359"/>
    </row>
    <row r="476" spans="1:44" ht="5.45" customHeight="1" x14ac:dyDescent="0.2">
      <c r="A476" s="594"/>
      <c r="B476" s="17"/>
      <c r="C476" s="360"/>
      <c r="D476" s="251"/>
      <c r="E476" s="17"/>
      <c r="F476" s="17"/>
      <c r="G476" s="17"/>
      <c r="H476" s="17"/>
      <c r="I476" s="17"/>
      <c r="J476" s="17"/>
      <c r="K476" s="17"/>
      <c r="L476" s="17"/>
      <c r="M476" s="17"/>
      <c r="N476" s="17"/>
      <c r="O476" s="17"/>
      <c r="P476" s="17"/>
      <c r="Q476" s="17"/>
      <c r="R476" s="17"/>
      <c r="S476" s="17"/>
      <c r="T476" s="17"/>
      <c r="U476" s="360"/>
      <c r="V476" s="251"/>
      <c r="W476" s="17"/>
      <c r="X476" s="17"/>
      <c r="Y476" s="17"/>
      <c r="Z476" s="17"/>
      <c r="AA476" s="17"/>
      <c r="AB476" s="17"/>
      <c r="AC476" s="17"/>
      <c r="AD476" s="17"/>
      <c r="AE476" s="17"/>
      <c r="AF476" s="17"/>
      <c r="AG476" s="17"/>
      <c r="AH476" s="17"/>
      <c r="AI476" s="17"/>
      <c r="AJ476" s="17"/>
      <c r="AK476" s="17"/>
      <c r="AL476" s="65"/>
      <c r="AM476" s="17"/>
      <c r="AN476" s="360"/>
      <c r="AO476" s="17"/>
      <c r="AP476" s="17"/>
      <c r="AQ476" s="17"/>
      <c r="AR476" s="360"/>
    </row>
    <row r="477" spans="1:44" ht="6" customHeight="1" x14ac:dyDescent="0.2">
      <c r="A477" s="595"/>
      <c r="B477" s="167"/>
      <c r="C477" s="166"/>
      <c r="D477" s="165"/>
      <c r="E477" s="167"/>
      <c r="F477" s="167"/>
      <c r="G477" s="167"/>
      <c r="H477" s="167"/>
      <c r="I477" s="167"/>
      <c r="J477" s="167"/>
      <c r="K477" s="167"/>
      <c r="L477" s="167"/>
      <c r="M477" s="167"/>
      <c r="N477" s="167"/>
      <c r="O477" s="167"/>
      <c r="P477" s="167"/>
      <c r="Q477" s="167"/>
      <c r="R477" s="167"/>
      <c r="S477" s="167"/>
      <c r="T477" s="167"/>
      <c r="U477" s="166"/>
      <c r="V477" s="165"/>
      <c r="W477" s="167"/>
      <c r="X477" s="167"/>
      <c r="Y477" s="167"/>
      <c r="Z477" s="167"/>
      <c r="AA477" s="167"/>
      <c r="AB477" s="167"/>
      <c r="AC477" s="167"/>
      <c r="AD477" s="167"/>
      <c r="AE477" s="167"/>
      <c r="AF477" s="167"/>
      <c r="AG477" s="167"/>
      <c r="AH477" s="167"/>
      <c r="AI477" s="167"/>
      <c r="AJ477" s="167"/>
      <c r="AK477" s="167"/>
      <c r="AL477" s="66"/>
      <c r="AM477" s="167"/>
      <c r="AN477" s="166"/>
      <c r="AO477" s="167"/>
      <c r="AP477" s="167"/>
      <c r="AQ477" s="167"/>
      <c r="AR477" s="166"/>
    </row>
    <row r="478" spans="1:44" ht="10.15" customHeight="1" x14ac:dyDescent="0.2">
      <c r="A478" s="586"/>
      <c r="B478" s="67" t="s">
        <v>1801</v>
      </c>
      <c r="C478" s="359"/>
      <c r="D478" s="250"/>
      <c r="E478" s="804" t="e">
        <f ca="1">VLOOKUP(INDIRECT(ADDRESS(ROW(),COLUMN()-3)),Language_Translations,MATCH(Language_Selected,Language_Options,0),FALSE)</f>
        <v>#REF!</v>
      </c>
      <c r="F478" s="804"/>
      <c r="G478" s="804"/>
      <c r="H478" s="804"/>
      <c r="I478" s="804"/>
      <c r="J478" s="804"/>
      <c r="K478" s="804"/>
      <c r="L478" s="804"/>
      <c r="M478" s="804"/>
      <c r="N478" s="804"/>
      <c r="O478" s="804"/>
      <c r="P478" s="804"/>
      <c r="Q478" s="804"/>
      <c r="R478" s="804"/>
      <c r="S478" s="804"/>
      <c r="T478" s="804"/>
      <c r="U478" s="359"/>
      <c r="V478" s="250"/>
      <c r="W478" s="16" t="s">
        <v>35</v>
      </c>
      <c r="Y478" s="33" t="s">
        <v>2</v>
      </c>
      <c r="Z478" s="33"/>
      <c r="AA478" s="33"/>
      <c r="AB478" s="33"/>
      <c r="AC478" s="33"/>
      <c r="AD478" s="33"/>
      <c r="AE478" s="33"/>
      <c r="AF478" s="33"/>
      <c r="AG478" s="33"/>
      <c r="AH478" s="33"/>
      <c r="AI478" s="33"/>
      <c r="AJ478" s="33"/>
      <c r="AK478" s="33"/>
      <c r="AL478" s="79" t="s">
        <v>36</v>
      </c>
      <c r="AM478" s="16"/>
      <c r="AN478" s="359"/>
      <c r="AR478" s="359"/>
    </row>
    <row r="479" spans="1:44" ht="10.15" customHeight="1" x14ac:dyDescent="0.2">
      <c r="A479" s="586"/>
      <c r="B479" s="67"/>
      <c r="C479" s="359"/>
      <c r="D479" s="250"/>
      <c r="E479" s="804"/>
      <c r="F479" s="804"/>
      <c r="G479" s="804"/>
      <c r="H479" s="804"/>
      <c r="I479" s="804"/>
      <c r="J479" s="804"/>
      <c r="K479" s="804"/>
      <c r="L479" s="804"/>
      <c r="M479" s="804"/>
      <c r="N479" s="804"/>
      <c r="O479" s="804"/>
      <c r="P479" s="804"/>
      <c r="Q479" s="804"/>
      <c r="R479" s="804"/>
      <c r="S479" s="804"/>
      <c r="T479" s="804"/>
      <c r="U479" s="359"/>
      <c r="V479" s="250"/>
      <c r="W479" s="16" t="s">
        <v>37</v>
      </c>
      <c r="Y479" s="33" t="s">
        <v>2</v>
      </c>
      <c r="Z479" s="33"/>
      <c r="AA479" s="33"/>
      <c r="AB479" s="33"/>
      <c r="AC479" s="33"/>
      <c r="AD479" s="33"/>
      <c r="AE479" s="33"/>
      <c r="AF479" s="33"/>
      <c r="AG479" s="33"/>
      <c r="AH479" s="33"/>
      <c r="AI479" s="33"/>
      <c r="AJ479" s="33"/>
      <c r="AK479" s="33"/>
      <c r="AL479" s="79" t="s">
        <v>38</v>
      </c>
      <c r="AM479" s="16"/>
      <c r="AN479" s="359"/>
      <c r="AQ479" s="16">
        <v>364</v>
      </c>
      <c r="AR479" s="359"/>
    </row>
    <row r="480" spans="1:44" ht="6.6" customHeight="1" x14ac:dyDescent="0.2">
      <c r="A480" s="594"/>
      <c r="B480" s="17"/>
      <c r="C480" s="360"/>
      <c r="D480" s="251"/>
      <c r="E480" s="17"/>
      <c r="F480" s="17"/>
      <c r="G480" s="17"/>
      <c r="H480" s="17"/>
      <c r="I480" s="17"/>
      <c r="J480" s="17"/>
      <c r="K480" s="17"/>
      <c r="L480" s="17"/>
      <c r="M480" s="17"/>
      <c r="N480" s="17"/>
      <c r="O480" s="17"/>
      <c r="P480" s="17"/>
      <c r="Q480" s="17"/>
      <c r="R480" s="17"/>
      <c r="S480" s="17"/>
      <c r="T480" s="17"/>
      <c r="U480" s="360"/>
      <c r="V480" s="251"/>
      <c r="W480" s="17"/>
      <c r="X480" s="17"/>
      <c r="Y480" s="17"/>
      <c r="Z480" s="17"/>
      <c r="AA480" s="17"/>
      <c r="AB480" s="17"/>
      <c r="AC480" s="17"/>
      <c r="AD480" s="17"/>
      <c r="AE480" s="17"/>
      <c r="AF480" s="17"/>
      <c r="AG480" s="17"/>
      <c r="AH480" s="17"/>
      <c r="AI480" s="17"/>
      <c r="AJ480" s="17"/>
      <c r="AK480" s="17"/>
      <c r="AL480" s="65"/>
      <c r="AM480" s="17"/>
      <c r="AN480" s="360"/>
      <c r="AO480" s="17"/>
      <c r="AP480" s="17"/>
      <c r="AQ480" s="17"/>
      <c r="AR480" s="360"/>
    </row>
    <row r="481" spans="1:44" ht="4.9000000000000004" customHeight="1" x14ac:dyDescent="0.2">
      <c r="A481" s="595"/>
      <c r="B481" s="167"/>
      <c r="C481" s="166"/>
      <c r="D481" s="165"/>
      <c r="E481" s="167"/>
      <c r="F481" s="167"/>
      <c r="G481" s="167"/>
      <c r="H481" s="167"/>
      <c r="I481" s="167"/>
      <c r="J481" s="167"/>
      <c r="K481" s="167"/>
      <c r="L481" s="167"/>
      <c r="M481" s="167"/>
      <c r="N481" s="167"/>
      <c r="O481" s="167"/>
      <c r="P481" s="167"/>
      <c r="Q481" s="167"/>
      <c r="R481" s="167"/>
      <c r="S481" s="167"/>
      <c r="T481" s="167"/>
      <c r="U481" s="166"/>
      <c r="V481" s="165"/>
      <c r="W481" s="167"/>
      <c r="X481" s="167"/>
      <c r="Y481" s="167"/>
      <c r="Z481" s="167"/>
      <c r="AA481" s="167"/>
      <c r="AB481" s="167"/>
      <c r="AC481" s="167"/>
      <c r="AD481" s="167"/>
      <c r="AE481" s="167"/>
      <c r="AF481" s="167"/>
      <c r="AG481" s="167"/>
      <c r="AH481" s="167"/>
      <c r="AI481" s="167"/>
      <c r="AJ481" s="167"/>
      <c r="AK481" s="167"/>
      <c r="AL481" s="66"/>
      <c r="AM481" s="167"/>
      <c r="AN481" s="166"/>
      <c r="AO481" s="167"/>
      <c r="AP481" s="167"/>
      <c r="AQ481" s="167"/>
      <c r="AR481" s="166"/>
    </row>
    <row r="482" spans="1:44" ht="10.15" customHeight="1" x14ac:dyDescent="0.2">
      <c r="A482" s="586"/>
      <c r="B482" s="67" t="s">
        <v>1802</v>
      </c>
      <c r="C482" s="359"/>
      <c r="D482" s="250"/>
      <c r="E482" s="804" t="e">
        <f ca="1">VLOOKUP(INDIRECT(ADDRESS(ROW(),COLUMN()-3)),Language_Translations,MATCH(Language_Selected,Language_Options,0),FALSE)</f>
        <v>#REF!</v>
      </c>
      <c r="F482" s="804"/>
      <c r="G482" s="804"/>
      <c r="H482" s="804"/>
      <c r="I482" s="804"/>
      <c r="J482" s="804"/>
      <c r="K482" s="804"/>
      <c r="L482" s="804"/>
      <c r="M482" s="804"/>
      <c r="N482" s="804"/>
      <c r="O482" s="804"/>
      <c r="P482" s="804"/>
      <c r="Q482" s="804"/>
      <c r="R482" s="804"/>
      <c r="S482" s="804"/>
      <c r="T482" s="804"/>
      <c r="U482" s="359"/>
      <c r="V482" s="250"/>
      <c r="AL482" s="16"/>
      <c r="AM482" s="16"/>
      <c r="AN482" s="359"/>
      <c r="AR482" s="359"/>
    </row>
    <row r="483" spans="1:44" ht="10.15" customHeight="1" x14ac:dyDescent="0.2">
      <c r="A483" s="586"/>
      <c r="B483" s="67"/>
      <c r="C483" s="359"/>
      <c r="D483" s="250"/>
      <c r="E483" s="804"/>
      <c r="F483" s="804"/>
      <c r="G483" s="804"/>
      <c r="H483" s="804"/>
      <c r="I483" s="804"/>
      <c r="J483" s="804"/>
      <c r="K483" s="804"/>
      <c r="L483" s="804"/>
      <c r="M483" s="804"/>
      <c r="N483" s="804"/>
      <c r="O483" s="804"/>
      <c r="P483" s="804"/>
      <c r="Q483" s="804"/>
      <c r="R483" s="804"/>
      <c r="S483" s="804"/>
      <c r="T483" s="804"/>
      <c r="U483" s="359"/>
      <c r="V483" s="250"/>
      <c r="W483" s="16" t="s">
        <v>35</v>
      </c>
      <c r="Y483" s="33" t="s">
        <v>2</v>
      </c>
      <c r="Z483" s="33"/>
      <c r="AA483" s="33"/>
      <c r="AB483" s="33"/>
      <c r="AC483" s="33"/>
      <c r="AD483" s="33"/>
      <c r="AE483" s="33"/>
      <c r="AF483" s="33"/>
      <c r="AG483" s="33"/>
      <c r="AH483" s="33"/>
      <c r="AI483" s="33"/>
      <c r="AJ483" s="33"/>
      <c r="AK483" s="33"/>
      <c r="AL483" s="79">
        <v>1</v>
      </c>
      <c r="AM483" s="16"/>
      <c r="AN483" s="359"/>
      <c r="AR483" s="359"/>
    </row>
    <row r="484" spans="1:44" ht="10.15" customHeight="1" x14ac:dyDescent="0.2">
      <c r="A484" s="586"/>
      <c r="B484" s="67"/>
      <c r="C484" s="359"/>
      <c r="D484" s="250"/>
      <c r="E484" s="804"/>
      <c r="F484" s="804"/>
      <c r="G484" s="804"/>
      <c r="H484" s="804"/>
      <c r="I484" s="804"/>
      <c r="J484" s="804"/>
      <c r="K484" s="804"/>
      <c r="L484" s="804"/>
      <c r="M484" s="804"/>
      <c r="N484" s="804"/>
      <c r="O484" s="804"/>
      <c r="P484" s="804"/>
      <c r="Q484" s="804"/>
      <c r="R484" s="804"/>
      <c r="S484" s="804"/>
      <c r="T484" s="804"/>
      <c r="U484" s="359"/>
      <c r="V484" s="250"/>
      <c r="W484" s="16" t="s">
        <v>1811</v>
      </c>
      <c r="Y484" s="33"/>
      <c r="Z484" s="33"/>
      <c r="AA484" s="33"/>
      <c r="AB484" s="33"/>
      <c r="AC484" s="33"/>
      <c r="AD484" s="33"/>
      <c r="AE484" s="33"/>
      <c r="AF484" s="33" t="s">
        <v>2</v>
      </c>
      <c r="AG484" s="33"/>
      <c r="AH484" s="33"/>
      <c r="AI484" s="33"/>
      <c r="AJ484" s="33"/>
      <c r="AK484" s="33"/>
      <c r="AL484" s="79">
        <v>2</v>
      </c>
      <c r="AM484" s="16"/>
      <c r="AN484" s="359"/>
      <c r="AR484" s="359"/>
    </row>
    <row r="485" spans="1:44" ht="10.15" customHeight="1" x14ac:dyDescent="0.2">
      <c r="A485" s="586"/>
      <c r="B485" s="67"/>
      <c r="C485" s="359"/>
      <c r="D485" s="250"/>
      <c r="E485" s="804"/>
      <c r="F485" s="804"/>
      <c r="G485" s="804"/>
      <c r="H485" s="804"/>
      <c r="I485" s="804"/>
      <c r="J485" s="804"/>
      <c r="K485" s="804"/>
      <c r="L485" s="804"/>
      <c r="M485" s="804"/>
      <c r="N485" s="804"/>
      <c r="O485" s="804"/>
      <c r="P485" s="804"/>
      <c r="Q485" s="804"/>
      <c r="R485" s="804"/>
      <c r="S485" s="804"/>
      <c r="T485" s="804"/>
      <c r="U485" s="359"/>
      <c r="V485" s="250"/>
      <c r="W485" s="16" t="s">
        <v>1812</v>
      </c>
      <c r="Y485" s="33"/>
      <c r="Z485" s="33"/>
      <c r="AA485" s="33"/>
      <c r="AB485" s="33"/>
      <c r="AC485" s="33"/>
      <c r="AD485" s="33"/>
      <c r="AE485" s="33"/>
      <c r="AF485" s="33"/>
      <c r="AG485" s="33" t="s">
        <v>2</v>
      </c>
      <c r="AH485" s="33"/>
      <c r="AI485" s="33"/>
      <c r="AJ485" s="33"/>
      <c r="AK485" s="33"/>
      <c r="AL485" s="79">
        <v>3</v>
      </c>
      <c r="AM485" s="16"/>
      <c r="AN485" s="359"/>
      <c r="AR485" s="359"/>
    </row>
    <row r="486" spans="1:44" ht="6" customHeight="1" x14ac:dyDescent="0.2">
      <c r="A486" s="594"/>
      <c r="B486" s="17"/>
      <c r="C486" s="360"/>
      <c r="D486" s="251"/>
      <c r="E486" s="17"/>
      <c r="F486" s="17"/>
      <c r="G486" s="17"/>
      <c r="H486" s="17"/>
      <c r="I486" s="17"/>
      <c r="J486" s="17"/>
      <c r="K486" s="17"/>
      <c r="L486" s="17"/>
      <c r="M486" s="17"/>
      <c r="N486" s="17"/>
      <c r="O486" s="17"/>
      <c r="P486" s="17"/>
      <c r="Q486" s="17"/>
      <c r="R486" s="17"/>
      <c r="S486" s="17"/>
      <c r="T486" s="17"/>
      <c r="U486" s="360"/>
      <c r="V486" s="251"/>
      <c r="W486" s="17"/>
      <c r="X486" s="17"/>
      <c r="Y486" s="17"/>
      <c r="Z486" s="17"/>
      <c r="AA486" s="17"/>
      <c r="AB486" s="17"/>
      <c r="AC486" s="17"/>
      <c r="AD486" s="17"/>
      <c r="AE486" s="17"/>
      <c r="AF486" s="17"/>
      <c r="AG486" s="17"/>
      <c r="AH486" s="17"/>
      <c r="AI486" s="17"/>
      <c r="AJ486" s="17"/>
      <c r="AK486" s="17"/>
      <c r="AL486" s="65"/>
      <c r="AM486" s="17"/>
      <c r="AN486" s="360"/>
      <c r="AO486" s="17"/>
      <c r="AP486" s="17"/>
      <c r="AQ486" s="17"/>
      <c r="AR486" s="360"/>
    </row>
    <row r="487" spans="1:44" ht="6" customHeight="1" x14ac:dyDescent="0.2">
      <c r="A487" s="595"/>
      <c r="B487" s="167"/>
      <c r="C487" s="166"/>
      <c r="D487" s="165"/>
      <c r="E487" s="167"/>
      <c r="F487" s="167"/>
      <c r="G487" s="167"/>
      <c r="H487" s="167"/>
      <c r="I487" s="167"/>
      <c r="J487" s="167"/>
      <c r="K487" s="167"/>
      <c r="L487" s="167"/>
      <c r="M487" s="167"/>
      <c r="N487" s="167"/>
      <c r="O487" s="167"/>
      <c r="P487" s="167"/>
      <c r="Q487" s="167"/>
      <c r="R487" s="167"/>
      <c r="S487" s="167"/>
      <c r="T487" s="167"/>
      <c r="U487" s="166"/>
      <c r="V487" s="165"/>
      <c r="W487" s="167"/>
      <c r="X487" s="167"/>
      <c r="Y487" s="167"/>
      <c r="Z487" s="167"/>
      <c r="AA487" s="167"/>
      <c r="AB487" s="167"/>
      <c r="AC487" s="167"/>
      <c r="AD487" s="167"/>
      <c r="AE487" s="167"/>
      <c r="AF487" s="167"/>
      <c r="AG487" s="167"/>
      <c r="AH487" s="167"/>
      <c r="AI487" s="167"/>
      <c r="AJ487" s="167"/>
      <c r="AK487" s="167"/>
      <c r="AL487" s="66"/>
      <c r="AM487" s="167"/>
      <c r="AN487" s="166"/>
      <c r="AO487" s="167"/>
      <c r="AP487" s="167"/>
      <c r="AQ487" s="167"/>
      <c r="AR487" s="166"/>
    </row>
    <row r="488" spans="1:44" ht="10.15" customHeight="1" x14ac:dyDescent="0.2">
      <c r="A488" s="586"/>
      <c r="B488" s="67" t="s">
        <v>1803</v>
      </c>
      <c r="C488" s="359"/>
      <c r="D488" s="250"/>
      <c r="E488" s="804" t="e">
        <f ca="1">VLOOKUP(INDIRECT(ADDRESS(ROW(),COLUMN()-3)),Language_Translations,MATCH(Language_Selected,Language_Options,0),FALSE)</f>
        <v>#REF!</v>
      </c>
      <c r="F488" s="804"/>
      <c r="G488" s="804"/>
      <c r="H488" s="804"/>
      <c r="I488" s="804"/>
      <c r="J488" s="804"/>
      <c r="K488" s="804"/>
      <c r="L488" s="804"/>
      <c r="M488" s="804"/>
      <c r="N488" s="804"/>
      <c r="O488" s="804"/>
      <c r="P488" s="804"/>
      <c r="Q488" s="804"/>
      <c r="R488" s="804"/>
      <c r="S488" s="804"/>
      <c r="T488" s="804"/>
      <c r="U488" s="359"/>
      <c r="V488" s="250"/>
      <c r="AL488" s="16"/>
      <c r="AM488" s="16"/>
      <c r="AN488" s="359"/>
      <c r="AR488" s="359"/>
    </row>
    <row r="489" spans="1:44" ht="10.15" customHeight="1" x14ac:dyDescent="0.2">
      <c r="A489" s="586"/>
      <c r="B489" s="67"/>
      <c r="C489" s="359"/>
      <c r="D489" s="250"/>
      <c r="E489" s="804"/>
      <c r="F489" s="804"/>
      <c r="G489" s="804"/>
      <c r="H489" s="804"/>
      <c r="I489" s="804"/>
      <c r="J489" s="804"/>
      <c r="K489" s="804"/>
      <c r="L489" s="804"/>
      <c r="M489" s="804"/>
      <c r="N489" s="804"/>
      <c r="O489" s="804"/>
      <c r="P489" s="804"/>
      <c r="Q489" s="804"/>
      <c r="R489" s="804"/>
      <c r="S489" s="804"/>
      <c r="T489" s="804"/>
      <c r="U489" s="359"/>
      <c r="V489" s="250"/>
      <c r="W489" s="16" t="s">
        <v>35</v>
      </c>
      <c r="Y489" s="33" t="s">
        <v>2</v>
      </c>
      <c r="Z489" s="33"/>
      <c r="AA489" s="33"/>
      <c r="AB489" s="33"/>
      <c r="AC489" s="33"/>
      <c r="AD489" s="33"/>
      <c r="AE489" s="33"/>
      <c r="AF489" s="33"/>
      <c r="AG489" s="33"/>
      <c r="AH489" s="33"/>
      <c r="AI489" s="33"/>
      <c r="AJ489" s="33"/>
      <c r="AK489" s="33"/>
      <c r="AL489" s="79">
        <v>1</v>
      </c>
      <c r="AM489" s="16"/>
      <c r="AN489" s="359"/>
      <c r="AR489" s="359"/>
    </row>
    <row r="490" spans="1:44" ht="10.15" customHeight="1" x14ac:dyDescent="0.2">
      <c r="A490" s="586"/>
      <c r="B490" s="67"/>
      <c r="C490" s="359"/>
      <c r="D490" s="250"/>
      <c r="E490" s="804"/>
      <c r="F490" s="804"/>
      <c r="G490" s="804"/>
      <c r="H490" s="804"/>
      <c r="I490" s="804"/>
      <c r="J490" s="804"/>
      <c r="K490" s="804"/>
      <c r="L490" s="804"/>
      <c r="M490" s="804"/>
      <c r="N490" s="804"/>
      <c r="O490" s="804"/>
      <c r="P490" s="804"/>
      <c r="Q490" s="804"/>
      <c r="R490" s="804"/>
      <c r="S490" s="804"/>
      <c r="T490" s="804"/>
      <c r="U490" s="359"/>
      <c r="V490" s="250"/>
      <c r="W490" s="16" t="s">
        <v>1811</v>
      </c>
      <c r="Y490" s="33"/>
      <c r="Z490" s="33"/>
      <c r="AA490" s="33"/>
      <c r="AB490" s="33"/>
      <c r="AC490" s="33"/>
      <c r="AD490" s="33"/>
      <c r="AE490" s="33"/>
      <c r="AF490" s="33" t="s">
        <v>2</v>
      </c>
      <c r="AG490" s="33"/>
      <c r="AH490" s="33"/>
      <c r="AI490" s="33"/>
      <c r="AJ490" s="33"/>
      <c r="AK490" s="33"/>
      <c r="AL490" s="79">
        <v>2</v>
      </c>
      <c r="AM490" s="16"/>
      <c r="AN490" s="359"/>
      <c r="AR490" s="359"/>
    </row>
    <row r="491" spans="1:44" ht="10.15" customHeight="1" x14ac:dyDescent="0.2">
      <c r="A491" s="586"/>
      <c r="B491" s="67"/>
      <c r="C491" s="359"/>
      <c r="D491" s="250"/>
      <c r="E491" s="804"/>
      <c r="F491" s="804"/>
      <c r="G491" s="804"/>
      <c r="H491" s="804"/>
      <c r="I491" s="804"/>
      <c r="J491" s="804"/>
      <c r="K491" s="804"/>
      <c r="L491" s="804"/>
      <c r="M491" s="804"/>
      <c r="N491" s="804"/>
      <c r="O491" s="804"/>
      <c r="P491" s="804"/>
      <c r="Q491" s="804"/>
      <c r="R491" s="804"/>
      <c r="S491" s="804"/>
      <c r="T491" s="804"/>
      <c r="U491" s="359"/>
      <c r="V491" s="250"/>
      <c r="W491" s="16" t="s">
        <v>1812</v>
      </c>
      <c r="Y491" s="33"/>
      <c r="Z491" s="33"/>
      <c r="AA491" s="33"/>
      <c r="AB491" s="33"/>
      <c r="AC491" s="33"/>
      <c r="AD491" s="33"/>
      <c r="AE491" s="33"/>
      <c r="AF491" s="33"/>
      <c r="AG491" s="33" t="s">
        <v>2</v>
      </c>
      <c r="AH491" s="33"/>
      <c r="AI491" s="33"/>
      <c r="AJ491" s="33"/>
      <c r="AK491" s="33"/>
      <c r="AL491" s="79">
        <v>3</v>
      </c>
      <c r="AM491" s="16"/>
      <c r="AN491" s="359"/>
      <c r="AR491" s="359"/>
    </row>
    <row r="492" spans="1:44" ht="6" customHeight="1" x14ac:dyDescent="0.2">
      <c r="A492" s="594"/>
      <c r="B492" s="17"/>
      <c r="C492" s="360"/>
      <c r="D492" s="251"/>
      <c r="E492" s="17"/>
      <c r="F492" s="17"/>
      <c r="G492" s="17"/>
      <c r="H492" s="17"/>
      <c r="I492" s="17"/>
      <c r="J492" s="17"/>
      <c r="K492" s="17"/>
      <c r="L492" s="17"/>
      <c r="M492" s="17"/>
      <c r="N492" s="17"/>
      <c r="O492" s="17"/>
      <c r="P492" s="17"/>
      <c r="Q492" s="17"/>
      <c r="R492" s="17"/>
      <c r="S492" s="17"/>
      <c r="T492" s="17"/>
      <c r="U492" s="360"/>
      <c r="V492" s="251"/>
      <c r="W492" s="17"/>
      <c r="X492" s="17"/>
      <c r="Y492" s="17"/>
      <c r="Z492" s="17"/>
      <c r="AA492" s="17"/>
      <c r="AB492" s="17"/>
      <c r="AC492" s="17"/>
      <c r="AD492" s="17"/>
      <c r="AE492" s="17"/>
      <c r="AF492" s="17"/>
      <c r="AG492" s="17"/>
      <c r="AH492" s="17"/>
      <c r="AI492" s="17"/>
      <c r="AJ492" s="17"/>
      <c r="AK492" s="17"/>
      <c r="AL492" s="65"/>
      <c r="AM492" s="17"/>
      <c r="AN492" s="360"/>
      <c r="AO492" s="17"/>
      <c r="AP492" s="17"/>
      <c r="AQ492" s="17"/>
      <c r="AR492" s="360"/>
    </row>
    <row r="493" spans="1:44" ht="6" customHeight="1" x14ac:dyDescent="0.2">
      <c r="A493" s="165"/>
      <c r="B493" s="167"/>
      <c r="C493" s="166"/>
      <c r="D493" s="165"/>
      <c r="E493" s="167"/>
      <c r="F493" s="167"/>
      <c r="G493" s="167"/>
      <c r="H493" s="167"/>
      <c r="I493" s="167"/>
      <c r="J493" s="167"/>
      <c r="K493" s="167"/>
      <c r="L493" s="167"/>
      <c r="M493" s="167"/>
      <c r="N493" s="167"/>
      <c r="O493" s="167"/>
      <c r="P493" s="167"/>
      <c r="Q493" s="167"/>
      <c r="R493" s="167"/>
      <c r="S493" s="167"/>
      <c r="T493" s="167"/>
      <c r="U493" s="166"/>
      <c r="V493" s="165"/>
      <c r="W493" s="167"/>
      <c r="X493" s="167"/>
      <c r="Y493" s="167"/>
      <c r="Z493" s="167"/>
      <c r="AA493" s="167"/>
      <c r="AB493" s="167"/>
      <c r="AC493" s="167"/>
      <c r="AD493" s="167"/>
      <c r="AE493" s="167"/>
      <c r="AF493" s="167"/>
      <c r="AG493" s="167"/>
      <c r="AH493" s="167"/>
      <c r="AI493" s="167"/>
      <c r="AJ493" s="167"/>
      <c r="AK493" s="167"/>
      <c r="AL493" s="66"/>
      <c r="AM493" s="66"/>
      <c r="AN493" s="166"/>
      <c r="AO493" s="165"/>
      <c r="AP493" s="167"/>
      <c r="AQ493" s="167"/>
      <c r="AR493" s="166"/>
    </row>
    <row r="494" spans="1:44" ht="10.15" customHeight="1" x14ac:dyDescent="0.2">
      <c r="A494" s="250"/>
      <c r="B494" s="16"/>
      <c r="C494" s="359"/>
      <c r="D494" s="250"/>
      <c r="U494" s="359"/>
      <c r="V494" s="250"/>
      <c r="Z494" s="8"/>
      <c r="AA494" s="6"/>
      <c r="AB494" s="8"/>
      <c r="AC494" s="6"/>
      <c r="AH494" s="8"/>
      <c r="AI494" s="6"/>
      <c r="AJ494" s="8"/>
      <c r="AK494" s="6"/>
      <c r="AL494" s="16"/>
      <c r="AM494" s="16"/>
      <c r="AN494" s="359"/>
      <c r="AO494" s="250"/>
      <c r="AP494" s="852" t="s">
        <v>672</v>
      </c>
      <c r="AQ494" s="852"/>
      <c r="AR494" s="860"/>
    </row>
    <row r="495" spans="1:44" ht="10.15" customHeight="1" x14ac:dyDescent="0.2">
      <c r="A495" s="250"/>
      <c r="B495" s="16">
        <v>365</v>
      </c>
      <c r="C495" s="359"/>
      <c r="D495" s="250"/>
      <c r="E495" s="16" t="s">
        <v>677</v>
      </c>
      <c r="U495" s="359"/>
      <c r="V495" s="250"/>
      <c r="W495" s="16" t="s">
        <v>138</v>
      </c>
      <c r="Z495" s="12"/>
      <c r="AA495" s="10"/>
      <c r="AB495" s="12"/>
      <c r="AC495" s="10"/>
      <c r="AE495" s="16" t="s">
        <v>139</v>
      </c>
      <c r="AH495" s="12"/>
      <c r="AI495" s="10"/>
      <c r="AJ495" s="12"/>
      <c r="AK495" s="10"/>
      <c r="AL495" s="16"/>
      <c r="AM495" s="16"/>
      <c r="AN495" s="359"/>
      <c r="AO495" s="250"/>
      <c r="AP495" s="852"/>
      <c r="AQ495" s="852"/>
      <c r="AR495" s="860"/>
    </row>
    <row r="496" spans="1:44" ht="7.15" customHeight="1" x14ac:dyDescent="0.2">
      <c r="A496" s="251"/>
      <c r="B496" s="199"/>
      <c r="C496" s="360"/>
      <c r="D496" s="251"/>
      <c r="E496" s="17"/>
      <c r="F496" s="17"/>
      <c r="G496" s="17"/>
      <c r="H496" s="17"/>
      <c r="I496" s="17"/>
      <c r="J496" s="17"/>
      <c r="K496" s="17"/>
      <c r="L496" s="17"/>
      <c r="M496" s="17"/>
      <c r="N496" s="17"/>
      <c r="O496" s="17"/>
      <c r="P496" s="17"/>
      <c r="Q496" s="17"/>
      <c r="R496" s="17"/>
      <c r="S496" s="17"/>
      <c r="T496" s="17"/>
      <c r="U496" s="360"/>
      <c r="V496" s="251"/>
      <c r="W496" s="17"/>
      <c r="X496" s="17"/>
      <c r="Y496" s="17"/>
      <c r="Z496" s="17"/>
      <c r="AA496" s="17"/>
      <c r="AB496" s="17"/>
      <c r="AC496" s="17"/>
      <c r="AD496" s="17"/>
      <c r="AE496" s="17"/>
      <c r="AF496" s="17"/>
      <c r="AG496" s="17"/>
      <c r="AH496" s="17"/>
      <c r="AI496" s="17"/>
      <c r="AJ496" s="17"/>
      <c r="AK496" s="17"/>
      <c r="AL496" s="65"/>
      <c r="AM496" s="65"/>
      <c r="AN496" s="360"/>
      <c r="AO496" s="251"/>
      <c r="AP496" s="868"/>
      <c r="AQ496" s="868"/>
      <c r="AR496" s="869"/>
    </row>
    <row r="497" spans="1:44" ht="10.15" customHeight="1" x14ac:dyDescent="0.2">
      <c r="A497" s="250"/>
      <c r="C497" s="166"/>
      <c r="AP497" s="585"/>
      <c r="AQ497" s="585"/>
      <c r="AR497" s="633"/>
    </row>
    <row r="498" spans="1:44" ht="10.15" customHeight="1" x14ac:dyDescent="0.2">
      <c r="A498" s="250"/>
      <c r="B498" s="292">
        <v>366</v>
      </c>
      <c r="C498" s="359"/>
      <c r="E498" s="16" t="s">
        <v>719</v>
      </c>
      <c r="P498" s="33"/>
      <c r="S498" s="33"/>
      <c r="T498" s="33"/>
      <c r="U498" s="33"/>
      <c r="AA498" s="49"/>
      <c r="AB498" s="49"/>
      <c r="AC498" s="49"/>
      <c r="AE498" s="49"/>
      <c r="AP498" s="585"/>
      <c r="AQ498" s="585"/>
      <c r="AR498" s="633"/>
    </row>
    <row r="499" spans="1:44" ht="10.15" customHeight="1" x14ac:dyDescent="0.2">
      <c r="A499" s="250"/>
      <c r="C499" s="359"/>
      <c r="P499" s="33"/>
      <c r="S499" s="33"/>
      <c r="T499" s="33"/>
      <c r="U499" s="33"/>
      <c r="AA499" s="49"/>
      <c r="AB499" s="49"/>
      <c r="AC499" s="49"/>
      <c r="AE499" s="49"/>
      <c r="AP499" s="585"/>
      <c r="AQ499" s="585"/>
      <c r="AR499" s="633"/>
    </row>
    <row r="500" spans="1:44" ht="10.15" customHeight="1" x14ac:dyDescent="0.2">
      <c r="A500" s="250"/>
      <c r="C500" s="359"/>
      <c r="E500" s="16" t="s">
        <v>272</v>
      </c>
      <c r="J500" s="33" t="s">
        <v>2</v>
      </c>
      <c r="K500" s="33"/>
      <c r="L500" s="33"/>
      <c r="M500" s="33"/>
      <c r="N500" s="33"/>
      <c r="O500" s="33"/>
      <c r="P500" s="33"/>
      <c r="Q500" s="33"/>
      <c r="R500" s="33"/>
      <c r="S500" s="33"/>
      <c r="T500" s="33"/>
      <c r="U500" s="33"/>
      <c r="V500" s="33"/>
      <c r="W500" s="33"/>
      <c r="X500" s="33"/>
      <c r="Y500" s="33"/>
      <c r="Z500" s="33"/>
      <c r="AA500" s="33"/>
      <c r="AB500" s="33"/>
      <c r="AC500" s="33"/>
      <c r="AD500" s="33"/>
      <c r="AE500" s="367" t="s">
        <v>81</v>
      </c>
      <c r="AP500" s="585"/>
      <c r="AQ500" s="585"/>
      <c r="AR500" s="633"/>
    </row>
    <row r="501" spans="1:44" ht="10.15" customHeight="1" x14ac:dyDescent="0.2">
      <c r="A501" s="250"/>
      <c r="C501" s="359"/>
      <c r="E501" s="16" t="s">
        <v>274</v>
      </c>
      <c r="R501" s="33" t="s">
        <v>2</v>
      </c>
      <c r="S501" s="33"/>
      <c r="T501" s="33"/>
      <c r="U501" s="33"/>
      <c r="V501" s="33"/>
      <c r="W501" s="33"/>
      <c r="X501" s="33"/>
      <c r="Y501" s="33"/>
      <c r="Z501" s="33"/>
      <c r="AA501" s="33"/>
      <c r="AB501" s="33"/>
      <c r="AC501" s="33"/>
      <c r="AD501" s="33"/>
      <c r="AE501" s="367" t="s">
        <v>82</v>
      </c>
      <c r="AP501" s="585"/>
      <c r="AQ501" s="585"/>
      <c r="AR501" s="633"/>
    </row>
    <row r="502" spans="1:44" ht="10.15" customHeight="1" x14ac:dyDescent="0.2">
      <c r="A502" s="250"/>
      <c r="C502" s="359"/>
      <c r="E502" s="16" t="s">
        <v>275</v>
      </c>
      <c r="AA502" s="33" t="s">
        <v>2</v>
      </c>
      <c r="AB502" s="33"/>
      <c r="AC502" s="33"/>
      <c r="AD502" s="33"/>
      <c r="AE502" s="367" t="s">
        <v>83</v>
      </c>
      <c r="AP502" s="585"/>
      <c r="AQ502" s="585"/>
      <c r="AR502" s="633"/>
    </row>
    <row r="503" spans="1:44" x14ac:dyDescent="0.2">
      <c r="A503" s="250"/>
      <c r="C503" s="359"/>
      <c r="E503" s="16" t="s">
        <v>277</v>
      </c>
      <c r="O503" s="33" t="s">
        <v>2</v>
      </c>
      <c r="P503" s="33"/>
      <c r="Q503" s="33"/>
      <c r="R503" s="33"/>
      <c r="S503" s="33"/>
      <c r="T503" s="33"/>
      <c r="U503" s="33"/>
      <c r="V503" s="33"/>
      <c r="W503" s="33"/>
      <c r="X503" s="33"/>
      <c r="Y503" s="33"/>
      <c r="Z503" s="33"/>
      <c r="AA503" s="33"/>
      <c r="AB503" s="33"/>
      <c r="AC503" s="33"/>
      <c r="AD503" s="33"/>
      <c r="AE503" s="367" t="s">
        <v>84</v>
      </c>
      <c r="AP503" s="585"/>
      <c r="AQ503" s="585"/>
      <c r="AR503" s="633"/>
    </row>
    <row r="504" spans="1:44" x14ac:dyDescent="0.2">
      <c r="A504" s="250"/>
      <c r="C504" s="359"/>
      <c r="E504" s="16" t="s">
        <v>278</v>
      </c>
      <c r="I504" s="33" t="s">
        <v>2</v>
      </c>
      <c r="J504" s="33"/>
      <c r="K504" s="33"/>
      <c r="L504" s="33"/>
      <c r="M504" s="33"/>
      <c r="N504" s="33"/>
      <c r="O504" s="33"/>
      <c r="P504" s="33"/>
      <c r="Q504" s="33"/>
      <c r="R504" s="33"/>
      <c r="S504" s="33"/>
      <c r="T504" s="33"/>
      <c r="U504" s="33"/>
      <c r="V504" s="33"/>
      <c r="W504" s="33"/>
      <c r="X504" s="33"/>
      <c r="Y504" s="33"/>
      <c r="Z504" s="33"/>
      <c r="AA504" s="33"/>
      <c r="AB504" s="33"/>
      <c r="AC504" s="33"/>
      <c r="AD504" s="33"/>
      <c r="AE504" s="367" t="s">
        <v>85</v>
      </c>
      <c r="AP504" s="585"/>
      <c r="AQ504" s="585"/>
      <c r="AR504" s="633"/>
    </row>
    <row r="505" spans="1:44" x14ac:dyDescent="0.2">
      <c r="A505" s="250"/>
      <c r="C505" s="359"/>
      <c r="E505" s="16" t="s">
        <v>283</v>
      </c>
      <c r="AC505" s="49"/>
      <c r="AD505" s="33" t="s">
        <v>2</v>
      </c>
      <c r="AE505" s="292">
        <v>10</v>
      </c>
      <c r="AP505" s="585"/>
      <c r="AQ505" s="585"/>
      <c r="AR505" s="633"/>
    </row>
    <row r="506" spans="1:44" x14ac:dyDescent="0.2">
      <c r="A506" s="250"/>
      <c r="C506" s="359"/>
      <c r="E506" s="16" t="s">
        <v>17</v>
      </c>
      <c r="H506" s="17"/>
      <c r="I506" s="17"/>
      <c r="J506" s="17"/>
      <c r="K506" s="17"/>
      <c r="L506" s="17"/>
      <c r="M506" s="17"/>
      <c r="N506" s="17"/>
      <c r="O506" s="17"/>
      <c r="P506" s="17"/>
      <c r="Q506" s="17"/>
      <c r="R506" s="17"/>
      <c r="S506" s="17"/>
      <c r="T506" s="17"/>
      <c r="U506" s="17"/>
      <c r="V506" s="17"/>
      <c r="W506" s="17"/>
      <c r="X506" s="17"/>
      <c r="Y506" s="17"/>
      <c r="Z506" s="17"/>
      <c r="AA506" s="17"/>
      <c r="AC506" s="49"/>
      <c r="AE506" s="292">
        <v>96</v>
      </c>
      <c r="AP506" s="585"/>
      <c r="AQ506" s="585"/>
      <c r="AR506" s="633"/>
    </row>
    <row r="507" spans="1:44" x14ac:dyDescent="0.2">
      <c r="A507" s="250"/>
      <c r="C507" s="359"/>
      <c r="M507" s="16" t="s">
        <v>53</v>
      </c>
      <c r="AC507" s="49"/>
      <c r="AE507" s="292"/>
      <c r="AP507" s="585"/>
      <c r="AQ507" s="585"/>
      <c r="AR507" s="633"/>
    </row>
    <row r="508" spans="1:44" x14ac:dyDescent="0.2">
      <c r="A508" s="250"/>
      <c r="D508" s="250"/>
      <c r="AC508" s="49"/>
      <c r="AE508" s="292"/>
      <c r="AP508" s="585"/>
      <c r="AQ508" s="585"/>
      <c r="AR508" s="633"/>
    </row>
    <row r="509" spans="1:44" x14ac:dyDescent="0.2">
      <c r="A509" s="250"/>
      <c r="D509" s="471" t="s">
        <v>592</v>
      </c>
      <c r="AL509" s="16"/>
      <c r="AM509" s="16"/>
      <c r="AR509" s="359"/>
    </row>
    <row r="510" spans="1:44" ht="10.15" customHeight="1" x14ac:dyDescent="0.2">
      <c r="A510" s="250"/>
      <c r="D510" s="250"/>
      <c r="E510" s="775" t="s">
        <v>594</v>
      </c>
      <c r="F510" s="775"/>
      <c r="G510" s="775"/>
      <c r="H510" s="775"/>
      <c r="I510" s="775"/>
      <c r="J510" s="775"/>
      <c r="K510" s="775"/>
      <c r="L510" s="775"/>
      <c r="M510" s="775"/>
      <c r="N510" s="775"/>
      <c r="O510" s="775"/>
      <c r="P510" s="775"/>
      <c r="Q510" s="775"/>
      <c r="R510" s="775"/>
      <c r="S510" s="775"/>
      <c r="T510" s="775"/>
      <c r="U510" s="775"/>
      <c r="V510" s="775"/>
      <c r="W510" s="775"/>
      <c r="X510" s="775"/>
      <c r="Y510" s="775"/>
      <c r="Z510" s="775"/>
      <c r="AA510" s="775"/>
      <c r="AB510" s="775"/>
      <c r="AC510" s="775"/>
      <c r="AD510" s="775"/>
      <c r="AE510" s="775"/>
      <c r="AF510" s="775"/>
      <c r="AG510" s="775"/>
      <c r="AH510" s="775"/>
      <c r="AI510" s="775"/>
      <c r="AJ510" s="775"/>
      <c r="AK510" s="775"/>
      <c r="AL510" s="775"/>
      <c r="AM510" s="775"/>
      <c r="AN510" s="775"/>
      <c r="AO510" s="775"/>
      <c r="AP510" s="775"/>
      <c r="AQ510" s="775"/>
      <c r="AR510" s="867"/>
    </row>
    <row r="511" spans="1:44" ht="10.15" customHeight="1" x14ac:dyDescent="0.2">
      <c r="A511" s="250"/>
      <c r="D511" s="250"/>
      <c r="E511" s="547"/>
      <c r="F511" s="803" t="s">
        <v>1505</v>
      </c>
      <c r="G511" s="803"/>
      <c r="H511" s="803"/>
      <c r="I511" s="803"/>
      <c r="J511" s="803"/>
      <c r="K511" s="803"/>
      <c r="L511" s="803"/>
      <c r="M511" s="803"/>
      <c r="N511" s="803"/>
      <c r="O511" s="803"/>
      <c r="P511" s="803"/>
      <c r="Q511" s="803"/>
      <c r="R511" s="803"/>
      <c r="S511" s="803"/>
      <c r="T511" s="803"/>
      <c r="U511" s="803"/>
      <c r="V511" s="803"/>
      <c r="W511" s="803"/>
      <c r="X511" s="803"/>
      <c r="Y511" s="803"/>
      <c r="Z511" s="803"/>
      <c r="AA511" s="803"/>
      <c r="AB511" s="803"/>
      <c r="AC511" s="803"/>
      <c r="AD511" s="803"/>
      <c r="AE511" s="803"/>
      <c r="AF511" s="803"/>
      <c r="AG511" s="803"/>
      <c r="AH511" s="803"/>
      <c r="AI511" s="803"/>
      <c r="AJ511" s="803"/>
      <c r="AK511" s="803"/>
      <c r="AL511" s="803"/>
      <c r="AM511" s="803"/>
      <c r="AN511" s="803"/>
      <c r="AO511" s="803"/>
      <c r="AP511" s="803"/>
      <c r="AQ511" s="803"/>
      <c r="AR511" s="643"/>
    </row>
    <row r="512" spans="1:44" ht="10.15" customHeight="1" x14ac:dyDescent="0.2">
      <c r="A512" s="250"/>
      <c r="D512" s="250"/>
      <c r="E512" s="547"/>
      <c r="F512" s="803" t="s">
        <v>1818</v>
      </c>
      <c r="G512" s="803"/>
      <c r="H512" s="803"/>
      <c r="I512" s="803"/>
      <c r="J512" s="803"/>
      <c r="K512" s="803"/>
      <c r="L512" s="803"/>
      <c r="M512" s="803"/>
      <c r="N512" s="803"/>
      <c r="O512" s="803"/>
      <c r="P512" s="803"/>
      <c r="Q512" s="803"/>
      <c r="R512" s="803"/>
      <c r="S512" s="803"/>
      <c r="T512" s="803"/>
      <c r="U512" s="803"/>
      <c r="V512" s="803"/>
      <c r="W512" s="803"/>
      <c r="X512" s="803"/>
      <c r="Y512" s="803"/>
      <c r="Z512" s="803"/>
      <c r="AA512" s="803"/>
      <c r="AB512" s="803"/>
      <c r="AC512" s="803"/>
      <c r="AD512" s="803"/>
      <c r="AE512" s="803"/>
      <c r="AF512" s="803"/>
      <c r="AG512" s="803"/>
      <c r="AH512" s="803"/>
      <c r="AI512" s="803"/>
      <c r="AJ512" s="803"/>
      <c r="AK512" s="803"/>
      <c r="AL512" s="803"/>
      <c r="AM512" s="803"/>
      <c r="AN512" s="803"/>
      <c r="AO512" s="803"/>
      <c r="AP512" s="803"/>
      <c r="AQ512" s="803"/>
      <c r="AR512" s="643"/>
    </row>
    <row r="513" spans="1:44" ht="10.15" customHeight="1" x14ac:dyDescent="0.2">
      <c r="A513" s="250"/>
      <c r="D513" s="250"/>
      <c r="E513" s="547"/>
      <c r="F513" s="803" t="s">
        <v>1813</v>
      </c>
      <c r="G513" s="803"/>
      <c r="H513" s="803"/>
      <c r="I513" s="803"/>
      <c r="J513" s="803"/>
      <c r="K513" s="803"/>
      <c r="L513" s="803"/>
      <c r="M513" s="803"/>
      <c r="N513" s="803"/>
      <c r="O513" s="803"/>
      <c r="P513" s="803"/>
      <c r="Q513" s="803"/>
      <c r="R513" s="803"/>
      <c r="S513" s="803"/>
      <c r="T513" s="803"/>
      <c r="U513" s="803"/>
      <c r="V513" s="803"/>
      <c r="W513" s="803"/>
      <c r="X513" s="803"/>
      <c r="Y513" s="803"/>
      <c r="Z513" s="803"/>
      <c r="AA513" s="803"/>
      <c r="AB513" s="803"/>
      <c r="AC513" s="803"/>
      <c r="AD513" s="803"/>
      <c r="AE513" s="803"/>
      <c r="AF513" s="803"/>
      <c r="AG513" s="803"/>
      <c r="AH513" s="803"/>
      <c r="AI513" s="803"/>
      <c r="AJ513" s="803"/>
      <c r="AK513" s="803"/>
      <c r="AL513" s="803"/>
      <c r="AM513" s="803"/>
      <c r="AN513" s="803"/>
      <c r="AO513" s="803"/>
      <c r="AP513" s="803"/>
      <c r="AQ513" s="803"/>
      <c r="AR513" s="643"/>
    </row>
    <row r="514" spans="1:44" x14ac:dyDescent="0.2">
      <c r="M514"/>
      <c r="Y514"/>
      <c r="AC514" s="49"/>
      <c r="AD514"/>
      <c r="AE514" s="292"/>
      <c r="AP514" s="585"/>
      <c r="AQ514" s="585"/>
      <c r="AR514" s="585"/>
    </row>
    <row r="515" spans="1:44" x14ac:dyDescent="0.2">
      <c r="M515"/>
      <c r="Y515"/>
      <c r="AC515" s="49"/>
      <c r="AD515"/>
      <c r="AE515" s="292"/>
      <c r="AP515" s="585"/>
      <c r="AQ515" s="585"/>
      <c r="AR515" s="585"/>
    </row>
    <row r="516" spans="1:44" x14ac:dyDescent="0.2">
      <c r="AP516" s="585"/>
      <c r="AQ516" s="585"/>
      <c r="AR516" s="585"/>
    </row>
  </sheetData>
  <sheetProtection formatCells="0" formatRows="0" insertRows="0" deleteRows="0"/>
  <customSheetViews>
    <customSheetView guid="{C8675551-16E7-419E-A46B-98CE5E669F10}" showPageBreaks="1" view="pageBreakPreview">
      <selection activeCell="W21" sqref="W21"/>
      <rowBreaks count="1" manualBreakCount="1">
        <brk id="88"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printArea="1" view="pageBreakPreview">
      <selection activeCell="BG16" sqref="BG16"/>
      <rowBreaks count="1" manualBreakCount="1">
        <brk id="73" max="43" man="1"/>
      </rowBreaks>
      <pageMargins left="0.5" right="0.5" top="0.5" bottom="0.5" header="0.3" footer="0.3"/>
      <printOptions horizontalCentered="1"/>
      <pageSetup paperSize="9" scale="92" orientation="portrait" r:id="rId2"/>
      <headerFooter>
        <oddFooter>&amp;CHH-&amp;P</oddFooter>
      </headerFooter>
    </customSheetView>
  </customSheetViews>
  <mergeCells count="89">
    <mergeCell ref="B78:C78"/>
    <mergeCell ref="AQ81:AQ82"/>
    <mergeCell ref="AQ94:AQ95"/>
    <mergeCell ref="AQ107:AQ108"/>
    <mergeCell ref="F511:AQ511"/>
    <mergeCell ref="E510:AR510"/>
    <mergeCell ref="E159:T160"/>
    <mergeCell ref="E163:T167"/>
    <mergeCell ref="E170:T174"/>
    <mergeCell ref="AP494:AR496"/>
    <mergeCell ref="E134:T138"/>
    <mergeCell ref="E141:T142"/>
    <mergeCell ref="E145:T149"/>
    <mergeCell ref="E152:T156"/>
    <mergeCell ref="E177:T179"/>
    <mergeCell ref="E182:T186"/>
    <mergeCell ref="E54:T57"/>
    <mergeCell ref="E72:T75"/>
    <mergeCell ref="E127:T131"/>
    <mergeCell ref="E60:T63"/>
    <mergeCell ref="E66:T69"/>
    <mergeCell ref="E80:T83"/>
    <mergeCell ref="E86:T90"/>
    <mergeCell ref="E93:T96"/>
    <mergeCell ref="E99:T103"/>
    <mergeCell ref="E106:T109"/>
    <mergeCell ref="E119:T124"/>
    <mergeCell ref="E112:T116"/>
    <mergeCell ref="A1:AR1"/>
    <mergeCell ref="E8:T8"/>
    <mergeCell ref="W8:AL8"/>
    <mergeCell ref="AP8:AQ8"/>
    <mergeCell ref="E10:T10"/>
    <mergeCell ref="B3:AQ3"/>
    <mergeCell ref="B4:AQ4"/>
    <mergeCell ref="E14:T14"/>
    <mergeCell ref="E36:T39"/>
    <mergeCell ref="E30:T33"/>
    <mergeCell ref="E42:T45"/>
    <mergeCell ref="E48:T51"/>
    <mergeCell ref="E19:T23"/>
    <mergeCell ref="E25:T26"/>
    <mergeCell ref="E189:T193"/>
    <mergeCell ref="E196:T198"/>
    <mergeCell ref="E201:T205"/>
    <mergeCell ref="E208:T212"/>
    <mergeCell ref="E215:T217"/>
    <mergeCell ref="E220:T224"/>
    <mergeCell ref="E227:T231"/>
    <mergeCell ref="E234:T236"/>
    <mergeCell ref="E239:T241"/>
    <mergeCell ref="E244:T248"/>
    <mergeCell ref="E251:T255"/>
    <mergeCell ref="E258:T260"/>
    <mergeCell ref="E263:T267"/>
    <mergeCell ref="E270:T274"/>
    <mergeCell ref="E277:T279"/>
    <mergeCell ref="E282:T286"/>
    <mergeCell ref="E289:T293"/>
    <mergeCell ref="E296:T298"/>
    <mergeCell ref="E301:T305"/>
    <mergeCell ref="E308:T312"/>
    <mergeCell ref="E315:T317"/>
    <mergeCell ref="E320:T324"/>
    <mergeCell ref="E327:T331"/>
    <mergeCell ref="E334:T336"/>
    <mergeCell ref="E339:T343"/>
    <mergeCell ref="E346:T350"/>
    <mergeCell ref="E353:T355"/>
    <mergeCell ref="E358:T362"/>
    <mergeCell ref="E365:T369"/>
    <mergeCell ref="E372:T375"/>
    <mergeCell ref="E378:T382"/>
    <mergeCell ref="E385:T389"/>
    <mergeCell ref="E392:T395"/>
    <mergeCell ref="E398:T402"/>
    <mergeCell ref="E405:T409"/>
    <mergeCell ref="E412:T415"/>
    <mergeCell ref="E418:T422"/>
    <mergeCell ref="E425:T429"/>
    <mergeCell ref="E482:T485"/>
    <mergeCell ref="E488:T491"/>
    <mergeCell ref="E459:T475"/>
    <mergeCell ref="F513:AQ513"/>
    <mergeCell ref="E432:T435"/>
    <mergeCell ref="E438:T447"/>
    <mergeCell ref="E450:T456"/>
    <mergeCell ref="E478:T479"/>
    <mergeCell ref="F512:AQ512"/>
  </mergeCells>
  <printOptions horizontalCentered="1"/>
  <pageMargins left="0.5" right="0.5" top="0.5" bottom="0.5" header="0.3" footer="0.3"/>
  <pageSetup paperSize="9" scale="92" orientation="portrait" r:id="rId3"/>
  <headerFooter>
    <oddFooter>&amp;CHH-&amp;P</oddFooter>
  </headerFooter>
  <rowBreaks count="6" manualBreakCount="6">
    <brk id="76" max="16383" man="1"/>
    <brk id="117" max="16383" man="1"/>
    <brk id="199" max="16383" man="1"/>
    <brk id="280" max="16383" man="1"/>
    <brk id="356" max="16383" man="1"/>
    <brk id="436" max="16383" man="1"/>
  </rowBreaks>
  <ignoredErrors>
    <ignoredError sqref="AL25:AL26 AE500:AE507 AL34:AL38 AL40:AL44 AL46:AL50 AL52:AL56 AL58:AL62 AL64:AL68 AL70:AL74 AL80:AL90 AL93:AL116 B493 AL28:AL29 AL31:AL32 AL123:AL124 AL127:AL128 AL134:AL135 AL141:AL142 B33:B119 A476:C488 A120:C474 A33:A119 C33:C119 A10:C32" numberStoredAsText="1"/>
  </ignoredErrors>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F09162"/>
  </sheetPr>
  <dimension ref="A1:BU305"/>
  <sheetViews>
    <sheetView view="pageBreakPreview" topLeftCell="A210" zoomScaleSheetLayoutView="100" workbookViewId="0">
      <selection activeCell="AA19" sqref="AA19:BE20"/>
    </sheetView>
  </sheetViews>
  <sheetFormatPr defaultColWidth="2.6640625" defaultRowHeight="11.25" x14ac:dyDescent="0.2"/>
  <cols>
    <col min="1" max="1" width="1.6640625" customWidth="1"/>
    <col min="2" max="2" width="4.6640625" style="78" customWidth="1"/>
    <col min="3" max="4" width="1.6640625" customWidth="1"/>
    <col min="14" max="15" width="1.6640625" customWidth="1"/>
    <col min="20" max="20" width="2.6640625" customWidth="1"/>
    <col min="24" max="24" width="2.6640625" style="78" customWidth="1"/>
    <col min="25" max="26" width="1.6640625" customWidth="1"/>
    <col min="31" max="31" width="2.6640625" customWidth="1"/>
    <col min="35" max="35" width="2.6640625" style="78" customWidth="1"/>
    <col min="36" max="37" width="1.6640625" customWidth="1"/>
    <col min="42" max="42" width="2.6640625" customWidth="1"/>
    <col min="45" max="45" width="2.6640625" customWidth="1"/>
    <col min="46" max="46" width="2.6640625" style="78" customWidth="1"/>
    <col min="47" max="47" width="2.33203125" customWidth="1"/>
    <col min="48" max="48" width="1.6640625" customWidth="1"/>
    <col min="53" max="53" width="2.6640625" customWidth="1"/>
    <col min="57" max="57" width="2.6640625" style="78" customWidth="1"/>
    <col min="58" max="59" width="1.6640625" customWidth="1"/>
    <col min="64" max="64" width="2.6640625" customWidth="1"/>
    <col min="67" max="67" width="2.6640625" customWidth="1"/>
    <col min="68" max="68" width="2.6640625" style="78" customWidth="1"/>
    <col min="69" max="69" width="2.33203125" customWidth="1"/>
  </cols>
  <sheetData>
    <row r="1" spans="1:69" ht="11.25" customHeight="1" x14ac:dyDescent="0.2">
      <c r="A1" s="780" t="s">
        <v>676</v>
      </c>
      <c r="B1" s="876"/>
      <c r="C1" s="876"/>
      <c r="D1" s="876"/>
      <c r="E1" s="876"/>
      <c r="F1" s="876"/>
      <c r="G1" s="876"/>
      <c r="H1" s="876"/>
      <c r="I1" s="876"/>
      <c r="J1" s="876"/>
      <c r="K1" s="876"/>
      <c r="L1" s="876"/>
      <c r="M1" s="876"/>
      <c r="N1" s="876"/>
      <c r="O1" s="876"/>
      <c r="P1" s="876"/>
      <c r="Q1" s="876"/>
      <c r="R1" s="876"/>
      <c r="S1" s="876"/>
      <c r="T1" s="876"/>
      <c r="U1" s="876"/>
      <c r="V1" s="876"/>
      <c r="W1" s="876"/>
      <c r="X1" s="876"/>
      <c r="Y1" s="876"/>
      <c r="Z1" s="876"/>
      <c r="AA1" s="876"/>
      <c r="AB1" s="876"/>
      <c r="AC1" s="876"/>
      <c r="AD1" s="876"/>
      <c r="AE1" s="876"/>
      <c r="AF1" s="876"/>
      <c r="AG1" s="876"/>
      <c r="AH1" s="876"/>
      <c r="AI1" s="876"/>
      <c r="AJ1" s="876"/>
      <c r="AK1" s="876"/>
      <c r="AL1" s="876"/>
      <c r="AM1" s="876"/>
      <c r="AN1" s="876"/>
      <c r="AO1" s="876"/>
      <c r="AP1" s="876"/>
      <c r="AQ1" s="876"/>
      <c r="AR1" s="876"/>
      <c r="AS1" s="876"/>
      <c r="AT1" s="876"/>
      <c r="AU1" s="876"/>
      <c r="AV1" s="877"/>
      <c r="AW1" s="877"/>
      <c r="AX1" s="877"/>
      <c r="AY1" s="877"/>
      <c r="AZ1" s="877"/>
      <c r="BA1" s="877"/>
      <c r="BB1" s="877"/>
      <c r="BC1" s="877"/>
      <c r="BD1" s="877"/>
      <c r="BE1" s="877"/>
      <c r="BF1" s="877"/>
      <c r="BG1" s="877"/>
      <c r="BH1" s="877"/>
      <c r="BI1" s="877"/>
      <c r="BJ1" s="877"/>
      <c r="BK1" s="877"/>
      <c r="BL1" s="877"/>
      <c r="BM1" s="877"/>
      <c r="BN1" s="877"/>
      <c r="BO1" s="877"/>
      <c r="BP1" s="877"/>
      <c r="BQ1" s="878"/>
    </row>
    <row r="2" spans="1:69" ht="6.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457"/>
    </row>
    <row r="3" spans="1:69" ht="11.25" customHeight="1" x14ac:dyDescent="0.2">
      <c r="A3" s="476"/>
      <c r="B3" s="16" t="s">
        <v>285</v>
      </c>
      <c r="C3" s="292"/>
      <c r="D3" s="292"/>
      <c r="E3" s="292"/>
      <c r="F3" s="292"/>
      <c r="G3" s="292"/>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458"/>
    </row>
    <row r="4" spans="1:69" ht="4.1500000000000004" customHeight="1" x14ac:dyDescent="0.2">
      <c r="A4" s="476"/>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458"/>
    </row>
    <row r="5" spans="1:69" ht="11.25" customHeight="1" x14ac:dyDescent="0.2">
      <c r="A5" s="476"/>
      <c r="B5" s="855" t="s">
        <v>639</v>
      </c>
      <c r="C5" s="855"/>
      <c r="D5" s="855"/>
      <c r="E5" s="855"/>
      <c r="F5" s="855"/>
      <c r="G5" s="855"/>
      <c r="H5" s="855"/>
      <c r="I5" s="855"/>
      <c r="J5" s="855"/>
      <c r="K5" s="855"/>
      <c r="L5" s="855"/>
      <c r="M5" s="855"/>
      <c r="N5" s="855"/>
      <c r="O5" s="855"/>
      <c r="P5" s="855"/>
      <c r="Q5" s="855"/>
      <c r="R5" s="855"/>
      <c r="S5" s="855"/>
      <c r="T5" s="855"/>
      <c r="U5" s="855"/>
      <c r="V5" s="855"/>
      <c r="W5" s="855"/>
      <c r="X5" s="855"/>
      <c r="Y5" s="855"/>
      <c r="Z5" s="855"/>
      <c r="AA5" s="855"/>
      <c r="AB5" s="855"/>
      <c r="AC5" s="855"/>
      <c r="AD5" s="855"/>
      <c r="AE5" s="855"/>
      <c r="AF5" s="855"/>
      <c r="AG5" s="855"/>
      <c r="AH5" s="855"/>
      <c r="AI5" s="855"/>
      <c r="AJ5" s="855"/>
      <c r="AK5" s="855"/>
      <c r="AL5" s="855"/>
      <c r="AM5" s="855"/>
      <c r="AN5" s="855"/>
      <c r="AO5" s="855"/>
      <c r="AP5" s="855"/>
      <c r="AQ5" s="855"/>
      <c r="AR5" s="855"/>
      <c r="AS5" s="855"/>
      <c r="AT5" s="855"/>
      <c r="AU5" s="855"/>
      <c r="AV5" s="855"/>
      <c r="AW5" s="855"/>
      <c r="AX5" s="855"/>
      <c r="AY5" s="855"/>
      <c r="AZ5" s="855"/>
      <c r="BA5" s="855"/>
      <c r="BB5" s="855"/>
      <c r="BC5" s="855"/>
      <c r="BD5" s="855"/>
      <c r="BE5" s="855"/>
      <c r="BF5" s="855"/>
      <c r="BG5" s="855"/>
      <c r="BH5" s="855"/>
      <c r="BI5" s="855"/>
      <c r="BJ5" s="855"/>
      <c r="BK5" s="855"/>
      <c r="BL5" s="855"/>
      <c r="BM5" s="855"/>
      <c r="BN5" s="855"/>
      <c r="BO5" s="855"/>
      <c r="BP5" s="855"/>
      <c r="BQ5" s="458"/>
    </row>
    <row r="6" spans="1:69" ht="11.25" customHeight="1" x14ac:dyDescent="0.2">
      <c r="A6" s="476"/>
      <c r="B6" s="855"/>
      <c r="C6" s="855"/>
      <c r="D6" s="855"/>
      <c r="E6" s="855"/>
      <c r="F6" s="855"/>
      <c r="G6" s="855"/>
      <c r="H6" s="855"/>
      <c r="I6" s="855"/>
      <c r="J6" s="855"/>
      <c r="K6" s="855"/>
      <c r="L6" s="855"/>
      <c r="M6" s="855"/>
      <c r="N6" s="855"/>
      <c r="O6" s="855"/>
      <c r="P6" s="855"/>
      <c r="Q6" s="855"/>
      <c r="R6" s="855"/>
      <c r="S6" s="855"/>
      <c r="T6" s="855"/>
      <c r="U6" s="855"/>
      <c r="V6" s="855"/>
      <c r="W6" s="855"/>
      <c r="X6" s="855"/>
      <c r="Y6" s="855"/>
      <c r="Z6" s="855"/>
      <c r="AA6" s="855"/>
      <c r="AB6" s="855"/>
      <c r="AC6" s="855"/>
      <c r="AD6" s="855"/>
      <c r="AE6" s="855"/>
      <c r="AF6" s="855"/>
      <c r="AG6" s="855"/>
      <c r="AH6" s="855"/>
      <c r="AI6" s="855"/>
      <c r="AJ6" s="855"/>
      <c r="AK6" s="855"/>
      <c r="AL6" s="855"/>
      <c r="AM6" s="855"/>
      <c r="AN6" s="855"/>
      <c r="AO6" s="855"/>
      <c r="AP6" s="855"/>
      <c r="AQ6" s="855"/>
      <c r="AR6" s="855"/>
      <c r="AS6" s="855"/>
      <c r="AT6" s="855"/>
      <c r="AU6" s="855"/>
      <c r="AV6" s="855"/>
      <c r="AW6" s="855"/>
      <c r="AX6" s="855"/>
      <c r="AY6" s="855"/>
      <c r="AZ6" s="855"/>
      <c r="BA6" s="855"/>
      <c r="BB6" s="855"/>
      <c r="BC6" s="855"/>
      <c r="BD6" s="855"/>
      <c r="BE6" s="855"/>
      <c r="BF6" s="855"/>
      <c r="BG6" s="855"/>
      <c r="BH6" s="855"/>
      <c r="BI6" s="855"/>
      <c r="BJ6" s="855"/>
      <c r="BK6" s="855"/>
      <c r="BL6" s="855"/>
      <c r="BM6" s="855"/>
      <c r="BN6" s="855"/>
      <c r="BO6" s="855"/>
      <c r="BP6" s="855"/>
      <c r="BQ6" s="458"/>
    </row>
    <row r="7" spans="1:69" ht="4.9000000000000004" customHeight="1" x14ac:dyDescent="0.2">
      <c r="A7" s="476"/>
      <c r="B7" s="292"/>
      <c r="C7" s="292"/>
      <c r="D7" s="292"/>
      <c r="E7" s="292"/>
      <c r="F7" s="292"/>
      <c r="G7" s="292"/>
      <c r="H7" s="292"/>
      <c r="I7" s="292"/>
      <c r="J7" s="292"/>
      <c r="K7" s="292"/>
      <c r="L7" s="292"/>
      <c r="M7" s="292"/>
      <c r="N7" s="292"/>
      <c r="O7" s="292"/>
      <c r="P7" s="292"/>
      <c r="Q7" s="292"/>
      <c r="R7" s="292"/>
      <c r="S7" s="292"/>
      <c r="T7" s="292"/>
      <c r="U7" s="292"/>
      <c r="V7" s="292"/>
      <c r="W7" s="292"/>
      <c r="X7" s="292"/>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458"/>
    </row>
    <row r="8" spans="1:69" ht="11.25" customHeight="1" x14ac:dyDescent="0.2">
      <c r="A8" s="476"/>
      <c r="B8" s="16" t="s">
        <v>286</v>
      </c>
      <c r="C8" s="292"/>
      <c r="D8" s="292"/>
      <c r="E8" s="292"/>
      <c r="F8" s="292"/>
      <c r="G8" s="292"/>
      <c r="H8" s="292"/>
      <c r="I8" s="292"/>
      <c r="J8" s="292"/>
      <c r="K8" s="292"/>
      <c r="L8" s="292"/>
      <c r="M8" s="292"/>
      <c r="N8" s="292"/>
      <c r="O8" s="292"/>
      <c r="P8" s="292"/>
      <c r="Q8" s="292"/>
      <c r="R8" s="292"/>
      <c r="S8" s="292"/>
      <c r="T8" s="292"/>
      <c r="U8" s="292"/>
      <c r="V8" s="292"/>
      <c r="W8" s="292"/>
      <c r="X8" s="292"/>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458"/>
    </row>
    <row r="9" spans="1:69" ht="3.4" customHeight="1" x14ac:dyDescent="0.2">
      <c r="A9" s="476"/>
      <c r="B9" s="16"/>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458"/>
    </row>
    <row r="10" spans="1:69" ht="11.25" customHeight="1" x14ac:dyDescent="0.2">
      <c r="A10" s="476"/>
      <c r="B10" s="795" t="s">
        <v>640</v>
      </c>
      <c r="C10" s="855"/>
      <c r="D10" s="855"/>
      <c r="E10" s="855"/>
      <c r="F10" s="855"/>
      <c r="G10" s="855"/>
      <c r="H10" s="855"/>
      <c r="I10" s="855"/>
      <c r="J10" s="855"/>
      <c r="K10" s="855"/>
      <c r="L10" s="855"/>
      <c r="M10" s="855"/>
      <c r="N10" s="855"/>
      <c r="O10" s="855"/>
      <c r="P10" s="855"/>
      <c r="Q10" s="855"/>
      <c r="R10" s="855"/>
      <c r="S10" s="855"/>
      <c r="T10" s="855"/>
      <c r="U10" s="855"/>
      <c r="V10" s="855"/>
      <c r="W10" s="855"/>
      <c r="X10" s="855"/>
      <c r="Y10" s="855"/>
      <c r="Z10" s="855"/>
      <c r="AA10" s="855"/>
      <c r="AB10" s="855"/>
      <c r="AC10" s="855"/>
      <c r="AD10" s="855"/>
      <c r="AE10" s="855"/>
      <c r="AF10" s="855"/>
      <c r="AG10" s="855"/>
      <c r="AH10" s="855"/>
      <c r="AI10" s="855"/>
      <c r="AJ10" s="855"/>
      <c r="AK10" s="855"/>
      <c r="AL10" s="855"/>
      <c r="AM10" s="855"/>
      <c r="AN10" s="855"/>
      <c r="AO10" s="855"/>
      <c r="AP10" s="855"/>
      <c r="AQ10" s="855"/>
      <c r="AR10" s="855"/>
      <c r="AS10" s="855"/>
      <c r="AT10" s="855"/>
      <c r="AU10" s="855"/>
      <c r="AV10" s="855"/>
      <c r="AW10" s="855"/>
      <c r="AX10" s="855"/>
      <c r="AY10" s="855"/>
      <c r="AZ10" s="855"/>
      <c r="BA10" s="855"/>
      <c r="BB10" s="855"/>
      <c r="BC10" s="855"/>
      <c r="BD10" s="855"/>
      <c r="BE10" s="855"/>
      <c r="BF10" s="855"/>
      <c r="BG10" s="855"/>
      <c r="BH10" s="855"/>
      <c r="BI10" s="855"/>
      <c r="BJ10" s="855"/>
      <c r="BK10" s="855"/>
      <c r="BL10" s="855"/>
      <c r="BM10" s="855"/>
      <c r="BN10" s="855"/>
      <c r="BO10" s="855"/>
      <c r="BP10" s="855"/>
      <c r="BQ10" s="458"/>
    </row>
    <row r="11" spans="1:69" ht="6" customHeight="1" x14ac:dyDescent="0.2">
      <c r="A11" s="241"/>
      <c r="BQ11" s="235"/>
    </row>
    <row r="12" spans="1:69" ht="6" customHeight="1" x14ac:dyDescent="0.2">
      <c r="A12" s="165"/>
      <c r="B12" s="375"/>
      <c r="C12" s="166"/>
      <c r="D12" s="165"/>
      <c r="E12" s="167"/>
      <c r="F12" s="167"/>
      <c r="G12" s="167"/>
      <c r="H12" s="167"/>
      <c r="I12" s="167"/>
      <c r="J12" s="167"/>
      <c r="K12" s="167"/>
      <c r="L12" s="167"/>
      <c r="M12" s="167"/>
      <c r="N12" s="166"/>
      <c r="O12" s="165"/>
      <c r="P12" s="167"/>
      <c r="Q12" s="167"/>
      <c r="R12" s="167"/>
      <c r="S12" s="167"/>
      <c r="T12" s="167"/>
      <c r="U12" s="167"/>
      <c r="V12" s="167"/>
      <c r="W12" s="167"/>
      <c r="X12" s="461"/>
      <c r="Y12" s="166"/>
      <c r="Z12" s="165"/>
      <c r="AA12" s="167"/>
      <c r="AB12" s="167"/>
      <c r="AC12" s="167"/>
      <c r="AD12" s="167"/>
      <c r="AE12" s="167"/>
      <c r="AF12" s="167"/>
      <c r="AG12" s="167"/>
      <c r="AH12" s="167"/>
      <c r="AI12" s="461"/>
      <c r="AJ12" s="166"/>
      <c r="AK12" s="165"/>
      <c r="AL12" s="167"/>
      <c r="AM12" s="167"/>
      <c r="AN12" s="167"/>
      <c r="AO12" s="167"/>
      <c r="AP12" s="167"/>
      <c r="AQ12" s="167"/>
      <c r="AR12" s="167"/>
      <c r="AS12" s="167"/>
      <c r="AT12" s="461"/>
      <c r="AU12" s="166"/>
      <c r="AV12" s="165"/>
      <c r="AW12" s="167"/>
      <c r="AX12" s="167"/>
      <c r="AY12" s="167"/>
      <c r="AZ12" s="167"/>
      <c r="BA12" s="167"/>
      <c r="BB12" s="167"/>
      <c r="BC12" s="167"/>
      <c r="BD12" s="167"/>
      <c r="BE12" s="461"/>
      <c r="BF12" s="166"/>
      <c r="BG12" s="165"/>
      <c r="BH12" s="167"/>
      <c r="BI12" s="167"/>
      <c r="BJ12" s="167"/>
      <c r="BK12" s="167"/>
      <c r="BL12" s="167"/>
      <c r="BM12" s="167"/>
      <c r="BN12" s="167"/>
      <c r="BO12" s="167"/>
      <c r="BP12" s="461"/>
      <c r="BQ12" s="166"/>
    </row>
    <row r="13" spans="1:69" ht="11.25" customHeight="1" x14ac:dyDescent="0.2">
      <c r="A13" s="250"/>
      <c r="B13" s="371" t="s">
        <v>673</v>
      </c>
      <c r="C13" s="359"/>
      <c r="D13" s="250"/>
      <c r="E13" s="846" t="s">
        <v>641</v>
      </c>
      <c r="F13" s="846"/>
      <c r="G13" s="846"/>
      <c r="H13" s="846"/>
      <c r="I13" s="846"/>
      <c r="J13" s="846"/>
      <c r="K13" s="846"/>
      <c r="L13" s="846"/>
      <c r="M13" s="846"/>
      <c r="N13" s="359"/>
      <c r="O13" s="250"/>
      <c r="P13" s="101"/>
      <c r="Q13" s="102"/>
      <c r="R13" s="101"/>
      <c r="S13" s="102"/>
      <c r="U13" s="101"/>
      <c r="V13" s="102"/>
      <c r="W13" s="101"/>
      <c r="X13" s="102"/>
      <c r="Y13" s="359"/>
      <c r="Z13" s="250"/>
      <c r="AA13" s="101"/>
      <c r="AB13" s="102"/>
      <c r="AC13" s="101"/>
      <c r="AD13" s="102"/>
      <c r="AF13" s="101"/>
      <c r="AG13" s="102"/>
      <c r="AH13" s="101"/>
      <c r="AI13" s="102"/>
      <c r="AJ13" s="359"/>
      <c r="AK13" s="250"/>
      <c r="AL13" s="101"/>
      <c r="AM13" s="102"/>
      <c r="AN13" s="101"/>
      <c r="AO13" s="102"/>
      <c r="AQ13" s="101"/>
      <c r="AR13" s="102"/>
      <c r="AS13" s="101"/>
      <c r="AT13" s="102"/>
      <c r="AU13" s="359"/>
      <c r="AV13" s="250"/>
      <c r="AW13" s="101"/>
      <c r="AX13" s="102"/>
      <c r="AY13" s="101"/>
      <c r="AZ13" s="102"/>
      <c r="BB13" s="101"/>
      <c r="BC13" s="102"/>
      <c r="BD13" s="101"/>
      <c r="BE13" s="102"/>
      <c r="BF13" s="359"/>
      <c r="BG13" s="250"/>
      <c r="BH13" s="101"/>
      <c r="BI13" s="102"/>
      <c r="BJ13" s="101"/>
      <c r="BK13" s="102"/>
      <c r="BM13" s="101"/>
      <c r="BN13" s="102"/>
      <c r="BO13" s="101"/>
      <c r="BP13" s="102"/>
      <c r="BQ13" s="359"/>
    </row>
    <row r="14" spans="1:69" x14ac:dyDescent="0.2">
      <c r="A14" s="250"/>
      <c r="B14" s="372"/>
      <c r="C14" s="359"/>
      <c r="D14" s="250"/>
      <c r="E14" s="846"/>
      <c r="F14" s="846"/>
      <c r="G14" s="846"/>
      <c r="H14" s="846"/>
      <c r="I14" s="846"/>
      <c r="J14" s="846"/>
      <c r="K14" s="846"/>
      <c r="L14" s="846"/>
      <c r="M14" s="846"/>
      <c r="N14" s="359"/>
      <c r="O14" s="250"/>
      <c r="P14" s="103"/>
      <c r="Q14" s="104"/>
      <c r="R14" s="103"/>
      <c r="S14" s="104"/>
      <c r="T14" s="33"/>
      <c r="U14" s="103"/>
      <c r="V14" s="104"/>
      <c r="W14" s="103"/>
      <c r="X14" s="104"/>
      <c r="Y14" s="359"/>
      <c r="Z14" s="250"/>
      <c r="AA14" s="103"/>
      <c r="AB14" s="104"/>
      <c r="AC14" s="103"/>
      <c r="AD14" s="104"/>
      <c r="AE14" s="33"/>
      <c r="AF14" s="103"/>
      <c r="AG14" s="104"/>
      <c r="AH14" s="103"/>
      <c r="AI14" s="104"/>
      <c r="AJ14" s="359"/>
      <c r="AK14" s="250"/>
      <c r="AL14" s="103"/>
      <c r="AM14" s="104"/>
      <c r="AN14" s="103"/>
      <c r="AO14" s="104"/>
      <c r="AP14" s="33"/>
      <c r="AQ14" s="103"/>
      <c r="AR14" s="104"/>
      <c r="AS14" s="103"/>
      <c r="AT14" s="104"/>
      <c r="AU14" s="359"/>
      <c r="AV14" s="250"/>
      <c r="AW14" s="103"/>
      <c r="AX14" s="104"/>
      <c r="AY14" s="103"/>
      <c r="AZ14" s="104"/>
      <c r="BA14" s="33"/>
      <c r="BB14" s="103"/>
      <c r="BC14" s="104"/>
      <c r="BD14" s="103"/>
      <c r="BE14" s="104"/>
      <c r="BF14" s="359"/>
      <c r="BG14" s="250"/>
      <c r="BH14" s="103"/>
      <c r="BI14" s="104"/>
      <c r="BJ14" s="103"/>
      <c r="BK14" s="104"/>
      <c r="BL14" s="33"/>
      <c r="BM14" s="103"/>
      <c r="BN14" s="104"/>
      <c r="BO14" s="103"/>
      <c r="BP14" s="104"/>
      <c r="BQ14" s="359"/>
    </row>
    <row r="15" spans="1:69" ht="6" customHeight="1" x14ac:dyDescent="0.2">
      <c r="A15" s="250"/>
      <c r="B15" s="372"/>
      <c r="C15" s="359"/>
      <c r="D15" s="250"/>
      <c r="E15" s="846"/>
      <c r="F15" s="846"/>
      <c r="G15" s="846"/>
      <c r="H15" s="846"/>
      <c r="I15" s="846"/>
      <c r="J15" s="846"/>
      <c r="K15" s="846"/>
      <c r="L15" s="846"/>
      <c r="M15" s="846"/>
      <c r="N15" s="359"/>
      <c r="O15" s="250"/>
      <c r="P15" s="16"/>
      <c r="Q15" s="16"/>
      <c r="R15" s="33"/>
      <c r="S15" s="33"/>
      <c r="T15" s="33"/>
      <c r="U15" s="33"/>
      <c r="V15" s="33"/>
      <c r="W15" s="33"/>
      <c r="X15" s="63"/>
      <c r="Y15" s="359"/>
      <c r="Z15" s="250"/>
      <c r="AA15" s="16"/>
      <c r="AB15" s="16"/>
      <c r="AC15" s="33"/>
      <c r="AD15" s="33"/>
      <c r="AE15" s="33"/>
      <c r="AF15" s="33"/>
      <c r="AG15" s="33"/>
      <c r="AH15" s="33"/>
      <c r="AI15" s="63"/>
      <c r="AJ15" s="359"/>
      <c r="AK15" s="250"/>
      <c r="AL15" s="16"/>
      <c r="AM15" s="16"/>
      <c r="AN15" s="33"/>
      <c r="AO15" s="33"/>
      <c r="AP15" s="33"/>
      <c r="AQ15" s="33"/>
      <c r="AR15" s="33"/>
      <c r="AS15" s="33"/>
      <c r="AT15" s="63"/>
      <c r="AU15" s="359"/>
      <c r="AV15" s="250"/>
      <c r="AW15" s="16"/>
      <c r="AX15" s="16"/>
      <c r="AY15" s="33"/>
      <c r="AZ15" s="33"/>
      <c r="BA15" s="33"/>
      <c r="BB15" s="33"/>
      <c r="BC15" s="33"/>
      <c r="BD15" s="33"/>
      <c r="BE15" s="63"/>
      <c r="BF15" s="359"/>
      <c r="BG15" s="250"/>
      <c r="BH15" s="16"/>
      <c r="BI15" s="16"/>
      <c r="BJ15" s="33"/>
      <c r="BK15" s="33"/>
      <c r="BL15" s="33"/>
      <c r="BM15" s="33"/>
      <c r="BN15" s="33"/>
      <c r="BO15" s="33"/>
      <c r="BP15" s="63"/>
      <c r="BQ15" s="359"/>
    </row>
    <row r="16" spans="1:69" x14ac:dyDescent="0.2">
      <c r="A16" s="250"/>
      <c r="B16" s="372"/>
      <c r="C16" s="359"/>
      <c r="D16" s="250"/>
      <c r="E16" s="846"/>
      <c r="F16" s="846"/>
      <c r="G16" s="846"/>
      <c r="H16" s="846"/>
      <c r="I16" s="846"/>
      <c r="J16" s="846"/>
      <c r="K16" s="846"/>
      <c r="L16" s="846"/>
      <c r="M16" s="846"/>
      <c r="N16" s="359"/>
      <c r="O16" s="250"/>
      <c r="P16" s="16" t="s">
        <v>145</v>
      </c>
      <c r="Q16" s="16"/>
      <c r="R16" s="16"/>
      <c r="S16" s="16"/>
      <c r="T16" s="16"/>
      <c r="U16" s="16" t="s">
        <v>139</v>
      </c>
      <c r="V16" s="16"/>
      <c r="W16" s="16"/>
      <c r="X16" s="292"/>
      <c r="Y16" s="359"/>
      <c r="Z16" s="250"/>
      <c r="AA16" s="16" t="s">
        <v>145</v>
      </c>
      <c r="AB16" s="16"/>
      <c r="AC16" s="16"/>
      <c r="AD16" s="16"/>
      <c r="AE16" s="16"/>
      <c r="AF16" s="16" t="s">
        <v>139</v>
      </c>
      <c r="AG16" s="16"/>
      <c r="AH16" s="16"/>
      <c r="AI16" s="292"/>
      <c r="AJ16" s="359"/>
      <c r="AK16" s="250"/>
      <c r="AL16" s="16" t="s">
        <v>145</v>
      </c>
      <c r="AM16" s="16"/>
      <c r="AN16" s="16"/>
      <c r="AO16" s="16"/>
      <c r="AP16" s="16"/>
      <c r="AQ16" s="16" t="s">
        <v>139</v>
      </c>
      <c r="AR16" s="16"/>
      <c r="AS16" s="16"/>
      <c r="AT16" s="292"/>
      <c r="AU16" s="359"/>
      <c r="AV16" s="250"/>
      <c r="AW16" s="16" t="s">
        <v>145</v>
      </c>
      <c r="AX16" s="16"/>
      <c r="AY16" s="16"/>
      <c r="AZ16" s="16"/>
      <c r="BA16" s="16"/>
      <c r="BB16" s="16" t="s">
        <v>139</v>
      </c>
      <c r="BC16" s="16"/>
      <c r="BD16" s="16"/>
      <c r="BE16" s="292"/>
      <c r="BF16" s="359"/>
      <c r="BG16" s="250"/>
      <c r="BH16" s="16" t="s">
        <v>145</v>
      </c>
      <c r="BI16" s="16"/>
      <c r="BJ16" s="16"/>
      <c r="BK16" s="16"/>
      <c r="BL16" s="16"/>
      <c r="BM16" s="16" t="s">
        <v>139</v>
      </c>
      <c r="BN16" s="16"/>
      <c r="BO16" s="16"/>
      <c r="BP16" s="292"/>
      <c r="BQ16" s="359"/>
    </row>
    <row r="17" spans="1:69" ht="6" customHeight="1" x14ac:dyDescent="0.2">
      <c r="A17" s="251"/>
      <c r="B17" s="376"/>
      <c r="C17" s="360"/>
      <c r="D17" s="251"/>
      <c r="E17" s="17"/>
      <c r="F17" s="17"/>
      <c r="G17" s="17"/>
      <c r="H17" s="17"/>
      <c r="I17" s="17"/>
      <c r="J17" s="17"/>
      <c r="K17" s="17"/>
      <c r="L17" s="17"/>
      <c r="M17" s="17"/>
      <c r="N17" s="360"/>
      <c r="O17" s="251"/>
      <c r="P17" s="17"/>
      <c r="Q17" s="17"/>
      <c r="R17" s="17"/>
      <c r="S17" s="17"/>
      <c r="T17" s="17"/>
      <c r="U17" s="17"/>
      <c r="V17" s="17"/>
      <c r="W17" s="17"/>
      <c r="X17" s="199"/>
      <c r="Y17" s="360"/>
      <c r="Z17" s="251"/>
      <c r="AA17" s="17"/>
      <c r="AB17" s="17"/>
      <c r="AC17" s="17"/>
      <c r="AD17" s="17"/>
      <c r="AE17" s="17"/>
      <c r="AF17" s="17"/>
      <c r="AG17" s="17"/>
      <c r="AH17" s="17"/>
      <c r="AI17" s="199"/>
      <c r="AJ17" s="360"/>
      <c r="AK17" s="251"/>
      <c r="AL17" s="17"/>
      <c r="AM17" s="17"/>
      <c r="AN17" s="17"/>
      <c r="AO17" s="17"/>
      <c r="AP17" s="17"/>
      <c r="AQ17" s="17"/>
      <c r="AR17" s="17"/>
      <c r="AS17" s="17"/>
      <c r="AT17" s="199"/>
      <c r="AU17" s="360"/>
      <c r="AV17" s="251"/>
      <c r="AW17" s="17"/>
      <c r="AX17" s="17"/>
      <c r="AY17" s="17"/>
      <c r="AZ17" s="17"/>
      <c r="BA17" s="17"/>
      <c r="BB17" s="17"/>
      <c r="BC17" s="17"/>
      <c r="BD17" s="17"/>
      <c r="BE17" s="199"/>
      <c r="BF17" s="360"/>
      <c r="BG17" s="251"/>
      <c r="BH17" s="17"/>
      <c r="BI17" s="17"/>
      <c r="BJ17" s="17"/>
      <c r="BK17" s="17"/>
      <c r="BL17" s="17"/>
      <c r="BM17" s="17"/>
      <c r="BN17" s="17"/>
      <c r="BO17" s="17"/>
      <c r="BP17" s="199"/>
      <c r="BQ17" s="360"/>
    </row>
    <row r="18" spans="1:69" ht="6" customHeight="1" x14ac:dyDescent="0.2">
      <c r="A18" s="250"/>
      <c r="B18" s="369"/>
      <c r="C18" s="359"/>
      <c r="D18" s="250"/>
      <c r="E18" s="16"/>
      <c r="F18" s="16"/>
      <c r="G18" s="16"/>
      <c r="H18" s="16"/>
      <c r="I18" s="16"/>
      <c r="J18" s="16"/>
      <c r="K18" s="16"/>
      <c r="L18" s="16"/>
      <c r="M18" s="16"/>
      <c r="N18" s="16"/>
      <c r="O18" s="16"/>
      <c r="P18" s="16"/>
      <c r="Q18" s="16"/>
      <c r="R18" s="16"/>
      <c r="S18" s="16"/>
      <c r="T18" s="16"/>
      <c r="U18" s="16"/>
      <c r="V18" s="16"/>
      <c r="W18" s="16"/>
      <c r="X18" s="16"/>
      <c r="Y18" s="359"/>
      <c r="Z18" s="16"/>
      <c r="AA18" s="16"/>
      <c r="AB18" s="16"/>
      <c r="AC18" s="16"/>
      <c r="AD18" s="16"/>
      <c r="AE18" s="16"/>
      <c r="AF18" s="16"/>
      <c r="AG18" s="16"/>
      <c r="AH18" s="16"/>
      <c r="AI18" s="16"/>
      <c r="AJ18" s="16"/>
      <c r="AK18" s="16"/>
      <c r="AL18" s="16"/>
      <c r="AM18" s="16"/>
      <c r="AN18" s="16"/>
      <c r="AO18" s="16"/>
      <c r="AP18" s="16"/>
      <c r="AQ18" s="16"/>
      <c r="AR18" s="16"/>
      <c r="AS18" s="16"/>
      <c r="AT18"/>
      <c r="AX18" s="16"/>
      <c r="AY18" s="16"/>
      <c r="AZ18" s="16"/>
      <c r="BA18" s="16"/>
      <c r="BB18" s="16"/>
      <c r="BC18" s="16"/>
      <c r="BD18" s="16"/>
      <c r="BE18" s="16"/>
      <c r="BF18" s="16"/>
      <c r="BG18" s="16"/>
      <c r="BH18" s="16"/>
      <c r="BJ18" s="16"/>
      <c r="BK18" s="16"/>
      <c r="BL18" s="16"/>
      <c r="BM18" s="16"/>
      <c r="BN18" s="16"/>
      <c r="BO18" s="16"/>
      <c r="BP18"/>
      <c r="BQ18" s="235"/>
    </row>
    <row r="19" spans="1:69" ht="11.25" customHeight="1" x14ac:dyDescent="0.2">
      <c r="A19" s="250"/>
      <c r="B19" s="369" t="s">
        <v>674</v>
      </c>
      <c r="C19" s="359"/>
      <c r="D19" s="250"/>
      <c r="E19" s="795" t="s">
        <v>440</v>
      </c>
      <c r="F19" s="795"/>
      <c r="G19" s="795"/>
      <c r="H19" s="795"/>
      <c r="I19" s="795"/>
      <c r="J19" s="795"/>
      <c r="K19" s="795"/>
      <c r="L19" s="795"/>
      <c r="M19" s="795"/>
      <c r="N19" s="795"/>
      <c r="O19" s="795"/>
      <c r="P19" s="795"/>
      <c r="Q19" s="795"/>
      <c r="R19" s="795"/>
      <c r="S19" s="795"/>
      <c r="T19" s="795"/>
      <c r="U19" s="16"/>
      <c r="V19" s="16"/>
      <c r="W19" s="16"/>
      <c r="X19" s="16"/>
      <c r="Y19" s="359"/>
      <c r="Z19" s="16"/>
      <c r="AA19" s="16"/>
      <c r="AB19" s="16"/>
      <c r="AC19" s="16"/>
      <c r="AD19" s="16"/>
      <c r="AE19" s="16"/>
      <c r="AF19" s="49"/>
      <c r="AG19" s="49"/>
      <c r="AH19" s="49"/>
      <c r="AI19" s="49"/>
      <c r="AJ19" s="16"/>
      <c r="AK19" s="16"/>
      <c r="AL19" s="16"/>
      <c r="AM19" s="16"/>
      <c r="AN19" s="16"/>
      <c r="AO19" s="16"/>
      <c r="AP19" s="8"/>
      <c r="AQ19" s="6"/>
      <c r="AR19" s="8"/>
      <c r="AS19" s="102"/>
      <c r="AT19" s="165"/>
      <c r="AU19" s="166"/>
      <c r="AZ19" s="101"/>
      <c r="BA19" s="102"/>
      <c r="BB19" s="101"/>
      <c r="BC19" s="102"/>
      <c r="BD19" s="101"/>
      <c r="BE19" s="102"/>
      <c r="BF19" s="154"/>
      <c r="BG19" s="154"/>
      <c r="BH19" s="154"/>
      <c r="BI19" s="154"/>
      <c r="BP19"/>
      <c r="BQ19" s="235"/>
    </row>
    <row r="20" spans="1:69" ht="11.25" customHeight="1" x14ac:dyDescent="0.2">
      <c r="A20" s="250"/>
      <c r="B20" s="369"/>
      <c r="C20" s="359"/>
      <c r="D20" s="250"/>
      <c r="E20" s="16"/>
      <c r="F20" s="16"/>
      <c r="G20" s="16"/>
      <c r="H20" s="16"/>
      <c r="I20" s="16"/>
      <c r="J20" s="16"/>
      <c r="K20" s="16"/>
      <c r="L20" s="16"/>
      <c r="M20" s="16"/>
      <c r="N20" s="16"/>
      <c r="O20" s="16"/>
      <c r="P20" s="16"/>
      <c r="Q20" s="16"/>
      <c r="R20" s="16"/>
      <c r="S20" s="16"/>
      <c r="T20" s="16"/>
      <c r="U20" s="16"/>
      <c r="V20" s="16"/>
      <c r="W20" s="16"/>
      <c r="X20" s="16"/>
      <c r="Y20" s="359"/>
      <c r="Z20" s="16"/>
      <c r="AA20" s="33" t="s">
        <v>2</v>
      </c>
      <c r="AB20" s="33"/>
      <c r="AC20" s="33"/>
      <c r="AD20" s="33"/>
      <c r="AE20" s="33"/>
      <c r="AF20" s="33"/>
      <c r="AG20" s="33"/>
      <c r="AH20" s="33"/>
      <c r="AI20" s="33"/>
      <c r="AJ20" s="33"/>
      <c r="AK20" s="33"/>
      <c r="AL20" s="16" t="s">
        <v>439</v>
      </c>
      <c r="AM20" s="16"/>
      <c r="AN20" s="16"/>
      <c r="AO20" s="16"/>
      <c r="AP20" s="12"/>
      <c r="AQ20" s="10"/>
      <c r="AR20" s="12"/>
      <c r="AS20" s="104"/>
      <c r="AT20" s="251"/>
      <c r="AU20" s="236"/>
      <c r="AX20" s="16" t="s">
        <v>140</v>
      </c>
      <c r="AZ20" s="103"/>
      <c r="BA20" s="104"/>
      <c r="BB20" s="103"/>
      <c r="BC20" s="104"/>
      <c r="BD20" s="103"/>
      <c r="BE20" s="104"/>
      <c r="BF20" s="154"/>
      <c r="BG20" s="154"/>
      <c r="BH20" s="154"/>
      <c r="BI20" s="154"/>
      <c r="BP20"/>
      <c r="BQ20" s="235"/>
    </row>
    <row r="21" spans="1:69" ht="6" customHeight="1" x14ac:dyDescent="0.2">
      <c r="A21" s="251"/>
      <c r="B21" s="370"/>
      <c r="C21" s="360"/>
      <c r="D21" s="251"/>
      <c r="E21" s="17"/>
      <c r="F21" s="17"/>
      <c r="G21" s="17"/>
      <c r="H21" s="17"/>
      <c r="I21" s="17"/>
      <c r="J21" s="17"/>
      <c r="K21" s="17"/>
      <c r="L21" s="17"/>
      <c r="M21" s="17"/>
      <c r="N21" s="17"/>
      <c r="O21" s="17"/>
      <c r="P21" s="17"/>
      <c r="Q21" s="17"/>
      <c r="R21" s="17"/>
      <c r="S21" s="17"/>
      <c r="T21" s="17"/>
      <c r="U21" s="17"/>
      <c r="V21" s="17"/>
      <c r="W21" s="17"/>
      <c r="X21" s="17"/>
      <c r="Y21" s="360"/>
      <c r="Z21" s="17"/>
      <c r="AA21" s="17"/>
      <c r="AB21" s="17"/>
      <c r="AC21" s="17"/>
      <c r="AD21" s="17"/>
      <c r="AE21" s="17"/>
      <c r="AF21" s="17"/>
      <c r="AG21" s="17"/>
      <c r="AH21" s="17"/>
      <c r="AI21" s="17"/>
      <c r="AJ21" s="17"/>
      <c r="AK21" s="17"/>
      <c r="AL21" s="17"/>
      <c r="AM21" s="17"/>
      <c r="AN21" s="17"/>
      <c r="AO21" s="17"/>
      <c r="AP21" s="17"/>
      <c r="AQ21" s="17"/>
      <c r="AR21" s="17"/>
      <c r="AS21" s="94"/>
      <c r="AT21" s="94"/>
      <c r="AU21" s="94"/>
      <c r="AV21" s="17"/>
      <c r="AW21" s="17"/>
      <c r="AX21" s="17"/>
      <c r="AY21" s="17"/>
      <c r="AZ21" s="17"/>
      <c r="BA21" s="17"/>
      <c r="BB21" s="17"/>
      <c r="BC21" s="17"/>
      <c r="BD21" s="17"/>
      <c r="BE21" s="17"/>
      <c r="BF21" s="17"/>
      <c r="BG21" s="17"/>
      <c r="BH21" s="17"/>
      <c r="BI21" s="17"/>
      <c r="BJ21" s="17"/>
      <c r="BK21" s="17"/>
      <c r="BL21" s="17"/>
      <c r="BM21" s="17"/>
      <c r="BN21" s="17"/>
      <c r="BO21" s="94"/>
      <c r="BP21" s="94"/>
      <c r="BQ21" s="236"/>
    </row>
    <row r="22" spans="1:69" ht="25.15" customHeight="1" thickBot="1" x14ac:dyDescent="0.25">
      <c r="A22" s="241"/>
      <c r="B22" s="452" t="s">
        <v>745</v>
      </c>
      <c r="C22" s="237"/>
      <c r="E22" s="882" t="e">
        <f ca="1">VLOOKUP(INDIRECT(ADDRESS(ROW(),COLUMN()-3)),Language_Translations,MATCH(Language_Selected,Language_Options,0),FALSE)</f>
        <v>#REF!</v>
      </c>
      <c r="F22" s="882"/>
      <c r="G22" s="882"/>
      <c r="H22" s="882"/>
      <c r="I22" s="882"/>
      <c r="J22" s="882"/>
      <c r="K22" s="882"/>
      <c r="L22" s="882"/>
      <c r="M22" s="882"/>
      <c r="N22" s="882"/>
      <c r="O22" s="882"/>
      <c r="P22" s="882"/>
      <c r="Q22" s="882"/>
      <c r="R22" s="882"/>
      <c r="S22" s="882"/>
      <c r="T22" s="882"/>
      <c r="U22" s="882"/>
      <c r="V22" s="882"/>
      <c r="W22" s="882"/>
      <c r="X22" s="882"/>
      <c r="Y22" s="882"/>
      <c r="Z22" s="882"/>
      <c r="AA22" s="882"/>
      <c r="AB22" s="882"/>
      <c r="AC22" s="882"/>
      <c r="AD22" s="882"/>
      <c r="AE22" s="882"/>
      <c r="AF22" s="882"/>
      <c r="AG22" s="882"/>
      <c r="AH22" s="882"/>
      <c r="AI22" s="882"/>
      <c r="AJ22" s="882"/>
      <c r="AK22" s="882"/>
      <c r="AL22" s="882"/>
      <c r="AM22" s="882"/>
      <c r="AN22" s="882"/>
      <c r="AO22" s="882"/>
      <c r="AP22" s="882"/>
      <c r="AQ22" s="882"/>
      <c r="AR22" s="882"/>
      <c r="AS22" s="882"/>
      <c r="AT22" s="882"/>
      <c r="AU22" s="882"/>
      <c r="AV22" s="882"/>
      <c r="AW22" s="882"/>
      <c r="AX22" s="882"/>
      <c r="AY22" s="882"/>
      <c r="AZ22" s="882"/>
      <c r="BA22" s="882"/>
      <c r="BB22" s="882"/>
      <c r="BC22" s="882"/>
      <c r="BD22" s="882"/>
      <c r="BE22" s="882"/>
      <c r="BF22" s="882"/>
      <c r="BG22" s="882"/>
      <c r="BH22" s="882"/>
      <c r="BI22" s="882"/>
      <c r="BJ22" s="882"/>
      <c r="BK22" s="882"/>
      <c r="BL22" s="882"/>
      <c r="BM22" s="882"/>
      <c r="BN22" s="882"/>
      <c r="BO22" s="882"/>
      <c r="BP22" s="882"/>
      <c r="BQ22" s="235"/>
    </row>
    <row r="23" spans="1:69" ht="6" customHeight="1" x14ac:dyDescent="0.2">
      <c r="A23" s="71"/>
      <c r="B23" s="373"/>
      <c r="C23" s="70"/>
      <c r="D23" s="71"/>
      <c r="E23" s="72"/>
      <c r="F23" s="72"/>
      <c r="G23" s="72"/>
      <c r="H23" s="72"/>
      <c r="I23" s="72"/>
      <c r="J23" s="72"/>
      <c r="K23" s="72"/>
      <c r="L23" s="72"/>
      <c r="M23" s="72"/>
      <c r="N23" s="70"/>
      <c r="O23" s="71"/>
      <c r="P23" s="72"/>
      <c r="Q23" s="72"/>
      <c r="R23" s="72"/>
      <c r="S23" s="72"/>
      <c r="T23" s="72"/>
      <c r="U23" s="72"/>
      <c r="V23" s="72"/>
      <c r="W23" s="72"/>
      <c r="X23" s="69"/>
      <c r="Y23" s="70"/>
      <c r="Z23" s="71"/>
      <c r="AA23" s="72"/>
      <c r="AB23" s="72"/>
      <c r="AC23" s="72"/>
      <c r="AD23" s="72"/>
      <c r="AE23" s="72"/>
      <c r="AF23" s="72"/>
      <c r="AG23" s="72"/>
      <c r="AH23" s="72"/>
      <c r="AI23" s="69"/>
      <c r="AJ23" s="70"/>
      <c r="AK23" s="71"/>
      <c r="AL23" s="72"/>
      <c r="AM23" s="72"/>
      <c r="AN23" s="72"/>
      <c r="AO23" s="72"/>
      <c r="AP23" s="72"/>
      <c r="AQ23" s="72"/>
      <c r="AR23" s="72"/>
      <c r="AS23" s="72"/>
      <c r="AT23" s="69"/>
      <c r="AU23" s="73"/>
      <c r="AV23" s="71"/>
      <c r="AW23" s="72"/>
      <c r="AX23" s="72"/>
      <c r="AY23" s="72"/>
      <c r="AZ23" s="72"/>
      <c r="BA23" s="72"/>
      <c r="BB23" s="72"/>
      <c r="BC23" s="72"/>
      <c r="BD23" s="72"/>
      <c r="BE23" s="69"/>
      <c r="BF23" s="70"/>
      <c r="BG23" s="71"/>
      <c r="BH23" s="72"/>
      <c r="BI23" s="72"/>
      <c r="BJ23" s="72"/>
      <c r="BK23" s="72"/>
      <c r="BL23" s="72"/>
      <c r="BM23" s="72"/>
      <c r="BN23" s="72"/>
      <c r="BO23" s="72"/>
      <c r="BP23" s="69"/>
      <c r="BQ23" s="70"/>
    </row>
    <row r="24" spans="1:69" x14ac:dyDescent="0.2">
      <c r="A24" s="250"/>
      <c r="B24" s="880" t="s">
        <v>27</v>
      </c>
      <c r="C24" s="359"/>
      <c r="D24" s="250"/>
      <c r="E24" s="852" t="s">
        <v>287</v>
      </c>
      <c r="F24" s="852"/>
      <c r="G24" s="852"/>
      <c r="H24" s="852"/>
      <c r="I24" s="852"/>
      <c r="J24" s="852"/>
      <c r="K24" s="852"/>
      <c r="L24" s="852"/>
      <c r="M24" s="852"/>
      <c r="N24" s="359"/>
      <c r="O24" s="250"/>
      <c r="P24" s="852" t="s">
        <v>288</v>
      </c>
      <c r="Q24" s="852"/>
      <c r="R24" s="852"/>
      <c r="S24" s="852"/>
      <c r="T24" s="852"/>
      <c r="U24" s="852"/>
      <c r="V24" s="852"/>
      <c r="W24" s="852"/>
      <c r="X24" s="852"/>
      <c r="Y24" s="359"/>
      <c r="Z24" s="250"/>
      <c r="AA24" s="852" t="s">
        <v>289</v>
      </c>
      <c r="AB24" s="852"/>
      <c r="AC24" s="852"/>
      <c r="AD24" s="852"/>
      <c r="AE24" s="852"/>
      <c r="AF24" s="852"/>
      <c r="AG24" s="852"/>
      <c r="AH24" s="852"/>
      <c r="AI24" s="852"/>
      <c r="AJ24" s="359"/>
      <c r="AK24" s="250"/>
      <c r="AL24" s="852" t="s">
        <v>290</v>
      </c>
      <c r="AM24" s="852"/>
      <c r="AN24" s="852"/>
      <c r="AO24" s="852"/>
      <c r="AP24" s="852"/>
      <c r="AQ24" s="852"/>
      <c r="AR24" s="852"/>
      <c r="AS24" s="852"/>
      <c r="AT24" s="852"/>
      <c r="AU24" s="75"/>
      <c r="AV24" s="250"/>
      <c r="AW24" s="852" t="s">
        <v>291</v>
      </c>
      <c r="AX24" s="852"/>
      <c r="AY24" s="852"/>
      <c r="AZ24" s="852"/>
      <c r="BA24" s="852"/>
      <c r="BB24" s="852"/>
      <c r="BC24" s="852"/>
      <c r="BD24" s="852"/>
      <c r="BE24" s="852"/>
      <c r="BF24" s="359"/>
      <c r="BG24" s="250"/>
      <c r="BH24" s="852" t="s">
        <v>292</v>
      </c>
      <c r="BI24" s="852"/>
      <c r="BJ24" s="852"/>
      <c r="BK24" s="852"/>
      <c r="BL24" s="852"/>
      <c r="BM24" s="852"/>
      <c r="BN24" s="852"/>
      <c r="BO24" s="852"/>
      <c r="BP24" s="852"/>
      <c r="BQ24" s="359"/>
    </row>
    <row r="25" spans="1:69" x14ac:dyDescent="0.2">
      <c r="A25" s="250"/>
      <c r="B25" s="881"/>
      <c r="C25" s="359"/>
      <c r="D25" s="250"/>
      <c r="E25" s="852"/>
      <c r="F25" s="852"/>
      <c r="G25" s="852"/>
      <c r="H25" s="852"/>
      <c r="I25" s="852"/>
      <c r="J25" s="852"/>
      <c r="K25" s="852"/>
      <c r="L25" s="852"/>
      <c r="M25" s="852"/>
      <c r="N25" s="359"/>
      <c r="O25" s="250"/>
      <c r="P25" s="852"/>
      <c r="Q25" s="852"/>
      <c r="R25" s="852"/>
      <c r="S25" s="852"/>
      <c r="T25" s="852"/>
      <c r="U25" s="852"/>
      <c r="V25" s="852"/>
      <c r="W25" s="852"/>
      <c r="X25" s="852"/>
      <c r="Y25" s="359"/>
      <c r="Z25" s="250"/>
      <c r="AA25" s="852"/>
      <c r="AB25" s="852"/>
      <c r="AC25" s="852"/>
      <c r="AD25" s="852"/>
      <c r="AE25" s="852"/>
      <c r="AF25" s="852"/>
      <c r="AG25" s="852"/>
      <c r="AH25" s="852"/>
      <c r="AI25" s="852"/>
      <c r="AJ25" s="359"/>
      <c r="AK25" s="250"/>
      <c r="AL25" s="852"/>
      <c r="AM25" s="852"/>
      <c r="AN25" s="852"/>
      <c r="AO25" s="852"/>
      <c r="AP25" s="852"/>
      <c r="AQ25" s="852"/>
      <c r="AR25" s="852"/>
      <c r="AS25" s="852"/>
      <c r="AT25" s="852"/>
      <c r="AU25" s="75"/>
      <c r="AV25" s="250"/>
      <c r="AW25" s="852"/>
      <c r="AX25" s="852"/>
      <c r="AY25" s="852"/>
      <c r="AZ25" s="852"/>
      <c r="BA25" s="852"/>
      <c r="BB25" s="852"/>
      <c r="BC25" s="852"/>
      <c r="BD25" s="852"/>
      <c r="BE25" s="852"/>
      <c r="BF25" s="359"/>
      <c r="BG25" s="250"/>
      <c r="BH25" s="852"/>
      <c r="BI25" s="852"/>
      <c r="BJ25" s="852"/>
      <c r="BK25" s="852"/>
      <c r="BL25" s="852"/>
      <c r="BM25" s="852"/>
      <c r="BN25" s="852"/>
      <c r="BO25" s="852"/>
      <c r="BP25" s="852"/>
      <c r="BQ25" s="359"/>
    </row>
    <row r="26" spans="1:69" ht="6" customHeight="1" thickBot="1" x14ac:dyDescent="0.25">
      <c r="A26" s="61"/>
      <c r="B26" s="374"/>
      <c r="C26" s="60"/>
      <c r="D26" s="61"/>
      <c r="E26" s="358"/>
      <c r="F26" s="358"/>
      <c r="G26" s="358"/>
      <c r="H26" s="358"/>
      <c r="I26" s="358"/>
      <c r="J26" s="358"/>
      <c r="K26" s="358"/>
      <c r="L26" s="358"/>
      <c r="M26" s="358"/>
      <c r="N26" s="60"/>
      <c r="O26" s="61"/>
      <c r="P26" s="358"/>
      <c r="Q26" s="358"/>
      <c r="R26" s="358"/>
      <c r="S26" s="358"/>
      <c r="T26" s="358"/>
      <c r="U26" s="358"/>
      <c r="V26" s="358"/>
      <c r="W26" s="358"/>
      <c r="X26" s="362"/>
      <c r="Y26" s="60"/>
      <c r="Z26" s="61"/>
      <c r="AA26" s="358"/>
      <c r="AB26" s="358"/>
      <c r="AC26" s="358"/>
      <c r="AD26" s="358"/>
      <c r="AE26" s="358"/>
      <c r="AF26" s="358"/>
      <c r="AG26" s="358"/>
      <c r="AH26" s="358"/>
      <c r="AI26" s="362"/>
      <c r="AJ26" s="60"/>
      <c r="AK26" s="61"/>
      <c r="AL26" s="358"/>
      <c r="AM26" s="358"/>
      <c r="AN26" s="358"/>
      <c r="AO26" s="358"/>
      <c r="AP26" s="358"/>
      <c r="AQ26" s="358"/>
      <c r="AR26" s="358"/>
      <c r="AS26" s="358"/>
      <c r="AT26" s="362"/>
      <c r="AU26" s="76"/>
      <c r="AV26" s="61"/>
      <c r="AW26" s="358"/>
      <c r="AX26" s="358"/>
      <c r="AY26" s="358"/>
      <c r="AZ26" s="358"/>
      <c r="BA26" s="358"/>
      <c r="BB26" s="358"/>
      <c r="BC26" s="358"/>
      <c r="BD26" s="358"/>
      <c r="BE26" s="362"/>
      <c r="BF26" s="60"/>
      <c r="BG26" s="61"/>
      <c r="BH26" s="358"/>
      <c r="BI26" s="358"/>
      <c r="BJ26" s="358"/>
      <c r="BK26" s="358"/>
      <c r="BL26" s="358"/>
      <c r="BM26" s="358"/>
      <c r="BN26" s="358"/>
      <c r="BO26" s="358"/>
      <c r="BP26" s="362"/>
      <c r="BQ26" s="60"/>
    </row>
    <row r="27" spans="1:69" ht="6" customHeight="1" x14ac:dyDescent="0.2">
      <c r="A27" s="165"/>
      <c r="B27" s="375"/>
      <c r="C27" s="166"/>
      <c r="D27" s="165"/>
      <c r="E27" s="167"/>
      <c r="F27" s="167"/>
      <c r="G27" s="167"/>
      <c r="H27" s="167"/>
      <c r="I27" s="167"/>
      <c r="J27" s="167"/>
      <c r="K27" s="167"/>
      <c r="L27" s="167"/>
      <c r="M27" s="167"/>
      <c r="N27" s="166"/>
      <c r="O27" s="165"/>
      <c r="P27" s="167"/>
      <c r="Q27" s="167"/>
      <c r="R27" s="167"/>
      <c r="S27" s="167"/>
      <c r="T27" s="167"/>
      <c r="U27" s="167"/>
      <c r="V27" s="167"/>
      <c r="W27" s="167"/>
      <c r="X27" s="461"/>
      <c r="Y27" s="166"/>
      <c r="Z27" s="165"/>
      <c r="AA27" s="167"/>
      <c r="AB27" s="167"/>
      <c r="AC27" s="167"/>
      <c r="AD27" s="167"/>
      <c r="AE27" s="167"/>
      <c r="AF27" s="167"/>
      <c r="AG27" s="167"/>
      <c r="AH27" s="167"/>
      <c r="AI27" s="461"/>
      <c r="AJ27" s="166"/>
      <c r="AK27" s="165"/>
      <c r="AL27" s="167"/>
      <c r="AM27" s="167"/>
      <c r="AN27" s="167"/>
      <c r="AO27" s="167"/>
      <c r="AP27" s="167"/>
      <c r="AQ27" s="167"/>
      <c r="AR27" s="167"/>
      <c r="AS27" s="167"/>
      <c r="AT27" s="461"/>
      <c r="AU27" s="166"/>
      <c r="AV27" s="165"/>
      <c r="AW27" s="167"/>
      <c r="AX27" s="167"/>
      <c r="AY27" s="167"/>
      <c r="AZ27" s="167"/>
      <c r="BA27" s="167"/>
      <c r="BB27" s="167"/>
      <c r="BC27" s="167"/>
      <c r="BD27" s="167"/>
      <c r="BE27" s="461"/>
      <c r="BF27" s="166"/>
      <c r="BG27" s="165"/>
      <c r="BH27" s="167"/>
      <c r="BI27" s="167"/>
      <c r="BJ27" s="167"/>
      <c r="BK27" s="167"/>
      <c r="BL27" s="167"/>
      <c r="BM27" s="167"/>
      <c r="BN27" s="167"/>
      <c r="BO27" s="167"/>
      <c r="BP27" s="461"/>
      <c r="BQ27" s="166"/>
    </row>
    <row r="28" spans="1:69" ht="11.25" customHeight="1" x14ac:dyDescent="0.2">
      <c r="A28" s="250"/>
      <c r="B28" s="371" t="s">
        <v>675</v>
      </c>
      <c r="C28" s="359"/>
      <c r="D28" s="250"/>
      <c r="E28" s="846" t="e">
        <f ca="1">VLOOKUP(INDIRECT(ADDRESS(ROW(),COLUMN()-3)),Language_Translations,MATCH(Language_Selected,Language_Options,0),FALSE)</f>
        <v>#REF!</v>
      </c>
      <c r="F28" s="846"/>
      <c r="G28" s="846"/>
      <c r="H28" s="846"/>
      <c r="I28" s="846"/>
      <c r="J28" s="846"/>
      <c r="K28" s="846"/>
      <c r="L28" s="846"/>
      <c r="M28" s="846"/>
      <c r="N28" s="359"/>
      <c r="O28" s="250"/>
      <c r="U28" s="101"/>
      <c r="V28" s="102"/>
      <c r="W28" s="101"/>
      <c r="X28" s="102"/>
      <c r="Y28" s="359"/>
      <c r="Z28" s="250"/>
      <c r="AF28" s="101"/>
      <c r="AG28" s="102"/>
      <c r="AH28" s="101"/>
      <c r="AI28" s="102"/>
      <c r="AJ28" s="359"/>
      <c r="AK28" s="250"/>
      <c r="AQ28" s="101"/>
      <c r="AR28" s="102"/>
      <c r="AS28" s="101"/>
      <c r="AT28" s="102"/>
      <c r="AU28" s="359"/>
      <c r="AV28" s="250"/>
      <c r="BB28" s="101"/>
      <c r="BC28" s="102"/>
      <c r="BD28" s="101"/>
      <c r="BE28" s="102"/>
      <c r="BF28" s="359"/>
      <c r="BG28" s="250"/>
      <c r="BM28" s="101"/>
      <c r="BN28" s="102"/>
      <c r="BO28" s="101"/>
      <c r="BP28" s="102"/>
      <c r="BQ28" s="359"/>
    </row>
    <row r="29" spans="1:69" x14ac:dyDescent="0.2">
      <c r="A29" s="250"/>
      <c r="B29" s="372"/>
      <c r="C29" s="359"/>
      <c r="D29" s="250"/>
      <c r="E29" s="846"/>
      <c r="F29" s="846"/>
      <c r="G29" s="846"/>
      <c r="H29" s="846"/>
      <c r="I29" s="846"/>
      <c r="J29" s="846"/>
      <c r="K29" s="846"/>
      <c r="L29" s="846"/>
      <c r="M29" s="846"/>
      <c r="N29" s="359"/>
      <c r="O29" s="250"/>
      <c r="P29" s="16"/>
      <c r="Q29" s="16"/>
      <c r="R29" s="33"/>
      <c r="S29" s="33"/>
      <c r="T29" s="33"/>
      <c r="U29" s="103"/>
      <c r="V29" s="104"/>
      <c r="W29" s="103"/>
      <c r="X29" s="104"/>
      <c r="Y29" s="359"/>
      <c r="Z29" s="250"/>
      <c r="AA29" s="16"/>
      <c r="AB29" s="16"/>
      <c r="AC29" s="33"/>
      <c r="AD29" s="33"/>
      <c r="AE29" s="33"/>
      <c r="AF29" s="103"/>
      <c r="AG29" s="104"/>
      <c r="AH29" s="103"/>
      <c r="AI29" s="104"/>
      <c r="AJ29" s="359"/>
      <c r="AK29" s="250"/>
      <c r="AL29" s="16"/>
      <c r="AM29" s="16"/>
      <c r="AN29" s="33"/>
      <c r="AO29" s="33"/>
      <c r="AP29" s="33"/>
      <c r="AQ29" s="103"/>
      <c r="AR29" s="104"/>
      <c r="AS29" s="103"/>
      <c r="AT29" s="104"/>
      <c r="AU29" s="359"/>
      <c r="AV29" s="250"/>
      <c r="AW29" s="16"/>
      <c r="AX29" s="16"/>
      <c r="AY29" s="33"/>
      <c r="AZ29" s="33"/>
      <c r="BA29" s="33"/>
      <c r="BB29" s="103"/>
      <c r="BC29" s="104"/>
      <c r="BD29" s="103"/>
      <c r="BE29" s="104"/>
      <c r="BF29" s="359"/>
      <c r="BG29" s="250"/>
      <c r="BH29" s="16"/>
      <c r="BI29" s="16"/>
      <c r="BJ29" s="33"/>
      <c r="BK29" s="33"/>
      <c r="BL29" s="33"/>
      <c r="BM29" s="103"/>
      <c r="BN29" s="104"/>
      <c r="BO29" s="103"/>
      <c r="BP29" s="104"/>
      <c r="BQ29" s="359"/>
    </row>
    <row r="30" spans="1:69" x14ac:dyDescent="0.2">
      <c r="A30" s="250"/>
      <c r="B30" s="372"/>
      <c r="C30" s="359"/>
      <c r="D30" s="250"/>
      <c r="E30" s="846"/>
      <c r="F30" s="846"/>
      <c r="G30" s="846"/>
      <c r="H30" s="846"/>
      <c r="I30" s="846"/>
      <c r="J30" s="846"/>
      <c r="K30" s="846"/>
      <c r="L30" s="846"/>
      <c r="M30" s="846"/>
      <c r="N30" s="359"/>
      <c r="O30" s="250"/>
      <c r="P30" s="16"/>
      <c r="Q30" s="16"/>
      <c r="R30" s="33"/>
      <c r="S30" s="33"/>
      <c r="T30" s="33"/>
      <c r="U30" s="33"/>
      <c r="V30" s="33"/>
      <c r="W30" s="33"/>
      <c r="X30" s="63"/>
      <c r="Y30" s="359"/>
      <c r="Z30" s="250"/>
      <c r="AA30" s="16"/>
      <c r="AB30" s="16"/>
      <c r="AC30" s="33"/>
      <c r="AD30" s="33"/>
      <c r="AE30" s="33"/>
      <c r="AF30" s="33"/>
      <c r="AG30" s="33"/>
      <c r="AH30" s="33"/>
      <c r="AI30" s="63"/>
      <c r="AJ30" s="359"/>
      <c r="AK30" s="250"/>
      <c r="AL30" s="16"/>
      <c r="AM30" s="16"/>
      <c r="AN30" s="33"/>
      <c r="AO30" s="33"/>
      <c r="AP30" s="33"/>
      <c r="AQ30" s="33"/>
      <c r="AR30" s="33"/>
      <c r="AS30" s="33"/>
      <c r="AT30" s="63"/>
      <c r="AU30" s="359"/>
      <c r="AV30" s="250"/>
      <c r="AW30" s="16"/>
      <c r="AX30" s="16"/>
      <c r="AY30" s="33"/>
      <c r="AZ30" s="33"/>
      <c r="BA30" s="33"/>
      <c r="BB30" s="33"/>
      <c r="BC30" s="33"/>
      <c r="BD30" s="33"/>
      <c r="BE30" s="63"/>
      <c r="BF30" s="359"/>
      <c r="BG30" s="250"/>
      <c r="BH30" s="16"/>
      <c r="BI30" s="16"/>
      <c r="BJ30" s="33"/>
      <c r="BK30" s="33"/>
      <c r="BL30" s="33"/>
      <c r="BM30" s="33"/>
      <c r="BN30" s="33"/>
      <c r="BO30" s="33"/>
      <c r="BP30" s="63"/>
      <c r="BQ30" s="359"/>
    </row>
    <row r="31" spans="1:69" x14ac:dyDescent="0.2">
      <c r="A31" s="250"/>
      <c r="B31" s="372"/>
      <c r="C31" s="359"/>
      <c r="D31" s="250"/>
      <c r="E31" s="846"/>
      <c r="F31" s="846"/>
      <c r="G31" s="846"/>
      <c r="H31" s="846"/>
      <c r="I31" s="846"/>
      <c r="J31" s="846"/>
      <c r="K31" s="846"/>
      <c r="L31" s="846"/>
      <c r="M31" s="846"/>
      <c r="N31" s="359"/>
      <c r="O31" s="250"/>
      <c r="P31" s="16" t="s">
        <v>9</v>
      </c>
      <c r="Q31" s="16"/>
      <c r="R31" s="17"/>
      <c r="S31" s="17"/>
      <c r="T31" s="17"/>
      <c r="U31" s="17"/>
      <c r="V31" s="17"/>
      <c r="W31" s="17"/>
      <c r="X31" s="199"/>
      <c r="Y31" s="359"/>
      <c r="Z31" s="250"/>
      <c r="AA31" s="16" t="s">
        <v>9</v>
      </c>
      <c r="AB31" s="16"/>
      <c r="AC31" s="17"/>
      <c r="AD31" s="17"/>
      <c r="AE31" s="17"/>
      <c r="AF31" s="17"/>
      <c r="AG31" s="17"/>
      <c r="AH31" s="17"/>
      <c r="AI31" s="199"/>
      <c r="AJ31" s="359"/>
      <c r="AK31" s="250"/>
      <c r="AL31" s="16" t="s">
        <v>9</v>
      </c>
      <c r="AM31" s="16"/>
      <c r="AN31" s="17"/>
      <c r="AO31" s="17"/>
      <c r="AP31" s="17"/>
      <c r="AQ31" s="17"/>
      <c r="AR31" s="17"/>
      <c r="AS31" s="17"/>
      <c r="AT31" s="199"/>
      <c r="AU31" s="359"/>
      <c r="AV31" s="250"/>
      <c r="AW31" s="16" t="s">
        <v>9</v>
      </c>
      <c r="AX31" s="16"/>
      <c r="AY31" s="17"/>
      <c r="AZ31" s="17"/>
      <c r="BA31" s="17"/>
      <c r="BB31" s="17"/>
      <c r="BC31" s="17"/>
      <c r="BD31" s="17"/>
      <c r="BE31" s="199"/>
      <c r="BF31" s="359"/>
      <c r="BG31" s="250"/>
      <c r="BH31" s="16" t="s">
        <v>9</v>
      </c>
      <c r="BI31" s="16"/>
      <c r="BJ31" s="17"/>
      <c r="BK31" s="17"/>
      <c r="BL31" s="17"/>
      <c r="BM31" s="17"/>
      <c r="BN31" s="17"/>
      <c r="BO31" s="17"/>
      <c r="BP31" s="199"/>
      <c r="BQ31" s="359"/>
    </row>
    <row r="32" spans="1:69" ht="6" customHeight="1" x14ac:dyDescent="0.2">
      <c r="A32" s="251"/>
      <c r="B32" s="376"/>
      <c r="C32" s="360"/>
      <c r="D32" s="251"/>
      <c r="E32" s="17"/>
      <c r="F32" s="17"/>
      <c r="G32" s="17"/>
      <c r="H32" s="17"/>
      <c r="I32" s="17"/>
      <c r="J32" s="17"/>
      <c r="K32" s="17"/>
      <c r="L32" s="17"/>
      <c r="M32" s="17"/>
      <c r="N32" s="360"/>
      <c r="O32" s="251"/>
      <c r="P32" s="17"/>
      <c r="Q32" s="17"/>
      <c r="R32" s="17"/>
      <c r="S32" s="17"/>
      <c r="T32" s="17"/>
      <c r="U32" s="17"/>
      <c r="V32" s="17"/>
      <c r="W32" s="17"/>
      <c r="X32" s="199"/>
      <c r="Y32" s="360"/>
      <c r="Z32" s="251"/>
      <c r="AA32" s="17"/>
      <c r="AB32" s="17"/>
      <c r="AC32" s="17"/>
      <c r="AD32" s="17"/>
      <c r="AE32" s="17"/>
      <c r="AF32" s="17"/>
      <c r="AG32" s="17"/>
      <c r="AH32" s="17"/>
      <c r="AI32" s="199"/>
      <c r="AJ32" s="360"/>
      <c r="AK32" s="251"/>
      <c r="AL32" s="17"/>
      <c r="AM32" s="17"/>
      <c r="AN32" s="17"/>
      <c r="AO32" s="17"/>
      <c r="AP32" s="17"/>
      <c r="AQ32" s="17"/>
      <c r="AR32" s="17"/>
      <c r="AS32" s="17"/>
      <c r="AT32" s="199"/>
      <c r="AU32" s="360"/>
      <c r="AV32" s="251"/>
      <c r="AW32" s="17"/>
      <c r="AX32" s="17"/>
      <c r="AY32" s="17"/>
      <c r="AZ32" s="17"/>
      <c r="BA32" s="17"/>
      <c r="BB32" s="17"/>
      <c r="BC32" s="17"/>
      <c r="BD32" s="17"/>
      <c r="BE32" s="199"/>
      <c r="BF32" s="360"/>
      <c r="BG32" s="251"/>
      <c r="BH32" s="17"/>
      <c r="BI32" s="17"/>
      <c r="BJ32" s="17"/>
      <c r="BK32" s="17"/>
      <c r="BL32" s="17"/>
      <c r="BM32" s="17"/>
      <c r="BN32" s="17"/>
      <c r="BO32" s="17"/>
      <c r="BP32" s="199"/>
      <c r="BQ32" s="360"/>
    </row>
    <row r="33" spans="1:69" s="16" customFormat="1" ht="7.15" customHeight="1" x14ac:dyDescent="0.2">
      <c r="A33" s="250"/>
      <c r="B33" s="372"/>
      <c r="C33" s="359"/>
      <c r="D33" s="250"/>
      <c r="N33" s="359"/>
      <c r="O33" s="250"/>
      <c r="X33" s="292"/>
      <c r="Y33" s="359"/>
      <c r="Z33" s="250"/>
      <c r="AI33" s="292"/>
      <c r="AJ33" s="359"/>
      <c r="AK33" s="250"/>
      <c r="AT33" s="292"/>
      <c r="AU33" s="359"/>
      <c r="AV33" s="250"/>
      <c r="BE33" s="292"/>
      <c r="BF33" s="359"/>
      <c r="BG33" s="250"/>
      <c r="BP33" s="292"/>
      <c r="BQ33" s="359"/>
    </row>
    <row r="34" spans="1:69" s="16" customFormat="1" ht="11.25" customHeight="1" x14ac:dyDescent="0.2">
      <c r="A34" s="250"/>
      <c r="B34" s="367" t="s">
        <v>768</v>
      </c>
      <c r="C34" s="359"/>
      <c r="D34" s="250"/>
      <c r="E34" s="846" t="e">
        <f ca="1">VLOOKUP(INDIRECT(ADDRESS(ROW(),COLUMN()-3)),Language_Translations,MATCH(Language_Selected,Language_Options,0),FALSE)</f>
        <v>#REF!</v>
      </c>
      <c r="F34" s="846"/>
      <c r="G34" s="846"/>
      <c r="H34" s="846"/>
      <c r="I34" s="846"/>
      <c r="J34" s="846"/>
      <c r="K34" s="846"/>
      <c r="L34" s="846"/>
      <c r="M34" s="846"/>
      <c r="N34" s="359"/>
      <c r="O34" s="250"/>
      <c r="P34" s="16" t="s">
        <v>35</v>
      </c>
      <c r="R34" s="33" t="s">
        <v>2</v>
      </c>
      <c r="S34" s="33"/>
      <c r="T34" s="33"/>
      <c r="U34" s="33"/>
      <c r="V34" s="33"/>
      <c r="W34" s="33"/>
      <c r="X34" s="63" t="s">
        <v>36</v>
      </c>
      <c r="Y34" s="359"/>
      <c r="Z34" s="250"/>
      <c r="AA34" s="16" t="s">
        <v>35</v>
      </c>
      <c r="AC34" s="33" t="s">
        <v>2</v>
      </c>
      <c r="AD34" s="33"/>
      <c r="AE34" s="33"/>
      <c r="AF34" s="33"/>
      <c r="AG34" s="33"/>
      <c r="AH34" s="33"/>
      <c r="AI34" s="63" t="s">
        <v>36</v>
      </c>
      <c r="AJ34" s="359"/>
      <c r="AK34" s="250"/>
      <c r="AL34" s="16" t="s">
        <v>35</v>
      </c>
      <c r="AN34" s="33" t="s">
        <v>2</v>
      </c>
      <c r="AO34" s="33"/>
      <c r="AP34" s="33"/>
      <c r="AQ34" s="33"/>
      <c r="AR34" s="33"/>
      <c r="AS34" s="33"/>
      <c r="AT34" s="63" t="s">
        <v>36</v>
      </c>
      <c r="AU34" s="359"/>
      <c r="AV34" s="250"/>
      <c r="AW34" s="16" t="s">
        <v>35</v>
      </c>
      <c r="AY34" s="33" t="s">
        <v>2</v>
      </c>
      <c r="AZ34" s="33"/>
      <c r="BA34" s="33"/>
      <c r="BB34" s="33"/>
      <c r="BC34" s="33"/>
      <c r="BD34" s="33"/>
      <c r="BE34" s="63" t="s">
        <v>36</v>
      </c>
      <c r="BF34" s="359"/>
      <c r="BG34" s="250"/>
      <c r="BH34" s="16" t="s">
        <v>35</v>
      </c>
      <c r="BJ34" s="33" t="s">
        <v>2</v>
      </c>
      <c r="BK34" s="33"/>
      <c r="BL34" s="33"/>
      <c r="BM34" s="33"/>
      <c r="BN34" s="33"/>
      <c r="BO34" s="33"/>
      <c r="BP34" s="63" t="s">
        <v>36</v>
      </c>
      <c r="BQ34" s="359"/>
    </row>
    <row r="35" spans="1:69" s="16" customFormat="1" ht="11.25" customHeight="1" x14ac:dyDescent="0.2">
      <c r="A35" s="250"/>
      <c r="B35" s="292"/>
      <c r="C35" s="359"/>
      <c r="D35" s="250"/>
      <c r="E35" s="846"/>
      <c r="F35" s="846"/>
      <c r="G35" s="846"/>
      <c r="H35" s="846"/>
      <c r="I35" s="846"/>
      <c r="J35" s="846"/>
      <c r="K35" s="846"/>
      <c r="L35" s="846"/>
      <c r="M35" s="846"/>
      <c r="N35" s="359"/>
      <c r="O35" s="250"/>
      <c r="P35" s="16" t="s">
        <v>37</v>
      </c>
      <c r="R35" s="33" t="s">
        <v>2</v>
      </c>
      <c r="S35" s="33"/>
      <c r="T35" s="33"/>
      <c r="U35" s="33"/>
      <c r="V35" s="33"/>
      <c r="W35" s="33"/>
      <c r="X35" s="63" t="s">
        <v>38</v>
      </c>
      <c r="Y35" s="359"/>
      <c r="Z35" s="250"/>
      <c r="AA35" s="16" t="s">
        <v>37</v>
      </c>
      <c r="AC35" s="33" t="s">
        <v>2</v>
      </c>
      <c r="AD35" s="33"/>
      <c r="AE35" s="33"/>
      <c r="AF35" s="33"/>
      <c r="AG35" s="33"/>
      <c r="AH35" s="33"/>
      <c r="AI35" s="63" t="s">
        <v>38</v>
      </c>
      <c r="AJ35" s="359"/>
      <c r="AK35" s="250"/>
      <c r="AL35" s="16" t="s">
        <v>37</v>
      </c>
      <c r="AN35" s="33" t="s">
        <v>2</v>
      </c>
      <c r="AO35" s="33"/>
      <c r="AP35" s="33"/>
      <c r="AQ35" s="33"/>
      <c r="AR35" s="33"/>
      <c r="AS35" s="33"/>
      <c r="AT35" s="63" t="s">
        <v>38</v>
      </c>
      <c r="AU35" s="359"/>
      <c r="AV35" s="250"/>
      <c r="AW35" s="16" t="s">
        <v>37</v>
      </c>
      <c r="AY35" s="33" t="s">
        <v>2</v>
      </c>
      <c r="AZ35" s="33"/>
      <c r="BA35" s="33"/>
      <c r="BB35" s="33"/>
      <c r="BC35" s="33"/>
      <c r="BD35" s="33"/>
      <c r="BE35" s="63" t="s">
        <v>38</v>
      </c>
      <c r="BF35" s="359"/>
      <c r="BG35" s="250"/>
      <c r="BH35" s="16" t="s">
        <v>37</v>
      </c>
      <c r="BJ35" s="33" t="s">
        <v>2</v>
      </c>
      <c r="BK35" s="33"/>
      <c r="BL35" s="33"/>
      <c r="BM35" s="33"/>
      <c r="BN35" s="33"/>
      <c r="BO35" s="33"/>
      <c r="BP35" s="63" t="s">
        <v>38</v>
      </c>
      <c r="BQ35" s="359"/>
    </row>
    <row r="36" spans="1:69" s="16" customFormat="1" ht="11.25" customHeight="1" x14ac:dyDescent="0.2">
      <c r="A36" s="250"/>
      <c r="B36" s="292"/>
      <c r="C36" s="359"/>
      <c r="D36" s="250"/>
      <c r="E36" s="846"/>
      <c r="F36" s="846"/>
      <c r="G36" s="846"/>
      <c r="H36" s="846"/>
      <c r="I36" s="846"/>
      <c r="J36" s="846"/>
      <c r="K36" s="846"/>
      <c r="L36" s="846"/>
      <c r="M36" s="846"/>
      <c r="N36" s="359"/>
      <c r="O36" s="250"/>
      <c r="W36" s="62" t="s">
        <v>769</v>
      </c>
      <c r="X36" s="292"/>
      <c r="Y36" s="359"/>
      <c r="Z36" s="250"/>
      <c r="AH36" s="62" t="s">
        <v>769</v>
      </c>
      <c r="AI36" s="292"/>
      <c r="AJ36" s="359"/>
      <c r="AK36" s="250"/>
      <c r="AS36" s="62" t="s">
        <v>769</v>
      </c>
      <c r="AT36" s="292"/>
      <c r="AU36" s="359"/>
      <c r="AV36" s="250"/>
      <c r="BD36" s="62" t="s">
        <v>769</v>
      </c>
      <c r="BE36" s="292"/>
      <c r="BF36" s="359"/>
      <c r="BG36" s="250"/>
      <c r="BO36" s="62" t="s">
        <v>769</v>
      </c>
      <c r="BP36" s="292"/>
      <c r="BQ36" s="359"/>
    </row>
    <row r="37" spans="1:69" s="16" customFormat="1" ht="11.25" customHeight="1" x14ac:dyDescent="0.2">
      <c r="A37" s="250"/>
      <c r="B37" s="292"/>
      <c r="C37" s="359"/>
      <c r="D37" s="250"/>
      <c r="E37" s="846"/>
      <c r="F37" s="846"/>
      <c r="G37" s="846"/>
      <c r="H37" s="846"/>
      <c r="I37" s="846"/>
      <c r="J37" s="846"/>
      <c r="K37" s="846"/>
      <c r="L37" s="846"/>
      <c r="M37" s="846"/>
      <c r="N37" s="359"/>
      <c r="O37" s="250"/>
      <c r="W37" s="62"/>
      <c r="X37" s="292"/>
      <c r="Y37" s="359"/>
      <c r="Z37" s="250"/>
      <c r="AH37" s="62"/>
      <c r="AI37" s="292"/>
      <c r="AJ37" s="359"/>
      <c r="AK37" s="250"/>
      <c r="AS37" s="62"/>
      <c r="AT37" s="292"/>
      <c r="AU37" s="359"/>
      <c r="AV37" s="250"/>
      <c r="BD37" s="62"/>
      <c r="BE37" s="292"/>
      <c r="BF37" s="359"/>
      <c r="BG37" s="250"/>
      <c r="BO37" s="62"/>
      <c r="BP37" s="292"/>
      <c r="BQ37" s="359"/>
    </row>
    <row r="38" spans="1:69" ht="6" customHeight="1" x14ac:dyDescent="0.2">
      <c r="A38" s="251"/>
      <c r="B38" s="199"/>
      <c r="C38" s="360"/>
      <c r="D38" s="251"/>
      <c r="E38" s="201"/>
      <c r="F38" s="201"/>
      <c r="G38" s="201"/>
      <c r="H38" s="201"/>
      <c r="I38" s="201"/>
      <c r="J38" s="201"/>
      <c r="K38" s="201"/>
      <c r="L38" s="201"/>
      <c r="M38" s="201"/>
      <c r="N38" s="360"/>
      <c r="O38" s="251"/>
      <c r="P38" s="17"/>
      <c r="Q38" s="17"/>
      <c r="R38" s="17"/>
      <c r="S38" s="17"/>
      <c r="T38" s="17"/>
      <c r="U38" s="17"/>
      <c r="V38" s="17"/>
      <c r="W38" s="17"/>
      <c r="X38" s="199"/>
      <c r="Y38" s="360"/>
      <c r="Z38" s="251"/>
      <c r="AA38" s="17"/>
      <c r="AB38" s="17"/>
      <c r="AC38" s="17"/>
      <c r="AD38" s="17"/>
      <c r="AE38" s="17"/>
      <c r="AF38" s="17"/>
      <c r="AG38" s="17"/>
      <c r="AH38" s="17"/>
      <c r="AI38" s="199"/>
      <c r="AJ38" s="360"/>
      <c r="AK38" s="251"/>
      <c r="AL38" s="17"/>
      <c r="AM38" s="17"/>
      <c r="AN38" s="17"/>
      <c r="AO38" s="17"/>
      <c r="AP38" s="17"/>
      <c r="AQ38" s="17"/>
      <c r="AR38" s="17"/>
      <c r="AS38" s="17"/>
      <c r="AT38" s="199"/>
      <c r="AU38" s="360"/>
      <c r="AV38" s="251"/>
      <c r="AW38" s="17"/>
      <c r="AX38" s="17"/>
      <c r="AY38" s="17"/>
      <c r="AZ38" s="17"/>
      <c r="BA38" s="17"/>
      <c r="BB38" s="17"/>
      <c r="BC38" s="17"/>
      <c r="BD38" s="17"/>
      <c r="BE38" s="199"/>
      <c r="BF38" s="360"/>
      <c r="BG38" s="251"/>
      <c r="BH38" s="17"/>
      <c r="BI38" s="17"/>
      <c r="BJ38" s="17"/>
      <c r="BK38" s="17"/>
      <c r="BL38" s="17"/>
      <c r="BM38" s="17"/>
      <c r="BN38" s="17"/>
      <c r="BO38" s="17"/>
      <c r="BP38" s="199"/>
      <c r="BQ38" s="360"/>
    </row>
    <row r="39" spans="1:69" ht="11.25" customHeight="1" x14ac:dyDescent="0.2">
      <c r="A39" s="250"/>
      <c r="B39" s="292"/>
      <c r="C39" s="359"/>
      <c r="D39" s="250"/>
      <c r="E39" s="287"/>
      <c r="F39" s="287"/>
      <c r="G39" s="287"/>
      <c r="H39" s="287"/>
      <c r="I39" s="287"/>
      <c r="J39" s="287"/>
      <c r="K39" s="287"/>
      <c r="L39" s="287"/>
      <c r="M39" s="287"/>
      <c r="N39" s="359"/>
      <c r="O39" s="250"/>
      <c r="P39" s="16"/>
      <c r="Q39" s="16"/>
      <c r="R39" s="16"/>
      <c r="S39" s="16"/>
      <c r="T39" s="16"/>
      <c r="U39" s="16"/>
      <c r="V39" s="16"/>
      <c r="W39" s="16"/>
      <c r="X39" s="292"/>
      <c r="Y39" s="359"/>
      <c r="Z39" s="250"/>
      <c r="AA39" s="16"/>
      <c r="AB39" s="16"/>
      <c r="AC39" s="16"/>
      <c r="AD39" s="16"/>
      <c r="AE39" s="16"/>
      <c r="AF39" s="16"/>
      <c r="AG39" s="16"/>
      <c r="AH39" s="16"/>
      <c r="AI39" s="292"/>
      <c r="AJ39" s="359"/>
      <c r="AK39" s="250"/>
      <c r="AL39" s="16"/>
      <c r="AM39" s="16"/>
      <c r="AN39" s="16"/>
      <c r="AO39" s="16"/>
      <c r="AP39" s="16"/>
      <c r="AQ39" s="16"/>
      <c r="AR39" s="16"/>
      <c r="AS39" s="16"/>
      <c r="AT39" s="292"/>
      <c r="AU39" s="359"/>
      <c r="AV39" s="250"/>
      <c r="AW39" s="16"/>
      <c r="AX39" s="16"/>
      <c r="AY39" s="16"/>
      <c r="AZ39" s="16"/>
      <c r="BA39" s="16"/>
      <c r="BB39" s="16"/>
      <c r="BC39" s="16"/>
      <c r="BD39" s="16"/>
      <c r="BE39" s="292"/>
      <c r="BF39" s="359"/>
      <c r="BG39" s="250"/>
      <c r="BH39" s="16"/>
      <c r="BI39" s="16"/>
      <c r="BJ39" s="16"/>
      <c r="BK39" s="16"/>
      <c r="BL39" s="16"/>
      <c r="BM39" s="16"/>
      <c r="BN39" s="16"/>
      <c r="BO39" s="16"/>
      <c r="BP39" s="292"/>
      <c r="BQ39" s="359"/>
    </row>
    <row r="40" spans="1:69" ht="11.25" customHeight="1" x14ac:dyDescent="0.2">
      <c r="A40" s="250"/>
      <c r="B40" s="367" t="s">
        <v>528</v>
      </c>
      <c r="C40" s="359"/>
      <c r="D40" s="250"/>
      <c r="E40" s="846" t="e">
        <f ca="1">VLOOKUP(INDIRECT(ADDRESS(ROW(),COLUMN()-3)),Language_Translations,MATCH(Language_Selected,Language_Options,0),FALSE)</f>
        <v>#REF!</v>
      </c>
      <c r="F40" s="846"/>
      <c r="G40" s="846"/>
      <c r="H40" s="846"/>
      <c r="I40" s="846"/>
      <c r="J40" s="846"/>
      <c r="K40" s="846"/>
      <c r="L40" s="846"/>
      <c r="M40" s="846"/>
      <c r="N40" s="359"/>
      <c r="O40" s="250"/>
      <c r="U40" s="101"/>
      <c r="V40" s="102"/>
      <c r="W40" s="101"/>
      <c r="X40" s="102"/>
      <c r="Y40" s="359"/>
      <c r="Z40" s="250"/>
      <c r="AF40" s="101"/>
      <c r="AG40" s="102"/>
      <c r="AH40" s="101"/>
      <c r="AI40" s="102"/>
      <c r="AJ40" s="359"/>
      <c r="AK40" s="250"/>
      <c r="AQ40" s="101"/>
      <c r="AR40" s="102"/>
      <c r="AS40" s="101"/>
      <c r="AT40" s="102"/>
      <c r="AU40" s="359"/>
      <c r="AV40" s="250"/>
      <c r="BB40" s="101"/>
      <c r="BC40" s="102"/>
      <c r="BD40" s="101"/>
      <c r="BE40" s="102"/>
      <c r="BF40" s="359"/>
      <c r="BG40" s="250"/>
      <c r="BM40" s="101"/>
      <c r="BN40" s="102"/>
      <c r="BO40" s="101"/>
      <c r="BP40" s="102"/>
      <c r="BQ40" s="359"/>
    </row>
    <row r="41" spans="1:69" x14ac:dyDescent="0.2">
      <c r="A41" s="250"/>
      <c r="B41" s="292"/>
      <c r="C41" s="359"/>
      <c r="D41" s="250"/>
      <c r="E41" s="846"/>
      <c r="F41" s="846"/>
      <c r="G41" s="846"/>
      <c r="H41" s="846"/>
      <c r="I41" s="846"/>
      <c r="J41" s="846"/>
      <c r="K41" s="846"/>
      <c r="L41" s="846"/>
      <c r="M41" s="846"/>
      <c r="N41" s="359"/>
      <c r="O41" s="250"/>
      <c r="P41" s="16" t="s">
        <v>6</v>
      </c>
      <c r="Q41" s="16"/>
      <c r="R41" s="33"/>
      <c r="S41" s="33"/>
      <c r="T41" s="33"/>
      <c r="U41" s="103"/>
      <c r="V41" s="104"/>
      <c r="W41" s="103"/>
      <c r="X41" s="104"/>
      <c r="Y41" s="359"/>
      <c r="Z41" s="250"/>
      <c r="AA41" s="16" t="s">
        <v>6</v>
      </c>
      <c r="AB41" s="16"/>
      <c r="AC41" s="33"/>
      <c r="AD41" s="33"/>
      <c r="AE41" s="33"/>
      <c r="AF41" s="103"/>
      <c r="AG41" s="104"/>
      <c r="AH41" s="103"/>
      <c r="AI41" s="104"/>
      <c r="AJ41" s="359"/>
      <c r="AK41" s="250"/>
      <c r="AL41" s="16" t="s">
        <v>6</v>
      </c>
      <c r="AM41" s="16"/>
      <c r="AN41" s="33"/>
      <c r="AO41" s="33"/>
      <c r="AP41" s="33"/>
      <c r="AQ41" s="103"/>
      <c r="AR41" s="104"/>
      <c r="AS41" s="103"/>
      <c r="AT41" s="104"/>
      <c r="AU41" s="359"/>
      <c r="AV41" s="250"/>
      <c r="AW41" s="16" t="s">
        <v>6</v>
      </c>
      <c r="AX41" s="16"/>
      <c r="AY41" s="33"/>
      <c r="AZ41" s="33"/>
      <c r="BA41" s="33"/>
      <c r="BB41" s="103"/>
      <c r="BC41" s="104"/>
      <c r="BD41" s="103"/>
      <c r="BE41" s="104"/>
      <c r="BF41" s="359"/>
      <c r="BG41" s="250"/>
      <c r="BH41" s="16" t="s">
        <v>6</v>
      </c>
      <c r="BI41" s="16"/>
      <c r="BJ41" s="33"/>
      <c r="BK41" s="33"/>
      <c r="BL41" s="33"/>
      <c r="BM41" s="103"/>
      <c r="BN41" s="104"/>
      <c r="BO41" s="103"/>
      <c r="BP41" s="104"/>
      <c r="BQ41" s="359"/>
    </row>
    <row r="42" spans="1:69" x14ac:dyDescent="0.2">
      <c r="A42" s="250"/>
      <c r="B42" s="292"/>
      <c r="C42" s="359"/>
      <c r="D42" s="250"/>
      <c r="E42" s="846"/>
      <c r="F42" s="846"/>
      <c r="G42" s="846"/>
      <c r="H42" s="846"/>
      <c r="I42" s="846"/>
      <c r="J42" s="846"/>
      <c r="K42" s="846"/>
      <c r="L42" s="846"/>
      <c r="M42" s="846"/>
      <c r="N42" s="359"/>
      <c r="O42" s="250"/>
      <c r="P42" s="16" t="s">
        <v>698</v>
      </c>
      <c r="Q42" s="16"/>
      <c r="R42" s="33"/>
      <c r="S42" s="33"/>
      <c r="T42" s="33"/>
      <c r="U42" s="33"/>
      <c r="V42" s="33"/>
      <c r="W42" s="33"/>
      <c r="X42" s="63">
        <v>98</v>
      </c>
      <c r="Y42" s="359"/>
      <c r="Z42" s="250"/>
      <c r="AA42" s="16" t="s">
        <v>698</v>
      </c>
      <c r="AB42" s="16"/>
      <c r="AC42" s="33"/>
      <c r="AD42" s="33"/>
      <c r="AE42" s="33"/>
      <c r="AF42" s="33"/>
      <c r="AG42" s="33"/>
      <c r="AH42" s="33"/>
      <c r="AI42" s="63">
        <v>98</v>
      </c>
      <c r="AJ42" s="359"/>
      <c r="AK42" s="250"/>
      <c r="AL42" s="16" t="s">
        <v>698</v>
      </c>
      <c r="AM42" s="16"/>
      <c r="AN42" s="33"/>
      <c r="AO42" s="33"/>
      <c r="AP42" s="33"/>
      <c r="AQ42" s="33"/>
      <c r="AR42" s="33"/>
      <c r="AS42" s="33"/>
      <c r="AT42" s="63">
        <v>98</v>
      </c>
      <c r="AU42" s="359"/>
      <c r="AV42" s="250"/>
      <c r="AW42" s="16" t="s">
        <v>698</v>
      </c>
      <c r="AX42" s="16"/>
      <c r="AY42" s="33"/>
      <c r="AZ42" s="33"/>
      <c r="BA42" s="33"/>
      <c r="BB42" s="33"/>
      <c r="BC42" s="33"/>
      <c r="BD42" s="33"/>
      <c r="BE42" s="63">
        <v>98</v>
      </c>
      <c r="BF42" s="359"/>
      <c r="BG42" s="250"/>
      <c r="BH42" s="16" t="s">
        <v>698</v>
      </c>
      <c r="BI42" s="16"/>
      <c r="BJ42" s="33"/>
      <c r="BK42" s="33"/>
      <c r="BL42" s="33"/>
      <c r="BM42" s="33"/>
      <c r="BN42" s="33"/>
      <c r="BO42" s="33"/>
      <c r="BP42" s="63">
        <v>98</v>
      </c>
      <c r="BQ42" s="359"/>
    </row>
    <row r="43" spans="1:69" x14ac:dyDescent="0.2">
      <c r="A43" s="250"/>
      <c r="B43" s="292"/>
      <c r="C43" s="359"/>
      <c r="D43" s="250"/>
      <c r="E43" s="846"/>
      <c r="F43" s="846"/>
      <c r="G43" s="846"/>
      <c r="H43" s="846"/>
      <c r="I43" s="846"/>
      <c r="J43" s="846"/>
      <c r="K43" s="846"/>
      <c r="L43" s="846"/>
      <c r="M43" s="846"/>
      <c r="N43" s="359"/>
      <c r="O43" s="250"/>
      <c r="P43" s="16"/>
      <c r="Q43" s="16"/>
      <c r="R43" s="33"/>
      <c r="S43" s="33"/>
      <c r="T43" s="33"/>
      <c r="U43" s="33"/>
      <c r="V43" s="33"/>
      <c r="W43" s="33"/>
      <c r="X43" s="63"/>
      <c r="Y43" s="359"/>
      <c r="Z43" s="250"/>
      <c r="AA43" s="16"/>
      <c r="AB43" s="16"/>
      <c r="AC43" s="33"/>
      <c r="AD43" s="33"/>
      <c r="AE43" s="33"/>
      <c r="AF43" s="33"/>
      <c r="AG43" s="33"/>
      <c r="AH43" s="33"/>
      <c r="AI43" s="63"/>
      <c r="AJ43" s="359"/>
      <c r="AK43" s="250"/>
      <c r="AL43" s="16"/>
      <c r="AM43" s="16"/>
      <c r="AN43" s="33"/>
      <c r="AO43" s="33"/>
      <c r="AP43" s="33"/>
      <c r="AQ43" s="33"/>
      <c r="AR43" s="33"/>
      <c r="AS43" s="33"/>
      <c r="AT43" s="63"/>
      <c r="AU43" s="359"/>
      <c r="AV43" s="250"/>
      <c r="AW43" s="16"/>
      <c r="AX43" s="16"/>
      <c r="AY43" s="33"/>
      <c r="AZ43" s="33"/>
      <c r="BA43" s="33"/>
      <c r="BB43" s="33"/>
      <c r="BC43" s="33"/>
      <c r="BD43" s="33"/>
      <c r="BE43" s="63"/>
      <c r="BF43" s="359"/>
      <c r="BG43" s="250"/>
      <c r="BH43" s="16"/>
      <c r="BI43" s="16"/>
      <c r="BJ43" s="33"/>
      <c r="BK43" s="33"/>
      <c r="BL43" s="33"/>
      <c r="BM43" s="33"/>
      <c r="BN43" s="33"/>
      <c r="BO43" s="33"/>
      <c r="BP43" s="63"/>
      <c r="BQ43" s="359"/>
    </row>
    <row r="44" spans="1:69" x14ac:dyDescent="0.2">
      <c r="A44" s="250"/>
      <c r="B44" s="292"/>
      <c r="C44" s="359"/>
      <c r="D44" s="250"/>
      <c r="E44" s="846"/>
      <c r="F44" s="846"/>
      <c r="G44" s="846"/>
      <c r="H44" s="846"/>
      <c r="I44" s="846"/>
      <c r="J44" s="846"/>
      <c r="K44" s="846"/>
      <c r="L44" s="846"/>
      <c r="M44" s="846"/>
      <c r="N44" s="359"/>
      <c r="O44" s="250"/>
      <c r="P44" s="16"/>
      <c r="Q44" s="101"/>
      <c r="R44" s="102"/>
      <c r="S44" s="101"/>
      <c r="T44" s="102"/>
      <c r="U44" s="101"/>
      <c r="V44" s="102"/>
      <c r="W44" s="101"/>
      <c r="X44" s="102"/>
      <c r="Y44" s="359"/>
      <c r="Z44" s="250"/>
      <c r="AA44" s="16"/>
      <c r="AB44" s="101"/>
      <c r="AC44" s="102"/>
      <c r="AD44" s="101"/>
      <c r="AE44" s="102"/>
      <c r="AF44" s="101"/>
      <c r="AG44" s="102"/>
      <c r="AH44" s="101"/>
      <c r="AI44" s="102"/>
      <c r="AJ44" s="359"/>
      <c r="AK44" s="250"/>
      <c r="AL44" s="16"/>
      <c r="AM44" s="101"/>
      <c r="AN44" s="102"/>
      <c r="AO44" s="101"/>
      <c r="AP44" s="102"/>
      <c r="AQ44" s="101"/>
      <c r="AR44" s="102"/>
      <c r="AS44" s="101"/>
      <c r="AT44" s="102"/>
      <c r="AU44" s="359"/>
      <c r="AV44" s="250"/>
      <c r="AW44" s="16"/>
      <c r="AX44" s="101"/>
      <c r="AY44" s="102"/>
      <c r="AZ44" s="101"/>
      <c r="BA44" s="102"/>
      <c r="BB44" s="101"/>
      <c r="BC44" s="102"/>
      <c r="BD44" s="101"/>
      <c r="BE44" s="102"/>
      <c r="BF44" s="359"/>
      <c r="BG44" s="250"/>
      <c r="BH44" s="16"/>
      <c r="BI44" s="101"/>
      <c r="BJ44" s="102"/>
      <c r="BK44" s="101"/>
      <c r="BL44" s="102"/>
      <c r="BM44" s="101"/>
      <c r="BN44" s="102"/>
      <c r="BO44" s="101"/>
      <c r="BP44" s="102"/>
      <c r="BQ44" s="359"/>
    </row>
    <row r="45" spans="1:69" x14ac:dyDescent="0.2">
      <c r="A45" s="250"/>
      <c r="B45" s="292"/>
      <c r="C45" s="359"/>
      <c r="D45" s="250"/>
      <c r="E45" s="846"/>
      <c r="F45" s="846"/>
      <c r="G45" s="846"/>
      <c r="H45" s="846"/>
      <c r="I45" s="846"/>
      <c r="J45" s="846"/>
      <c r="K45" s="846"/>
      <c r="L45" s="846"/>
      <c r="M45" s="846"/>
      <c r="N45" s="359"/>
      <c r="O45" s="250"/>
      <c r="P45" s="16"/>
      <c r="Q45" s="103"/>
      <c r="R45" s="104"/>
      <c r="S45" s="103"/>
      <c r="T45" s="104"/>
      <c r="U45" s="103"/>
      <c r="V45" s="104"/>
      <c r="W45" s="103"/>
      <c r="X45" s="104"/>
      <c r="Y45" s="359"/>
      <c r="Z45" s="250"/>
      <c r="AA45" s="16"/>
      <c r="AB45" s="103"/>
      <c r="AC45" s="104"/>
      <c r="AD45" s="103"/>
      <c r="AE45" s="104"/>
      <c r="AF45" s="103"/>
      <c r="AG45" s="104"/>
      <c r="AH45" s="103"/>
      <c r="AI45" s="104"/>
      <c r="AJ45" s="359"/>
      <c r="AK45" s="250"/>
      <c r="AL45" s="16"/>
      <c r="AM45" s="103"/>
      <c r="AN45" s="104"/>
      <c r="AO45" s="103"/>
      <c r="AP45" s="104"/>
      <c r="AQ45" s="103"/>
      <c r="AR45" s="104"/>
      <c r="AS45" s="103"/>
      <c r="AT45" s="104"/>
      <c r="AU45" s="359"/>
      <c r="AV45" s="250"/>
      <c r="AW45" s="16"/>
      <c r="AX45" s="103"/>
      <c r="AY45" s="104"/>
      <c r="AZ45" s="103"/>
      <c r="BA45" s="104"/>
      <c r="BB45" s="103"/>
      <c r="BC45" s="104"/>
      <c r="BD45" s="103"/>
      <c r="BE45" s="104"/>
      <c r="BF45" s="359"/>
      <c r="BG45" s="250"/>
      <c r="BH45" s="16"/>
      <c r="BI45" s="103"/>
      <c r="BJ45" s="104"/>
      <c r="BK45" s="103"/>
      <c r="BL45" s="104"/>
      <c r="BM45" s="103"/>
      <c r="BN45" s="104"/>
      <c r="BO45" s="103"/>
      <c r="BP45" s="104"/>
      <c r="BQ45" s="359"/>
    </row>
    <row r="46" spans="1:69" x14ac:dyDescent="0.2">
      <c r="A46" s="250"/>
      <c r="B46" s="292"/>
      <c r="C46" s="359"/>
      <c r="D46" s="250"/>
      <c r="E46" s="287"/>
      <c r="F46" s="287"/>
      <c r="G46" s="287"/>
      <c r="H46" s="287"/>
      <c r="I46" s="287"/>
      <c r="J46" s="287"/>
      <c r="K46" s="287"/>
      <c r="L46" s="287"/>
      <c r="M46" s="287"/>
      <c r="N46" s="359"/>
      <c r="O46" s="250"/>
      <c r="P46" s="16" t="s">
        <v>7</v>
      </c>
      <c r="Q46" s="154"/>
      <c r="R46" s="154"/>
      <c r="S46" s="154"/>
      <c r="T46" s="154"/>
      <c r="U46" s="154"/>
      <c r="V46" s="154"/>
      <c r="W46" s="154"/>
      <c r="X46" s="154"/>
      <c r="Y46" s="359"/>
      <c r="Z46" s="250"/>
      <c r="AA46" s="16" t="s">
        <v>7</v>
      </c>
      <c r="AB46" s="154"/>
      <c r="AC46" s="154"/>
      <c r="AD46" s="154"/>
      <c r="AE46" s="154"/>
      <c r="AF46" s="154"/>
      <c r="AG46" s="154"/>
      <c r="AH46" s="154"/>
      <c r="AI46" s="154"/>
      <c r="AJ46" s="359"/>
      <c r="AK46" s="250"/>
      <c r="AL46" s="16" t="s">
        <v>7</v>
      </c>
      <c r="AM46" s="154"/>
      <c r="AN46" s="154"/>
      <c r="AO46" s="154"/>
      <c r="AP46" s="154"/>
      <c r="AQ46" s="154"/>
      <c r="AR46" s="154"/>
      <c r="AS46" s="154"/>
      <c r="AT46" s="154"/>
      <c r="AU46" s="359"/>
      <c r="AV46" s="250"/>
      <c r="AW46" s="16" t="s">
        <v>7</v>
      </c>
      <c r="AX46" s="154"/>
      <c r="AY46" s="154"/>
      <c r="AZ46" s="154"/>
      <c r="BA46" s="154"/>
      <c r="BB46" s="154"/>
      <c r="BC46" s="154"/>
      <c r="BD46" s="154"/>
      <c r="BE46" s="154"/>
      <c r="BF46" s="359"/>
      <c r="BG46" s="250"/>
      <c r="BH46" s="16" t="s">
        <v>7</v>
      </c>
      <c r="BI46" s="154"/>
      <c r="BJ46" s="154"/>
      <c r="BK46" s="154"/>
      <c r="BL46" s="154"/>
      <c r="BM46" s="154"/>
      <c r="BN46" s="154"/>
      <c r="BO46" s="154"/>
      <c r="BP46" s="154"/>
      <c r="BQ46" s="359"/>
    </row>
    <row r="47" spans="1:69" x14ac:dyDescent="0.2">
      <c r="A47" s="250"/>
      <c r="B47" s="292"/>
      <c r="C47" s="359"/>
      <c r="D47" s="250"/>
      <c r="E47" s="287"/>
      <c r="F47" s="287"/>
      <c r="G47" s="287"/>
      <c r="H47" s="287"/>
      <c r="I47" s="287"/>
      <c r="J47" s="287"/>
      <c r="K47" s="287"/>
      <c r="L47" s="287"/>
      <c r="M47" s="287"/>
      <c r="N47" s="359"/>
      <c r="O47" s="250"/>
      <c r="P47" s="16" t="s">
        <v>293</v>
      </c>
      <c r="Q47" s="154"/>
      <c r="R47" s="154"/>
      <c r="S47" s="154"/>
      <c r="T47" s="154"/>
      <c r="U47" s="154"/>
      <c r="V47" s="154"/>
      <c r="W47" s="879">
        <v>9998</v>
      </c>
      <c r="X47" s="855"/>
      <c r="Y47" s="359"/>
      <c r="Z47" s="250"/>
      <c r="AA47" s="16" t="s">
        <v>293</v>
      </c>
      <c r="AB47" s="154"/>
      <c r="AC47" s="154"/>
      <c r="AD47" s="154"/>
      <c r="AE47" s="154"/>
      <c r="AF47" s="154"/>
      <c r="AG47" s="154"/>
      <c r="AH47" s="879">
        <v>9998</v>
      </c>
      <c r="AI47" s="855"/>
      <c r="AJ47" s="359"/>
      <c r="AK47" s="250"/>
      <c r="AL47" s="16" t="s">
        <v>293</v>
      </c>
      <c r="AM47" s="154"/>
      <c r="AN47" s="154"/>
      <c r="AO47" s="154"/>
      <c r="AP47" s="154"/>
      <c r="AQ47" s="154"/>
      <c r="AR47" s="154"/>
      <c r="AS47" s="879">
        <v>9998</v>
      </c>
      <c r="AT47" s="855"/>
      <c r="AU47" s="359"/>
      <c r="AV47" s="250"/>
      <c r="AW47" s="16" t="s">
        <v>293</v>
      </c>
      <c r="AX47" s="154"/>
      <c r="AY47" s="154"/>
      <c r="AZ47" s="154"/>
      <c r="BA47" s="154"/>
      <c r="BB47" s="154"/>
      <c r="BC47" s="154"/>
      <c r="BD47" s="879">
        <v>9998</v>
      </c>
      <c r="BE47" s="855"/>
      <c r="BF47" s="359"/>
      <c r="BG47" s="250"/>
      <c r="BH47" s="16" t="s">
        <v>293</v>
      </c>
      <c r="BI47" s="154"/>
      <c r="BJ47" s="154"/>
      <c r="BK47" s="154"/>
      <c r="BL47" s="154"/>
      <c r="BM47" s="154"/>
      <c r="BN47" s="154"/>
      <c r="BO47" s="879">
        <v>9998</v>
      </c>
      <c r="BP47" s="855"/>
      <c r="BQ47" s="359"/>
    </row>
    <row r="48" spans="1:69" ht="6" customHeight="1" x14ac:dyDescent="0.2">
      <c r="A48" s="251"/>
      <c r="B48" s="199"/>
      <c r="C48" s="360"/>
      <c r="D48" s="251"/>
      <c r="E48" s="17"/>
      <c r="F48" s="17"/>
      <c r="G48" s="17"/>
      <c r="H48" s="17"/>
      <c r="I48" s="17"/>
      <c r="J48" s="17"/>
      <c r="K48" s="17"/>
      <c r="L48" s="17"/>
      <c r="M48" s="17"/>
      <c r="N48" s="360"/>
      <c r="O48" s="251"/>
      <c r="P48" s="17"/>
      <c r="Q48" s="17"/>
      <c r="R48" s="17"/>
      <c r="S48" s="17"/>
      <c r="T48" s="17"/>
      <c r="U48" s="17"/>
      <c r="V48" s="17"/>
      <c r="W48" s="17"/>
      <c r="X48" s="199"/>
      <c r="Y48" s="360"/>
      <c r="Z48" s="251"/>
      <c r="AA48" s="17"/>
      <c r="AB48" s="17"/>
      <c r="AC48" s="17"/>
      <c r="AD48" s="17"/>
      <c r="AE48" s="17"/>
      <c r="AF48" s="17"/>
      <c r="AG48" s="17"/>
      <c r="AH48" s="17"/>
      <c r="AI48" s="199"/>
      <c r="AJ48" s="360"/>
      <c r="AK48" s="251"/>
      <c r="AL48" s="17"/>
      <c r="AM48" s="17"/>
      <c r="AN48" s="17"/>
      <c r="AO48" s="17"/>
      <c r="AP48" s="17"/>
      <c r="AQ48" s="17"/>
      <c r="AR48" s="17"/>
      <c r="AS48" s="17"/>
      <c r="AT48" s="199"/>
      <c r="AU48" s="360"/>
      <c r="AV48" s="251"/>
      <c r="AW48" s="17"/>
      <c r="AX48" s="17"/>
      <c r="AY48" s="17"/>
      <c r="AZ48" s="17"/>
      <c r="BA48" s="17"/>
      <c r="BB48" s="17"/>
      <c r="BC48" s="17"/>
      <c r="BD48" s="17"/>
      <c r="BE48" s="199"/>
      <c r="BF48" s="360"/>
      <c r="BG48" s="251"/>
      <c r="BH48" s="17"/>
      <c r="BI48" s="17"/>
      <c r="BJ48" s="17"/>
      <c r="BK48" s="17"/>
      <c r="BL48" s="17"/>
      <c r="BM48" s="17"/>
      <c r="BN48" s="17"/>
      <c r="BO48" s="17"/>
      <c r="BP48" s="199"/>
      <c r="BQ48" s="360"/>
    </row>
    <row r="49" spans="1:69" ht="11.25" customHeight="1" x14ac:dyDescent="0.2">
      <c r="A49" s="250"/>
      <c r="B49" s="292"/>
      <c r="C49" s="359"/>
      <c r="D49" s="250"/>
      <c r="E49" s="287"/>
      <c r="F49" s="287"/>
      <c r="G49" s="287"/>
      <c r="H49" s="287"/>
      <c r="I49" s="287"/>
      <c r="J49" s="287"/>
      <c r="K49" s="287"/>
      <c r="L49" s="287"/>
      <c r="M49" s="287"/>
      <c r="N49" s="359"/>
      <c r="O49" s="250"/>
      <c r="P49" s="16"/>
      <c r="Q49" s="16"/>
      <c r="R49" s="16"/>
      <c r="S49" s="16"/>
      <c r="T49" s="16"/>
      <c r="U49" s="16"/>
      <c r="V49" s="16"/>
      <c r="W49" s="16"/>
      <c r="X49" s="292"/>
      <c r="Y49" s="359"/>
      <c r="Z49" s="250"/>
      <c r="AA49" s="16"/>
      <c r="AB49" s="16"/>
      <c r="AC49" s="16"/>
      <c r="AD49" s="16"/>
      <c r="AE49" s="16"/>
      <c r="AF49" s="16"/>
      <c r="AG49" s="16"/>
      <c r="AH49" s="16"/>
      <c r="AI49" s="292"/>
      <c r="AJ49" s="359"/>
      <c r="AK49" s="250"/>
      <c r="AL49" s="16"/>
      <c r="AM49" s="16"/>
      <c r="AN49" s="16"/>
      <c r="AO49" s="16"/>
      <c r="AP49" s="16"/>
      <c r="AQ49" s="16"/>
      <c r="AR49" s="16"/>
      <c r="AS49" s="16"/>
      <c r="AT49" s="292"/>
      <c r="AU49" s="359"/>
      <c r="AV49" s="250"/>
      <c r="AW49" s="16"/>
      <c r="AX49" s="16"/>
      <c r="AY49" s="16"/>
      <c r="AZ49" s="16"/>
      <c r="BA49" s="16"/>
      <c r="BB49" s="16"/>
      <c r="BC49" s="16"/>
      <c r="BD49" s="16"/>
      <c r="BE49" s="292"/>
      <c r="BF49" s="359"/>
      <c r="BG49" s="250"/>
      <c r="BH49" s="16"/>
      <c r="BI49" s="16"/>
      <c r="BJ49" s="16"/>
      <c r="BK49" s="16"/>
      <c r="BL49" s="16"/>
      <c r="BM49" s="16"/>
      <c r="BN49" s="16"/>
      <c r="BO49" s="16"/>
      <c r="BP49" s="292"/>
      <c r="BQ49" s="359"/>
    </row>
    <row r="50" spans="1:69" ht="11.25" customHeight="1" x14ac:dyDescent="0.2">
      <c r="A50" s="250"/>
      <c r="B50" s="367" t="s">
        <v>506</v>
      </c>
      <c r="C50" s="359"/>
      <c r="D50" s="250"/>
      <c r="E50" s="846" t="e">
        <f ca="1">VLOOKUP(INDIRECT(ADDRESS(ROW(),COLUMN()-3)),Language_Translations,MATCH(Language_Selected,Language_Options,0),FALSE)</f>
        <v>#REF!</v>
      </c>
      <c r="F50" s="846"/>
      <c r="G50" s="846"/>
      <c r="H50" s="846"/>
      <c r="I50" s="846"/>
      <c r="J50" s="846"/>
      <c r="K50" s="846"/>
      <c r="L50" s="846"/>
      <c r="M50" s="846"/>
      <c r="N50" s="359"/>
      <c r="O50" s="250"/>
      <c r="U50" s="101"/>
      <c r="V50" s="102"/>
      <c r="W50" s="101"/>
      <c r="X50" s="102"/>
      <c r="Y50" s="359"/>
      <c r="Z50" s="250"/>
      <c r="AF50" s="101"/>
      <c r="AG50" s="102"/>
      <c r="AH50" s="101"/>
      <c r="AI50" s="102"/>
      <c r="AJ50" s="359"/>
      <c r="AK50" s="250"/>
      <c r="AQ50" s="101"/>
      <c r="AR50" s="102"/>
      <c r="AS50" s="101"/>
      <c r="AT50" s="102"/>
      <c r="AU50" s="359"/>
      <c r="AV50" s="250"/>
      <c r="BB50" s="101"/>
      <c r="BC50" s="102"/>
      <c r="BD50" s="101"/>
      <c r="BE50" s="102"/>
      <c r="BF50" s="359"/>
      <c r="BG50" s="250"/>
      <c r="BM50" s="101"/>
      <c r="BN50" s="102"/>
      <c r="BO50" s="101"/>
      <c r="BP50" s="102"/>
      <c r="BQ50" s="359"/>
    </row>
    <row r="51" spans="1:69" x14ac:dyDescent="0.2">
      <c r="A51" s="250"/>
      <c r="B51" s="292"/>
      <c r="C51" s="359"/>
      <c r="D51" s="250"/>
      <c r="E51" s="846"/>
      <c r="F51" s="846"/>
      <c r="G51" s="846"/>
      <c r="H51" s="846"/>
      <c r="I51" s="846"/>
      <c r="J51" s="846"/>
      <c r="K51" s="846"/>
      <c r="L51" s="846"/>
      <c r="M51" s="846"/>
      <c r="N51" s="359"/>
      <c r="O51" s="250"/>
      <c r="P51" s="16" t="s">
        <v>44</v>
      </c>
      <c r="Q51" s="16"/>
      <c r="R51" s="33"/>
      <c r="S51" s="33"/>
      <c r="T51" s="33"/>
      <c r="U51" s="103"/>
      <c r="V51" s="104"/>
      <c r="W51" s="103"/>
      <c r="X51" s="104"/>
      <c r="Y51" s="359"/>
      <c r="Z51" s="250"/>
      <c r="AA51" s="16" t="s">
        <v>44</v>
      </c>
      <c r="AB51" s="16"/>
      <c r="AC51" s="33"/>
      <c r="AD51" s="33"/>
      <c r="AE51" s="33"/>
      <c r="AF51" s="103"/>
      <c r="AG51" s="104"/>
      <c r="AH51" s="103"/>
      <c r="AI51" s="104"/>
      <c r="AJ51" s="359"/>
      <c r="AK51" s="250"/>
      <c r="AL51" s="16" t="s">
        <v>44</v>
      </c>
      <c r="AM51" s="16"/>
      <c r="AN51" s="33"/>
      <c r="AO51" s="33"/>
      <c r="AP51" s="33"/>
      <c r="AQ51" s="103"/>
      <c r="AR51" s="104"/>
      <c r="AS51" s="103"/>
      <c r="AT51" s="104"/>
      <c r="AU51" s="359"/>
      <c r="AV51" s="250"/>
      <c r="AW51" s="16" t="s">
        <v>44</v>
      </c>
      <c r="AX51" s="16"/>
      <c r="AY51" s="33"/>
      <c r="AZ51" s="33"/>
      <c r="BA51" s="33"/>
      <c r="BB51" s="103"/>
      <c r="BC51" s="104"/>
      <c r="BD51" s="103"/>
      <c r="BE51" s="104"/>
      <c r="BF51" s="359"/>
      <c r="BG51" s="250"/>
      <c r="BH51" s="16" t="s">
        <v>44</v>
      </c>
      <c r="BI51" s="16"/>
      <c r="BJ51" s="33"/>
      <c r="BK51" s="33"/>
      <c r="BL51" s="33"/>
      <c r="BM51" s="103"/>
      <c r="BN51" s="104"/>
      <c r="BO51" s="103"/>
      <c r="BP51" s="104"/>
      <c r="BQ51" s="359"/>
    </row>
    <row r="52" spans="1:69" x14ac:dyDescent="0.2">
      <c r="A52" s="250"/>
      <c r="B52" s="292"/>
      <c r="C52" s="359"/>
      <c r="D52" s="250"/>
      <c r="E52" s="846"/>
      <c r="F52" s="846"/>
      <c r="G52" s="846"/>
      <c r="H52" s="846"/>
      <c r="I52" s="846"/>
      <c r="J52" s="846"/>
      <c r="K52" s="846"/>
      <c r="L52" s="846"/>
      <c r="M52" s="846"/>
      <c r="N52" s="359"/>
      <c r="O52" s="250"/>
      <c r="P52" s="16"/>
      <c r="Q52" s="16"/>
      <c r="R52" s="33"/>
      <c r="S52" s="33"/>
      <c r="T52" s="33"/>
      <c r="U52" s="33"/>
      <c r="V52" s="33"/>
      <c r="W52" s="33"/>
      <c r="X52" s="63"/>
      <c r="Y52" s="359"/>
      <c r="Z52" s="250"/>
      <c r="AA52" s="16"/>
      <c r="AB52" s="16"/>
      <c r="AC52" s="33"/>
      <c r="AD52" s="33"/>
      <c r="AE52" s="33"/>
      <c r="AF52" s="33"/>
      <c r="AG52" s="33"/>
      <c r="AH52" s="33"/>
      <c r="AI52" s="63"/>
      <c r="AJ52" s="359"/>
      <c r="AK52" s="250"/>
      <c r="AL52" s="16"/>
      <c r="AM52" s="16"/>
      <c r="AN52" s="33"/>
      <c r="AO52" s="33"/>
      <c r="AP52" s="33"/>
      <c r="AQ52" s="33"/>
      <c r="AR52" s="33"/>
      <c r="AS52" s="33"/>
      <c r="AT52" s="63"/>
      <c r="AU52" s="359"/>
      <c r="AV52" s="250"/>
      <c r="AW52" s="16"/>
      <c r="AX52" s="16"/>
      <c r="AY52" s="33"/>
      <c r="AZ52" s="33"/>
      <c r="BA52" s="33"/>
      <c r="BB52" s="33"/>
      <c r="BC52" s="33"/>
      <c r="BD52" s="33"/>
      <c r="BE52" s="63"/>
      <c r="BF52" s="359"/>
      <c r="BG52" s="250"/>
      <c r="BH52" s="16"/>
      <c r="BI52" s="16"/>
      <c r="BJ52" s="33"/>
      <c r="BK52" s="33"/>
      <c r="BL52" s="33"/>
      <c r="BM52" s="33"/>
      <c r="BN52" s="33"/>
      <c r="BO52" s="33"/>
      <c r="BP52" s="63"/>
      <c r="BQ52" s="359"/>
    </row>
    <row r="53" spans="1:69" ht="10.15" customHeight="1" x14ac:dyDescent="0.2">
      <c r="A53" s="250"/>
      <c r="B53" s="292"/>
      <c r="C53" s="359"/>
      <c r="D53" s="250"/>
      <c r="E53" s="846"/>
      <c r="F53" s="846"/>
      <c r="G53" s="846"/>
      <c r="H53" s="846"/>
      <c r="I53" s="846"/>
      <c r="J53" s="846"/>
      <c r="K53" s="846"/>
      <c r="L53" s="846"/>
      <c r="M53" s="846"/>
      <c r="N53" s="359"/>
      <c r="O53" s="250"/>
      <c r="P53" s="795" t="s">
        <v>770</v>
      </c>
      <c r="Q53" s="855"/>
      <c r="R53" s="855"/>
      <c r="S53" s="855"/>
      <c r="T53" s="855"/>
      <c r="U53" s="855"/>
      <c r="V53" s="855"/>
      <c r="W53" s="855"/>
      <c r="X53" s="855"/>
      <c r="Y53" s="359"/>
      <c r="Z53" s="250"/>
      <c r="AA53" s="795" t="s">
        <v>770</v>
      </c>
      <c r="AB53" s="855"/>
      <c r="AC53" s="855"/>
      <c r="AD53" s="855"/>
      <c r="AE53" s="855"/>
      <c r="AF53" s="855"/>
      <c r="AG53" s="855"/>
      <c r="AH53" s="855"/>
      <c r="AI53" s="855"/>
      <c r="AJ53" s="359"/>
      <c r="AK53" s="250"/>
      <c r="AL53" s="795" t="s">
        <v>770</v>
      </c>
      <c r="AM53" s="855"/>
      <c r="AN53" s="855"/>
      <c r="AO53" s="855"/>
      <c r="AP53" s="855"/>
      <c r="AQ53" s="855"/>
      <c r="AR53" s="855"/>
      <c r="AS53" s="855"/>
      <c r="AT53" s="855"/>
      <c r="AU53" s="359"/>
      <c r="AV53" s="250"/>
      <c r="AW53" s="795" t="s">
        <v>770</v>
      </c>
      <c r="AX53" s="855"/>
      <c r="AY53" s="855"/>
      <c r="AZ53" s="855"/>
      <c r="BA53" s="855"/>
      <c r="BB53" s="855"/>
      <c r="BC53" s="855"/>
      <c r="BD53" s="855"/>
      <c r="BE53" s="855"/>
      <c r="BF53" s="359"/>
      <c r="BG53" s="250"/>
      <c r="BH53" s="795" t="s">
        <v>770</v>
      </c>
      <c r="BI53" s="855"/>
      <c r="BJ53" s="855"/>
      <c r="BK53" s="855"/>
      <c r="BL53" s="855"/>
      <c r="BM53" s="855"/>
      <c r="BN53" s="855"/>
      <c r="BO53" s="855"/>
      <c r="BP53" s="855"/>
      <c r="BQ53" s="359"/>
    </row>
    <row r="54" spans="1:69" x14ac:dyDescent="0.2">
      <c r="A54" s="250"/>
      <c r="B54" s="292"/>
      <c r="C54" s="359"/>
      <c r="D54" s="250"/>
      <c r="E54" s="846"/>
      <c r="F54" s="846"/>
      <c r="G54" s="846"/>
      <c r="H54" s="846"/>
      <c r="I54" s="846"/>
      <c r="J54" s="846"/>
      <c r="K54" s="846"/>
      <c r="L54" s="846"/>
      <c r="M54" s="846"/>
      <c r="N54" s="359"/>
      <c r="O54" s="250"/>
      <c r="P54" s="855"/>
      <c r="Q54" s="855"/>
      <c r="R54" s="855"/>
      <c r="S54" s="855"/>
      <c r="T54" s="855"/>
      <c r="U54" s="855"/>
      <c r="V54" s="855"/>
      <c r="W54" s="855"/>
      <c r="X54" s="855"/>
      <c r="Y54" s="359"/>
      <c r="Z54" s="250"/>
      <c r="AA54" s="855"/>
      <c r="AB54" s="855"/>
      <c r="AC54" s="855"/>
      <c r="AD54" s="855"/>
      <c r="AE54" s="855"/>
      <c r="AF54" s="855"/>
      <c r="AG54" s="855"/>
      <c r="AH54" s="855"/>
      <c r="AI54" s="855"/>
      <c r="AJ54" s="359"/>
      <c r="AK54" s="250"/>
      <c r="AL54" s="855"/>
      <c r="AM54" s="855"/>
      <c r="AN54" s="855"/>
      <c r="AO54" s="855"/>
      <c r="AP54" s="855"/>
      <c r="AQ54" s="855"/>
      <c r="AR54" s="855"/>
      <c r="AS54" s="855"/>
      <c r="AT54" s="855"/>
      <c r="AU54" s="359"/>
      <c r="AV54" s="250"/>
      <c r="AW54" s="855"/>
      <c r="AX54" s="855"/>
      <c r="AY54" s="855"/>
      <c r="AZ54" s="855"/>
      <c r="BA54" s="855"/>
      <c r="BB54" s="855"/>
      <c r="BC54" s="855"/>
      <c r="BD54" s="855"/>
      <c r="BE54" s="855"/>
      <c r="BF54" s="359"/>
      <c r="BG54" s="250"/>
      <c r="BH54" s="855"/>
      <c r="BI54" s="855"/>
      <c r="BJ54" s="855"/>
      <c r="BK54" s="855"/>
      <c r="BL54" s="855"/>
      <c r="BM54" s="855"/>
      <c r="BN54" s="855"/>
      <c r="BO54" s="855"/>
      <c r="BP54" s="855"/>
      <c r="BQ54" s="359"/>
    </row>
    <row r="55" spans="1:69" x14ac:dyDescent="0.2">
      <c r="A55" s="250"/>
      <c r="B55" s="292"/>
      <c r="C55" s="359"/>
      <c r="D55" s="250"/>
      <c r="E55" s="846"/>
      <c r="F55" s="846"/>
      <c r="G55" s="846"/>
      <c r="H55" s="846"/>
      <c r="I55" s="846"/>
      <c r="J55" s="846"/>
      <c r="K55" s="846"/>
      <c r="L55" s="846"/>
      <c r="M55" s="846"/>
      <c r="N55" s="359"/>
      <c r="O55" s="250"/>
      <c r="P55" s="531"/>
      <c r="Q55" s="531"/>
      <c r="R55" s="531"/>
      <c r="S55" s="531"/>
      <c r="T55" s="531"/>
      <c r="U55" s="531"/>
      <c r="V55" s="531"/>
      <c r="W55" s="531"/>
      <c r="X55" s="531"/>
      <c r="Y55" s="359"/>
      <c r="Z55" s="250"/>
      <c r="AA55" s="531"/>
      <c r="AB55" s="531"/>
      <c r="AC55" s="531"/>
      <c r="AD55" s="531"/>
      <c r="AE55" s="531"/>
      <c r="AF55" s="531"/>
      <c r="AG55" s="531"/>
      <c r="AH55" s="531"/>
      <c r="AI55" s="531"/>
      <c r="AJ55" s="359"/>
      <c r="AK55" s="250"/>
      <c r="AL55" s="531"/>
      <c r="AM55" s="531"/>
      <c r="AN55" s="531"/>
      <c r="AO55" s="531"/>
      <c r="AP55" s="531"/>
      <c r="AQ55" s="531"/>
      <c r="AR55" s="531"/>
      <c r="AS55" s="531"/>
      <c r="AT55" s="531"/>
      <c r="AU55" s="359"/>
      <c r="AV55" s="250"/>
      <c r="AW55" s="531"/>
      <c r="AX55" s="531"/>
      <c r="AY55" s="531"/>
      <c r="AZ55" s="531"/>
      <c r="BA55" s="531"/>
      <c r="BB55" s="531"/>
      <c r="BC55" s="531"/>
      <c r="BD55" s="531"/>
      <c r="BE55" s="531"/>
      <c r="BF55" s="359"/>
      <c r="BG55" s="250"/>
      <c r="BH55" s="531"/>
      <c r="BI55" s="531"/>
      <c r="BJ55" s="531"/>
      <c r="BK55" s="531"/>
      <c r="BL55" s="531"/>
      <c r="BM55" s="531"/>
      <c r="BN55" s="531"/>
      <c r="BO55" s="531"/>
      <c r="BP55" s="531"/>
      <c r="BQ55" s="359"/>
    </row>
    <row r="56" spans="1:69" x14ac:dyDescent="0.2">
      <c r="A56" s="250"/>
      <c r="B56" s="292"/>
      <c r="C56" s="359"/>
      <c r="D56" s="250"/>
      <c r="E56" s="846"/>
      <c r="F56" s="846"/>
      <c r="G56" s="846"/>
      <c r="H56" s="846"/>
      <c r="I56" s="846"/>
      <c r="J56" s="846"/>
      <c r="K56" s="846"/>
      <c r="L56" s="846"/>
      <c r="M56" s="846"/>
      <c r="N56" s="359"/>
      <c r="O56" s="250"/>
      <c r="P56" s="16" t="s">
        <v>852</v>
      </c>
      <c r="Q56" s="16"/>
      <c r="R56" s="33"/>
      <c r="S56" s="33"/>
      <c r="T56" s="33"/>
      <c r="U56" s="49"/>
      <c r="V56" s="49"/>
      <c r="W56" s="49"/>
      <c r="X56" s="49">
        <v>98</v>
      </c>
      <c r="Y56" s="359"/>
      <c r="Z56" s="250"/>
      <c r="AA56" s="16" t="s">
        <v>852</v>
      </c>
      <c r="AB56" s="16"/>
      <c r="AC56" s="33"/>
      <c r="AD56" s="33"/>
      <c r="AE56" s="33"/>
      <c r="AF56" s="49"/>
      <c r="AG56" s="49"/>
      <c r="AH56" s="49"/>
      <c r="AI56" s="49">
        <v>98</v>
      </c>
      <c r="AJ56" s="359"/>
      <c r="AK56" s="250"/>
      <c r="AL56" s="16" t="s">
        <v>852</v>
      </c>
      <c r="AM56" s="16"/>
      <c r="AN56" s="33"/>
      <c r="AO56" s="33"/>
      <c r="AP56" s="33"/>
      <c r="AQ56" s="49"/>
      <c r="AR56" s="49"/>
      <c r="AS56" s="49"/>
      <c r="AT56" s="49">
        <v>98</v>
      </c>
      <c r="AU56" s="359"/>
      <c r="AV56" s="250"/>
      <c r="AW56" s="16" t="s">
        <v>852</v>
      </c>
      <c r="AX56" s="16"/>
      <c r="AY56" s="33"/>
      <c r="AZ56" s="33"/>
      <c r="BA56" s="33"/>
      <c r="BB56" s="49"/>
      <c r="BC56" s="49"/>
      <c r="BD56" s="49"/>
      <c r="BE56" s="49">
        <v>98</v>
      </c>
      <c r="BF56" s="359"/>
      <c r="BG56" s="250"/>
      <c r="BH56" s="16" t="s">
        <v>852</v>
      </c>
      <c r="BI56" s="16"/>
      <c r="BJ56" s="33"/>
      <c r="BK56" s="33"/>
      <c r="BL56" s="33"/>
      <c r="BM56" s="49"/>
      <c r="BN56" s="49"/>
      <c r="BO56" s="49"/>
      <c r="BP56" s="49">
        <v>98</v>
      </c>
      <c r="BQ56" s="359"/>
    </row>
    <row r="57" spans="1:69" ht="6" customHeight="1" x14ac:dyDescent="0.2">
      <c r="A57" s="251"/>
      <c r="B57" s="199"/>
      <c r="C57" s="360"/>
      <c r="D57" s="251"/>
      <c r="E57" s="17"/>
      <c r="F57" s="17"/>
      <c r="G57" s="17"/>
      <c r="H57" s="17"/>
      <c r="I57" s="17"/>
      <c r="J57" s="17"/>
      <c r="K57" s="17"/>
      <c r="L57" s="17"/>
      <c r="M57" s="17"/>
      <c r="N57" s="360"/>
      <c r="O57" s="251"/>
      <c r="P57" s="17"/>
      <c r="Q57" s="17"/>
      <c r="R57" s="17"/>
      <c r="S57" s="17"/>
      <c r="T57" s="17"/>
      <c r="U57" s="17"/>
      <c r="V57" s="17"/>
      <c r="W57" s="17"/>
      <c r="X57" s="199"/>
      <c r="Y57" s="360"/>
      <c r="Z57" s="251"/>
      <c r="AA57" s="17"/>
      <c r="AB57" s="17"/>
      <c r="AC57" s="17"/>
      <c r="AD57" s="17"/>
      <c r="AE57" s="17"/>
      <c r="AF57" s="17"/>
      <c r="AG57" s="17"/>
      <c r="AH57" s="17"/>
      <c r="AI57" s="199"/>
      <c r="AJ57" s="360"/>
      <c r="AK57" s="251"/>
      <c r="AL57" s="17"/>
      <c r="AM57" s="17"/>
      <c r="AN57" s="17"/>
      <c r="AO57" s="17"/>
      <c r="AP57" s="17"/>
      <c r="AQ57" s="17"/>
      <c r="AR57" s="17"/>
      <c r="AS57" s="17"/>
      <c r="AT57" s="199"/>
      <c r="AU57" s="360"/>
      <c r="AV57" s="251"/>
      <c r="AW57" s="17"/>
      <c r="AX57" s="17"/>
      <c r="AY57" s="17"/>
      <c r="AZ57" s="17"/>
      <c r="BA57" s="17"/>
      <c r="BB57" s="17"/>
      <c r="BC57" s="17"/>
      <c r="BD57" s="17"/>
      <c r="BE57" s="199"/>
      <c r="BF57" s="360"/>
      <c r="BG57" s="251"/>
      <c r="BH57" s="17"/>
      <c r="BI57" s="17"/>
      <c r="BJ57" s="17"/>
      <c r="BK57" s="17"/>
      <c r="BL57" s="17"/>
      <c r="BM57" s="17"/>
      <c r="BN57" s="17"/>
      <c r="BO57" s="17"/>
      <c r="BP57" s="199"/>
      <c r="BQ57" s="360"/>
    </row>
    <row r="58" spans="1:69" ht="6" customHeight="1" x14ac:dyDescent="0.2">
      <c r="A58" s="165"/>
      <c r="B58" s="461"/>
      <c r="C58" s="166"/>
      <c r="D58" s="165"/>
      <c r="E58" s="167"/>
      <c r="F58" s="167"/>
      <c r="G58" s="167"/>
      <c r="H58" s="167"/>
      <c r="I58" s="167"/>
      <c r="J58" s="167"/>
      <c r="K58" s="167"/>
      <c r="L58" s="167"/>
      <c r="M58" s="167"/>
      <c r="N58" s="166"/>
      <c r="O58" s="165"/>
      <c r="P58" s="167"/>
      <c r="Q58" s="167"/>
      <c r="R58" s="167"/>
      <c r="S58" s="167"/>
      <c r="T58" s="167"/>
      <c r="U58" s="167"/>
      <c r="V58" s="167"/>
      <c r="W58" s="167"/>
      <c r="X58" s="461"/>
      <c r="Y58" s="166"/>
      <c r="Z58" s="165"/>
      <c r="AA58" s="167"/>
      <c r="AB58" s="167"/>
      <c r="AC58" s="167"/>
      <c r="AD58" s="167"/>
      <c r="AE58" s="167"/>
      <c r="AF58" s="167"/>
      <c r="AG58" s="167"/>
      <c r="AH58" s="167"/>
      <c r="AI58" s="461"/>
      <c r="AJ58" s="166"/>
      <c r="AK58" s="165"/>
      <c r="AL58" s="167"/>
      <c r="AM58" s="167"/>
      <c r="AN58" s="167"/>
      <c r="AO58" s="167"/>
      <c r="AP58" s="167"/>
      <c r="AQ58" s="167"/>
      <c r="AR58" s="167"/>
      <c r="AS58" s="167"/>
      <c r="AT58" s="461"/>
      <c r="AU58" s="166"/>
      <c r="AV58" s="165"/>
      <c r="AW58" s="167"/>
      <c r="AX58" s="167"/>
      <c r="AY58" s="167"/>
      <c r="AZ58" s="167"/>
      <c r="BA58" s="167"/>
      <c r="BB58" s="167"/>
      <c r="BC58" s="167"/>
      <c r="BD58" s="167"/>
      <c r="BE58" s="461"/>
      <c r="BF58" s="166"/>
      <c r="BG58" s="165"/>
      <c r="BH58" s="167"/>
      <c r="BI58" s="167"/>
      <c r="BJ58" s="167"/>
      <c r="BK58" s="167"/>
      <c r="BL58" s="167"/>
      <c r="BM58" s="167"/>
      <c r="BN58" s="167"/>
      <c r="BO58" s="167"/>
      <c r="BP58" s="461"/>
      <c r="BQ58" s="166"/>
    </row>
    <row r="59" spans="1:69" ht="11.25" customHeight="1" x14ac:dyDescent="0.2">
      <c r="A59" s="250"/>
      <c r="B59" s="367" t="s">
        <v>509</v>
      </c>
      <c r="C59" s="359"/>
      <c r="D59" s="250"/>
      <c r="E59" s="846" t="e">
        <f ca="1">VLOOKUP(INDIRECT(ADDRESS(ROW(),COLUMN()-3)),Language_Translations,MATCH(Language_Selected,Language_Options,0),FALSE)</f>
        <v>#REF!</v>
      </c>
      <c r="F59" s="846"/>
      <c r="G59" s="846"/>
      <c r="H59" s="846"/>
      <c r="I59" s="846"/>
      <c r="J59" s="846"/>
      <c r="K59" s="846"/>
      <c r="L59" s="846"/>
      <c r="M59" s="846"/>
      <c r="N59" s="359"/>
      <c r="O59" s="250"/>
      <c r="P59" s="16" t="s">
        <v>35</v>
      </c>
      <c r="Q59" s="16"/>
      <c r="R59" s="33" t="s">
        <v>2</v>
      </c>
      <c r="S59" s="33"/>
      <c r="T59" s="33"/>
      <c r="U59" s="33"/>
      <c r="V59" s="33"/>
      <c r="W59" s="33"/>
      <c r="X59" s="63" t="s">
        <v>36</v>
      </c>
      <c r="Y59" s="359"/>
      <c r="Z59" s="250"/>
      <c r="AA59" s="16" t="s">
        <v>35</v>
      </c>
      <c r="AB59" s="16"/>
      <c r="AC59" s="33" t="s">
        <v>2</v>
      </c>
      <c r="AD59" s="33"/>
      <c r="AE59" s="33"/>
      <c r="AF59" s="33"/>
      <c r="AG59" s="33"/>
      <c r="AH59" s="33"/>
      <c r="AI59" s="63" t="s">
        <v>36</v>
      </c>
      <c r="AJ59" s="359"/>
      <c r="AK59" s="250"/>
      <c r="AL59" s="16" t="s">
        <v>35</v>
      </c>
      <c r="AM59" s="16"/>
      <c r="AN59" s="33" t="s">
        <v>2</v>
      </c>
      <c r="AO59" s="33"/>
      <c r="AP59" s="33"/>
      <c r="AQ59" s="33"/>
      <c r="AR59" s="33"/>
      <c r="AS59" s="33"/>
      <c r="AT59" s="63" t="s">
        <v>36</v>
      </c>
      <c r="AU59" s="359"/>
      <c r="AV59" s="250"/>
      <c r="AW59" s="16" t="s">
        <v>35</v>
      </c>
      <c r="AX59" s="16"/>
      <c r="AY59" s="33" t="s">
        <v>2</v>
      </c>
      <c r="AZ59" s="33"/>
      <c r="BA59" s="33"/>
      <c r="BB59" s="33"/>
      <c r="BC59" s="33"/>
      <c r="BD59" s="33"/>
      <c r="BE59" s="63" t="s">
        <v>36</v>
      </c>
      <c r="BF59" s="359"/>
      <c r="BG59" s="250"/>
      <c r="BH59" s="16" t="s">
        <v>35</v>
      </c>
      <c r="BI59" s="16"/>
      <c r="BJ59" s="33" t="s">
        <v>2</v>
      </c>
      <c r="BK59" s="33"/>
      <c r="BL59" s="33"/>
      <c r="BM59" s="33"/>
      <c r="BN59" s="33"/>
      <c r="BO59" s="33"/>
      <c r="BP59" s="63" t="s">
        <v>36</v>
      </c>
      <c r="BQ59" s="359"/>
    </row>
    <row r="60" spans="1:69" x14ac:dyDescent="0.2">
      <c r="A60" s="250"/>
      <c r="B60" s="292"/>
      <c r="C60" s="359"/>
      <c r="D60" s="250"/>
      <c r="E60" s="846"/>
      <c r="F60" s="846"/>
      <c r="G60" s="846"/>
      <c r="H60" s="846"/>
      <c r="I60" s="846"/>
      <c r="J60" s="846"/>
      <c r="K60" s="846"/>
      <c r="L60" s="846"/>
      <c r="M60" s="846"/>
      <c r="N60" s="359"/>
      <c r="O60" s="250"/>
      <c r="P60" s="16" t="s">
        <v>37</v>
      </c>
      <c r="Q60" s="16"/>
      <c r="R60" s="33" t="s">
        <v>2</v>
      </c>
      <c r="S60" s="33"/>
      <c r="T60" s="33"/>
      <c r="U60" s="33"/>
      <c r="V60" s="33"/>
      <c r="W60" s="33"/>
      <c r="X60" s="63" t="s">
        <v>38</v>
      </c>
      <c r="Y60" s="359"/>
      <c r="Z60" s="250"/>
      <c r="AA60" s="16" t="s">
        <v>37</v>
      </c>
      <c r="AB60" s="16"/>
      <c r="AC60" s="33" t="s">
        <v>2</v>
      </c>
      <c r="AD60" s="33"/>
      <c r="AE60" s="33"/>
      <c r="AF60" s="33"/>
      <c r="AG60" s="33"/>
      <c r="AH60" s="33"/>
      <c r="AI60" s="63" t="s">
        <v>38</v>
      </c>
      <c r="AJ60" s="359"/>
      <c r="AK60" s="250"/>
      <c r="AL60" s="16" t="s">
        <v>37</v>
      </c>
      <c r="AM60" s="16"/>
      <c r="AN60" s="33" t="s">
        <v>2</v>
      </c>
      <c r="AO60" s="33"/>
      <c r="AP60" s="33"/>
      <c r="AQ60" s="33"/>
      <c r="AR60" s="33"/>
      <c r="AS60" s="33"/>
      <c r="AT60" s="63" t="s">
        <v>38</v>
      </c>
      <c r="AU60" s="359"/>
      <c r="AV60" s="250"/>
      <c r="AW60" s="16" t="s">
        <v>37</v>
      </c>
      <c r="AX60" s="16"/>
      <c r="AY60" s="33" t="s">
        <v>2</v>
      </c>
      <c r="AZ60" s="33"/>
      <c r="BA60" s="33"/>
      <c r="BB60" s="33"/>
      <c r="BC60" s="33"/>
      <c r="BD60" s="33"/>
      <c r="BE60" s="63" t="s">
        <v>38</v>
      </c>
      <c r="BF60" s="359"/>
      <c r="BG60" s="250"/>
      <c r="BH60" s="16" t="s">
        <v>37</v>
      </c>
      <c r="BI60" s="16"/>
      <c r="BJ60" s="33" t="s">
        <v>2</v>
      </c>
      <c r="BK60" s="33"/>
      <c r="BL60" s="33"/>
      <c r="BM60" s="33"/>
      <c r="BN60" s="33"/>
      <c r="BO60" s="33"/>
      <c r="BP60" s="63" t="s">
        <v>38</v>
      </c>
      <c r="BQ60" s="359"/>
    </row>
    <row r="61" spans="1:69" x14ac:dyDescent="0.2">
      <c r="A61" s="250"/>
      <c r="B61" s="292"/>
      <c r="C61" s="359"/>
      <c r="D61" s="250"/>
      <c r="E61" s="846"/>
      <c r="F61" s="846"/>
      <c r="G61" s="846"/>
      <c r="H61" s="846"/>
      <c r="I61" s="846"/>
      <c r="J61" s="846"/>
      <c r="K61" s="846"/>
      <c r="L61" s="846"/>
      <c r="M61" s="846"/>
      <c r="N61" s="359"/>
      <c r="O61" s="250"/>
      <c r="P61" t="s">
        <v>45</v>
      </c>
      <c r="U61" s="33" t="s">
        <v>2</v>
      </c>
      <c r="V61" s="33"/>
      <c r="W61" s="33"/>
      <c r="X61" s="78">
        <v>8</v>
      </c>
      <c r="Y61" s="359"/>
      <c r="Z61" s="250"/>
      <c r="AA61" t="s">
        <v>45</v>
      </c>
      <c r="AF61" s="33" t="s">
        <v>2</v>
      </c>
      <c r="AG61" s="33"/>
      <c r="AH61" s="33"/>
      <c r="AI61" s="78">
        <v>8</v>
      </c>
      <c r="AJ61" s="359"/>
      <c r="AK61" s="250"/>
      <c r="AL61" t="s">
        <v>45</v>
      </c>
      <c r="AQ61" s="33" t="s">
        <v>2</v>
      </c>
      <c r="AR61" s="33"/>
      <c r="AS61" s="33"/>
      <c r="AT61" s="78">
        <v>8</v>
      </c>
      <c r="AU61" s="359"/>
      <c r="AV61" s="250"/>
      <c r="AW61" t="s">
        <v>45</v>
      </c>
      <c r="BB61" s="33" t="s">
        <v>2</v>
      </c>
      <c r="BC61" s="33"/>
      <c r="BD61" s="33"/>
      <c r="BE61" s="78">
        <v>8</v>
      </c>
      <c r="BF61" s="359"/>
      <c r="BG61" s="250"/>
      <c r="BH61" t="s">
        <v>45</v>
      </c>
      <c r="BM61" s="33" t="s">
        <v>2</v>
      </c>
      <c r="BN61" s="33"/>
      <c r="BO61" s="33"/>
      <c r="BP61" s="78">
        <v>8</v>
      </c>
      <c r="BQ61" s="359"/>
    </row>
    <row r="62" spans="1:69" x14ac:dyDescent="0.2">
      <c r="A62" s="250"/>
      <c r="B62" s="292"/>
      <c r="C62" s="359"/>
      <c r="D62" s="250"/>
      <c r="E62" s="846"/>
      <c r="F62" s="846"/>
      <c r="G62" s="846"/>
      <c r="H62" s="846"/>
      <c r="I62" s="846"/>
      <c r="J62" s="846"/>
      <c r="K62" s="846"/>
      <c r="L62" s="846"/>
      <c r="M62" s="846"/>
      <c r="N62" s="359"/>
      <c r="O62" s="250"/>
      <c r="P62" s="16"/>
      <c r="Q62" s="16"/>
      <c r="R62" s="16"/>
      <c r="S62" s="16"/>
      <c r="T62" s="16"/>
      <c r="U62" s="16"/>
      <c r="V62" s="16"/>
      <c r="W62" s="16"/>
      <c r="X62" s="292"/>
      <c r="Y62" s="359"/>
      <c r="Z62" s="250"/>
      <c r="AA62" s="16"/>
      <c r="AB62" s="16"/>
      <c r="AC62" s="16"/>
      <c r="AD62" s="16"/>
      <c r="AE62" s="16"/>
      <c r="AF62" s="16"/>
      <c r="AG62" s="16"/>
      <c r="AH62" s="16"/>
      <c r="AI62" s="292"/>
      <c r="AJ62" s="359"/>
      <c r="AK62" s="250"/>
      <c r="AL62" s="16"/>
      <c r="AM62" s="16"/>
      <c r="AN62" s="16"/>
      <c r="AO62" s="16"/>
      <c r="AP62" s="16"/>
      <c r="AQ62" s="16"/>
      <c r="AR62" s="16"/>
      <c r="AS62" s="16"/>
      <c r="AT62" s="292"/>
      <c r="AU62" s="359"/>
      <c r="AV62" s="250"/>
      <c r="AW62" s="16"/>
      <c r="AX62" s="16"/>
      <c r="AY62" s="16"/>
      <c r="AZ62" s="16"/>
      <c r="BA62" s="16"/>
      <c r="BB62" s="16"/>
      <c r="BC62" s="16"/>
      <c r="BD62" s="16"/>
      <c r="BE62" s="292"/>
      <c r="BF62" s="359"/>
      <c r="BG62" s="250"/>
      <c r="BH62" s="16"/>
      <c r="BI62" s="16"/>
      <c r="BJ62" s="16"/>
      <c r="BK62" s="16"/>
      <c r="BL62" s="16"/>
      <c r="BM62" s="16"/>
      <c r="BN62" s="16"/>
      <c r="BO62" s="16"/>
      <c r="BP62" s="292"/>
      <c r="BQ62" s="359"/>
    </row>
    <row r="63" spans="1:69" ht="6" customHeight="1" x14ac:dyDescent="0.2">
      <c r="A63" s="251"/>
      <c r="B63" s="199"/>
      <c r="C63" s="360"/>
      <c r="D63" s="251"/>
      <c r="E63" s="17"/>
      <c r="F63" s="17"/>
      <c r="G63" s="17"/>
      <c r="H63" s="17"/>
      <c r="I63" s="17"/>
      <c r="J63" s="17"/>
      <c r="K63" s="17"/>
      <c r="L63" s="17"/>
      <c r="M63" s="17"/>
      <c r="N63" s="360"/>
      <c r="O63" s="251"/>
      <c r="P63" s="17"/>
      <c r="Q63" s="17"/>
      <c r="R63" s="17"/>
      <c r="S63" s="17"/>
      <c r="T63" s="17"/>
      <c r="U63" s="17"/>
      <c r="V63" s="17"/>
      <c r="W63" s="17"/>
      <c r="X63" s="199"/>
      <c r="Y63" s="360"/>
      <c r="Z63" s="251"/>
      <c r="AA63" s="17"/>
      <c r="AB63" s="17"/>
      <c r="AC63" s="17"/>
      <c r="AD63" s="17"/>
      <c r="AE63" s="17"/>
      <c r="AF63" s="17"/>
      <c r="AG63" s="17"/>
      <c r="AH63" s="17"/>
      <c r="AI63" s="199"/>
      <c r="AJ63" s="360"/>
      <c r="AK63" s="251"/>
      <c r="AL63" s="17"/>
      <c r="AM63" s="17"/>
      <c r="AN63" s="17"/>
      <c r="AO63" s="17"/>
      <c r="AP63" s="17"/>
      <c r="AQ63" s="17"/>
      <c r="AR63" s="17"/>
      <c r="AS63" s="17"/>
      <c r="AT63" s="199"/>
      <c r="AU63" s="360"/>
      <c r="AV63" s="251"/>
      <c r="AW63" s="17"/>
      <c r="AX63" s="17"/>
      <c r="AY63" s="17"/>
      <c r="AZ63" s="17"/>
      <c r="BA63" s="17"/>
      <c r="BB63" s="17"/>
      <c r="BC63" s="17"/>
      <c r="BD63" s="17"/>
      <c r="BE63" s="199"/>
      <c r="BF63" s="360"/>
      <c r="BG63" s="251"/>
      <c r="BH63" s="17"/>
      <c r="BI63" s="17"/>
      <c r="BJ63" s="17"/>
      <c r="BK63" s="17"/>
      <c r="BL63" s="17"/>
      <c r="BM63" s="17"/>
      <c r="BN63" s="17"/>
      <c r="BO63" s="17"/>
      <c r="BP63" s="199"/>
      <c r="BQ63" s="360"/>
    </row>
    <row r="64" spans="1:69" ht="7.15" customHeight="1" x14ac:dyDescent="0.2">
      <c r="A64" s="250"/>
      <c r="B64" s="292"/>
      <c r="C64" s="359"/>
      <c r="D64" s="250"/>
      <c r="E64" s="16"/>
      <c r="F64" s="16"/>
      <c r="G64" s="16"/>
      <c r="H64" s="16"/>
      <c r="I64" s="16"/>
      <c r="J64" s="16"/>
      <c r="K64" s="16"/>
      <c r="L64" s="16"/>
      <c r="M64" s="16"/>
      <c r="N64" s="359"/>
      <c r="O64" s="250"/>
      <c r="P64" s="16"/>
      <c r="Q64" s="16"/>
      <c r="R64" s="16"/>
      <c r="S64" s="16"/>
      <c r="T64" s="16"/>
      <c r="U64" s="16"/>
      <c r="V64" s="16"/>
      <c r="W64" s="16"/>
      <c r="X64" s="292"/>
      <c r="Y64" s="359"/>
      <c r="Z64" s="250"/>
      <c r="AA64" s="16"/>
      <c r="AB64" s="16"/>
      <c r="AC64" s="16"/>
      <c r="AD64" s="16"/>
      <c r="AE64" s="16"/>
      <c r="AF64" s="16"/>
      <c r="AG64" s="16"/>
      <c r="AH64" s="16"/>
      <c r="AI64" s="292"/>
      <c r="AJ64" s="359"/>
      <c r="AK64" s="250"/>
      <c r="AL64" s="16"/>
      <c r="AM64" s="16"/>
      <c r="AN64" s="16"/>
      <c r="AO64" s="16"/>
      <c r="AP64" s="16"/>
      <c r="AQ64" s="16"/>
      <c r="AR64" s="16"/>
      <c r="AS64" s="16"/>
      <c r="AT64" s="292"/>
      <c r="AU64" s="359"/>
      <c r="AV64" s="250"/>
      <c r="AW64" s="16"/>
      <c r="AX64" s="16"/>
      <c r="AY64" s="16"/>
      <c r="AZ64" s="16"/>
      <c r="BA64" s="16"/>
      <c r="BB64" s="16"/>
      <c r="BC64" s="16"/>
      <c r="BD64" s="16"/>
      <c r="BE64" s="292"/>
      <c r="BF64" s="359"/>
      <c r="BG64" s="250"/>
      <c r="BH64" s="16"/>
      <c r="BI64" s="16"/>
      <c r="BJ64" s="16"/>
      <c r="BK64" s="16"/>
      <c r="BL64" s="16"/>
      <c r="BM64" s="16"/>
      <c r="BN64" s="16"/>
      <c r="BO64" s="16"/>
      <c r="BP64" s="292"/>
      <c r="BQ64" s="359"/>
    </row>
    <row r="65" spans="1:69" ht="11.25" customHeight="1" x14ac:dyDescent="0.2">
      <c r="A65" s="250"/>
      <c r="B65" s="367" t="s">
        <v>510</v>
      </c>
      <c r="C65" s="359"/>
      <c r="D65" s="250"/>
      <c r="E65" s="846" t="e">
        <f ca="1">VLOOKUP(INDIRECT(ADDRESS(ROW(),COLUMN()-3)),Language_Translations,MATCH(Language_Selected,Language_Options,0),FALSE)</f>
        <v>#REF!</v>
      </c>
      <c r="F65" s="846"/>
      <c r="G65" s="846"/>
      <c r="H65" s="846"/>
      <c r="I65" s="846"/>
      <c r="J65" s="846"/>
      <c r="K65" s="846"/>
      <c r="L65" s="846"/>
      <c r="M65" s="846"/>
      <c r="N65" s="359"/>
      <c r="O65" s="250"/>
      <c r="P65" s="16" t="s">
        <v>35</v>
      </c>
      <c r="Q65" s="16"/>
      <c r="R65" s="33" t="s">
        <v>2</v>
      </c>
      <c r="S65" s="33"/>
      <c r="T65" s="33"/>
      <c r="U65" s="33"/>
      <c r="V65" s="33"/>
      <c r="W65" s="33"/>
      <c r="X65" s="63" t="s">
        <v>36</v>
      </c>
      <c r="Y65" s="359"/>
      <c r="Z65" s="250"/>
      <c r="AA65" s="16" t="s">
        <v>35</v>
      </c>
      <c r="AB65" s="16"/>
      <c r="AC65" s="33" t="s">
        <v>2</v>
      </c>
      <c r="AD65" s="33"/>
      <c r="AE65" s="33"/>
      <c r="AF65" s="33"/>
      <c r="AG65" s="33"/>
      <c r="AH65" s="33"/>
      <c r="AI65" s="63" t="s">
        <v>36</v>
      </c>
      <c r="AJ65" s="359"/>
      <c r="AK65" s="250"/>
      <c r="AL65" s="16" t="s">
        <v>35</v>
      </c>
      <c r="AM65" s="16"/>
      <c r="AN65" s="33" t="s">
        <v>2</v>
      </c>
      <c r="AO65" s="33"/>
      <c r="AP65" s="33"/>
      <c r="AQ65" s="33"/>
      <c r="AR65" s="33"/>
      <c r="AS65" s="33"/>
      <c r="AT65" s="63" t="s">
        <v>36</v>
      </c>
      <c r="AU65" s="359"/>
      <c r="AV65" s="250"/>
      <c r="AW65" s="16" t="s">
        <v>35</v>
      </c>
      <c r="AX65" s="16"/>
      <c r="AY65" s="33" t="s">
        <v>2</v>
      </c>
      <c r="AZ65" s="33"/>
      <c r="BA65" s="33"/>
      <c r="BB65" s="33"/>
      <c r="BC65" s="33"/>
      <c r="BD65" s="33"/>
      <c r="BE65" s="63" t="s">
        <v>36</v>
      </c>
      <c r="BF65" s="359"/>
      <c r="BG65" s="250"/>
      <c r="BH65" s="16" t="s">
        <v>35</v>
      </c>
      <c r="BI65" s="16"/>
      <c r="BJ65" s="33" t="s">
        <v>2</v>
      </c>
      <c r="BK65" s="33"/>
      <c r="BL65" s="33"/>
      <c r="BM65" s="33"/>
      <c r="BN65" s="33"/>
      <c r="BO65" s="33"/>
      <c r="BP65" s="63" t="s">
        <v>36</v>
      </c>
      <c r="BQ65" s="359"/>
    </row>
    <row r="66" spans="1:69" ht="11.25" customHeight="1" x14ac:dyDescent="0.2">
      <c r="A66" s="250"/>
      <c r="B66" s="292"/>
      <c r="C66" s="359"/>
      <c r="D66" s="250"/>
      <c r="E66" s="846"/>
      <c r="F66" s="846"/>
      <c r="G66" s="846"/>
      <c r="H66" s="846"/>
      <c r="I66" s="846"/>
      <c r="J66" s="846"/>
      <c r="K66" s="846"/>
      <c r="L66" s="846"/>
      <c r="M66" s="846"/>
      <c r="N66" s="359"/>
      <c r="O66" s="250"/>
      <c r="P66" s="16" t="s">
        <v>37</v>
      </c>
      <c r="Q66" s="16"/>
      <c r="R66" s="33" t="s">
        <v>2</v>
      </c>
      <c r="S66" s="33"/>
      <c r="T66" s="33"/>
      <c r="U66" s="33"/>
      <c r="V66" s="33"/>
      <c r="W66" s="33"/>
      <c r="X66" s="63" t="s">
        <v>38</v>
      </c>
      <c r="Y66" s="359"/>
      <c r="Z66" s="250"/>
      <c r="AA66" s="16" t="s">
        <v>37</v>
      </c>
      <c r="AB66" s="16"/>
      <c r="AC66" s="33" t="s">
        <v>2</v>
      </c>
      <c r="AD66" s="33"/>
      <c r="AE66" s="33"/>
      <c r="AF66" s="33"/>
      <c r="AG66" s="33"/>
      <c r="AH66" s="33"/>
      <c r="AI66" s="63" t="s">
        <v>38</v>
      </c>
      <c r="AJ66" s="359"/>
      <c r="AK66" s="250"/>
      <c r="AL66" s="16" t="s">
        <v>37</v>
      </c>
      <c r="AM66" s="16"/>
      <c r="AN66" s="33" t="s">
        <v>2</v>
      </c>
      <c r="AO66" s="33"/>
      <c r="AP66" s="33"/>
      <c r="AQ66" s="33"/>
      <c r="AR66" s="33"/>
      <c r="AS66" s="33"/>
      <c r="AT66" s="63" t="s">
        <v>38</v>
      </c>
      <c r="AU66" s="359"/>
      <c r="AV66" s="250"/>
      <c r="AW66" s="16" t="s">
        <v>37</v>
      </c>
      <c r="AX66" s="16"/>
      <c r="AY66" s="33" t="s">
        <v>2</v>
      </c>
      <c r="AZ66" s="33"/>
      <c r="BA66" s="33"/>
      <c r="BB66" s="33"/>
      <c r="BC66" s="33"/>
      <c r="BD66" s="33"/>
      <c r="BE66" s="63" t="s">
        <v>38</v>
      </c>
      <c r="BF66" s="359"/>
      <c r="BG66" s="250"/>
      <c r="BH66" s="16" t="s">
        <v>37</v>
      </c>
      <c r="BI66" s="16"/>
      <c r="BJ66" s="33" t="s">
        <v>2</v>
      </c>
      <c r="BK66" s="33"/>
      <c r="BL66" s="33"/>
      <c r="BM66" s="33"/>
      <c r="BN66" s="33"/>
      <c r="BO66" s="33"/>
      <c r="BP66" s="63" t="s">
        <v>38</v>
      </c>
      <c r="BQ66" s="359"/>
    </row>
    <row r="67" spans="1:69" ht="11.25" customHeight="1" x14ac:dyDescent="0.2">
      <c r="A67" s="250"/>
      <c r="B67" s="292"/>
      <c r="C67" s="359"/>
      <c r="D67" s="250"/>
      <c r="E67" s="846"/>
      <c r="F67" s="846"/>
      <c r="G67" s="846"/>
      <c r="H67" s="846"/>
      <c r="I67" s="846"/>
      <c r="J67" s="846"/>
      <c r="K67" s="846"/>
      <c r="L67" s="846"/>
      <c r="M67" s="846"/>
      <c r="N67" s="359"/>
      <c r="O67" s="250"/>
      <c r="P67" s="16" t="s">
        <v>45</v>
      </c>
      <c r="Q67" s="16"/>
      <c r="R67" s="16"/>
      <c r="S67" s="16"/>
      <c r="T67" s="16"/>
      <c r="U67" s="33" t="s">
        <v>2</v>
      </c>
      <c r="V67" s="33"/>
      <c r="W67" s="33"/>
      <c r="X67" s="292">
        <v>8</v>
      </c>
      <c r="Y67" s="359"/>
      <c r="Z67" s="250"/>
      <c r="AA67" s="16" t="s">
        <v>45</v>
      </c>
      <c r="AB67" s="16"/>
      <c r="AC67" s="16"/>
      <c r="AD67" s="16"/>
      <c r="AE67" s="16"/>
      <c r="AF67" s="33" t="s">
        <v>2</v>
      </c>
      <c r="AG67" s="33"/>
      <c r="AH67" s="33"/>
      <c r="AI67" s="292">
        <v>8</v>
      </c>
      <c r="AJ67" s="359"/>
      <c r="AK67" s="250"/>
      <c r="AL67" s="16" t="s">
        <v>45</v>
      </c>
      <c r="AM67" s="16"/>
      <c r="AN67" s="16"/>
      <c r="AO67" s="16"/>
      <c r="AP67" s="16"/>
      <c r="AQ67" s="33" t="s">
        <v>2</v>
      </c>
      <c r="AR67" s="33"/>
      <c r="AS67" s="33"/>
      <c r="AT67" s="292">
        <v>8</v>
      </c>
      <c r="AU67" s="359"/>
      <c r="AV67" s="250"/>
      <c r="AW67" s="16" t="s">
        <v>45</v>
      </c>
      <c r="AX67" s="16"/>
      <c r="AY67" s="16"/>
      <c r="AZ67" s="16"/>
      <c r="BA67" s="16"/>
      <c r="BB67" s="33" t="s">
        <v>2</v>
      </c>
      <c r="BC67" s="33"/>
      <c r="BD67" s="33"/>
      <c r="BE67" s="292">
        <v>8</v>
      </c>
      <c r="BF67" s="359"/>
      <c r="BG67" s="250"/>
      <c r="BH67" s="16" t="s">
        <v>45</v>
      </c>
      <c r="BI67" s="16"/>
      <c r="BJ67" s="16"/>
      <c r="BK67" s="16"/>
      <c r="BL67" s="16"/>
      <c r="BM67" s="33" t="s">
        <v>2</v>
      </c>
      <c r="BN67" s="33"/>
      <c r="BO67" s="33"/>
      <c r="BP67" s="292">
        <v>8</v>
      </c>
      <c r="BQ67" s="359"/>
    </row>
    <row r="68" spans="1:69" ht="11.25" customHeight="1" x14ac:dyDescent="0.2">
      <c r="A68" s="250"/>
      <c r="B68" s="292"/>
      <c r="C68" s="359"/>
      <c r="D68" s="250"/>
      <c r="E68" s="846"/>
      <c r="F68" s="846"/>
      <c r="G68" s="846"/>
      <c r="H68" s="846"/>
      <c r="I68" s="846"/>
      <c r="J68" s="846"/>
      <c r="K68" s="846"/>
      <c r="L68" s="846"/>
      <c r="M68" s="846"/>
      <c r="N68" s="359"/>
      <c r="O68" s="250"/>
      <c r="P68" s="16"/>
      <c r="Q68" s="16"/>
      <c r="R68" s="16"/>
      <c r="S68" s="16"/>
      <c r="T68" s="16"/>
      <c r="U68" s="16"/>
      <c r="V68" s="16"/>
      <c r="W68" s="62"/>
      <c r="X68" s="292"/>
      <c r="Y68" s="359"/>
      <c r="Z68" s="250"/>
      <c r="AA68" s="16"/>
      <c r="AB68" s="16"/>
      <c r="AC68" s="16"/>
      <c r="AD68" s="16"/>
      <c r="AE68" s="16"/>
      <c r="AF68" s="16"/>
      <c r="AG68" s="16"/>
      <c r="AH68" s="62"/>
      <c r="AI68" s="292"/>
      <c r="AJ68" s="359"/>
      <c r="AK68" s="250"/>
      <c r="AL68" s="16"/>
      <c r="AM68" s="16"/>
      <c r="AN68" s="16"/>
      <c r="AO68" s="16"/>
      <c r="AP68" s="16"/>
      <c r="AQ68" s="16"/>
      <c r="AR68" s="16"/>
      <c r="AS68" s="62"/>
      <c r="AT68" s="292"/>
      <c r="AU68" s="359"/>
      <c r="AV68" s="250"/>
      <c r="AW68" s="16"/>
      <c r="AX68" s="16"/>
      <c r="AY68" s="16"/>
      <c r="AZ68" s="16"/>
      <c r="BA68" s="16"/>
      <c r="BB68" s="16"/>
      <c r="BC68" s="16"/>
      <c r="BD68" s="62"/>
      <c r="BE68" s="292"/>
      <c r="BF68" s="359"/>
      <c r="BG68" s="250"/>
      <c r="BH68" s="16"/>
      <c r="BI68" s="16"/>
      <c r="BJ68" s="16"/>
      <c r="BK68" s="16"/>
      <c r="BL68" s="16"/>
      <c r="BM68" s="16"/>
      <c r="BN68" s="16"/>
      <c r="BO68" s="62"/>
      <c r="BP68" s="292"/>
      <c r="BQ68" s="359"/>
    </row>
    <row r="69" spans="1:69" ht="11.25" customHeight="1" x14ac:dyDescent="0.2">
      <c r="A69" s="250"/>
      <c r="B69" s="292"/>
      <c r="C69" s="359"/>
      <c r="D69" s="250"/>
      <c r="E69" s="846"/>
      <c r="F69" s="846"/>
      <c r="G69" s="846"/>
      <c r="H69" s="846"/>
      <c r="I69" s="846"/>
      <c r="J69" s="846"/>
      <c r="K69" s="846"/>
      <c r="L69" s="846"/>
      <c r="M69" s="846"/>
      <c r="N69" s="359"/>
      <c r="O69" s="250"/>
      <c r="P69" s="795" t="s">
        <v>835</v>
      </c>
      <c r="Q69" s="795"/>
      <c r="R69" s="795"/>
      <c r="S69" s="795"/>
      <c r="T69" s="795"/>
      <c r="U69" s="795"/>
      <c r="V69" s="795"/>
      <c r="W69" s="795"/>
      <c r="X69" s="795"/>
      <c r="Y69" s="359"/>
      <c r="Z69" s="250"/>
      <c r="AA69" s="795" t="s">
        <v>835</v>
      </c>
      <c r="AB69" s="795"/>
      <c r="AC69" s="795"/>
      <c r="AD69" s="795"/>
      <c r="AE69" s="795"/>
      <c r="AF69" s="795"/>
      <c r="AG69" s="795"/>
      <c r="AH69" s="795"/>
      <c r="AI69" s="795"/>
      <c r="AJ69" s="359"/>
      <c r="AK69" s="250"/>
      <c r="AL69" s="795" t="s">
        <v>835</v>
      </c>
      <c r="AM69" s="795"/>
      <c r="AN69" s="795"/>
      <c r="AO69" s="795"/>
      <c r="AP69" s="795"/>
      <c r="AQ69" s="795"/>
      <c r="AR69" s="795"/>
      <c r="AS69" s="795"/>
      <c r="AT69" s="795"/>
      <c r="AU69" s="359"/>
      <c r="AV69" s="250"/>
      <c r="AW69" s="795" t="s">
        <v>835</v>
      </c>
      <c r="AX69" s="795"/>
      <c r="AY69" s="795"/>
      <c r="AZ69" s="795"/>
      <c r="BA69" s="795"/>
      <c r="BB69" s="795"/>
      <c r="BC69" s="795"/>
      <c r="BD69" s="795"/>
      <c r="BE69" s="795"/>
      <c r="BF69" s="359"/>
      <c r="BG69" s="250"/>
      <c r="BH69" s="795" t="s">
        <v>835</v>
      </c>
      <c r="BI69" s="795"/>
      <c r="BJ69" s="795"/>
      <c r="BK69" s="795"/>
      <c r="BL69" s="795"/>
      <c r="BM69" s="795"/>
      <c r="BN69" s="795"/>
      <c r="BO69" s="795"/>
      <c r="BP69" s="795"/>
      <c r="BQ69" s="359"/>
    </row>
    <row r="70" spans="1:69" ht="11.25" customHeight="1" x14ac:dyDescent="0.2">
      <c r="A70" s="250"/>
      <c r="B70" s="292"/>
      <c r="C70" s="359"/>
      <c r="D70" s="250"/>
      <c r="E70" s="855"/>
      <c r="F70" s="855"/>
      <c r="G70" s="855"/>
      <c r="H70" s="855"/>
      <c r="I70" s="855"/>
      <c r="J70" s="855"/>
      <c r="K70" s="855"/>
      <c r="L70" s="855"/>
      <c r="M70" s="855"/>
      <c r="N70" s="359"/>
      <c r="O70" s="250"/>
      <c r="P70" s="795"/>
      <c r="Q70" s="795"/>
      <c r="R70" s="795"/>
      <c r="S70" s="795"/>
      <c r="T70" s="795"/>
      <c r="U70" s="795"/>
      <c r="V70" s="795"/>
      <c r="W70" s="795"/>
      <c r="X70" s="795"/>
      <c r="Y70" s="359"/>
      <c r="Z70" s="250"/>
      <c r="AA70" s="795"/>
      <c r="AB70" s="795"/>
      <c r="AC70" s="795"/>
      <c r="AD70" s="795"/>
      <c r="AE70" s="795"/>
      <c r="AF70" s="795"/>
      <c r="AG70" s="795"/>
      <c r="AH70" s="795"/>
      <c r="AI70" s="795"/>
      <c r="AJ70" s="359"/>
      <c r="AK70" s="250"/>
      <c r="AL70" s="795"/>
      <c r="AM70" s="795"/>
      <c r="AN70" s="795"/>
      <c r="AO70" s="795"/>
      <c r="AP70" s="795"/>
      <c r="AQ70" s="795"/>
      <c r="AR70" s="795"/>
      <c r="AS70" s="795"/>
      <c r="AT70" s="795"/>
      <c r="AU70" s="359"/>
      <c r="AV70" s="250"/>
      <c r="AW70" s="795"/>
      <c r="AX70" s="795"/>
      <c r="AY70" s="795"/>
      <c r="AZ70" s="795"/>
      <c r="BA70" s="795"/>
      <c r="BB70" s="795"/>
      <c r="BC70" s="795"/>
      <c r="BD70" s="795"/>
      <c r="BE70" s="795"/>
      <c r="BF70" s="359"/>
      <c r="BG70" s="250"/>
      <c r="BH70" s="795"/>
      <c r="BI70" s="795"/>
      <c r="BJ70" s="795"/>
      <c r="BK70" s="795"/>
      <c r="BL70" s="795"/>
      <c r="BM70" s="795"/>
      <c r="BN70" s="795"/>
      <c r="BO70" s="795"/>
      <c r="BP70" s="795"/>
      <c r="BQ70" s="359"/>
    </row>
    <row r="71" spans="1:69" ht="11.25" customHeight="1" x14ac:dyDescent="0.2">
      <c r="A71" s="250"/>
      <c r="B71" s="292"/>
      <c r="C71" s="359"/>
      <c r="D71" s="250"/>
      <c r="E71" s="855"/>
      <c r="F71" s="855"/>
      <c r="G71" s="855"/>
      <c r="H71" s="855"/>
      <c r="I71" s="855"/>
      <c r="J71" s="855"/>
      <c r="K71" s="855"/>
      <c r="L71" s="855"/>
      <c r="M71" s="855"/>
      <c r="N71" s="359"/>
      <c r="O71" s="250"/>
      <c r="P71" s="795"/>
      <c r="Q71" s="795"/>
      <c r="R71" s="795"/>
      <c r="S71" s="795"/>
      <c r="T71" s="795"/>
      <c r="U71" s="795"/>
      <c r="V71" s="795"/>
      <c r="W71" s="795"/>
      <c r="X71" s="795"/>
      <c r="Y71" s="359"/>
      <c r="Z71" s="250"/>
      <c r="AA71" s="795"/>
      <c r="AB71" s="795"/>
      <c r="AC71" s="795"/>
      <c r="AD71" s="795"/>
      <c r="AE71" s="795"/>
      <c r="AF71" s="795"/>
      <c r="AG71" s="795"/>
      <c r="AH71" s="795"/>
      <c r="AI71" s="795"/>
      <c r="AJ71" s="359"/>
      <c r="AK71" s="250"/>
      <c r="AL71" s="795"/>
      <c r="AM71" s="795"/>
      <c r="AN71" s="795"/>
      <c r="AO71" s="795"/>
      <c r="AP71" s="795"/>
      <c r="AQ71" s="795"/>
      <c r="AR71" s="795"/>
      <c r="AS71" s="795"/>
      <c r="AT71" s="795"/>
      <c r="AU71" s="359"/>
      <c r="AV71" s="250"/>
      <c r="AW71" s="795"/>
      <c r="AX71" s="795"/>
      <c r="AY71" s="795"/>
      <c r="AZ71" s="795"/>
      <c r="BA71" s="795"/>
      <c r="BB71" s="795"/>
      <c r="BC71" s="795"/>
      <c r="BD71" s="795"/>
      <c r="BE71" s="795"/>
      <c r="BF71" s="359"/>
      <c r="BG71" s="250"/>
      <c r="BH71" s="795"/>
      <c r="BI71" s="795"/>
      <c r="BJ71" s="795"/>
      <c r="BK71" s="795"/>
      <c r="BL71" s="795"/>
      <c r="BM71" s="795"/>
      <c r="BN71" s="795"/>
      <c r="BO71" s="795"/>
      <c r="BP71" s="795"/>
      <c r="BQ71" s="359"/>
    </row>
    <row r="72" spans="1:69" ht="11.25" customHeight="1" x14ac:dyDescent="0.2">
      <c r="A72" s="250"/>
      <c r="B72" s="292"/>
      <c r="C72" s="359"/>
      <c r="D72" s="250"/>
      <c r="E72" s="855"/>
      <c r="F72" s="855"/>
      <c r="G72" s="855"/>
      <c r="H72" s="855"/>
      <c r="I72" s="855"/>
      <c r="J72" s="855"/>
      <c r="K72" s="855"/>
      <c r="L72" s="855"/>
      <c r="M72" s="855"/>
      <c r="N72" s="359"/>
      <c r="O72" s="250"/>
      <c r="P72" s="795"/>
      <c r="Q72" s="795"/>
      <c r="R72" s="795"/>
      <c r="S72" s="795"/>
      <c r="T72" s="795"/>
      <c r="U72" s="795"/>
      <c r="V72" s="795"/>
      <c r="W72" s="795"/>
      <c r="X72" s="795"/>
      <c r="Y72" s="359"/>
      <c r="Z72" s="250"/>
      <c r="AA72" s="795"/>
      <c r="AB72" s="795"/>
      <c r="AC72" s="795"/>
      <c r="AD72" s="795"/>
      <c r="AE72" s="795"/>
      <c r="AF72" s="795"/>
      <c r="AG72" s="795"/>
      <c r="AH72" s="795"/>
      <c r="AI72" s="795"/>
      <c r="AJ72" s="359"/>
      <c r="AK72" s="250"/>
      <c r="AL72" s="795"/>
      <c r="AM72" s="795"/>
      <c r="AN72" s="795"/>
      <c r="AO72" s="795"/>
      <c r="AP72" s="795"/>
      <c r="AQ72" s="795"/>
      <c r="AR72" s="795"/>
      <c r="AS72" s="795"/>
      <c r="AT72" s="795"/>
      <c r="AU72" s="359"/>
      <c r="AV72" s="250"/>
      <c r="AW72" s="795"/>
      <c r="AX72" s="795"/>
      <c r="AY72" s="795"/>
      <c r="AZ72" s="795"/>
      <c r="BA72" s="795"/>
      <c r="BB72" s="795"/>
      <c r="BC72" s="795"/>
      <c r="BD72" s="795"/>
      <c r="BE72" s="795"/>
      <c r="BF72" s="359"/>
      <c r="BG72" s="250"/>
      <c r="BH72" s="795"/>
      <c r="BI72" s="795"/>
      <c r="BJ72" s="795"/>
      <c r="BK72" s="795"/>
      <c r="BL72" s="795"/>
      <c r="BM72" s="795"/>
      <c r="BN72" s="795"/>
      <c r="BO72" s="795"/>
      <c r="BP72" s="795"/>
      <c r="BQ72" s="359"/>
    </row>
    <row r="73" spans="1:69" ht="11.25" customHeight="1" x14ac:dyDescent="0.2">
      <c r="A73" s="250"/>
      <c r="B73" s="292"/>
      <c r="C73" s="359"/>
      <c r="D73" s="250"/>
      <c r="E73" s="855"/>
      <c r="F73" s="855"/>
      <c r="G73" s="855"/>
      <c r="H73" s="855"/>
      <c r="I73" s="855"/>
      <c r="J73" s="855"/>
      <c r="K73" s="855"/>
      <c r="L73" s="855"/>
      <c r="M73" s="855"/>
      <c r="N73" s="359"/>
      <c r="O73" s="250"/>
      <c r="P73" s="16"/>
      <c r="Q73" s="16"/>
      <c r="R73" s="16"/>
      <c r="S73" s="16"/>
      <c r="T73" s="16"/>
      <c r="U73" s="16"/>
      <c r="V73" s="16"/>
      <c r="W73" s="62"/>
      <c r="X73" s="292"/>
      <c r="Y73" s="359"/>
      <c r="Z73" s="250"/>
      <c r="AA73" s="16"/>
      <c r="AB73" s="16"/>
      <c r="AC73" s="16"/>
      <c r="AD73" s="16"/>
      <c r="AE73" s="16"/>
      <c r="AF73" s="16"/>
      <c r="AG73" s="16"/>
      <c r="AH73" s="62"/>
      <c r="AI73" s="292"/>
      <c r="AJ73" s="359"/>
      <c r="AK73" s="250"/>
      <c r="AL73" s="16"/>
      <c r="AM73" s="16"/>
      <c r="AN73" s="16"/>
      <c r="AO73" s="16"/>
      <c r="AP73" s="16"/>
      <c r="AQ73" s="16"/>
      <c r="AR73" s="16"/>
      <c r="AS73" s="62"/>
      <c r="AT73" s="292"/>
      <c r="AU73" s="359"/>
      <c r="AV73" s="250"/>
      <c r="AW73" s="16"/>
      <c r="AX73" s="16"/>
      <c r="AY73" s="16"/>
      <c r="AZ73" s="16"/>
      <c r="BA73" s="16"/>
      <c r="BB73" s="16"/>
      <c r="BC73" s="16"/>
      <c r="BD73" s="62"/>
      <c r="BE73" s="292"/>
      <c r="BF73" s="359"/>
      <c r="BG73" s="250"/>
      <c r="BH73" s="16"/>
      <c r="BI73" s="16"/>
      <c r="BJ73" s="16"/>
      <c r="BK73" s="16"/>
      <c r="BL73" s="16"/>
      <c r="BM73" s="16"/>
      <c r="BN73" s="16"/>
      <c r="BO73" s="62"/>
      <c r="BP73" s="292"/>
      <c r="BQ73" s="359"/>
    </row>
    <row r="74" spans="1:69" ht="11.25" customHeight="1" x14ac:dyDescent="0.2">
      <c r="A74" s="250"/>
      <c r="B74" s="292"/>
      <c r="C74" s="359"/>
      <c r="D74" s="250"/>
      <c r="E74" s="855"/>
      <c r="F74" s="855"/>
      <c r="G74" s="855"/>
      <c r="H74" s="855"/>
      <c r="I74" s="855"/>
      <c r="J74" s="855"/>
      <c r="K74" s="855"/>
      <c r="L74" s="855"/>
      <c r="M74" s="855"/>
      <c r="N74" s="359"/>
      <c r="O74" s="250"/>
      <c r="P74" s="16"/>
      <c r="Q74" s="16"/>
      <c r="R74" s="16"/>
      <c r="S74" s="16"/>
      <c r="T74" s="16"/>
      <c r="U74" s="16"/>
      <c r="V74" s="16"/>
      <c r="W74" s="62"/>
      <c r="X74" s="292"/>
      <c r="Y74" s="359"/>
      <c r="Z74" s="250"/>
      <c r="AA74" s="16"/>
      <c r="AB74" s="16"/>
      <c r="AC74" s="16"/>
      <c r="AD74" s="16"/>
      <c r="AE74" s="16"/>
      <c r="AF74" s="16"/>
      <c r="AG74" s="16"/>
      <c r="AH74" s="62"/>
      <c r="AI74" s="292"/>
      <c r="AJ74" s="359"/>
      <c r="AK74" s="250"/>
      <c r="AL74" s="16"/>
      <c r="AM74" s="16"/>
      <c r="AN74" s="16"/>
      <c r="AO74" s="16"/>
      <c r="AP74" s="16"/>
      <c r="AQ74" s="16"/>
      <c r="AR74" s="16"/>
      <c r="AS74" s="62"/>
      <c r="AT74" s="292"/>
      <c r="AU74" s="359"/>
      <c r="AV74" s="250"/>
      <c r="AW74" s="16"/>
      <c r="AX74" s="16"/>
      <c r="AY74" s="16"/>
      <c r="AZ74" s="16"/>
      <c r="BA74" s="16"/>
      <c r="BB74" s="16"/>
      <c r="BC74" s="16"/>
      <c r="BD74" s="62"/>
      <c r="BE74" s="292"/>
      <c r="BF74" s="359"/>
      <c r="BG74" s="250"/>
      <c r="BH74" s="16"/>
      <c r="BI74" s="16"/>
      <c r="BJ74" s="16"/>
      <c r="BK74" s="16"/>
      <c r="BL74" s="16"/>
      <c r="BM74" s="16"/>
      <c r="BN74" s="16"/>
      <c r="BO74" s="62"/>
      <c r="BP74" s="292"/>
      <c r="BQ74" s="359"/>
    </row>
    <row r="75" spans="1:69" ht="11.25" customHeight="1" x14ac:dyDescent="0.2">
      <c r="A75" s="250"/>
      <c r="B75" s="292"/>
      <c r="C75" s="359"/>
      <c r="D75" s="250"/>
      <c r="E75" s="855"/>
      <c r="F75" s="855"/>
      <c r="G75" s="855"/>
      <c r="H75" s="855"/>
      <c r="I75" s="855"/>
      <c r="J75" s="855"/>
      <c r="K75" s="855"/>
      <c r="L75" s="855"/>
      <c r="M75" s="855"/>
      <c r="N75" s="359"/>
      <c r="O75" s="250"/>
      <c r="P75" s="16"/>
      <c r="Q75" s="16"/>
      <c r="R75" s="16"/>
      <c r="S75" s="16"/>
      <c r="T75" s="16"/>
      <c r="U75" s="16"/>
      <c r="V75" s="16"/>
      <c r="W75" s="62"/>
      <c r="X75" s="292"/>
      <c r="Y75" s="359"/>
      <c r="Z75" s="250"/>
      <c r="AA75" s="16"/>
      <c r="AB75" s="16"/>
      <c r="AC75" s="16"/>
      <c r="AD75" s="16"/>
      <c r="AE75" s="16"/>
      <c r="AF75" s="16"/>
      <c r="AG75" s="16"/>
      <c r="AH75" s="62"/>
      <c r="AI75" s="292"/>
      <c r="AJ75" s="359"/>
      <c r="AK75" s="250"/>
      <c r="AL75" s="16"/>
      <c r="AM75" s="16"/>
      <c r="AN75" s="16"/>
      <c r="AO75" s="16"/>
      <c r="AP75" s="16"/>
      <c r="AQ75" s="16"/>
      <c r="AR75" s="16"/>
      <c r="AS75" s="62"/>
      <c r="AT75" s="292"/>
      <c r="AU75" s="359"/>
      <c r="AV75" s="250"/>
      <c r="AW75" s="16"/>
      <c r="AX75" s="16"/>
      <c r="AY75" s="16"/>
      <c r="AZ75" s="16"/>
      <c r="BA75" s="16"/>
      <c r="BB75" s="16"/>
      <c r="BC75" s="16"/>
      <c r="BD75" s="62"/>
      <c r="BE75" s="292"/>
      <c r="BF75" s="359"/>
      <c r="BG75" s="250"/>
      <c r="BH75" s="16"/>
      <c r="BI75" s="16"/>
      <c r="BJ75" s="16"/>
      <c r="BK75" s="16"/>
      <c r="BL75" s="16"/>
      <c r="BM75" s="16"/>
      <c r="BN75" s="16"/>
      <c r="BO75" s="62"/>
      <c r="BP75" s="292"/>
      <c r="BQ75" s="359"/>
    </row>
    <row r="76" spans="1:69" ht="11.25" customHeight="1" x14ac:dyDescent="0.2">
      <c r="A76" s="250"/>
      <c r="B76" s="292"/>
      <c r="C76" s="359"/>
      <c r="D76" s="250"/>
      <c r="E76" s="855"/>
      <c r="F76" s="855"/>
      <c r="G76" s="855"/>
      <c r="H76" s="855"/>
      <c r="I76" s="855"/>
      <c r="J76" s="855"/>
      <c r="K76" s="855"/>
      <c r="L76" s="855"/>
      <c r="M76" s="855"/>
      <c r="N76" s="359"/>
      <c r="O76" s="250"/>
      <c r="P76" s="16"/>
      <c r="Q76" s="16"/>
      <c r="R76" s="16"/>
      <c r="S76" s="16"/>
      <c r="T76" s="16"/>
      <c r="U76" s="16"/>
      <c r="V76" s="16"/>
      <c r="W76" s="62"/>
      <c r="X76" s="292"/>
      <c r="Y76" s="359"/>
      <c r="Z76" s="250"/>
      <c r="AA76" s="16"/>
      <c r="AB76" s="16"/>
      <c r="AC76" s="16"/>
      <c r="AD76" s="16"/>
      <c r="AE76" s="16"/>
      <c r="AF76" s="16"/>
      <c r="AG76" s="16"/>
      <c r="AH76" s="62"/>
      <c r="AI76" s="292"/>
      <c r="AJ76" s="359"/>
      <c r="AK76" s="250"/>
      <c r="AL76" s="16"/>
      <c r="AM76" s="16"/>
      <c r="AN76" s="16"/>
      <c r="AO76" s="16"/>
      <c r="AP76" s="16"/>
      <c r="AQ76" s="16"/>
      <c r="AR76" s="16"/>
      <c r="AS76" s="62"/>
      <c r="AT76" s="292"/>
      <c r="AU76" s="359"/>
      <c r="AV76" s="250"/>
      <c r="AW76" s="16"/>
      <c r="AX76" s="16"/>
      <c r="AY76" s="16"/>
      <c r="AZ76" s="16"/>
      <c r="BA76" s="16"/>
      <c r="BB76" s="16"/>
      <c r="BC76" s="16"/>
      <c r="BD76" s="62"/>
      <c r="BE76" s="292"/>
      <c r="BF76" s="359"/>
      <c r="BG76" s="250"/>
      <c r="BH76" s="16"/>
      <c r="BI76" s="16"/>
      <c r="BJ76" s="16"/>
      <c r="BK76" s="16"/>
      <c r="BL76" s="16"/>
      <c r="BM76" s="16"/>
      <c r="BN76" s="16"/>
      <c r="BO76" s="62"/>
      <c r="BP76" s="292"/>
      <c r="BQ76" s="359"/>
    </row>
    <row r="77" spans="1:69" ht="11.25" customHeight="1" x14ac:dyDescent="0.2">
      <c r="A77" s="250"/>
      <c r="B77" s="292"/>
      <c r="C77" s="359"/>
      <c r="D77" s="250"/>
      <c r="E77" s="855"/>
      <c r="F77" s="855"/>
      <c r="G77" s="855"/>
      <c r="H77" s="855"/>
      <c r="I77" s="855"/>
      <c r="J77" s="855"/>
      <c r="K77" s="855"/>
      <c r="L77" s="855"/>
      <c r="M77" s="855"/>
      <c r="N77" s="359"/>
      <c r="O77" s="250"/>
      <c r="P77" s="16"/>
      <c r="Q77" s="16"/>
      <c r="R77" s="16"/>
      <c r="S77" s="16"/>
      <c r="T77" s="16"/>
      <c r="U77" s="16"/>
      <c r="V77" s="16"/>
      <c r="W77" s="62"/>
      <c r="X77" s="292"/>
      <c r="Y77" s="359"/>
      <c r="Z77" s="250"/>
      <c r="AA77" s="16"/>
      <c r="AB77" s="16"/>
      <c r="AC77" s="16"/>
      <c r="AD77" s="16"/>
      <c r="AE77" s="16"/>
      <c r="AF77" s="16"/>
      <c r="AG77" s="16"/>
      <c r="AH77" s="62"/>
      <c r="AI77" s="292"/>
      <c r="AJ77" s="359"/>
      <c r="AK77" s="250"/>
      <c r="AL77" s="16"/>
      <c r="AM77" s="16"/>
      <c r="AN77" s="16"/>
      <c r="AO77" s="16"/>
      <c r="AP77" s="16"/>
      <c r="AQ77" s="16"/>
      <c r="AR77" s="16"/>
      <c r="AS77" s="62"/>
      <c r="AT77" s="292"/>
      <c r="AU77" s="359"/>
      <c r="AV77" s="250"/>
      <c r="AW77" s="16"/>
      <c r="AX77" s="16"/>
      <c r="AY77" s="16"/>
      <c r="AZ77" s="16"/>
      <c r="BA77" s="16"/>
      <c r="BB77" s="16"/>
      <c r="BC77" s="16"/>
      <c r="BD77" s="62"/>
      <c r="BE77" s="292"/>
      <c r="BF77" s="359"/>
      <c r="BG77" s="250"/>
      <c r="BH77" s="16"/>
      <c r="BI77" s="16"/>
      <c r="BJ77" s="16"/>
      <c r="BK77" s="16"/>
      <c r="BL77" s="16"/>
      <c r="BM77" s="16"/>
      <c r="BN77" s="16"/>
      <c r="BO77" s="62"/>
      <c r="BP77" s="292"/>
      <c r="BQ77" s="359"/>
    </row>
    <row r="78" spans="1:69" ht="11.25" customHeight="1" x14ac:dyDescent="0.2">
      <c r="A78" s="250"/>
      <c r="B78" s="292"/>
      <c r="C78" s="359"/>
      <c r="D78" s="250"/>
      <c r="E78" s="855"/>
      <c r="F78" s="855"/>
      <c r="G78" s="855"/>
      <c r="H78" s="855"/>
      <c r="I78" s="855"/>
      <c r="J78" s="855"/>
      <c r="K78" s="855"/>
      <c r="L78" s="855"/>
      <c r="M78" s="855"/>
      <c r="N78" s="359"/>
      <c r="O78" s="250"/>
      <c r="P78" s="16"/>
      <c r="Q78" s="16"/>
      <c r="R78" s="16"/>
      <c r="S78" s="16"/>
      <c r="T78" s="16"/>
      <c r="U78" s="16"/>
      <c r="V78" s="16"/>
      <c r="W78" s="62"/>
      <c r="X78" s="292"/>
      <c r="Y78" s="359"/>
      <c r="Z78" s="250"/>
      <c r="AA78" s="16"/>
      <c r="AB78" s="16"/>
      <c r="AC78" s="16"/>
      <c r="AD78" s="16"/>
      <c r="AE78" s="16"/>
      <c r="AF78" s="16"/>
      <c r="AG78" s="16"/>
      <c r="AH78" s="62"/>
      <c r="AI78" s="292"/>
      <c r="AJ78" s="359"/>
      <c r="AK78" s="250"/>
      <c r="AL78" s="16"/>
      <c r="AM78" s="16"/>
      <c r="AN78" s="16"/>
      <c r="AO78" s="16"/>
      <c r="AP78" s="16"/>
      <c r="AQ78" s="16"/>
      <c r="AR78" s="16"/>
      <c r="AS78" s="62"/>
      <c r="AT78" s="292"/>
      <c r="AU78" s="359"/>
      <c r="AV78" s="250"/>
      <c r="AW78" s="16"/>
      <c r="AX78" s="16"/>
      <c r="AY78" s="16"/>
      <c r="AZ78" s="16"/>
      <c r="BA78" s="16"/>
      <c r="BB78" s="16"/>
      <c r="BC78" s="16"/>
      <c r="BD78" s="62"/>
      <c r="BE78" s="292"/>
      <c r="BF78" s="359"/>
      <c r="BG78" s="250"/>
      <c r="BH78" s="16"/>
      <c r="BI78" s="16"/>
      <c r="BJ78" s="16"/>
      <c r="BK78" s="16"/>
      <c r="BL78" s="16"/>
      <c r="BM78" s="16"/>
      <c r="BN78" s="16"/>
      <c r="BO78" s="62"/>
      <c r="BP78" s="292"/>
      <c r="BQ78" s="359"/>
    </row>
    <row r="79" spans="1:69" ht="11.25" customHeight="1" x14ac:dyDescent="0.2">
      <c r="A79" s="250"/>
      <c r="B79" s="292"/>
      <c r="C79" s="359"/>
      <c r="D79" s="250"/>
      <c r="E79" s="855"/>
      <c r="F79" s="855"/>
      <c r="G79" s="855"/>
      <c r="H79" s="855"/>
      <c r="I79" s="855"/>
      <c r="J79" s="855"/>
      <c r="K79" s="855"/>
      <c r="L79" s="855"/>
      <c r="M79" s="855"/>
      <c r="N79" s="359"/>
      <c r="O79" s="250"/>
      <c r="P79" s="16"/>
      <c r="Q79" s="16"/>
      <c r="R79" s="16"/>
      <c r="S79" s="16"/>
      <c r="T79" s="16"/>
      <c r="U79" s="16"/>
      <c r="V79" s="16"/>
      <c r="W79" s="62"/>
      <c r="X79" s="292"/>
      <c r="Y79" s="359"/>
      <c r="Z79" s="250"/>
      <c r="AA79" s="16"/>
      <c r="AB79" s="16"/>
      <c r="AC79" s="16"/>
      <c r="AD79" s="16"/>
      <c r="AE79" s="16"/>
      <c r="AF79" s="16"/>
      <c r="AG79" s="16"/>
      <c r="AH79" s="62"/>
      <c r="AI79" s="292"/>
      <c r="AJ79" s="359"/>
      <c r="AK79" s="250"/>
      <c r="AL79" s="16"/>
      <c r="AM79" s="16"/>
      <c r="AN79" s="16"/>
      <c r="AO79" s="16"/>
      <c r="AP79" s="16"/>
      <c r="AQ79" s="16"/>
      <c r="AR79" s="16"/>
      <c r="AS79" s="62"/>
      <c r="AT79" s="292"/>
      <c r="AU79" s="359"/>
      <c r="AV79" s="250"/>
      <c r="AW79" s="16"/>
      <c r="AX79" s="16"/>
      <c r="AY79" s="16"/>
      <c r="AZ79" s="16"/>
      <c r="BA79" s="16"/>
      <c r="BB79" s="16"/>
      <c r="BC79" s="16"/>
      <c r="BD79" s="62"/>
      <c r="BE79" s="292"/>
      <c r="BF79" s="359"/>
      <c r="BG79" s="250"/>
      <c r="BH79" s="16"/>
      <c r="BI79" s="16"/>
      <c r="BJ79" s="16"/>
      <c r="BK79" s="16"/>
      <c r="BL79" s="16"/>
      <c r="BM79" s="16"/>
      <c r="BN79" s="16"/>
      <c r="BO79" s="62"/>
      <c r="BP79" s="292"/>
      <c r="BQ79" s="359"/>
    </row>
    <row r="80" spans="1:69" ht="11.25" customHeight="1" x14ac:dyDescent="0.2">
      <c r="A80" s="250"/>
      <c r="B80" s="292"/>
      <c r="C80" s="359"/>
      <c r="D80" s="250"/>
      <c r="E80" s="855"/>
      <c r="F80" s="855"/>
      <c r="G80" s="855"/>
      <c r="H80" s="855"/>
      <c r="I80" s="855"/>
      <c r="J80" s="855"/>
      <c r="K80" s="855"/>
      <c r="L80" s="855"/>
      <c r="M80" s="855"/>
      <c r="N80" s="359"/>
      <c r="O80" s="250"/>
      <c r="P80" s="16"/>
      <c r="Q80" s="16"/>
      <c r="R80" s="16"/>
      <c r="S80" s="16"/>
      <c r="T80" s="16"/>
      <c r="U80" s="16"/>
      <c r="V80" s="16"/>
      <c r="W80" s="62"/>
      <c r="X80" s="292"/>
      <c r="Y80" s="359"/>
      <c r="Z80" s="250"/>
      <c r="AA80" s="16"/>
      <c r="AB80" s="16"/>
      <c r="AC80" s="16"/>
      <c r="AD80" s="16"/>
      <c r="AE80" s="16"/>
      <c r="AF80" s="16"/>
      <c r="AG80" s="16"/>
      <c r="AH80" s="62"/>
      <c r="AI80" s="292"/>
      <c r="AJ80" s="359"/>
      <c r="AK80" s="250"/>
      <c r="AL80" s="16"/>
      <c r="AM80" s="16"/>
      <c r="AN80" s="16"/>
      <c r="AO80" s="16"/>
      <c r="AP80" s="16"/>
      <c r="AQ80" s="16"/>
      <c r="AR80" s="16"/>
      <c r="AS80" s="62"/>
      <c r="AT80" s="292"/>
      <c r="AU80" s="359"/>
      <c r="AV80" s="250"/>
      <c r="AW80" s="16"/>
      <c r="AX80" s="16"/>
      <c r="AY80" s="16"/>
      <c r="AZ80" s="16"/>
      <c r="BA80" s="16"/>
      <c r="BB80" s="16"/>
      <c r="BC80" s="16"/>
      <c r="BD80" s="62"/>
      <c r="BE80" s="292"/>
      <c r="BF80" s="359"/>
      <c r="BG80" s="250"/>
      <c r="BH80" s="16"/>
      <c r="BI80" s="16"/>
      <c r="BJ80" s="16"/>
      <c r="BK80" s="16"/>
      <c r="BL80" s="16"/>
      <c r="BM80" s="16"/>
      <c r="BN80" s="16"/>
      <c r="BO80" s="62"/>
      <c r="BP80" s="292"/>
      <c r="BQ80" s="359"/>
    </row>
    <row r="81" spans="1:69" ht="6" customHeight="1" x14ac:dyDescent="0.2">
      <c r="A81" s="251"/>
      <c r="B81" s="199"/>
      <c r="C81" s="360"/>
      <c r="D81" s="251"/>
      <c r="E81" s="201"/>
      <c r="F81" s="201"/>
      <c r="G81" s="201"/>
      <c r="H81" s="201"/>
      <c r="I81" s="201"/>
      <c r="J81" s="201"/>
      <c r="K81" s="201"/>
      <c r="L81" s="201"/>
      <c r="M81" s="201"/>
      <c r="N81" s="360"/>
      <c r="O81" s="251"/>
      <c r="P81" s="17"/>
      <c r="Q81" s="17"/>
      <c r="R81" s="17"/>
      <c r="S81" s="17"/>
      <c r="T81" s="17"/>
      <c r="U81" s="17"/>
      <c r="V81" s="17"/>
      <c r="W81" s="17"/>
      <c r="X81" s="199"/>
      <c r="Y81" s="360"/>
      <c r="Z81" s="251"/>
      <c r="AA81" s="17"/>
      <c r="AB81" s="17"/>
      <c r="AC81" s="17"/>
      <c r="AD81" s="17"/>
      <c r="AE81" s="17"/>
      <c r="AF81" s="17"/>
      <c r="AG81" s="17"/>
      <c r="AH81" s="17"/>
      <c r="AI81" s="199"/>
      <c r="AJ81" s="360"/>
      <c r="AK81" s="251"/>
      <c r="AL81" s="17"/>
      <c r="AM81" s="17"/>
      <c r="AN81" s="17"/>
      <c r="AO81" s="17"/>
      <c r="AP81" s="17"/>
      <c r="AQ81" s="17"/>
      <c r="AR81" s="17"/>
      <c r="AS81" s="17"/>
      <c r="AT81" s="199"/>
      <c r="AU81" s="360"/>
      <c r="AV81" s="251"/>
      <c r="AW81" s="17"/>
      <c r="AX81" s="17"/>
      <c r="AY81" s="17"/>
      <c r="AZ81" s="17"/>
      <c r="BA81" s="17"/>
      <c r="BB81" s="17"/>
      <c r="BC81" s="17"/>
      <c r="BD81" s="17"/>
      <c r="BE81" s="199"/>
      <c r="BF81" s="360"/>
      <c r="BG81" s="251"/>
      <c r="BH81" s="17"/>
      <c r="BI81" s="17"/>
      <c r="BJ81" s="17"/>
      <c r="BK81" s="17"/>
      <c r="BL81" s="17"/>
      <c r="BM81" s="17"/>
      <c r="BN81" s="17"/>
      <c r="BO81" s="17"/>
      <c r="BP81" s="199"/>
      <c r="BQ81" s="360"/>
    </row>
    <row r="82" spans="1:69" ht="14.65" customHeight="1" x14ac:dyDescent="0.2">
      <c r="A82" s="870" t="s">
        <v>300</v>
      </c>
      <c r="B82" s="871"/>
      <c r="C82" s="871"/>
      <c r="D82" s="871"/>
      <c r="E82" s="871"/>
      <c r="F82" s="871"/>
      <c r="G82" s="871"/>
      <c r="H82" s="871"/>
      <c r="I82" s="871"/>
      <c r="J82" s="871"/>
      <c r="K82" s="871"/>
      <c r="L82" s="871"/>
      <c r="M82" s="871"/>
      <c r="N82" s="871"/>
      <c r="O82" s="871"/>
      <c r="P82" s="871"/>
      <c r="Q82" s="871"/>
      <c r="R82" s="871"/>
      <c r="S82" s="871"/>
      <c r="T82" s="871"/>
      <c r="U82" s="871"/>
      <c r="V82" s="871"/>
      <c r="W82" s="871"/>
      <c r="X82" s="871"/>
      <c r="Y82" s="871"/>
      <c r="Z82" s="871"/>
      <c r="AA82" s="871"/>
      <c r="AB82" s="871"/>
      <c r="AC82" s="871"/>
      <c r="AD82" s="871"/>
      <c r="AE82" s="871"/>
      <c r="AF82" s="871"/>
      <c r="AG82" s="871"/>
      <c r="AH82" s="871"/>
      <c r="AI82" s="871"/>
      <c r="AJ82" s="871"/>
      <c r="AK82" s="871"/>
      <c r="AL82" s="871"/>
      <c r="AM82" s="871"/>
      <c r="AN82" s="871"/>
      <c r="AO82" s="871"/>
      <c r="AP82" s="871"/>
      <c r="AQ82" s="871"/>
      <c r="AR82" s="871"/>
      <c r="AS82" s="871"/>
      <c r="AT82" s="871"/>
      <c r="AU82" s="871"/>
      <c r="AV82" s="871"/>
      <c r="AW82" s="871"/>
      <c r="AX82" s="871"/>
      <c r="AY82" s="871"/>
      <c r="AZ82" s="871"/>
      <c r="BA82" s="871"/>
      <c r="BB82" s="871"/>
      <c r="BC82" s="871"/>
      <c r="BD82" s="871"/>
      <c r="BE82" s="871"/>
      <c r="BF82" s="871"/>
      <c r="BG82" s="871"/>
      <c r="BH82" s="871"/>
      <c r="BI82" s="871"/>
      <c r="BJ82" s="871"/>
      <c r="BK82" s="871"/>
      <c r="BL82" s="871"/>
      <c r="BM82" s="871"/>
      <c r="BN82" s="871"/>
      <c r="BO82" s="871"/>
      <c r="BP82" s="871"/>
      <c r="BQ82" s="872"/>
    </row>
    <row r="83" spans="1:69" ht="6" customHeight="1" x14ac:dyDescent="0.2">
      <c r="A83" s="165"/>
      <c r="B83" s="461"/>
      <c r="C83" s="166"/>
      <c r="D83" s="165"/>
      <c r="E83" s="167"/>
      <c r="F83" s="167"/>
      <c r="G83" s="167"/>
      <c r="H83" s="167"/>
      <c r="I83" s="167"/>
      <c r="J83" s="167"/>
      <c r="K83" s="167"/>
      <c r="L83" s="167"/>
      <c r="M83" s="167"/>
      <c r="N83" s="167"/>
      <c r="O83" s="167"/>
      <c r="P83" s="167"/>
      <c r="Q83" s="167"/>
      <c r="R83" s="167"/>
      <c r="S83" s="167"/>
      <c r="T83" s="167"/>
      <c r="U83" s="167"/>
      <c r="V83" s="167"/>
      <c r="W83" s="167"/>
      <c r="X83" s="461"/>
      <c r="Y83" s="167"/>
      <c r="Z83" s="167"/>
      <c r="AA83" s="167"/>
      <c r="AB83" s="167"/>
      <c r="AC83" s="167"/>
      <c r="AD83" s="167"/>
      <c r="AE83" s="167"/>
      <c r="AF83" s="167"/>
      <c r="AG83" s="167"/>
      <c r="AH83" s="167"/>
      <c r="AI83" s="461"/>
      <c r="AJ83" s="167"/>
      <c r="AK83" s="167"/>
      <c r="AL83" s="167"/>
      <c r="AM83" s="167"/>
      <c r="AN83" s="167"/>
      <c r="AO83" s="167"/>
      <c r="AP83" s="167"/>
      <c r="AQ83" s="167"/>
      <c r="AR83" s="167"/>
      <c r="AS83" s="167"/>
      <c r="AT83" s="461"/>
      <c r="AU83" s="167"/>
      <c r="AV83" s="167"/>
      <c r="AW83" s="167"/>
      <c r="AX83" s="167"/>
      <c r="AY83" s="167"/>
      <c r="AZ83" s="167"/>
      <c r="BA83" s="167"/>
      <c r="BB83" s="167"/>
      <c r="BC83" s="167"/>
      <c r="BD83" s="167"/>
      <c r="BE83" s="461"/>
      <c r="BF83" s="167"/>
      <c r="BG83" s="167"/>
      <c r="BH83" s="167"/>
      <c r="BI83" s="167"/>
      <c r="BJ83" s="167"/>
      <c r="BK83" s="167"/>
      <c r="BL83" s="167"/>
      <c r="BM83" s="167"/>
      <c r="BN83" s="167"/>
      <c r="BO83" s="167"/>
      <c r="BP83" s="461"/>
      <c r="BQ83" s="166"/>
    </row>
    <row r="84" spans="1:69" ht="11.25" customHeight="1" x14ac:dyDescent="0.2">
      <c r="A84" s="250"/>
      <c r="B84" s="371" t="s">
        <v>507</v>
      </c>
      <c r="C84" s="359"/>
      <c r="D84" s="250"/>
      <c r="E84" s="788" t="e">
        <f ca="1">VLOOKUP(INDIRECT(ADDRESS(ROW(),COLUMN()-3)),Language_Translations,MATCH(Language_Selected,Language_Options,0),FALSE)</f>
        <v>#REF!</v>
      </c>
      <c r="F84" s="788"/>
      <c r="G84" s="788"/>
      <c r="H84" s="788"/>
      <c r="I84" s="788"/>
      <c r="J84" s="788"/>
      <c r="K84" s="788"/>
      <c r="L84" s="788"/>
      <c r="M84" s="788"/>
      <c r="N84" s="788"/>
      <c r="O84" s="788"/>
      <c r="P84" s="788"/>
      <c r="Q84" s="788"/>
      <c r="R84" s="788"/>
      <c r="S84" s="788"/>
      <c r="T84" s="788"/>
      <c r="U84" s="788"/>
      <c r="V84" s="788"/>
      <c r="W84" s="788"/>
      <c r="X84" s="788"/>
      <c r="Y84" s="788"/>
      <c r="Z84" s="788"/>
      <c r="AA84" s="788"/>
      <c r="AB84" s="788"/>
      <c r="AC84" s="788"/>
      <c r="AD84" s="788"/>
      <c r="AE84" s="788"/>
      <c r="AF84" s="788"/>
      <c r="AG84" s="788"/>
      <c r="AH84" s="788"/>
      <c r="AI84" s="788"/>
      <c r="AJ84" s="788"/>
      <c r="AK84" s="788"/>
      <c r="AL84" s="788"/>
      <c r="AM84" s="788"/>
      <c r="AN84" s="788"/>
      <c r="AO84" s="788"/>
      <c r="AP84" s="788"/>
      <c r="AQ84" s="788"/>
      <c r="AR84" s="788"/>
      <c r="AS84" s="788"/>
      <c r="AT84" s="788"/>
      <c r="AU84" s="788"/>
      <c r="AV84" s="788"/>
      <c r="AW84" s="788"/>
      <c r="AX84" s="788"/>
      <c r="AY84" s="788"/>
      <c r="AZ84" s="788"/>
      <c r="BA84" s="788"/>
      <c r="BB84" s="788"/>
      <c r="BC84" s="788"/>
      <c r="BD84" s="788"/>
      <c r="BE84" s="788"/>
      <c r="BF84" s="788"/>
      <c r="BG84" s="788"/>
      <c r="BH84" s="788"/>
      <c r="BI84" s="788"/>
      <c r="BJ84" s="788"/>
      <c r="BK84" s="788"/>
      <c r="BL84" s="788"/>
      <c r="BM84" s="788"/>
      <c r="BN84" s="788"/>
      <c r="BO84" s="788"/>
      <c r="BP84" s="788"/>
      <c r="BQ84" s="359"/>
    </row>
    <row r="85" spans="1:69" x14ac:dyDescent="0.2">
      <c r="A85" s="250"/>
      <c r="B85" s="292"/>
      <c r="C85" s="359"/>
      <c r="D85" s="250"/>
      <c r="E85" s="788"/>
      <c r="F85" s="788"/>
      <c r="G85" s="788"/>
      <c r="H85" s="788"/>
      <c r="I85" s="788"/>
      <c r="J85" s="788"/>
      <c r="K85" s="788"/>
      <c r="L85" s="788"/>
      <c r="M85" s="788"/>
      <c r="N85" s="788"/>
      <c r="O85" s="788"/>
      <c r="P85" s="788"/>
      <c r="Q85" s="788"/>
      <c r="R85" s="788"/>
      <c r="S85" s="788"/>
      <c r="T85" s="788"/>
      <c r="U85" s="788"/>
      <c r="V85" s="788"/>
      <c r="W85" s="788"/>
      <c r="X85" s="788"/>
      <c r="Y85" s="788"/>
      <c r="Z85" s="788"/>
      <c r="AA85" s="788"/>
      <c r="AB85" s="788"/>
      <c r="AC85" s="788"/>
      <c r="AD85" s="788"/>
      <c r="AE85" s="788"/>
      <c r="AF85" s="788"/>
      <c r="AG85" s="788"/>
      <c r="AH85" s="788"/>
      <c r="AI85" s="788"/>
      <c r="AJ85" s="788"/>
      <c r="AK85" s="788"/>
      <c r="AL85" s="788"/>
      <c r="AM85" s="788"/>
      <c r="AN85" s="788"/>
      <c r="AO85" s="788"/>
      <c r="AP85" s="788"/>
      <c r="AQ85" s="788"/>
      <c r="AR85" s="788"/>
      <c r="AS85" s="788"/>
      <c r="AT85" s="788"/>
      <c r="AU85" s="788"/>
      <c r="AV85" s="788"/>
      <c r="AW85" s="788"/>
      <c r="AX85" s="788"/>
      <c r="AY85" s="788"/>
      <c r="AZ85" s="788"/>
      <c r="BA85" s="788"/>
      <c r="BB85" s="788"/>
      <c r="BC85" s="788"/>
      <c r="BD85" s="788"/>
      <c r="BE85" s="788"/>
      <c r="BF85" s="788"/>
      <c r="BG85" s="788"/>
      <c r="BH85" s="788"/>
      <c r="BI85" s="788"/>
      <c r="BJ85" s="788"/>
      <c r="BK85" s="788"/>
      <c r="BL85" s="788"/>
      <c r="BM85" s="788"/>
      <c r="BN85" s="788"/>
      <c r="BO85" s="788"/>
      <c r="BP85" s="788"/>
      <c r="BQ85" s="359"/>
    </row>
    <row r="86" spans="1:69" x14ac:dyDescent="0.2">
      <c r="A86" s="250"/>
      <c r="B86" s="292"/>
      <c r="C86" s="359"/>
      <c r="D86" s="250"/>
      <c r="E86" s="788"/>
      <c r="F86" s="788"/>
      <c r="G86" s="788"/>
      <c r="H86" s="788"/>
      <c r="I86" s="788"/>
      <c r="J86" s="788"/>
      <c r="K86" s="788"/>
      <c r="L86" s="788"/>
      <c r="M86" s="788"/>
      <c r="N86" s="788"/>
      <c r="O86" s="788"/>
      <c r="P86" s="788"/>
      <c r="Q86" s="788"/>
      <c r="R86" s="788"/>
      <c r="S86" s="788"/>
      <c r="T86" s="788"/>
      <c r="U86" s="788"/>
      <c r="V86" s="788"/>
      <c r="W86" s="788"/>
      <c r="X86" s="788"/>
      <c r="Y86" s="788"/>
      <c r="Z86" s="788"/>
      <c r="AA86" s="788"/>
      <c r="AB86" s="788"/>
      <c r="AC86" s="788"/>
      <c r="AD86" s="788"/>
      <c r="AE86" s="788"/>
      <c r="AF86" s="788"/>
      <c r="AG86" s="788"/>
      <c r="AH86" s="788"/>
      <c r="AI86" s="788"/>
      <c r="AJ86" s="788"/>
      <c r="AK86" s="788"/>
      <c r="AL86" s="788"/>
      <c r="AM86" s="788"/>
      <c r="AN86" s="788"/>
      <c r="AO86" s="788"/>
      <c r="AP86" s="788"/>
      <c r="AQ86" s="788"/>
      <c r="AR86" s="788"/>
      <c r="AS86" s="788"/>
      <c r="AT86" s="788"/>
      <c r="AU86" s="788"/>
      <c r="AV86" s="788"/>
      <c r="AW86" s="788"/>
      <c r="AX86" s="788"/>
      <c r="AY86" s="788"/>
      <c r="AZ86" s="788"/>
      <c r="BA86" s="788"/>
      <c r="BB86" s="788"/>
      <c r="BC86" s="788"/>
      <c r="BD86" s="788"/>
      <c r="BE86" s="788"/>
      <c r="BF86" s="788"/>
      <c r="BG86" s="788"/>
      <c r="BH86" s="788"/>
      <c r="BI86" s="788"/>
      <c r="BJ86" s="788"/>
      <c r="BK86" s="788"/>
      <c r="BL86" s="788"/>
      <c r="BM86" s="788"/>
      <c r="BN86" s="788"/>
      <c r="BO86" s="788"/>
      <c r="BP86" s="788"/>
      <c r="BQ86" s="359"/>
    </row>
    <row r="87" spans="1:69" x14ac:dyDescent="0.2">
      <c r="A87" s="250"/>
      <c r="B87" s="292"/>
      <c r="C87" s="359"/>
      <c r="D87" s="250"/>
      <c r="E87" s="788"/>
      <c r="F87" s="788"/>
      <c r="G87" s="788"/>
      <c r="H87" s="788"/>
      <c r="I87" s="788"/>
      <c r="J87" s="788"/>
      <c r="K87" s="788"/>
      <c r="L87" s="788"/>
      <c r="M87" s="788"/>
      <c r="N87" s="788"/>
      <c r="O87" s="788"/>
      <c r="P87" s="788"/>
      <c r="Q87" s="788"/>
      <c r="R87" s="788"/>
      <c r="S87" s="788"/>
      <c r="T87" s="788"/>
      <c r="U87" s="788"/>
      <c r="V87" s="788"/>
      <c r="W87" s="788"/>
      <c r="X87" s="788"/>
      <c r="Y87" s="788"/>
      <c r="Z87" s="788"/>
      <c r="AA87" s="788"/>
      <c r="AB87" s="788"/>
      <c r="AC87" s="788"/>
      <c r="AD87" s="788"/>
      <c r="AE87" s="788"/>
      <c r="AF87" s="788"/>
      <c r="AG87" s="788"/>
      <c r="AH87" s="788"/>
      <c r="AI87" s="788"/>
      <c r="AJ87" s="788"/>
      <c r="AK87" s="788"/>
      <c r="AL87" s="788"/>
      <c r="AM87" s="788"/>
      <c r="AN87" s="788"/>
      <c r="AO87" s="788"/>
      <c r="AP87" s="788"/>
      <c r="AQ87" s="788"/>
      <c r="AR87" s="788"/>
      <c r="AS87" s="788"/>
      <c r="AT87" s="788"/>
      <c r="AU87" s="788"/>
      <c r="AV87" s="788"/>
      <c r="AW87" s="788"/>
      <c r="AX87" s="788"/>
      <c r="AY87" s="788"/>
      <c r="AZ87" s="788"/>
      <c r="BA87" s="788"/>
      <c r="BB87" s="788"/>
      <c r="BC87" s="788"/>
      <c r="BD87" s="788"/>
      <c r="BE87" s="788"/>
      <c r="BF87" s="788"/>
      <c r="BG87" s="788"/>
      <c r="BH87" s="788"/>
      <c r="BI87" s="788"/>
      <c r="BJ87" s="788"/>
      <c r="BK87" s="788"/>
      <c r="BL87" s="788"/>
      <c r="BM87" s="788"/>
      <c r="BN87" s="788"/>
      <c r="BO87" s="788"/>
      <c r="BP87" s="788"/>
      <c r="BQ87" s="359"/>
    </row>
    <row r="88" spans="1:69" x14ac:dyDescent="0.2">
      <c r="A88" s="250"/>
      <c r="B88" s="292"/>
      <c r="C88" s="359"/>
      <c r="D88" s="250"/>
      <c r="E88" s="788"/>
      <c r="F88" s="788"/>
      <c r="G88" s="788"/>
      <c r="H88" s="788"/>
      <c r="I88" s="788"/>
      <c r="J88" s="788"/>
      <c r="K88" s="788"/>
      <c r="L88" s="788"/>
      <c r="M88" s="788"/>
      <c r="N88" s="788"/>
      <c r="O88" s="788"/>
      <c r="P88" s="788"/>
      <c r="Q88" s="788"/>
      <c r="R88" s="788"/>
      <c r="S88" s="788"/>
      <c r="T88" s="788"/>
      <c r="U88" s="788"/>
      <c r="V88" s="788"/>
      <c r="W88" s="788"/>
      <c r="X88" s="788"/>
      <c r="Y88" s="788"/>
      <c r="Z88" s="788"/>
      <c r="AA88" s="788"/>
      <c r="AB88" s="788"/>
      <c r="AC88" s="788"/>
      <c r="AD88" s="788"/>
      <c r="AE88" s="788"/>
      <c r="AF88" s="788"/>
      <c r="AG88" s="788"/>
      <c r="AH88" s="788"/>
      <c r="AI88" s="788"/>
      <c r="AJ88" s="788"/>
      <c r="AK88" s="788"/>
      <c r="AL88" s="788"/>
      <c r="AM88" s="788"/>
      <c r="AN88" s="788"/>
      <c r="AO88" s="788"/>
      <c r="AP88" s="788"/>
      <c r="AQ88" s="788"/>
      <c r="AR88" s="788"/>
      <c r="AS88" s="788"/>
      <c r="AT88" s="788"/>
      <c r="AU88" s="788"/>
      <c r="AV88" s="788"/>
      <c r="AW88" s="788"/>
      <c r="AX88" s="788"/>
      <c r="AY88" s="788"/>
      <c r="AZ88" s="788"/>
      <c r="BA88" s="788"/>
      <c r="BB88" s="788"/>
      <c r="BC88" s="788"/>
      <c r="BD88" s="788"/>
      <c r="BE88" s="788"/>
      <c r="BF88" s="788"/>
      <c r="BG88" s="788"/>
      <c r="BH88" s="788"/>
      <c r="BI88" s="788"/>
      <c r="BJ88" s="788"/>
      <c r="BK88" s="788"/>
      <c r="BL88" s="788"/>
      <c r="BM88" s="788"/>
      <c r="BN88" s="788"/>
      <c r="BO88" s="788"/>
      <c r="BP88" s="788"/>
      <c r="BQ88" s="359"/>
    </row>
    <row r="89" spans="1:69" ht="11.25" customHeight="1" x14ac:dyDescent="0.2">
      <c r="A89" s="250"/>
      <c r="B89" s="292"/>
      <c r="C89" s="359"/>
      <c r="D89" s="250"/>
      <c r="E89" s="788"/>
      <c r="F89" s="788"/>
      <c r="G89" s="788"/>
      <c r="H89" s="788"/>
      <c r="I89" s="788"/>
      <c r="J89" s="788"/>
      <c r="K89" s="788"/>
      <c r="L89" s="788"/>
      <c r="M89" s="788"/>
      <c r="N89" s="788"/>
      <c r="O89" s="788"/>
      <c r="P89" s="788"/>
      <c r="Q89" s="788"/>
      <c r="R89" s="788"/>
      <c r="S89" s="788"/>
      <c r="T89" s="788"/>
      <c r="U89" s="788"/>
      <c r="V89" s="788"/>
      <c r="W89" s="788"/>
      <c r="X89" s="788"/>
      <c r="Y89" s="788"/>
      <c r="Z89" s="788"/>
      <c r="AA89" s="788"/>
      <c r="AB89" s="788"/>
      <c r="AC89" s="788"/>
      <c r="AD89" s="788"/>
      <c r="AE89" s="788"/>
      <c r="AF89" s="788"/>
      <c r="AG89" s="788"/>
      <c r="AH89" s="788"/>
      <c r="AI89" s="788"/>
      <c r="AJ89" s="788"/>
      <c r="AK89" s="788"/>
      <c r="AL89" s="788"/>
      <c r="AM89" s="788"/>
      <c r="AN89" s="788"/>
      <c r="AO89" s="788"/>
      <c r="AP89" s="788"/>
      <c r="AQ89" s="788"/>
      <c r="AR89" s="788"/>
      <c r="AS89" s="788"/>
      <c r="AT89" s="788"/>
      <c r="AU89" s="788"/>
      <c r="AV89" s="788"/>
      <c r="AW89" s="788"/>
      <c r="AX89" s="788"/>
      <c r="AY89" s="788"/>
      <c r="AZ89" s="788"/>
      <c r="BA89" s="788"/>
      <c r="BB89" s="788"/>
      <c r="BC89" s="788"/>
      <c r="BD89" s="788"/>
      <c r="BE89" s="788"/>
      <c r="BF89" s="788"/>
      <c r="BG89" s="788"/>
      <c r="BH89" s="788"/>
      <c r="BI89" s="788"/>
      <c r="BJ89" s="788"/>
      <c r="BK89" s="788"/>
      <c r="BL89" s="788"/>
      <c r="BM89" s="788"/>
      <c r="BN89" s="788"/>
      <c r="BO89" s="788"/>
      <c r="BP89" s="788"/>
      <c r="BQ89" s="359"/>
    </row>
    <row r="90" spans="1:69" x14ac:dyDescent="0.2">
      <c r="A90" s="250"/>
      <c r="B90" s="292"/>
      <c r="C90" s="359"/>
      <c r="D90" s="250"/>
      <c r="E90" s="788"/>
      <c r="F90" s="788"/>
      <c r="G90" s="788"/>
      <c r="H90" s="788"/>
      <c r="I90" s="788"/>
      <c r="J90" s="788"/>
      <c r="K90" s="788"/>
      <c r="L90" s="788"/>
      <c r="M90" s="788"/>
      <c r="N90" s="788"/>
      <c r="O90" s="788"/>
      <c r="P90" s="788"/>
      <c r="Q90" s="788"/>
      <c r="R90" s="788"/>
      <c r="S90" s="788"/>
      <c r="T90" s="788"/>
      <c r="U90" s="788"/>
      <c r="V90" s="788"/>
      <c r="W90" s="788"/>
      <c r="X90" s="788"/>
      <c r="Y90" s="788"/>
      <c r="Z90" s="788"/>
      <c r="AA90" s="788"/>
      <c r="AB90" s="788"/>
      <c r="AC90" s="788"/>
      <c r="AD90" s="788"/>
      <c r="AE90" s="788"/>
      <c r="AF90" s="788"/>
      <c r="AG90" s="788"/>
      <c r="AH90" s="788"/>
      <c r="AI90" s="788"/>
      <c r="AJ90" s="788"/>
      <c r="AK90" s="788"/>
      <c r="AL90" s="788"/>
      <c r="AM90" s="788"/>
      <c r="AN90" s="788"/>
      <c r="AO90" s="788"/>
      <c r="AP90" s="788"/>
      <c r="AQ90" s="788"/>
      <c r="AR90" s="788"/>
      <c r="AS90" s="788"/>
      <c r="AT90" s="788"/>
      <c r="AU90" s="788"/>
      <c r="AV90" s="788"/>
      <c r="AW90" s="788"/>
      <c r="AX90" s="788"/>
      <c r="AY90" s="788"/>
      <c r="AZ90" s="788"/>
      <c r="BA90" s="788"/>
      <c r="BB90" s="788"/>
      <c r="BC90" s="788"/>
      <c r="BD90" s="788"/>
      <c r="BE90" s="788"/>
      <c r="BF90" s="788"/>
      <c r="BG90" s="788"/>
      <c r="BH90" s="788"/>
      <c r="BI90" s="788"/>
      <c r="BJ90" s="788"/>
      <c r="BK90" s="788"/>
      <c r="BL90" s="788"/>
      <c r="BM90" s="788"/>
      <c r="BN90" s="788"/>
      <c r="BO90" s="788"/>
      <c r="BP90" s="788"/>
      <c r="BQ90" s="359"/>
    </row>
    <row r="91" spans="1:69" x14ac:dyDescent="0.2">
      <c r="A91" s="250"/>
      <c r="B91" s="292"/>
      <c r="C91" s="359"/>
      <c r="D91" s="250"/>
      <c r="E91" s="788"/>
      <c r="F91" s="788"/>
      <c r="G91" s="788"/>
      <c r="H91" s="788"/>
      <c r="I91" s="788"/>
      <c r="J91" s="788"/>
      <c r="K91" s="788"/>
      <c r="L91" s="788"/>
      <c r="M91" s="788"/>
      <c r="N91" s="788"/>
      <c r="O91" s="788"/>
      <c r="P91" s="788"/>
      <c r="Q91" s="788"/>
      <c r="R91" s="788"/>
      <c r="S91" s="788"/>
      <c r="T91" s="788"/>
      <c r="U91" s="788"/>
      <c r="V91" s="788"/>
      <c r="W91" s="788"/>
      <c r="X91" s="788"/>
      <c r="Y91" s="788"/>
      <c r="Z91" s="788"/>
      <c r="AA91" s="788"/>
      <c r="AB91" s="788"/>
      <c r="AC91" s="788"/>
      <c r="AD91" s="788"/>
      <c r="AE91" s="788"/>
      <c r="AF91" s="788"/>
      <c r="AG91" s="788"/>
      <c r="AH91" s="788"/>
      <c r="AI91" s="788"/>
      <c r="AJ91" s="788"/>
      <c r="AK91" s="788"/>
      <c r="AL91" s="788"/>
      <c r="AM91" s="788"/>
      <c r="AN91" s="788"/>
      <c r="AO91" s="788"/>
      <c r="AP91" s="788"/>
      <c r="AQ91" s="788"/>
      <c r="AR91" s="788"/>
      <c r="AS91" s="788"/>
      <c r="AT91" s="788"/>
      <c r="AU91" s="788"/>
      <c r="AV91" s="788"/>
      <c r="AW91" s="788"/>
      <c r="AX91" s="788"/>
      <c r="AY91" s="788"/>
      <c r="AZ91" s="788"/>
      <c r="BA91" s="788"/>
      <c r="BB91" s="788"/>
      <c r="BC91" s="788"/>
      <c r="BD91" s="788"/>
      <c r="BE91" s="788"/>
      <c r="BF91" s="788"/>
      <c r="BG91" s="788"/>
      <c r="BH91" s="788"/>
      <c r="BI91" s="788"/>
      <c r="BJ91" s="788"/>
      <c r="BK91" s="788"/>
      <c r="BL91" s="788"/>
      <c r="BM91" s="788"/>
      <c r="BN91" s="788"/>
      <c r="BO91" s="788"/>
      <c r="BP91" s="788"/>
      <c r="BQ91" s="359"/>
    </row>
    <row r="92" spans="1:69" x14ac:dyDescent="0.2">
      <c r="A92" s="250"/>
      <c r="B92" s="292"/>
      <c r="C92" s="359"/>
      <c r="D92" s="250"/>
      <c r="E92" s="788"/>
      <c r="F92" s="788"/>
      <c r="G92" s="788"/>
      <c r="H92" s="788"/>
      <c r="I92" s="788"/>
      <c r="J92" s="788"/>
      <c r="K92" s="788"/>
      <c r="L92" s="788"/>
      <c r="M92" s="788"/>
      <c r="N92" s="788"/>
      <c r="O92" s="788"/>
      <c r="P92" s="788"/>
      <c r="Q92" s="788"/>
      <c r="R92" s="788"/>
      <c r="S92" s="788"/>
      <c r="T92" s="788"/>
      <c r="U92" s="788"/>
      <c r="V92" s="788"/>
      <c r="W92" s="788"/>
      <c r="X92" s="788"/>
      <c r="Y92" s="788"/>
      <c r="Z92" s="788"/>
      <c r="AA92" s="788"/>
      <c r="AB92" s="788"/>
      <c r="AC92" s="788"/>
      <c r="AD92" s="788"/>
      <c r="AE92" s="788"/>
      <c r="AF92" s="788"/>
      <c r="AG92" s="788"/>
      <c r="AH92" s="788"/>
      <c r="AI92" s="788"/>
      <c r="AJ92" s="788"/>
      <c r="AK92" s="788"/>
      <c r="AL92" s="788"/>
      <c r="AM92" s="788"/>
      <c r="AN92" s="788"/>
      <c r="AO92" s="788"/>
      <c r="AP92" s="788"/>
      <c r="AQ92" s="788"/>
      <c r="AR92" s="788"/>
      <c r="AS92" s="788"/>
      <c r="AT92" s="788"/>
      <c r="AU92" s="788"/>
      <c r="AV92" s="788"/>
      <c r="AW92" s="788"/>
      <c r="AX92" s="788"/>
      <c r="AY92" s="788"/>
      <c r="AZ92" s="788"/>
      <c r="BA92" s="788"/>
      <c r="BB92" s="788"/>
      <c r="BC92" s="788"/>
      <c r="BD92" s="788"/>
      <c r="BE92" s="788"/>
      <c r="BF92" s="788"/>
      <c r="BG92" s="788"/>
      <c r="BH92" s="788"/>
      <c r="BI92" s="788"/>
      <c r="BJ92" s="788"/>
      <c r="BK92" s="788"/>
      <c r="BL92" s="788"/>
      <c r="BM92" s="788"/>
      <c r="BN92" s="788"/>
      <c r="BO92" s="788"/>
      <c r="BP92" s="788"/>
      <c r="BQ92" s="359"/>
    </row>
    <row r="93" spans="1:69" x14ac:dyDescent="0.2">
      <c r="A93" s="250"/>
      <c r="B93" s="292"/>
      <c r="C93" s="359"/>
      <c r="D93" s="250"/>
      <c r="E93" s="788"/>
      <c r="F93" s="788"/>
      <c r="G93" s="788"/>
      <c r="H93" s="788"/>
      <c r="I93" s="788"/>
      <c r="J93" s="788"/>
      <c r="K93" s="788"/>
      <c r="L93" s="788"/>
      <c r="M93" s="788"/>
      <c r="N93" s="788"/>
      <c r="O93" s="788"/>
      <c r="P93" s="788"/>
      <c r="Q93" s="788"/>
      <c r="R93" s="788"/>
      <c r="S93" s="788"/>
      <c r="T93" s="788"/>
      <c r="U93" s="788"/>
      <c r="V93" s="788"/>
      <c r="W93" s="788"/>
      <c r="X93" s="788"/>
      <c r="Y93" s="788"/>
      <c r="Z93" s="788"/>
      <c r="AA93" s="788"/>
      <c r="AB93" s="788"/>
      <c r="AC93" s="788"/>
      <c r="AD93" s="788"/>
      <c r="AE93" s="788"/>
      <c r="AF93" s="788"/>
      <c r="AG93" s="788"/>
      <c r="AH93" s="788"/>
      <c r="AI93" s="788"/>
      <c r="AJ93" s="788"/>
      <c r="AK93" s="788"/>
      <c r="AL93" s="788"/>
      <c r="AM93" s="788"/>
      <c r="AN93" s="788"/>
      <c r="AO93" s="788"/>
      <c r="AP93" s="788"/>
      <c r="AQ93" s="788"/>
      <c r="AR93" s="788"/>
      <c r="AS93" s="788"/>
      <c r="AT93" s="788"/>
      <c r="AU93" s="788"/>
      <c r="AV93" s="788"/>
      <c r="AW93" s="788"/>
      <c r="AX93" s="788"/>
      <c r="AY93" s="788"/>
      <c r="AZ93" s="788"/>
      <c r="BA93" s="788"/>
      <c r="BB93" s="788"/>
      <c r="BC93" s="788"/>
      <c r="BD93" s="788"/>
      <c r="BE93" s="788"/>
      <c r="BF93" s="788"/>
      <c r="BG93" s="788"/>
      <c r="BH93" s="788"/>
      <c r="BI93" s="788"/>
      <c r="BJ93" s="788"/>
      <c r="BK93" s="788"/>
      <c r="BL93" s="788"/>
      <c r="BM93" s="788"/>
      <c r="BN93" s="788"/>
      <c r="BO93" s="788"/>
      <c r="BP93" s="788"/>
      <c r="BQ93" s="359"/>
    </row>
    <row r="94" spans="1:69" x14ac:dyDescent="0.2">
      <c r="A94" s="250"/>
      <c r="B94" s="292"/>
      <c r="C94" s="359"/>
      <c r="D94" s="250"/>
      <c r="E94" s="788"/>
      <c r="F94" s="788"/>
      <c r="G94" s="788"/>
      <c r="H94" s="788"/>
      <c r="I94" s="788"/>
      <c r="J94" s="788"/>
      <c r="K94" s="788"/>
      <c r="L94" s="788"/>
      <c r="M94" s="788"/>
      <c r="N94" s="788"/>
      <c r="O94" s="788"/>
      <c r="P94" s="788"/>
      <c r="Q94" s="788"/>
      <c r="R94" s="788"/>
      <c r="S94" s="788"/>
      <c r="T94" s="788"/>
      <c r="U94" s="788"/>
      <c r="V94" s="788"/>
      <c r="W94" s="788"/>
      <c r="X94" s="788"/>
      <c r="Y94" s="788"/>
      <c r="Z94" s="788"/>
      <c r="AA94" s="788"/>
      <c r="AB94" s="788"/>
      <c r="AC94" s="788"/>
      <c r="AD94" s="788"/>
      <c r="AE94" s="788"/>
      <c r="AF94" s="788"/>
      <c r="AG94" s="788"/>
      <c r="AH94" s="788"/>
      <c r="AI94" s="788"/>
      <c r="AJ94" s="788"/>
      <c r="AK94" s="788"/>
      <c r="AL94" s="788"/>
      <c r="AM94" s="788"/>
      <c r="AN94" s="788"/>
      <c r="AO94" s="788"/>
      <c r="AP94" s="788"/>
      <c r="AQ94" s="788"/>
      <c r="AR94" s="788"/>
      <c r="AS94" s="788"/>
      <c r="AT94" s="788"/>
      <c r="AU94" s="788"/>
      <c r="AV94" s="788"/>
      <c r="AW94" s="788"/>
      <c r="AX94" s="788"/>
      <c r="AY94" s="788"/>
      <c r="AZ94" s="788"/>
      <c r="BA94" s="788"/>
      <c r="BB94" s="788"/>
      <c r="BC94" s="788"/>
      <c r="BD94" s="788"/>
      <c r="BE94" s="788"/>
      <c r="BF94" s="788"/>
      <c r="BG94" s="788"/>
      <c r="BH94" s="788"/>
      <c r="BI94" s="788"/>
      <c r="BJ94" s="788"/>
      <c r="BK94" s="788"/>
      <c r="BL94" s="788"/>
      <c r="BM94" s="788"/>
      <c r="BN94" s="788"/>
      <c r="BO94" s="788"/>
      <c r="BP94" s="788"/>
      <c r="BQ94" s="359"/>
    </row>
    <row r="95" spans="1:69" x14ac:dyDescent="0.2">
      <c r="A95" s="250"/>
      <c r="B95" s="292"/>
      <c r="C95" s="359"/>
      <c r="D95" s="250"/>
      <c r="E95" s="788"/>
      <c r="F95" s="788"/>
      <c r="G95" s="788"/>
      <c r="H95" s="788"/>
      <c r="I95" s="788"/>
      <c r="J95" s="788"/>
      <c r="K95" s="788"/>
      <c r="L95" s="788"/>
      <c r="M95" s="788"/>
      <c r="N95" s="788"/>
      <c r="O95" s="788"/>
      <c r="P95" s="788"/>
      <c r="Q95" s="788"/>
      <c r="R95" s="788"/>
      <c r="S95" s="788"/>
      <c r="T95" s="788"/>
      <c r="U95" s="788"/>
      <c r="V95" s="788"/>
      <c r="W95" s="788"/>
      <c r="X95" s="788"/>
      <c r="Y95" s="788"/>
      <c r="Z95" s="788"/>
      <c r="AA95" s="788"/>
      <c r="AB95" s="788"/>
      <c r="AC95" s="788"/>
      <c r="AD95" s="788"/>
      <c r="AE95" s="788"/>
      <c r="AF95" s="788"/>
      <c r="AG95" s="788"/>
      <c r="AH95" s="788"/>
      <c r="AI95" s="788"/>
      <c r="AJ95" s="788"/>
      <c r="AK95" s="788"/>
      <c r="AL95" s="788"/>
      <c r="AM95" s="788"/>
      <c r="AN95" s="788"/>
      <c r="AO95" s="788"/>
      <c r="AP95" s="788"/>
      <c r="AQ95" s="788"/>
      <c r="AR95" s="788"/>
      <c r="AS95" s="788"/>
      <c r="AT95" s="788"/>
      <c r="AU95" s="788"/>
      <c r="AV95" s="788"/>
      <c r="AW95" s="788"/>
      <c r="AX95" s="788"/>
      <c r="AY95" s="788"/>
      <c r="AZ95" s="788"/>
      <c r="BA95" s="788"/>
      <c r="BB95" s="788"/>
      <c r="BC95" s="788"/>
      <c r="BD95" s="788"/>
      <c r="BE95" s="788"/>
      <c r="BF95" s="788"/>
      <c r="BG95" s="788"/>
      <c r="BH95" s="788"/>
      <c r="BI95" s="788"/>
      <c r="BJ95" s="788"/>
      <c r="BK95" s="788"/>
      <c r="BL95" s="788"/>
      <c r="BM95" s="788"/>
      <c r="BN95" s="788"/>
      <c r="BO95" s="788"/>
      <c r="BP95" s="788"/>
      <c r="BQ95" s="359"/>
    </row>
    <row r="96" spans="1:69" x14ac:dyDescent="0.2">
      <c r="A96" s="250"/>
      <c r="B96" s="292"/>
      <c r="C96" s="359"/>
      <c r="D96" s="250"/>
      <c r="E96" s="788"/>
      <c r="F96" s="788"/>
      <c r="G96" s="788"/>
      <c r="H96" s="788"/>
      <c r="I96" s="788"/>
      <c r="J96" s="788"/>
      <c r="K96" s="788"/>
      <c r="L96" s="788"/>
      <c r="M96" s="788"/>
      <c r="N96" s="788"/>
      <c r="O96" s="788"/>
      <c r="P96" s="788"/>
      <c r="Q96" s="788"/>
      <c r="R96" s="788"/>
      <c r="S96" s="788"/>
      <c r="T96" s="788"/>
      <c r="U96" s="788"/>
      <c r="V96" s="788"/>
      <c r="W96" s="788"/>
      <c r="X96" s="788"/>
      <c r="Y96" s="788"/>
      <c r="Z96" s="788"/>
      <c r="AA96" s="788"/>
      <c r="AB96" s="788"/>
      <c r="AC96" s="788"/>
      <c r="AD96" s="788"/>
      <c r="AE96" s="788"/>
      <c r="AF96" s="788"/>
      <c r="AG96" s="788"/>
      <c r="AH96" s="788"/>
      <c r="AI96" s="788"/>
      <c r="AJ96" s="788"/>
      <c r="AK96" s="788"/>
      <c r="AL96" s="788"/>
      <c r="AM96" s="788"/>
      <c r="AN96" s="788"/>
      <c r="AO96" s="788"/>
      <c r="AP96" s="788"/>
      <c r="AQ96" s="788"/>
      <c r="AR96" s="788"/>
      <c r="AS96" s="788"/>
      <c r="AT96" s="788"/>
      <c r="AU96" s="788"/>
      <c r="AV96" s="788"/>
      <c r="AW96" s="788"/>
      <c r="AX96" s="788"/>
      <c r="AY96" s="788"/>
      <c r="AZ96" s="788"/>
      <c r="BA96" s="788"/>
      <c r="BB96" s="788"/>
      <c r="BC96" s="788"/>
      <c r="BD96" s="788"/>
      <c r="BE96" s="788"/>
      <c r="BF96" s="788"/>
      <c r="BG96" s="788"/>
      <c r="BH96" s="788"/>
      <c r="BI96" s="788"/>
      <c r="BJ96" s="788"/>
      <c r="BK96" s="788"/>
      <c r="BL96" s="788"/>
      <c r="BM96" s="788"/>
      <c r="BN96" s="788"/>
      <c r="BO96" s="788"/>
      <c r="BP96" s="788"/>
      <c r="BQ96" s="359"/>
    </row>
    <row r="97" spans="1:69" x14ac:dyDescent="0.2">
      <c r="A97" s="250"/>
      <c r="B97" s="292"/>
      <c r="C97" s="359"/>
      <c r="D97" s="250"/>
      <c r="E97" s="788"/>
      <c r="F97" s="788"/>
      <c r="G97" s="788"/>
      <c r="H97" s="788"/>
      <c r="I97" s="788"/>
      <c r="J97" s="788"/>
      <c r="K97" s="788"/>
      <c r="L97" s="788"/>
      <c r="M97" s="788"/>
      <c r="N97" s="788"/>
      <c r="O97" s="788"/>
      <c r="P97" s="788"/>
      <c r="Q97" s="788"/>
      <c r="R97" s="788"/>
      <c r="S97" s="788"/>
      <c r="T97" s="788"/>
      <c r="U97" s="788"/>
      <c r="V97" s="788"/>
      <c r="W97" s="788"/>
      <c r="X97" s="788"/>
      <c r="Y97" s="788"/>
      <c r="Z97" s="788"/>
      <c r="AA97" s="788"/>
      <c r="AB97" s="788"/>
      <c r="AC97" s="788"/>
      <c r="AD97" s="788"/>
      <c r="AE97" s="788"/>
      <c r="AF97" s="788"/>
      <c r="AG97" s="788"/>
      <c r="AH97" s="788"/>
      <c r="AI97" s="788"/>
      <c r="AJ97" s="788"/>
      <c r="AK97" s="788"/>
      <c r="AL97" s="788"/>
      <c r="AM97" s="788"/>
      <c r="AN97" s="788"/>
      <c r="AO97" s="788"/>
      <c r="AP97" s="788"/>
      <c r="AQ97" s="788"/>
      <c r="AR97" s="788"/>
      <c r="AS97" s="788"/>
      <c r="AT97" s="788"/>
      <c r="AU97" s="788"/>
      <c r="AV97" s="788"/>
      <c r="AW97" s="788"/>
      <c r="AX97" s="788"/>
      <c r="AY97" s="788"/>
      <c r="AZ97" s="788"/>
      <c r="BA97" s="788"/>
      <c r="BB97" s="788"/>
      <c r="BC97" s="788"/>
      <c r="BD97" s="788"/>
      <c r="BE97" s="788"/>
      <c r="BF97" s="788"/>
      <c r="BG97" s="788"/>
      <c r="BH97" s="788"/>
      <c r="BI97" s="788"/>
      <c r="BJ97" s="788"/>
      <c r="BK97" s="788"/>
      <c r="BL97" s="788"/>
      <c r="BM97" s="788"/>
      <c r="BN97" s="788"/>
      <c r="BO97" s="788"/>
      <c r="BP97" s="788"/>
      <c r="BQ97" s="359"/>
    </row>
    <row r="98" spans="1:69" x14ac:dyDescent="0.2">
      <c r="A98" s="250"/>
      <c r="B98" s="292"/>
      <c r="C98" s="359"/>
      <c r="D98" s="250"/>
      <c r="E98" s="788"/>
      <c r="F98" s="788"/>
      <c r="G98" s="788"/>
      <c r="H98" s="788"/>
      <c r="I98" s="788"/>
      <c r="J98" s="788"/>
      <c r="K98" s="788"/>
      <c r="L98" s="788"/>
      <c r="M98" s="788"/>
      <c r="N98" s="788"/>
      <c r="O98" s="788"/>
      <c r="P98" s="788"/>
      <c r="Q98" s="788"/>
      <c r="R98" s="788"/>
      <c r="S98" s="788"/>
      <c r="T98" s="788"/>
      <c r="U98" s="788"/>
      <c r="V98" s="788"/>
      <c r="W98" s="788"/>
      <c r="X98" s="788"/>
      <c r="Y98" s="788"/>
      <c r="Z98" s="788"/>
      <c r="AA98" s="788"/>
      <c r="AB98" s="788"/>
      <c r="AC98" s="788"/>
      <c r="AD98" s="788"/>
      <c r="AE98" s="788"/>
      <c r="AF98" s="788"/>
      <c r="AG98" s="788"/>
      <c r="AH98" s="788"/>
      <c r="AI98" s="788"/>
      <c r="AJ98" s="788"/>
      <c r="AK98" s="788"/>
      <c r="AL98" s="788"/>
      <c r="AM98" s="788"/>
      <c r="AN98" s="788"/>
      <c r="AO98" s="788"/>
      <c r="AP98" s="788"/>
      <c r="AQ98" s="788"/>
      <c r="AR98" s="788"/>
      <c r="AS98" s="788"/>
      <c r="AT98" s="788"/>
      <c r="AU98" s="788"/>
      <c r="AV98" s="788"/>
      <c r="AW98" s="788"/>
      <c r="AX98" s="788"/>
      <c r="AY98" s="788"/>
      <c r="AZ98" s="788"/>
      <c r="BA98" s="788"/>
      <c r="BB98" s="788"/>
      <c r="BC98" s="788"/>
      <c r="BD98" s="788"/>
      <c r="BE98" s="788"/>
      <c r="BF98" s="788"/>
      <c r="BG98" s="788"/>
      <c r="BH98" s="788"/>
      <c r="BI98" s="788"/>
      <c r="BJ98" s="788"/>
      <c r="BK98" s="788"/>
      <c r="BL98" s="788"/>
      <c r="BM98" s="788"/>
      <c r="BN98" s="788"/>
      <c r="BO98" s="788"/>
      <c r="BP98" s="788"/>
      <c r="BQ98" s="359"/>
    </row>
    <row r="99" spans="1:69" x14ac:dyDescent="0.2">
      <c r="A99" s="250"/>
      <c r="B99" s="292"/>
      <c r="C99" s="359"/>
      <c r="D99" s="250"/>
      <c r="E99" s="788"/>
      <c r="F99" s="788"/>
      <c r="G99" s="788"/>
      <c r="H99" s="788"/>
      <c r="I99" s="788"/>
      <c r="J99" s="788"/>
      <c r="K99" s="788"/>
      <c r="L99" s="788"/>
      <c r="M99" s="788"/>
      <c r="N99" s="788"/>
      <c r="O99" s="788"/>
      <c r="P99" s="788"/>
      <c r="Q99" s="788"/>
      <c r="R99" s="788"/>
      <c r="S99" s="788"/>
      <c r="T99" s="788"/>
      <c r="U99" s="788"/>
      <c r="V99" s="788"/>
      <c r="W99" s="788"/>
      <c r="X99" s="788"/>
      <c r="Y99" s="788"/>
      <c r="Z99" s="788"/>
      <c r="AA99" s="788"/>
      <c r="AB99" s="788"/>
      <c r="AC99" s="788"/>
      <c r="AD99" s="788"/>
      <c r="AE99" s="788"/>
      <c r="AF99" s="788"/>
      <c r="AG99" s="788"/>
      <c r="AH99" s="788"/>
      <c r="AI99" s="788"/>
      <c r="AJ99" s="788"/>
      <c r="AK99" s="788"/>
      <c r="AL99" s="788"/>
      <c r="AM99" s="788"/>
      <c r="AN99" s="788"/>
      <c r="AO99" s="788"/>
      <c r="AP99" s="788"/>
      <c r="AQ99" s="788"/>
      <c r="AR99" s="788"/>
      <c r="AS99" s="788"/>
      <c r="AT99" s="788"/>
      <c r="AU99" s="788"/>
      <c r="AV99" s="788"/>
      <c r="AW99" s="788"/>
      <c r="AX99" s="788"/>
      <c r="AY99" s="788"/>
      <c r="AZ99" s="788"/>
      <c r="BA99" s="788"/>
      <c r="BB99" s="788"/>
      <c r="BC99" s="788"/>
      <c r="BD99" s="788"/>
      <c r="BE99" s="788"/>
      <c r="BF99" s="788"/>
      <c r="BG99" s="788"/>
      <c r="BH99" s="788"/>
      <c r="BI99" s="788"/>
      <c r="BJ99" s="788"/>
      <c r="BK99" s="788"/>
      <c r="BL99" s="788"/>
      <c r="BM99" s="788"/>
      <c r="BN99" s="788"/>
      <c r="BO99" s="788"/>
      <c r="BP99" s="788"/>
      <c r="BQ99" s="359"/>
    </row>
    <row r="100" spans="1:69" x14ac:dyDescent="0.2">
      <c r="A100" s="250"/>
      <c r="B100" s="292"/>
      <c r="C100" s="359"/>
      <c r="D100" s="250"/>
      <c r="E100" s="788"/>
      <c r="F100" s="788"/>
      <c r="G100" s="788"/>
      <c r="H100" s="788"/>
      <c r="I100" s="788"/>
      <c r="J100" s="788"/>
      <c r="K100" s="788"/>
      <c r="L100" s="788"/>
      <c r="M100" s="788"/>
      <c r="N100" s="788"/>
      <c r="O100" s="788"/>
      <c r="P100" s="788"/>
      <c r="Q100" s="788"/>
      <c r="R100" s="788"/>
      <c r="S100" s="788"/>
      <c r="T100" s="788"/>
      <c r="U100" s="788"/>
      <c r="V100" s="788"/>
      <c r="W100" s="788"/>
      <c r="X100" s="788"/>
      <c r="Y100" s="788"/>
      <c r="Z100" s="788"/>
      <c r="AA100" s="788"/>
      <c r="AB100" s="788"/>
      <c r="AC100" s="788"/>
      <c r="AD100" s="788"/>
      <c r="AE100" s="788"/>
      <c r="AF100" s="788"/>
      <c r="AG100" s="788"/>
      <c r="AH100" s="788"/>
      <c r="AI100" s="788"/>
      <c r="AJ100" s="788"/>
      <c r="AK100" s="788"/>
      <c r="AL100" s="788"/>
      <c r="AM100" s="788"/>
      <c r="AN100" s="788"/>
      <c r="AO100" s="788"/>
      <c r="AP100" s="788"/>
      <c r="AQ100" s="788"/>
      <c r="AR100" s="788"/>
      <c r="AS100" s="788"/>
      <c r="AT100" s="788"/>
      <c r="AU100" s="788"/>
      <c r="AV100" s="788"/>
      <c r="AW100" s="788"/>
      <c r="AX100" s="788"/>
      <c r="AY100" s="788"/>
      <c r="AZ100" s="788"/>
      <c r="BA100" s="788"/>
      <c r="BB100" s="788"/>
      <c r="BC100" s="788"/>
      <c r="BD100" s="788"/>
      <c r="BE100" s="788"/>
      <c r="BF100" s="788"/>
      <c r="BG100" s="788"/>
      <c r="BH100" s="788"/>
      <c r="BI100" s="788"/>
      <c r="BJ100" s="788"/>
      <c r="BK100" s="788"/>
      <c r="BL100" s="788"/>
      <c r="BM100" s="788"/>
      <c r="BN100" s="788"/>
      <c r="BO100" s="788"/>
      <c r="BP100" s="788"/>
      <c r="BQ100" s="359"/>
    </row>
    <row r="101" spans="1:69" x14ac:dyDescent="0.2">
      <c r="A101" s="250"/>
      <c r="B101" s="292"/>
      <c r="C101" s="359"/>
      <c r="D101" s="250"/>
      <c r="E101" s="788"/>
      <c r="F101" s="788"/>
      <c r="G101" s="788"/>
      <c r="H101" s="788"/>
      <c r="I101" s="788"/>
      <c r="J101" s="788"/>
      <c r="K101" s="788"/>
      <c r="L101" s="788"/>
      <c r="M101" s="788"/>
      <c r="N101" s="788"/>
      <c r="O101" s="788"/>
      <c r="P101" s="788"/>
      <c r="Q101" s="788"/>
      <c r="R101" s="788"/>
      <c r="S101" s="788"/>
      <c r="T101" s="788"/>
      <c r="U101" s="788"/>
      <c r="V101" s="788"/>
      <c r="W101" s="788"/>
      <c r="X101" s="788"/>
      <c r="Y101" s="788"/>
      <c r="Z101" s="788"/>
      <c r="AA101" s="788"/>
      <c r="AB101" s="788"/>
      <c r="AC101" s="788"/>
      <c r="AD101" s="788"/>
      <c r="AE101" s="788"/>
      <c r="AF101" s="788"/>
      <c r="AG101" s="788"/>
      <c r="AH101" s="788"/>
      <c r="AI101" s="788"/>
      <c r="AJ101" s="788"/>
      <c r="AK101" s="788"/>
      <c r="AL101" s="788"/>
      <c r="AM101" s="788"/>
      <c r="AN101" s="788"/>
      <c r="AO101" s="788"/>
      <c r="AP101" s="788"/>
      <c r="AQ101" s="788"/>
      <c r="AR101" s="788"/>
      <c r="AS101" s="788"/>
      <c r="AT101" s="788"/>
      <c r="AU101" s="788"/>
      <c r="AV101" s="788"/>
      <c r="AW101" s="788"/>
      <c r="AX101" s="788"/>
      <c r="AY101" s="788"/>
      <c r="AZ101" s="788"/>
      <c r="BA101" s="788"/>
      <c r="BB101" s="788"/>
      <c r="BC101" s="788"/>
      <c r="BD101" s="788"/>
      <c r="BE101" s="788"/>
      <c r="BF101" s="788"/>
      <c r="BG101" s="788"/>
      <c r="BH101" s="788"/>
      <c r="BI101" s="788"/>
      <c r="BJ101" s="788"/>
      <c r="BK101" s="788"/>
      <c r="BL101" s="788"/>
      <c r="BM101" s="788"/>
      <c r="BN101" s="788"/>
      <c r="BO101" s="788"/>
      <c r="BP101" s="788"/>
      <c r="BQ101" s="359"/>
    </row>
    <row r="102" spans="1:69" x14ac:dyDescent="0.2">
      <c r="A102" s="250"/>
      <c r="B102" s="292"/>
      <c r="C102" s="359"/>
      <c r="D102" s="250"/>
      <c r="E102" s="788"/>
      <c r="F102" s="788"/>
      <c r="G102" s="788"/>
      <c r="H102" s="788"/>
      <c r="I102" s="788"/>
      <c r="J102" s="788"/>
      <c r="K102" s="788"/>
      <c r="L102" s="788"/>
      <c r="M102" s="788"/>
      <c r="N102" s="788"/>
      <c r="O102" s="788"/>
      <c r="P102" s="788"/>
      <c r="Q102" s="788"/>
      <c r="R102" s="788"/>
      <c r="S102" s="788"/>
      <c r="T102" s="788"/>
      <c r="U102" s="788"/>
      <c r="V102" s="788"/>
      <c r="W102" s="788"/>
      <c r="X102" s="788"/>
      <c r="Y102" s="788"/>
      <c r="Z102" s="788"/>
      <c r="AA102" s="788"/>
      <c r="AB102" s="788"/>
      <c r="AC102" s="788"/>
      <c r="AD102" s="788"/>
      <c r="AE102" s="788"/>
      <c r="AF102" s="788"/>
      <c r="AG102" s="788"/>
      <c r="AH102" s="788"/>
      <c r="AI102" s="788"/>
      <c r="AJ102" s="788"/>
      <c r="AK102" s="788"/>
      <c r="AL102" s="788"/>
      <c r="AM102" s="788"/>
      <c r="AN102" s="788"/>
      <c r="AO102" s="788"/>
      <c r="AP102" s="788"/>
      <c r="AQ102" s="788"/>
      <c r="AR102" s="788"/>
      <c r="AS102" s="788"/>
      <c r="AT102" s="788"/>
      <c r="AU102" s="788"/>
      <c r="AV102" s="788"/>
      <c r="AW102" s="788"/>
      <c r="AX102" s="788"/>
      <c r="AY102" s="788"/>
      <c r="AZ102" s="788"/>
      <c r="BA102" s="788"/>
      <c r="BB102" s="788"/>
      <c r="BC102" s="788"/>
      <c r="BD102" s="788"/>
      <c r="BE102" s="788"/>
      <c r="BF102" s="788"/>
      <c r="BG102" s="788"/>
      <c r="BH102" s="788"/>
      <c r="BI102" s="788"/>
      <c r="BJ102" s="788"/>
      <c r="BK102" s="788"/>
      <c r="BL102" s="788"/>
      <c r="BM102" s="788"/>
      <c r="BN102" s="788"/>
      <c r="BO102" s="788"/>
      <c r="BP102" s="788"/>
      <c r="BQ102" s="359"/>
    </row>
    <row r="103" spans="1:69" x14ac:dyDescent="0.2">
      <c r="A103" s="250"/>
      <c r="B103" s="292"/>
      <c r="C103" s="359"/>
      <c r="D103" s="250"/>
      <c r="E103" s="788"/>
      <c r="F103" s="788"/>
      <c r="G103" s="788"/>
      <c r="H103" s="788"/>
      <c r="I103" s="788"/>
      <c r="J103" s="788"/>
      <c r="K103" s="788"/>
      <c r="L103" s="788"/>
      <c r="M103" s="788"/>
      <c r="N103" s="788"/>
      <c r="O103" s="788"/>
      <c r="P103" s="788"/>
      <c r="Q103" s="788"/>
      <c r="R103" s="788"/>
      <c r="S103" s="788"/>
      <c r="T103" s="788"/>
      <c r="U103" s="788"/>
      <c r="V103" s="788"/>
      <c r="W103" s="788"/>
      <c r="X103" s="788"/>
      <c r="Y103" s="788"/>
      <c r="Z103" s="788"/>
      <c r="AA103" s="788"/>
      <c r="AB103" s="788"/>
      <c r="AC103" s="788"/>
      <c r="AD103" s="788"/>
      <c r="AE103" s="788"/>
      <c r="AF103" s="788"/>
      <c r="AG103" s="788"/>
      <c r="AH103" s="788"/>
      <c r="AI103" s="788"/>
      <c r="AJ103" s="788"/>
      <c r="AK103" s="788"/>
      <c r="AL103" s="788"/>
      <c r="AM103" s="788"/>
      <c r="AN103" s="788"/>
      <c r="AO103" s="788"/>
      <c r="AP103" s="788"/>
      <c r="AQ103" s="788"/>
      <c r="AR103" s="788"/>
      <c r="AS103" s="788"/>
      <c r="AT103" s="788"/>
      <c r="AU103" s="788"/>
      <c r="AV103" s="788"/>
      <c r="AW103" s="788"/>
      <c r="AX103" s="788"/>
      <c r="AY103" s="788"/>
      <c r="AZ103" s="788"/>
      <c r="BA103" s="788"/>
      <c r="BB103" s="788"/>
      <c r="BC103" s="788"/>
      <c r="BD103" s="788"/>
      <c r="BE103" s="788"/>
      <c r="BF103" s="788"/>
      <c r="BG103" s="788"/>
      <c r="BH103" s="788"/>
      <c r="BI103" s="788"/>
      <c r="BJ103" s="788"/>
      <c r="BK103" s="788"/>
      <c r="BL103" s="788"/>
      <c r="BM103" s="788"/>
      <c r="BN103" s="788"/>
      <c r="BO103" s="788"/>
      <c r="BP103" s="788"/>
      <c r="BQ103" s="359"/>
    </row>
    <row r="104" spans="1:69" x14ac:dyDescent="0.2">
      <c r="A104" s="250"/>
      <c r="B104" s="292"/>
      <c r="C104" s="359"/>
      <c r="D104" s="250"/>
      <c r="E104" s="788"/>
      <c r="F104" s="788"/>
      <c r="G104" s="788"/>
      <c r="H104" s="788"/>
      <c r="I104" s="788"/>
      <c r="J104" s="788"/>
      <c r="K104" s="788"/>
      <c r="L104" s="788"/>
      <c r="M104" s="788"/>
      <c r="N104" s="788"/>
      <c r="O104" s="788"/>
      <c r="P104" s="788"/>
      <c r="Q104" s="788"/>
      <c r="R104" s="788"/>
      <c r="S104" s="788"/>
      <c r="T104" s="788"/>
      <c r="U104" s="788"/>
      <c r="V104" s="788"/>
      <c r="W104" s="788"/>
      <c r="X104" s="788"/>
      <c r="Y104" s="788"/>
      <c r="Z104" s="788"/>
      <c r="AA104" s="788"/>
      <c r="AB104" s="788"/>
      <c r="AC104" s="788"/>
      <c r="AD104" s="788"/>
      <c r="AE104" s="788"/>
      <c r="AF104" s="788"/>
      <c r="AG104" s="788"/>
      <c r="AH104" s="788"/>
      <c r="AI104" s="788"/>
      <c r="AJ104" s="788"/>
      <c r="AK104" s="788"/>
      <c r="AL104" s="788"/>
      <c r="AM104" s="788"/>
      <c r="AN104" s="788"/>
      <c r="AO104" s="788"/>
      <c r="AP104" s="788"/>
      <c r="AQ104" s="788"/>
      <c r="AR104" s="788"/>
      <c r="AS104" s="788"/>
      <c r="AT104" s="788"/>
      <c r="AU104" s="788"/>
      <c r="AV104" s="788"/>
      <c r="AW104" s="788"/>
      <c r="AX104" s="788"/>
      <c r="AY104" s="788"/>
      <c r="AZ104" s="788"/>
      <c r="BA104" s="788"/>
      <c r="BB104" s="788"/>
      <c r="BC104" s="788"/>
      <c r="BD104" s="788"/>
      <c r="BE104" s="788"/>
      <c r="BF104" s="788"/>
      <c r="BG104" s="788"/>
      <c r="BH104" s="788"/>
      <c r="BI104" s="788"/>
      <c r="BJ104" s="788"/>
      <c r="BK104" s="788"/>
      <c r="BL104" s="788"/>
      <c r="BM104" s="788"/>
      <c r="BN104" s="788"/>
      <c r="BO104" s="788"/>
      <c r="BP104" s="788"/>
      <c r="BQ104" s="359"/>
    </row>
    <row r="105" spans="1:69" x14ac:dyDescent="0.2">
      <c r="A105" s="250"/>
      <c r="B105" s="292"/>
      <c r="C105" s="359"/>
      <c r="D105" s="250"/>
      <c r="E105" s="788"/>
      <c r="F105" s="788"/>
      <c r="G105" s="788"/>
      <c r="H105" s="788"/>
      <c r="I105" s="788"/>
      <c r="J105" s="788"/>
      <c r="K105" s="788"/>
      <c r="L105" s="788"/>
      <c r="M105" s="788"/>
      <c r="N105" s="788"/>
      <c r="O105" s="788"/>
      <c r="P105" s="788"/>
      <c r="Q105" s="788"/>
      <c r="R105" s="788"/>
      <c r="S105" s="788"/>
      <c r="T105" s="788"/>
      <c r="U105" s="788"/>
      <c r="V105" s="788"/>
      <c r="W105" s="788"/>
      <c r="X105" s="788"/>
      <c r="Y105" s="788"/>
      <c r="Z105" s="788"/>
      <c r="AA105" s="788"/>
      <c r="AB105" s="788"/>
      <c r="AC105" s="788"/>
      <c r="AD105" s="788"/>
      <c r="AE105" s="788"/>
      <c r="AF105" s="788"/>
      <c r="AG105" s="788"/>
      <c r="AH105" s="788"/>
      <c r="AI105" s="788"/>
      <c r="AJ105" s="788"/>
      <c r="AK105" s="788"/>
      <c r="AL105" s="788"/>
      <c r="AM105" s="788"/>
      <c r="AN105" s="788"/>
      <c r="AO105" s="788"/>
      <c r="AP105" s="788"/>
      <c r="AQ105" s="788"/>
      <c r="AR105" s="788"/>
      <c r="AS105" s="788"/>
      <c r="AT105" s="788"/>
      <c r="AU105" s="788"/>
      <c r="AV105" s="788"/>
      <c r="AW105" s="788"/>
      <c r="AX105" s="788"/>
      <c r="AY105" s="788"/>
      <c r="AZ105" s="788"/>
      <c r="BA105" s="788"/>
      <c r="BB105" s="788"/>
      <c r="BC105" s="788"/>
      <c r="BD105" s="788"/>
      <c r="BE105" s="788"/>
      <c r="BF105" s="788"/>
      <c r="BG105" s="788"/>
      <c r="BH105" s="788"/>
      <c r="BI105" s="788"/>
      <c r="BJ105" s="788"/>
      <c r="BK105" s="788"/>
      <c r="BL105" s="788"/>
      <c r="BM105" s="788"/>
      <c r="BN105" s="788"/>
      <c r="BO105" s="788"/>
      <c r="BP105" s="788"/>
      <c r="BQ105" s="359"/>
    </row>
    <row r="106" spans="1:69" x14ac:dyDescent="0.2">
      <c r="A106" s="250"/>
      <c r="B106" s="292"/>
      <c r="C106" s="359"/>
      <c r="D106" s="250"/>
      <c r="E106" s="788"/>
      <c r="F106" s="788"/>
      <c r="G106" s="788"/>
      <c r="H106" s="788"/>
      <c r="I106" s="788"/>
      <c r="J106" s="788"/>
      <c r="K106" s="788"/>
      <c r="L106" s="788"/>
      <c r="M106" s="788"/>
      <c r="N106" s="788"/>
      <c r="O106" s="788"/>
      <c r="P106" s="788"/>
      <c r="Q106" s="788"/>
      <c r="R106" s="788"/>
      <c r="S106" s="788"/>
      <c r="T106" s="788"/>
      <c r="U106" s="788"/>
      <c r="V106" s="788"/>
      <c r="W106" s="788"/>
      <c r="X106" s="788"/>
      <c r="Y106" s="788"/>
      <c r="Z106" s="788"/>
      <c r="AA106" s="788"/>
      <c r="AB106" s="788"/>
      <c r="AC106" s="788"/>
      <c r="AD106" s="788"/>
      <c r="AE106" s="788"/>
      <c r="AF106" s="788"/>
      <c r="AG106" s="788"/>
      <c r="AH106" s="788"/>
      <c r="AI106" s="788"/>
      <c r="AJ106" s="788"/>
      <c r="AK106" s="788"/>
      <c r="AL106" s="788"/>
      <c r="AM106" s="788"/>
      <c r="AN106" s="788"/>
      <c r="AO106" s="788"/>
      <c r="AP106" s="788"/>
      <c r="AQ106" s="788"/>
      <c r="AR106" s="788"/>
      <c r="AS106" s="788"/>
      <c r="AT106" s="788"/>
      <c r="AU106" s="788"/>
      <c r="AV106" s="788"/>
      <c r="AW106" s="788"/>
      <c r="AX106" s="788"/>
      <c r="AY106" s="788"/>
      <c r="AZ106" s="788"/>
      <c r="BA106" s="788"/>
      <c r="BB106" s="788"/>
      <c r="BC106" s="788"/>
      <c r="BD106" s="788"/>
      <c r="BE106" s="788"/>
      <c r="BF106" s="788"/>
      <c r="BG106" s="788"/>
      <c r="BH106" s="788"/>
      <c r="BI106" s="788"/>
      <c r="BJ106" s="788"/>
      <c r="BK106" s="788"/>
      <c r="BL106" s="788"/>
      <c r="BM106" s="788"/>
      <c r="BN106" s="788"/>
      <c r="BO106" s="788"/>
      <c r="BP106" s="788"/>
      <c r="BQ106" s="359"/>
    </row>
    <row r="107" spans="1:69" x14ac:dyDescent="0.2">
      <c r="A107" s="250"/>
      <c r="B107" s="292"/>
      <c r="C107" s="359"/>
      <c r="D107" s="250"/>
      <c r="E107" s="788"/>
      <c r="F107" s="788"/>
      <c r="G107" s="788"/>
      <c r="H107" s="788"/>
      <c r="I107" s="788"/>
      <c r="J107" s="788"/>
      <c r="K107" s="788"/>
      <c r="L107" s="788"/>
      <c r="M107" s="788"/>
      <c r="N107" s="788"/>
      <c r="O107" s="788"/>
      <c r="P107" s="788"/>
      <c r="Q107" s="788"/>
      <c r="R107" s="788"/>
      <c r="S107" s="788"/>
      <c r="T107" s="788"/>
      <c r="U107" s="788"/>
      <c r="V107" s="788"/>
      <c r="W107" s="788"/>
      <c r="X107" s="788"/>
      <c r="Y107" s="788"/>
      <c r="Z107" s="788"/>
      <c r="AA107" s="788"/>
      <c r="AB107" s="788"/>
      <c r="AC107" s="788"/>
      <c r="AD107" s="788"/>
      <c r="AE107" s="788"/>
      <c r="AF107" s="788"/>
      <c r="AG107" s="788"/>
      <c r="AH107" s="788"/>
      <c r="AI107" s="788"/>
      <c r="AJ107" s="788"/>
      <c r="AK107" s="788"/>
      <c r="AL107" s="788"/>
      <c r="AM107" s="788"/>
      <c r="AN107" s="788"/>
      <c r="AO107" s="788"/>
      <c r="AP107" s="788"/>
      <c r="AQ107" s="788"/>
      <c r="AR107" s="788"/>
      <c r="AS107" s="788"/>
      <c r="AT107" s="788"/>
      <c r="AU107" s="788"/>
      <c r="AV107" s="788"/>
      <c r="AW107" s="788"/>
      <c r="AX107" s="788"/>
      <c r="AY107" s="788"/>
      <c r="AZ107" s="788"/>
      <c r="BA107" s="788"/>
      <c r="BB107" s="788"/>
      <c r="BC107" s="788"/>
      <c r="BD107" s="788"/>
      <c r="BE107" s="788"/>
      <c r="BF107" s="788"/>
      <c r="BG107" s="788"/>
      <c r="BH107" s="788"/>
      <c r="BI107" s="788"/>
      <c r="BJ107" s="788"/>
      <c r="BK107" s="788"/>
      <c r="BL107" s="788"/>
      <c r="BM107" s="788"/>
      <c r="BN107" s="788"/>
      <c r="BO107" s="788"/>
      <c r="BP107" s="788"/>
      <c r="BQ107" s="359"/>
    </row>
    <row r="108" spans="1:69" x14ac:dyDescent="0.2">
      <c r="A108" s="250"/>
      <c r="B108" s="292"/>
      <c r="C108" s="359"/>
      <c r="D108" s="250"/>
      <c r="E108" s="788"/>
      <c r="F108" s="788"/>
      <c r="G108" s="788"/>
      <c r="H108" s="788"/>
      <c r="I108" s="788"/>
      <c r="J108" s="788"/>
      <c r="K108" s="788"/>
      <c r="L108" s="788"/>
      <c r="M108" s="788"/>
      <c r="N108" s="788"/>
      <c r="O108" s="788"/>
      <c r="P108" s="788"/>
      <c r="Q108" s="788"/>
      <c r="R108" s="788"/>
      <c r="S108" s="788"/>
      <c r="T108" s="788"/>
      <c r="U108" s="788"/>
      <c r="V108" s="788"/>
      <c r="W108" s="788"/>
      <c r="X108" s="788"/>
      <c r="Y108" s="788"/>
      <c r="Z108" s="788"/>
      <c r="AA108" s="788"/>
      <c r="AB108" s="788"/>
      <c r="AC108" s="788"/>
      <c r="AD108" s="788"/>
      <c r="AE108" s="788"/>
      <c r="AF108" s="788"/>
      <c r="AG108" s="788"/>
      <c r="AH108" s="788"/>
      <c r="AI108" s="788"/>
      <c r="AJ108" s="788"/>
      <c r="AK108" s="788"/>
      <c r="AL108" s="788"/>
      <c r="AM108" s="788"/>
      <c r="AN108" s="788"/>
      <c r="AO108" s="788"/>
      <c r="AP108" s="788"/>
      <c r="AQ108" s="788"/>
      <c r="AR108" s="788"/>
      <c r="AS108" s="788"/>
      <c r="AT108" s="788"/>
      <c r="AU108" s="788"/>
      <c r="AV108" s="788"/>
      <c r="AW108" s="788"/>
      <c r="AX108" s="788"/>
      <c r="AY108" s="788"/>
      <c r="AZ108" s="788"/>
      <c r="BA108" s="788"/>
      <c r="BB108" s="788"/>
      <c r="BC108" s="788"/>
      <c r="BD108" s="788"/>
      <c r="BE108" s="788"/>
      <c r="BF108" s="788"/>
      <c r="BG108" s="788"/>
      <c r="BH108" s="788"/>
      <c r="BI108" s="788"/>
      <c r="BJ108" s="788"/>
      <c r="BK108" s="788"/>
      <c r="BL108" s="788"/>
      <c r="BM108" s="788"/>
      <c r="BN108" s="788"/>
      <c r="BO108" s="788"/>
      <c r="BP108" s="788"/>
      <c r="BQ108" s="359"/>
    </row>
    <row r="109" spans="1:69" x14ac:dyDescent="0.2">
      <c r="A109" s="250"/>
      <c r="B109" s="292"/>
      <c r="C109" s="359"/>
      <c r="D109" s="250"/>
      <c r="E109" s="788"/>
      <c r="F109" s="788"/>
      <c r="G109" s="788"/>
      <c r="H109" s="788"/>
      <c r="I109" s="788"/>
      <c r="J109" s="788"/>
      <c r="K109" s="788"/>
      <c r="L109" s="788"/>
      <c r="M109" s="788"/>
      <c r="N109" s="788"/>
      <c r="O109" s="788"/>
      <c r="P109" s="788"/>
      <c r="Q109" s="788"/>
      <c r="R109" s="788"/>
      <c r="S109" s="788"/>
      <c r="T109" s="788"/>
      <c r="U109" s="788"/>
      <c r="V109" s="788"/>
      <c r="W109" s="788"/>
      <c r="X109" s="788"/>
      <c r="Y109" s="788"/>
      <c r="Z109" s="788"/>
      <c r="AA109" s="788"/>
      <c r="AB109" s="788"/>
      <c r="AC109" s="788"/>
      <c r="AD109" s="788"/>
      <c r="AE109" s="788"/>
      <c r="AF109" s="788"/>
      <c r="AG109" s="788"/>
      <c r="AH109" s="788"/>
      <c r="AI109" s="788"/>
      <c r="AJ109" s="788"/>
      <c r="AK109" s="788"/>
      <c r="AL109" s="788"/>
      <c r="AM109" s="788"/>
      <c r="AN109" s="788"/>
      <c r="AO109" s="788"/>
      <c r="AP109" s="788"/>
      <c r="AQ109" s="788"/>
      <c r="AR109" s="788"/>
      <c r="AS109" s="788"/>
      <c r="AT109" s="788"/>
      <c r="AU109" s="788"/>
      <c r="AV109" s="788"/>
      <c r="AW109" s="788"/>
      <c r="AX109" s="788"/>
      <c r="AY109" s="788"/>
      <c r="AZ109" s="788"/>
      <c r="BA109" s="788"/>
      <c r="BB109" s="788"/>
      <c r="BC109" s="788"/>
      <c r="BD109" s="788"/>
      <c r="BE109" s="788"/>
      <c r="BF109" s="788"/>
      <c r="BG109" s="788"/>
      <c r="BH109" s="788"/>
      <c r="BI109" s="788"/>
      <c r="BJ109" s="788"/>
      <c r="BK109" s="788"/>
      <c r="BL109" s="788"/>
      <c r="BM109" s="788"/>
      <c r="BN109" s="788"/>
      <c r="BO109" s="788"/>
      <c r="BP109" s="788"/>
      <c r="BQ109" s="359"/>
    </row>
    <row r="110" spans="1:69" x14ac:dyDescent="0.2">
      <c r="A110" s="250"/>
      <c r="B110" s="292"/>
      <c r="C110" s="359"/>
      <c r="D110" s="250"/>
      <c r="E110" s="788"/>
      <c r="F110" s="788"/>
      <c r="G110" s="788"/>
      <c r="H110" s="788"/>
      <c r="I110" s="788"/>
      <c r="J110" s="788"/>
      <c r="K110" s="788"/>
      <c r="L110" s="788"/>
      <c r="M110" s="788"/>
      <c r="N110" s="788"/>
      <c r="O110" s="788"/>
      <c r="P110" s="788"/>
      <c r="Q110" s="788"/>
      <c r="R110" s="788"/>
      <c r="S110" s="788"/>
      <c r="T110" s="788"/>
      <c r="U110" s="788"/>
      <c r="V110" s="788"/>
      <c r="W110" s="788"/>
      <c r="X110" s="788"/>
      <c r="Y110" s="788"/>
      <c r="Z110" s="788"/>
      <c r="AA110" s="788"/>
      <c r="AB110" s="788"/>
      <c r="AC110" s="788"/>
      <c r="AD110" s="788"/>
      <c r="AE110" s="788"/>
      <c r="AF110" s="788"/>
      <c r="AG110" s="788"/>
      <c r="AH110" s="788"/>
      <c r="AI110" s="788"/>
      <c r="AJ110" s="788"/>
      <c r="AK110" s="788"/>
      <c r="AL110" s="788"/>
      <c r="AM110" s="788"/>
      <c r="AN110" s="788"/>
      <c r="AO110" s="788"/>
      <c r="AP110" s="788"/>
      <c r="AQ110" s="788"/>
      <c r="AR110" s="788"/>
      <c r="AS110" s="788"/>
      <c r="AT110" s="788"/>
      <c r="AU110" s="788"/>
      <c r="AV110" s="788"/>
      <c r="AW110" s="788"/>
      <c r="AX110" s="788"/>
      <c r="AY110" s="788"/>
      <c r="AZ110" s="788"/>
      <c r="BA110" s="788"/>
      <c r="BB110" s="788"/>
      <c r="BC110" s="788"/>
      <c r="BD110" s="788"/>
      <c r="BE110" s="788"/>
      <c r="BF110" s="788"/>
      <c r="BG110" s="788"/>
      <c r="BH110" s="788"/>
      <c r="BI110" s="788"/>
      <c r="BJ110" s="788"/>
      <c r="BK110" s="788"/>
      <c r="BL110" s="788"/>
      <c r="BM110" s="788"/>
      <c r="BN110" s="788"/>
      <c r="BO110" s="788"/>
      <c r="BP110" s="788"/>
      <c r="BQ110" s="359"/>
    </row>
    <row r="111" spans="1:69" x14ac:dyDescent="0.2">
      <c r="A111" s="250"/>
      <c r="B111" s="292"/>
      <c r="C111" s="359"/>
      <c r="D111" s="250"/>
      <c r="E111" s="788"/>
      <c r="F111" s="788"/>
      <c r="G111" s="788"/>
      <c r="H111" s="788"/>
      <c r="I111" s="788"/>
      <c r="J111" s="788"/>
      <c r="K111" s="788"/>
      <c r="L111" s="788"/>
      <c r="M111" s="788"/>
      <c r="N111" s="788"/>
      <c r="O111" s="788"/>
      <c r="P111" s="788"/>
      <c r="Q111" s="788"/>
      <c r="R111" s="788"/>
      <c r="S111" s="788"/>
      <c r="T111" s="788"/>
      <c r="U111" s="788"/>
      <c r="V111" s="788"/>
      <c r="W111" s="788"/>
      <c r="X111" s="788"/>
      <c r="Y111" s="788"/>
      <c r="Z111" s="788"/>
      <c r="AA111" s="788"/>
      <c r="AB111" s="788"/>
      <c r="AC111" s="788"/>
      <c r="AD111" s="788"/>
      <c r="AE111" s="788"/>
      <c r="AF111" s="788"/>
      <c r="AG111" s="788"/>
      <c r="AH111" s="788"/>
      <c r="AI111" s="788"/>
      <c r="AJ111" s="788"/>
      <c r="AK111" s="788"/>
      <c r="AL111" s="788"/>
      <c r="AM111" s="788"/>
      <c r="AN111" s="788"/>
      <c r="AO111" s="788"/>
      <c r="AP111" s="788"/>
      <c r="AQ111" s="788"/>
      <c r="AR111" s="788"/>
      <c r="AS111" s="788"/>
      <c r="AT111" s="788"/>
      <c r="AU111" s="788"/>
      <c r="AV111" s="788"/>
      <c r="AW111" s="788"/>
      <c r="AX111" s="788"/>
      <c r="AY111" s="788"/>
      <c r="AZ111" s="788"/>
      <c r="BA111" s="788"/>
      <c r="BB111" s="788"/>
      <c r="BC111" s="788"/>
      <c r="BD111" s="788"/>
      <c r="BE111" s="788"/>
      <c r="BF111" s="788"/>
      <c r="BG111" s="788"/>
      <c r="BH111" s="788"/>
      <c r="BI111" s="788"/>
      <c r="BJ111" s="788"/>
      <c r="BK111" s="788"/>
      <c r="BL111" s="788"/>
      <c r="BM111" s="788"/>
      <c r="BN111" s="788"/>
      <c r="BO111" s="788"/>
      <c r="BP111" s="788"/>
      <c r="BQ111" s="359"/>
    </row>
    <row r="112" spans="1:69" x14ac:dyDescent="0.2">
      <c r="A112" s="250"/>
      <c r="B112" s="292"/>
      <c r="C112" s="359"/>
      <c r="D112" s="250"/>
      <c r="E112" s="788"/>
      <c r="F112" s="788"/>
      <c r="G112" s="788"/>
      <c r="H112" s="788"/>
      <c r="I112" s="788"/>
      <c r="J112" s="788"/>
      <c r="K112" s="788"/>
      <c r="L112" s="788"/>
      <c r="M112" s="788"/>
      <c r="N112" s="788"/>
      <c r="O112" s="788"/>
      <c r="P112" s="788"/>
      <c r="Q112" s="788"/>
      <c r="R112" s="788"/>
      <c r="S112" s="788"/>
      <c r="T112" s="788"/>
      <c r="U112" s="788"/>
      <c r="V112" s="788"/>
      <c r="W112" s="788"/>
      <c r="X112" s="788"/>
      <c r="Y112" s="788"/>
      <c r="Z112" s="788"/>
      <c r="AA112" s="788"/>
      <c r="AB112" s="788"/>
      <c r="AC112" s="788"/>
      <c r="AD112" s="788"/>
      <c r="AE112" s="788"/>
      <c r="AF112" s="788"/>
      <c r="AG112" s="788"/>
      <c r="AH112" s="788"/>
      <c r="AI112" s="788"/>
      <c r="AJ112" s="788"/>
      <c r="AK112" s="788"/>
      <c r="AL112" s="788"/>
      <c r="AM112" s="788"/>
      <c r="AN112" s="788"/>
      <c r="AO112" s="788"/>
      <c r="AP112" s="788"/>
      <c r="AQ112" s="788"/>
      <c r="AR112" s="788"/>
      <c r="AS112" s="788"/>
      <c r="AT112" s="788"/>
      <c r="AU112" s="788"/>
      <c r="AV112" s="788"/>
      <c r="AW112" s="788"/>
      <c r="AX112" s="788"/>
      <c r="AY112" s="788"/>
      <c r="AZ112" s="788"/>
      <c r="BA112" s="788"/>
      <c r="BB112" s="788"/>
      <c r="BC112" s="788"/>
      <c r="BD112" s="788"/>
      <c r="BE112" s="788"/>
      <c r="BF112" s="788"/>
      <c r="BG112" s="788"/>
      <c r="BH112" s="788"/>
      <c r="BI112" s="788"/>
      <c r="BJ112" s="788"/>
      <c r="BK112" s="788"/>
      <c r="BL112" s="788"/>
      <c r="BM112" s="788"/>
      <c r="BN112" s="788"/>
      <c r="BO112" s="788"/>
      <c r="BP112" s="788"/>
      <c r="BQ112" s="359"/>
    </row>
    <row r="113" spans="1:69" x14ac:dyDescent="0.2">
      <c r="A113" s="250"/>
      <c r="B113" s="292"/>
      <c r="C113" s="359"/>
      <c r="D113" s="250"/>
      <c r="E113" s="788"/>
      <c r="F113" s="788"/>
      <c r="G113" s="788"/>
      <c r="H113" s="788"/>
      <c r="I113" s="788"/>
      <c r="J113" s="788"/>
      <c r="K113" s="788"/>
      <c r="L113" s="788"/>
      <c r="M113" s="788"/>
      <c r="N113" s="788"/>
      <c r="O113" s="788"/>
      <c r="P113" s="788"/>
      <c r="Q113" s="788"/>
      <c r="R113" s="788"/>
      <c r="S113" s="788"/>
      <c r="T113" s="788"/>
      <c r="U113" s="788"/>
      <c r="V113" s="788"/>
      <c r="W113" s="788"/>
      <c r="X113" s="788"/>
      <c r="Y113" s="788"/>
      <c r="Z113" s="788"/>
      <c r="AA113" s="788"/>
      <c r="AB113" s="788"/>
      <c r="AC113" s="788"/>
      <c r="AD113" s="788"/>
      <c r="AE113" s="788"/>
      <c r="AF113" s="788"/>
      <c r="AG113" s="788"/>
      <c r="AH113" s="788"/>
      <c r="AI113" s="788"/>
      <c r="AJ113" s="788"/>
      <c r="AK113" s="788"/>
      <c r="AL113" s="788"/>
      <c r="AM113" s="788"/>
      <c r="AN113" s="788"/>
      <c r="AO113" s="788"/>
      <c r="AP113" s="788"/>
      <c r="AQ113" s="788"/>
      <c r="AR113" s="788"/>
      <c r="AS113" s="788"/>
      <c r="AT113" s="788"/>
      <c r="AU113" s="788"/>
      <c r="AV113" s="788"/>
      <c r="AW113" s="788"/>
      <c r="AX113" s="788"/>
      <c r="AY113" s="788"/>
      <c r="AZ113" s="788"/>
      <c r="BA113" s="788"/>
      <c r="BB113" s="788"/>
      <c r="BC113" s="788"/>
      <c r="BD113" s="788"/>
      <c r="BE113" s="788"/>
      <c r="BF113" s="788"/>
      <c r="BG113" s="788"/>
      <c r="BH113" s="788"/>
      <c r="BI113" s="788"/>
      <c r="BJ113" s="788"/>
      <c r="BK113" s="788"/>
      <c r="BL113" s="788"/>
      <c r="BM113" s="788"/>
      <c r="BN113" s="788"/>
      <c r="BO113" s="788"/>
      <c r="BP113" s="788"/>
      <c r="BQ113" s="359"/>
    </row>
    <row r="114" spans="1:69" x14ac:dyDescent="0.2">
      <c r="A114" s="250"/>
      <c r="B114" s="292"/>
      <c r="C114" s="359"/>
      <c r="D114" s="250"/>
      <c r="E114" s="788"/>
      <c r="F114" s="788"/>
      <c r="G114" s="788"/>
      <c r="H114" s="788"/>
      <c r="I114" s="788"/>
      <c r="J114" s="788"/>
      <c r="K114" s="788"/>
      <c r="L114" s="788"/>
      <c r="M114" s="788"/>
      <c r="N114" s="788"/>
      <c r="O114" s="788"/>
      <c r="P114" s="788"/>
      <c r="Q114" s="788"/>
      <c r="R114" s="788"/>
      <c r="S114" s="788"/>
      <c r="T114" s="788"/>
      <c r="U114" s="788"/>
      <c r="V114" s="788"/>
      <c r="W114" s="788"/>
      <c r="X114" s="788"/>
      <c r="Y114" s="788"/>
      <c r="Z114" s="788"/>
      <c r="AA114" s="788"/>
      <c r="AB114" s="788"/>
      <c r="AC114" s="788"/>
      <c r="AD114" s="788"/>
      <c r="AE114" s="788"/>
      <c r="AF114" s="788"/>
      <c r="AG114" s="788"/>
      <c r="AH114" s="788"/>
      <c r="AI114" s="788"/>
      <c r="AJ114" s="788"/>
      <c r="AK114" s="788"/>
      <c r="AL114" s="788"/>
      <c r="AM114" s="788"/>
      <c r="AN114" s="788"/>
      <c r="AO114" s="788"/>
      <c r="AP114" s="788"/>
      <c r="AQ114" s="788"/>
      <c r="AR114" s="788"/>
      <c r="AS114" s="788"/>
      <c r="AT114" s="788"/>
      <c r="AU114" s="788"/>
      <c r="AV114" s="788"/>
      <c r="AW114" s="788"/>
      <c r="AX114" s="788"/>
      <c r="AY114" s="788"/>
      <c r="AZ114" s="788"/>
      <c r="BA114" s="788"/>
      <c r="BB114" s="788"/>
      <c r="BC114" s="788"/>
      <c r="BD114" s="788"/>
      <c r="BE114" s="788"/>
      <c r="BF114" s="788"/>
      <c r="BG114" s="788"/>
      <c r="BH114" s="788"/>
      <c r="BI114" s="788"/>
      <c r="BJ114" s="788"/>
      <c r="BK114" s="788"/>
      <c r="BL114" s="788"/>
      <c r="BM114" s="788"/>
      <c r="BN114" s="788"/>
      <c r="BO114" s="788"/>
      <c r="BP114" s="788"/>
      <c r="BQ114" s="359"/>
    </row>
    <row r="115" spans="1:69" x14ac:dyDescent="0.2">
      <c r="A115" s="250"/>
      <c r="B115" s="292"/>
      <c r="C115" s="359"/>
      <c r="D115" s="250"/>
      <c r="E115" s="788"/>
      <c r="F115" s="788"/>
      <c r="G115" s="788"/>
      <c r="H115" s="788"/>
      <c r="I115" s="788"/>
      <c r="J115" s="788"/>
      <c r="K115" s="788"/>
      <c r="L115" s="788"/>
      <c r="M115" s="788"/>
      <c r="N115" s="788"/>
      <c r="O115" s="788"/>
      <c r="P115" s="788"/>
      <c r="Q115" s="788"/>
      <c r="R115" s="788"/>
      <c r="S115" s="788"/>
      <c r="T115" s="788"/>
      <c r="U115" s="788"/>
      <c r="V115" s="788"/>
      <c r="W115" s="788"/>
      <c r="X115" s="788"/>
      <c r="Y115" s="788"/>
      <c r="Z115" s="788"/>
      <c r="AA115" s="788"/>
      <c r="AB115" s="788"/>
      <c r="AC115" s="788"/>
      <c r="AD115" s="788"/>
      <c r="AE115" s="788"/>
      <c r="AF115" s="788"/>
      <c r="AG115" s="788"/>
      <c r="AH115" s="788"/>
      <c r="AI115" s="788"/>
      <c r="AJ115" s="788"/>
      <c r="AK115" s="788"/>
      <c r="AL115" s="788"/>
      <c r="AM115" s="788"/>
      <c r="AN115" s="788"/>
      <c r="AO115" s="788"/>
      <c r="AP115" s="788"/>
      <c r="AQ115" s="788"/>
      <c r="AR115" s="788"/>
      <c r="AS115" s="788"/>
      <c r="AT115" s="788"/>
      <c r="AU115" s="788"/>
      <c r="AV115" s="788"/>
      <c r="AW115" s="788"/>
      <c r="AX115" s="788"/>
      <c r="AY115" s="788"/>
      <c r="AZ115" s="788"/>
      <c r="BA115" s="788"/>
      <c r="BB115" s="788"/>
      <c r="BC115" s="788"/>
      <c r="BD115" s="788"/>
      <c r="BE115" s="788"/>
      <c r="BF115" s="788"/>
      <c r="BG115" s="788"/>
      <c r="BH115" s="788"/>
      <c r="BI115" s="788"/>
      <c r="BJ115" s="788"/>
      <c r="BK115" s="788"/>
      <c r="BL115" s="788"/>
      <c r="BM115" s="788"/>
      <c r="BN115" s="788"/>
      <c r="BO115" s="788"/>
      <c r="BP115" s="788"/>
      <c r="BQ115" s="359"/>
    </row>
    <row r="116" spans="1:69" x14ac:dyDescent="0.2">
      <c r="A116" s="250"/>
      <c r="B116" s="292"/>
      <c r="C116" s="359"/>
      <c r="D116" s="250"/>
      <c r="E116" s="788"/>
      <c r="F116" s="788"/>
      <c r="G116" s="788"/>
      <c r="H116" s="788"/>
      <c r="I116" s="788"/>
      <c r="J116" s="788"/>
      <c r="K116" s="788"/>
      <c r="L116" s="788"/>
      <c r="M116" s="788"/>
      <c r="N116" s="788"/>
      <c r="O116" s="788"/>
      <c r="P116" s="788"/>
      <c r="Q116" s="788"/>
      <c r="R116" s="788"/>
      <c r="S116" s="788"/>
      <c r="T116" s="788"/>
      <c r="U116" s="788"/>
      <c r="V116" s="788"/>
      <c r="W116" s="788"/>
      <c r="X116" s="788"/>
      <c r="Y116" s="788"/>
      <c r="Z116" s="788"/>
      <c r="AA116" s="788"/>
      <c r="AB116" s="788"/>
      <c r="AC116" s="788"/>
      <c r="AD116" s="788"/>
      <c r="AE116" s="788"/>
      <c r="AF116" s="788"/>
      <c r="AG116" s="788"/>
      <c r="AH116" s="788"/>
      <c r="AI116" s="788"/>
      <c r="AJ116" s="788"/>
      <c r="AK116" s="788"/>
      <c r="AL116" s="788"/>
      <c r="AM116" s="788"/>
      <c r="AN116" s="788"/>
      <c r="AO116" s="788"/>
      <c r="AP116" s="788"/>
      <c r="AQ116" s="788"/>
      <c r="AR116" s="788"/>
      <c r="AS116" s="788"/>
      <c r="AT116" s="788"/>
      <c r="AU116" s="788"/>
      <c r="AV116" s="788"/>
      <c r="AW116" s="788"/>
      <c r="AX116" s="788"/>
      <c r="AY116" s="788"/>
      <c r="AZ116" s="788"/>
      <c r="BA116" s="788"/>
      <c r="BB116" s="788"/>
      <c r="BC116" s="788"/>
      <c r="BD116" s="788"/>
      <c r="BE116" s="788"/>
      <c r="BF116" s="788"/>
      <c r="BG116" s="788"/>
      <c r="BH116" s="788"/>
      <c r="BI116" s="788"/>
      <c r="BJ116" s="788"/>
      <c r="BK116" s="788"/>
      <c r="BL116" s="788"/>
      <c r="BM116" s="788"/>
      <c r="BN116" s="788"/>
      <c r="BO116" s="788"/>
      <c r="BP116" s="788"/>
      <c r="BQ116" s="359"/>
    </row>
    <row r="117" spans="1:69" x14ac:dyDescent="0.2">
      <c r="A117" s="250"/>
      <c r="B117" s="292"/>
      <c r="C117" s="359"/>
      <c r="D117" s="250"/>
      <c r="E117" s="788"/>
      <c r="F117" s="788"/>
      <c r="G117" s="788"/>
      <c r="H117" s="788"/>
      <c r="I117" s="788"/>
      <c r="J117" s="788"/>
      <c r="K117" s="788"/>
      <c r="L117" s="788"/>
      <c r="M117" s="788"/>
      <c r="N117" s="788"/>
      <c r="O117" s="788"/>
      <c r="P117" s="788"/>
      <c r="Q117" s="788"/>
      <c r="R117" s="788"/>
      <c r="S117" s="788"/>
      <c r="T117" s="788"/>
      <c r="U117" s="788"/>
      <c r="V117" s="788"/>
      <c r="W117" s="788"/>
      <c r="X117" s="788"/>
      <c r="Y117" s="788"/>
      <c r="Z117" s="788"/>
      <c r="AA117" s="788"/>
      <c r="AB117" s="788"/>
      <c r="AC117" s="788"/>
      <c r="AD117" s="788"/>
      <c r="AE117" s="788"/>
      <c r="AF117" s="788"/>
      <c r="AG117" s="788"/>
      <c r="AH117" s="788"/>
      <c r="AI117" s="788"/>
      <c r="AJ117" s="788"/>
      <c r="AK117" s="788"/>
      <c r="AL117" s="788"/>
      <c r="AM117" s="788"/>
      <c r="AN117" s="788"/>
      <c r="AO117" s="788"/>
      <c r="AP117" s="788"/>
      <c r="AQ117" s="788"/>
      <c r="AR117" s="788"/>
      <c r="AS117" s="788"/>
      <c r="AT117" s="788"/>
      <c r="AU117" s="788"/>
      <c r="AV117" s="788"/>
      <c r="AW117" s="788"/>
      <c r="AX117" s="788"/>
      <c r="AY117" s="788"/>
      <c r="AZ117" s="788"/>
      <c r="BA117" s="788"/>
      <c r="BB117" s="788"/>
      <c r="BC117" s="788"/>
      <c r="BD117" s="788"/>
      <c r="BE117" s="788"/>
      <c r="BF117" s="788"/>
      <c r="BG117" s="788"/>
      <c r="BH117" s="788"/>
      <c r="BI117" s="788"/>
      <c r="BJ117" s="788"/>
      <c r="BK117" s="788"/>
      <c r="BL117" s="788"/>
      <c r="BM117" s="788"/>
      <c r="BN117" s="788"/>
      <c r="BO117" s="788"/>
      <c r="BP117" s="788"/>
      <c r="BQ117" s="359"/>
    </row>
    <row r="118" spans="1:69" x14ac:dyDescent="0.2">
      <c r="A118" s="250"/>
      <c r="B118" s="292"/>
      <c r="C118" s="359"/>
      <c r="D118" s="250"/>
      <c r="E118" s="788"/>
      <c r="F118" s="788"/>
      <c r="G118" s="788"/>
      <c r="H118" s="788"/>
      <c r="I118" s="788"/>
      <c r="J118" s="788"/>
      <c r="K118" s="788"/>
      <c r="L118" s="788"/>
      <c r="M118" s="788"/>
      <c r="N118" s="788"/>
      <c r="O118" s="788"/>
      <c r="P118" s="788"/>
      <c r="Q118" s="788"/>
      <c r="R118" s="788"/>
      <c r="S118" s="788"/>
      <c r="T118" s="788"/>
      <c r="U118" s="788"/>
      <c r="V118" s="788"/>
      <c r="W118" s="788"/>
      <c r="X118" s="788"/>
      <c r="Y118" s="788"/>
      <c r="Z118" s="788"/>
      <c r="AA118" s="788"/>
      <c r="AB118" s="788"/>
      <c r="AC118" s="788"/>
      <c r="AD118" s="788"/>
      <c r="AE118" s="788"/>
      <c r="AF118" s="788"/>
      <c r="AG118" s="788"/>
      <c r="AH118" s="788"/>
      <c r="AI118" s="788"/>
      <c r="AJ118" s="788"/>
      <c r="AK118" s="788"/>
      <c r="AL118" s="788"/>
      <c r="AM118" s="788"/>
      <c r="AN118" s="788"/>
      <c r="AO118" s="788"/>
      <c r="AP118" s="788"/>
      <c r="AQ118" s="788"/>
      <c r="AR118" s="788"/>
      <c r="AS118" s="788"/>
      <c r="AT118" s="788"/>
      <c r="AU118" s="788"/>
      <c r="AV118" s="788"/>
      <c r="AW118" s="788"/>
      <c r="AX118" s="788"/>
      <c r="AY118" s="788"/>
      <c r="AZ118" s="788"/>
      <c r="BA118" s="788"/>
      <c r="BB118" s="788"/>
      <c r="BC118" s="788"/>
      <c r="BD118" s="788"/>
      <c r="BE118" s="788"/>
      <c r="BF118" s="788"/>
      <c r="BG118" s="788"/>
      <c r="BH118" s="788"/>
      <c r="BI118" s="788"/>
      <c r="BJ118" s="788"/>
      <c r="BK118" s="788"/>
      <c r="BL118" s="788"/>
      <c r="BM118" s="788"/>
      <c r="BN118" s="788"/>
      <c r="BO118" s="788"/>
      <c r="BP118" s="788"/>
      <c r="BQ118" s="359"/>
    </row>
    <row r="119" spans="1:69" x14ac:dyDescent="0.2">
      <c r="A119" s="250"/>
      <c r="B119" s="292"/>
      <c r="C119" s="359"/>
      <c r="D119" s="250"/>
      <c r="E119" s="788"/>
      <c r="F119" s="788"/>
      <c r="G119" s="788"/>
      <c r="H119" s="788"/>
      <c r="I119" s="788"/>
      <c r="J119" s="788"/>
      <c r="K119" s="788"/>
      <c r="L119" s="788"/>
      <c r="M119" s="788"/>
      <c r="N119" s="788"/>
      <c r="O119" s="788"/>
      <c r="P119" s="788"/>
      <c r="Q119" s="788"/>
      <c r="R119" s="788"/>
      <c r="S119" s="788"/>
      <c r="T119" s="788"/>
      <c r="U119" s="788"/>
      <c r="V119" s="788"/>
      <c r="W119" s="788"/>
      <c r="X119" s="788"/>
      <c r="Y119" s="788"/>
      <c r="Z119" s="788"/>
      <c r="AA119" s="788"/>
      <c r="AB119" s="788"/>
      <c r="AC119" s="788"/>
      <c r="AD119" s="788"/>
      <c r="AE119" s="788"/>
      <c r="AF119" s="788"/>
      <c r="AG119" s="788"/>
      <c r="AH119" s="788"/>
      <c r="AI119" s="788"/>
      <c r="AJ119" s="788"/>
      <c r="AK119" s="788"/>
      <c r="AL119" s="788"/>
      <c r="AM119" s="788"/>
      <c r="AN119" s="788"/>
      <c r="AO119" s="788"/>
      <c r="AP119" s="788"/>
      <c r="AQ119" s="788"/>
      <c r="AR119" s="788"/>
      <c r="AS119" s="788"/>
      <c r="AT119" s="788"/>
      <c r="AU119" s="788"/>
      <c r="AV119" s="788"/>
      <c r="AW119" s="788"/>
      <c r="AX119" s="788"/>
      <c r="AY119" s="788"/>
      <c r="AZ119" s="788"/>
      <c r="BA119" s="788"/>
      <c r="BB119" s="788"/>
      <c r="BC119" s="788"/>
      <c r="BD119" s="788"/>
      <c r="BE119" s="788"/>
      <c r="BF119" s="788"/>
      <c r="BG119" s="788"/>
      <c r="BH119" s="788"/>
      <c r="BI119" s="788"/>
      <c r="BJ119" s="788"/>
      <c r="BK119" s="788"/>
      <c r="BL119" s="788"/>
      <c r="BM119" s="788"/>
      <c r="BN119" s="788"/>
      <c r="BO119" s="788"/>
      <c r="BP119" s="788"/>
      <c r="BQ119" s="359"/>
    </row>
    <row r="120" spans="1:69" x14ac:dyDescent="0.2">
      <c r="A120" s="250"/>
      <c r="B120" s="292"/>
      <c r="C120" s="359"/>
      <c r="D120" s="250"/>
      <c r="E120" s="788"/>
      <c r="F120" s="788"/>
      <c r="G120" s="788"/>
      <c r="H120" s="788"/>
      <c r="I120" s="788"/>
      <c r="J120" s="788"/>
      <c r="K120" s="788"/>
      <c r="L120" s="788"/>
      <c r="M120" s="788"/>
      <c r="N120" s="788"/>
      <c r="O120" s="788"/>
      <c r="P120" s="788"/>
      <c r="Q120" s="788"/>
      <c r="R120" s="788"/>
      <c r="S120" s="788"/>
      <c r="T120" s="788"/>
      <c r="U120" s="788"/>
      <c r="V120" s="788"/>
      <c r="W120" s="788"/>
      <c r="X120" s="788"/>
      <c r="Y120" s="788"/>
      <c r="Z120" s="788"/>
      <c r="AA120" s="788"/>
      <c r="AB120" s="788"/>
      <c r="AC120" s="788"/>
      <c r="AD120" s="788"/>
      <c r="AE120" s="788"/>
      <c r="AF120" s="788"/>
      <c r="AG120" s="788"/>
      <c r="AH120" s="788"/>
      <c r="AI120" s="788"/>
      <c r="AJ120" s="788"/>
      <c r="AK120" s="788"/>
      <c r="AL120" s="788"/>
      <c r="AM120" s="788"/>
      <c r="AN120" s="788"/>
      <c r="AO120" s="788"/>
      <c r="AP120" s="788"/>
      <c r="AQ120" s="788"/>
      <c r="AR120" s="788"/>
      <c r="AS120" s="788"/>
      <c r="AT120" s="788"/>
      <c r="AU120" s="788"/>
      <c r="AV120" s="788"/>
      <c r="AW120" s="788"/>
      <c r="AX120" s="788"/>
      <c r="AY120" s="788"/>
      <c r="AZ120" s="788"/>
      <c r="BA120" s="788"/>
      <c r="BB120" s="788"/>
      <c r="BC120" s="788"/>
      <c r="BD120" s="788"/>
      <c r="BE120" s="788"/>
      <c r="BF120" s="788"/>
      <c r="BG120" s="788"/>
      <c r="BH120" s="788"/>
      <c r="BI120" s="788"/>
      <c r="BJ120" s="788"/>
      <c r="BK120" s="788"/>
      <c r="BL120" s="788"/>
      <c r="BM120" s="788"/>
      <c r="BN120" s="788"/>
      <c r="BO120" s="788"/>
      <c r="BP120" s="788"/>
      <c r="BQ120" s="359"/>
    </row>
    <row r="121" spans="1:69" x14ac:dyDescent="0.2">
      <c r="A121" s="250"/>
      <c r="B121" s="292"/>
      <c r="C121" s="359"/>
      <c r="D121" s="250"/>
      <c r="E121" s="788"/>
      <c r="F121" s="788"/>
      <c r="G121" s="788"/>
      <c r="H121" s="788"/>
      <c r="I121" s="788"/>
      <c r="J121" s="788"/>
      <c r="K121" s="788"/>
      <c r="L121" s="788"/>
      <c r="M121" s="788"/>
      <c r="N121" s="788"/>
      <c r="O121" s="788"/>
      <c r="P121" s="788"/>
      <c r="Q121" s="788"/>
      <c r="R121" s="788"/>
      <c r="S121" s="788"/>
      <c r="T121" s="788"/>
      <c r="U121" s="788"/>
      <c r="V121" s="788"/>
      <c r="W121" s="788"/>
      <c r="X121" s="788"/>
      <c r="Y121" s="788"/>
      <c r="Z121" s="788"/>
      <c r="AA121" s="788"/>
      <c r="AB121" s="788"/>
      <c r="AC121" s="788"/>
      <c r="AD121" s="788"/>
      <c r="AE121" s="788"/>
      <c r="AF121" s="788"/>
      <c r="AG121" s="788"/>
      <c r="AH121" s="788"/>
      <c r="AI121" s="788"/>
      <c r="AJ121" s="788"/>
      <c r="AK121" s="788"/>
      <c r="AL121" s="788"/>
      <c r="AM121" s="788"/>
      <c r="AN121" s="788"/>
      <c r="AO121" s="788"/>
      <c r="AP121" s="788"/>
      <c r="AQ121" s="788"/>
      <c r="AR121" s="788"/>
      <c r="AS121" s="788"/>
      <c r="AT121" s="788"/>
      <c r="AU121" s="788"/>
      <c r="AV121" s="788"/>
      <c r="AW121" s="788"/>
      <c r="AX121" s="788"/>
      <c r="AY121" s="788"/>
      <c r="AZ121" s="788"/>
      <c r="BA121" s="788"/>
      <c r="BB121" s="788"/>
      <c r="BC121" s="788"/>
      <c r="BD121" s="788"/>
      <c r="BE121" s="788"/>
      <c r="BF121" s="788"/>
      <c r="BG121" s="788"/>
      <c r="BH121" s="788"/>
      <c r="BI121" s="788"/>
      <c r="BJ121" s="788"/>
      <c r="BK121" s="788"/>
      <c r="BL121" s="788"/>
      <c r="BM121" s="788"/>
      <c r="BN121" s="788"/>
      <c r="BO121" s="788"/>
      <c r="BP121" s="788"/>
      <c r="BQ121" s="359"/>
    </row>
    <row r="122" spans="1:69" x14ac:dyDescent="0.2">
      <c r="A122" s="250"/>
      <c r="B122" s="292"/>
      <c r="C122" s="359"/>
      <c r="D122" s="250"/>
      <c r="E122" s="788"/>
      <c r="F122" s="788"/>
      <c r="G122" s="788"/>
      <c r="H122" s="788"/>
      <c r="I122" s="788"/>
      <c r="J122" s="788"/>
      <c r="K122" s="788"/>
      <c r="L122" s="788"/>
      <c r="M122" s="788"/>
      <c r="N122" s="788"/>
      <c r="O122" s="788"/>
      <c r="P122" s="788"/>
      <c r="Q122" s="788"/>
      <c r="R122" s="788"/>
      <c r="S122" s="788"/>
      <c r="T122" s="788"/>
      <c r="U122" s="788"/>
      <c r="V122" s="788"/>
      <c r="W122" s="788"/>
      <c r="X122" s="788"/>
      <c r="Y122" s="788"/>
      <c r="Z122" s="788"/>
      <c r="AA122" s="788"/>
      <c r="AB122" s="788"/>
      <c r="AC122" s="788"/>
      <c r="AD122" s="788"/>
      <c r="AE122" s="788"/>
      <c r="AF122" s="788"/>
      <c r="AG122" s="788"/>
      <c r="AH122" s="788"/>
      <c r="AI122" s="788"/>
      <c r="AJ122" s="788"/>
      <c r="AK122" s="788"/>
      <c r="AL122" s="788"/>
      <c r="AM122" s="788"/>
      <c r="AN122" s="788"/>
      <c r="AO122" s="788"/>
      <c r="AP122" s="788"/>
      <c r="AQ122" s="788"/>
      <c r="AR122" s="788"/>
      <c r="AS122" s="788"/>
      <c r="AT122" s="788"/>
      <c r="AU122" s="788"/>
      <c r="AV122" s="788"/>
      <c r="AW122" s="788"/>
      <c r="AX122" s="788"/>
      <c r="AY122" s="788"/>
      <c r="AZ122" s="788"/>
      <c r="BA122" s="788"/>
      <c r="BB122" s="788"/>
      <c r="BC122" s="788"/>
      <c r="BD122" s="788"/>
      <c r="BE122" s="788"/>
      <c r="BF122" s="788"/>
      <c r="BG122" s="788"/>
      <c r="BH122" s="788"/>
      <c r="BI122" s="788"/>
      <c r="BJ122" s="788"/>
      <c r="BK122" s="788"/>
      <c r="BL122" s="788"/>
      <c r="BM122" s="788"/>
      <c r="BN122" s="788"/>
      <c r="BO122" s="788"/>
      <c r="BP122" s="788"/>
      <c r="BQ122" s="359"/>
    </row>
    <row r="123" spans="1:69" x14ac:dyDescent="0.2">
      <c r="A123" s="250"/>
      <c r="B123" s="292"/>
      <c r="C123" s="359"/>
      <c r="D123" s="250"/>
      <c r="E123" s="788"/>
      <c r="F123" s="788"/>
      <c r="G123" s="788"/>
      <c r="H123" s="788"/>
      <c r="I123" s="788"/>
      <c r="J123" s="788"/>
      <c r="K123" s="788"/>
      <c r="L123" s="788"/>
      <c r="M123" s="788"/>
      <c r="N123" s="788"/>
      <c r="O123" s="788"/>
      <c r="P123" s="788"/>
      <c r="Q123" s="788"/>
      <c r="R123" s="788"/>
      <c r="S123" s="788"/>
      <c r="T123" s="788"/>
      <c r="U123" s="788"/>
      <c r="V123" s="788"/>
      <c r="W123" s="788"/>
      <c r="X123" s="788"/>
      <c r="Y123" s="788"/>
      <c r="Z123" s="788"/>
      <c r="AA123" s="788"/>
      <c r="AB123" s="788"/>
      <c r="AC123" s="788"/>
      <c r="AD123" s="788"/>
      <c r="AE123" s="788"/>
      <c r="AF123" s="788"/>
      <c r="AG123" s="788"/>
      <c r="AH123" s="788"/>
      <c r="AI123" s="788"/>
      <c r="AJ123" s="788"/>
      <c r="AK123" s="788"/>
      <c r="AL123" s="788"/>
      <c r="AM123" s="788"/>
      <c r="AN123" s="788"/>
      <c r="AO123" s="788"/>
      <c r="AP123" s="788"/>
      <c r="AQ123" s="788"/>
      <c r="AR123" s="788"/>
      <c r="AS123" s="788"/>
      <c r="AT123" s="788"/>
      <c r="AU123" s="788"/>
      <c r="AV123" s="788"/>
      <c r="AW123" s="788"/>
      <c r="AX123" s="788"/>
      <c r="AY123" s="788"/>
      <c r="AZ123" s="788"/>
      <c r="BA123" s="788"/>
      <c r="BB123" s="788"/>
      <c r="BC123" s="788"/>
      <c r="BD123" s="788"/>
      <c r="BE123" s="788"/>
      <c r="BF123" s="788"/>
      <c r="BG123" s="788"/>
      <c r="BH123" s="788"/>
      <c r="BI123" s="788"/>
      <c r="BJ123" s="788"/>
      <c r="BK123" s="788"/>
      <c r="BL123" s="788"/>
      <c r="BM123" s="788"/>
      <c r="BN123" s="788"/>
      <c r="BO123" s="788"/>
      <c r="BP123" s="788"/>
      <c r="BQ123" s="359"/>
    </row>
    <row r="124" spans="1:69" ht="6" customHeight="1" x14ac:dyDescent="0.2">
      <c r="A124" s="251"/>
      <c r="B124" s="199"/>
      <c r="C124" s="360"/>
      <c r="D124" s="251"/>
      <c r="E124" s="17"/>
      <c r="F124" s="17"/>
      <c r="G124" s="17"/>
      <c r="H124" s="17"/>
      <c r="I124" s="17"/>
      <c r="J124" s="17"/>
      <c r="K124" s="17"/>
      <c r="L124" s="17"/>
      <c r="M124" s="17"/>
      <c r="N124" s="360"/>
      <c r="O124" s="251"/>
      <c r="P124" s="17"/>
      <c r="Q124" s="17"/>
      <c r="R124" s="17"/>
      <c r="S124" s="17"/>
      <c r="T124" s="17"/>
      <c r="U124" s="17"/>
      <c r="V124" s="17"/>
      <c r="W124" s="17"/>
      <c r="X124" s="199"/>
      <c r="Y124" s="360"/>
      <c r="Z124" s="251"/>
      <c r="AA124" s="17"/>
      <c r="AB124" s="17"/>
      <c r="AC124" s="17"/>
      <c r="AD124" s="17"/>
      <c r="AE124" s="17"/>
      <c r="AF124" s="17"/>
      <c r="AG124" s="17"/>
      <c r="AH124" s="17"/>
      <c r="AI124" s="199"/>
      <c r="AJ124" s="360"/>
      <c r="AK124" s="251"/>
      <c r="AL124" s="17"/>
      <c r="AM124" s="17"/>
      <c r="AN124" s="17"/>
      <c r="AO124" s="17"/>
      <c r="AP124" s="17"/>
      <c r="AQ124" s="17"/>
      <c r="AR124" s="17"/>
      <c r="AS124" s="17"/>
      <c r="AT124" s="199"/>
      <c r="AU124" s="360"/>
      <c r="AV124" s="251"/>
      <c r="AW124" s="17"/>
      <c r="AX124" s="17"/>
      <c r="AY124" s="17"/>
      <c r="AZ124" s="17"/>
      <c r="BA124" s="17"/>
      <c r="BB124" s="17"/>
      <c r="BC124" s="17"/>
      <c r="BD124" s="17"/>
      <c r="BE124" s="199"/>
      <c r="BF124" s="360"/>
      <c r="BG124" s="251"/>
      <c r="BH124" s="17"/>
      <c r="BI124" s="17"/>
      <c r="BJ124" s="17"/>
      <c r="BK124" s="17"/>
      <c r="BL124" s="17"/>
      <c r="BM124" s="17"/>
      <c r="BN124" s="17"/>
      <c r="BO124" s="17"/>
      <c r="BP124" s="199"/>
      <c r="BQ124" s="360"/>
    </row>
    <row r="125" spans="1:69" ht="6" customHeight="1" x14ac:dyDescent="0.2">
      <c r="A125" s="165"/>
      <c r="B125" s="461"/>
      <c r="C125" s="166"/>
      <c r="D125" s="165"/>
      <c r="E125" s="167"/>
      <c r="F125" s="167"/>
      <c r="G125" s="167"/>
      <c r="H125" s="167"/>
      <c r="I125" s="167"/>
      <c r="J125" s="167"/>
      <c r="K125" s="167"/>
      <c r="L125" s="167"/>
      <c r="M125" s="167"/>
      <c r="N125" s="166"/>
      <c r="O125" s="165"/>
      <c r="P125" s="167"/>
      <c r="Q125" s="167"/>
      <c r="R125" s="167"/>
      <c r="S125" s="167"/>
      <c r="T125" s="167"/>
      <c r="U125" s="167"/>
      <c r="V125" s="167"/>
      <c r="W125" s="167"/>
      <c r="X125" s="461"/>
      <c r="Y125" s="166"/>
      <c r="Z125" s="165"/>
      <c r="AA125" s="167"/>
      <c r="AB125" s="167"/>
      <c r="AC125" s="167"/>
      <c r="AD125" s="167"/>
      <c r="AE125" s="167"/>
      <c r="AF125" s="167"/>
      <c r="AG125" s="167"/>
      <c r="AH125" s="167"/>
      <c r="AI125" s="461"/>
      <c r="AJ125" s="166"/>
      <c r="AK125" s="165"/>
      <c r="AL125" s="167"/>
      <c r="AM125" s="167"/>
      <c r="AN125" s="167"/>
      <c r="AO125" s="167"/>
      <c r="AP125" s="167"/>
      <c r="AQ125" s="167"/>
      <c r="AR125" s="167"/>
      <c r="AS125" s="167"/>
      <c r="AT125" s="461"/>
      <c r="AU125" s="166"/>
      <c r="AV125" s="165"/>
      <c r="AW125" s="167"/>
      <c r="AX125" s="167"/>
      <c r="AY125" s="167"/>
      <c r="AZ125" s="167"/>
      <c r="BA125" s="167"/>
      <c r="BB125" s="167"/>
      <c r="BC125" s="167"/>
      <c r="BD125" s="167"/>
      <c r="BE125" s="461"/>
      <c r="BF125" s="166"/>
      <c r="BG125" s="165"/>
      <c r="BH125" s="167"/>
      <c r="BI125" s="167"/>
      <c r="BJ125" s="167"/>
      <c r="BK125" s="167"/>
      <c r="BL125" s="167"/>
      <c r="BM125" s="167"/>
      <c r="BN125" s="167"/>
      <c r="BO125" s="167"/>
      <c r="BP125" s="461"/>
      <c r="BQ125" s="166"/>
    </row>
    <row r="126" spans="1:69" ht="11.25" customHeight="1" x14ac:dyDescent="0.2">
      <c r="A126" s="250"/>
      <c r="B126" s="367" t="s">
        <v>513</v>
      </c>
      <c r="C126" s="359"/>
      <c r="D126" s="250"/>
      <c r="E126" s="804" t="e">
        <f ca="1">VLOOKUP(INDIRECT(ADDRESS(ROW(),COLUMN()-3)),Language_Translations,MATCH(Language_Selected,Language_Options,0),FALSE)</f>
        <v>#REF!</v>
      </c>
      <c r="F126" s="804"/>
      <c r="G126" s="804"/>
      <c r="H126" s="804"/>
      <c r="I126" s="804"/>
      <c r="J126" s="804"/>
      <c r="K126" s="804"/>
      <c r="L126" s="804"/>
      <c r="M126" s="804"/>
      <c r="N126" s="359"/>
      <c r="O126" s="250"/>
      <c r="P126" s="16" t="s">
        <v>35</v>
      </c>
      <c r="Q126" s="16"/>
      <c r="R126" s="33" t="s">
        <v>2</v>
      </c>
      <c r="S126" s="33"/>
      <c r="T126" s="33"/>
      <c r="U126" s="33"/>
      <c r="V126" s="33"/>
      <c r="W126" s="33"/>
      <c r="X126" s="63" t="s">
        <v>36</v>
      </c>
      <c r="Y126" s="359"/>
      <c r="Z126" s="250"/>
      <c r="AA126" s="16" t="s">
        <v>35</v>
      </c>
      <c r="AB126" s="16"/>
      <c r="AC126" s="33" t="s">
        <v>2</v>
      </c>
      <c r="AD126" s="33"/>
      <c r="AE126" s="33"/>
      <c r="AF126" s="33"/>
      <c r="AG126" s="33"/>
      <c r="AH126" s="33"/>
      <c r="AI126" s="63" t="s">
        <v>36</v>
      </c>
      <c r="AJ126" s="359"/>
      <c r="AK126" s="250"/>
      <c r="AL126" s="16" t="s">
        <v>35</v>
      </c>
      <c r="AM126" s="16"/>
      <c r="AN126" s="33" t="s">
        <v>2</v>
      </c>
      <c r="AO126" s="33"/>
      <c r="AP126" s="33"/>
      <c r="AQ126" s="33"/>
      <c r="AR126" s="33"/>
      <c r="AS126" s="33"/>
      <c r="AT126" s="63" t="s">
        <v>36</v>
      </c>
      <c r="AU126" s="359"/>
      <c r="AV126" s="250"/>
      <c r="AW126" s="16" t="s">
        <v>35</v>
      </c>
      <c r="AX126" s="16"/>
      <c r="AY126" s="33" t="s">
        <v>2</v>
      </c>
      <c r="AZ126" s="33"/>
      <c r="BA126" s="33"/>
      <c r="BB126" s="33"/>
      <c r="BC126" s="33"/>
      <c r="BD126" s="33"/>
      <c r="BE126" s="63" t="s">
        <v>36</v>
      </c>
      <c r="BF126" s="359"/>
      <c r="BG126" s="250"/>
      <c r="BH126" s="16" t="s">
        <v>35</v>
      </c>
      <c r="BI126" s="16"/>
      <c r="BJ126" s="33" t="s">
        <v>2</v>
      </c>
      <c r="BK126" s="33"/>
      <c r="BL126" s="33"/>
      <c r="BM126" s="33"/>
      <c r="BN126" s="33"/>
      <c r="BO126" s="33"/>
      <c r="BP126" s="63" t="s">
        <v>36</v>
      </c>
      <c r="BQ126" s="359"/>
    </row>
    <row r="127" spans="1:69" x14ac:dyDescent="0.2">
      <c r="A127" s="250"/>
      <c r="B127" s="292"/>
      <c r="C127" s="359"/>
      <c r="D127" s="250"/>
      <c r="E127" s="804"/>
      <c r="F127" s="804"/>
      <c r="G127" s="804"/>
      <c r="H127" s="804"/>
      <c r="I127" s="804"/>
      <c r="J127" s="804"/>
      <c r="K127" s="804"/>
      <c r="L127" s="804"/>
      <c r="M127" s="804"/>
      <c r="N127" s="359"/>
      <c r="O127" s="250"/>
      <c r="P127" s="16" t="s">
        <v>37</v>
      </c>
      <c r="Q127" s="16"/>
      <c r="R127" s="33" t="s">
        <v>2</v>
      </c>
      <c r="S127" s="33"/>
      <c r="T127" s="33"/>
      <c r="U127" s="33"/>
      <c r="V127" s="33"/>
      <c r="W127" s="33"/>
      <c r="X127" s="63" t="s">
        <v>38</v>
      </c>
      <c r="Y127" s="359"/>
      <c r="Z127" s="250"/>
      <c r="AA127" s="16" t="s">
        <v>37</v>
      </c>
      <c r="AB127" s="16"/>
      <c r="AC127" s="33" t="s">
        <v>2</v>
      </c>
      <c r="AD127" s="33"/>
      <c r="AE127" s="33"/>
      <c r="AF127" s="33"/>
      <c r="AG127" s="33"/>
      <c r="AH127" s="33"/>
      <c r="AI127" s="63" t="s">
        <v>38</v>
      </c>
      <c r="AJ127" s="359"/>
      <c r="AK127" s="250"/>
      <c r="AL127" s="16" t="s">
        <v>37</v>
      </c>
      <c r="AM127" s="16"/>
      <c r="AN127" s="33" t="s">
        <v>2</v>
      </c>
      <c r="AO127" s="33"/>
      <c r="AP127" s="33"/>
      <c r="AQ127" s="33"/>
      <c r="AR127" s="33"/>
      <c r="AS127" s="33"/>
      <c r="AT127" s="63" t="s">
        <v>38</v>
      </c>
      <c r="AU127" s="359"/>
      <c r="AV127" s="250"/>
      <c r="AW127" s="16" t="s">
        <v>37</v>
      </c>
      <c r="AX127" s="16"/>
      <c r="AY127" s="33" t="s">
        <v>2</v>
      </c>
      <c r="AZ127" s="33"/>
      <c r="BA127" s="33"/>
      <c r="BB127" s="33"/>
      <c r="BC127" s="33"/>
      <c r="BD127" s="33"/>
      <c r="BE127" s="63" t="s">
        <v>38</v>
      </c>
      <c r="BF127" s="359"/>
      <c r="BG127" s="250"/>
      <c r="BH127" s="16" t="s">
        <v>37</v>
      </c>
      <c r="BI127" s="16"/>
      <c r="BJ127" s="33" t="s">
        <v>2</v>
      </c>
      <c r="BK127" s="33"/>
      <c r="BL127" s="33"/>
      <c r="BM127" s="33"/>
      <c r="BN127" s="33"/>
      <c r="BO127" s="33"/>
      <c r="BP127" s="63" t="s">
        <v>38</v>
      </c>
      <c r="BQ127" s="359"/>
    </row>
    <row r="128" spans="1:69" x14ac:dyDescent="0.2">
      <c r="A128" s="250"/>
      <c r="B128" s="292"/>
      <c r="C128" s="359"/>
      <c r="D128" s="250"/>
      <c r="E128" s="804"/>
      <c r="F128" s="804"/>
      <c r="G128" s="804"/>
      <c r="H128" s="804"/>
      <c r="I128" s="804"/>
      <c r="J128" s="804"/>
      <c r="K128" s="804"/>
      <c r="L128" s="804"/>
      <c r="M128" s="804"/>
      <c r="N128" s="359"/>
      <c r="O128" s="250"/>
      <c r="P128" t="s">
        <v>45</v>
      </c>
      <c r="U128" s="33" t="s">
        <v>2</v>
      </c>
      <c r="V128" s="33"/>
      <c r="W128" s="33"/>
      <c r="X128" s="78">
        <v>8</v>
      </c>
      <c r="Y128" s="359"/>
      <c r="Z128" s="250"/>
      <c r="AA128" t="s">
        <v>45</v>
      </c>
      <c r="AF128" s="33" t="s">
        <v>2</v>
      </c>
      <c r="AG128" s="33"/>
      <c r="AH128" s="33"/>
      <c r="AI128" s="78">
        <v>8</v>
      </c>
      <c r="AJ128" s="359"/>
      <c r="AK128" s="250"/>
      <c r="AL128" t="s">
        <v>45</v>
      </c>
      <c r="AQ128" s="33" t="s">
        <v>2</v>
      </c>
      <c r="AR128" s="33"/>
      <c r="AS128" s="33"/>
      <c r="AT128" s="78">
        <v>8</v>
      </c>
      <c r="AU128" s="359"/>
      <c r="AV128" s="250"/>
      <c r="AW128" t="s">
        <v>45</v>
      </c>
      <c r="BB128" s="33" t="s">
        <v>2</v>
      </c>
      <c r="BC128" s="33"/>
      <c r="BD128" s="33"/>
      <c r="BE128" s="78">
        <v>8</v>
      </c>
      <c r="BF128" s="359"/>
      <c r="BG128" s="250"/>
      <c r="BH128" t="s">
        <v>45</v>
      </c>
      <c r="BM128" s="33" t="s">
        <v>2</v>
      </c>
      <c r="BN128" s="33"/>
      <c r="BO128" s="33"/>
      <c r="BP128" s="78">
        <v>8</v>
      </c>
      <c r="BQ128" s="359"/>
    </row>
    <row r="129" spans="1:73" x14ac:dyDescent="0.2">
      <c r="A129" s="250"/>
      <c r="B129" s="292"/>
      <c r="C129" s="359"/>
      <c r="D129" s="250"/>
      <c r="E129" s="804"/>
      <c r="F129" s="804"/>
      <c r="G129" s="804"/>
      <c r="H129" s="804"/>
      <c r="I129" s="804"/>
      <c r="J129" s="804"/>
      <c r="K129" s="804"/>
      <c r="L129" s="804"/>
      <c r="M129" s="804"/>
      <c r="N129" s="359"/>
      <c r="O129" s="250"/>
      <c r="P129" s="16"/>
      <c r="Q129" s="16"/>
      <c r="R129" s="16"/>
      <c r="S129" s="16"/>
      <c r="T129" s="16"/>
      <c r="U129" s="16"/>
      <c r="V129" s="16"/>
      <c r="W129" s="16"/>
      <c r="X129" s="292"/>
      <c r="Y129" s="359"/>
      <c r="Z129" s="250"/>
      <c r="AA129" s="16"/>
      <c r="AB129" s="16"/>
      <c r="AC129" s="16"/>
      <c r="AD129" s="16"/>
      <c r="AE129" s="16"/>
      <c r="AF129" s="16"/>
      <c r="AG129" s="16"/>
      <c r="AH129" s="16"/>
      <c r="AI129" s="292"/>
      <c r="AJ129" s="359"/>
      <c r="AK129" s="250"/>
      <c r="AL129" s="16"/>
      <c r="AM129" s="16"/>
      <c r="AN129" s="16"/>
      <c r="AO129" s="16"/>
      <c r="AP129" s="16"/>
      <c r="AQ129" s="16"/>
      <c r="AR129" s="16"/>
      <c r="AS129" s="16"/>
      <c r="AT129" s="292"/>
      <c r="AU129" s="359"/>
      <c r="AV129" s="250"/>
      <c r="AW129" s="16"/>
      <c r="AX129" s="16"/>
      <c r="AY129" s="16"/>
      <c r="AZ129" s="16"/>
      <c r="BA129" s="16"/>
      <c r="BB129" s="16"/>
      <c r="BC129" s="16"/>
      <c r="BD129" s="16"/>
      <c r="BE129" s="292"/>
      <c r="BF129" s="359"/>
      <c r="BG129" s="250"/>
      <c r="BH129" s="16"/>
      <c r="BI129" s="16"/>
      <c r="BJ129" s="16"/>
      <c r="BK129" s="16"/>
      <c r="BL129" s="16"/>
      <c r="BM129" s="16"/>
      <c r="BN129" s="16"/>
      <c r="BO129" s="16"/>
      <c r="BP129" s="292"/>
      <c r="BQ129" s="359"/>
    </row>
    <row r="130" spans="1:73" ht="6" customHeight="1" x14ac:dyDescent="0.2">
      <c r="A130" s="251"/>
      <c r="B130" s="199"/>
      <c r="C130" s="360"/>
      <c r="D130" s="251"/>
      <c r="E130" s="17"/>
      <c r="F130" s="17"/>
      <c r="G130" s="17"/>
      <c r="H130" s="17"/>
      <c r="I130" s="17"/>
      <c r="J130" s="17"/>
      <c r="K130" s="17"/>
      <c r="L130" s="17"/>
      <c r="M130" s="17"/>
      <c r="N130" s="360"/>
      <c r="O130" s="251"/>
      <c r="P130" s="17"/>
      <c r="Q130" s="17"/>
      <c r="R130" s="17"/>
      <c r="S130" s="17"/>
      <c r="T130" s="17"/>
      <c r="U130" s="17"/>
      <c r="V130" s="17"/>
      <c r="W130" s="17"/>
      <c r="X130" s="199"/>
      <c r="Y130" s="360"/>
      <c r="Z130" s="251"/>
      <c r="AA130" s="17"/>
      <c r="AB130" s="17"/>
      <c r="AC130" s="17"/>
      <c r="AD130" s="17"/>
      <c r="AE130" s="17"/>
      <c r="AF130" s="17"/>
      <c r="AG130" s="17"/>
      <c r="AH130" s="17"/>
      <c r="AI130" s="199"/>
      <c r="AJ130" s="360"/>
      <c r="AK130" s="251"/>
      <c r="AL130" s="17"/>
      <c r="AM130" s="17"/>
      <c r="AN130" s="17"/>
      <c r="AO130" s="17"/>
      <c r="AP130" s="17"/>
      <c r="AQ130" s="17"/>
      <c r="AR130" s="17"/>
      <c r="AS130" s="17"/>
      <c r="AT130" s="199"/>
      <c r="AU130" s="360"/>
      <c r="AV130" s="251"/>
      <c r="AW130" s="17"/>
      <c r="AX130" s="17"/>
      <c r="AY130" s="17"/>
      <c r="AZ130" s="17"/>
      <c r="BA130" s="17"/>
      <c r="BB130" s="17"/>
      <c r="BC130" s="17"/>
      <c r="BD130" s="17"/>
      <c r="BE130" s="199"/>
      <c r="BF130" s="360"/>
      <c r="BG130" s="251"/>
      <c r="BH130" s="17"/>
      <c r="BI130" s="17"/>
      <c r="BJ130" s="17"/>
      <c r="BK130" s="17"/>
      <c r="BL130" s="17"/>
      <c r="BM130" s="17"/>
      <c r="BN130" s="17"/>
      <c r="BO130" s="17"/>
      <c r="BP130" s="199"/>
      <c r="BQ130" s="360"/>
    </row>
    <row r="131" spans="1:73" ht="6" customHeight="1" x14ac:dyDescent="0.2">
      <c r="A131" s="165"/>
      <c r="B131" s="461"/>
      <c r="C131" s="166"/>
      <c r="D131" s="165"/>
      <c r="E131" s="167"/>
      <c r="F131" s="167"/>
      <c r="G131" s="167"/>
      <c r="H131" s="167"/>
      <c r="I131" s="167"/>
      <c r="J131" s="167"/>
      <c r="K131" s="167"/>
      <c r="L131" s="167"/>
      <c r="M131" s="167"/>
      <c r="N131" s="166"/>
      <c r="O131" s="165"/>
      <c r="P131" s="167"/>
      <c r="Q131" s="167"/>
      <c r="R131" s="167"/>
      <c r="S131" s="167"/>
      <c r="T131" s="167"/>
      <c r="U131" s="167"/>
      <c r="V131" s="167"/>
      <c r="W131" s="167"/>
      <c r="X131" s="461"/>
      <c r="Y131" s="166"/>
      <c r="Z131" s="165"/>
      <c r="AA131" s="167"/>
      <c r="AB131" s="167"/>
      <c r="AC131" s="167"/>
      <c r="AD131" s="167"/>
      <c r="AE131" s="167"/>
      <c r="AF131" s="167"/>
      <c r="AG131" s="167"/>
      <c r="AH131" s="167"/>
      <c r="AI131" s="461"/>
      <c r="AJ131" s="166"/>
      <c r="AK131" s="165"/>
      <c r="AL131" s="167"/>
      <c r="AM131" s="167"/>
      <c r="AN131" s="167"/>
      <c r="AO131" s="167"/>
      <c r="AP131" s="167"/>
      <c r="AQ131" s="167"/>
      <c r="AR131" s="167"/>
      <c r="AS131" s="167"/>
      <c r="AT131" s="461"/>
      <c r="AU131" s="166"/>
      <c r="AV131" s="165"/>
      <c r="AW131" s="167"/>
      <c r="AX131" s="167"/>
      <c r="AY131" s="167"/>
      <c r="AZ131" s="167"/>
      <c r="BA131" s="167"/>
      <c r="BB131" s="167"/>
      <c r="BC131" s="167"/>
      <c r="BD131" s="167"/>
      <c r="BE131" s="461"/>
      <c r="BF131" s="166"/>
      <c r="BG131" s="165"/>
      <c r="BH131" s="167"/>
      <c r="BI131" s="167"/>
      <c r="BJ131" s="167"/>
      <c r="BK131" s="167"/>
      <c r="BL131" s="167"/>
      <c r="BM131" s="167"/>
      <c r="BN131" s="167"/>
      <c r="BO131" s="167"/>
      <c r="BP131" s="461"/>
      <c r="BQ131" s="166"/>
    </row>
    <row r="132" spans="1:73" ht="11.25" customHeight="1" x14ac:dyDescent="0.2">
      <c r="A132" s="250"/>
      <c r="B132" s="367" t="s">
        <v>514</v>
      </c>
      <c r="C132" s="359"/>
      <c r="D132" s="250"/>
      <c r="E132" s="846" t="e">
        <f ca="1">VLOOKUP(INDIRECT(ADDRESS(ROW(),COLUMN()-3)),Language_Translations,MATCH(Language_Selected,Language_Options,0),FALSE)</f>
        <v>#REF!</v>
      </c>
      <c r="F132" s="846"/>
      <c r="G132" s="846"/>
      <c r="H132" s="846"/>
      <c r="I132" s="846"/>
      <c r="J132" s="846"/>
      <c r="K132" s="846"/>
      <c r="L132" s="846"/>
      <c r="M132" s="846"/>
      <c r="N132" s="359"/>
      <c r="O132" s="250"/>
      <c r="P132" s="16" t="s">
        <v>35</v>
      </c>
      <c r="Q132" s="16"/>
      <c r="R132" s="33" t="s">
        <v>2</v>
      </c>
      <c r="S132" s="33"/>
      <c r="T132" s="33"/>
      <c r="U132" s="33"/>
      <c r="V132" s="33"/>
      <c r="W132" s="33"/>
      <c r="X132" s="63" t="s">
        <v>36</v>
      </c>
      <c r="Y132" s="359"/>
      <c r="Z132" s="250"/>
      <c r="AA132" s="16" t="s">
        <v>35</v>
      </c>
      <c r="AB132" s="16"/>
      <c r="AC132" s="33" t="s">
        <v>2</v>
      </c>
      <c r="AD132" s="33"/>
      <c r="AE132" s="33"/>
      <c r="AF132" s="33"/>
      <c r="AG132" s="33"/>
      <c r="AH132" s="33"/>
      <c r="AI132" s="63" t="s">
        <v>36</v>
      </c>
      <c r="AJ132" s="359"/>
      <c r="AK132" s="250"/>
      <c r="AL132" s="16" t="s">
        <v>35</v>
      </c>
      <c r="AM132" s="16"/>
      <c r="AN132" s="33" t="s">
        <v>2</v>
      </c>
      <c r="AO132" s="33"/>
      <c r="AP132" s="33"/>
      <c r="AQ132" s="33"/>
      <c r="AR132" s="33"/>
      <c r="AS132" s="33"/>
      <c r="AT132" s="63" t="s">
        <v>36</v>
      </c>
      <c r="AU132" s="359"/>
      <c r="AV132" s="250"/>
      <c r="AW132" s="16" t="s">
        <v>35</v>
      </c>
      <c r="AX132" s="16"/>
      <c r="AY132" s="33" t="s">
        <v>2</v>
      </c>
      <c r="AZ132" s="33"/>
      <c r="BA132" s="33"/>
      <c r="BB132" s="33"/>
      <c r="BC132" s="33"/>
      <c r="BD132" s="33"/>
      <c r="BE132" s="63" t="s">
        <v>36</v>
      </c>
      <c r="BF132" s="359"/>
      <c r="BG132" s="250"/>
      <c r="BH132" s="16" t="s">
        <v>35</v>
      </c>
      <c r="BI132" s="16"/>
      <c r="BJ132" s="33" t="s">
        <v>2</v>
      </c>
      <c r="BK132" s="33"/>
      <c r="BL132" s="33"/>
      <c r="BM132" s="33"/>
      <c r="BN132" s="33"/>
      <c r="BO132" s="33"/>
      <c r="BP132" s="63" t="s">
        <v>36</v>
      </c>
      <c r="BQ132" s="359"/>
    </row>
    <row r="133" spans="1:73" x14ac:dyDescent="0.2">
      <c r="A133" s="250"/>
      <c r="B133" s="292"/>
      <c r="C133" s="359"/>
      <c r="D133" s="250"/>
      <c r="E133" s="846"/>
      <c r="F133" s="846"/>
      <c r="G133" s="846"/>
      <c r="H133" s="846"/>
      <c r="I133" s="846"/>
      <c r="J133" s="846"/>
      <c r="K133" s="846"/>
      <c r="L133" s="846"/>
      <c r="M133" s="846"/>
      <c r="N133" s="359"/>
      <c r="O133" s="250"/>
      <c r="P133" s="16" t="s">
        <v>37</v>
      </c>
      <c r="Q133" s="16"/>
      <c r="R133" s="33" t="s">
        <v>2</v>
      </c>
      <c r="S133" s="33"/>
      <c r="T133" s="33"/>
      <c r="U133" s="33"/>
      <c r="V133" s="33"/>
      <c r="W133" s="33"/>
      <c r="X133" s="63" t="s">
        <v>38</v>
      </c>
      <c r="Y133" s="359"/>
      <c r="Z133" s="250"/>
      <c r="AA133" s="16" t="s">
        <v>37</v>
      </c>
      <c r="AB133" s="16"/>
      <c r="AC133" s="33" t="s">
        <v>2</v>
      </c>
      <c r="AD133" s="33"/>
      <c r="AE133" s="33"/>
      <c r="AF133" s="33"/>
      <c r="AG133" s="33"/>
      <c r="AH133" s="33"/>
      <c r="AI133" s="63" t="s">
        <v>38</v>
      </c>
      <c r="AJ133" s="359"/>
      <c r="AK133" s="250"/>
      <c r="AL133" s="16" t="s">
        <v>37</v>
      </c>
      <c r="AM133" s="16"/>
      <c r="AN133" s="33" t="s">
        <v>2</v>
      </c>
      <c r="AO133" s="33"/>
      <c r="AP133" s="33"/>
      <c r="AQ133" s="33"/>
      <c r="AR133" s="33"/>
      <c r="AS133" s="33"/>
      <c r="AT133" s="63" t="s">
        <v>38</v>
      </c>
      <c r="AU133" s="359"/>
      <c r="AV133" s="250"/>
      <c r="AW133" s="16" t="s">
        <v>37</v>
      </c>
      <c r="AX133" s="16"/>
      <c r="AY133" s="33" t="s">
        <v>2</v>
      </c>
      <c r="AZ133" s="33"/>
      <c r="BA133" s="33"/>
      <c r="BB133" s="33"/>
      <c r="BC133" s="33"/>
      <c r="BD133" s="33"/>
      <c r="BE133" s="63" t="s">
        <v>38</v>
      </c>
      <c r="BF133" s="359"/>
      <c r="BG133" s="250"/>
      <c r="BH133" s="16" t="s">
        <v>37</v>
      </c>
      <c r="BI133" s="16"/>
      <c r="BJ133" s="33" t="s">
        <v>2</v>
      </c>
      <c r="BK133" s="33"/>
      <c r="BL133" s="33"/>
      <c r="BM133" s="33"/>
      <c r="BN133" s="33"/>
      <c r="BO133" s="33"/>
      <c r="BP133" s="63" t="s">
        <v>38</v>
      </c>
      <c r="BQ133" s="359"/>
    </row>
    <row r="134" spans="1:73" x14ac:dyDescent="0.2">
      <c r="A134" s="250"/>
      <c r="B134" s="292"/>
      <c r="C134" s="359"/>
      <c r="D134" s="250"/>
      <c r="E134" s="846"/>
      <c r="F134" s="846"/>
      <c r="G134" s="846"/>
      <c r="H134" s="846"/>
      <c r="I134" s="846"/>
      <c r="J134" s="846"/>
      <c r="K134" s="846"/>
      <c r="L134" s="846"/>
      <c r="M134" s="846"/>
      <c r="N134" s="359"/>
      <c r="O134" s="250"/>
      <c r="P134" t="s">
        <v>45</v>
      </c>
      <c r="U134" s="33" t="s">
        <v>2</v>
      </c>
      <c r="V134" s="33"/>
      <c r="W134" s="33"/>
      <c r="X134" s="78">
        <v>8</v>
      </c>
      <c r="Y134" s="359"/>
      <c r="Z134" s="250"/>
      <c r="AA134" t="s">
        <v>45</v>
      </c>
      <c r="AF134" s="33" t="s">
        <v>2</v>
      </c>
      <c r="AG134" s="33"/>
      <c r="AH134" s="33"/>
      <c r="AI134" s="78">
        <v>8</v>
      </c>
      <c r="AJ134" s="359"/>
      <c r="AK134" s="250"/>
      <c r="AL134" t="s">
        <v>45</v>
      </c>
      <c r="AQ134" s="33" t="s">
        <v>2</v>
      </c>
      <c r="AR134" s="33"/>
      <c r="AS134" s="33"/>
      <c r="AT134" s="78">
        <v>8</v>
      </c>
      <c r="AU134" s="359"/>
      <c r="AV134" s="250"/>
      <c r="AW134" t="s">
        <v>45</v>
      </c>
      <c r="BB134" s="33" t="s">
        <v>2</v>
      </c>
      <c r="BC134" s="33"/>
      <c r="BD134" s="33"/>
      <c r="BE134" s="78">
        <v>8</v>
      </c>
      <c r="BF134" s="359"/>
      <c r="BG134" s="250"/>
      <c r="BH134" t="s">
        <v>45</v>
      </c>
      <c r="BM134" s="33" t="s">
        <v>2</v>
      </c>
      <c r="BN134" s="33"/>
      <c r="BO134" s="33"/>
      <c r="BP134" s="78">
        <v>8</v>
      </c>
      <c r="BQ134" s="359"/>
    </row>
    <row r="135" spans="1:73" x14ac:dyDescent="0.2">
      <c r="A135" s="250"/>
      <c r="B135" s="292"/>
      <c r="C135" s="359"/>
      <c r="D135" s="250"/>
      <c r="E135" s="846"/>
      <c r="F135" s="846"/>
      <c r="G135" s="846"/>
      <c r="H135" s="846"/>
      <c r="I135" s="846"/>
      <c r="J135" s="846"/>
      <c r="K135" s="846"/>
      <c r="L135" s="846"/>
      <c r="M135" s="846"/>
      <c r="N135" s="359"/>
      <c r="O135" s="250"/>
      <c r="U135" s="33"/>
      <c r="V135" s="33"/>
      <c r="W135" s="33"/>
      <c r="Y135" s="359"/>
      <c r="Z135" s="250"/>
      <c r="AF135" s="33"/>
      <c r="AG135" s="33"/>
      <c r="AH135" s="33"/>
      <c r="AJ135" s="359"/>
      <c r="AK135" s="250"/>
      <c r="AQ135" s="33"/>
      <c r="AR135" s="33"/>
      <c r="AS135" s="33"/>
      <c r="AU135" s="359"/>
      <c r="AV135" s="250"/>
      <c r="BB135" s="33"/>
      <c r="BC135" s="33"/>
      <c r="BD135" s="33"/>
      <c r="BF135" s="359"/>
      <c r="BG135" s="250"/>
      <c r="BM135" s="33"/>
      <c r="BN135" s="33"/>
      <c r="BO135" s="33"/>
      <c r="BQ135" s="359"/>
    </row>
    <row r="136" spans="1:73" x14ac:dyDescent="0.2">
      <c r="A136" s="250"/>
      <c r="B136" s="292"/>
      <c r="C136" s="359"/>
      <c r="D136" s="250"/>
      <c r="E136" s="846"/>
      <c r="F136" s="846"/>
      <c r="G136" s="846"/>
      <c r="H136" s="846"/>
      <c r="I136" s="846"/>
      <c r="J136" s="846"/>
      <c r="K136" s="846"/>
      <c r="L136" s="846"/>
      <c r="M136" s="846"/>
      <c r="N136" s="359"/>
      <c r="O136" s="250"/>
      <c r="P136" s="16"/>
      <c r="Q136" s="16"/>
      <c r="R136" s="16"/>
      <c r="S136" s="16"/>
      <c r="T136" s="16"/>
      <c r="U136" s="16"/>
      <c r="V136" s="16"/>
      <c r="W136" s="16"/>
      <c r="X136" s="292"/>
      <c r="Y136" s="359"/>
      <c r="Z136" s="250"/>
      <c r="AA136" s="16"/>
      <c r="AB136" s="16"/>
      <c r="AC136" s="16"/>
      <c r="AD136" s="16"/>
      <c r="AE136" s="16"/>
      <c r="AF136" s="16"/>
      <c r="AG136" s="16"/>
      <c r="AH136" s="16"/>
      <c r="AI136" s="292"/>
      <c r="AJ136" s="359"/>
      <c r="AK136" s="250"/>
      <c r="AL136" s="16"/>
      <c r="AM136" s="16"/>
      <c r="AN136" s="16"/>
      <c r="AO136" s="16"/>
      <c r="AP136" s="16"/>
      <c r="AQ136" s="16"/>
      <c r="AR136" s="16"/>
      <c r="AS136" s="16"/>
      <c r="AT136" s="292"/>
      <c r="AU136" s="359"/>
      <c r="AV136" s="250"/>
      <c r="AW136" s="16"/>
      <c r="AX136" s="16"/>
      <c r="AY136" s="16"/>
      <c r="AZ136" s="16"/>
      <c r="BA136" s="16"/>
      <c r="BB136" s="16"/>
      <c r="BC136" s="16"/>
      <c r="BD136" s="16"/>
      <c r="BE136" s="292"/>
      <c r="BF136" s="359"/>
      <c r="BG136" s="250"/>
      <c r="BH136" s="16"/>
      <c r="BI136" s="16"/>
      <c r="BJ136" s="16"/>
      <c r="BK136" s="16"/>
      <c r="BL136" s="16"/>
      <c r="BM136" s="16"/>
      <c r="BN136" s="16"/>
      <c r="BO136" s="16"/>
      <c r="BP136" s="292"/>
      <c r="BQ136" s="359"/>
    </row>
    <row r="137" spans="1:73" ht="6" customHeight="1" x14ac:dyDescent="0.2">
      <c r="A137" s="251"/>
      <c r="B137" s="199"/>
      <c r="C137" s="360"/>
      <c r="D137" s="251"/>
      <c r="E137" s="17"/>
      <c r="F137" s="17"/>
      <c r="G137" s="17"/>
      <c r="H137" s="17"/>
      <c r="I137" s="17"/>
      <c r="J137" s="17"/>
      <c r="K137" s="17"/>
      <c r="L137" s="17"/>
      <c r="M137" s="17"/>
      <c r="N137" s="360"/>
      <c r="O137" s="251"/>
      <c r="P137" s="17"/>
      <c r="Q137" s="17"/>
      <c r="R137" s="17"/>
      <c r="S137" s="17"/>
      <c r="T137" s="17"/>
      <c r="U137" s="17"/>
      <c r="V137" s="17"/>
      <c r="W137" s="17"/>
      <c r="X137" s="199"/>
      <c r="Y137" s="360"/>
      <c r="Z137" s="251"/>
      <c r="AA137" s="17"/>
      <c r="AB137" s="17"/>
      <c r="AC137" s="17"/>
      <c r="AD137" s="17"/>
      <c r="AE137" s="17"/>
      <c r="AF137" s="17"/>
      <c r="AG137" s="17"/>
      <c r="AH137" s="17"/>
      <c r="AI137" s="199"/>
      <c r="AJ137" s="360"/>
      <c r="AK137" s="251"/>
      <c r="AL137" s="17"/>
      <c r="AM137" s="17"/>
      <c r="AN137" s="17"/>
      <c r="AO137" s="17"/>
      <c r="AP137" s="17"/>
      <c r="AQ137" s="17"/>
      <c r="AR137" s="17"/>
      <c r="AS137" s="17"/>
      <c r="AT137" s="199"/>
      <c r="AU137" s="360"/>
      <c r="AV137" s="251"/>
      <c r="AW137" s="17"/>
      <c r="AX137" s="17"/>
      <c r="AY137" s="17"/>
      <c r="AZ137" s="17"/>
      <c r="BA137" s="17"/>
      <c r="BB137" s="17"/>
      <c r="BC137" s="17"/>
      <c r="BD137" s="17"/>
      <c r="BE137" s="199"/>
      <c r="BF137" s="360"/>
      <c r="BG137" s="251"/>
      <c r="BH137" s="17"/>
      <c r="BI137" s="17"/>
      <c r="BJ137" s="17"/>
      <c r="BK137" s="17"/>
      <c r="BL137" s="17"/>
      <c r="BM137" s="17"/>
      <c r="BN137" s="17"/>
      <c r="BO137" s="17"/>
      <c r="BP137" s="199"/>
      <c r="BQ137" s="360"/>
    </row>
    <row r="138" spans="1:73" ht="6" customHeight="1" x14ac:dyDescent="0.2">
      <c r="A138" s="165"/>
      <c r="B138" s="461"/>
      <c r="C138" s="166"/>
      <c r="D138" s="165"/>
      <c r="E138" s="167"/>
      <c r="F138" s="167"/>
      <c r="G138" s="167"/>
      <c r="H138" s="167"/>
      <c r="I138" s="167"/>
      <c r="J138" s="167"/>
      <c r="K138" s="167"/>
      <c r="L138" s="167"/>
      <c r="M138" s="167"/>
      <c r="N138" s="166"/>
      <c r="O138" s="165"/>
      <c r="P138" s="167"/>
      <c r="Q138" s="167"/>
      <c r="R138" s="167"/>
      <c r="S138" s="167"/>
      <c r="T138" s="167"/>
      <c r="U138" s="167"/>
      <c r="V138" s="167"/>
      <c r="W138" s="167"/>
      <c r="X138" s="461"/>
      <c r="Y138" s="166"/>
      <c r="Z138" s="165"/>
      <c r="AA138" s="167"/>
      <c r="AB138" s="167"/>
      <c r="AC138" s="167"/>
      <c r="AD138" s="167"/>
      <c r="AE138" s="167"/>
      <c r="AF138" s="167"/>
      <c r="AG138" s="167"/>
      <c r="AH138" s="167"/>
      <c r="AI138" s="461"/>
      <c r="AJ138" s="166"/>
      <c r="AK138" s="165"/>
      <c r="AL138" s="167"/>
      <c r="AM138" s="167"/>
      <c r="AN138" s="167"/>
      <c r="AO138" s="167"/>
      <c r="AP138" s="167"/>
      <c r="AQ138" s="167"/>
      <c r="AR138" s="167"/>
      <c r="AS138" s="167"/>
      <c r="AT138" s="461"/>
      <c r="AU138" s="166"/>
      <c r="AV138" s="165"/>
      <c r="AW138" s="167"/>
      <c r="AX138" s="167"/>
      <c r="AY138" s="167"/>
      <c r="AZ138" s="167"/>
      <c r="BA138" s="167"/>
      <c r="BB138" s="167"/>
      <c r="BC138" s="167"/>
      <c r="BD138" s="167"/>
      <c r="BE138" s="461"/>
      <c r="BF138" s="166"/>
      <c r="BG138" s="165"/>
      <c r="BH138" s="167"/>
      <c r="BI138" s="167"/>
      <c r="BJ138" s="167"/>
      <c r="BK138" s="167"/>
      <c r="BL138" s="167"/>
      <c r="BM138" s="167"/>
      <c r="BN138" s="167"/>
      <c r="BO138" s="167"/>
      <c r="BP138" s="461"/>
      <c r="BQ138" s="166"/>
    </row>
    <row r="139" spans="1:73" ht="11.25" customHeight="1" x14ac:dyDescent="0.2">
      <c r="A139" s="250"/>
      <c r="B139" s="367" t="s">
        <v>515</v>
      </c>
      <c r="C139" s="359"/>
      <c r="D139" s="250"/>
      <c r="E139" s="846" t="e">
        <f ca="1">VLOOKUP(INDIRECT(ADDRESS(ROW(),COLUMN()-3)),Language_Translations,MATCH(Language_Selected,Language_Options,0),FALSE)</f>
        <v>#REF!</v>
      </c>
      <c r="F139" s="846"/>
      <c r="G139" s="846"/>
      <c r="H139" s="846"/>
      <c r="I139" s="846"/>
      <c r="J139" s="846"/>
      <c r="K139" s="846"/>
      <c r="L139" s="846"/>
      <c r="M139" s="846"/>
      <c r="N139" s="359"/>
      <c r="O139" s="250"/>
      <c r="P139" s="16" t="s">
        <v>35</v>
      </c>
      <c r="Q139" s="16"/>
      <c r="R139" s="33" t="s">
        <v>2</v>
      </c>
      <c r="S139" s="33"/>
      <c r="T139" s="33"/>
      <c r="U139" s="33"/>
      <c r="V139" s="33"/>
      <c r="W139" s="33"/>
      <c r="X139" s="63" t="s">
        <v>36</v>
      </c>
      <c r="Y139" s="359"/>
      <c r="Z139" s="250"/>
      <c r="AA139" s="16" t="s">
        <v>35</v>
      </c>
      <c r="AB139" s="16"/>
      <c r="AC139" s="33" t="s">
        <v>2</v>
      </c>
      <c r="AD139" s="33"/>
      <c r="AE139" s="33"/>
      <c r="AF139" s="33"/>
      <c r="AG139" s="33"/>
      <c r="AH139" s="33"/>
      <c r="AI139" s="63" t="s">
        <v>36</v>
      </c>
      <c r="AJ139" s="359"/>
      <c r="AK139" s="250"/>
      <c r="AL139" s="16" t="s">
        <v>35</v>
      </c>
      <c r="AM139" s="16"/>
      <c r="AN139" s="33" t="s">
        <v>2</v>
      </c>
      <c r="AO139" s="33"/>
      <c r="AP139" s="33"/>
      <c r="AQ139" s="33"/>
      <c r="AR139" s="33"/>
      <c r="AS139" s="33"/>
      <c r="AT139" s="63" t="s">
        <v>36</v>
      </c>
      <c r="AU139" s="359"/>
      <c r="AV139" s="250"/>
      <c r="AW139" s="16" t="s">
        <v>35</v>
      </c>
      <c r="AX139" s="16"/>
      <c r="AY139" s="33" t="s">
        <v>2</v>
      </c>
      <c r="AZ139" s="33"/>
      <c r="BA139" s="33"/>
      <c r="BB139" s="33"/>
      <c r="BC139" s="33"/>
      <c r="BD139" s="33"/>
      <c r="BE139" s="63" t="s">
        <v>36</v>
      </c>
      <c r="BF139" s="359"/>
      <c r="BG139" s="250"/>
      <c r="BH139" s="16" t="s">
        <v>35</v>
      </c>
      <c r="BI139" s="16"/>
      <c r="BJ139" s="33" t="s">
        <v>2</v>
      </c>
      <c r="BK139" s="33"/>
      <c r="BL139" s="33"/>
      <c r="BM139" s="33"/>
      <c r="BN139" s="33"/>
      <c r="BO139" s="33"/>
      <c r="BP139" s="63" t="s">
        <v>36</v>
      </c>
      <c r="BQ139" s="359"/>
    </row>
    <row r="140" spans="1:73" x14ac:dyDescent="0.2">
      <c r="A140" s="250"/>
      <c r="B140" s="292"/>
      <c r="C140" s="359"/>
      <c r="D140" s="250"/>
      <c r="E140" s="846"/>
      <c r="F140" s="846"/>
      <c r="G140" s="846"/>
      <c r="H140" s="846"/>
      <c r="I140" s="846"/>
      <c r="J140" s="846"/>
      <c r="K140" s="846"/>
      <c r="L140" s="846"/>
      <c r="M140" s="846"/>
      <c r="N140" s="359"/>
      <c r="O140" s="250"/>
      <c r="P140" s="16" t="s">
        <v>37</v>
      </c>
      <c r="Q140" s="16"/>
      <c r="R140" s="33" t="s">
        <v>2</v>
      </c>
      <c r="S140" s="33"/>
      <c r="T140" s="33"/>
      <c r="U140" s="33"/>
      <c r="V140" s="33"/>
      <c r="W140" s="33"/>
      <c r="X140" s="63" t="s">
        <v>38</v>
      </c>
      <c r="Y140" s="359"/>
      <c r="Z140" s="250"/>
      <c r="AA140" s="16" t="s">
        <v>37</v>
      </c>
      <c r="AB140" s="16"/>
      <c r="AC140" s="33" t="s">
        <v>2</v>
      </c>
      <c r="AD140" s="33"/>
      <c r="AE140" s="33"/>
      <c r="AF140" s="33"/>
      <c r="AG140" s="33"/>
      <c r="AH140" s="33"/>
      <c r="AI140" s="63" t="s">
        <v>38</v>
      </c>
      <c r="AJ140" s="359"/>
      <c r="AK140" s="250"/>
      <c r="AL140" s="16" t="s">
        <v>37</v>
      </c>
      <c r="AM140" s="16"/>
      <c r="AN140" s="33" t="s">
        <v>2</v>
      </c>
      <c r="AO140" s="33"/>
      <c r="AP140" s="33"/>
      <c r="AQ140" s="33"/>
      <c r="AR140" s="33"/>
      <c r="AS140" s="33"/>
      <c r="AT140" s="63" t="s">
        <v>38</v>
      </c>
      <c r="AU140" s="359"/>
      <c r="AV140" s="250"/>
      <c r="AW140" s="16" t="s">
        <v>37</v>
      </c>
      <c r="AX140" s="16"/>
      <c r="AY140" s="33" t="s">
        <v>2</v>
      </c>
      <c r="AZ140" s="33"/>
      <c r="BA140" s="33"/>
      <c r="BB140" s="33"/>
      <c r="BC140" s="33"/>
      <c r="BD140" s="33"/>
      <c r="BE140" s="63" t="s">
        <v>38</v>
      </c>
      <c r="BF140" s="359"/>
      <c r="BG140" s="250"/>
      <c r="BH140" s="16" t="s">
        <v>37</v>
      </c>
      <c r="BI140" s="16"/>
      <c r="BJ140" s="33" t="s">
        <v>2</v>
      </c>
      <c r="BK140" s="33"/>
      <c r="BL140" s="33"/>
      <c r="BM140" s="33"/>
      <c r="BN140" s="33"/>
      <c r="BO140" s="33"/>
      <c r="BP140" s="63" t="s">
        <v>38</v>
      </c>
      <c r="BQ140" s="359"/>
    </row>
    <row r="141" spans="1:73" x14ac:dyDescent="0.2">
      <c r="A141" s="250"/>
      <c r="B141" s="292"/>
      <c r="C141" s="359"/>
      <c r="D141" s="250"/>
      <c r="E141" s="846"/>
      <c r="F141" s="846"/>
      <c r="G141" s="846"/>
      <c r="H141" s="846"/>
      <c r="I141" s="846"/>
      <c r="J141" s="846"/>
      <c r="K141" s="846"/>
      <c r="L141" s="846"/>
      <c r="M141" s="846"/>
      <c r="N141" s="359"/>
      <c r="O141" s="250"/>
      <c r="P141" t="s">
        <v>45</v>
      </c>
      <c r="U141" s="33" t="s">
        <v>2</v>
      </c>
      <c r="V141" s="33"/>
      <c r="W141" s="33"/>
      <c r="X141" s="78">
        <v>8</v>
      </c>
      <c r="Y141" s="359"/>
      <c r="Z141" s="250"/>
      <c r="AA141" t="s">
        <v>45</v>
      </c>
      <c r="AF141" s="33" t="s">
        <v>2</v>
      </c>
      <c r="AG141" s="33"/>
      <c r="AH141" s="33"/>
      <c r="AI141" s="78">
        <v>8</v>
      </c>
      <c r="AJ141" s="359"/>
      <c r="AK141" s="250"/>
      <c r="AL141" t="s">
        <v>45</v>
      </c>
      <c r="AQ141" s="33" t="s">
        <v>2</v>
      </c>
      <c r="AR141" s="33"/>
      <c r="AS141" s="33"/>
      <c r="AT141" s="78">
        <v>8</v>
      </c>
      <c r="AU141" s="359"/>
      <c r="AV141" s="250"/>
      <c r="AW141" t="s">
        <v>45</v>
      </c>
      <c r="BB141" s="33" t="s">
        <v>2</v>
      </c>
      <c r="BC141" s="33"/>
      <c r="BD141" s="33"/>
      <c r="BE141" s="78">
        <v>8</v>
      </c>
      <c r="BF141" s="359"/>
      <c r="BG141" s="250"/>
      <c r="BH141" t="s">
        <v>45</v>
      </c>
      <c r="BM141" s="33" t="s">
        <v>2</v>
      </c>
      <c r="BN141" s="33"/>
      <c r="BO141" s="33"/>
      <c r="BP141" s="78">
        <v>8</v>
      </c>
      <c r="BQ141" s="359"/>
    </row>
    <row r="142" spans="1:73" x14ac:dyDescent="0.2">
      <c r="A142" s="250"/>
      <c r="B142" s="292"/>
      <c r="C142" s="359"/>
      <c r="D142" s="250"/>
      <c r="E142" s="846"/>
      <c r="F142" s="846"/>
      <c r="G142" s="846"/>
      <c r="H142" s="846"/>
      <c r="I142" s="846"/>
      <c r="J142" s="846"/>
      <c r="K142" s="846"/>
      <c r="L142" s="846"/>
      <c r="M142" s="846"/>
      <c r="N142" s="359"/>
      <c r="O142" s="250"/>
      <c r="P142" s="16"/>
      <c r="Q142" s="16"/>
      <c r="R142" s="16"/>
      <c r="S142" s="16"/>
      <c r="T142" s="16"/>
      <c r="U142" s="16"/>
      <c r="V142" s="16"/>
      <c r="W142" s="16"/>
      <c r="X142" s="292"/>
      <c r="Y142" s="359"/>
      <c r="Z142" s="250"/>
      <c r="AA142" s="16"/>
      <c r="AB142" s="16"/>
      <c r="AC142" s="16"/>
      <c r="AD142" s="16"/>
      <c r="AE142" s="16"/>
      <c r="AF142" s="16"/>
      <c r="AG142" s="16"/>
      <c r="AH142" s="16"/>
      <c r="AI142" s="292"/>
      <c r="AJ142" s="359"/>
      <c r="AK142" s="250"/>
      <c r="AL142" s="16"/>
      <c r="AM142" s="16"/>
      <c r="AN142" s="16"/>
      <c r="AO142" s="16"/>
      <c r="AP142" s="16"/>
      <c r="AQ142" s="16"/>
      <c r="AR142" s="16"/>
      <c r="AS142" s="16"/>
      <c r="AT142" s="292"/>
      <c r="AU142" s="359"/>
      <c r="AV142" s="250"/>
      <c r="AW142" s="16"/>
      <c r="AX142" s="16"/>
      <c r="AY142" s="16"/>
      <c r="AZ142" s="16"/>
      <c r="BA142" s="16"/>
      <c r="BB142" s="16"/>
      <c r="BC142" s="16"/>
      <c r="BD142" s="16"/>
      <c r="BE142" s="292"/>
      <c r="BF142" s="359"/>
      <c r="BG142" s="250"/>
      <c r="BH142" s="16"/>
      <c r="BI142" s="16"/>
      <c r="BJ142" s="16"/>
      <c r="BK142" s="16"/>
      <c r="BL142" s="16"/>
      <c r="BM142" s="16"/>
      <c r="BN142" s="16"/>
      <c r="BO142" s="16"/>
      <c r="BP142" s="292"/>
      <c r="BQ142" s="359"/>
    </row>
    <row r="143" spans="1:73" ht="6" customHeight="1" x14ac:dyDescent="0.2">
      <c r="A143" s="251"/>
      <c r="B143" s="199"/>
      <c r="C143" s="360"/>
      <c r="D143" s="251"/>
      <c r="E143" s="17"/>
      <c r="F143" s="17"/>
      <c r="G143" s="17"/>
      <c r="H143" s="17"/>
      <c r="I143" s="17"/>
      <c r="J143" s="17"/>
      <c r="K143" s="17"/>
      <c r="L143" s="17"/>
      <c r="M143" s="17"/>
      <c r="N143" s="360"/>
      <c r="O143" s="251"/>
      <c r="P143" s="17"/>
      <c r="Q143" s="17"/>
      <c r="R143" s="17"/>
      <c r="S143" s="17"/>
      <c r="T143" s="17"/>
      <c r="U143" s="17"/>
      <c r="V143" s="17"/>
      <c r="W143" s="17"/>
      <c r="X143" s="199"/>
      <c r="Y143" s="360"/>
      <c r="Z143" s="251"/>
      <c r="AA143" s="17"/>
      <c r="AB143" s="17"/>
      <c r="AC143" s="17"/>
      <c r="AD143" s="17"/>
      <c r="AE143" s="17"/>
      <c r="AF143" s="17"/>
      <c r="AG143" s="17"/>
      <c r="AH143" s="17"/>
      <c r="AI143" s="199"/>
      <c r="AJ143" s="360"/>
      <c r="AK143" s="251"/>
      <c r="AL143" s="17"/>
      <c r="AM143" s="17"/>
      <c r="AN143" s="17"/>
      <c r="AO143" s="17"/>
      <c r="AP143" s="17"/>
      <c r="AQ143" s="17"/>
      <c r="AR143" s="17"/>
      <c r="AS143" s="17"/>
      <c r="AT143" s="199"/>
      <c r="AU143" s="360"/>
      <c r="AV143" s="251"/>
      <c r="AW143" s="17"/>
      <c r="AX143" s="17"/>
      <c r="AY143" s="17"/>
      <c r="AZ143" s="17"/>
      <c r="BA143" s="17"/>
      <c r="BB143" s="17"/>
      <c r="BC143" s="17"/>
      <c r="BD143" s="17"/>
      <c r="BE143" s="199"/>
      <c r="BF143" s="360"/>
      <c r="BG143" s="251"/>
      <c r="BH143" s="17"/>
      <c r="BI143" s="17"/>
      <c r="BJ143" s="17"/>
      <c r="BK143" s="17"/>
      <c r="BL143" s="17"/>
      <c r="BM143" s="17"/>
      <c r="BN143" s="17"/>
      <c r="BO143" s="17"/>
      <c r="BP143" s="199"/>
      <c r="BQ143" s="360"/>
    </row>
    <row r="144" spans="1:73" ht="6" customHeight="1" x14ac:dyDescent="0.2">
      <c r="A144" s="165"/>
      <c r="B144" s="461"/>
      <c r="C144" s="166"/>
      <c r="D144" s="165"/>
      <c r="E144" s="167"/>
      <c r="F144" s="167"/>
      <c r="G144" s="167"/>
      <c r="H144" s="167"/>
      <c r="I144" s="167"/>
      <c r="J144" s="167"/>
      <c r="K144" s="167"/>
      <c r="L144" s="167"/>
      <c r="M144" s="167"/>
      <c r="N144" s="166"/>
      <c r="O144" s="165"/>
      <c r="P144" s="167"/>
      <c r="Q144" s="167"/>
      <c r="R144" s="167"/>
      <c r="S144" s="167"/>
      <c r="T144" s="167"/>
      <c r="U144" s="167"/>
      <c r="V144" s="167"/>
      <c r="W144" s="167"/>
      <c r="X144" s="461"/>
      <c r="Y144" s="166"/>
      <c r="Z144" s="165"/>
      <c r="AA144" s="167"/>
      <c r="AB144" s="167"/>
      <c r="AC144" s="167"/>
      <c r="AD144" s="167"/>
      <c r="AE144" s="167"/>
      <c r="AF144" s="167"/>
      <c r="AG144" s="167"/>
      <c r="AH144" s="167"/>
      <c r="AI144" s="461"/>
      <c r="AJ144" s="166"/>
      <c r="AK144" s="165"/>
      <c r="AL144" s="167"/>
      <c r="AM144" s="167"/>
      <c r="AN144" s="167"/>
      <c r="AO144" s="167"/>
      <c r="AP144" s="167"/>
      <c r="AQ144" s="167"/>
      <c r="AR144" s="167"/>
      <c r="AS144" s="167"/>
      <c r="AT144" s="461"/>
      <c r="AU144" s="166"/>
      <c r="AV144" s="165"/>
      <c r="AW144" s="167"/>
      <c r="AX144" s="167"/>
      <c r="AY144" s="167"/>
      <c r="AZ144" s="167"/>
      <c r="BA144" s="167"/>
      <c r="BB144" s="167"/>
      <c r="BC144" s="167"/>
      <c r="BD144" s="167"/>
      <c r="BE144" s="461"/>
      <c r="BF144" s="166"/>
      <c r="BG144" s="165"/>
      <c r="BH144" s="167"/>
      <c r="BI144" s="167"/>
      <c r="BJ144" s="167"/>
      <c r="BK144" s="167"/>
      <c r="BL144" s="167"/>
      <c r="BM144" s="167"/>
      <c r="BN144" s="167"/>
      <c r="BO144" s="167"/>
      <c r="BP144" s="461"/>
      <c r="BQ144" s="166"/>
      <c r="BR144" s="16"/>
      <c r="BS144" s="16"/>
      <c r="BT144" s="16"/>
      <c r="BU144" s="16"/>
    </row>
    <row r="145" spans="1:73" ht="11.25" customHeight="1" x14ac:dyDescent="0.2">
      <c r="A145" s="250"/>
      <c r="B145" s="367" t="s">
        <v>841</v>
      </c>
      <c r="C145" s="359"/>
      <c r="D145" s="250"/>
      <c r="E145" s="846" t="e">
        <f ca="1">VLOOKUP(INDIRECT(ADDRESS(ROW(),COLUMN()-3)),Language_Translations,MATCH(Language_Selected,Language_Options,0),FALSE)</f>
        <v>#REF!</v>
      </c>
      <c r="F145" s="846"/>
      <c r="G145" s="846"/>
      <c r="H145" s="846"/>
      <c r="I145" s="846"/>
      <c r="J145" s="846"/>
      <c r="K145" s="846"/>
      <c r="L145" s="846"/>
      <c r="M145" s="846"/>
      <c r="N145" s="359"/>
      <c r="O145" s="250"/>
      <c r="P145" s="16" t="s">
        <v>35</v>
      </c>
      <c r="Q145" s="16"/>
      <c r="R145" s="33" t="s">
        <v>2</v>
      </c>
      <c r="S145" s="33"/>
      <c r="T145" s="33"/>
      <c r="U145" s="33"/>
      <c r="V145" s="33"/>
      <c r="W145" s="33"/>
      <c r="X145" s="63" t="s">
        <v>36</v>
      </c>
      <c r="Y145" s="359"/>
      <c r="Z145" s="250"/>
      <c r="AA145" s="16" t="s">
        <v>35</v>
      </c>
      <c r="AB145" s="16"/>
      <c r="AC145" s="33" t="s">
        <v>2</v>
      </c>
      <c r="AD145" s="33"/>
      <c r="AE145" s="33"/>
      <c r="AF145" s="33"/>
      <c r="AG145" s="33"/>
      <c r="AH145" s="33"/>
      <c r="AI145" s="63" t="s">
        <v>36</v>
      </c>
      <c r="AJ145" s="359"/>
      <c r="AK145" s="250"/>
      <c r="AL145" s="16" t="s">
        <v>35</v>
      </c>
      <c r="AM145" s="16"/>
      <c r="AN145" s="33" t="s">
        <v>2</v>
      </c>
      <c r="AO145" s="33"/>
      <c r="AP145" s="33"/>
      <c r="AQ145" s="33"/>
      <c r="AR145" s="33"/>
      <c r="AS145" s="33"/>
      <c r="AT145" s="63" t="s">
        <v>36</v>
      </c>
      <c r="AU145" s="359"/>
      <c r="AV145" s="250"/>
      <c r="AW145" s="16" t="s">
        <v>35</v>
      </c>
      <c r="AX145" s="16"/>
      <c r="AY145" s="33" t="s">
        <v>2</v>
      </c>
      <c r="AZ145" s="33"/>
      <c r="BA145" s="33"/>
      <c r="BB145" s="33"/>
      <c r="BC145" s="33"/>
      <c r="BD145" s="33"/>
      <c r="BE145" s="63" t="s">
        <v>36</v>
      </c>
      <c r="BF145" s="359"/>
      <c r="BG145" s="250"/>
      <c r="BH145" s="16" t="s">
        <v>35</v>
      </c>
      <c r="BI145" s="16"/>
      <c r="BJ145" s="33" t="s">
        <v>2</v>
      </c>
      <c r="BK145" s="33"/>
      <c r="BL145" s="33"/>
      <c r="BM145" s="33"/>
      <c r="BN145" s="33"/>
      <c r="BO145" s="33"/>
      <c r="BP145" s="63" t="s">
        <v>36</v>
      </c>
      <c r="BQ145" s="359"/>
      <c r="BR145" s="16"/>
      <c r="BS145" s="16"/>
      <c r="BT145" s="16"/>
      <c r="BU145" s="16"/>
    </row>
    <row r="146" spans="1:73" x14ac:dyDescent="0.2">
      <c r="A146" s="250"/>
      <c r="B146" s="292"/>
      <c r="C146" s="359"/>
      <c r="D146" s="250"/>
      <c r="E146" s="846"/>
      <c r="F146" s="846"/>
      <c r="G146" s="846"/>
      <c r="H146" s="846"/>
      <c r="I146" s="846"/>
      <c r="J146" s="846"/>
      <c r="K146" s="846"/>
      <c r="L146" s="846"/>
      <c r="M146" s="846"/>
      <c r="N146" s="359"/>
      <c r="O146" s="250"/>
      <c r="P146" s="16" t="s">
        <v>37</v>
      </c>
      <c r="Q146" s="16"/>
      <c r="R146" s="33" t="s">
        <v>2</v>
      </c>
      <c r="S146" s="33"/>
      <c r="T146" s="33"/>
      <c r="U146" s="33"/>
      <c r="V146" s="33"/>
      <c r="W146" s="33"/>
      <c r="X146" s="63" t="s">
        <v>38</v>
      </c>
      <c r="Y146" s="359"/>
      <c r="Z146" s="250"/>
      <c r="AA146" s="16" t="s">
        <v>37</v>
      </c>
      <c r="AB146" s="16"/>
      <c r="AC146" s="33" t="s">
        <v>2</v>
      </c>
      <c r="AD146" s="33"/>
      <c r="AE146" s="33"/>
      <c r="AF146" s="33"/>
      <c r="AG146" s="33"/>
      <c r="AH146" s="33"/>
      <c r="AI146" s="63" t="s">
        <v>38</v>
      </c>
      <c r="AJ146" s="359"/>
      <c r="AK146" s="250"/>
      <c r="AL146" s="16" t="s">
        <v>37</v>
      </c>
      <c r="AM146" s="16"/>
      <c r="AN146" s="33" t="s">
        <v>2</v>
      </c>
      <c r="AO146" s="33"/>
      <c r="AP146" s="33"/>
      <c r="AQ146" s="33"/>
      <c r="AR146" s="33"/>
      <c r="AS146" s="33"/>
      <c r="AT146" s="63" t="s">
        <v>38</v>
      </c>
      <c r="AU146" s="359"/>
      <c r="AV146" s="250"/>
      <c r="AW146" s="16" t="s">
        <v>37</v>
      </c>
      <c r="AX146" s="16"/>
      <c r="AY146" s="33" t="s">
        <v>2</v>
      </c>
      <c r="AZ146" s="33"/>
      <c r="BA146" s="33"/>
      <c r="BB146" s="33"/>
      <c r="BC146" s="33"/>
      <c r="BD146" s="33"/>
      <c r="BE146" s="63" t="s">
        <v>38</v>
      </c>
      <c r="BF146" s="359"/>
      <c r="BG146" s="250"/>
      <c r="BH146" s="16" t="s">
        <v>37</v>
      </c>
      <c r="BI146" s="16"/>
      <c r="BJ146" s="33" t="s">
        <v>2</v>
      </c>
      <c r="BK146" s="33"/>
      <c r="BL146" s="33"/>
      <c r="BM146" s="33"/>
      <c r="BN146" s="33"/>
      <c r="BO146" s="33"/>
      <c r="BP146" s="63" t="s">
        <v>38</v>
      </c>
      <c r="BQ146" s="359"/>
      <c r="BR146" s="16"/>
      <c r="BS146" s="16"/>
      <c r="BT146" s="16"/>
      <c r="BU146" s="16"/>
    </row>
    <row r="147" spans="1:73" x14ac:dyDescent="0.2">
      <c r="A147" s="250"/>
      <c r="B147" s="292"/>
      <c r="C147" s="359"/>
      <c r="D147" s="250"/>
      <c r="E147" s="846"/>
      <c r="F147" s="846"/>
      <c r="G147" s="846"/>
      <c r="H147" s="846"/>
      <c r="I147" s="846"/>
      <c r="J147" s="846"/>
      <c r="K147" s="846"/>
      <c r="L147" s="846"/>
      <c r="M147" s="846"/>
      <c r="N147" s="359"/>
      <c r="O147" s="250"/>
      <c r="P147" s="16" t="s">
        <v>45</v>
      </c>
      <c r="Q147" s="16"/>
      <c r="R147" s="16"/>
      <c r="S147" s="16"/>
      <c r="T147" s="16"/>
      <c r="U147" s="33" t="s">
        <v>2</v>
      </c>
      <c r="V147" s="33"/>
      <c r="W147" s="33"/>
      <c r="X147" s="292">
        <v>8</v>
      </c>
      <c r="Y147" s="359"/>
      <c r="Z147" s="250"/>
      <c r="AA147" s="16" t="s">
        <v>45</v>
      </c>
      <c r="AB147" s="16"/>
      <c r="AC147" s="16"/>
      <c r="AD147" s="16"/>
      <c r="AE147" s="16"/>
      <c r="AF147" s="33" t="s">
        <v>2</v>
      </c>
      <c r="AG147" s="33"/>
      <c r="AH147" s="33"/>
      <c r="AI147" s="292">
        <v>8</v>
      </c>
      <c r="AJ147" s="359"/>
      <c r="AK147" s="250"/>
      <c r="AL147" s="16" t="s">
        <v>45</v>
      </c>
      <c r="AM147" s="16"/>
      <c r="AN147" s="16"/>
      <c r="AO147" s="16"/>
      <c r="AP147" s="16"/>
      <c r="AQ147" s="33" t="s">
        <v>2</v>
      </c>
      <c r="AR147" s="33"/>
      <c r="AS147" s="33"/>
      <c r="AT147" s="292">
        <v>8</v>
      </c>
      <c r="AU147" s="359"/>
      <c r="AV147" s="250"/>
      <c r="AW147" s="16" t="s">
        <v>45</v>
      </c>
      <c r="AX147" s="16"/>
      <c r="AY147" s="16"/>
      <c r="AZ147" s="16"/>
      <c r="BA147" s="16"/>
      <c r="BB147" s="33" t="s">
        <v>2</v>
      </c>
      <c r="BC147" s="33"/>
      <c r="BD147" s="33"/>
      <c r="BE147" s="292">
        <v>8</v>
      </c>
      <c r="BF147" s="359"/>
      <c r="BG147" s="250"/>
      <c r="BH147" s="16" t="s">
        <v>45</v>
      </c>
      <c r="BI147" s="16"/>
      <c r="BJ147" s="16"/>
      <c r="BK147" s="16"/>
      <c r="BL147" s="16"/>
      <c r="BM147" s="33" t="s">
        <v>2</v>
      </c>
      <c r="BN147" s="33"/>
      <c r="BO147" s="33"/>
      <c r="BP147" s="292">
        <v>8</v>
      </c>
      <c r="BQ147" s="359"/>
      <c r="BR147" s="16"/>
      <c r="BS147" s="16"/>
      <c r="BT147" s="16"/>
      <c r="BU147" s="16"/>
    </row>
    <row r="148" spans="1:73" x14ac:dyDescent="0.2">
      <c r="A148" s="250"/>
      <c r="B148" s="292"/>
      <c r="C148" s="359"/>
      <c r="D148" s="250"/>
      <c r="E148" s="846"/>
      <c r="F148" s="846"/>
      <c r="G148" s="846"/>
      <c r="H148" s="846"/>
      <c r="I148" s="846"/>
      <c r="J148" s="846"/>
      <c r="K148" s="846"/>
      <c r="L148" s="846"/>
      <c r="M148" s="846"/>
      <c r="N148" s="359"/>
      <c r="O148" s="250"/>
      <c r="P148" s="16"/>
      <c r="Q148" s="16"/>
      <c r="R148" s="16"/>
      <c r="S148" s="16"/>
      <c r="T148" s="16"/>
      <c r="U148" s="16"/>
      <c r="V148" s="16"/>
      <c r="W148" s="16"/>
      <c r="X148" s="292"/>
      <c r="Y148" s="359"/>
      <c r="Z148" s="250"/>
      <c r="AA148" s="16"/>
      <c r="AB148" s="16"/>
      <c r="AC148" s="16"/>
      <c r="AD148" s="16"/>
      <c r="AE148" s="16"/>
      <c r="AF148" s="16"/>
      <c r="AG148" s="16"/>
      <c r="AH148" s="16"/>
      <c r="AI148" s="292"/>
      <c r="AJ148" s="359"/>
      <c r="AK148" s="250"/>
      <c r="AL148" s="16"/>
      <c r="AM148" s="16"/>
      <c r="AN148" s="16"/>
      <c r="AO148" s="16"/>
      <c r="AP148" s="16"/>
      <c r="AQ148" s="16"/>
      <c r="AR148" s="16"/>
      <c r="AS148" s="16"/>
      <c r="AT148" s="292"/>
      <c r="AU148" s="359"/>
      <c r="AV148" s="250"/>
      <c r="AW148" s="16"/>
      <c r="AX148" s="16"/>
      <c r="AY148" s="16"/>
      <c r="AZ148" s="16"/>
      <c r="BA148" s="16"/>
      <c r="BB148" s="16"/>
      <c r="BC148" s="16"/>
      <c r="BD148" s="16"/>
      <c r="BE148" s="292"/>
      <c r="BF148" s="359"/>
      <c r="BG148" s="250"/>
      <c r="BH148" s="16"/>
      <c r="BI148" s="16"/>
      <c r="BJ148" s="16"/>
      <c r="BK148" s="16"/>
      <c r="BL148" s="16"/>
      <c r="BM148" s="16"/>
      <c r="BN148" s="16"/>
      <c r="BO148" s="16"/>
      <c r="BP148" s="292"/>
      <c r="BQ148" s="359"/>
      <c r="BR148" s="16"/>
      <c r="BS148" s="16"/>
      <c r="BT148" s="16"/>
      <c r="BU148" s="16"/>
    </row>
    <row r="149" spans="1:73" ht="6" customHeight="1" x14ac:dyDescent="0.2">
      <c r="A149" s="117"/>
      <c r="B149" s="136"/>
      <c r="C149" s="118"/>
      <c r="D149" s="117"/>
      <c r="E149" s="92"/>
      <c r="F149" s="92"/>
      <c r="G149" s="92"/>
      <c r="H149" s="92"/>
      <c r="I149" s="92"/>
      <c r="J149" s="92"/>
      <c r="K149" s="92"/>
      <c r="L149" s="92"/>
      <c r="M149" s="92"/>
      <c r="N149" s="118"/>
      <c r="O149" s="117"/>
      <c r="P149" s="92"/>
      <c r="Q149" s="92"/>
      <c r="R149" s="92"/>
      <c r="S149" s="92"/>
      <c r="T149" s="92"/>
      <c r="U149" s="92"/>
      <c r="V149" s="92"/>
      <c r="W149" s="92"/>
      <c r="X149" s="136"/>
      <c r="Y149" s="118"/>
      <c r="Z149" s="117"/>
      <c r="AA149" s="92"/>
      <c r="AB149" s="92"/>
      <c r="AC149" s="92"/>
      <c r="AD149" s="92"/>
      <c r="AE149" s="92"/>
      <c r="AF149" s="92"/>
      <c r="AG149" s="92"/>
      <c r="AH149" s="92"/>
      <c r="AI149" s="136"/>
      <c r="AJ149" s="118"/>
      <c r="AK149" s="117"/>
      <c r="AL149" s="92"/>
      <c r="AM149" s="92"/>
      <c r="AN149" s="92"/>
      <c r="AO149" s="92"/>
      <c r="AP149" s="92"/>
      <c r="AQ149" s="92"/>
      <c r="AR149" s="92"/>
      <c r="AS149" s="92"/>
      <c r="AT149" s="136"/>
      <c r="AU149" s="118"/>
      <c r="AV149" s="117"/>
      <c r="AW149" s="92"/>
      <c r="AX149" s="92"/>
      <c r="AY149" s="92"/>
      <c r="AZ149" s="92"/>
      <c r="BA149" s="92"/>
      <c r="BB149" s="92"/>
      <c r="BC149" s="92"/>
      <c r="BD149" s="92"/>
      <c r="BE149" s="136"/>
      <c r="BF149" s="118"/>
      <c r="BG149" s="117"/>
      <c r="BH149" s="92"/>
      <c r="BI149" s="92"/>
      <c r="BJ149" s="92"/>
      <c r="BK149" s="92"/>
      <c r="BL149" s="92"/>
      <c r="BM149" s="92"/>
      <c r="BN149" s="92"/>
      <c r="BO149" s="92"/>
      <c r="BP149" s="136"/>
      <c r="BQ149" s="118"/>
    </row>
    <row r="150" spans="1:73" ht="6" customHeight="1" x14ac:dyDescent="0.2">
      <c r="A150" s="165"/>
      <c r="B150" s="461"/>
      <c r="C150" s="166"/>
      <c r="D150" s="165"/>
      <c r="E150" s="167"/>
      <c r="F150" s="167"/>
      <c r="G150" s="167"/>
      <c r="H150" s="167"/>
      <c r="I150" s="167"/>
      <c r="J150" s="167"/>
      <c r="K150" s="167"/>
      <c r="L150" s="167"/>
      <c r="M150" s="167"/>
      <c r="N150" s="166"/>
      <c r="O150" s="165"/>
      <c r="P150" s="167"/>
      <c r="Q150" s="167"/>
      <c r="R150" s="167"/>
      <c r="S150" s="167"/>
      <c r="T150" s="167"/>
      <c r="U150" s="167"/>
      <c r="V150" s="167"/>
      <c r="W150" s="167"/>
      <c r="X150" s="461"/>
      <c r="Y150" s="166"/>
      <c r="Z150" s="165"/>
      <c r="AA150" s="167"/>
      <c r="AB150" s="167"/>
      <c r="AC150" s="167"/>
      <c r="AD150" s="167"/>
      <c r="AE150" s="167"/>
      <c r="AF150" s="167"/>
      <c r="AG150" s="167"/>
      <c r="AH150" s="167"/>
      <c r="AI150" s="461"/>
      <c r="AJ150" s="166"/>
      <c r="AK150" s="165"/>
      <c r="AL150" s="167"/>
      <c r="AM150" s="167"/>
      <c r="AN150" s="167"/>
      <c r="AO150" s="167"/>
      <c r="AP150" s="167"/>
      <c r="AQ150" s="167"/>
      <c r="AR150" s="167"/>
      <c r="AS150" s="167"/>
      <c r="AT150" s="461"/>
      <c r="AU150" s="166"/>
      <c r="AV150" s="165"/>
      <c r="AW150" s="167"/>
      <c r="AX150" s="167"/>
      <c r="AY150" s="167"/>
      <c r="AZ150" s="167"/>
      <c r="BA150" s="167"/>
      <c r="BB150" s="167"/>
      <c r="BC150" s="167"/>
      <c r="BD150" s="167"/>
      <c r="BE150" s="461"/>
      <c r="BF150" s="166"/>
      <c r="BG150" s="165"/>
      <c r="BH150" s="167"/>
      <c r="BI150" s="167"/>
      <c r="BJ150" s="167"/>
      <c r="BK150" s="167"/>
      <c r="BL150" s="167"/>
      <c r="BM150" s="167"/>
      <c r="BN150" s="167"/>
      <c r="BO150" s="167"/>
      <c r="BP150" s="461"/>
      <c r="BQ150" s="166"/>
    </row>
    <row r="151" spans="1:73" ht="11.25" customHeight="1" x14ac:dyDescent="0.2">
      <c r="A151" s="250"/>
      <c r="B151" s="367" t="s">
        <v>516</v>
      </c>
      <c r="C151" s="359"/>
      <c r="D151" s="250"/>
      <c r="E151" s="846" t="e">
        <f ca="1">VLOOKUP(INDIRECT(ADDRESS(ROW(),COLUMN()-3)),Language_Translations,MATCH(Language_Selected,Language_Options,0),FALSE)</f>
        <v>#REF!</v>
      </c>
      <c r="F151" s="846"/>
      <c r="G151" s="846"/>
      <c r="H151" s="846"/>
      <c r="I151" s="846"/>
      <c r="J151" s="846"/>
      <c r="K151" s="846"/>
      <c r="L151" s="846"/>
      <c r="M151" s="846"/>
      <c r="N151" s="359"/>
      <c r="O151" s="250"/>
      <c r="P151" s="16" t="s">
        <v>35</v>
      </c>
      <c r="Q151" s="16"/>
      <c r="R151" s="33" t="s">
        <v>2</v>
      </c>
      <c r="S151" s="33"/>
      <c r="T151" s="33"/>
      <c r="U151" s="33"/>
      <c r="V151" s="33"/>
      <c r="W151" s="33"/>
      <c r="X151" s="63" t="s">
        <v>36</v>
      </c>
      <c r="Y151" s="359"/>
      <c r="Z151" s="250"/>
      <c r="AA151" s="16" t="s">
        <v>35</v>
      </c>
      <c r="AB151" s="16"/>
      <c r="AC151" s="33" t="s">
        <v>2</v>
      </c>
      <c r="AD151" s="33"/>
      <c r="AE151" s="33"/>
      <c r="AF151" s="33"/>
      <c r="AG151" s="33"/>
      <c r="AH151" s="33"/>
      <c r="AI151" s="63" t="s">
        <v>36</v>
      </c>
      <c r="AJ151" s="359"/>
      <c r="AK151" s="250"/>
      <c r="AL151" s="16" t="s">
        <v>35</v>
      </c>
      <c r="AM151" s="16"/>
      <c r="AN151" s="33" t="s">
        <v>2</v>
      </c>
      <c r="AO151" s="33"/>
      <c r="AP151" s="33"/>
      <c r="AQ151" s="33"/>
      <c r="AR151" s="33"/>
      <c r="AS151" s="33"/>
      <c r="AT151" s="63" t="s">
        <v>36</v>
      </c>
      <c r="AU151" s="359"/>
      <c r="AV151" s="250"/>
      <c r="AW151" s="16" t="s">
        <v>35</v>
      </c>
      <c r="AX151" s="16"/>
      <c r="AY151" s="33" t="s">
        <v>2</v>
      </c>
      <c r="AZ151" s="33"/>
      <c r="BA151" s="33"/>
      <c r="BB151" s="33"/>
      <c r="BC151" s="33"/>
      <c r="BD151" s="33"/>
      <c r="BE151" s="63" t="s">
        <v>36</v>
      </c>
      <c r="BF151" s="359"/>
      <c r="BG151" s="250"/>
      <c r="BH151" s="16" t="s">
        <v>35</v>
      </c>
      <c r="BI151" s="16"/>
      <c r="BJ151" s="33" t="s">
        <v>2</v>
      </c>
      <c r="BK151" s="33"/>
      <c r="BL151" s="33"/>
      <c r="BM151" s="33"/>
      <c r="BN151" s="33"/>
      <c r="BO151" s="33"/>
      <c r="BP151" s="63" t="s">
        <v>36</v>
      </c>
      <c r="BQ151" s="359"/>
    </row>
    <row r="152" spans="1:73" x14ac:dyDescent="0.2">
      <c r="A152" s="250"/>
      <c r="B152" s="292"/>
      <c r="C152" s="359"/>
      <c r="D152" s="250"/>
      <c r="E152" s="846"/>
      <c r="F152" s="846"/>
      <c r="G152" s="846"/>
      <c r="H152" s="846"/>
      <c r="I152" s="846"/>
      <c r="J152" s="846"/>
      <c r="K152" s="846"/>
      <c r="L152" s="846"/>
      <c r="M152" s="846"/>
      <c r="N152" s="359"/>
      <c r="O152" s="250"/>
      <c r="P152" s="16" t="s">
        <v>37</v>
      </c>
      <c r="Q152" s="16"/>
      <c r="R152" s="33" t="s">
        <v>2</v>
      </c>
      <c r="S152" s="33"/>
      <c r="T152" s="33"/>
      <c r="U152" s="33"/>
      <c r="V152" s="33"/>
      <c r="W152" s="33"/>
      <c r="X152" s="63" t="s">
        <v>38</v>
      </c>
      <c r="Y152" s="359"/>
      <c r="Z152" s="250"/>
      <c r="AA152" s="16" t="s">
        <v>37</v>
      </c>
      <c r="AB152" s="16"/>
      <c r="AC152" s="33" t="s">
        <v>2</v>
      </c>
      <c r="AD152" s="33"/>
      <c r="AE152" s="33"/>
      <c r="AF152" s="33"/>
      <c r="AG152" s="33"/>
      <c r="AH152" s="33"/>
      <c r="AI152" s="63" t="s">
        <v>38</v>
      </c>
      <c r="AJ152" s="359"/>
      <c r="AK152" s="250"/>
      <c r="AL152" s="16" t="s">
        <v>37</v>
      </c>
      <c r="AM152" s="16"/>
      <c r="AN152" s="33" t="s">
        <v>2</v>
      </c>
      <c r="AO152" s="33"/>
      <c r="AP152" s="33"/>
      <c r="AQ152" s="33"/>
      <c r="AR152" s="33"/>
      <c r="AS152" s="33"/>
      <c r="AT152" s="63" t="s">
        <v>38</v>
      </c>
      <c r="AU152" s="359"/>
      <c r="AV152" s="250"/>
      <c r="AW152" s="16" t="s">
        <v>37</v>
      </c>
      <c r="AX152" s="16"/>
      <c r="AY152" s="33" t="s">
        <v>2</v>
      </c>
      <c r="AZ152" s="33"/>
      <c r="BA152" s="33"/>
      <c r="BB152" s="33"/>
      <c r="BC152" s="33"/>
      <c r="BD152" s="33"/>
      <c r="BE152" s="63" t="s">
        <v>38</v>
      </c>
      <c r="BF152" s="359"/>
      <c r="BG152" s="250"/>
      <c r="BH152" s="16" t="s">
        <v>37</v>
      </c>
      <c r="BI152" s="16"/>
      <c r="BJ152" s="33" t="s">
        <v>2</v>
      </c>
      <c r="BK152" s="33"/>
      <c r="BL152" s="33"/>
      <c r="BM152" s="33"/>
      <c r="BN152" s="33"/>
      <c r="BO152" s="33"/>
      <c r="BP152" s="63" t="s">
        <v>38</v>
      </c>
      <c r="BQ152" s="359"/>
    </row>
    <row r="153" spans="1:73" x14ac:dyDescent="0.2">
      <c r="A153" s="250"/>
      <c r="B153" s="292"/>
      <c r="C153" s="359"/>
      <c r="D153" s="250"/>
      <c r="E153" s="846"/>
      <c r="F153" s="846"/>
      <c r="G153" s="846"/>
      <c r="H153" s="846"/>
      <c r="I153" s="846"/>
      <c r="J153" s="846"/>
      <c r="K153" s="846"/>
      <c r="L153" s="846"/>
      <c r="M153" s="846"/>
      <c r="N153" s="359"/>
      <c r="O153" s="250"/>
      <c r="P153" t="s">
        <v>45</v>
      </c>
      <c r="U153" s="33" t="s">
        <v>2</v>
      </c>
      <c r="V153" s="33"/>
      <c r="W153" s="33"/>
      <c r="X153" s="78">
        <v>8</v>
      </c>
      <c r="Y153" s="359"/>
      <c r="Z153" s="250"/>
      <c r="AA153" t="s">
        <v>45</v>
      </c>
      <c r="AF153" s="33" t="s">
        <v>2</v>
      </c>
      <c r="AG153" s="33"/>
      <c r="AH153" s="33"/>
      <c r="AI153" s="78">
        <v>8</v>
      </c>
      <c r="AJ153" s="359"/>
      <c r="AK153" s="250"/>
      <c r="AL153" t="s">
        <v>45</v>
      </c>
      <c r="AQ153" s="33" t="s">
        <v>2</v>
      </c>
      <c r="AR153" s="33"/>
      <c r="AS153" s="33"/>
      <c r="AT153" s="78">
        <v>8</v>
      </c>
      <c r="AU153" s="359"/>
      <c r="AV153" s="250"/>
      <c r="AW153" t="s">
        <v>45</v>
      </c>
      <c r="BB153" s="33" t="s">
        <v>2</v>
      </c>
      <c r="BC153" s="33"/>
      <c r="BD153" s="33"/>
      <c r="BE153" s="78">
        <v>8</v>
      </c>
      <c r="BF153" s="359"/>
      <c r="BG153" s="250"/>
      <c r="BH153" t="s">
        <v>45</v>
      </c>
      <c r="BM153" s="33" t="s">
        <v>2</v>
      </c>
      <c r="BN153" s="33"/>
      <c r="BO153" s="33"/>
      <c r="BP153" s="78">
        <v>8</v>
      </c>
      <c r="BQ153" s="359"/>
    </row>
    <row r="154" spans="1:73" x14ac:dyDescent="0.2">
      <c r="A154" s="250"/>
      <c r="B154" s="292"/>
      <c r="C154" s="359"/>
      <c r="D154" s="250"/>
      <c r="E154" s="846"/>
      <c r="F154" s="846"/>
      <c r="G154" s="846"/>
      <c r="H154" s="846"/>
      <c r="I154" s="846"/>
      <c r="J154" s="846"/>
      <c r="K154" s="846"/>
      <c r="L154" s="846"/>
      <c r="M154" s="846"/>
      <c r="N154" s="359"/>
      <c r="O154" s="250"/>
      <c r="P154" s="16"/>
      <c r="Q154" s="16"/>
      <c r="R154" s="16"/>
      <c r="S154" s="16"/>
      <c r="T154" s="16"/>
      <c r="U154" s="16"/>
      <c r="V154" s="16"/>
      <c r="W154" s="16"/>
      <c r="X154" s="292"/>
      <c r="Y154" s="359"/>
      <c r="Z154" s="250"/>
      <c r="AA154" s="16"/>
      <c r="AB154" s="16"/>
      <c r="AC154" s="16"/>
      <c r="AD154" s="16"/>
      <c r="AE154" s="16"/>
      <c r="AF154" s="16"/>
      <c r="AG154" s="16"/>
      <c r="AH154" s="16"/>
      <c r="AI154" s="292"/>
      <c r="AJ154" s="359"/>
      <c r="AK154" s="250"/>
      <c r="AL154" s="16"/>
      <c r="AM154" s="16"/>
      <c r="AN154" s="16"/>
      <c r="AO154" s="16"/>
      <c r="AP154" s="16"/>
      <c r="AQ154" s="16"/>
      <c r="AR154" s="16"/>
      <c r="AS154" s="16"/>
      <c r="AT154" s="292"/>
      <c r="AU154" s="359"/>
      <c r="AV154" s="250"/>
      <c r="AW154" s="16"/>
      <c r="AX154" s="16"/>
      <c r="AY154" s="16"/>
      <c r="AZ154" s="16"/>
      <c r="BA154" s="16"/>
      <c r="BB154" s="16"/>
      <c r="BC154" s="16"/>
      <c r="BD154" s="16"/>
      <c r="BE154" s="292"/>
      <c r="BF154" s="359"/>
      <c r="BG154" s="250"/>
      <c r="BH154" s="16"/>
      <c r="BI154" s="16"/>
      <c r="BJ154" s="16"/>
      <c r="BK154" s="16"/>
      <c r="BL154" s="16"/>
      <c r="BM154" s="16"/>
      <c r="BN154" s="16"/>
      <c r="BO154" s="16"/>
      <c r="BP154" s="292"/>
      <c r="BQ154" s="359"/>
    </row>
    <row r="155" spans="1:73" ht="6" customHeight="1" x14ac:dyDescent="0.2">
      <c r="A155" s="251"/>
      <c r="B155" s="199"/>
      <c r="C155" s="360"/>
      <c r="D155" s="251"/>
      <c r="E155" s="17"/>
      <c r="F155" s="17"/>
      <c r="G155" s="17"/>
      <c r="H155" s="17"/>
      <c r="I155" s="17"/>
      <c r="J155" s="17"/>
      <c r="K155" s="17"/>
      <c r="L155" s="17"/>
      <c r="M155" s="17"/>
      <c r="N155" s="360"/>
      <c r="O155" s="251"/>
      <c r="P155" s="17"/>
      <c r="Q155" s="17"/>
      <c r="R155" s="17"/>
      <c r="S155" s="17"/>
      <c r="T155" s="17"/>
      <c r="U155" s="17"/>
      <c r="V155" s="17"/>
      <c r="W155" s="17"/>
      <c r="X155" s="199"/>
      <c r="Y155" s="360"/>
      <c r="Z155" s="251"/>
      <c r="AA155" s="17"/>
      <c r="AB155" s="17"/>
      <c r="AC155" s="17"/>
      <c r="AD155" s="17"/>
      <c r="AE155" s="17"/>
      <c r="AF155" s="17"/>
      <c r="AG155" s="17"/>
      <c r="AH155" s="17"/>
      <c r="AI155" s="199"/>
      <c r="AJ155" s="360"/>
      <c r="AK155" s="251"/>
      <c r="AL155" s="17"/>
      <c r="AM155" s="17"/>
      <c r="AN155" s="17"/>
      <c r="AO155" s="17"/>
      <c r="AP155" s="17"/>
      <c r="AQ155" s="17"/>
      <c r="AR155" s="17"/>
      <c r="AS155" s="17"/>
      <c r="AT155" s="199"/>
      <c r="AU155" s="360"/>
      <c r="AV155" s="251"/>
      <c r="AW155" s="17"/>
      <c r="AX155" s="17"/>
      <c r="AY155" s="17"/>
      <c r="AZ155" s="17"/>
      <c r="BA155" s="17"/>
      <c r="BB155" s="17"/>
      <c r="BC155" s="17"/>
      <c r="BD155" s="17"/>
      <c r="BE155" s="199"/>
      <c r="BF155" s="360"/>
      <c r="BG155" s="251"/>
      <c r="BH155" s="17"/>
      <c r="BI155" s="17"/>
      <c r="BJ155" s="17"/>
      <c r="BK155" s="17"/>
      <c r="BL155" s="17"/>
      <c r="BM155" s="17"/>
      <c r="BN155" s="17"/>
      <c r="BO155" s="17"/>
      <c r="BP155" s="199"/>
      <c r="BQ155" s="360"/>
    </row>
    <row r="156" spans="1:73" ht="6" customHeight="1" x14ac:dyDescent="0.2">
      <c r="A156" s="165"/>
      <c r="B156" s="461"/>
      <c r="C156" s="166"/>
      <c r="D156" s="165"/>
      <c r="E156" s="167"/>
      <c r="F156" s="167"/>
      <c r="G156" s="167"/>
      <c r="H156" s="167"/>
      <c r="I156" s="167"/>
      <c r="J156" s="167"/>
      <c r="K156" s="167"/>
      <c r="L156" s="167"/>
      <c r="M156" s="167"/>
      <c r="N156" s="166"/>
      <c r="O156" s="165"/>
      <c r="P156" s="167"/>
      <c r="Q156" s="167"/>
      <c r="R156" s="167"/>
      <c r="S156" s="167"/>
      <c r="T156" s="167"/>
      <c r="U156" s="167"/>
      <c r="V156" s="167"/>
      <c r="W156" s="167"/>
      <c r="X156" s="461"/>
      <c r="Y156" s="166"/>
      <c r="Z156" s="165"/>
      <c r="AA156" s="167"/>
      <c r="AB156" s="167"/>
      <c r="AC156" s="167"/>
      <c r="AD156" s="167"/>
      <c r="AE156" s="167"/>
      <c r="AF156" s="167"/>
      <c r="AG156" s="167"/>
      <c r="AH156" s="167"/>
      <c r="AI156" s="461"/>
      <c r="AJ156" s="166"/>
      <c r="AK156" s="165"/>
      <c r="AL156" s="167"/>
      <c r="AM156" s="167"/>
      <c r="AN156" s="167"/>
      <c r="AO156" s="167"/>
      <c r="AP156" s="167"/>
      <c r="AQ156" s="167"/>
      <c r="AR156" s="167"/>
      <c r="AS156" s="167"/>
      <c r="AT156" s="461"/>
      <c r="AU156" s="166"/>
      <c r="AV156" s="165"/>
      <c r="AW156" s="167"/>
      <c r="AX156" s="167"/>
      <c r="AY156" s="167"/>
      <c r="AZ156" s="167"/>
      <c r="BA156" s="167"/>
      <c r="BB156" s="167"/>
      <c r="BC156" s="167"/>
      <c r="BD156" s="167"/>
      <c r="BE156" s="461"/>
      <c r="BF156" s="166"/>
      <c r="BG156" s="165"/>
      <c r="BH156" s="167"/>
      <c r="BI156" s="167"/>
      <c r="BJ156" s="167"/>
      <c r="BK156" s="167"/>
      <c r="BL156" s="167"/>
      <c r="BM156" s="167"/>
      <c r="BN156" s="167"/>
      <c r="BO156" s="167"/>
      <c r="BP156" s="461"/>
      <c r="BQ156" s="166"/>
    </row>
    <row r="157" spans="1:73" ht="11.25" customHeight="1" x14ac:dyDescent="0.2">
      <c r="A157" s="250"/>
      <c r="B157" s="367" t="s">
        <v>517</v>
      </c>
      <c r="C157" s="359"/>
      <c r="D157" s="250"/>
      <c r="E157" s="846" t="e">
        <f ca="1">VLOOKUP(INDIRECT(ADDRESS(ROW(),COLUMN()-3)),Language_Translations,MATCH(Language_Selected,Language_Options,0),FALSE)</f>
        <v>#REF!</v>
      </c>
      <c r="F157" s="846"/>
      <c r="G157" s="846"/>
      <c r="H157" s="846"/>
      <c r="I157" s="846"/>
      <c r="J157" s="846"/>
      <c r="K157" s="846"/>
      <c r="L157" s="846"/>
      <c r="M157" s="846"/>
      <c r="N157" s="359"/>
      <c r="O157" s="250"/>
      <c r="P157" s="16" t="s">
        <v>35</v>
      </c>
      <c r="Q157" s="16"/>
      <c r="R157" s="33" t="s">
        <v>2</v>
      </c>
      <c r="S157" s="33"/>
      <c r="T157" s="33"/>
      <c r="U157" s="33"/>
      <c r="V157" s="33"/>
      <c r="W157" s="33"/>
      <c r="X157" s="63" t="s">
        <v>36</v>
      </c>
      <c r="Y157" s="359"/>
      <c r="Z157" s="250"/>
      <c r="AA157" s="16" t="s">
        <v>35</v>
      </c>
      <c r="AB157" s="16"/>
      <c r="AC157" s="33" t="s">
        <v>2</v>
      </c>
      <c r="AD157" s="33"/>
      <c r="AE157" s="33"/>
      <c r="AF157" s="33"/>
      <c r="AG157" s="33"/>
      <c r="AH157" s="33"/>
      <c r="AI157" s="63" t="s">
        <v>36</v>
      </c>
      <c r="AJ157" s="359"/>
      <c r="AK157" s="250"/>
      <c r="AL157" s="16" t="s">
        <v>35</v>
      </c>
      <c r="AM157" s="16"/>
      <c r="AN157" s="33" t="s">
        <v>2</v>
      </c>
      <c r="AO157" s="33"/>
      <c r="AP157" s="33"/>
      <c r="AQ157" s="33"/>
      <c r="AR157" s="33"/>
      <c r="AS157" s="33"/>
      <c r="AT157" s="63" t="s">
        <v>36</v>
      </c>
      <c r="AU157" s="359"/>
      <c r="AV157" s="250"/>
      <c r="AW157" s="16" t="s">
        <v>35</v>
      </c>
      <c r="AX157" s="16"/>
      <c r="AY157" s="33" t="s">
        <v>2</v>
      </c>
      <c r="AZ157" s="33"/>
      <c r="BA157" s="33"/>
      <c r="BB157" s="33"/>
      <c r="BC157" s="33"/>
      <c r="BD157" s="33"/>
      <c r="BE157" s="63" t="s">
        <v>36</v>
      </c>
      <c r="BF157" s="359"/>
      <c r="BG157" s="250"/>
      <c r="BH157" s="16" t="s">
        <v>35</v>
      </c>
      <c r="BI157" s="16"/>
      <c r="BJ157" s="33" t="s">
        <v>2</v>
      </c>
      <c r="BK157" s="33"/>
      <c r="BL157" s="33"/>
      <c r="BM157" s="33"/>
      <c r="BN157" s="33"/>
      <c r="BO157" s="33"/>
      <c r="BP157" s="63" t="s">
        <v>36</v>
      </c>
      <c r="BQ157" s="359"/>
    </row>
    <row r="158" spans="1:73" x14ac:dyDescent="0.2">
      <c r="A158" s="250"/>
      <c r="B158" s="292"/>
      <c r="C158" s="359"/>
      <c r="D158" s="250"/>
      <c r="E158" s="846"/>
      <c r="F158" s="846"/>
      <c r="G158" s="846"/>
      <c r="H158" s="846"/>
      <c r="I158" s="846"/>
      <c r="J158" s="846"/>
      <c r="K158" s="846"/>
      <c r="L158" s="846"/>
      <c r="M158" s="846"/>
      <c r="N158" s="359"/>
      <c r="O158" s="250"/>
      <c r="P158" s="16" t="s">
        <v>37</v>
      </c>
      <c r="Q158" s="16"/>
      <c r="R158" s="33" t="s">
        <v>2</v>
      </c>
      <c r="S158" s="33"/>
      <c r="T158" s="33"/>
      <c r="U158" s="33"/>
      <c r="V158" s="33"/>
      <c r="W158" s="33"/>
      <c r="X158" s="63" t="s">
        <v>38</v>
      </c>
      <c r="Y158" s="359"/>
      <c r="Z158" s="250"/>
      <c r="AA158" s="16" t="s">
        <v>37</v>
      </c>
      <c r="AB158" s="16"/>
      <c r="AC158" s="33" t="s">
        <v>2</v>
      </c>
      <c r="AD158" s="33"/>
      <c r="AE158" s="33"/>
      <c r="AF158" s="33"/>
      <c r="AG158" s="33"/>
      <c r="AH158" s="33"/>
      <c r="AI158" s="63" t="s">
        <v>38</v>
      </c>
      <c r="AJ158" s="359"/>
      <c r="AK158" s="250"/>
      <c r="AL158" s="16" t="s">
        <v>37</v>
      </c>
      <c r="AM158" s="16"/>
      <c r="AN158" s="33" t="s">
        <v>2</v>
      </c>
      <c r="AO158" s="33"/>
      <c r="AP158" s="33"/>
      <c r="AQ158" s="33"/>
      <c r="AR158" s="33"/>
      <c r="AS158" s="33"/>
      <c r="AT158" s="63" t="s">
        <v>38</v>
      </c>
      <c r="AU158" s="359"/>
      <c r="AV158" s="250"/>
      <c r="AW158" s="16" t="s">
        <v>37</v>
      </c>
      <c r="AX158" s="16"/>
      <c r="AY158" s="33" t="s">
        <v>2</v>
      </c>
      <c r="AZ158" s="33"/>
      <c r="BA158" s="33"/>
      <c r="BB158" s="33"/>
      <c r="BC158" s="33"/>
      <c r="BD158" s="33"/>
      <c r="BE158" s="63" t="s">
        <v>38</v>
      </c>
      <c r="BF158" s="359"/>
      <c r="BG158" s="250"/>
      <c r="BH158" s="16" t="s">
        <v>37</v>
      </c>
      <c r="BI158" s="16"/>
      <c r="BJ158" s="33" t="s">
        <v>2</v>
      </c>
      <c r="BK158" s="33"/>
      <c r="BL158" s="33"/>
      <c r="BM158" s="33"/>
      <c r="BN158" s="33"/>
      <c r="BO158" s="33"/>
      <c r="BP158" s="63" t="s">
        <v>38</v>
      </c>
      <c r="BQ158" s="359"/>
    </row>
    <row r="159" spans="1:73" x14ac:dyDescent="0.2">
      <c r="A159" s="250"/>
      <c r="B159" s="292"/>
      <c r="C159" s="359"/>
      <c r="D159" s="250"/>
      <c r="E159" s="846"/>
      <c r="F159" s="846"/>
      <c r="G159" s="846"/>
      <c r="H159" s="846"/>
      <c r="I159" s="846"/>
      <c r="J159" s="846"/>
      <c r="K159" s="846"/>
      <c r="L159" s="846"/>
      <c r="M159" s="846"/>
      <c r="N159" s="359"/>
      <c r="O159" s="250"/>
      <c r="P159" t="s">
        <v>45</v>
      </c>
      <c r="U159" s="33" t="s">
        <v>2</v>
      </c>
      <c r="V159" s="33"/>
      <c r="W159" s="33"/>
      <c r="X159" s="78">
        <v>8</v>
      </c>
      <c r="Y159" s="359"/>
      <c r="Z159" s="250"/>
      <c r="AA159" t="s">
        <v>45</v>
      </c>
      <c r="AF159" s="33" t="s">
        <v>2</v>
      </c>
      <c r="AG159" s="33"/>
      <c r="AH159" s="33"/>
      <c r="AI159" s="78">
        <v>8</v>
      </c>
      <c r="AJ159" s="359"/>
      <c r="AK159" s="250"/>
      <c r="AL159" t="s">
        <v>45</v>
      </c>
      <c r="AQ159" s="33" t="s">
        <v>2</v>
      </c>
      <c r="AR159" s="33"/>
      <c r="AS159" s="33"/>
      <c r="AT159" s="78">
        <v>8</v>
      </c>
      <c r="AU159" s="359"/>
      <c r="AV159" s="250"/>
      <c r="AW159" t="s">
        <v>45</v>
      </c>
      <c r="BB159" s="33" t="s">
        <v>2</v>
      </c>
      <c r="BC159" s="33"/>
      <c r="BD159" s="33"/>
      <c r="BE159" s="78">
        <v>8</v>
      </c>
      <c r="BF159" s="359"/>
      <c r="BG159" s="250"/>
      <c r="BH159" t="s">
        <v>45</v>
      </c>
      <c r="BM159" s="33" t="s">
        <v>2</v>
      </c>
      <c r="BN159" s="33"/>
      <c r="BO159" s="33"/>
      <c r="BP159" s="78">
        <v>8</v>
      </c>
      <c r="BQ159" s="359"/>
    </row>
    <row r="160" spans="1:73" x14ac:dyDescent="0.2">
      <c r="A160" s="250"/>
      <c r="B160" s="292"/>
      <c r="C160" s="359"/>
      <c r="D160" s="250"/>
      <c r="E160" s="846"/>
      <c r="F160" s="846"/>
      <c r="G160" s="846"/>
      <c r="H160" s="846"/>
      <c r="I160" s="846"/>
      <c r="J160" s="846"/>
      <c r="K160" s="846"/>
      <c r="L160" s="846"/>
      <c r="M160" s="846"/>
      <c r="N160" s="359"/>
      <c r="O160" s="250"/>
      <c r="P160" s="16"/>
      <c r="Q160" s="16"/>
      <c r="R160" s="16"/>
      <c r="S160" s="16"/>
      <c r="T160" s="16"/>
      <c r="U160" s="16"/>
      <c r="V160" s="16"/>
      <c r="W160" s="16"/>
      <c r="X160" s="292"/>
      <c r="Y160" s="359"/>
      <c r="Z160" s="250"/>
      <c r="AA160" s="16"/>
      <c r="AB160" s="16"/>
      <c r="AC160" s="16"/>
      <c r="AD160" s="16"/>
      <c r="AE160" s="16"/>
      <c r="AF160" s="16"/>
      <c r="AG160" s="16"/>
      <c r="AH160" s="16"/>
      <c r="AI160" s="292"/>
      <c r="AJ160" s="359"/>
      <c r="AK160" s="250"/>
      <c r="AL160" s="16"/>
      <c r="AM160" s="16"/>
      <c r="AN160" s="16"/>
      <c r="AO160" s="16"/>
      <c r="AP160" s="16"/>
      <c r="AQ160" s="16"/>
      <c r="AR160" s="16"/>
      <c r="AS160" s="16"/>
      <c r="AT160" s="292"/>
      <c r="AU160" s="359"/>
      <c r="AV160" s="250"/>
      <c r="AW160" s="16"/>
      <c r="AX160" s="16"/>
      <c r="AY160" s="16"/>
      <c r="AZ160" s="16"/>
      <c r="BA160" s="16"/>
      <c r="BB160" s="16"/>
      <c r="BC160" s="16"/>
      <c r="BD160" s="16"/>
      <c r="BE160" s="292"/>
      <c r="BF160" s="359"/>
      <c r="BG160" s="250"/>
      <c r="BH160" s="16"/>
      <c r="BI160" s="16"/>
      <c r="BJ160" s="16"/>
      <c r="BK160" s="16"/>
      <c r="BL160" s="16"/>
      <c r="BM160" s="16"/>
      <c r="BN160" s="16"/>
      <c r="BO160" s="16"/>
      <c r="BP160" s="292"/>
      <c r="BQ160" s="359"/>
    </row>
    <row r="161" spans="1:69" ht="6" customHeight="1" x14ac:dyDescent="0.2">
      <c r="A161" s="251"/>
      <c r="B161" s="199"/>
      <c r="C161" s="360"/>
      <c r="D161" s="251"/>
      <c r="E161" s="17"/>
      <c r="F161" s="17"/>
      <c r="G161" s="17"/>
      <c r="H161" s="17"/>
      <c r="I161" s="17"/>
      <c r="J161" s="17"/>
      <c r="K161" s="17"/>
      <c r="L161" s="17"/>
      <c r="M161" s="17"/>
      <c r="N161" s="360"/>
      <c r="O161" s="251"/>
      <c r="P161" s="17"/>
      <c r="Q161" s="17"/>
      <c r="R161" s="17"/>
      <c r="S161" s="17"/>
      <c r="T161" s="17"/>
      <c r="U161" s="17"/>
      <c r="V161" s="17"/>
      <c r="W161" s="17"/>
      <c r="X161" s="199"/>
      <c r="Y161" s="360"/>
      <c r="Z161" s="251"/>
      <c r="AA161" s="17"/>
      <c r="AB161" s="17"/>
      <c r="AC161" s="17"/>
      <c r="AD161" s="17"/>
      <c r="AE161" s="17"/>
      <c r="AF161" s="17"/>
      <c r="AG161" s="17"/>
      <c r="AH161" s="17"/>
      <c r="AI161" s="199"/>
      <c r="AJ161" s="360"/>
      <c r="AK161" s="251"/>
      <c r="AL161" s="17"/>
      <c r="AM161" s="17"/>
      <c r="AN161" s="17"/>
      <c r="AO161" s="17"/>
      <c r="AP161" s="17"/>
      <c r="AQ161" s="17"/>
      <c r="AR161" s="17"/>
      <c r="AS161" s="17"/>
      <c r="AT161" s="199"/>
      <c r="AU161" s="360"/>
      <c r="AV161" s="251"/>
      <c r="AW161" s="17"/>
      <c r="AX161" s="17"/>
      <c r="AY161" s="17"/>
      <c r="AZ161" s="17"/>
      <c r="BA161" s="17"/>
      <c r="BB161" s="17"/>
      <c r="BC161" s="17"/>
      <c r="BD161" s="17"/>
      <c r="BE161" s="199"/>
      <c r="BF161" s="360"/>
      <c r="BG161" s="251"/>
      <c r="BH161" s="17"/>
      <c r="BI161" s="17"/>
      <c r="BJ161" s="17"/>
      <c r="BK161" s="17"/>
      <c r="BL161" s="17"/>
      <c r="BM161" s="17"/>
      <c r="BN161" s="17"/>
      <c r="BO161" s="17"/>
      <c r="BP161" s="199"/>
      <c r="BQ161" s="360"/>
    </row>
    <row r="162" spans="1:69" ht="6" customHeight="1" x14ac:dyDescent="0.2">
      <c r="A162" s="165"/>
      <c r="B162" s="461"/>
      <c r="C162" s="166"/>
      <c r="D162" s="165"/>
      <c r="E162" s="167"/>
      <c r="F162" s="167"/>
      <c r="G162" s="167"/>
      <c r="H162" s="167"/>
      <c r="I162" s="167"/>
      <c r="J162" s="167"/>
      <c r="K162" s="167"/>
      <c r="L162" s="167"/>
      <c r="M162" s="167"/>
      <c r="N162" s="166"/>
      <c r="O162" s="165"/>
      <c r="P162" s="167"/>
      <c r="Q162" s="167"/>
      <c r="R162" s="167"/>
      <c r="S162" s="167"/>
      <c r="T162" s="167"/>
      <c r="U162" s="167"/>
      <c r="V162" s="167"/>
      <c r="W162" s="167"/>
      <c r="X162" s="461"/>
      <c r="Y162" s="166"/>
      <c r="Z162" s="165"/>
      <c r="AA162" s="167"/>
      <c r="AB162" s="167"/>
      <c r="AC162" s="167"/>
      <c r="AD162" s="167"/>
      <c r="AE162" s="167"/>
      <c r="AF162" s="167"/>
      <c r="AG162" s="167"/>
      <c r="AH162" s="167"/>
      <c r="AI162" s="461"/>
      <c r="AJ162" s="166"/>
      <c r="AK162" s="165"/>
      <c r="AL162" s="167"/>
      <c r="AM162" s="167"/>
      <c r="AN162" s="167"/>
      <c r="AO162" s="167"/>
      <c r="AP162" s="167"/>
      <c r="AQ162" s="167"/>
      <c r="AR162" s="167"/>
      <c r="AS162" s="167"/>
      <c r="AT162" s="461"/>
      <c r="AU162" s="166"/>
      <c r="AV162" s="165"/>
      <c r="AW162" s="167"/>
      <c r="AX162" s="167"/>
      <c r="AY162" s="167"/>
      <c r="AZ162" s="167"/>
      <c r="BA162" s="167"/>
      <c r="BB162" s="167"/>
      <c r="BC162" s="167"/>
      <c r="BD162" s="167"/>
      <c r="BE162" s="461"/>
      <c r="BF162" s="166"/>
      <c r="BG162" s="165"/>
      <c r="BH162" s="167"/>
      <c r="BI162" s="167"/>
      <c r="BJ162" s="167"/>
      <c r="BK162" s="167"/>
      <c r="BL162" s="167"/>
      <c r="BM162" s="167"/>
      <c r="BN162" s="167"/>
      <c r="BO162" s="167"/>
      <c r="BP162" s="461"/>
      <c r="BQ162" s="166"/>
    </row>
    <row r="163" spans="1:69" ht="11.25" customHeight="1" x14ac:dyDescent="0.2">
      <c r="A163" s="250"/>
      <c r="B163" s="367" t="s">
        <v>518</v>
      </c>
      <c r="C163" s="359"/>
      <c r="D163" s="250"/>
      <c r="E163" s="846" t="e">
        <f ca="1">VLOOKUP(INDIRECT(ADDRESS(ROW(),COLUMN()-3)),Language_Translations,MATCH(Language_Selected,Language_Options,0),FALSE)</f>
        <v>#REF!</v>
      </c>
      <c r="F163" s="846"/>
      <c r="G163" s="846"/>
      <c r="H163" s="846"/>
      <c r="I163" s="846"/>
      <c r="J163" s="846"/>
      <c r="K163" s="846"/>
      <c r="L163" s="846"/>
      <c r="M163" s="846"/>
      <c r="N163" s="359"/>
      <c r="O163" s="250"/>
      <c r="P163" s="16" t="s">
        <v>35</v>
      </c>
      <c r="Q163" s="16"/>
      <c r="R163" s="33" t="s">
        <v>2</v>
      </c>
      <c r="S163" s="33"/>
      <c r="T163" s="33"/>
      <c r="U163" s="33"/>
      <c r="V163" s="33"/>
      <c r="W163" s="33"/>
      <c r="X163" s="63" t="s">
        <v>36</v>
      </c>
      <c r="Y163" s="359"/>
      <c r="Z163" s="250"/>
      <c r="AA163" s="16" t="s">
        <v>35</v>
      </c>
      <c r="AB163" s="16"/>
      <c r="AC163" s="33" t="s">
        <v>2</v>
      </c>
      <c r="AD163" s="33"/>
      <c r="AE163" s="33"/>
      <c r="AF163" s="33"/>
      <c r="AG163" s="33"/>
      <c r="AH163" s="33"/>
      <c r="AI163" s="63" t="s">
        <v>36</v>
      </c>
      <c r="AJ163" s="359"/>
      <c r="AK163" s="250"/>
      <c r="AL163" s="16" t="s">
        <v>35</v>
      </c>
      <c r="AM163" s="16"/>
      <c r="AN163" s="33" t="s">
        <v>2</v>
      </c>
      <c r="AO163" s="33"/>
      <c r="AP163" s="33"/>
      <c r="AQ163" s="33"/>
      <c r="AR163" s="33"/>
      <c r="AS163" s="33"/>
      <c r="AT163" s="63" t="s">
        <v>36</v>
      </c>
      <c r="AU163" s="359"/>
      <c r="AV163" s="250"/>
      <c r="AW163" s="16" t="s">
        <v>35</v>
      </c>
      <c r="AX163" s="16"/>
      <c r="AY163" s="33" t="s">
        <v>2</v>
      </c>
      <c r="AZ163" s="33"/>
      <c r="BA163" s="33"/>
      <c r="BB163" s="33"/>
      <c r="BC163" s="33"/>
      <c r="BD163" s="33"/>
      <c r="BE163" s="63" t="s">
        <v>36</v>
      </c>
      <c r="BF163" s="359"/>
      <c r="BG163" s="250"/>
      <c r="BH163" s="16" t="s">
        <v>35</v>
      </c>
      <c r="BI163" s="16"/>
      <c r="BJ163" s="33" t="s">
        <v>2</v>
      </c>
      <c r="BK163" s="33"/>
      <c r="BL163" s="33"/>
      <c r="BM163" s="33"/>
      <c r="BN163" s="33"/>
      <c r="BO163" s="33"/>
      <c r="BP163" s="63" t="s">
        <v>36</v>
      </c>
      <c r="BQ163" s="359"/>
    </row>
    <row r="164" spans="1:69" x14ac:dyDescent="0.2">
      <c r="A164" s="250"/>
      <c r="B164" s="292"/>
      <c r="C164" s="359"/>
      <c r="D164" s="250"/>
      <c r="E164" s="846"/>
      <c r="F164" s="846"/>
      <c r="G164" s="846"/>
      <c r="H164" s="846"/>
      <c r="I164" s="846"/>
      <c r="J164" s="846"/>
      <c r="K164" s="846"/>
      <c r="L164" s="846"/>
      <c r="M164" s="846"/>
      <c r="N164" s="359"/>
      <c r="O164" s="250"/>
      <c r="P164" s="16" t="s">
        <v>37</v>
      </c>
      <c r="Q164" s="16"/>
      <c r="R164" s="33" t="s">
        <v>2</v>
      </c>
      <c r="S164" s="33"/>
      <c r="T164" s="33"/>
      <c r="U164" s="33"/>
      <c r="V164" s="33"/>
      <c r="W164" s="33"/>
      <c r="X164" s="63" t="s">
        <v>38</v>
      </c>
      <c r="Y164" s="359"/>
      <c r="Z164" s="250"/>
      <c r="AA164" s="16" t="s">
        <v>37</v>
      </c>
      <c r="AB164" s="16"/>
      <c r="AC164" s="33" t="s">
        <v>2</v>
      </c>
      <c r="AD164" s="33"/>
      <c r="AE164" s="33"/>
      <c r="AF164" s="33"/>
      <c r="AG164" s="33"/>
      <c r="AH164" s="33"/>
      <c r="AI164" s="63" t="s">
        <v>38</v>
      </c>
      <c r="AJ164" s="359"/>
      <c r="AK164" s="250"/>
      <c r="AL164" s="16" t="s">
        <v>37</v>
      </c>
      <c r="AM164" s="16"/>
      <c r="AN164" s="33" t="s">
        <v>2</v>
      </c>
      <c r="AO164" s="33"/>
      <c r="AP164" s="33"/>
      <c r="AQ164" s="33"/>
      <c r="AR164" s="33"/>
      <c r="AS164" s="33"/>
      <c r="AT164" s="63" t="s">
        <v>38</v>
      </c>
      <c r="AU164" s="359"/>
      <c r="AV164" s="250"/>
      <c r="AW164" s="16" t="s">
        <v>37</v>
      </c>
      <c r="AX164" s="16"/>
      <c r="AY164" s="33" t="s">
        <v>2</v>
      </c>
      <c r="AZ164" s="33"/>
      <c r="BA164" s="33"/>
      <c r="BB164" s="33"/>
      <c r="BC164" s="33"/>
      <c r="BD164" s="33"/>
      <c r="BE164" s="63" t="s">
        <v>38</v>
      </c>
      <c r="BF164" s="359"/>
      <c r="BG164" s="250"/>
      <c r="BH164" s="16" t="s">
        <v>37</v>
      </c>
      <c r="BI164" s="16"/>
      <c r="BJ164" s="33" t="s">
        <v>2</v>
      </c>
      <c r="BK164" s="33"/>
      <c r="BL164" s="33"/>
      <c r="BM164" s="33"/>
      <c r="BN164" s="33"/>
      <c r="BO164" s="33"/>
      <c r="BP164" s="63" t="s">
        <v>38</v>
      </c>
      <c r="BQ164" s="359"/>
    </row>
    <row r="165" spans="1:69" x14ac:dyDescent="0.2">
      <c r="A165" s="250"/>
      <c r="B165" s="292"/>
      <c r="C165" s="359"/>
      <c r="D165" s="250"/>
      <c r="E165" s="846"/>
      <c r="F165" s="846"/>
      <c r="G165" s="846"/>
      <c r="H165" s="846"/>
      <c r="I165" s="846"/>
      <c r="J165" s="846"/>
      <c r="K165" s="846"/>
      <c r="L165" s="846"/>
      <c r="M165" s="846"/>
      <c r="N165" s="359"/>
      <c r="O165" s="250"/>
      <c r="P165" t="s">
        <v>45</v>
      </c>
      <c r="U165" s="33" t="s">
        <v>2</v>
      </c>
      <c r="V165" s="33"/>
      <c r="W165" s="33"/>
      <c r="X165" s="78">
        <v>8</v>
      </c>
      <c r="Y165" s="359"/>
      <c r="Z165" s="250"/>
      <c r="AA165" t="s">
        <v>45</v>
      </c>
      <c r="AF165" s="33" t="s">
        <v>2</v>
      </c>
      <c r="AG165" s="33"/>
      <c r="AH165" s="33"/>
      <c r="AI165" s="78">
        <v>8</v>
      </c>
      <c r="AJ165" s="359"/>
      <c r="AK165" s="250"/>
      <c r="AL165" t="s">
        <v>45</v>
      </c>
      <c r="AQ165" s="33" t="s">
        <v>2</v>
      </c>
      <c r="AR165" s="33"/>
      <c r="AS165" s="33"/>
      <c r="AT165" s="78">
        <v>8</v>
      </c>
      <c r="AU165" s="359"/>
      <c r="AV165" s="250"/>
      <c r="AW165" t="s">
        <v>45</v>
      </c>
      <c r="BB165" s="33" t="s">
        <v>2</v>
      </c>
      <c r="BC165" s="33"/>
      <c r="BD165" s="33"/>
      <c r="BE165" s="78">
        <v>8</v>
      </c>
      <c r="BF165" s="359"/>
      <c r="BG165" s="250"/>
      <c r="BH165" t="s">
        <v>45</v>
      </c>
      <c r="BM165" s="33" t="s">
        <v>2</v>
      </c>
      <c r="BN165" s="33"/>
      <c r="BO165" s="33"/>
      <c r="BP165" s="78">
        <v>8</v>
      </c>
      <c r="BQ165" s="359"/>
    </row>
    <row r="166" spans="1:69" x14ac:dyDescent="0.2">
      <c r="A166" s="250"/>
      <c r="B166" s="292"/>
      <c r="C166" s="359"/>
      <c r="D166" s="250"/>
      <c r="E166" s="846"/>
      <c r="F166" s="846"/>
      <c r="G166" s="846"/>
      <c r="H166" s="846"/>
      <c r="I166" s="846"/>
      <c r="J166" s="846"/>
      <c r="K166" s="846"/>
      <c r="L166" s="846"/>
      <c r="M166" s="846"/>
      <c r="N166" s="359"/>
      <c r="O166" s="250"/>
      <c r="P166" s="16"/>
      <c r="Q166" s="16"/>
      <c r="R166" s="16"/>
      <c r="S166" s="16"/>
      <c r="T166" s="16"/>
      <c r="U166" s="16"/>
      <c r="V166" s="16"/>
      <c r="W166" s="16"/>
      <c r="X166" s="292"/>
      <c r="Y166" s="359"/>
      <c r="Z166" s="250"/>
      <c r="AA166" s="16"/>
      <c r="AB166" s="16"/>
      <c r="AC166" s="16"/>
      <c r="AD166" s="16"/>
      <c r="AE166" s="16"/>
      <c r="AF166" s="16"/>
      <c r="AG166" s="16"/>
      <c r="AH166" s="16"/>
      <c r="AI166" s="292"/>
      <c r="AJ166" s="359"/>
      <c r="AK166" s="250"/>
      <c r="AL166" s="16"/>
      <c r="AM166" s="16"/>
      <c r="AN166" s="16"/>
      <c r="AO166" s="16"/>
      <c r="AP166" s="16"/>
      <c r="AQ166" s="16"/>
      <c r="AR166" s="16"/>
      <c r="AS166" s="16"/>
      <c r="AT166" s="292"/>
      <c r="AU166" s="359"/>
      <c r="AV166" s="250"/>
      <c r="AW166" s="16"/>
      <c r="AX166" s="16"/>
      <c r="AY166" s="16"/>
      <c r="AZ166" s="16"/>
      <c r="BA166" s="16"/>
      <c r="BB166" s="16"/>
      <c r="BC166" s="16"/>
      <c r="BD166" s="16"/>
      <c r="BE166" s="292"/>
      <c r="BF166" s="359"/>
      <c r="BG166" s="250"/>
      <c r="BH166" s="16"/>
      <c r="BI166" s="16"/>
      <c r="BJ166" s="16"/>
      <c r="BK166" s="16"/>
      <c r="BL166" s="16"/>
      <c r="BM166" s="16"/>
      <c r="BN166" s="16"/>
      <c r="BO166" s="16"/>
      <c r="BP166" s="292"/>
      <c r="BQ166" s="359"/>
    </row>
    <row r="167" spans="1:69" ht="6" customHeight="1" x14ac:dyDescent="0.2">
      <c r="A167" s="251"/>
      <c r="B167" s="199"/>
      <c r="C167" s="360"/>
      <c r="D167" s="251"/>
      <c r="E167" s="17"/>
      <c r="F167" s="17"/>
      <c r="G167" s="17"/>
      <c r="H167" s="17"/>
      <c r="I167" s="17"/>
      <c r="J167" s="17"/>
      <c r="K167" s="17"/>
      <c r="L167" s="17"/>
      <c r="M167" s="17"/>
      <c r="N167" s="360"/>
      <c r="O167" s="251"/>
      <c r="P167" s="17"/>
      <c r="Q167" s="17"/>
      <c r="R167" s="17"/>
      <c r="S167" s="17"/>
      <c r="T167" s="17"/>
      <c r="U167" s="17"/>
      <c r="V167" s="17"/>
      <c r="W167" s="17"/>
      <c r="X167" s="199"/>
      <c r="Y167" s="360"/>
      <c r="Z167" s="251"/>
      <c r="AA167" s="17"/>
      <c r="AB167" s="17"/>
      <c r="AC167" s="17"/>
      <c r="AD167" s="17"/>
      <c r="AE167" s="17"/>
      <c r="AF167" s="17"/>
      <c r="AG167" s="17"/>
      <c r="AH167" s="17"/>
      <c r="AI167" s="199"/>
      <c r="AJ167" s="360"/>
      <c r="AK167" s="251"/>
      <c r="AL167" s="17"/>
      <c r="AM167" s="17"/>
      <c r="AN167" s="17"/>
      <c r="AO167" s="17"/>
      <c r="AP167" s="17"/>
      <c r="AQ167" s="17"/>
      <c r="AR167" s="17"/>
      <c r="AS167" s="17"/>
      <c r="AT167" s="199"/>
      <c r="AU167" s="360"/>
      <c r="AV167" s="251"/>
      <c r="AW167" s="17"/>
      <c r="AX167" s="17"/>
      <c r="AY167" s="17"/>
      <c r="AZ167" s="17"/>
      <c r="BA167" s="17"/>
      <c r="BB167" s="17"/>
      <c r="BC167" s="17"/>
      <c r="BD167" s="17"/>
      <c r="BE167" s="199"/>
      <c r="BF167" s="360"/>
      <c r="BG167" s="251"/>
      <c r="BH167" s="17"/>
      <c r="BI167" s="17"/>
      <c r="BJ167" s="17"/>
      <c r="BK167" s="17"/>
      <c r="BL167" s="17"/>
      <c r="BM167" s="17"/>
      <c r="BN167" s="17"/>
      <c r="BO167" s="17"/>
      <c r="BP167" s="199"/>
      <c r="BQ167" s="360"/>
    </row>
    <row r="168" spans="1:69" ht="6" customHeight="1" x14ac:dyDescent="0.2">
      <c r="A168" s="165"/>
      <c r="B168" s="461"/>
      <c r="C168" s="166"/>
      <c r="D168" s="165"/>
      <c r="E168" s="167"/>
      <c r="F168" s="167"/>
      <c r="G168" s="167"/>
      <c r="H168" s="167"/>
      <c r="I168" s="167"/>
      <c r="J168" s="167"/>
      <c r="K168" s="167"/>
      <c r="L168" s="167"/>
      <c r="M168" s="167"/>
      <c r="N168" s="166"/>
      <c r="O168" s="165"/>
      <c r="P168" s="167"/>
      <c r="Q168" s="167"/>
      <c r="R168" s="167"/>
      <c r="S168" s="167"/>
      <c r="T168" s="167"/>
      <c r="U168" s="167"/>
      <c r="V168" s="167"/>
      <c r="W168" s="167"/>
      <c r="X168" s="461"/>
      <c r="Y168" s="166"/>
      <c r="Z168" s="165"/>
      <c r="AA168" s="167"/>
      <c r="AB168" s="167"/>
      <c r="AC168" s="167"/>
      <c r="AD168" s="167"/>
      <c r="AE168" s="167"/>
      <c r="AF168" s="167"/>
      <c r="AG168" s="167"/>
      <c r="AH168" s="167"/>
      <c r="AI168" s="461"/>
      <c r="AJ168" s="166"/>
      <c r="AK168" s="165"/>
      <c r="AL168" s="167"/>
      <c r="AM168" s="167"/>
      <c r="AN168" s="167"/>
      <c r="AO168" s="167"/>
      <c r="AP168" s="167"/>
      <c r="AQ168" s="167"/>
      <c r="AR168" s="167"/>
      <c r="AS168" s="167"/>
      <c r="AT168" s="461"/>
      <c r="AU168" s="166"/>
      <c r="AV168" s="165"/>
      <c r="AW168" s="167"/>
      <c r="AX168" s="167"/>
      <c r="AY168" s="167"/>
      <c r="AZ168" s="167"/>
      <c r="BA168" s="167"/>
      <c r="BB168" s="167"/>
      <c r="BC168" s="167"/>
      <c r="BD168" s="167"/>
      <c r="BE168" s="461"/>
      <c r="BF168" s="166"/>
      <c r="BG168" s="165"/>
      <c r="BH168" s="167"/>
      <c r="BI168" s="167"/>
      <c r="BJ168" s="167"/>
      <c r="BK168" s="167"/>
      <c r="BL168" s="167"/>
      <c r="BM168" s="167"/>
      <c r="BN168" s="167"/>
      <c r="BO168" s="167"/>
      <c r="BP168" s="461"/>
      <c r="BQ168" s="166"/>
    </row>
    <row r="169" spans="1:69" ht="11.25" customHeight="1" x14ac:dyDescent="0.2">
      <c r="A169" s="250"/>
      <c r="B169" s="367" t="s">
        <v>519</v>
      </c>
      <c r="C169" s="359"/>
      <c r="D169" s="250"/>
      <c r="E169" s="873" t="e">
        <f ca="1">VLOOKUP(INDIRECT(ADDRESS(ROW(),COLUMN()-3)),Language_Translations,MATCH(Language_Selected,Language_Options,0),FALSE)</f>
        <v>#REF!</v>
      </c>
      <c r="F169" s="873"/>
      <c r="G169" s="873"/>
      <c r="H169" s="873"/>
      <c r="I169" s="873"/>
      <c r="J169" s="873"/>
      <c r="K169" s="873"/>
      <c r="L169" s="873"/>
      <c r="M169" s="873"/>
      <c r="N169" s="359"/>
      <c r="O169" s="250"/>
      <c r="P169" s="16" t="s">
        <v>35</v>
      </c>
      <c r="Q169" s="16"/>
      <c r="R169" s="33" t="s">
        <v>2</v>
      </c>
      <c r="S169" s="33"/>
      <c r="T169" s="33"/>
      <c r="U169" s="33"/>
      <c r="V169" s="33"/>
      <c r="W169" s="33"/>
      <c r="X169" s="63" t="s">
        <v>36</v>
      </c>
      <c r="Y169" s="359"/>
      <c r="Z169" s="250"/>
      <c r="AA169" s="16" t="s">
        <v>35</v>
      </c>
      <c r="AB169" s="16"/>
      <c r="AC169" s="33" t="s">
        <v>2</v>
      </c>
      <c r="AD169" s="33"/>
      <c r="AE169" s="33"/>
      <c r="AF169" s="33"/>
      <c r="AG169" s="33"/>
      <c r="AH169" s="33"/>
      <c r="AI169" s="63" t="s">
        <v>36</v>
      </c>
      <c r="AJ169" s="359"/>
      <c r="AK169" s="250"/>
      <c r="AL169" s="16" t="s">
        <v>35</v>
      </c>
      <c r="AM169" s="16"/>
      <c r="AN169" s="33" t="s">
        <v>2</v>
      </c>
      <c r="AO169" s="33"/>
      <c r="AP169" s="33"/>
      <c r="AQ169" s="33"/>
      <c r="AR169" s="33"/>
      <c r="AS169" s="33"/>
      <c r="AT169" s="63" t="s">
        <v>36</v>
      </c>
      <c r="AU169" s="359"/>
      <c r="AV169" s="250"/>
      <c r="AW169" s="16" t="s">
        <v>35</v>
      </c>
      <c r="AX169" s="16"/>
      <c r="AY169" s="33" t="s">
        <v>2</v>
      </c>
      <c r="AZ169" s="33"/>
      <c r="BA169" s="33"/>
      <c r="BB169" s="33"/>
      <c r="BC169" s="33"/>
      <c r="BD169" s="33"/>
      <c r="BE169" s="63" t="s">
        <v>36</v>
      </c>
      <c r="BF169" s="359"/>
      <c r="BG169" s="250"/>
      <c r="BH169" s="16" t="s">
        <v>35</v>
      </c>
      <c r="BI169" s="16"/>
      <c r="BJ169" s="33" t="s">
        <v>2</v>
      </c>
      <c r="BK169" s="33"/>
      <c r="BL169" s="33"/>
      <c r="BM169" s="33"/>
      <c r="BN169" s="33"/>
      <c r="BO169" s="33"/>
      <c r="BP169" s="63" t="s">
        <v>36</v>
      </c>
      <c r="BQ169" s="359"/>
    </row>
    <row r="170" spans="1:69" x14ac:dyDescent="0.2">
      <c r="A170" s="250"/>
      <c r="B170" s="292"/>
      <c r="C170" s="359"/>
      <c r="D170" s="250"/>
      <c r="E170" s="873"/>
      <c r="F170" s="873"/>
      <c r="G170" s="873"/>
      <c r="H170" s="873"/>
      <c r="I170" s="873"/>
      <c r="J170" s="873"/>
      <c r="K170" s="873"/>
      <c r="L170" s="873"/>
      <c r="M170" s="873"/>
      <c r="N170" s="359"/>
      <c r="O170" s="250"/>
      <c r="P170" s="16" t="s">
        <v>37</v>
      </c>
      <c r="Q170" s="16"/>
      <c r="R170" s="33" t="s">
        <v>2</v>
      </c>
      <c r="S170" s="33"/>
      <c r="T170" s="33"/>
      <c r="U170" s="33"/>
      <c r="V170" s="33"/>
      <c r="W170" s="33"/>
      <c r="X170" s="63" t="s">
        <v>38</v>
      </c>
      <c r="Y170" s="359"/>
      <c r="Z170" s="250"/>
      <c r="AA170" s="16" t="s">
        <v>37</v>
      </c>
      <c r="AB170" s="16"/>
      <c r="AC170" s="33" t="s">
        <v>2</v>
      </c>
      <c r="AD170" s="33"/>
      <c r="AE170" s="33"/>
      <c r="AF170" s="33"/>
      <c r="AG170" s="33"/>
      <c r="AH170" s="33"/>
      <c r="AI170" s="63" t="s">
        <v>38</v>
      </c>
      <c r="AJ170" s="359"/>
      <c r="AK170" s="250"/>
      <c r="AL170" s="16" t="s">
        <v>37</v>
      </c>
      <c r="AM170" s="16"/>
      <c r="AN170" s="33" t="s">
        <v>2</v>
      </c>
      <c r="AO170" s="33"/>
      <c r="AP170" s="33"/>
      <c r="AQ170" s="33"/>
      <c r="AR170" s="33"/>
      <c r="AS170" s="33"/>
      <c r="AT170" s="63" t="s">
        <v>38</v>
      </c>
      <c r="AU170" s="359"/>
      <c r="AV170" s="250"/>
      <c r="AW170" s="16" t="s">
        <v>37</v>
      </c>
      <c r="AX170" s="16"/>
      <c r="AY170" s="33" t="s">
        <v>2</v>
      </c>
      <c r="AZ170" s="33"/>
      <c r="BA170" s="33"/>
      <c r="BB170" s="33"/>
      <c r="BC170" s="33"/>
      <c r="BD170" s="33"/>
      <c r="BE170" s="63" t="s">
        <v>38</v>
      </c>
      <c r="BF170" s="359"/>
      <c r="BG170" s="250"/>
      <c r="BH170" s="16" t="s">
        <v>37</v>
      </c>
      <c r="BI170" s="16"/>
      <c r="BJ170" s="33" t="s">
        <v>2</v>
      </c>
      <c r="BK170" s="33"/>
      <c r="BL170" s="33"/>
      <c r="BM170" s="33"/>
      <c r="BN170" s="33"/>
      <c r="BO170" s="33"/>
      <c r="BP170" s="63" t="s">
        <v>38</v>
      </c>
      <c r="BQ170" s="359"/>
    </row>
    <row r="171" spans="1:69" x14ac:dyDescent="0.2">
      <c r="A171" s="250"/>
      <c r="B171" s="292"/>
      <c r="C171" s="359"/>
      <c r="D171" s="250"/>
      <c r="E171" s="873"/>
      <c r="F171" s="873"/>
      <c r="G171" s="873"/>
      <c r="H171" s="873"/>
      <c r="I171" s="873"/>
      <c r="J171" s="873"/>
      <c r="K171" s="873"/>
      <c r="L171" s="873"/>
      <c r="M171" s="873"/>
      <c r="N171" s="359"/>
      <c r="O171" s="250"/>
      <c r="P171" t="s">
        <v>45</v>
      </c>
      <c r="U171" s="33" t="s">
        <v>2</v>
      </c>
      <c r="V171" s="33"/>
      <c r="W171" s="33"/>
      <c r="X171" s="78">
        <v>8</v>
      </c>
      <c r="Y171" s="359"/>
      <c r="Z171" s="250"/>
      <c r="AA171" t="s">
        <v>45</v>
      </c>
      <c r="AF171" s="33" t="s">
        <v>2</v>
      </c>
      <c r="AG171" s="33"/>
      <c r="AH171" s="33"/>
      <c r="AI171" s="78">
        <v>8</v>
      </c>
      <c r="AJ171" s="359"/>
      <c r="AK171" s="250"/>
      <c r="AL171" t="s">
        <v>45</v>
      </c>
      <c r="AQ171" s="33" t="s">
        <v>2</v>
      </c>
      <c r="AR171" s="33"/>
      <c r="AS171" s="33"/>
      <c r="AT171" s="78">
        <v>8</v>
      </c>
      <c r="AU171" s="359"/>
      <c r="AV171" s="250"/>
      <c r="AW171" t="s">
        <v>45</v>
      </c>
      <c r="BB171" s="33" t="s">
        <v>2</v>
      </c>
      <c r="BC171" s="33"/>
      <c r="BD171" s="33"/>
      <c r="BE171" s="78">
        <v>8</v>
      </c>
      <c r="BF171" s="359"/>
      <c r="BG171" s="250"/>
      <c r="BH171" t="s">
        <v>45</v>
      </c>
      <c r="BM171" s="33" t="s">
        <v>2</v>
      </c>
      <c r="BN171" s="33"/>
      <c r="BO171" s="33"/>
      <c r="BP171" s="78">
        <v>8</v>
      </c>
      <c r="BQ171" s="359"/>
    </row>
    <row r="172" spans="1:69" x14ac:dyDescent="0.2">
      <c r="A172" s="250"/>
      <c r="B172" s="292"/>
      <c r="C172" s="359"/>
      <c r="D172" s="250"/>
      <c r="E172" s="873"/>
      <c r="F172" s="873"/>
      <c r="G172" s="873"/>
      <c r="H172" s="873"/>
      <c r="I172" s="873"/>
      <c r="J172" s="873"/>
      <c r="K172" s="873"/>
      <c r="L172" s="873"/>
      <c r="M172" s="873"/>
      <c r="N172" s="359"/>
      <c r="O172" s="250"/>
      <c r="P172" s="16"/>
      <c r="Q172" s="16"/>
      <c r="R172" s="16"/>
      <c r="S172" s="16"/>
      <c r="T172" s="16"/>
      <c r="U172" s="16"/>
      <c r="V172" s="16"/>
      <c r="W172" s="16"/>
      <c r="X172" s="292"/>
      <c r="Y172" s="359"/>
      <c r="Z172" s="250"/>
      <c r="AA172" s="16"/>
      <c r="AB172" s="16"/>
      <c r="AC172" s="16"/>
      <c r="AD172" s="16"/>
      <c r="AE172" s="16"/>
      <c r="AF172" s="16"/>
      <c r="AG172" s="16"/>
      <c r="AH172" s="16"/>
      <c r="AI172" s="292"/>
      <c r="AJ172" s="359"/>
      <c r="AK172" s="250"/>
      <c r="AL172" s="16"/>
      <c r="AM172" s="16"/>
      <c r="AN172" s="16"/>
      <c r="AO172" s="16"/>
      <c r="AP172" s="16"/>
      <c r="AQ172" s="16"/>
      <c r="AR172" s="16"/>
      <c r="AS172" s="16"/>
      <c r="AT172" s="292"/>
      <c r="AU172" s="359"/>
      <c r="AV172" s="250"/>
      <c r="AW172" s="16"/>
      <c r="AX172" s="16"/>
      <c r="AY172" s="16"/>
      <c r="AZ172" s="16"/>
      <c r="BA172" s="16"/>
      <c r="BB172" s="16"/>
      <c r="BC172" s="16"/>
      <c r="BD172" s="16"/>
      <c r="BE172" s="292"/>
      <c r="BF172" s="359"/>
      <c r="BG172" s="250"/>
      <c r="BH172" s="16"/>
      <c r="BI172" s="16"/>
      <c r="BJ172" s="16"/>
      <c r="BK172" s="16"/>
      <c r="BL172" s="16"/>
      <c r="BM172" s="16"/>
      <c r="BN172" s="16"/>
      <c r="BO172" s="16"/>
      <c r="BP172" s="292"/>
      <c r="BQ172" s="359"/>
    </row>
    <row r="173" spans="1:69" ht="6" customHeight="1" x14ac:dyDescent="0.2">
      <c r="A173" s="251"/>
      <c r="B173" s="199"/>
      <c r="C173" s="360"/>
      <c r="D173" s="251"/>
      <c r="E173" s="17"/>
      <c r="F173" s="17"/>
      <c r="G173" s="17"/>
      <c r="H173" s="17"/>
      <c r="I173" s="17"/>
      <c r="J173" s="17"/>
      <c r="K173" s="17"/>
      <c r="L173" s="17"/>
      <c r="M173" s="17"/>
      <c r="N173" s="360"/>
      <c r="O173" s="251"/>
      <c r="P173" s="17"/>
      <c r="Q173" s="17"/>
      <c r="R173" s="17"/>
      <c r="S173" s="17"/>
      <c r="T173" s="17"/>
      <c r="U173" s="17"/>
      <c r="V173" s="17"/>
      <c r="W173" s="17"/>
      <c r="X173" s="199"/>
      <c r="Y173" s="360"/>
      <c r="Z173" s="251"/>
      <c r="AA173" s="17"/>
      <c r="AB173" s="17"/>
      <c r="AC173" s="17"/>
      <c r="AD173" s="17"/>
      <c r="AE173" s="17"/>
      <c r="AF173" s="17"/>
      <c r="AG173" s="17"/>
      <c r="AH173" s="17"/>
      <c r="AI173" s="199"/>
      <c r="AJ173" s="360"/>
      <c r="AK173" s="251"/>
      <c r="AL173" s="17"/>
      <c r="AM173" s="17"/>
      <c r="AN173" s="17"/>
      <c r="AO173" s="17"/>
      <c r="AP173" s="17"/>
      <c r="AQ173" s="17"/>
      <c r="AR173" s="17"/>
      <c r="AS173" s="17"/>
      <c r="AT173" s="199"/>
      <c r="AU173" s="360"/>
      <c r="AV173" s="251"/>
      <c r="AW173" s="17"/>
      <c r="AX173" s="17"/>
      <c r="AY173" s="17"/>
      <c r="AZ173" s="17"/>
      <c r="BA173" s="17"/>
      <c r="BB173" s="17"/>
      <c r="BC173" s="17"/>
      <c r="BD173" s="17"/>
      <c r="BE173" s="199"/>
      <c r="BF173" s="360"/>
      <c r="BG173" s="251"/>
      <c r="BH173" s="17"/>
      <c r="BI173" s="17"/>
      <c r="BJ173" s="17"/>
      <c r="BK173" s="17"/>
      <c r="BL173" s="17"/>
      <c r="BM173" s="17"/>
      <c r="BN173" s="17"/>
      <c r="BO173" s="17"/>
      <c r="BP173" s="199"/>
      <c r="BQ173" s="360"/>
    </row>
    <row r="174" spans="1:69" ht="6" customHeight="1" x14ac:dyDescent="0.2">
      <c r="A174" s="165"/>
      <c r="B174" s="461"/>
      <c r="C174" s="166"/>
      <c r="D174" s="165"/>
      <c r="E174" s="167"/>
      <c r="F174" s="167"/>
      <c r="G174" s="167"/>
      <c r="H174" s="167"/>
      <c r="I174" s="167"/>
      <c r="J174" s="167"/>
      <c r="K174" s="167"/>
      <c r="L174" s="167"/>
      <c r="M174" s="167"/>
      <c r="N174" s="166"/>
      <c r="O174" s="165"/>
      <c r="P174" s="167"/>
      <c r="Q174" s="167"/>
      <c r="R174" s="167"/>
      <c r="S174" s="167"/>
      <c r="T174" s="167"/>
      <c r="U174" s="167"/>
      <c r="V174" s="167"/>
      <c r="W174" s="167"/>
      <c r="X174" s="461"/>
      <c r="Y174" s="166"/>
      <c r="Z174" s="165"/>
      <c r="AA174" s="167"/>
      <c r="AB174" s="167"/>
      <c r="AC174" s="167"/>
      <c r="AD174" s="167"/>
      <c r="AE174" s="167"/>
      <c r="AF174" s="167"/>
      <c r="AG174" s="167"/>
      <c r="AH174" s="167"/>
      <c r="AI174" s="461"/>
      <c r="AJ174" s="166"/>
      <c r="AK174" s="165"/>
      <c r="AL174" s="167"/>
      <c r="AM174" s="167"/>
      <c r="AN174" s="167"/>
      <c r="AO174" s="167"/>
      <c r="AP174" s="167"/>
      <c r="AQ174" s="167"/>
      <c r="AR174" s="167"/>
      <c r="AS174" s="167"/>
      <c r="AT174" s="461"/>
      <c r="AU174" s="166"/>
      <c r="AV174" s="165"/>
      <c r="AW174" s="167"/>
      <c r="AX174" s="167"/>
      <c r="AY174" s="167"/>
      <c r="AZ174" s="167"/>
      <c r="BA174" s="167"/>
      <c r="BB174" s="167"/>
      <c r="BC174" s="167"/>
      <c r="BD174" s="167"/>
      <c r="BE174" s="461"/>
      <c r="BF174" s="166"/>
      <c r="BG174" s="165"/>
      <c r="BH174" s="167"/>
      <c r="BI174" s="167"/>
      <c r="BJ174" s="167"/>
      <c r="BK174" s="167"/>
      <c r="BL174" s="167"/>
      <c r="BM174" s="167"/>
      <c r="BN174" s="167"/>
      <c r="BO174" s="167"/>
      <c r="BP174" s="461"/>
      <c r="BQ174" s="166"/>
    </row>
    <row r="175" spans="1:69" ht="11.25" customHeight="1" x14ac:dyDescent="0.2">
      <c r="A175" s="250"/>
      <c r="B175" s="367" t="s">
        <v>520</v>
      </c>
      <c r="C175" s="359"/>
      <c r="D175" s="250"/>
      <c r="E175" s="846" t="e">
        <f ca="1">VLOOKUP(INDIRECT(ADDRESS(ROW(),COLUMN()-3)),Language_Translations,MATCH(Language_Selected,Language_Options,0),FALSE)</f>
        <v>#REF!</v>
      </c>
      <c r="F175" s="846"/>
      <c r="G175" s="846"/>
      <c r="H175" s="846"/>
      <c r="I175" s="846"/>
      <c r="J175" s="846"/>
      <c r="K175" s="846"/>
      <c r="L175" s="846"/>
      <c r="M175" s="846"/>
      <c r="N175" s="359"/>
      <c r="O175" s="250"/>
      <c r="P175" s="16" t="s">
        <v>35</v>
      </c>
      <c r="Q175" s="16"/>
      <c r="R175" s="33" t="s">
        <v>2</v>
      </c>
      <c r="S175" s="33"/>
      <c r="T175" s="33"/>
      <c r="U175" s="33"/>
      <c r="V175" s="33"/>
      <c r="W175" s="33"/>
      <c r="X175" s="63" t="s">
        <v>36</v>
      </c>
      <c r="Y175" s="359"/>
      <c r="Z175" s="250"/>
      <c r="AA175" s="16" t="s">
        <v>35</v>
      </c>
      <c r="AB175" s="16"/>
      <c r="AC175" s="33" t="s">
        <v>2</v>
      </c>
      <c r="AD175" s="33"/>
      <c r="AE175" s="33"/>
      <c r="AF175" s="33"/>
      <c r="AG175" s="33"/>
      <c r="AH175" s="33"/>
      <c r="AI175" s="63" t="s">
        <v>36</v>
      </c>
      <c r="AJ175" s="359"/>
      <c r="AK175" s="250"/>
      <c r="AL175" s="16" t="s">
        <v>35</v>
      </c>
      <c r="AM175" s="16"/>
      <c r="AN175" s="33" t="s">
        <v>2</v>
      </c>
      <c r="AO175" s="33"/>
      <c r="AP175" s="33"/>
      <c r="AQ175" s="33"/>
      <c r="AR175" s="33"/>
      <c r="AS175" s="33"/>
      <c r="AT175" s="63" t="s">
        <v>36</v>
      </c>
      <c r="AU175" s="359"/>
      <c r="AV175" s="250"/>
      <c r="AW175" s="16" t="s">
        <v>35</v>
      </c>
      <c r="AX175" s="16"/>
      <c r="AY175" s="33" t="s">
        <v>2</v>
      </c>
      <c r="AZ175" s="33"/>
      <c r="BA175" s="33"/>
      <c r="BB175" s="33"/>
      <c r="BC175" s="33"/>
      <c r="BD175" s="33"/>
      <c r="BE175" s="63" t="s">
        <v>36</v>
      </c>
      <c r="BF175" s="359"/>
      <c r="BG175" s="250"/>
      <c r="BH175" s="16" t="s">
        <v>35</v>
      </c>
      <c r="BI175" s="16"/>
      <c r="BJ175" s="33" t="s">
        <v>2</v>
      </c>
      <c r="BK175" s="33"/>
      <c r="BL175" s="33"/>
      <c r="BM175" s="33"/>
      <c r="BN175" s="33"/>
      <c r="BO175" s="33"/>
      <c r="BP175" s="63" t="s">
        <v>36</v>
      </c>
      <c r="BQ175" s="359"/>
    </row>
    <row r="176" spans="1:69" x14ac:dyDescent="0.2">
      <c r="A176" s="250"/>
      <c r="B176" s="292"/>
      <c r="C176" s="359"/>
      <c r="D176" s="250"/>
      <c r="E176" s="846"/>
      <c r="F176" s="846"/>
      <c r="G176" s="846"/>
      <c r="H176" s="846"/>
      <c r="I176" s="846"/>
      <c r="J176" s="846"/>
      <c r="K176" s="846"/>
      <c r="L176" s="846"/>
      <c r="M176" s="846"/>
      <c r="N176" s="359"/>
      <c r="O176" s="250"/>
      <c r="P176" s="16" t="s">
        <v>37</v>
      </c>
      <c r="Q176" s="16"/>
      <c r="R176" s="33" t="s">
        <v>2</v>
      </c>
      <c r="S176" s="33"/>
      <c r="T176" s="33"/>
      <c r="U176" s="33"/>
      <c r="V176" s="33"/>
      <c r="W176" s="33"/>
      <c r="X176" s="63" t="s">
        <v>38</v>
      </c>
      <c r="Y176" s="359"/>
      <c r="Z176" s="250"/>
      <c r="AA176" s="16" t="s">
        <v>37</v>
      </c>
      <c r="AB176" s="16"/>
      <c r="AC176" s="33" t="s">
        <v>2</v>
      </c>
      <c r="AD176" s="33"/>
      <c r="AE176" s="33"/>
      <c r="AF176" s="33"/>
      <c r="AG176" s="33"/>
      <c r="AH176" s="33"/>
      <c r="AI176" s="63" t="s">
        <v>38</v>
      </c>
      <c r="AJ176" s="359"/>
      <c r="AK176" s="250"/>
      <c r="AL176" s="16" t="s">
        <v>37</v>
      </c>
      <c r="AM176" s="16"/>
      <c r="AN176" s="33" t="s">
        <v>2</v>
      </c>
      <c r="AO176" s="33"/>
      <c r="AP176" s="33"/>
      <c r="AQ176" s="33"/>
      <c r="AR176" s="33"/>
      <c r="AS176" s="33"/>
      <c r="AT176" s="63" t="s">
        <v>38</v>
      </c>
      <c r="AU176" s="359"/>
      <c r="AV176" s="250"/>
      <c r="AW176" s="16" t="s">
        <v>37</v>
      </c>
      <c r="AX176" s="16"/>
      <c r="AY176" s="33" t="s">
        <v>2</v>
      </c>
      <c r="AZ176" s="33"/>
      <c r="BA176" s="33"/>
      <c r="BB176" s="33"/>
      <c r="BC176" s="33"/>
      <c r="BD176" s="33"/>
      <c r="BE176" s="63" t="s">
        <v>38</v>
      </c>
      <c r="BF176" s="359"/>
      <c r="BG176" s="250"/>
      <c r="BH176" s="16" t="s">
        <v>37</v>
      </c>
      <c r="BI176" s="16"/>
      <c r="BJ176" s="33" t="s">
        <v>2</v>
      </c>
      <c r="BK176" s="33"/>
      <c r="BL176" s="33"/>
      <c r="BM176" s="33"/>
      <c r="BN176" s="33"/>
      <c r="BO176" s="33"/>
      <c r="BP176" s="63" t="s">
        <v>38</v>
      </c>
      <c r="BQ176" s="359"/>
    </row>
    <row r="177" spans="1:69" x14ac:dyDescent="0.2">
      <c r="A177" s="250"/>
      <c r="B177" s="292"/>
      <c r="C177" s="359"/>
      <c r="D177" s="250"/>
      <c r="E177" s="846"/>
      <c r="F177" s="846"/>
      <c r="G177" s="846"/>
      <c r="H177" s="846"/>
      <c r="I177" s="846"/>
      <c r="J177" s="846"/>
      <c r="K177" s="846"/>
      <c r="L177" s="846"/>
      <c r="M177" s="846"/>
      <c r="N177" s="359"/>
      <c r="O177" s="250"/>
      <c r="P177" t="s">
        <v>45</v>
      </c>
      <c r="U177" s="33" t="s">
        <v>2</v>
      </c>
      <c r="V177" s="33"/>
      <c r="W177" s="33"/>
      <c r="X177" s="78">
        <v>8</v>
      </c>
      <c r="Y177" s="359"/>
      <c r="Z177" s="250"/>
      <c r="AA177" t="s">
        <v>45</v>
      </c>
      <c r="AF177" s="33" t="s">
        <v>2</v>
      </c>
      <c r="AG177" s="33"/>
      <c r="AH177" s="33"/>
      <c r="AI177" s="78">
        <v>8</v>
      </c>
      <c r="AJ177" s="359"/>
      <c r="AK177" s="250"/>
      <c r="AL177" t="s">
        <v>45</v>
      </c>
      <c r="AQ177" s="33" t="s">
        <v>2</v>
      </c>
      <c r="AR177" s="33"/>
      <c r="AS177" s="33"/>
      <c r="AT177" s="78">
        <v>8</v>
      </c>
      <c r="AU177" s="359"/>
      <c r="AV177" s="250"/>
      <c r="AW177" t="s">
        <v>45</v>
      </c>
      <c r="BB177" s="33" t="s">
        <v>2</v>
      </c>
      <c r="BC177" s="33"/>
      <c r="BD177" s="33"/>
      <c r="BE177" s="78">
        <v>8</v>
      </c>
      <c r="BF177" s="359"/>
      <c r="BG177" s="250"/>
      <c r="BH177" t="s">
        <v>45</v>
      </c>
      <c r="BM177" s="33" t="s">
        <v>2</v>
      </c>
      <c r="BN177" s="33"/>
      <c r="BO177" s="33"/>
      <c r="BP177" s="78">
        <v>8</v>
      </c>
      <c r="BQ177" s="359"/>
    </row>
    <row r="178" spans="1:69" x14ac:dyDescent="0.2">
      <c r="A178" s="250"/>
      <c r="B178" s="292"/>
      <c r="C178" s="359"/>
      <c r="D178" s="250"/>
      <c r="E178" s="846"/>
      <c r="F178" s="846"/>
      <c r="G178" s="846"/>
      <c r="H178" s="846"/>
      <c r="I178" s="846"/>
      <c r="J178" s="846"/>
      <c r="K178" s="846"/>
      <c r="L178" s="846"/>
      <c r="M178" s="846"/>
      <c r="N178" s="359"/>
      <c r="O178" s="250"/>
      <c r="U178" s="33"/>
      <c r="V178" s="33"/>
      <c r="W178" s="33"/>
      <c r="Y178" s="359"/>
      <c r="Z178" s="250"/>
      <c r="AF178" s="33"/>
      <c r="AG178" s="33"/>
      <c r="AH178" s="33"/>
      <c r="AJ178" s="359"/>
      <c r="AK178" s="250"/>
      <c r="AQ178" s="33"/>
      <c r="AR178" s="33"/>
      <c r="AS178" s="33"/>
      <c r="AU178" s="359"/>
      <c r="AV178" s="250"/>
      <c r="BB178" s="33"/>
      <c r="BC178" s="33"/>
      <c r="BD178" s="33"/>
      <c r="BF178" s="359"/>
      <c r="BG178" s="250"/>
      <c r="BM178" s="33"/>
      <c r="BN178" s="33"/>
      <c r="BO178" s="33"/>
      <c r="BQ178" s="359"/>
    </row>
    <row r="179" spans="1:69" x14ac:dyDescent="0.2">
      <c r="A179" s="250"/>
      <c r="B179" s="292"/>
      <c r="C179" s="359"/>
      <c r="D179" s="250"/>
      <c r="E179" s="846"/>
      <c r="F179" s="846"/>
      <c r="G179" s="846"/>
      <c r="H179" s="846"/>
      <c r="I179" s="846"/>
      <c r="J179" s="846"/>
      <c r="K179" s="846"/>
      <c r="L179" s="846"/>
      <c r="M179" s="846"/>
      <c r="N179" s="359"/>
      <c r="O179" s="250"/>
      <c r="P179" s="16"/>
      <c r="Q179" s="16"/>
      <c r="R179" s="16"/>
      <c r="S179" s="16"/>
      <c r="T179" s="16"/>
      <c r="U179" s="16"/>
      <c r="V179" s="16"/>
      <c r="W179" s="16"/>
      <c r="X179" s="292"/>
      <c r="Y179" s="359"/>
      <c r="Z179" s="250"/>
      <c r="AA179" s="16"/>
      <c r="AB179" s="16"/>
      <c r="AC179" s="16"/>
      <c r="AD179" s="16"/>
      <c r="AE179" s="16"/>
      <c r="AF179" s="16"/>
      <c r="AG179" s="16"/>
      <c r="AH179" s="16"/>
      <c r="AI179" s="292"/>
      <c r="AJ179" s="359"/>
      <c r="AK179" s="250"/>
      <c r="AL179" s="16"/>
      <c r="AM179" s="16"/>
      <c r="AN179" s="16"/>
      <c r="AO179" s="16"/>
      <c r="AP179" s="16"/>
      <c r="AQ179" s="16"/>
      <c r="AR179" s="16"/>
      <c r="AS179" s="16"/>
      <c r="AT179" s="292"/>
      <c r="AU179" s="359"/>
      <c r="AV179" s="250"/>
      <c r="AW179" s="16"/>
      <c r="AX179" s="16"/>
      <c r="AY179" s="16"/>
      <c r="AZ179" s="16"/>
      <c r="BA179" s="16"/>
      <c r="BB179" s="16"/>
      <c r="BC179" s="16"/>
      <c r="BD179" s="16"/>
      <c r="BE179" s="292"/>
      <c r="BF179" s="359"/>
      <c r="BG179" s="250"/>
      <c r="BH179" s="16"/>
      <c r="BI179" s="16"/>
      <c r="BJ179" s="16"/>
      <c r="BK179" s="16"/>
      <c r="BL179" s="16"/>
      <c r="BM179" s="16"/>
      <c r="BN179" s="16"/>
      <c r="BO179" s="16"/>
      <c r="BP179" s="292"/>
      <c r="BQ179" s="359"/>
    </row>
    <row r="180" spans="1:69" ht="6" customHeight="1" x14ac:dyDescent="0.2">
      <c r="A180" s="251"/>
      <c r="B180" s="199"/>
      <c r="C180" s="360"/>
      <c r="D180" s="251"/>
      <c r="E180" s="17"/>
      <c r="F180" s="17"/>
      <c r="G180" s="17"/>
      <c r="H180" s="17"/>
      <c r="I180" s="17"/>
      <c r="J180" s="17"/>
      <c r="K180" s="17"/>
      <c r="L180" s="17"/>
      <c r="M180" s="17"/>
      <c r="N180" s="360"/>
      <c r="O180" s="251"/>
      <c r="P180" s="17"/>
      <c r="Q180" s="17"/>
      <c r="R180" s="17"/>
      <c r="S180" s="17"/>
      <c r="T180" s="17"/>
      <c r="U180" s="17"/>
      <c r="V180" s="17"/>
      <c r="W180" s="17"/>
      <c r="X180" s="199"/>
      <c r="Y180" s="360"/>
      <c r="Z180" s="251"/>
      <c r="AA180" s="17"/>
      <c r="AB180" s="17"/>
      <c r="AC180" s="17"/>
      <c r="AD180" s="17"/>
      <c r="AE180" s="17"/>
      <c r="AF180" s="17"/>
      <c r="AG180" s="17"/>
      <c r="AH180" s="17"/>
      <c r="AI180" s="199"/>
      <c r="AJ180" s="360"/>
      <c r="AK180" s="251"/>
      <c r="AL180" s="17"/>
      <c r="AM180" s="17"/>
      <c r="AN180" s="17"/>
      <c r="AO180" s="17"/>
      <c r="AP180" s="17"/>
      <c r="AQ180" s="17"/>
      <c r="AR180" s="17"/>
      <c r="AS180" s="17"/>
      <c r="AT180" s="199"/>
      <c r="AU180" s="360"/>
      <c r="AV180" s="251"/>
      <c r="AW180" s="17"/>
      <c r="AX180" s="17"/>
      <c r="AY180" s="17"/>
      <c r="AZ180" s="17"/>
      <c r="BA180" s="17"/>
      <c r="BB180" s="17"/>
      <c r="BC180" s="17"/>
      <c r="BD180" s="17"/>
      <c r="BE180" s="199"/>
      <c r="BF180" s="360"/>
      <c r="BG180" s="251"/>
      <c r="BH180" s="17"/>
      <c r="BI180" s="17"/>
      <c r="BJ180" s="17"/>
      <c r="BK180" s="17"/>
      <c r="BL180" s="17"/>
      <c r="BM180" s="17"/>
      <c r="BN180" s="17"/>
      <c r="BO180" s="17"/>
      <c r="BP180" s="199"/>
      <c r="BQ180" s="360"/>
    </row>
    <row r="181" spans="1:69" ht="6" customHeight="1" x14ac:dyDescent="0.2">
      <c r="A181" s="165"/>
      <c r="B181" s="461"/>
      <c r="C181" s="166"/>
      <c r="D181" s="165"/>
      <c r="E181" s="167"/>
      <c r="F181" s="167"/>
      <c r="G181" s="167"/>
      <c r="H181" s="167"/>
      <c r="I181" s="167"/>
      <c r="J181" s="167"/>
      <c r="K181" s="167"/>
      <c r="L181" s="167"/>
      <c r="M181" s="167"/>
      <c r="N181" s="166"/>
      <c r="O181" s="165"/>
      <c r="P181" s="167"/>
      <c r="Q181" s="167"/>
      <c r="R181" s="167"/>
      <c r="S181" s="167"/>
      <c r="T181" s="167"/>
      <c r="U181" s="167"/>
      <c r="V181" s="167"/>
      <c r="W181" s="167"/>
      <c r="X181" s="461"/>
      <c r="Y181" s="166"/>
      <c r="Z181" s="165"/>
      <c r="AA181" s="167"/>
      <c r="AB181" s="167"/>
      <c r="AC181" s="167"/>
      <c r="AD181" s="167"/>
      <c r="AE181" s="167"/>
      <c r="AF181" s="167"/>
      <c r="AG181" s="167"/>
      <c r="AH181" s="167"/>
      <c r="AI181" s="461"/>
      <c r="AJ181" s="166"/>
      <c r="AK181" s="165"/>
      <c r="AL181" s="167"/>
      <c r="AM181" s="167"/>
      <c r="AN181" s="167"/>
      <c r="AO181" s="167"/>
      <c r="AP181" s="167"/>
      <c r="AQ181" s="167"/>
      <c r="AR181" s="167"/>
      <c r="AS181" s="167"/>
      <c r="AT181" s="461"/>
      <c r="AU181" s="166"/>
      <c r="AV181" s="165"/>
      <c r="AW181" s="167"/>
      <c r="AX181" s="167"/>
      <c r="AY181" s="167"/>
      <c r="AZ181" s="167"/>
      <c r="BA181" s="167"/>
      <c r="BB181" s="167"/>
      <c r="BC181" s="167"/>
      <c r="BD181" s="167"/>
      <c r="BE181" s="461"/>
      <c r="BF181" s="166"/>
      <c r="BG181" s="165"/>
      <c r="BH181" s="167"/>
      <c r="BI181" s="167"/>
      <c r="BJ181" s="167"/>
      <c r="BK181" s="167"/>
      <c r="BL181" s="167"/>
      <c r="BM181" s="167"/>
      <c r="BN181" s="167"/>
      <c r="BO181" s="167"/>
      <c r="BP181" s="461"/>
      <c r="BQ181" s="166"/>
    </row>
    <row r="182" spans="1:69" ht="11.25" customHeight="1" x14ac:dyDescent="0.2">
      <c r="A182" s="250"/>
      <c r="B182" s="367" t="s">
        <v>521</v>
      </c>
      <c r="C182" s="359"/>
      <c r="D182" s="250"/>
      <c r="E182" s="846" t="e">
        <f ca="1">VLOOKUP(INDIRECT(ADDRESS(ROW(),COLUMN()-3)),Language_Translations,MATCH(Language_Selected,Language_Options,0),FALSE)</f>
        <v>#REF!</v>
      </c>
      <c r="F182" s="846"/>
      <c r="G182" s="846"/>
      <c r="H182" s="846"/>
      <c r="I182" s="846"/>
      <c r="J182" s="846"/>
      <c r="K182" s="846"/>
      <c r="L182" s="846"/>
      <c r="M182" s="846"/>
      <c r="N182" s="359"/>
      <c r="O182" s="250"/>
      <c r="P182" s="16" t="s">
        <v>35</v>
      </c>
      <c r="Q182" s="16"/>
      <c r="R182" s="33" t="s">
        <v>2</v>
      </c>
      <c r="S182" s="33"/>
      <c r="T182" s="33"/>
      <c r="U182" s="33"/>
      <c r="V182" s="33"/>
      <c r="W182" s="33"/>
      <c r="X182" s="63" t="s">
        <v>36</v>
      </c>
      <c r="Y182" s="359"/>
      <c r="Z182" s="250"/>
      <c r="AA182" s="16" t="s">
        <v>35</v>
      </c>
      <c r="AB182" s="16"/>
      <c r="AC182" s="33" t="s">
        <v>2</v>
      </c>
      <c r="AD182" s="33"/>
      <c r="AE182" s="33"/>
      <c r="AF182" s="33"/>
      <c r="AG182" s="33"/>
      <c r="AH182" s="33"/>
      <c r="AI182" s="63" t="s">
        <v>36</v>
      </c>
      <c r="AJ182" s="359"/>
      <c r="AK182" s="250"/>
      <c r="AL182" s="16" t="s">
        <v>35</v>
      </c>
      <c r="AM182" s="16"/>
      <c r="AN182" s="33" t="s">
        <v>2</v>
      </c>
      <c r="AO182" s="33"/>
      <c r="AP182" s="33"/>
      <c r="AQ182" s="33"/>
      <c r="AR182" s="33"/>
      <c r="AS182" s="33"/>
      <c r="AT182" s="63" t="s">
        <v>36</v>
      </c>
      <c r="AU182" s="359"/>
      <c r="AV182" s="250"/>
      <c r="AW182" s="16" t="s">
        <v>35</v>
      </c>
      <c r="AX182" s="16"/>
      <c r="AY182" s="33" t="s">
        <v>2</v>
      </c>
      <c r="AZ182" s="33"/>
      <c r="BA182" s="33"/>
      <c r="BB182" s="33"/>
      <c r="BC182" s="33"/>
      <c r="BD182" s="33"/>
      <c r="BE182" s="63" t="s">
        <v>36</v>
      </c>
      <c r="BF182" s="359"/>
      <c r="BG182" s="250"/>
      <c r="BH182" s="16" t="s">
        <v>35</v>
      </c>
      <c r="BI182" s="16"/>
      <c r="BJ182" s="33" t="s">
        <v>2</v>
      </c>
      <c r="BK182" s="33"/>
      <c r="BL182" s="33"/>
      <c r="BM182" s="33"/>
      <c r="BN182" s="33"/>
      <c r="BO182" s="33"/>
      <c r="BP182" s="63" t="s">
        <v>36</v>
      </c>
      <c r="BQ182" s="359"/>
    </row>
    <row r="183" spans="1:69" x14ac:dyDescent="0.2">
      <c r="A183" s="250"/>
      <c r="B183" s="292"/>
      <c r="C183" s="359"/>
      <c r="D183" s="250"/>
      <c r="E183" s="846"/>
      <c r="F183" s="846"/>
      <c r="G183" s="846"/>
      <c r="H183" s="846"/>
      <c r="I183" s="846"/>
      <c r="J183" s="846"/>
      <c r="K183" s="846"/>
      <c r="L183" s="846"/>
      <c r="M183" s="846"/>
      <c r="N183" s="359"/>
      <c r="O183" s="250"/>
      <c r="P183" s="16" t="s">
        <v>37</v>
      </c>
      <c r="Q183" s="16"/>
      <c r="R183" s="33" t="s">
        <v>2</v>
      </c>
      <c r="S183" s="33"/>
      <c r="T183" s="33"/>
      <c r="U183" s="33"/>
      <c r="V183" s="33"/>
      <c r="W183" s="33"/>
      <c r="X183" s="63" t="s">
        <v>38</v>
      </c>
      <c r="Y183" s="359"/>
      <c r="Z183" s="250"/>
      <c r="AA183" s="16" t="s">
        <v>37</v>
      </c>
      <c r="AB183" s="16"/>
      <c r="AC183" s="33" t="s">
        <v>2</v>
      </c>
      <c r="AD183" s="33"/>
      <c r="AE183" s="33"/>
      <c r="AF183" s="33"/>
      <c r="AG183" s="33"/>
      <c r="AH183" s="33"/>
      <c r="AI183" s="63" t="s">
        <v>38</v>
      </c>
      <c r="AJ183" s="359"/>
      <c r="AK183" s="250"/>
      <c r="AL183" s="16" t="s">
        <v>37</v>
      </c>
      <c r="AM183" s="16"/>
      <c r="AN183" s="33" t="s">
        <v>2</v>
      </c>
      <c r="AO183" s="33"/>
      <c r="AP183" s="33"/>
      <c r="AQ183" s="33"/>
      <c r="AR183" s="33"/>
      <c r="AS183" s="33"/>
      <c r="AT183" s="63" t="s">
        <v>38</v>
      </c>
      <c r="AU183" s="359"/>
      <c r="AV183" s="250"/>
      <c r="AW183" s="16" t="s">
        <v>37</v>
      </c>
      <c r="AX183" s="16"/>
      <c r="AY183" s="33" t="s">
        <v>2</v>
      </c>
      <c r="AZ183" s="33"/>
      <c r="BA183" s="33"/>
      <c r="BB183" s="33"/>
      <c r="BC183" s="33"/>
      <c r="BD183" s="33"/>
      <c r="BE183" s="63" t="s">
        <v>38</v>
      </c>
      <c r="BF183" s="359"/>
      <c r="BG183" s="250"/>
      <c r="BH183" s="16" t="s">
        <v>37</v>
      </c>
      <c r="BI183" s="16"/>
      <c r="BJ183" s="33" t="s">
        <v>2</v>
      </c>
      <c r="BK183" s="33"/>
      <c r="BL183" s="33"/>
      <c r="BM183" s="33"/>
      <c r="BN183" s="33"/>
      <c r="BO183" s="33"/>
      <c r="BP183" s="63" t="s">
        <v>38</v>
      </c>
      <c r="BQ183" s="359"/>
    </row>
    <row r="184" spans="1:69" x14ac:dyDescent="0.2">
      <c r="A184" s="250"/>
      <c r="B184" s="292"/>
      <c r="C184" s="359"/>
      <c r="D184" s="250"/>
      <c r="E184" s="846"/>
      <c r="F184" s="846"/>
      <c r="G184" s="846"/>
      <c r="H184" s="846"/>
      <c r="I184" s="846"/>
      <c r="J184" s="846"/>
      <c r="K184" s="846"/>
      <c r="L184" s="846"/>
      <c r="M184" s="846"/>
      <c r="N184" s="359"/>
      <c r="O184" s="250"/>
      <c r="P184" t="s">
        <v>45</v>
      </c>
      <c r="U184" s="33" t="s">
        <v>2</v>
      </c>
      <c r="V184" s="33"/>
      <c r="W184" s="33"/>
      <c r="X184" s="78">
        <v>8</v>
      </c>
      <c r="Y184" s="359"/>
      <c r="Z184" s="250"/>
      <c r="AA184" t="s">
        <v>45</v>
      </c>
      <c r="AF184" s="33" t="s">
        <v>2</v>
      </c>
      <c r="AG184" s="33"/>
      <c r="AH184" s="33"/>
      <c r="AI184" s="78">
        <v>8</v>
      </c>
      <c r="AJ184" s="359"/>
      <c r="AK184" s="250"/>
      <c r="AL184" t="s">
        <v>45</v>
      </c>
      <c r="AQ184" s="33" t="s">
        <v>2</v>
      </c>
      <c r="AR184" s="33"/>
      <c r="AS184" s="33"/>
      <c r="AT184" s="78">
        <v>8</v>
      </c>
      <c r="AU184" s="359"/>
      <c r="AV184" s="250"/>
      <c r="AW184" t="s">
        <v>45</v>
      </c>
      <c r="BB184" s="33" t="s">
        <v>2</v>
      </c>
      <c r="BC184" s="33"/>
      <c r="BD184" s="33"/>
      <c r="BE184" s="78">
        <v>8</v>
      </c>
      <c r="BF184" s="359"/>
      <c r="BG184" s="250"/>
      <c r="BH184" t="s">
        <v>45</v>
      </c>
      <c r="BM184" s="33" t="s">
        <v>2</v>
      </c>
      <c r="BN184" s="33"/>
      <c r="BO184" s="33"/>
      <c r="BP184" s="78">
        <v>8</v>
      </c>
      <c r="BQ184" s="359"/>
    </row>
    <row r="185" spans="1:69" x14ac:dyDescent="0.2">
      <c r="A185" s="250"/>
      <c r="B185" s="292"/>
      <c r="C185" s="359"/>
      <c r="D185" s="250"/>
      <c r="E185" s="846"/>
      <c r="F185" s="846"/>
      <c r="G185" s="846"/>
      <c r="H185" s="846"/>
      <c r="I185" s="846"/>
      <c r="J185" s="846"/>
      <c r="K185" s="846"/>
      <c r="L185" s="846"/>
      <c r="M185" s="846"/>
      <c r="N185" s="359"/>
      <c r="O185" s="250"/>
      <c r="P185" s="16"/>
      <c r="Q185" s="16"/>
      <c r="R185" s="16"/>
      <c r="S185" s="16"/>
      <c r="T185" s="16"/>
      <c r="U185" s="16"/>
      <c r="V185" s="16"/>
      <c r="W185" s="16"/>
      <c r="X185" s="292"/>
      <c r="Y185" s="359"/>
      <c r="Z185" s="250"/>
      <c r="AA185" s="16"/>
      <c r="AB185" s="16"/>
      <c r="AC185" s="16"/>
      <c r="AD185" s="16"/>
      <c r="AE185" s="16"/>
      <c r="AF185" s="16"/>
      <c r="AG185" s="16"/>
      <c r="AH185" s="16"/>
      <c r="AI185" s="292"/>
      <c r="AJ185" s="359"/>
      <c r="AK185" s="250"/>
      <c r="AL185" s="16"/>
      <c r="AM185" s="16"/>
      <c r="AN185" s="16"/>
      <c r="AO185" s="16"/>
      <c r="AP185" s="16"/>
      <c r="AQ185" s="16"/>
      <c r="AR185" s="16"/>
      <c r="AS185" s="16"/>
      <c r="AT185" s="292"/>
      <c r="AU185" s="359"/>
      <c r="AV185" s="250"/>
      <c r="AW185" s="16"/>
      <c r="AX185" s="16"/>
      <c r="AY185" s="16"/>
      <c r="AZ185" s="16"/>
      <c r="BA185" s="16"/>
      <c r="BB185" s="16"/>
      <c r="BC185" s="16"/>
      <c r="BD185" s="16"/>
      <c r="BE185" s="292"/>
      <c r="BF185" s="359"/>
      <c r="BG185" s="250"/>
      <c r="BH185" s="16"/>
      <c r="BI185" s="16"/>
      <c r="BJ185" s="16"/>
      <c r="BK185" s="16"/>
      <c r="BL185" s="16"/>
      <c r="BM185" s="16"/>
      <c r="BN185" s="16"/>
      <c r="BO185" s="16"/>
      <c r="BP185" s="292"/>
      <c r="BQ185" s="359"/>
    </row>
    <row r="186" spans="1:69" ht="6" customHeight="1" x14ac:dyDescent="0.2">
      <c r="A186" s="251"/>
      <c r="B186" s="199"/>
      <c r="C186" s="360"/>
      <c r="D186" s="251"/>
      <c r="E186" s="17"/>
      <c r="F186" s="17"/>
      <c r="G186" s="17"/>
      <c r="H186" s="17"/>
      <c r="I186" s="17"/>
      <c r="J186" s="17"/>
      <c r="K186" s="17"/>
      <c r="L186" s="17"/>
      <c r="M186" s="17"/>
      <c r="N186" s="360"/>
      <c r="O186" s="251"/>
      <c r="P186" s="17"/>
      <c r="Q186" s="17"/>
      <c r="R186" s="17"/>
      <c r="S186" s="17"/>
      <c r="T186" s="17"/>
      <c r="U186" s="17"/>
      <c r="V186" s="17"/>
      <c r="W186" s="17"/>
      <c r="X186" s="199"/>
      <c r="Y186" s="360"/>
      <c r="Z186" s="251"/>
      <c r="AA186" s="17"/>
      <c r="AB186" s="17"/>
      <c r="AC186" s="17"/>
      <c r="AD186" s="17"/>
      <c r="AE186" s="17"/>
      <c r="AF186" s="17"/>
      <c r="AG186" s="17"/>
      <c r="AH186" s="17"/>
      <c r="AI186" s="199"/>
      <c r="AJ186" s="360"/>
      <c r="AK186" s="251"/>
      <c r="AL186" s="17"/>
      <c r="AM186" s="17"/>
      <c r="AN186" s="17"/>
      <c r="AO186" s="17"/>
      <c r="AP186" s="17"/>
      <c r="AQ186" s="17"/>
      <c r="AR186" s="17"/>
      <c r="AS186" s="17"/>
      <c r="AT186" s="199"/>
      <c r="AU186" s="360"/>
      <c r="AV186" s="251"/>
      <c r="AW186" s="17"/>
      <c r="AX186" s="17"/>
      <c r="AY186" s="17"/>
      <c r="AZ186" s="17"/>
      <c r="BA186" s="17"/>
      <c r="BB186" s="17"/>
      <c r="BC186" s="17"/>
      <c r="BD186" s="17"/>
      <c r="BE186" s="199"/>
      <c r="BF186" s="360"/>
      <c r="BG186" s="251"/>
      <c r="BH186" s="17"/>
      <c r="BI186" s="17"/>
      <c r="BJ186" s="17"/>
      <c r="BK186" s="17"/>
      <c r="BL186" s="17"/>
      <c r="BM186" s="17"/>
      <c r="BN186" s="17"/>
      <c r="BO186" s="17"/>
      <c r="BP186" s="199"/>
      <c r="BQ186" s="360"/>
    </row>
    <row r="187" spans="1:69" ht="6" customHeight="1" x14ac:dyDescent="0.2">
      <c r="A187" s="165"/>
      <c r="B187" s="461"/>
      <c r="C187" s="166"/>
      <c r="D187" s="165"/>
      <c r="E187" s="167"/>
      <c r="F187" s="167"/>
      <c r="G187" s="167"/>
      <c r="H187" s="167"/>
      <c r="I187" s="167"/>
      <c r="J187" s="167"/>
      <c r="K187" s="167"/>
      <c r="L187" s="167"/>
      <c r="M187" s="167"/>
      <c r="N187" s="166"/>
      <c r="O187" s="165"/>
      <c r="P187" s="167"/>
      <c r="Q187" s="167"/>
      <c r="R187" s="167"/>
      <c r="S187" s="167"/>
      <c r="T187" s="167"/>
      <c r="U187" s="167"/>
      <c r="V187" s="167"/>
      <c r="W187" s="167"/>
      <c r="X187" s="461"/>
      <c r="Y187" s="166"/>
      <c r="Z187" s="165"/>
      <c r="AA187" s="167"/>
      <c r="AB187" s="167"/>
      <c r="AC187" s="167"/>
      <c r="AD187" s="167"/>
      <c r="AE187" s="167"/>
      <c r="AF187" s="167"/>
      <c r="AG187" s="167"/>
      <c r="AH187" s="167"/>
      <c r="AI187" s="461"/>
      <c r="AJ187" s="166"/>
      <c r="AK187" s="165"/>
      <c r="AL187" s="167"/>
      <c r="AM187" s="167"/>
      <c r="AN187" s="167"/>
      <c r="AO187" s="167"/>
      <c r="AP187" s="167"/>
      <c r="AQ187" s="167"/>
      <c r="AR187" s="167"/>
      <c r="AS187" s="167"/>
      <c r="AT187" s="461"/>
      <c r="AU187" s="166"/>
      <c r="AV187" s="165"/>
      <c r="AW187" s="167"/>
      <c r="AX187" s="167"/>
      <c r="AY187" s="167"/>
      <c r="AZ187" s="167"/>
      <c r="BA187" s="167"/>
      <c r="BB187" s="167"/>
      <c r="BC187" s="167"/>
      <c r="BD187" s="167"/>
      <c r="BE187" s="461"/>
      <c r="BF187" s="166"/>
      <c r="BG187" s="165"/>
      <c r="BH187" s="167"/>
      <c r="BI187" s="167"/>
      <c r="BJ187" s="167"/>
      <c r="BK187" s="167"/>
      <c r="BL187" s="167"/>
      <c r="BM187" s="167"/>
      <c r="BN187" s="167"/>
      <c r="BO187" s="167"/>
      <c r="BP187" s="461"/>
      <c r="BQ187" s="166"/>
    </row>
    <row r="188" spans="1:69" ht="11.25" customHeight="1" x14ac:dyDescent="0.2">
      <c r="A188" s="250"/>
      <c r="B188" s="367" t="s">
        <v>699</v>
      </c>
      <c r="C188" s="359"/>
      <c r="D188" s="250"/>
      <c r="E188" s="846" t="e">
        <f ca="1">VLOOKUP(INDIRECT(ADDRESS(ROW(),COLUMN()-3)),Language_Translations,MATCH(Language_Selected,Language_Options,0),FALSE)</f>
        <v>#REF!</v>
      </c>
      <c r="F188" s="846"/>
      <c r="G188" s="846"/>
      <c r="H188" s="846"/>
      <c r="I188" s="846"/>
      <c r="J188" s="846"/>
      <c r="K188" s="846"/>
      <c r="L188" s="846"/>
      <c r="M188" s="846"/>
      <c r="N188" s="359"/>
      <c r="O188" s="250"/>
      <c r="P188" s="16" t="s">
        <v>35</v>
      </c>
      <c r="Q188" s="16"/>
      <c r="R188" s="33" t="s">
        <v>2</v>
      </c>
      <c r="S188" s="33"/>
      <c r="T188" s="33"/>
      <c r="U188" s="33"/>
      <c r="V188" s="33"/>
      <c r="W188" s="33"/>
      <c r="X188" s="63" t="s">
        <v>36</v>
      </c>
      <c r="Y188" s="359"/>
      <c r="Z188" s="250"/>
      <c r="AA188" s="16" t="s">
        <v>35</v>
      </c>
      <c r="AB188" s="16"/>
      <c r="AC188" s="33" t="s">
        <v>2</v>
      </c>
      <c r="AD188" s="33"/>
      <c r="AE188" s="33"/>
      <c r="AF188" s="33"/>
      <c r="AG188" s="33"/>
      <c r="AH188" s="33"/>
      <c r="AI188" s="63" t="s">
        <v>36</v>
      </c>
      <c r="AJ188" s="359"/>
      <c r="AK188" s="250"/>
      <c r="AL188" s="16" t="s">
        <v>35</v>
      </c>
      <c r="AM188" s="16"/>
      <c r="AN188" s="33" t="s">
        <v>2</v>
      </c>
      <c r="AO188" s="33"/>
      <c r="AP188" s="33"/>
      <c r="AQ188" s="33"/>
      <c r="AR188" s="33"/>
      <c r="AS188" s="33"/>
      <c r="AT188" s="63" t="s">
        <v>36</v>
      </c>
      <c r="AU188" s="359"/>
      <c r="AV188" s="250"/>
      <c r="AW188" s="16" t="s">
        <v>35</v>
      </c>
      <c r="AX188" s="16"/>
      <c r="AY188" s="33" t="s">
        <v>2</v>
      </c>
      <c r="AZ188" s="33"/>
      <c r="BA188" s="33"/>
      <c r="BB188" s="33"/>
      <c r="BC188" s="33"/>
      <c r="BD188" s="33"/>
      <c r="BE188" s="63" t="s">
        <v>36</v>
      </c>
      <c r="BF188" s="359"/>
      <c r="BG188" s="250"/>
      <c r="BH188" s="16" t="s">
        <v>35</v>
      </c>
      <c r="BI188" s="16"/>
      <c r="BJ188" s="33" t="s">
        <v>2</v>
      </c>
      <c r="BK188" s="33"/>
      <c r="BL188" s="33"/>
      <c r="BM188" s="33"/>
      <c r="BN188" s="33"/>
      <c r="BO188" s="33"/>
      <c r="BP188" s="63" t="s">
        <v>36</v>
      </c>
      <c r="BQ188" s="359"/>
    </row>
    <row r="189" spans="1:69" x14ac:dyDescent="0.2">
      <c r="A189" s="250"/>
      <c r="B189" s="292"/>
      <c r="C189" s="359"/>
      <c r="D189" s="250"/>
      <c r="E189" s="846"/>
      <c r="F189" s="846"/>
      <c r="G189" s="846"/>
      <c r="H189" s="846"/>
      <c r="I189" s="846"/>
      <c r="J189" s="846"/>
      <c r="K189" s="846"/>
      <c r="L189" s="846"/>
      <c r="M189" s="846"/>
      <c r="N189" s="359"/>
      <c r="O189" s="250"/>
      <c r="P189" s="16" t="s">
        <v>37</v>
      </c>
      <c r="Q189" s="16"/>
      <c r="R189" s="33" t="s">
        <v>2</v>
      </c>
      <c r="S189" s="33"/>
      <c r="T189" s="33"/>
      <c r="U189" s="33"/>
      <c r="V189" s="33"/>
      <c r="W189" s="33"/>
      <c r="X189" s="63" t="s">
        <v>38</v>
      </c>
      <c r="Y189" s="359"/>
      <c r="Z189" s="250"/>
      <c r="AA189" s="16" t="s">
        <v>37</v>
      </c>
      <c r="AB189" s="16"/>
      <c r="AC189" s="33" t="s">
        <v>2</v>
      </c>
      <c r="AD189" s="33"/>
      <c r="AE189" s="33"/>
      <c r="AF189" s="33"/>
      <c r="AG189" s="33"/>
      <c r="AH189" s="33"/>
      <c r="AI189" s="63" t="s">
        <v>38</v>
      </c>
      <c r="AJ189" s="359"/>
      <c r="AK189" s="250"/>
      <c r="AL189" s="16" t="s">
        <v>37</v>
      </c>
      <c r="AM189" s="16"/>
      <c r="AN189" s="33" t="s">
        <v>2</v>
      </c>
      <c r="AO189" s="33"/>
      <c r="AP189" s="33"/>
      <c r="AQ189" s="33"/>
      <c r="AR189" s="33"/>
      <c r="AS189" s="33"/>
      <c r="AT189" s="63" t="s">
        <v>38</v>
      </c>
      <c r="AU189" s="359"/>
      <c r="AV189" s="250"/>
      <c r="AW189" s="16" t="s">
        <v>37</v>
      </c>
      <c r="AX189" s="16"/>
      <c r="AY189" s="33" t="s">
        <v>2</v>
      </c>
      <c r="AZ189" s="33"/>
      <c r="BA189" s="33"/>
      <c r="BB189" s="33"/>
      <c r="BC189" s="33"/>
      <c r="BD189" s="33"/>
      <c r="BE189" s="63" t="s">
        <v>38</v>
      </c>
      <c r="BF189" s="359"/>
      <c r="BG189" s="250"/>
      <c r="BH189" s="16" t="s">
        <v>37</v>
      </c>
      <c r="BI189" s="16"/>
      <c r="BJ189" s="33" t="s">
        <v>2</v>
      </c>
      <c r="BK189" s="33"/>
      <c r="BL189" s="33"/>
      <c r="BM189" s="33"/>
      <c r="BN189" s="33"/>
      <c r="BO189" s="33"/>
      <c r="BP189" s="63" t="s">
        <v>38</v>
      </c>
      <c r="BQ189" s="359"/>
    </row>
    <row r="190" spans="1:69" x14ac:dyDescent="0.2">
      <c r="A190" s="250"/>
      <c r="B190" s="292"/>
      <c r="C190" s="359"/>
      <c r="D190" s="250"/>
      <c r="E190" s="846"/>
      <c r="F190" s="846"/>
      <c r="G190" s="846"/>
      <c r="H190" s="846"/>
      <c r="I190" s="846"/>
      <c r="J190" s="846"/>
      <c r="K190" s="846"/>
      <c r="L190" s="846"/>
      <c r="M190" s="846"/>
      <c r="N190" s="359"/>
      <c r="O190" s="250"/>
      <c r="P190" t="s">
        <v>45</v>
      </c>
      <c r="U190" s="33" t="s">
        <v>2</v>
      </c>
      <c r="V190" s="33"/>
      <c r="W190" s="33"/>
      <c r="X190" s="78">
        <v>8</v>
      </c>
      <c r="Y190" s="359"/>
      <c r="Z190" s="250"/>
      <c r="AA190" t="s">
        <v>45</v>
      </c>
      <c r="AF190" s="33" t="s">
        <v>2</v>
      </c>
      <c r="AG190" s="33"/>
      <c r="AH190" s="33"/>
      <c r="AI190" s="78">
        <v>8</v>
      </c>
      <c r="AJ190" s="359"/>
      <c r="AK190" s="250"/>
      <c r="AL190" t="s">
        <v>45</v>
      </c>
      <c r="AQ190" s="33" t="s">
        <v>2</v>
      </c>
      <c r="AR190" s="33"/>
      <c r="AS190" s="33"/>
      <c r="AT190" s="78">
        <v>8</v>
      </c>
      <c r="AU190" s="359"/>
      <c r="AV190" s="250"/>
      <c r="AW190" t="s">
        <v>45</v>
      </c>
      <c r="BB190" s="33" t="s">
        <v>2</v>
      </c>
      <c r="BC190" s="33"/>
      <c r="BD190" s="33"/>
      <c r="BE190" s="78">
        <v>8</v>
      </c>
      <c r="BF190" s="359"/>
      <c r="BG190" s="250"/>
      <c r="BH190" t="s">
        <v>45</v>
      </c>
      <c r="BM190" s="33" t="s">
        <v>2</v>
      </c>
      <c r="BN190" s="33"/>
      <c r="BO190" s="33"/>
      <c r="BP190" s="78">
        <v>8</v>
      </c>
      <c r="BQ190" s="359"/>
    </row>
    <row r="191" spans="1:69" x14ac:dyDescent="0.2">
      <c r="A191" s="250"/>
      <c r="B191" s="292"/>
      <c r="C191" s="359"/>
      <c r="D191" s="250"/>
      <c r="E191" s="846"/>
      <c r="F191" s="846"/>
      <c r="G191" s="846"/>
      <c r="H191" s="846"/>
      <c r="I191" s="846"/>
      <c r="J191" s="846"/>
      <c r="K191" s="846"/>
      <c r="L191" s="846"/>
      <c r="M191" s="846"/>
      <c r="N191" s="359"/>
      <c r="O191" s="250"/>
      <c r="U191" s="33"/>
      <c r="V191" s="33"/>
      <c r="W191" s="33"/>
      <c r="Y191" s="359"/>
      <c r="Z191" s="250"/>
      <c r="AF191" s="33"/>
      <c r="AG191" s="33"/>
      <c r="AH191" s="33"/>
      <c r="AJ191" s="359"/>
      <c r="AK191" s="250"/>
      <c r="AQ191" s="33"/>
      <c r="AR191" s="33"/>
      <c r="AS191" s="33"/>
      <c r="AU191" s="359"/>
      <c r="AV191" s="250"/>
      <c r="BB191" s="33"/>
      <c r="BC191" s="33"/>
      <c r="BD191" s="33"/>
      <c r="BF191" s="359"/>
      <c r="BG191" s="250"/>
      <c r="BM191" s="33"/>
      <c r="BN191" s="33"/>
      <c r="BO191" s="33"/>
      <c r="BQ191" s="359"/>
    </row>
    <row r="192" spans="1:69" x14ac:dyDescent="0.2">
      <c r="A192" s="250"/>
      <c r="B192" s="292"/>
      <c r="C192" s="359"/>
      <c r="D192" s="250"/>
      <c r="E192" s="846"/>
      <c r="F192" s="846"/>
      <c r="G192" s="846"/>
      <c r="H192" s="846"/>
      <c r="I192" s="846"/>
      <c r="J192" s="846"/>
      <c r="K192" s="846"/>
      <c r="L192" s="846"/>
      <c r="M192" s="846"/>
      <c r="N192" s="359"/>
      <c r="O192" s="250"/>
      <c r="P192" s="16"/>
      <c r="Q192" s="16"/>
      <c r="R192" s="16"/>
      <c r="S192" s="16"/>
      <c r="T192" s="16"/>
      <c r="U192" s="16"/>
      <c r="V192" s="16"/>
      <c r="W192" s="16"/>
      <c r="X192" s="292"/>
      <c r="Y192" s="359"/>
      <c r="Z192" s="250"/>
      <c r="AA192" s="16"/>
      <c r="AB192" s="16"/>
      <c r="AC192" s="16"/>
      <c r="AD192" s="16"/>
      <c r="AE192" s="16"/>
      <c r="AF192" s="16"/>
      <c r="AG192" s="16"/>
      <c r="AH192" s="16"/>
      <c r="AI192" s="292"/>
      <c r="AJ192" s="359"/>
      <c r="AK192" s="250"/>
      <c r="AL192" s="16"/>
      <c r="AM192" s="16"/>
      <c r="AN192" s="16"/>
      <c r="AO192" s="16"/>
      <c r="AP192" s="16"/>
      <c r="AQ192" s="16"/>
      <c r="AR192" s="16"/>
      <c r="AS192" s="16"/>
      <c r="AT192" s="292"/>
      <c r="AU192" s="359"/>
      <c r="AV192" s="250"/>
      <c r="AW192" s="16"/>
      <c r="AX192" s="16"/>
      <c r="AY192" s="16"/>
      <c r="AZ192" s="16"/>
      <c r="BA192" s="16"/>
      <c r="BB192" s="16"/>
      <c r="BC192" s="16"/>
      <c r="BD192" s="16"/>
      <c r="BE192" s="292"/>
      <c r="BF192" s="359"/>
      <c r="BG192" s="250"/>
      <c r="BH192" s="16"/>
      <c r="BI192" s="16"/>
      <c r="BJ192" s="16"/>
      <c r="BK192" s="16"/>
      <c r="BL192" s="16"/>
      <c r="BM192" s="16"/>
      <c r="BN192" s="16"/>
      <c r="BO192" s="16"/>
      <c r="BP192" s="292"/>
      <c r="BQ192" s="359"/>
    </row>
    <row r="193" spans="1:69" ht="6" customHeight="1" x14ac:dyDescent="0.2">
      <c r="A193" s="251"/>
      <c r="B193" s="199"/>
      <c r="C193" s="360"/>
      <c r="D193" s="251"/>
      <c r="E193" s="17"/>
      <c r="F193" s="17"/>
      <c r="G193" s="17"/>
      <c r="H193" s="17"/>
      <c r="I193" s="17"/>
      <c r="J193" s="17"/>
      <c r="K193" s="17"/>
      <c r="L193" s="17"/>
      <c r="M193" s="17"/>
      <c r="N193" s="360"/>
      <c r="O193" s="251"/>
      <c r="P193" s="17"/>
      <c r="Q193" s="17"/>
      <c r="R193" s="17"/>
      <c r="S193" s="17"/>
      <c r="T193" s="17"/>
      <c r="U193" s="17"/>
      <c r="V193" s="17"/>
      <c r="W193" s="17"/>
      <c r="X193" s="199"/>
      <c r="Y193" s="360"/>
      <c r="Z193" s="251"/>
      <c r="AA193" s="17"/>
      <c r="AB193" s="17"/>
      <c r="AC193" s="17"/>
      <c r="AD193" s="17"/>
      <c r="AE193" s="17"/>
      <c r="AF193" s="17"/>
      <c r="AG193" s="17"/>
      <c r="AH193" s="17"/>
      <c r="AI193" s="199"/>
      <c r="AJ193" s="360"/>
      <c r="AK193" s="251"/>
      <c r="AL193" s="17"/>
      <c r="AM193" s="17"/>
      <c r="AN193" s="17"/>
      <c r="AO193" s="17"/>
      <c r="AP193" s="17"/>
      <c r="AQ193" s="17"/>
      <c r="AR193" s="17"/>
      <c r="AS193" s="17"/>
      <c r="AT193" s="199"/>
      <c r="AU193" s="360"/>
      <c r="AV193" s="251"/>
      <c r="AW193" s="17"/>
      <c r="AX193" s="17"/>
      <c r="AY193" s="17"/>
      <c r="AZ193" s="17"/>
      <c r="BA193" s="17"/>
      <c r="BB193" s="17"/>
      <c r="BC193" s="17"/>
      <c r="BD193" s="17"/>
      <c r="BE193" s="199"/>
      <c r="BF193" s="360"/>
      <c r="BG193" s="251"/>
      <c r="BH193" s="17"/>
      <c r="BI193" s="17"/>
      <c r="BJ193" s="17"/>
      <c r="BK193" s="17"/>
      <c r="BL193" s="17"/>
      <c r="BM193" s="17"/>
      <c r="BN193" s="17"/>
      <c r="BO193" s="17"/>
      <c r="BP193" s="199"/>
      <c r="BQ193" s="360"/>
    </row>
    <row r="194" spans="1:69" ht="6" customHeight="1" x14ac:dyDescent="0.2">
      <c r="A194" s="165"/>
      <c r="B194" s="461"/>
      <c r="C194" s="166"/>
      <c r="D194" s="165"/>
      <c r="E194" s="167"/>
      <c r="F194" s="167"/>
      <c r="G194" s="167"/>
      <c r="H194" s="167"/>
      <c r="I194" s="167"/>
      <c r="J194" s="167"/>
      <c r="K194" s="167"/>
      <c r="L194" s="167"/>
      <c r="M194" s="167"/>
      <c r="N194" s="166"/>
      <c r="O194" s="165"/>
      <c r="P194" s="167"/>
      <c r="Q194" s="167"/>
      <c r="R194" s="167"/>
      <c r="S194" s="167"/>
      <c r="T194" s="167"/>
      <c r="U194" s="167"/>
      <c r="V194" s="167"/>
      <c r="W194" s="167"/>
      <c r="X194" s="461"/>
      <c r="Y194" s="166"/>
      <c r="Z194" s="165"/>
      <c r="AA194" s="167"/>
      <c r="AB194" s="167"/>
      <c r="AC194" s="167"/>
      <c r="AD194" s="167"/>
      <c r="AE194" s="167"/>
      <c r="AF194" s="167"/>
      <c r="AG194" s="167"/>
      <c r="AH194" s="167"/>
      <c r="AI194" s="461"/>
      <c r="AJ194" s="166"/>
      <c r="AK194" s="165"/>
      <c r="AL194" s="167"/>
      <c r="AM194" s="167"/>
      <c r="AN194" s="167"/>
      <c r="AO194" s="167"/>
      <c r="AP194" s="167"/>
      <c r="AQ194" s="167"/>
      <c r="AR194" s="167"/>
      <c r="AS194" s="167"/>
      <c r="AT194" s="461"/>
      <c r="AU194" s="166"/>
      <c r="AV194" s="165"/>
      <c r="AW194" s="167"/>
      <c r="AX194" s="167"/>
      <c r="AY194" s="167"/>
      <c r="AZ194" s="167"/>
      <c r="BA194" s="167"/>
      <c r="BB194" s="167"/>
      <c r="BC194" s="167"/>
      <c r="BD194" s="167"/>
      <c r="BE194" s="461"/>
      <c r="BF194" s="166"/>
      <c r="BG194" s="165"/>
      <c r="BH194" s="167"/>
      <c r="BI194" s="167"/>
      <c r="BJ194" s="167"/>
      <c r="BK194" s="167"/>
      <c r="BL194" s="167"/>
      <c r="BM194" s="167"/>
      <c r="BN194" s="167"/>
      <c r="BO194" s="167"/>
      <c r="BP194" s="461"/>
      <c r="BQ194" s="166"/>
    </row>
    <row r="195" spans="1:69" ht="11.25" customHeight="1" x14ac:dyDescent="0.2">
      <c r="A195" s="250"/>
      <c r="B195" s="367" t="s">
        <v>522</v>
      </c>
      <c r="C195" s="359"/>
      <c r="D195" s="250"/>
      <c r="E195" s="846" t="e">
        <f ca="1">VLOOKUP(INDIRECT(ADDRESS(ROW(),COLUMN()-3)),Language_Translations,MATCH(Language_Selected,Language_Options,0),FALSE)</f>
        <v>#REF!</v>
      </c>
      <c r="F195" s="846"/>
      <c r="G195" s="846"/>
      <c r="H195" s="846"/>
      <c r="I195" s="846"/>
      <c r="J195" s="846"/>
      <c r="K195" s="846"/>
      <c r="L195" s="846"/>
      <c r="M195" s="846"/>
      <c r="N195" s="359"/>
      <c r="O195" s="250"/>
      <c r="P195" s="16" t="s">
        <v>35</v>
      </c>
      <c r="Q195" s="16"/>
      <c r="R195" s="33" t="s">
        <v>2</v>
      </c>
      <c r="S195" s="33"/>
      <c r="T195" s="33"/>
      <c r="U195" s="33"/>
      <c r="V195" s="33"/>
      <c r="W195" s="33"/>
      <c r="X195" s="63" t="s">
        <v>36</v>
      </c>
      <c r="Y195" s="359"/>
      <c r="Z195" s="250"/>
      <c r="AA195" s="16" t="s">
        <v>35</v>
      </c>
      <c r="AB195" s="16"/>
      <c r="AC195" s="33" t="s">
        <v>2</v>
      </c>
      <c r="AD195" s="33"/>
      <c r="AE195" s="33"/>
      <c r="AF195" s="33"/>
      <c r="AG195" s="33"/>
      <c r="AH195" s="33"/>
      <c r="AI195" s="63" t="s">
        <v>36</v>
      </c>
      <c r="AJ195" s="359"/>
      <c r="AK195" s="250"/>
      <c r="AL195" s="16" t="s">
        <v>35</v>
      </c>
      <c r="AM195" s="16"/>
      <c r="AN195" s="33" t="s">
        <v>2</v>
      </c>
      <c r="AO195" s="33"/>
      <c r="AP195" s="33"/>
      <c r="AQ195" s="33"/>
      <c r="AR195" s="33"/>
      <c r="AS195" s="33"/>
      <c r="AT195" s="63" t="s">
        <v>36</v>
      </c>
      <c r="AU195" s="359"/>
      <c r="AV195" s="250"/>
      <c r="AW195" s="16" t="s">
        <v>35</v>
      </c>
      <c r="AX195" s="16"/>
      <c r="AY195" s="33" t="s">
        <v>2</v>
      </c>
      <c r="AZ195" s="33"/>
      <c r="BA195" s="33"/>
      <c r="BB195" s="33"/>
      <c r="BC195" s="33"/>
      <c r="BD195" s="33"/>
      <c r="BE195" s="63" t="s">
        <v>36</v>
      </c>
      <c r="BF195" s="359"/>
      <c r="BG195" s="250"/>
      <c r="BH195" s="16" t="s">
        <v>35</v>
      </c>
      <c r="BI195" s="16"/>
      <c r="BJ195" s="33" t="s">
        <v>2</v>
      </c>
      <c r="BK195" s="33"/>
      <c r="BL195" s="33"/>
      <c r="BM195" s="33"/>
      <c r="BN195" s="33"/>
      <c r="BO195" s="33"/>
      <c r="BP195" s="63" t="s">
        <v>36</v>
      </c>
      <c r="BQ195" s="359"/>
    </row>
    <row r="196" spans="1:69" x14ac:dyDescent="0.2">
      <c r="A196" s="250"/>
      <c r="B196" s="292"/>
      <c r="C196" s="359"/>
      <c r="D196" s="250"/>
      <c r="E196" s="846"/>
      <c r="F196" s="846"/>
      <c r="G196" s="846"/>
      <c r="H196" s="846"/>
      <c r="I196" s="846"/>
      <c r="J196" s="846"/>
      <c r="K196" s="846"/>
      <c r="L196" s="846"/>
      <c r="M196" s="846"/>
      <c r="N196" s="359"/>
      <c r="O196" s="250"/>
      <c r="P196" s="16" t="s">
        <v>37</v>
      </c>
      <c r="Q196" s="16"/>
      <c r="R196" s="33" t="s">
        <v>2</v>
      </c>
      <c r="S196" s="33"/>
      <c r="T196" s="33"/>
      <c r="U196" s="33"/>
      <c r="V196" s="33"/>
      <c r="W196" s="33"/>
      <c r="X196" s="63" t="s">
        <v>38</v>
      </c>
      <c r="Y196" s="359"/>
      <c r="Z196" s="250"/>
      <c r="AA196" s="16" t="s">
        <v>37</v>
      </c>
      <c r="AB196" s="16"/>
      <c r="AC196" s="33" t="s">
        <v>2</v>
      </c>
      <c r="AD196" s="33"/>
      <c r="AE196" s="33"/>
      <c r="AF196" s="33"/>
      <c r="AG196" s="33"/>
      <c r="AH196" s="33"/>
      <c r="AI196" s="63" t="s">
        <v>38</v>
      </c>
      <c r="AJ196" s="359"/>
      <c r="AK196" s="250"/>
      <c r="AL196" s="16" t="s">
        <v>37</v>
      </c>
      <c r="AM196" s="16"/>
      <c r="AN196" s="33" t="s">
        <v>2</v>
      </c>
      <c r="AO196" s="33"/>
      <c r="AP196" s="33"/>
      <c r="AQ196" s="33"/>
      <c r="AR196" s="33"/>
      <c r="AS196" s="33"/>
      <c r="AT196" s="63" t="s">
        <v>38</v>
      </c>
      <c r="AU196" s="359"/>
      <c r="AV196" s="250"/>
      <c r="AW196" s="16" t="s">
        <v>37</v>
      </c>
      <c r="AX196" s="16"/>
      <c r="AY196" s="33" t="s">
        <v>2</v>
      </c>
      <c r="AZ196" s="33"/>
      <c r="BA196" s="33"/>
      <c r="BB196" s="33"/>
      <c r="BC196" s="33"/>
      <c r="BD196" s="33"/>
      <c r="BE196" s="63" t="s">
        <v>38</v>
      </c>
      <c r="BF196" s="359"/>
      <c r="BG196" s="250"/>
      <c r="BH196" s="16" t="s">
        <v>37</v>
      </c>
      <c r="BI196" s="16"/>
      <c r="BJ196" s="33" t="s">
        <v>2</v>
      </c>
      <c r="BK196" s="33"/>
      <c r="BL196" s="33"/>
      <c r="BM196" s="33"/>
      <c r="BN196" s="33"/>
      <c r="BO196" s="33"/>
      <c r="BP196" s="63" t="s">
        <v>38</v>
      </c>
      <c r="BQ196" s="359"/>
    </row>
    <row r="197" spans="1:69" x14ac:dyDescent="0.2">
      <c r="A197" s="250"/>
      <c r="B197" s="292"/>
      <c r="C197" s="359"/>
      <c r="D197" s="250"/>
      <c r="E197" s="846"/>
      <c r="F197" s="846"/>
      <c r="G197" s="846"/>
      <c r="H197" s="846"/>
      <c r="I197" s="846"/>
      <c r="J197" s="846"/>
      <c r="K197" s="846"/>
      <c r="L197" s="846"/>
      <c r="M197" s="846"/>
      <c r="N197" s="359"/>
      <c r="O197" s="250"/>
      <c r="P197" t="s">
        <v>45</v>
      </c>
      <c r="U197" s="33" t="s">
        <v>2</v>
      </c>
      <c r="V197" s="33"/>
      <c r="W197" s="33"/>
      <c r="X197" s="78">
        <v>8</v>
      </c>
      <c r="Y197" s="359"/>
      <c r="Z197" s="250"/>
      <c r="AA197" t="s">
        <v>45</v>
      </c>
      <c r="AF197" s="33" t="s">
        <v>2</v>
      </c>
      <c r="AG197" s="33"/>
      <c r="AH197" s="33"/>
      <c r="AI197" s="78">
        <v>8</v>
      </c>
      <c r="AJ197" s="359"/>
      <c r="AK197" s="250"/>
      <c r="AL197" t="s">
        <v>45</v>
      </c>
      <c r="AQ197" s="33" t="s">
        <v>2</v>
      </c>
      <c r="AR197" s="33"/>
      <c r="AS197" s="33"/>
      <c r="AT197" s="78">
        <v>8</v>
      </c>
      <c r="AU197" s="359"/>
      <c r="AV197" s="250"/>
      <c r="AW197" t="s">
        <v>45</v>
      </c>
      <c r="BB197" s="33" t="s">
        <v>2</v>
      </c>
      <c r="BC197" s="33"/>
      <c r="BD197" s="33"/>
      <c r="BE197" s="78">
        <v>8</v>
      </c>
      <c r="BF197" s="359"/>
      <c r="BG197" s="250"/>
      <c r="BH197" t="s">
        <v>45</v>
      </c>
      <c r="BM197" s="33" t="s">
        <v>2</v>
      </c>
      <c r="BN197" s="33"/>
      <c r="BO197" s="33"/>
      <c r="BP197" s="78">
        <v>8</v>
      </c>
      <c r="BQ197" s="359"/>
    </row>
    <row r="198" spans="1:69" x14ac:dyDescent="0.2">
      <c r="A198" s="250"/>
      <c r="B198" s="292"/>
      <c r="C198" s="359"/>
      <c r="D198" s="250"/>
      <c r="E198" s="846"/>
      <c r="F198" s="846"/>
      <c r="G198" s="846"/>
      <c r="H198" s="846"/>
      <c r="I198" s="846"/>
      <c r="J198" s="846"/>
      <c r="K198" s="846"/>
      <c r="L198" s="846"/>
      <c r="M198" s="846"/>
      <c r="N198" s="359"/>
      <c r="O198" s="250"/>
      <c r="P198" s="16"/>
      <c r="Q198" s="16"/>
      <c r="R198" s="16"/>
      <c r="S198" s="16"/>
      <c r="T198" s="16"/>
      <c r="U198" s="16"/>
      <c r="V198" s="16"/>
      <c r="W198" s="16"/>
      <c r="X198" s="292"/>
      <c r="Y198" s="359"/>
      <c r="Z198" s="250"/>
      <c r="AA198" s="16"/>
      <c r="AB198" s="16"/>
      <c r="AC198" s="16"/>
      <c r="AD198" s="16"/>
      <c r="AE198" s="16"/>
      <c r="AF198" s="16"/>
      <c r="AG198" s="16"/>
      <c r="AH198" s="16"/>
      <c r="AI198" s="292"/>
      <c r="AJ198" s="359"/>
      <c r="AK198" s="250"/>
      <c r="AL198" s="16"/>
      <c r="AM198" s="16"/>
      <c r="AN198" s="16"/>
      <c r="AO198" s="16"/>
      <c r="AP198" s="16"/>
      <c r="AQ198" s="16"/>
      <c r="AR198" s="16"/>
      <c r="AS198" s="16"/>
      <c r="AT198" s="292"/>
      <c r="AU198" s="359"/>
      <c r="AV198" s="250"/>
      <c r="AW198" s="16"/>
      <c r="AX198" s="16"/>
      <c r="AY198" s="16"/>
      <c r="AZ198" s="16"/>
      <c r="BA198" s="16"/>
      <c r="BB198" s="16"/>
      <c r="BC198" s="16"/>
      <c r="BD198" s="16"/>
      <c r="BE198" s="292"/>
      <c r="BF198" s="359"/>
      <c r="BG198" s="250"/>
      <c r="BH198" s="16"/>
      <c r="BI198" s="16"/>
      <c r="BJ198" s="16"/>
      <c r="BK198" s="16"/>
      <c r="BL198" s="16"/>
      <c r="BM198" s="16"/>
      <c r="BN198" s="16"/>
      <c r="BO198" s="16"/>
      <c r="BP198" s="292"/>
      <c r="BQ198" s="359"/>
    </row>
    <row r="199" spans="1:69" ht="6" customHeight="1" x14ac:dyDescent="0.2">
      <c r="A199" s="251"/>
      <c r="B199" s="199"/>
      <c r="C199" s="360"/>
      <c r="D199" s="251"/>
      <c r="E199" s="17"/>
      <c r="F199" s="17"/>
      <c r="G199" s="17"/>
      <c r="H199" s="17"/>
      <c r="I199" s="17"/>
      <c r="J199" s="17"/>
      <c r="K199" s="17"/>
      <c r="L199" s="17"/>
      <c r="M199" s="17"/>
      <c r="N199" s="360"/>
      <c r="O199" s="251"/>
      <c r="P199" s="17"/>
      <c r="Q199" s="17"/>
      <c r="R199" s="17"/>
      <c r="S199" s="17"/>
      <c r="T199" s="17"/>
      <c r="U199" s="17"/>
      <c r="V199" s="17"/>
      <c r="W199" s="17"/>
      <c r="X199" s="199"/>
      <c r="Y199" s="360"/>
      <c r="Z199" s="251"/>
      <c r="AA199" s="17"/>
      <c r="AB199" s="17"/>
      <c r="AC199" s="17"/>
      <c r="AD199" s="17"/>
      <c r="AE199" s="17"/>
      <c r="AF199" s="17"/>
      <c r="AG199" s="17"/>
      <c r="AH199" s="17"/>
      <c r="AI199" s="199"/>
      <c r="AJ199" s="360"/>
      <c r="AK199" s="251"/>
      <c r="AL199" s="17"/>
      <c r="AM199" s="17"/>
      <c r="AN199" s="17"/>
      <c r="AO199" s="17"/>
      <c r="AP199" s="17"/>
      <c r="AQ199" s="17"/>
      <c r="AR199" s="17"/>
      <c r="AS199" s="17"/>
      <c r="AT199" s="199"/>
      <c r="AU199" s="360"/>
      <c r="AV199" s="251"/>
      <c r="AW199" s="17"/>
      <c r="AX199" s="17"/>
      <c r="AY199" s="17"/>
      <c r="AZ199" s="17"/>
      <c r="BA199" s="17"/>
      <c r="BB199" s="17"/>
      <c r="BC199" s="17"/>
      <c r="BD199" s="17"/>
      <c r="BE199" s="199"/>
      <c r="BF199" s="360"/>
      <c r="BG199" s="251"/>
      <c r="BH199" s="17"/>
      <c r="BI199" s="17"/>
      <c r="BJ199" s="17"/>
      <c r="BK199" s="17"/>
      <c r="BL199" s="17"/>
      <c r="BM199" s="17"/>
      <c r="BN199" s="17"/>
      <c r="BO199" s="17"/>
      <c r="BP199" s="199"/>
      <c r="BQ199" s="360"/>
    </row>
    <row r="200" spans="1:69" ht="6" customHeight="1" x14ac:dyDescent="0.2">
      <c r="A200" s="165"/>
      <c r="B200" s="461"/>
      <c r="C200" s="166"/>
      <c r="D200" s="165"/>
      <c r="E200" s="167"/>
      <c r="F200" s="167"/>
      <c r="G200" s="167"/>
      <c r="H200" s="167"/>
      <c r="I200" s="167"/>
      <c r="J200" s="167"/>
      <c r="K200" s="167"/>
      <c r="L200" s="167"/>
      <c r="M200" s="167"/>
      <c r="N200" s="166"/>
      <c r="O200" s="165"/>
      <c r="P200" s="167"/>
      <c r="Q200" s="167"/>
      <c r="R200" s="167"/>
      <c r="S200" s="167"/>
      <c r="T200" s="167"/>
      <c r="U200" s="167"/>
      <c r="V200" s="167"/>
      <c r="W200" s="167"/>
      <c r="X200" s="461"/>
      <c r="Y200" s="166"/>
      <c r="Z200" s="165"/>
      <c r="AA200" s="167"/>
      <c r="AB200" s="167"/>
      <c r="AC200" s="167"/>
      <c r="AD200" s="167"/>
      <c r="AE200" s="167"/>
      <c r="AF200" s="167"/>
      <c r="AG200" s="167"/>
      <c r="AH200" s="167"/>
      <c r="AI200" s="461"/>
      <c r="AJ200" s="166"/>
      <c r="AK200" s="165"/>
      <c r="AL200" s="167"/>
      <c r="AM200" s="167"/>
      <c r="AN200" s="167"/>
      <c r="AO200" s="167"/>
      <c r="AP200" s="167"/>
      <c r="AQ200" s="167"/>
      <c r="AR200" s="167"/>
      <c r="AS200" s="167"/>
      <c r="AT200" s="461"/>
      <c r="AU200" s="166"/>
      <c r="AV200" s="165"/>
      <c r="AW200" s="167"/>
      <c r="AX200" s="167"/>
      <c r="AY200" s="167"/>
      <c r="AZ200" s="167"/>
      <c r="BA200" s="167"/>
      <c r="BB200" s="167"/>
      <c r="BC200" s="167"/>
      <c r="BD200" s="167"/>
      <c r="BE200" s="461"/>
      <c r="BF200" s="166"/>
      <c r="BG200" s="165"/>
      <c r="BH200" s="167"/>
      <c r="BI200" s="167"/>
      <c r="BJ200" s="167"/>
      <c r="BK200" s="167"/>
      <c r="BL200" s="167"/>
      <c r="BM200" s="167"/>
      <c r="BN200" s="167"/>
      <c r="BO200" s="167"/>
      <c r="BP200" s="461"/>
      <c r="BQ200" s="166"/>
    </row>
    <row r="201" spans="1:69" ht="11.25" customHeight="1" x14ac:dyDescent="0.2">
      <c r="A201" s="250"/>
      <c r="B201" s="367" t="s">
        <v>523</v>
      </c>
      <c r="C201" s="359"/>
      <c r="D201" s="250"/>
      <c r="E201" s="846" t="e">
        <f ca="1">VLOOKUP(INDIRECT(ADDRESS(ROW(),COLUMN()-3)),Language_Translations,MATCH(Language_Selected,Language_Options,0),FALSE)</f>
        <v>#REF!</v>
      </c>
      <c r="F201" s="846"/>
      <c r="G201" s="846"/>
      <c r="H201" s="846"/>
      <c r="I201" s="846"/>
      <c r="J201" s="846"/>
      <c r="K201" s="846"/>
      <c r="L201" s="846"/>
      <c r="M201" s="846"/>
      <c r="N201" s="359"/>
      <c r="O201" s="250"/>
      <c r="P201" s="16" t="s">
        <v>35</v>
      </c>
      <c r="Q201" s="16"/>
      <c r="R201" s="33" t="s">
        <v>2</v>
      </c>
      <c r="S201" s="33"/>
      <c r="T201" s="33"/>
      <c r="U201" s="33"/>
      <c r="V201" s="33"/>
      <c r="W201" s="33"/>
      <c r="X201" s="63" t="s">
        <v>36</v>
      </c>
      <c r="Y201" s="359"/>
      <c r="Z201" s="250"/>
      <c r="AA201" s="16" t="s">
        <v>35</v>
      </c>
      <c r="AB201" s="16"/>
      <c r="AC201" s="33" t="s">
        <v>2</v>
      </c>
      <c r="AD201" s="33"/>
      <c r="AE201" s="33"/>
      <c r="AF201" s="33"/>
      <c r="AG201" s="33"/>
      <c r="AH201" s="33"/>
      <c r="AI201" s="63" t="s">
        <v>36</v>
      </c>
      <c r="AJ201" s="359"/>
      <c r="AK201" s="250"/>
      <c r="AL201" s="16" t="s">
        <v>35</v>
      </c>
      <c r="AM201" s="16"/>
      <c r="AN201" s="33" t="s">
        <v>2</v>
      </c>
      <c r="AO201" s="33"/>
      <c r="AP201" s="33"/>
      <c r="AQ201" s="33"/>
      <c r="AR201" s="33"/>
      <c r="AS201" s="33"/>
      <c r="AT201" s="63" t="s">
        <v>36</v>
      </c>
      <c r="AU201" s="359"/>
      <c r="AV201" s="250"/>
      <c r="AW201" s="16" t="s">
        <v>35</v>
      </c>
      <c r="AX201" s="16"/>
      <c r="AY201" s="33" t="s">
        <v>2</v>
      </c>
      <c r="AZ201" s="33"/>
      <c r="BA201" s="33"/>
      <c r="BB201" s="33"/>
      <c r="BC201" s="33"/>
      <c r="BD201" s="33"/>
      <c r="BE201" s="63" t="s">
        <v>36</v>
      </c>
      <c r="BF201" s="359"/>
      <c r="BG201" s="250"/>
      <c r="BH201" s="16" t="s">
        <v>35</v>
      </c>
      <c r="BI201" s="16"/>
      <c r="BJ201" s="33" t="s">
        <v>2</v>
      </c>
      <c r="BK201" s="33"/>
      <c r="BL201" s="33"/>
      <c r="BM201" s="33"/>
      <c r="BN201" s="33"/>
      <c r="BO201" s="33"/>
      <c r="BP201" s="63" t="s">
        <v>36</v>
      </c>
      <c r="BQ201" s="359"/>
    </row>
    <row r="202" spans="1:69" x14ac:dyDescent="0.2">
      <c r="A202" s="250"/>
      <c r="B202" s="292"/>
      <c r="C202" s="359"/>
      <c r="D202" s="250"/>
      <c r="E202" s="846"/>
      <c r="F202" s="846"/>
      <c r="G202" s="846"/>
      <c r="H202" s="846"/>
      <c r="I202" s="846"/>
      <c r="J202" s="846"/>
      <c r="K202" s="846"/>
      <c r="L202" s="846"/>
      <c r="M202" s="846"/>
      <c r="N202" s="359"/>
      <c r="O202" s="250"/>
      <c r="P202" s="16" t="s">
        <v>37</v>
      </c>
      <c r="Q202" s="16"/>
      <c r="R202" s="33" t="s">
        <v>2</v>
      </c>
      <c r="S202" s="33"/>
      <c r="T202" s="33"/>
      <c r="U202" s="33"/>
      <c r="V202" s="33"/>
      <c r="W202" s="33"/>
      <c r="X202" s="63" t="s">
        <v>38</v>
      </c>
      <c r="Y202" s="359"/>
      <c r="Z202" s="250"/>
      <c r="AA202" s="16" t="s">
        <v>37</v>
      </c>
      <c r="AB202" s="16"/>
      <c r="AC202" s="33" t="s">
        <v>2</v>
      </c>
      <c r="AD202" s="33"/>
      <c r="AE202" s="33"/>
      <c r="AF202" s="33"/>
      <c r="AG202" s="33"/>
      <c r="AH202" s="33"/>
      <c r="AI202" s="63" t="s">
        <v>38</v>
      </c>
      <c r="AJ202" s="359"/>
      <c r="AK202" s="250"/>
      <c r="AL202" s="16" t="s">
        <v>37</v>
      </c>
      <c r="AM202" s="16"/>
      <c r="AN202" s="33" t="s">
        <v>2</v>
      </c>
      <c r="AO202" s="33"/>
      <c r="AP202" s="33"/>
      <c r="AQ202" s="33"/>
      <c r="AR202" s="33"/>
      <c r="AS202" s="33"/>
      <c r="AT202" s="63" t="s">
        <v>38</v>
      </c>
      <c r="AU202" s="359"/>
      <c r="AV202" s="250"/>
      <c r="AW202" s="16" t="s">
        <v>37</v>
      </c>
      <c r="AX202" s="16"/>
      <c r="AY202" s="33" t="s">
        <v>2</v>
      </c>
      <c r="AZ202" s="33"/>
      <c r="BA202" s="33"/>
      <c r="BB202" s="33"/>
      <c r="BC202" s="33"/>
      <c r="BD202" s="33"/>
      <c r="BE202" s="63" t="s">
        <v>38</v>
      </c>
      <c r="BF202" s="359"/>
      <c r="BG202" s="250"/>
      <c r="BH202" s="16" t="s">
        <v>37</v>
      </c>
      <c r="BI202" s="16"/>
      <c r="BJ202" s="33" t="s">
        <v>2</v>
      </c>
      <c r="BK202" s="33"/>
      <c r="BL202" s="33"/>
      <c r="BM202" s="33"/>
      <c r="BN202" s="33"/>
      <c r="BO202" s="33"/>
      <c r="BP202" s="63" t="s">
        <v>38</v>
      </c>
      <c r="BQ202" s="359"/>
    </row>
    <row r="203" spans="1:69" x14ac:dyDescent="0.2">
      <c r="A203" s="250"/>
      <c r="B203" s="292"/>
      <c r="C203" s="359"/>
      <c r="D203" s="250"/>
      <c r="E203" s="846"/>
      <c r="F203" s="846"/>
      <c r="G203" s="846"/>
      <c r="H203" s="846"/>
      <c r="I203" s="846"/>
      <c r="J203" s="846"/>
      <c r="K203" s="846"/>
      <c r="L203" s="846"/>
      <c r="M203" s="846"/>
      <c r="N203" s="359"/>
      <c r="O203" s="250"/>
      <c r="P203" t="s">
        <v>45</v>
      </c>
      <c r="U203" s="33" t="s">
        <v>2</v>
      </c>
      <c r="V203" s="33"/>
      <c r="W203" s="33"/>
      <c r="X203" s="78">
        <v>8</v>
      </c>
      <c r="Y203" s="359"/>
      <c r="Z203" s="250"/>
      <c r="AA203" t="s">
        <v>45</v>
      </c>
      <c r="AF203" s="33" t="s">
        <v>2</v>
      </c>
      <c r="AG203" s="33"/>
      <c r="AH203" s="33"/>
      <c r="AI203" s="78">
        <v>8</v>
      </c>
      <c r="AJ203" s="359"/>
      <c r="AK203" s="250"/>
      <c r="AL203" t="s">
        <v>45</v>
      </c>
      <c r="AQ203" s="33" t="s">
        <v>2</v>
      </c>
      <c r="AR203" s="33"/>
      <c r="AS203" s="33"/>
      <c r="AT203" s="78">
        <v>8</v>
      </c>
      <c r="AU203" s="359"/>
      <c r="AV203" s="250"/>
      <c r="AW203" t="s">
        <v>45</v>
      </c>
      <c r="BB203" s="33" t="s">
        <v>2</v>
      </c>
      <c r="BC203" s="33"/>
      <c r="BD203" s="33"/>
      <c r="BE203" s="78">
        <v>8</v>
      </c>
      <c r="BF203" s="359"/>
      <c r="BG203" s="250"/>
      <c r="BH203" t="s">
        <v>45</v>
      </c>
      <c r="BM203" s="33" t="s">
        <v>2</v>
      </c>
      <c r="BN203" s="33"/>
      <c r="BO203" s="33"/>
      <c r="BP203" s="78">
        <v>8</v>
      </c>
      <c r="BQ203" s="359"/>
    </row>
    <row r="204" spans="1:69" x14ac:dyDescent="0.2">
      <c r="A204" s="250"/>
      <c r="B204" s="292"/>
      <c r="C204" s="359"/>
      <c r="D204" s="250"/>
      <c r="E204" s="846"/>
      <c r="F204" s="846"/>
      <c r="G204" s="846"/>
      <c r="H204" s="846"/>
      <c r="I204" s="846"/>
      <c r="J204" s="846"/>
      <c r="K204" s="846"/>
      <c r="L204" s="846"/>
      <c r="M204" s="846"/>
      <c r="N204" s="359"/>
      <c r="O204" s="250"/>
      <c r="P204" s="16"/>
      <c r="Q204" s="16"/>
      <c r="R204" s="16"/>
      <c r="S204" s="16"/>
      <c r="T204" s="16"/>
      <c r="U204" s="16"/>
      <c r="V204" s="16"/>
      <c r="W204" s="16"/>
      <c r="X204" s="292"/>
      <c r="Y204" s="359"/>
      <c r="Z204" s="250"/>
      <c r="AA204" s="16"/>
      <c r="AB204" s="16"/>
      <c r="AC204" s="16"/>
      <c r="AD204" s="16"/>
      <c r="AE204" s="16"/>
      <c r="AF204" s="16"/>
      <c r="AG204" s="16"/>
      <c r="AH204" s="16"/>
      <c r="AI204" s="292"/>
      <c r="AJ204" s="359"/>
      <c r="AK204" s="250"/>
      <c r="AL204" s="16"/>
      <c r="AM204" s="16"/>
      <c r="AN204" s="16"/>
      <c r="AO204" s="16"/>
      <c r="AP204" s="16"/>
      <c r="AQ204" s="16"/>
      <c r="AR204" s="16"/>
      <c r="AS204" s="16"/>
      <c r="AT204" s="292"/>
      <c r="AU204" s="359"/>
      <c r="AV204" s="250"/>
      <c r="AW204" s="16"/>
      <c r="AX204" s="16"/>
      <c r="AY204" s="16"/>
      <c r="AZ204" s="16"/>
      <c r="BA204" s="16"/>
      <c r="BB204" s="16"/>
      <c r="BC204" s="16"/>
      <c r="BD204" s="16"/>
      <c r="BE204" s="292"/>
      <c r="BF204" s="359"/>
      <c r="BG204" s="250"/>
      <c r="BH204" s="16"/>
      <c r="BI204" s="16"/>
      <c r="BJ204" s="16"/>
      <c r="BK204" s="16"/>
      <c r="BL204" s="16"/>
      <c r="BM204" s="16"/>
      <c r="BN204" s="16"/>
      <c r="BO204" s="16"/>
      <c r="BP204" s="292"/>
      <c r="BQ204" s="359"/>
    </row>
    <row r="205" spans="1:69" ht="6" customHeight="1" x14ac:dyDescent="0.2">
      <c r="A205" s="251"/>
      <c r="B205" s="199"/>
      <c r="C205" s="360"/>
      <c r="D205" s="251"/>
      <c r="E205" s="17"/>
      <c r="F205" s="17"/>
      <c r="G205" s="17"/>
      <c r="H205" s="17"/>
      <c r="I205" s="17"/>
      <c r="J205" s="17"/>
      <c r="K205" s="17"/>
      <c r="L205" s="17"/>
      <c r="M205" s="17"/>
      <c r="N205" s="360"/>
      <c r="O205" s="251"/>
      <c r="P205" s="17"/>
      <c r="Q205" s="17"/>
      <c r="R205" s="17"/>
      <c r="S205" s="17"/>
      <c r="T205" s="17"/>
      <c r="U205" s="17"/>
      <c r="V205" s="17"/>
      <c r="W205" s="17"/>
      <c r="X205" s="199"/>
      <c r="Y205" s="360"/>
      <c r="Z205" s="251"/>
      <c r="AA205" s="17"/>
      <c r="AB205" s="17"/>
      <c r="AC205" s="17"/>
      <c r="AD205" s="17"/>
      <c r="AE205" s="17"/>
      <c r="AF205" s="17"/>
      <c r="AG205" s="17"/>
      <c r="AH205" s="17"/>
      <c r="AI205" s="199"/>
      <c r="AJ205" s="360"/>
      <c r="AK205" s="251"/>
      <c r="AL205" s="17"/>
      <c r="AM205" s="17"/>
      <c r="AN205" s="17"/>
      <c r="AO205" s="17"/>
      <c r="AP205" s="17"/>
      <c r="AQ205" s="17"/>
      <c r="AR205" s="17"/>
      <c r="AS205" s="17"/>
      <c r="AT205" s="199"/>
      <c r="AU205" s="360"/>
      <c r="AV205" s="251"/>
      <c r="AW205" s="17"/>
      <c r="AX205" s="17"/>
      <c r="AY205" s="17"/>
      <c r="AZ205" s="17"/>
      <c r="BA205" s="17"/>
      <c r="BB205" s="17"/>
      <c r="BC205" s="17"/>
      <c r="BD205" s="17"/>
      <c r="BE205" s="199"/>
      <c r="BF205" s="360"/>
      <c r="BG205" s="251"/>
      <c r="BH205" s="17"/>
      <c r="BI205" s="17"/>
      <c r="BJ205" s="17"/>
      <c r="BK205" s="17"/>
      <c r="BL205" s="17"/>
      <c r="BM205" s="17"/>
      <c r="BN205" s="17"/>
      <c r="BO205" s="17"/>
      <c r="BP205" s="199"/>
      <c r="BQ205" s="360"/>
    </row>
    <row r="206" spans="1:69" ht="6" customHeight="1" x14ac:dyDescent="0.2">
      <c r="A206" s="165"/>
      <c r="B206" s="461"/>
      <c r="C206" s="166"/>
      <c r="D206" s="165"/>
      <c r="E206" s="167"/>
      <c r="F206" s="167"/>
      <c r="G206" s="167"/>
      <c r="H206" s="167"/>
      <c r="I206" s="167"/>
      <c r="J206" s="167"/>
      <c r="K206" s="167"/>
      <c r="L206" s="167"/>
      <c r="M206" s="167"/>
      <c r="N206" s="166"/>
      <c r="O206" s="165"/>
      <c r="P206" s="167"/>
      <c r="Q206" s="167"/>
      <c r="R206" s="167"/>
      <c r="S206" s="167"/>
      <c r="T206" s="167"/>
      <c r="U206" s="167"/>
      <c r="V206" s="167"/>
      <c r="W206" s="167"/>
      <c r="X206" s="461"/>
      <c r="Y206" s="166"/>
      <c r="Z206" s="165"/>
      <c r="AA206" s="167"/>
      <c r="AB206" s="167"/>
      <c r="AC206" s="167"/>
      <c r="AD206" s="167"/>
      <c r="AE206" s="167"/>
      <c r="AF206" s="167"/>
      <c r="AG206" s="167"/>
      <c r="AH206" s="167"/>
      <c r="AI206" s="461"/>
      <c r="AJ206" s="166"/>
      <c r="AK206" s="165"/>
      <c r="AL206" s="167"/>
      <c r="AM206" s="167"/>
      <c r="AN206" s="167"/>
      <c r="AO206" s="167"/>
      <c r="AP206" s="167"/>
      <c r="AQ206" s="167"/>
      <c r="AR206" s="167"/>
      <c r="AS206" s="167"/>
      <c r="AT206" s="461"/>
      <c r="AU206" s="166"/>
      <c r="AV206" s="165"/>
      <c r="AW206" s="167"/>
      <c r="AX206" s="167"/>
      <c r="AY206" s="167"/>
      <c r="AZ206" s="167"/>
      <c r="BA206" s="167"/>
      <c r="BB206" s="167"/>
      <c r="BC206" s="167"/>
      <c r="BD206" s="167"/>
      <c r="BE206" s="461"/>
      <c r="BF206" s="166"/>
      <c r="BG206" s="165"/>
      <c r="BH206" s="167"/>
      <c r="BI206" s="167"/>
      <c r="BJ206" s="167"/>
      <c r="BK206" s="167"/>
      <c r="BL206" s="167"/>
      <c r="BM206" s="167"/>
      <c r="BN206" s="167"/>
      <c r="BO206" s="167"/>
      <c r="BP206" s="461"/>
      <c r="BQ206" s="166"/>
    </row>
    <row r="207" spans="1:69" ht="11.25" customHeight="1" x14ac:dyDescent="0.2">
      <c r="A207" s="250"/>
      <c r="B207" s="367" t="s">
        <v>524</v>
      </c>
      <c r="C207" s="359"/>
      <c r="D207" s="250"/>
      <c r="E207" s="846" t="e">
        <f ca="1">VLOOKUP(INDIRECT(ADDRESS(ROW(),COLUMN()-3)),Language_Translations,MATCH(Language_Selected,Language_Options,0),FALSE)</f>
        <v>#REF!</v>
      </c>
      <c r="F207" s="846"/>
      <c r="G207" s="846"/>
      <c r="H207" s="846"/>
      <c r="I207" s="846"/>
      <c r="J207" s="846"/>
      <c r="K207" s="846"/>
      <c r="L207" s="846"/>
      <c r="M207" s="846"/>
      <c r="N207" s="359"/>
      <c r="O207" s="250"/>
      <c r="P207" s="16" t="s">
        <v>35</v>
      </c>
      <c r="Q207" s="16"/>
      <c r="R207" s="33" t="s">
        <v>2</v>
      </c>
      <c r="S207" s="33"/>
      <c r="T207" s="33"/>
      <c r="U207" s="33"/>
      <c r="V207" s="33"/>
      <c r="W207" s="33"/>
      <c r="X207" s="63" t="s">
        <v>36</v>
      </c>
      <c r="Y207" s="359"/>
      <c r="Z207" s="250"/>
      <c r="AA207" s="16" t="s">
        <v>35</v>
      </c>
      <c r="AB207" s="16"/>
      <c r="AC207" s="33" t="s">
        <v>2</v>
      </c>
      <c r="AD207" s="33"/>
      <c r="AE207" s="33"/>
      <c r="AF207" s="33"/>
      <c r="AG207" s="33"/>
      <c r="AH207" s="33"/>
      <c r="AI207" s="63" t="s">
        <v>36</v>
      </c>
      <c r="AJ207" s="359"/>
      <c r="AK207" s="250"/>
      <c r="AL207" s="16" t="s">
        <v>35</v>
      </c>
      <c r="AM207" s="16"/>
      <c r="AN207" s="33" t="s">
        <v>2</v>
      </c>
      <c r="AO207" s="33"/>
      <c r="AP207" s="33"/>
      <c r="AQ207" s="33"/>
      <c r="AR207" s="33"/>
      <c r="AS207" s="33"/>
      <c r="AT207" s="63" t="s">
        <v>36</v>
      </c>
      <c r="AU207" s="359"/>
      <c r="AV207" s="250"/>
      <c r="AW207" s="16" t="s">
        <v>35</v>
      </c>
      <c r="AX207" s="16"/>
      <c r="AY207" s="33" t="s">
        <v>2</v>
      </c>
      <c r="AZ207" s="33"/>
      <c r="BA207" s="33"/>
      <c r="BB207" s="33"/>
      <c r="BC207" s="33"/>
      <c r="BD207" s="33"/>
      <c r="BE207" s="63" t="s">
        <v>36</v>
      </c>
      <c r="BF207" s="359"/>
      <c r="BG207" s="250"/>
      <c r="BH207" s="16" t="s">
        <v>35</v>
      </c>
      <c r="BI207" s="16"/>
      <c r="BJ207" s="33" t="s">
        <v>2</v>
      </c>
      <c r="BK207" s="33"/>
      <c r="BL207" s="33"/>
      <c r="BM207" s="33"/>
      <c r="BN207" s="33"/>
      <c r="BO207" s="33"/>
      <c r="BP207" s="63" t="s">
        <v>36</v>
      </c>
      <c r="BQ207" s="359"/>
    </row>
    <row r="208" spans="1:69" x14ac:dyDescent="0.2">
      <c r="A208" s="250"/>
      <c r="B208" s="292"/>
      <c r="C208" s="359"/>
      <c r="D208" s="250"/>
      <c r="E208" s="846"/>
      <c r="F208" s="846"/>
      <c r="G208" s="846"/>
      <c r="H208" s="846"/>
      <c r="I208" s="846"/>
      <c r="J208" s="846"/>
      <c r="K208" s="846"/>
      <c r="L208" s="846"/>
      <c r="M208" s="846"/>
      <c r="N208" s="359"/>
      <c r="O208" s="250"/>
      <c r="P208" s="16" t="s">
        <v>37</v>
      </c>
      <c r="Q208" s="16"/>
      <c r="R208" s="33" t="s">
        <v>2</v>
      </c>
      <c r="S208" s="33"/>
      <c r="T208" s="33"/>
      <c r="U208" s="33"/>
      <c r="V208" s="33"/>
      <c r="W208" s="33"/>
      <c r="X208" s="63" t="s">
        <v>38</v>
      </c>
      <c r="Y208" s="359"/>
      <c r="Z208" s="250"/>
      <c r="AA208" s="16" t="s">
        <v>37</v>
      </c>
      <c r="AB208" s="16"/>
      <c r="AC208" s="33" t="s">
        <v>2</v>
      </c>
      <c r="AD208" s="33"/>
      <c r="AE208" s="33"/>
      <c r="AF208" s="33"/>
      <c r="AG208" s="33"/>
      <c r="AH208" s="33"/>
      <c r="AI208" s="63" t="s">
        <v>38</v>
      </c>
      <c r="AJ208" s="359"/>
      <c r="AK208" s="250"/>
      <c r="AL208" s="16" t="s">
        <v>37</v>
      </c>
      <c r="AM208" s="16"/>
      <c r="AN208" s="33" t="s">
        <v>2</v>
      </c>
      <c r="AO208" s="33"/>
      <c r="AP208" s="33"/>
      <c r="AQ208" s="33"/>
      <c r="AR208" s="33"/>
      <c r="AS208" s="33"/>
      <c r="AT208" s="63" t="s">
        <v>38</v>
      </c>
      <c r="AU208" s="359"/>
      <c r="AV208" s="250"/>
      <c r="AW208" s="16" t="s">
        <v>37</v>
      </c>
      <c r="AX208" s="16"/>
      <c r="AY208" s="33" t="s">
        <v>2</v>
      </c>
      <c r="AZ208" s="33"/>
      <c r="BA208" s="33"/>
      <c r="BB208" s="33"/>
      <c r="BC208" s="33"/>
      <c r="BD208" s="33"/>
      <c r="BE208" s="63" t="s">
        <v>38</v>
      </c>
      <c r="BF208" s="359"/>
      <c r="BG208" s="250"/>
      <c r="BH208" s="16" t="s">
        <v>37</v>
      </c>
      <c r="BI208" s="16"/>
      <c r="BJ208" s="33" t="s">
        <v>2</v>
      </c>
      <c r="BK208" s="33"/>
      <c r="BL208" s="33"/>
      <c r="BM208" s="33"/>
      <c r="BN208" s="33"/>
      <c r="BO208" s="33"/>
      <c r="BP208" s="63" t="s">
        <v>38</v>
      </c>
      <c r="BQ208" s="359"/>
    </row>
    <row r="209" spans="1:69" x14ac:dyDescent="0.2">
      <c r="A209" s="250"/>
      <c r="B209" s="292"/>
      <c r="C209" s="359"/>
      <c r="D209" s="250"/>
      <c r="E209" s="846"/>
      <c r="F209" s="846"/>
      <c r="G209" s="846"/>
      <c r="H209" s="846"/>
      <c r="I209" s="846"/>
      <c r="J209" s="846"/>
      <c r="K209" s="846"/>
      <c r="L209" s="846"/>
      <c r="M209" s="846"/>
      <c r="N209" s="359"/>
      <c r="O209" s="250"/>
      <c r="P209" t="s">
        <v>45</v>
      </c>
      <c r="U209" s="33" t="s">
        <v>2</v>
      </c>
      <c r="V209" s="33"/>
      <c r="W209" s="33"/>
      <c r="X209" s="78">
        <v>8</v>
      </c>
      <c r="Y209" s="359"/>
      <c r="Z209" s="250"/>
      <c r="AA209" t="s">
        <v>45</v>
      </c>
      <c r="AF209" s="33" t="s">
        <v>2</v>
      </c>
      <c r="AG209" s="33"/>
      <c r="AH209" s="33"/>
      <c r="AI209" s="78">
        <v>8</v>
      </c>
      <c r="AJ209" s="359"/>
      <c r="AK209" s="250"/>
      <c r="AL209" t="s">
        <v>45</v>
      </c>
      <c r="AQ209" s="33" t="s">
        <v>2</v>
      </c>
      <c r="AR209" s="33"/>
      <c r="AS209" s="33"/>
      <c r="AT209" s="78">
        <v>8</v>
      </c>
      <c r="AU209" s="359"/>
      <c r="AV209" s="250"/>
      <c r="AW209" t="s">
        <v>45</v>
      </c>
      <c r="BB209" s="33" t="s">
        <v>2</v>
      </c>
      <c r="BC209" s="33"/>
      <c r="BD209" s="33"/>
      <c r="BE209" s="78">
        <v>8</v>
      </c>
      <c r="BF209" s="359"/>
      <c r="BG209" s="250"/>
      <c r="BH209" t="s">
        <v>45</v>
      </c>
      <c r="BM209" s="33" t="s">
        <v>2</v>
      </c>
      <c r="BN209" s="33"/>
      <c r="BO209" s="33"/>
      <c r="BP209" s="78">
        <v>8</v>
      </c>
      <c r="BQ209" s="359"/>
    </row>
    <row r="210" spans="1:69" x14ac:dyDescent="0.2">
      <c r="A210" s="250"/>
      <c r="B210" s="292"/>
      <c r="C210" s="359"/>
      <c r="D210" s="250"/>
      <c r="E210" s="846"/>
      <c r="F210" s="846"/>
      <c r="G210" s="846"/>
      <c r="H210" s="846"/>
      <c r="I210" s="846"/>
      <c r="J210" s="846"/>
      <c r="K210" s="846"/>
      <c r="L210" s="846"/>
      <c r="M210" s="846"/>
      <c r="N210" s="359"/>
      <c r="O210" s="250"/>
      <c r="P210" s="16"/>
      <c r="Q210" s="16"/>
      <c r="R210" s="16"/>
      <c r="S210" s="16"/>
      <c r="T210" s="16"/>
      <c r="U210" s="16"/>
      <c r="V210" s="16"/>
      <c r="W210" s="16"/>
      <c r="X210" s="292"/>
      <c r="Y210" s="359"/>
      <c r="Z210" s="250"/>
      <c r="AA210" s="16"/>
      <c r="AB210" s="16"/>
      <c r="AC210" s="16"/>
      <c r="AD210" s="16"/>
      <c r="AE210" s="16"/>
      <c r="AF210" s="16"/>
      <c r="AG210" s="16"/>
      <c r="AH210" s="16"/>
      <c r="AI210" s="292"/>
      <c r="AJ210" s="359"/>
      <c r="AK210" s="250"/>
      <c r="AL210" s="16"/>
      <c r="AM210" s="16"/>
      <c r="AN210" s="16"/>
      <c r="AO210" s="16"/>
      <c r="AP210" s="16"/>
      <c r="AQ210" s="16"/>
      <c r="AR210" s="16"/>
      <c r="AS210" s="16"/>
      <c r="AT210" s="292"/>
      <c r="AU210" s="359"/>
      <c r="AV210" s="250"/>
      <c r="AW210" s="16"/>
      <c r="AX210" s="16"/>
      <c r="AY210" s="16"/>
      <c r="AZ210" s="16"/>
      <c r="BA210" s="16"/>
      <c r="BB210" s="16"/>
      <c r="BC210" s="16"/>
      <c r="BD210" s="16"/>
      <c r="BE210" s="292"/>
      <c r="BF210" s="359"/>
      <c r="BG210" s="250"/>
      <c r="BH210" s="16"/>
      <c r="BI210" s="16"/>
      <c r="BJ210" s="16"/>
      <c r="BK210" s="16"/>
      <c r="BL210" s="16"/>
      <c r="BM210" s="16"/>
      <c r="BN210" s="16"/>
      <c r="BO210" s="16"/>
      <c r="BP210" s="292"/>
      <c r="BQ210" s="359"/>
    </row>
    <row r="211" spans="1:69" ht="6" customHeight="1" x14ac:dyDescent="0.2">
      <c r="A211" s="251"/>
      <c r="B211" s="199"/>
      <c r="C211" s="360"/>
      <c r="D211" s="251"/>
      <c r="E211" s="17"/>
      <c r="F211" s="17"/>
      <c r="G211" s="17"/>
      <c r="H211" s="17"/>
      <c r="I211" s="17"/>
      <c r="J211" s="17"/>
      <c r="K211" s="17"/>
      <c r="L211" s="17"/>
      <c r="M211" s="17"/>
      <c r="N211" s="360"/>
      <c r="O211" s="251"/>
      <c r="P211" s="17"/>
      <c r="Q211" s="17"/>
      <c r="R211" s="17"/>
      <c r="S211" s="17"/>
      <c r="T211" s="17"/>
      <c r="U211" s="17"/>
      <c r="V211" s="17"/>
      <c r="W211" s="17"/>
      <c r="X211" s="199"/>
      <c r="Y211" s="360"/>
      <c r="Z211" s="251"/>
      <c r="AA211" s="17"/>
      <c r="AB211" s="17"/>
      <c r="AC211" s="17"/>
      <c r="AD211" s="17"/>
      <c r="AE211" s="17"/>
      <c r="AF211" s="17"/>
      <c r="AG211" s="17"/>
      <c r="AH211" s="17"/>
      <c r="AI211" s="199"/>
      <c r="AJ211" s="360"/>
      <c r="AK211" s="251"/>
      <c r="AL211" s="17"/>
      <c r="AM211" s="17"/>
      <c r="AN211" s="17"/>
      <c r="AO211" s="17"/>
      <c r="AP211" s="17"/>
      <c r="AQ211" s="17"/>
      <c r="AR211" s="17"/>
      <c r="AS211" s="17"/>
      <c r="AT211" s="199"/>
      <c r="AU211" s="360"/>
      <c r="AV211" s="251"/>
      <c r="AW211" s="17"/>
      <c r="AX211" s="17"/>
      <c r="AY211" s="17"/>
      <c r="AZ211" s="17"/>
      <c r="BA211" s="17"/>
      <c r="BB211" s="17"/>
      <c r="BC211" s="17"/>
      <c r="BD211" s="17"/>
      <c r="BE211" s="199"/>
      <c r="BF211" s="360"/>
      <c r="BG211" s="251"/>
      <c r="BH211" s="17"/>
      <c r="BI211" s="17"/>
      <c r="BJ211" s="17"/>
      <c r="BK211" s="17"/>
      <c r="BL211" s="17"/>
      <c r="BM211" s="17"/>
      <c r="BN211" s="17"/>
      <c r="BO211" s="17"/>
      <c r="BP211" s="199"/>
      <c r="BQ211" s="360"/>
    </row>
    <row r="212" spans="1:69" ht="6" customHeight="1" x14ac:dyDescent="0.2">
      <c r="A212" s="165"/>
      <c r="B212" s="461"/>
      <c r="C212" s="166"/>
      <c r="D212" s="165"/>
      <c r="E212" s="167"/>
      <c r="F212" s="167"/>
      <c r="G212" s="167"/>
      <c r="H212" s="167"/>
      <c r="I212" s="167"/>
      <c r="J212" s="167"/>
      <c r="K212" s="167"/>
      <c r="L212" s="167"/>
      <c r="M212" s="167"/>
      <c r="N212" s="166"/>
      <c r="O212" s="165"/>
      <c r="P212" s="167"/>
      <c r="Q212" s="167"/>
      <c r="R212" s="167"/>
      <c r="S212" s="167"/>
      <c r="T212" s="167"/>
      <c r="U212" s="167"/>
      <c r="V212" s="167"/>
      <c r="W212" s="167"/>
      <c r="X212" s="461"/>
      <c r="Y212" s="166"/>
      <c r="Z212" s="165"/>
      <c r="AA212" s="167"/>
      <c r="AB212" s="167"/>
      <c r="AC212" s="167"/>
      <c r="AD212" s="167"/>
      <c r="AE212" s="167"/>
      <c r="AF212" s="167"/>
      <c r="AG212" s="167"/>
      <c r="AH212" s="167"/>
      <c r="AI212" s="461"/>
      <c r="AJ212" s="166"/>
      <c r="AK212" s="165"/>
      <c r="AL212" s="167"/>
      <c r="AM212" s="167"/>
      <c r="AN212" s="167"/>
      <c r="AO212" s="167"/>
      <c r="AP212" s="167"/>
      <c r="AQ212" s="167"/>
      <c r="AR212" s="167"/>
      <c r="AS212" s="167"/>
      <c r="AT212" s="461"/>
      <c r="AU212" s="166"/>
      <c r="AV212" s="165"/>
      <c r="AW212" s="167"/>
      <c r="AX212" s="167"/>
      <c r="AY212" s="167"/>
      <c r="AZ212" s="167"/>
      <c r="BA212" s="167"/>
      <c r="BB212" s="167"/>
      <c r="BC212" s="167"/>
      <c r="BD212" s="167"/>
      <c r="BE212" s="461"/>
      <c r="BF212" s="166"/>
      <c r="BG212" s="165"/>
      <c r="BH212" s="167"/>
      <c r="BI212" s="167"/>
      <c r="BJ212" s="167"/>
      <c r="BK212" s="167"/>
      <c r="BL212" s="167"/>
      <c r="BM212" s="167"/>
      <c r="BN212" s="167"/>
      <c r="BO212" s="167"/>
      <c r="BP212" s="461"/>
      <c r="BQ212" s="166"/>
    </row>
    <row r="213" spans="1:69" ht="11.25" customHeight="1" x14ac:dyDescent="0.2">
      <c r="A213" s="250"/>
      <c r="B213" s="367" t="s">
        <v>525</v>
      </c>
      <c r="C213" s="359"/>
      <c r="D213" s="250"/>
      <c r="E213" s="846" t="e">
        <f ca="1">VLOOKUP(INDIRECT(ADDRESS(ROW(),COLUMN()-3)),Language_Translations,MATCH(Language_Selected,Language_Options,0),FALSE)</f>
        <v>#REF!</v>
      </c>
      <c r="F213" s="846"/>
      <c r="G213" s="846"/>
      <c r="H213" s="846"/>
      <c r="I213" s="846"/>
      <c r="J213" s="846"/>
      <c r="K213" s="846"/>
      <c r="L213" s="846"/>
      <c r="M213" s="846"/>
      <c r="N213" s="359"/>
      <c r="O213" s="250"/>
      <c r="P213" s="16" t="s">
        <v>35</v>
      </c>
      <c r="Q213" s="16"/>
      <c r="R213" s="33" t="s">
        <v>2</v>
      </c>
      <c r="S213" s="33"/>
      <c r="T213" s="33"/>
      <c r="U213" s="33"/>
      <c r="V213" s="33"/>
      <c r="W213" s="33"/>
      <c r="X213" s="63" t="s">
        <v>36</v>
      </c>
      <c r="Y213" s="359"/>
      <c r="Z213" s="250"/>
      <c r="AA213" s="16" t="s">
        <v>35</v>
      </c>
      <c r="AB213" s="16"/>
      <c r="AC213" s="33" t="s">
        <v>2</v>
      </c>
      <c r="AD213" s="33"/>
      <c r="AE213" s="33"/>
      <c r="AF213" s="33"/>
      <c r="AG213" s="33"/>
      <c r="AH213" s="33"/>
      <c r="AI213" s="63" t="s">
        <v>36</v>
      </c>
      <c r="AJ213" s="359"/>
      <c r="AK213" s="250"/>
      <c r="AL213" s="16" t="s">
        <v>35</v>
      </c>
      <c r="AM213" s="16"/>
      <c r="AN213" s="33" t="s">
        <v>2</v>
      </c>
      <c r="AO213" s="33"/>
      <c r="AP213" s="33"/>
      <c r="AQ213" s="33"/>
      <c r="AR213" s="33"/>
      <c r="AS213" s="33"/>
      <c r="AT213" s="63" t="s">
        <v>36</v>
      </c>
      <c r="AU213" s="359"/>
      <c r="AV213" s="250"/>
      <c r="AW213" s="16" t="s">
        <v>35</v>
      </c>
      <c r="AX213" s="16"/>
      <c r="AY213" s="33" t="s">
        <v>2</v>
      </c>
      <c r="AZ213" s="33"/>
      <c r="BA213" s="33"/>
      <c r="BB213" s="33"/>
      <c r="BC213" s="33"/>
      <c r="BD213" s="33"/>
      <c r="BE213" s="63" t="s">
        <v>36</v>
      </c>
      <c r="BF213" s="359"/>
      <c r="BG213" s="250"/>
      <c r="BH213" s="16" t="s">
        <v>35</v>
      </c>
      <c r="BI213" s="16"/>
      <c r="BJ213" s="33" t="s">
        <v>2</v>
      </c>
      <c r="BK213" s="33"/>
      <c r="BL213" s="33"/>
      <c r="BM213" s="33"/>
      <c r="BN213" s="33"/>
      <c r="BO213" s="33"/>
      <c r="BP213" s="63" t="s">
        <v>36</v>
      </c>
      <c r="BQ213" s="359"/>
    </row>
    <row r="214" spans="1:69" x14ac:dyDescent="0.2">
      <c r="A214" s="250"/>
      <c r="B214" s="292"/>
      <c r="C214" s="359"/>
      <c r="D214" s="250"/>
      <c r="E214" s="846"/>
      <c r="F214" s="846"/>
      <c r="G214" s="846"/>
      <c r="H214" s="846"/>
      <c r="I214" s="846"/>
      <c r="J214" s="846"/>
      <c r="K214" s="846"/>
      <c r="L214" s="846"/>
      <c r="M214" s="846"/>
      <c r="N214" s="359"/>
      <c r="O214" s="250"/>
      <c r="P214" s="16" t="s">
        <v>37</v>
      </c>
      <c r="Q214" s="16"/>
      <c r="R214" s="33" t="s">
        <v>2</v>
      </c>
      <c r="S214" s="33"/>
      <c r="T214" s="33"/>
      <c r="U214" s="33"/>
      <c r="V214" s="33"/>
      <c r="W214" s="33"/>
      <c r="X214" s="63" t="s">
        <v>38</v>
      </c>
      <c r="Y214" s="359"/>
      <c r="Z214" s="250"/>
      <c r="AA214" s="16" t="s">
        <v>37</v>
      </c>
      <c r="AB214" s="16"/>
      <c r="AC214" s="33" t="s">
        <v>2</v>
      </c>
      <c r="AD214" s="33"/>
      <c r="AE214" s="33"/>
      <c r="AF214" s="33"/>
      <c r="AG214" s="33"/>
      <c r="AH214" s="33"/>
      <c r="AI214" s="63" t="s">
        <v>38</v>
      </c>
      <c r="AJ214" s="359"/>
      <c r="AK214" s="250"/>
      <c r="AL214" s="16" t="s">
        <v>37</v>
      </c>
      <c r="AM214" s="16"/>
      <c r="AN214" s="33" t="s">
        <v>2</v>
      </c>
      <c r="AO214" s="33"/>
      <c r="AP214" s="33"/>
      <c r="AQ214" s="33"/>
      <c r="AR214" s="33"/>
      <c r="AS214" s="33"/>
      <c r="AT214" s="63" t="s">
        <v>38</v>
      </c>
      <c r="AU214" s="359"/>
      <c r="AV214" s="250"/>
      <c r="AW214" s="16" t="s">
        <v>37</v>
      </c>
      <c r="AX214" s="16"/>
      <c r="AY214" s="33" t="s">
        <v>2</v>
      </c>
      <c r="AZ214" s="33"/>
      <c r="BA214" s="33"/>
      <c r="BB214" s="33"/>
      <c r="BC214" s="33"/>
      <c r="BD214" s="33"/>
      <c r="BE214" s="63" t="s">
        <v>38</v>
      </c>
      <c r="BF214" s="359"/>
      <c r="BG214" s="250"/>
      <c r="BH214" s="16" t="s">
        <v>37</v>
      </c>
      <c r="BI214" s="16"/>
      <c r="BJ214" s="33" t="s">
        <v>2</v>
      </c>
      <c r="BK214" s="33"/>
      <c r="BL214" s="33"/>
      <c r="BM214" s="33"/>
      <c r="BN214" s="33"/>
      <c r="BO214" s="33"/>
      <c r="BP214" s="63" t="s">
        <v>38</v>
      </c>
      <c r="BQ214" s="359"/>
    </row>
    <row r="215" spans="1:69" x14ac:dyDescent="0.2">
      <c r="A215" s="250"/>
      <c r="B215" s="292"/>
      <c r="C215" s="359"/>
      <c r="D215" s="250"/>
      <c r="E215" s="846"/>
      <c r="F215" s="846"/>
      <c r="G215" s="846"/>
      <c r="H215" s="846"/>
      <c r="I215" s="846"/>
      <c r="J215" s="846"/>
      <c r="K215" s="846"/>
      <c r="L215" s="846"/>
      <c r="M215" s="846"/>
      <c r="N215" s="359"/>
      <c r="O215" s="250"/>
      <c r="P215" t="s">
        <v>45</v>
      </c>
      <c r="U215" s="33" t="s">
        <v>2</v>
      </c>
      <c r="V215" s="33"/>
      <c r="W215" s="33"/>
      <c r="X215" s="78">
        <v>8</v>
      </c>
      <c r="Y215" s="359"/>
      <c r="Z215" s="250"/>
      <c r="AA215" t="s">
        <v>45</v>
      </c>
      <c r="AF215" s="33" t="s">
        <v>2</v>
      </c>
      <c r="AG215" s="33"/>
      <c r="AH215" s="33"/>
      <c r="AI215" s="78">
        <v>8</v>
      </c>
      <c r="AJ215" s="359"/>
      <c r="AK215" s="250"/>
      <c r="AL215" t="s">
        <v>45</v>
      </c>
      <c r="AQ215" s="33" t="s">
        <v>2</v>
      </c>
      <c r="AR215" s="33"/>
      <c r="AS215" s="33"/>
      <c r="AT215" s="78">
        <v>8</v>
      </c>
      <c r="AU215" s="359"/>
      <c r="AV215" s="250"/>
      <c r="AW215" t="s">
        <v>45</v>
      </c>
      <c r="BB215" s="33" t="s">
        <v>2</v>
      </c>
      <c r="BC215" s="33"/>
      <c r="BD215" s="33"/>
      <c r="BE215" s="78">
        <v>8</v>
      </c>
      <c r="BF215" s="359"/>
      <c r="BG215" s="250"/>
      <c r="BH215" t="s">
        <v>45</v>
      </c>
      <c r="BM215" s="33" t="s">
        <v>2</v>
      </c>
      <c r="BN215" s="33"/>
      <c r="BO215" s="33"/>
      <c r="BP215" s="78">
        <v>8</v>
      </c>
      <c r="BQ215" s="359"/>
    </row>
    <row r="216" spans="1:69" x14ac:dyDescent="0.2">
      <c r="A216" s="250"/>
      <c r="B216" s="292"/>
      <c r="C216" s="359"/>
      <c r="D216" s="250"/>
      <c r="E216" s="846"/>
      <c r="F216" s="846"/>
      <c r="G216" s="846"/>
      <c r="H216" s="846"/>
      <c r="I216" s="846"/>
      <c r="J216" s="846"/>
      <c r="K216" s="846"/>
      <c r="L216" s="846"/>
      <c r="M216" s="846"/>
      <c r="N216" s="359"/>
      <c r="O216" s="250"/>
      <c r="P216" s="16"/>
      <c r="Q216" s="16"/>
      <c r="R216" s="16"/>
      <c r="S216" s="16"/>
      <c r="T216" s="16"/>
      <c r="U216" s="16"/>
      <c r="V216" s="16"/>
      <c r="W216" s="16"/>
      <c r="X216" s="292"/>
      <c r="Y216" s="359"/>
      <c r="Z216" s="250"/>
      <c r="AA216" s="16"/>
      <c r="AB216" s="16"/>
      <c r="AC216" s="16"/>
      <c r="AD216" s="16"/>
      <c r="AE216" s="16"/>
      <c r="AF216" s="16"/>
      <c r="AG216" s="16"/>
      <c r="AH216" s="16"/>
      <c r="AI216" s="292"/>
      <c r="AJ216" s="359"/>
      <c r="AK216" s="250"/>
      <c r="AL216" s="16"/>
      <c r="AM216" s="16"/>
      <c r="AN216" s="16"/>
      <c r="AO216" s="16"/>
      <c r="AP216" s="16"/>
      <c r="AQ216" s="16"/>
      <c r="AR216" s="16"/>
      <c r="AS216" s="16"/>
      <c r="AT216" s="292"/>
      <c r="AU216" s="359"/>
      <c r="AV216" s="250"/>
      <c r="AW216" s="16"/>
      <c r="AX216" s="16"/>
      <c r="AY216" s="16"/>
      <c r="AZ216" s="16"/>
      <c r="BA216" s="16"/>
      <c r="BB216" s="16"/>
      <c r="BC216" s="16"/>
      <c r="BD216" s="16"/>
      <c r="BE216" s="292"/>
      <c r="BF216" s="359"/>
      <c r="BG216" s="250"/>
      <c r="BH216" s="16"/>
      <c r="BI216" s="16"/>
      <c r="BJ216" s="16"/>
      <c r="BK216" s="16"/>
      <c r="BL216" s="16"/>
      <c r="BM216" s="16"/>
      <c r="BN216" s="16"/>
      <c r="BO216" s="16"/>
      <c r="BP216" s="292"/>
      <c r="BQ216" s="359"/>
    </row>
    <row r="217" spans="1:69" ht="6" customHeight="1" x14ac:dyDescent="0.2">
      <c r="A217" s="251"/>
      <c r="B217" s="199"/>
      <c r="C217" s="360"/>
      <c r="D217" s="251"/>
      <c r="E217" s="17"/>
      <c r="F217" s="17"/>
      <c r="G217" s="17"/>
      <c r="H217" s="17"/>
      <c r="I217" s="17"/>
      <c r="J217" s="17"/>
      <c r="K217" s="17"/>
      <c r="L217" s="17"/>
      <c r="M217" s="17"/>
      <c r="N217" s="360"/>
      <c r="O217" s="251"/>
      <c r="P217" s="17"/>
      <c r="Q217" s="17"/>
      <c r="R217" s="17"/>
      <c r="S217" s="17"/>
      <c r="T217" s="17"/>
      <c r="U217" s="17"/>
      <c r="V217" s="17"/>
      <c r="W217" s="17"/>
      <c r="X217" s="199"/>
      <c r="Y217" s="360"/>
      <c r="Z217" s="251"/>
      <c r="AA217" s="17"/>
      <c r="AB217" s="17"/>
      <c r="AC217" s="17"/>
      <c r="AD217" s="17"/>
      <c r="AE217" s="17"/>
      <c r="AF217" s="17"/>
      <c r="AG217" s="17"/>
      <c r="AH217" s="17"/>
      <c r="AI217" s="199"/>
      <c r="AJ217" s="360"/>
      <c r="AK217" s="251"/>
      <c r="AL217" s="17"/>
      <c r="AM217" s="17"/>
      <c r="AN217" s="17"/>
      <c r="AO217" s="17"/>
      <c r="AP217" s="17"/>
      <c r="AQ217" s="17"/>
      <c r="AR217" s="17"/>
      <c r="AS217" s="17"/>
      <c r="AT217" s="199"/>
      <c r="AU217" s="360"/>
      <c r="AV217" s="251"/>
      <c r="AW217" s="17"/>
      <c r="AX217" s="17"/>
      <c r="AY217" s="17"/>
      <c r="AZ217" s="17"/>
      <c r="BA217" s="17"/>
      <c r="BB217" s="17"/>
      <c r="BC217" s="17"/>
      <c r="BD217" s="17"/>
      <c r="BE217" s="199"/>
      <c r="BF217" s="360"/>
      <c r="BG217" s="251"/>
      <c r="BH217" s="17"/>
      <c r="BI217" s="17"/>
      <c r="BJ217" s="17"/>
      <c r="BK217" s="17"/>
      <c r="BL217" s="17"/>
      <c r="BM217" s="17"/>
      <c r="BN217" s="17"/>
      <c r="BO217" s="17"/>
      <c r="BP217" s="199"/>
      <c r="BQ217" s="360"/>
    </row>
    <row r="218" spans="1:69" ht="6" customHeight="1" x14ac:dyDescent="0.2">
      <c r="A218" s="165"/>
      <c r="B218" s="461"/>
      <c r="C218" s="166"/>
      <c r="D218" s="165"/>
      <c r="E218" s="167"/>
      <c r="F218" s="167"/>
      <c r="G218" s="167"/>
      <c r="H218" s="167"/>
      <c r="I218" s="167"/>
      <c r="J218" s="167"/>
      <c r="K218" s="167"/>
      <c r="L218" s="167"/>
      <c r="M218" s="167"/>
      <c r="N218" s="166"/>
      <c r="O218" s="165"/>
      <c r="P218" s="167"/>
      <c r="Q218" s="167"/>
      <c r="R218" s="167"/>
      <c r="S218" s="167"/>
      <c r="T218" s="167"/>
      <c r="U218" s="167"/>
      <c r="V218" s="167"/>
      <c r="W218" s="167"/>
      <c r="X218" s="461"/>
      <c r="Y218" s="166"/>
      <c r="Z218" s="165"/>
      <c r="AA218" s="167"/>
      <c r="AB218" s="167"/>
      <c r="AC218" s="167"/>
      <c r="AD218" s="167"/>
      <c r="AE218" s="167"/>
      <c r="AF218" s="167"/>
      <c r="AG218" s="167"/>
      <c r="AH218" s="167"/>
      <c r="AI218" s="461"/>
      <c r="AJ218" s="166"/>
      <c r="AK218" s="165"/>
      <c r="AL218" s="167"/>
      <c r="AM218" s="167"/>
      <c r="AN218" s="167"/>
      <c r="AO218" s="167"/>
      <c r="AP218" s="167"/>
      <c r="AQ218" s="167"/>
      <c r="AR218" s="167"/>
      <c r="AS218" s="167"/>
      <c r="AT218" s="461"/>
      <c r="AU218" s="166"/>
      <c r="AV218" s="165"/>
      <c r="AW218" s="167"/>
      <c r="AX218" s="167"/>
      <c r="AY218" s="167"/>
      <c r="AZ218" s="167"/>
      <c r="BA218" s="167"/>
      <c r="BB218" s="167"/>
      <c r="BC218" s="167"/>
      <c r="BD218" s="167"/>
      <c r="BE218" s="461"/>
      <c r="BF218" s="166"/>
      <c r="BG218" s="165"/>
      <c r="BH218" s="167"/>
      <c r="BI218" s="167"/>
      <c r="BJ218" s="167"/>
      <c r="BK218" s="167"/>
      <c r="BL218" s="167"/>
      <c r="BM218" s="167"/>
      <c r="BN218" s="167"/>
      <c r="BO218" s="167"/>
      <c r="BP218" s="461"/>
      <c r="BQ218" s="166"/>
    </row>
    <row r="219" spans="1:69" ht="11.25" customHeight="1" x14ac:dyDescent="0.2">
      <c r="A219" s="250"/>
      <c r="B219" s="367" t="s">
        <v>526</v>
      </c>
      <c r="C219" s="359"/>
      <c r="D219" s="250"/>
      <c r="E219" s="846" t="e">
        <f ca="1">VLOOKUP(INDIRECT(ADDRESS(ROW(),COLUMN()-3)),Language_Translations,MATCH(Language_Selected,Language_Options,0),FALSE)</f>
        <v>#REF!</v>
      </c>
      <c r="F219" s="846"/>
      <c r="G219" s="846"/>
      <c r="H219" s="846"/>
      <c r="I219" s="846"/>
      <c r="J219" s="846"/>
      <c r="K219" s="846"/>
      <c r="L219" s="846"/>
      <c r="M219" s="846"/>
      <c r="N219" s="359"/>
      <c r="O219" s="250"/>
      <c r="P219" s="16" t="s">
        <v>35</v>
      </c>
      <c r="Q219" s="16"/>
      <c r="R219" s="33" t="s">
        <v>2</v>
      </c>
      <c r="S219" s="33"/>
      <c r="T219" s="33"/>
      <c r="U219" s="33"/>
      <c r="V219" s="33"/>
      <c r="W219" s="33"/>
      <c r="X219" s="63" t="s">
        <v>36</v>
      </c>
      <c r="Y219" s="359"/>
      <c r="Z219" s="250"/>
      <c r="AA219" s="16" t="s">
        <v>35</v>
      </c>
      <c r="AB219" s="16"/>
      <c r="AC219" s="33" t="s">
        <v>2</v>
      </c>
      <c r="AD219" s="33"/>
      <c r="AE219" s="33"/>
      <c r="AF219" s="33"/>
      <c r="AG219" s="33"/>
      <c r="AH219" s="33"/>
      <c r="AI219" s="63" t="s">
        <v>36</v>
      </c>
      <c r="AJ219" s="359"/>
      <c r="AK219" s="250"/>
      <c r="AL219" s="16" t="s">
        <v>35</v>
      </c>
      <c r="AM219" s="16"/>
      <c r="AN219" s="33" t="s">
        <v>2</v>
      </c>
      <c r="AO219" s="33"/>
      <c r="AP219" s="33"/>
      <c r="AQ219" s="33"/>
      <c r="AR219" s="33"/>
      <c r="AS219" s="33"/>
      <c r="AT219" s="63" t="s">
        <v>36</v>
      </c>
      <c r="AU219" s="359"/>
      <c r="AV219" s="250"/>
      <c r="AW219" s="16" t="s">
        <v>35</v>
      </c>
      <c r="AX219" s="16"/>
      <c r="AY219" s="33" t="s">
        <v>2</v>
      </c>
      <c r="AZ219" s="33"/>
      <c r="BA219" s="33"/>
      <c r="BB219" s="33"/>
      <c r="BC219" s="33"/>
      <c r="BD219" s="33"/>
      <c r="BE219" s="63" t="s">
        <v>36</v>
      </c>
      <c r="BF219" s="359"/>
      <c r="BG219" s="250"/>
      <c r="BH219" s="16" t="s">
        <v>35</v>
      </c>
      <c r="BI219" s="16"/>
      <c r="BJ219" s="33" t="s">
        <v>2</v>
      </c>
      <c r="BK219" s="33"/>
      <c r="BL219" s="33"/>
      <c r="BM219" s="33"/>
      <c r="BN219" s="33"/>
      <c r="BO219" s="33"/>
      <c r="BP219" s="63" t="s">
        <v>36</v>
      </c>
      <c r="BQ219" s="359"/>
    </row>
    <row r="220" spans="1:69" x14ac:dyDescent="0.2">
      <c r="A220" s="250"/>
      <c r="B220" s="292"/>
      <c r="C220" s="359"/>
      <c r="D220" s="250"/>
      <c r="E220" s="846"/>
      <c r="F220" s="846"/>
      <c r="G220" s="846"/>
      <c r="H220" s="846"/>
      <c r="I220" s="846"/>
      <c r="J220" s="846"/>
      <c r="K220" s="846"/>
      <c r="L220" s="846"/>
      <c r="M220" s="846"/>
      <c r="N220" s="359"/>
      <c r="O220" s="250"/>
      <c r="P220" s="16" t="s">
        <v>37</v>
      </c>
      <c r="Q220" s="16"/>
      <c r="R220" s="33" t="s">
        <v>2</v>
      </c>
      <c r="S220" s="33"/>
      <c r="T220" s="33"/>
      <c r="U220" s="33"/>
      <c r="V220" s="33"/>
      <c r="W220" s="33"/>
      <c r="X220" s="63" t="s">
        <v>38</v>
      </c>
      <c r="Y220" s="359"/>
      <c r="Z220" s="250"/>
      <c r="AA220" s="16" t="s">
        <v>37</v>
      </c>
      <c r="AB220" s="16"/>
      <c r="AC220" s="33" t="s">
        <v>2</v>
      </c>
      <c r="AD220" s="33"/>
      <c r="AE220" s="33"/>
      <c r="AF220" s="33"/>
      <c r="AG220" s="33"/>
      <c r="AH220" s="33"/>
      <c r="AI220" s="63" t="s">
        <v>38</v>
      </c>
      <c r="AJ220" s="359"/>
      <c r="AK220" s="250"/>
      <c r="AL220" s="16" t="s">
        <v>37</v>
      </c>
      <c r="AM220" s="16"/>
      <c r="AN220" s="33" t="s">
        <v>2</v>
      </c>
      <c r="AO220" s="33"/>
      <c r="AP220" s="33"/>
      <c r="AQ220" s="33"/>
      <c r="AR220" s="33"/>
      <c r="AS220" s="33"/>
      <c r="AT220" s="63" t="s">
        <v>38</v>
      </c>
      <c r="AU220" s="359"/>
      <c r="AV220" s="250"/>
      <c r="AW220" s="16" t="s">
        <v>37</v>
      </c>
      <c r="AX220" s="16"/>
      <c r="AY220" s="33" t="s">
        <v>2</v>
      </c>
      <c r="AZ220" s="33"/>
      <c r="BA220" s="33"/>
      <c r="BB220" s="33"/>
      <c r="BC220" s="33"/>
      <c r="BD220" s="33"/>
      <c r="BE220" s="63" t="s">
        <v>38</v>
      </c>
      <c r="BF220" s="359"/>
      <c r="BG220" s="250"/>
      <c r="BH220" s="16" t="s">
        <v>37</v>
      </c>
      <c r="BI220" s="16"/>
      <c r="BJ220" s="33" t="s">
        <v>2</v>
      </c>
      <c r="BK220" s="33"/>
      <c r="BL220" s="33"/>
      <c r="BM220" s="33"/>
      <c r="BN220" s="33"/>
      <c r="BO220" s="33"/>
      <c r="BP220" s="63" t="s">
        <v>38</v>
      </c>
      <c r="BQ220" s="359"/>
    </row>
    <row r="221" spans="1:69" x14ac:dyDescent="0.2">
      <c r="A221" s="250"/>
      <c r="B221" s="292"/>
      <c r="C221" s="359"/>
      <c r="D221" s="250"/>
      <c r="E221" s="846"/>
      <c r="F221" s="846"/>
      <c r="G221" s="846"/>
      <c r="H221" s="846"/>
      <c r="I221" s="846"/>
      <c r="J221" s="846"/>
      <c r="K221" s="846"/>
      <c r="L221" s="846"/>
      <c r="M221" s="846"/>
      <c r="N221" s="359"/>
      <c r="O221" s="250"/>
      <c r="P221" t="s">
        <v>45</v>
      </c>
      <c r="U221" s="33" t="s">
        <v>2</v>
      </c>
      <c r="V221" s="33"/>
      <c r="W221" s="33"/>
      <c r="X221" s="78">
        <v>8</v>
      </c>
      <c r="Y221" s="359"/>
      <c r="Z221" s="250"/>
      <c r="AA221" t="s">
        <v>45</v>
      </c>
      <c r="AF221" s="33" t="s">
        <v>2</v>
      </c>
      <c r="AG221" s="33"/>
      <c r="AH221" s="33"/>
      <c r="AI221" s="78">
        <v>8</v>
      </c>
      <c r="AJ221" s="359"/>
      <c r="AK221" s="250"/>
      <c r="AL221" t="s">
        <v>45</v>
      </c>
      <c r="AQ221" s="33" t="s">
        <v>2</v>
      </c>
      <c r="AR221" s="33"/>
      <c r="AS221" s="33"/>
      <c r="AT221" s="78">
        <v>8</v>
      </c>
      <c r="AU221" s="359"/>
      <c r="AV221" s="250"/>
      <c r="AW221" t="s">
        <v>45</v>
      </c>
      <c r="BB221" s="33" t="s">
        <v>2</v>
      </c>
      <c r="BC221" s="33"/>
      <c r="BD221" s="33"/>
      <c r="BE221" s="78">
        <v>8</v>
      </c>
      <c r="BF221" s="359"/>
      <c r="BG221" s="250"/>
      <c r="BH221" t="s">
        <v>45</v>
      </c>
      <c r="BM221" s="33" t="s">
        <v>2</v>
      </c>
      <c r="BN221" s="33"/>
      <c r="BO221" s="33"/>
      <c r="BP221" s="78">
        <v>8</v>
      </c>
      <c r="BQ221" s="359"/>
    </row>
    <row r="222" spans="1:69" x14ac:dyDescent="0.2">
      <c r="A222" s="250"/>
      <c r="B222" s="292"/>
      <c r="C222" s="359"/>
      <c r="D222" s="250"/>
      <c r="E222" s="846"/>
      <c r="F222" s="846"/>
      <c r="G222" s="846"/>
      <c r="H222" s="846"/>
      <c r="I222" s="846"/>
      <c r="J222" s="846"/>
      <c r="K222" s="846"/>
      <c r="L222" s="846"/>
      <c r="M222" s="846"/>
      <c r="N222" s="359"/>
      <c r="O222" s="250"/>
      <c r="P222" s="16"/>
      <c r="Q222" s="16"/>
      <c r="R222" s="16"/>
      <c r="S222" s="16"/>
      <c r="T222" s="16"/>
      <c r="U222" s="16"/>
      <c r="V222" s="16"/>
      <c r="W222" s="16"/>
      <c r="X222" s="292"/>
      <c r="Y222" s="359"/>
      <c r="Z222" s="250"/>
      <c r="AA222" s="16"/>
      <c r="AB222" s="16"/>
      <c r="AC222" s="16"/>
      <c r="AD222" s="16"/>
      <c r="AE222" s="16"/>
      <c r="AF222" s="16"/>
      <c r="AG222" s="16"/>
      <c r="AH222" s="16"/>
      <c r="AI222" s="292"/>
      <c r="AJ222" s="359"/>
      <c r="AK222" s="250"/>
      <c r="AL222" s="16"/>
      <c r="AM222" s="16"/>
      <c r="AN222" s="16"/>
      <c r="AO222" s="16"/>
      <c r="AP222" s="16"/>
      <c r="AQ222" s="16"/>
      <c r="AR222" s="16"/>
      <c r="AS222" s="16"/>
      <c r="AT222" s="292"/>
      <c r="AU222" s="359"/>
      <c r="AV222" s="250"/>
      <c r="AW222" s="16"/>
      <c r="AX222" s="16"/>
      <c r="AY222" s="16"/>
      <c r="AZ222" s="16"/>
      <c r="BA222" s="16"/>
      <c r="BB222" s="16"/>
      <c r="BC222" s="16"/>
      <c r="BD222" s="16"/>
      <c r="BE222" s="292"/>
      <c r="BF222" s="359"/>
      <c r="BG222" s="250"/>
      <c r="BH222" s="16"/>
      <c r="BI222" s="16"/>
      <c r="BJ222" s="16"/>
      <c r="BK222" s="16"/>
      <c r="BL222" s="16"/>
      <c r="BM222" s="16"/>
      <c r="BN222" s="16"/>
      <c r="BO222" s="16"/>
      <c r="BP222" s="292"/>
      <c r="BQ222" s="359"/>
    </row>
    <row r="223" spans="1:69" ht="6" customHeight="1" x14ac:dyDescent="0.2">
      <c r="A223" s="251"/>
      <c r="B223" s="199"/>
      <c r="C223" s="360"/>
      <c r="D223" s="251"/>
      <c r="E223" s="17"/>
      <c r="F223" s="17"/>
      <c r="G223" s="17"/>
      <c r="H223" s="17"/>
      <c r="I223" s="17"/>
      <c r="J223" s="17"/>
      <c r="K223" s="17"/>
      <c r="L223" s="17"/>
      <c r="M223" s="17"/>
      <c r="N223" s="360"/>
      <c r="O223" s="251"/>
      <c r="P223" s="17"/>
      <c r="Q223" s="17"/>
      <c r="R223" s="17"/>
      <c r="S223" s="17"/>
      <c r="T223" s="17"/>
      <c r="U223" s="17"/>
      <c r="V223" s="17"/>
      <c r="W223" s="17"/>
      <c r="X223" s="199"/>
      <c r="Y223" s="360"/>
      <c r="Z223" s="251"/>
      <c r="AA223" s="17"/>
      <c r="AB223" s="17"/>
      <c r="AC223" s="17"/>
      <c r="AD223" s="17"/>
      <c r="AE223" s="17"/>
      <c r="AF223" s="17"/>
      <c r="AG223" s="17"/>
      <c r="AH223" s="17"/>
      <c r="AI223" s="199"/>
      <c r="AJ223" s="360"/>
      <c r="AK223" s="251"/>
      <c r="AL223" s="17"/>
      <c r="AM223" s="17"/>
      <c r="AN223" s="17"/>
      <c r="AO223" s="17"/>
      <c r="AP223" s="17"/>
      <c r="AQ223" s="17"/>
      <c r="AR223" s="17"/>
      <c r="AS223" s="17"/>
      <c r="AT223" s="199"/>
      <c r="AU223" s="360"/>
      <c r="AV223" s="251"/>
      <c r="AW223" s="17"/>
      <c r="AX223" s="17"/>
      <c r="AY223" s="17"/>
      <c r="AZ223" s="17"/>
      <c r="BA223" s="17"/>
      <c r="BB223" s="17"/>
      <c r="BC223" s="17"/>
      <c r="BD223" s="17"/>
      <c r="BE223" s="199"/>
      <c r="BF223" s="360"/>
      <c r="BG223" s="251"/>
      <c r="BH223" s="17"/>
      <c r="BI223" s="17"/>
      <c r="BJ223" s="17"/>
      <c r="BK223" s="17"/>
      <c r="BL223" s="17"/>
      <c r="BM223" s="17"/>
      <c r="BN223" s="17"/>
      <c r="BO223" s="17"/>
      <c r="BP223" s="199"/>
      <c r="BQ223" s="360"/>
    </row>
    <row r="224" spans="1:69" ht="6" customHeight="1" x14ac:dyDescent="0.2">
      <c r="A224" s="165"/>
      <c r="B224" s="461"/>
      <c r="C224" s="166"/>
      <c r="D224" s="165"/>
      <c r="E224" s="167"/>
      <c r="F224" s="167"/>
      <c r="G224" s="167"/>
      <c r="H224" s="167"/>
      <c r="I224" s="167"/>
      <c r="J224" s="167"/>
      <c r="K224" s="167"/>
      <c r="L224" s="167"/>
      <c r="M224" s="167"/>
      <c r="N224" s="166"/>
      <c r="O224" s="165"/>
      <c r="P224" s="167"/>
      <c r="Q224" s="167"/>
      <c r="R224" s="167"/>
      <c r="S224" s="167"/>
      <c r="T224" s="167"/>
      <c r="U224" s="167"/>
      <c r="V224" s="167"/>
      <c r="W224" s="167"/>
      <c r="X224" s="461"/>
      <c r="Y224" s="166"/>
      <c r="Z224" s="165"/>
      <c r="AA224" s="167"/>
      <c r="AB224" s="167"/>
      <c r="AC224" s="167"/>
      <c r="AD224" s="167"/>
      <c r="AE224" s="167"/>
      <c r="AF224" s="167"/>
      <c r="AG224" s="167"/>
      <c r="AH224" s="167"/>
      <c r="AI224" s="461"/>
      <c r="AJ224" s="166"/>
      <c r="AK224" s="165"/>
      <c r="AL224" s="167"/>
      <c r="AM224" s="167"/>
      <c r="AN224" s="167"/>
      <c r="AO224" s="167"/>
      <c r="AP224" s="167"/>
      <c r="AQ224" s="167"/>
      <c r="AR224" s="167"/>
      <c r="AS224" s="167"/>
      <c r="AT224" s="461"/>
      <c r="AU224" s="166"/>
      <c r="AV224" s="165"/>
      <c r="AW224" s="167"/>
      <c r="AX224" s="167"/>
      <c r="AY224" s="167"/>
      <c r="AZ224" s="167"/>
      <c r="BA224" s="167"/>
      <c r="BB224" s="167"/>
      <c r="BC224" s="167"/>
      <c r="BD224" s="167"/>
      <c r="BE224" s="461"/>
      <c r="BF224" s="166"/>
      <c r="BG224" s="165"/>
      <c r="BH224" s="167"/>
      <c r="BI224" s="167"/>
      <c r="BJ224" s="167"/>
      <c r="BK224" s="167"/>
      <c r="BL224" s="167"/>
      <c r="BM224" s="167"/>
      <c r="BN224" s="167"/>
      <c r="BO224" s="167"/>
      <c r="BP224" s="461"/>
      <c r="BQ224" s="166"/>
    </row>
    <row r="225" spans="1:69" ht="11.25" customHeight="1" x14ac:dyDescent="0.2">
      <c r="A225" s="250"/>
      <c r="B225" s="367" t="s">
        <v>527</v>
      </c>
      <c r="C225" s="359"/>
      <c r="D225" s="250"/>
      <c r="E225" s="846" t="e">
        <f ca="1">VLOOKUP(INDIRECT(ADDRESS(ROW(),COLUMN()-3)),Language_Translations,MATCH(Language_Selected,Language_Options,0),FALSE)</f>
        <v>#REF!</v>
      </c>
      <c r="F225" s="846"/>
      <c r="G225" s="846"/>
      <c r="H225" s="846"/>
      <c r="I225" s="846"/>
      <c r="J225" s="846"/>
      <c r="K225" s="846"/>
      <c r="L225" s="846"/>
      <c r="M225" s="846"/>
      <c r="N225" s="359"/>
      <c r="O225" s="250"/>
      <c r="P225" s="16" t="s">
        <v>35</v>
      </c>
      <c r="Q225" s="16"/>
      <c r="R225" s="33" t="s">
        <v>2</v>
      </c>
      <c r="S225" s="33"/>
      <c r="T225" s="33"/>
      <c r="U225" s="33"/>
      <c r="V225" s="33"/>
      <c r="W225" s="33"/>
      <c r="X225" s="63" t="s">
        <v>36</v>
      </c>
      <c r="Y225" s="359"/>
      <c r="Z225" s="250"/>
      <c r="AA225" s="16" t="s">
        <v>35</v>
      </c>
      <c r="AB225" s="16"/>
      <c r="AC225" s="33" t="s">
        <v>2</v>
      </c>
      <c r="AD225" s="33"/>
      <c r="AE225" s="33"/>
      <c r="AF225" s="33"/>
      <c r="AG225" s="33"/>
      <c r="AH225" s="33"/>
      <c r="AI225" s="63" t="s">
        <v>36</v>
      </c>
      <c r="AJ225" s="359"/>
      <c r="AK225" s="250"/>
      <c r="AL225" s="16" t="s">
        <v>35</v>
      </c>
      <c r="AM225" s="16"/>
      <c r="AN225" s="33" t="s">
        <v>2</v>
      </c>
      <c r="AO225" s="33"/>
      <c r="AP225" s="33"/>
      <c r="AQ225" s="33"/>
      <c r="AR225" s="33"/>
      <c r="AS225" s="33"/>
      <c r="AT225" s="63" t="s">
        <v>36</v>
      </c>
      <c r="AU225" s="359"/>
      <c r="AV225" s="250"/>
      <c r="AW225" s="16" t="s">
        <v>35</v>
      </c>
      <c r="AX225" s="16"/>
      <c r="AY225" s="33" t="s">
        <v>2</v>
      </c>
      <c r="AZ225" s="33"/>
      <c r="BA225" s="33"/>
      <c r="BB225" s="33"/>
      <c r="BC225" s="33"/>
      <c r="BD225" s="33"/>
      <c r="BE225" s="63" t="s">
        <v>36</v>
      </c>
      <c r="BF225" s="359"/>
      <c r="BG225" s="250"/>
      <c r="BH225" s="16" t="s">
        <v>35</v>
      </c>
      <c r="BI225" s="16"/>
      <c r="BJ225" s="33" t="s">
        <v>2</v>
      </c>
      <c r="BK225" s="33"/>
      <c r="BL225" s="33"/>
      <c r="BM225" s="33"/>
      <c r="BN225" s="33"/>
      <c r="BO225" s="33"/>
      <c r="BP225" s="63" t="s">
        <v>36</v>
      </c>
      <c r="BQ225" s="359"/>
    </row>
    <row r="226" spans="1:69" x14ac:dyDescent="0.2">
      <c r="A226" s="250"/>
      <c r="B226" s="292"/>
      <c r="C226" s="359"/>
      <c r="D226" s="250"/>
      <c r="E226" s="846"/>
      <c r="F226" s="846"/>
      <c r="G226" s="846"/>
      <c r="H226" s="846"/>
      <c r="I226" s="846"/>
      <c r="J226" s="846"/>
      <c r="K226" s="846"/>
      <c r="L226" s="846"/>
      <c r="M226" s="846"/>
      <c r="N226" s="359"/>
      <c r="O226" s="250"/>
      <c r="P226" s="16" t="s">
        <v>37</v>
      </c>
      <c r="Q226" s="16"/>
      <c r="R226" s="33" t="s">
        <v>2</v>
      </c>
      <c r="S226" s="33"/>
      <c r="T226" s="33"/>
      <c r="U226" s="33"/>
      <c r="V226" s="33"/>
      <c r="W226" s="33"/>
      <c r="X226" s="63" t="s">
        <v>38</v>
      </c>
      <c r="Y226" s="359"/>
      <c r="Z226" s="250"/>
      <c r="AA226" s="16" t="s">
        <v>37</v>
      </c>
      <c r="AB226" s="16"/>
      <c r="AC226" s="33" t="s">
        <v>2</v>
      </c>
      <c r="AD226" s="33"/>
      <c r="AE226" s="33"/>
      <c r="AF226" s="33"/>
      <c r="AG226" s="33"/>
      <c r="AH226" s="33"/>
      <c r="AI226" s="63" t="s">
        <v>38</v>
      </c>
      <c r="AJ226" s="359"/>
      <c r="AK226" s="250"/>
      <c r="AL226" s="16" t="s">
        <v>37</v>
      </c>
      <c r="AM226" s="16"/>
      <c r="AN226" s="33" t="s">
        <v>2</v>
      </c>
      <c r="AO226" s="33"/>
      <c r="AP226" s="33"/>
      <c r="AQ226" s="33"/>
      <c r="AR226" s="33"/>
      <c r="AS226" s="33"/>
      <c r="AT226" s="63" t="s">
        <v>38</v>
      </c>
      <c r="AU226" s="359"/>
      <c r="AV226" s="250"/>
      <c r="AW226" s="16" t="s">
        <v>37</v>
      </c>
      <c r="AX226" s="16"/>
      <c r="AY226" s="33" t="s">
        <v>2</v>
      </c>
      <c r="AZ226" s="33"/>
      <c r="BA226" s="33"/>
      <c r="BB226" s="33"/>
      <c r="BC226" s="33"/>
      <c r="BD226" s="33"/>
      <c r="BE226" s="63" t="s">
        <v>38</v>
      </c>
      <c r="BF226" s="359"/>
      <c r="BG226" s="250"/>
      <c r="BH226" s="16" t="s">
        <v>37</v>
      </c>
      <c r="BI226" s="16"/>
      <c r="BJ226" s="33" t="s">
        <v>2</v>
      </c>
      <c r="BK226" s="33"/>
      <c r="BL226" s="33"/>
      <c r="BM226" s="33"/>
      <c r="BN226" s="33"/>
      <c r="BO226" s="33"/>
      <c r="BP226" s="63" t="s">
        <v>38</v>
      </c>
      <c r="BQ226" s="359"/>
    </row>
    <row r="227" spans="1:69" x14ac:dyDescent="0.2">
      <c r="A227" s="250"/>
      <c r="B227" s="292"/>
      <c r="C227" s="359"/>
      <c r="D227" s="250"/>
      <c r="E227" s="846"/>
      <c r="F227" s="846"/>
      <c r="G227" s="846"/>
      <c r="H227" s="846"/>
      <c r="I227" s="846"/>
      <c r="J227" s="846"/>
      <c r="K227" s="846"/>
      <c r="L227" s="846"/>
      <c r="M227" s="846"/>
      <c r="N227" s="359"/>
      <c r="O227" s="250"/>
      <c r="P227" t="s">
        <v>45</v>
      </c>
      <c r="U227" s="33" t="s">
        <v>2</v>
      </c>
      <c r="V227" s="33"/>
      <c r="W227" s="33"/>
      <c r="X227" s="78">
        <v>8</v>
      </c>
      <c r="Y227" s="359"/>
      <c r="Z227" s="250"/>
      <c r="AA227" t="s">
        <v>45</v>
      </c>
      <c r="AF227" s="33" t="s">
        <v>2</v>
      </c>
      <c r="AG227" s="33"/>
      <c r="AH227" s="33"/>
      <c r="AI227" s="78">
        <v>8</v>
      </c>
      <c r="AJ227" s="359"/>
      <c r="AK227" s="250"/>
      <c r="AL227" t="s">
        <v>45</v>
      </c>
      <c r="AQ227" s="33" t="s">
        <v>2</v>
      </c>
      <c r="AR227" s="33"/>
      <c r="AS227" s="33"/>
      <c r="AT227" s="78">
        <v>8</v>
      </c>
      <c r="AU227" s="359"/>
      <c r="AV227" s="250"/>
      <c r="AW227" t="s">
        <v>45</v>
      </c>
      <c r="BB227" s="33" t="s">
        <v>2</v>
      </c>
      <c r="BC227" s="33"/>
      <c r="BD227" s="33"/>
      <c r="BE227" s="78">
        <v>8</v>
      </c>
      <c r="BF227" s="359"/>
      <c r="BG227" s="250"/>
      <c r="BH227" t="s">
        <v>45</v>
      </c>
      <c r="BM227" s="33" t="s">
        <v>2</v>
      </c>
      <c r="BN227" s="33"/>
      <c r="BO227" s="33"/>
      <c r="BP227" s="78">
        <v>8</v>
      </c>
      <c r="BQ227" s="359"/>
    </row>
    <row r="228" spans="1:69" x14ac:dyDescent="0.2">
      <c r="A228" s="251"/>
      <c r="B228" s="199"/>
      <c r="C228" s="360"/>
      <c r="D228" s="251"/>
      <c r="E228" s="875"/>
      <c r="F228" s="875"/>
      <c r="G228" s="875"/>
      <c r="H228" s="875"/>
      <c r="I228" s="875"/>
      <c r="J228" s="875"/>
      <c r="K228" s="875"/>
      <c r="L228" s="875"/>
      <c r="M228" s="875"/>
      <c r="N228" s="360"/>
      <c r="O228" s="251"/>
      <c r="P228" s="17"/>
      <c r="Q228" s="17"/>
      <c r="R228" s="17"/>
      <c r="S228" s="17"/>
      <c r="T228" s="17"/>
      <c r="U228" s="17"/>
      <c r="V228" s="17"/>
      <c r="W228" s="17"/>
      <c r="X228" s="199"/>
      <c r="Y228" s="360"/>
      <c r="Z228" s="251"/>
      <c r="AA228" s="17"/>
      <c r="AB228" s="17"/>
      <c r="AC228" s="17"/>
      <c r="AD228" s="17"/>
      <c r="AE228" s="17"/>
      <c r="AF228" s="17"/>
      <c r="AG228" s="17"/>
      <c r="AH228" s="17"/>
      <c r="AI228" s="199"/>
      <c r="AJ228" s="360"/>
      <c r="AK228" s="251"/>
      <c r="AL228" s="17"/>
      <c r="AM228" s="17"/>
      <c r="AN228" s="17"/>
      <c r="AO228" s="17"/>
      <c r="AP228" s="17"/>
      <c r="AQ228" s="17"/>
      <c r="AR228" s="17"/>
      <c r="AS228" s="17"/>
      <c r="AT228" s="199"/>
      <c r="AU228" s="360"/>
      <c r="AV228" s="251"/>
      <c r="AW228" s="17"/>
      <c r="AX228" s="17"/>
      <c r="AY228" s="17"/>
      <c r="AZ228" s="17"/>
      <c r="BA228" s="17"/>
      <c r="BB228" s="17"/>
      <c r="BC228" s="17"/>
      <c r="BD228" s="17"/>
      <c r="BE228" s="199"/>
      <c r="BF228" s="360"/>
      <c r="BG228" s="251"/>
      <c r="BH228" s="17"/>
      <c r="BI228" s="17"/>
      <c r="BJ228" s="17"/>
      <c r="BK228" s="17"/>
      <c r="BL228" s="17"/>
      <c r="BM228" s="17"/>
      <c r="BN228" s="17"/>
      <c r="BO228" s="17"/>
      <c r="BP228" s="199"/>
      <c r="BQ228" s="360"/>
    </row>
    <row r="229" spans="1:69" ht="6" customHeight="1" x14ac:dyDescent="0.2">
      <c r="A229" s="199"/>
      <c r="B229" s="199"/>
      <c r="C229" s="360"/>
      <c r="D229" s="17"/>
      <c r="E229" s="17"/>
      <c r="F229" s="17"/>
      <c r="G229" s="17"/>
      <c r="H229" s="17"/>
      <c r="I229" s="17"/>
      <c r="J229" s="17"/>
      <c r="K229" s="17"/>
      <c r="L229" s="17"/>
      <c r="M229" s="17"/>
      <c r="N229" s="360"/>
      <c r="O229" s="251"/>
      <c r="P229" s="17"/>
      <c r="Q229" s="17"/>
      <c r="R229" s="17"/>
      <c r="S229" s="17"/>
      <c r="T229" s="17"/>
      <c r="U229" s="17"/>
      <c r="V229" s="17"/>
      <c r="W229" s="17"/>
      <c r="X229" s="199"/>
      <c r="Y229" s="360"/>
      <c r="Z229" s="251"/>
      <c r="AA229" s="17"/>
      <c r="AB229" s="17"/>
      <c r="AC229" s="17"/>
      <c r="AD229" s="17"/>
      <c r="AE229" s="17"/>
      <c r="AF229" s="17"/>
      <c r="AG229" s="17"/>
      <c r="AH229" s="17"/>
      <c r="AI229" s="199"/>
      <c r="AJ229" s="360"/>
      <c r="AK229" s="251"/>
      <c r="AL229" s="17"/>
      <c r="AM229" s="17"/>
      <c r="AN229" s="17"/>
      <c r="AO229" s="17"/>
      <c r="AP229" s="17"/>
      <c r="AQ229" s="17"/>
      <c r="AR229" s="17"/>
      <c r="AS229" s="17"/>
      <c r="AT229" s="199"/>
      <c r="AU229" s="360"/>
      <c r="AV229" s="251"/>
      <c r="AW229" s="17"/>
      <c r="AX229" s="17"/>
      <c r="AY229" s="17"/>
      <c r="AZ229" s="17"/>
      <c r="BA229" s="17"/>
      <c r="BB229" s="17"/>
      <c r="BC229" s="17"/>
      <c r="BD229" s="17"/>
      <c r="BE229" s="199"/>
      <c r="BF229" s="360"/>
      <c r="BG229" s="251"/>
      <c r="BH229" s="17"/>
      <c r="BI229" s="17"/>
      <c r="BJ229" s="17"/>
      <c r="BK229" s="17"/>
      <c r="BL229" s="17"/>
      <c r="BM229" s="17"/>
      <c r="BN229" s="17"/>
      <c r="BO229" s="17"/>
      <c r="BP229" s="199"/>
      <c r="BQ229" s="360"/>
    </row>
    <row r="230" spans="1:69" ht="6" customHeight="1" x14ac:dyDescent="0.2">
      <c r="A230" s="165"/>
      <c r="B230" s="461"/>
      <c r="C230" s="166"/>
      <c r="D230" s="165"/>
      <c r="E230" s="167"/>
      <c r="F230" s="167"/>
      <c r="G230" s="167"/>
      <c r="H230" s="167"/>
      <c r="I230" s="167"/>
      <c r="J230" s="167"/>
      <c r="K230" s="167"/>
      <c r="L230" s="167"/>
      <c r="M230" s="167"/>
      <c r="N230" s="166"/>
      <c r="O230" s="165"/>
      <c r="P230" s="167"/>
      <c r="Q230" s="167"/>
      <c r="R230" s="167"/>
      <c r="S230" s="167"/>
      <c r="T230" s="167"/>
      <c r="U230" s="167"/>
      <c r="V230" s="167"/>
      <c r="W230" s="167"/>
      <c r="X230" s="461"/>
      <c r="Y230" s="166"/>
      <c r="Z230" s="165"/>
      <c r="AA230" s="167"/>
      <c r="AB230" s="167"/>
      <c r="AC230" s="167"/>
      <c r="AD230" s="167"/>
      <c r="AE230" s="167"/>
      <c r="AF230" s="167"/>
      <c r="AG230" s="167"/>
      <c r="AH230" s="167"/>
      <c r="AI230" s="461"/>
      <c r="AJ230" s="166"/>
      <c r="AK230" s="165"/>
      <c r="AL230" s="167"/>
      <c r="AM230" s="167"/>
      <c r="AN230" s="167"/>
      <c r="AO230" s="167"/>
      <c r="AP230" s="167"/>
      <c r="AQ230" s="167"/>
      <c r="AR230" s="167"/>
      <c r="AS230" s="167"/>
      <c r="AT230" s="461"/>
      <c r="AU230" s="166"/>
      <c r="AV230" s="165"/>
      <c r="AW230" s="167"/>
      <c r="AX230" s="167"/>
      <c r="AY230" s="167"/>
      <c r="AZ230" s="167"/>
      <c r="BA230" s="167"/>
      <c r="BB230" s="167"/>
      <c r="BC230" s="167"/>
      <c r="BD230" s="167"/>
      <c r="BE230" s="461"/>
      <c r="BF230" s="166"/>
      <c r="BG230" s="165"/>
      <c r="BH230" s="167"/>
      <c r="BI230" s="167"/>
      <c r="BJ230" s="167"/>
      <c r="BK230" s="167"/>
      <c r="BL230" s="167"/>
      <c r="BM230" s="167"/>
      <c r="BN230" s="167"/>
      <c r="BO230" s="167"/>
      <c r="BP230" s="461"/>
      <c r="BQ230" s="166"/>
    </row>
    <row r="231" spans="1:69" ht="11.25" customHeight="1" x14ac:dyDescent="0.2">
      <c r="A231" s="250"/>
      <c r="B231" s="367" t="s">
        <v>529</v>
      </c>
      <c r="C231" s="359"/>
      <c r="D231" s="250"/>
      <c r="E231" s="846" t="e">
        <f ca="1">VLOOKUP(INDIRECT(ADDRESS(ROW(),COLUMN()-3)),Language_Translations,MATCH(Language_Selected,Language_Options,0),FALSE)</f>
        <v>#REF!</v>
      </c>
      <c r="F231" s="846"/>
      <c r="G231" s="846"/>
      <c r="H231" s="846"/>
      <c r="I231" s="846"/>
      <c r="J231" s="846"/>
      <c r="K231" s="846"/>
      <c r="L231" s="846"/>
      <c r="M231" s="846"/>
      <c r="N231" s="359"/>
      <c r="O231" s="250"/>
      <c r="P231" s="16" t="s">
        <v>35</v>
      </c>
      <c r="Q231" s="16"/>
      <c r="R231" s="33" t="s">
        <v>2</v>
      </c>
      <c r="S231" s="33"/>
      <c r="T231" s="33"/>
      <c r="U231" s="33"/>
      <c r="V231" s="33"/>
      <c r="W231" s="33"/>
      <c r="X231" s="63" t="s">
        <v>36</v>
      </c>
      <c r="Y231" s="359"/>
      <c r="Z231" s="250"/>
      <c r="AA231" s="16" t="s">
        <v>35</v>
      </c>
      <c r="AB231" s="16"/>
      <c r="AC231" s="33" t="s">
        <v>2</v>
      </c>
      <c r="AD231" s="33"/>
      <c r="AE231" s="33"/>
      <c r="AF231" s="33"/>
      <c r="AG231" s="33"/>
      <c r="AH231" s="33"/>
      <c r="AI231" s="63" t="s">
        <v>36</v>
      </c>
      <c r="AJ231" s="359"/>
      <c r="AK231" s="250"/>
      <c r="AL231" s="16" t="s">
        <v>35</v>
      </c>
      <c r="AM231" s="16"/>
      <c r="AN231" s="33" t="s">
        <v>2</v>
      </c>
      <c r="AO231" s="33"/>
      <c r="AP231" s="33"/>
      <c r="AQ231" s="33"/>
      <c r="AR231" s="33"/>
      <c r="AS231" s="33"/>
      <c r="AT231" s="63" t="s">
        <v>36</v>
      </c>
      <c r="AU231" s="359"/>
      <c r="AV231" s="250"/>
      <c r="AW231" s="16" t="s">
        <v>35</v>
      </c>
      <c r="AX231" s="16"/>
      <c r="AY231" s="33" t="s">
        <v>2</v>
      </c>
      <c r="AZ231" s="33"/>
      <c r="BA231" s="33"/>
      <c r="BB231" s="33"/>
      <c r="BC231" s="33"/>
      <c r="BD231" s="33"/>
      <c r="BE231" s="63" t="s">
        <v>36</v>
      </c>
      <c r="BF231" s="359"/>
      <c r="BG231" s="250"/>
      <c r="BH231" s="16" t="s">
        <v>35</v>
      </c>
      <c r="BI231" s="16"/>
      <c r="BJ231" s="33" t="s">
        <v>2</v>
      </c>
      <c r="BK231" s="33"/>
      <c r="BL231" s="33"/>
      <c r="BM231" s="33"/>
      <c r="BN231" s="33"/>
      <c r="BO231" s="33"/>
      <c r="BP231" s="63" t="s">
        <v>36</v>
      </c>
      <c r="BQ231" s="359"/>
    </row>
    <row r="232" spans="1:69" x14ac:dyDescent="0.2">
      <c r="A232" s="250"/>
      <c r="B232" s="292"/>
      <c r="C232" s="359"/>
      <c r="D232" s="250"/>
      <c r="E232" s="846"/>
      <c r="F232" s="846"/>
      <c r="G232" s="846"/>
      <c r="H232" s="846"/>
      <c r="I232" s="846"/>
      <c r="J232" s="846"/>
      <c r="K232" s="846"/>
      <c r="L232" s="846"/>
      <c r="M232" s="846"/>
      <c r="N232" s="359"/>
      <c r="O232" s="250"/>
      <c r="P232" s="16" t="s">
        <v>37</v>
      </c>
      <c r="Q232" s="16"/>
      <c r="R232" s="33" t="s">
        <v>2</v>
      </c>
      <c r="S232" s="33"/>
      <c r="T232" s="33"/>
      <c r="U232" s="33"/>
      <c r="V232" s="33"/>
      <c r="W232" s="33"/>
      <c r="X232" s="63" t="s">
        <v>38</v>
      </c>
      <c r="Y232" s="359"/>
      <c r="Z232" s="250"/>
      <c r="AA232" s="16" t="s">
        <v>37</v>
      </c>
      <c r="AB232" s="16"/>
      <c r="AC232" s="33" t="s">
        <v>2</v>
      </c>
      <c r="AD232" s="33"/>
      <c r="AE232" s="33"/>
      <c r="AF232" s="33"/>
      <c r="AG232" s="33"/>
      <c r="AH232" s="33"/>
      <c r="AI232" s="63" t="s">
        <v>38</v>
      </c>
      <c r="AJ232" s="359"/>
      <c r="AK232" s="250"/>
      <c r="AL232" s="16" t="s">
        <v>37</v>
      </c>
      <c r="AM232" s="16"/>
      <c r="AN232" s="33" t="s">
        <v>2</v>
      </c>
      <c r="AO232" s="33"/>
      <c r="AP232" s="33"/>
      <c r="AQ232" s="33"/>
      <c r="AR232" s="33"/>
      <c r="AS232" s="33"/>
      <c r="AT232" s="63" t="s">
        <v>38</v>
      </c>
      <c r="AU232" s="359"/>
      <c r="AV232" s="250"/>
      <c r="AW232" s="16" t="s">
        <v>37</v>
      </c>
      <c r="AX232" s="16"/>
      <c r="AY232" s="33" t="s">
        <v>2</v>
      </c>
      <c r="AZ232" s="33"/>
      <c r="BA232" s="33"/>
      <c r="BB232" s="33"/>
      <c r="BC232" s="33"/>
      <c r="BD232" s="33"/>
      <c r="BE232" s="63" t="s">
        <v>38</v>
      </c>
      <c r="BF232" s="359"/>
      <c r="BG232" s="250"/>
      <c r="BH232" s="16" t="s">
        <v>37</v>
      </c>
      <c r="BI232" s="16"/>
      <c r="BJ232" s="33" t="s">
        <v>2</v>
      </c>
      <c r="BK232" s="33"/>
      <c r="BL232" s="33"/>
      <c r="BM232" s="33"/>
      <c r="BN232" s="33"/>
      <c r="BO232" s="33"/>
      <c r="BP232" s="63" t="s">
        <v>38</v>
      </c>
      <c r="BQ232" s="359"/>
    </row>
    <row r="233" spans="1:69" x14ac:dyDescent="0.2">
      <c r="A233" s="250"/>
      <c r="B233" s="292"/>
      <c r="C233" s="359"/>
      <c r="D233" s="250"/>
      <c r="E233" s="846"/>
      <c r="F233" s="846"/>
      <c r="G233" s="846"/>
      <c r="H233" s="846"/>
      <c r="I233" s="846"/>
      <c r="J233" s="846"/>
      <c r="K233" s="846"/>
      <c r="L233" s="846"/>
      <c r="M233" s="846"/>
      <c r="N233" s="359"/>
      <c r="O233" s="250"/>
      <c r="P233" t="s">
        <v>45</v>
      </c>
      <c r="U233" s="33" t="s">
        <v>2</v>
      </c>
      <c r="V233" s="33"/>
      <c r="W233" s="33"/>
      <c r="X233" s="78">
        <v>8</v>
      </c>
      <c r="Y233" s="359"/>
      <c r="Z233" s="250"/>
      <c r="AA233" t="s">
        <v>45</v>
      </c>
      <c r="AF233" s="33" t="s">
        <v>2</v>
      </c>
      <c r="AG233" s="33"/>
      <c r="AH233" s="33"/>
      <c r="AI233" s="78">
        <v>8</v>
      </c>
      <c r="AJ233" s="359"/>
      <c r="AK233" s="250"/>
      <c r="AL233" t="s">
        <v>45</v>
      </c>
      <c r="AQ233" s="33" t="s">
        <v>2</v>
      </c>
      <c r="AR233" s="33"/>
      <c r="AS233" s="33"/>
      <c r="AT233" s="78">
        <v>8</v>
      </c>
      <c r="AU233" s="359"/>
      <c r="AV233" s="250"/>
      <c r="AW233" t="s">
        <v>45</v>
      </c>
      <c r="BB233" s="33" t="s">
        <v>2</v>
      </c>
      <c r="BC233" s="33"/>
      <c r="BD233" s="33"/>
      <c r="BE233" s="78">
        <v>8</v>
      </c>
      <c r="BF233" s="359"/>
      <c r="BG233" s="250"/>
      <c r="BH233" t="s">
        <v>45</v>
      </c>
      <c r="BM233" s="33" t="s">
        <v>2</v>
      </c>
      <c r="BN233" s="33"/>
      <c r="BO233" s="33"/>
      <c r="BP233" s="78">
        <v>8</v>
      </c>
      <c r="BQ233" s="359"/>
    </row>
    <row r="234" spans="1:69" x14ac:dyDescent="0.2">
      <c r="A234" s="250"/>
      <c r="B234" s="292"/>
      <c r="C234" s="359"/>
      <c r="D234" s="250"/>
      <c r="E234" s="846"/>
      <c r="F234" s="846"/>
      <c r="G234" s="846"/>
      <c r="H234" s="846"/>
      <c r="I234" s="846"/>
      <c r="J234" s="846"/>
      <c r="K234" s="846"/>
      <c r="L234" s="846"/>
      <c r="M234" s="846"/>
      <c r="N234" s="359"/>
      <c r="O234" s="250"/>
      <c r="P234" s="16"/>
      <c r="Q234" s="16"/>
      <c r="R234" s="16"/>
      <c r="S234" s="16"/>
      <c r="T234" s="16"/>
      <c r="U234" s="16"/>
      <c r="V234" s="16"/>
      <c r="W234" s="16"/>
      <c r="X234" s="292"/>
      <c r="Y234" s="359"/>
      <c r="Z234" s="250"/>
      <c r="AA234" s="16"/>
      <c r="AB234" s="16"/>
      <c r="AC234" s="16"/>
      <c r="AD234" s="16"/>
      <c r="AE234" s="16"/>
      <c r="AF234" s="16"/>
      <c r="AG234" s="16"/>
      <c r="AH234" s="16"/>
      <c r="AI234" s="292"/>
      <c r="AJ234" s="359"/>
      <c r="AK234" s="250"/>
      <c r="AL234" s="16"/>
      <c r="AM234" s="16"/>
      <c r="AN234" s="16"/>
      <c r="AO234" s="16"/>
      <c r="AP234" s="16"/>
      <c r="AQ234" s="16"/>
      <c r="AR234" s="16"/>
      <c r="AS234" s="16"/>
      <c r="AT234" s="292"/>
      <c r="AU234" s="359"/>
      <c r="AV234" s="250"/>
      <c r="AW234" s="16"/>
      <c r="AX234" s="16"/>
      <c r="AY234" s="16"/>
      <c r="AZ234" s="16"/>
      <c r="BA234" s="16"/>
      <c r="BB234" s="16"/>
      <c r="BC234" s="16"/>
      <c r="BD234" s="16"/>
      <c r="BE234" s="292"/>
      <c r="BF234" s="359"/>
      <c r="BG234" s="250"/>
      <c r="BH234" s="16"/>
      <c r="BI234" s="16"/>
      <c r="BJ234" s="16"/>
      <c r="BK234" s="16"/>
      <c r="BL234" s="16"/>
      <c r="BM234" s="16"/>
      <c r="BN234" s="16"/>
      <c r="BO234" s="16"/>
      <c r="BP234" s="292"/>
      <c r="BQ234" s="359"/>
    </row>
    <row r="235" spans="1:69" ht="6" customHeight="1" x14ac:dyDescent="0.2">
      <c r="A235" s="251"/>
      <c r="B235" s="199"/>
      <c r="C235" s="360"/>
      <c r="D235" s="251"/>
      <c r="E235" s="17"/>
      <c r="F235" s="17"/>
      <c r="G235" s="17"/>
      <c r="H235" s="17"/>
      <c r="I235" s="17"/>
      <c r="J235" s="17"/>
      <c r="K235" s="17"/>
      <c r="L235" s="17"/>
      <c r="M235" s="17"/>
      <c r="N235" s="360"/>
      <c r="O235" s="251"/>
      <c r="P235" s="17"/>
      <c r="Q235" s="17"/>
      <c r="R235" s="17"/>
      <c r="S235" s="17"/>
      <c r="T235" s="17"/>
      <c r="U235" s="17"/>
      <c r="V235" s="17"/>
      <c r="W235" s="17"/>
      <c r="X235" s="199"/>
      <c r="Y235" s="360"/>
      <c r="Z235" s="251"/>
      <c r="AA235" s="17"/>
      <c r="AB235" s="17"/>
      <c r="AC235" s="17"/>
      <c r="AD235" s="17"/>
      <c r="AE235" s="17"/>
      <c r="AF235" s="17"/>
      <c r="AG235" s="17"/>
      <c r="AH235" s="17"/>
      <c r="AI235" s="199"/>
      <c r="AJ235" s="360"/>
      <c r="AK235" s="251"/>
      <c r="AL235" s="17"/>
      <c r="AM235" s="17"/>
      <c r="AN235" s="17"/>
      <c r="AO235" s="17"/>
      <c r="AP235" s="17"/>
      <c r="AQ235" s="17"/>
      <c r="AR235" s="17"/>
      <c r="AS235" s="17"/>
      <c r="AT235" s="199"/>
      <c r="AU235" s="360"/>
      <c r="AV235" s="251"/>
      <c r="AW235" s="17"/>
      <c r="AX235" s="17"/>
      <c r="AY235" s="17"/>
      <c r="AZ235" s="17"/>
      <c r="BA235" s="17"/>
      <c r="BB235" s="17"/>
      <c r="BC235" s="17"/>
      <c r="BD235" s="17"/>
      <c r="BE235" s="199"/>
      <c r="BF235" s="360"/>
      <c r="BG235" s="251"/>
      <c r="BH235" s="17"/>
      <c r="BI235" s="17"/>
      <c r="BJ235" s="17"/>
      <c r="BK235" s="17"/>
      <c r="BL235" s="17"/>
      <c r="BM235" s="17"/>
      <c r="BN235" s="17"/>
      <c r="BO235" s="17"/>
      <c r="BP235" s="199"/>
      <c r="BQ235" s="360"/>
    </row>
    <row r="236" spans="1:69" ht="6" customHeight="1" x14ac:dyDescent="0.2">
      <c r="A236" s="165"/>
      <c r="B236" s="461"/>
      <c r="C236" s="166"/>
      <c r="D236" s="165"/>
      <c r="E236" s="167"/>
      <c r="F236" s="167"/>
      <c r="G236" s="167"/>
      <c r="H236" s="167"/>
      <c r="I236" s="167"/>
      <c r="J236" s="167"/>
      <c r="K236" s="167"/>
      <c r="L236" s="167"/>
      <c r="M236" s="167"/>
      <c r="N236" s="166"/>
      <c r="O236" s="165"/>
      <c r="P236" s="167"/>
      <c r="Q236" s="167"/>
      <c r="R236" s="167"/>
      <c r="S236" s="167"/>
      <c r="T236" s="167"/>
      <c r="U236" s="167"/>
      <c r="V236" s="167"/>
      <c r="W236" s="167"/>
      <c r="X236" s="461"/>
      <c r="Y236" s="166"/>
      <c r="Z236" s="165"/>
      <c r="AA236" s="167"/>
      <c r="AB236" s="167"/>
      <c r="AC236" s="167"/>
      <c r="AD236" s="167"/>
      <c r="AE236" s="167"/>
      <c r="AF236" s="167"/>
      <c r="AG236" s="167"/>
      <c r="AH236" s="167"/>
      <c r="AI236" s="461"/>
      <c r="AJ236" s="166"/>
      <c r="AK236" s="165"/>
      <c r="AL236" s="167"/>
      <c r="AM236" s="167"/>
      <c r="AN236" s="167"/>
      <c r="AO236" s="167"/>
      <c r="AP236" s="167"/>
      <c r="AQ236" s="167"/>
      <c r="AR236" s="167"/>
      <c r="AS236" s="167"/>
      <c r="AT236" s="461"/>
      <c r="AU236" s="166"/>
      <c r="AV236" s="165"/>
      <c r="AW236" s="167"/>
      <c r="AX236" s="167"/>
      <c r="AY236" s="167"/>
      <c r="AZ236" s="167"/>
      <c r="BA236" s="167"/>
      <c r="BB236" s="167"/>
      <c r="BC236" s="167"/>
      <c r="BD236" s="167"/>
      <c r="BE236" s="461"/>
      <c r="BF236" s="166"/>
      <c r="BG236" s="165"/>
      <c r="BH236" s="167"/>
      <c r="BI236" s="167"/>
      <c r="BJ236" s="167"/>
      <c r="BK236" s="167"/>
      <c r="BL236" s="167"/>
      <c r="BM236" s="167"/>
      <c r="BN236" s="167"/>
      <c r="BO236" s="167"/>
      <c r="BP236" s="461"/>
      <c r="BQ236" s="166"/>
    </row>
    <row r="237" spans="1:69" ht="11.25" customHeight="1" x14ac:dyDescent="0.2">
      <c r="A237" s="250"/>
      <c r="B237" s="367" t="s">
        <v>705</v>
      </c>
      <c r="C237" s="359"/>
      <c r="D237" s="250"/>
      <c r="E237" s="846" t="e">
        <f ca="1">VLOOKUP(INDIRECT(ADDRESS(ROW(),COLUMN()-3)),Language_Translations,MATCH(Language_Selected,Language_Options,0),FALSE)</f>
        <v>#REF!</v>
      </c>
      <c r="F237" s="846"/>
      <c r="G237" s="846"/>
      <c r="H237" s="846"/>
      <c r="I237" s="846"/>
      <c r="J237" s="846"/>
      <c r="K237" s="846"/>
      <c r="L237" s="846"/>
      <c r="M237" s="846"/>
      <c r="N237" s="359"/>
      <c r="O237" s="250"/>
      <c r="P237" s="16" t="s">
        <v>35</v>
      </c>
      <c r="Q237" s="16"/>
      <c r="R237" s="33" t="s">
        <v>2</v>
      </c>
      <c r="S237" s="33"/>
      <c r="T237" s="33"/>
      <c r="U237" s="33"/>
      <c r="V237" s="33"/>
      <c r="W237" s="33"/>
      <c r="X237" s="63" t="s">
        <v>36</v>
      </c>
      <c r="Y237" s="359"/>
      <c r="Z237" s="250"/>
      <c r="AA237" s="16" t="s">
        <v>35</v>
      </c>
      <c r="AB237" s="16"/>
      <c r="AC237" s="33" t="s">
        <v>2</v>
      </c>
      <c r="AD237" s="33"/>
      <c r="AE237" s="33"/>
      <c r="AF237" s="33"/>
      <c r="AG237" s="33"/>
      <c r="AH237" s="33"/>
      <c r="AI237" s="63" t="s">
        <v>36</v>
      </c>
      <c r="AJ237" s="359"/>
      <c r="AK237" s="250"/>
      <c r="AL237" s="16" t="s">
        <v>35</v>
      </c>
      <c r="AM237" s="16"/>
      <c r="AN237" s="33" t="s">
        <v>2</v>
      </c>
      <c r="AO237" s="33"/>
      <c r="AP237" s="33"/>
      <c r="AQ237" s="33"/>
      <c r="AR237" s="33"/>
      <c r="AS237" s="33"/>
      <c r="AT237" s="63" t="s">
        <v>36</v>
      </c>
      <c r="AU237" s="359"/>
      <c r="AV237" s="250"/>
      <c r="AW237" s="16" t="s">
        <v>35</v>
      </c>
      <c r="AX237" s="16"/>
      <c r="AY237" s="33" t="s">
        <v>2</v>
      </c>
      <c r="AZ237" s="33"/>
      <c r="BA237" s="33"/>
      <c r="BB237" s="33"/>
      <c r="BC237" s="33"/>
      <c r="BD237" s="33"/>
      <c r="BE237" s="63" t="s">
        <v>36</v>
      </c>
      <c r="BF237" s="359"/>
      <c r="BG237" s="250"/>
      <c r="BH237" s="16" t="s">
        <v>35</v>
      </c>
      <c r="BI237" s="16"/>
      <c r="BJ237" s="33" t="s">
        <v>2</v>
      </c>
      <c r="BK237" s="33"/>
      <c r="BL237" s="33"/>
      <c r="BM237" s="33"/>
      <c r="BN237" s="33"/>
      <c r="BO237" s="33"/>
      <c r="BP237" s="63" t="s">
        <v>36</v>
      </c>
      <c r="BQ237" s="359"/>
    </row>
    <row r="238" spans="1:69" x14ac:dyDescent="0.2">
      <c r="A238" s="250"/>
      <c r="B238" s="292"/>
      <c r="C238" s="359"/>
      <c r="D238" s="250"/>
      <c r="E238" s="846"/>
      <c r="F238" s="846"/>
      <c r="G238" s="846"/>
      <c r="H238" s="846"/>
      <c r="I238" s="846"/>
      <c r="J238" s="846"/>
      <c r="K238" s="846"/>
      <c r="L238" s="846"/>
      <c r="M238" s="846"/>
      <c r="N238" s="359"/>
      <c r="O238" s="250"/>
      <c r="P238" s="16" t="s">
        <v>37</v>
      </c>
      <c r="Q238" s="16"/>
      <c r="R238" s="33" t="s">
        <v>2</v>
      </c>
      <c r="S238" s="33"/>
      <c r="T238" s="33"/>
      <c r="U238" s="33"/>
      <c r="V238" s="33"/>
      <c r="W238" s="33"/>
      <c r="X238" s="63" t="s">
        <v>38</v>
      </c>
      <c r="Y238" s="359"/>
      <c r="Z238" s="250"/>
      <c r="AA238" s="16" t="s">
        <v>37</v>
      </c>
      <c r="AB238" s="16"/>
      <c r="AC238" s="33" t="s">
        <v>2</v>
      </c>
      <c r="AD238" s="33"/>
      <c r="AE238" s="33"/>
      <c r="AF238" s="33"/>
      <c r="AG238" s="33"/>
      <c r="AH238" s="33"/>
      <c r="AI238" s="63" t="s">
        <v>38</v>
      </c>
      <c r="AJ238" s="359"/>
      <c r="AK238" s="250"/>
      <c r="AL238" s="16" t="s">
        <v>37</v>
      </c>
      <c r="AM238" s="16"/>
      <c r="AN238" s="33" t="s">
        <v>2</v>
      </c>
      <c r="AO238" s="33"/>
      <c r="AP238" s="33"/>
      <c r="AQ238" s="33"/>
      <c r="AR238" s="33"/>
      <c r="AS238" s="33"/>
      <c r="AT238" s="63" t="s">
        <v>38</v>
      </c>
      <c r="AU238" s="359"/>
      <c r="AV238" s="250"/>
      <c r="AW238" s="16" t="s">
        <v>37</v>
      </c>
      <c r="AX238" s="16"/>
      <c r="AY238" s="33" t="s">
        <v>2</v>
      </c>
      <c r="AZ238" s="33"/>
      <c r="BA238" s="33"/>
      <c r="BB238" s="33"/>
      <c r="BC238" s="33"/>
      <c r="BD238" s="33"/>
      <c r="BE238" s="63" t="s">
        <v>38</v>
      </c>
      <c r="BF238" s="359"/>
      <c r="BG238" s="250"/>
      <c r="BH238" s="16" t="s">
        <v>37</v>
      </c>
      <c r="BI238" s="16"/>
      <c r="BJ238" s="33" t="s">
        <v>2</v>
      </c>
      <c r="BK238" s="33"/>
      <c r="BL238" s="33"/>
      <c r="BM238" s="33"/>
      <c r="BN238" s="33"/>
      <c r="BO238" s="33"/>
      <c r="BP238" s="63" t="s">
        <v>38</v>
      </c>
      <c r="BQ238" s="359"/>
    </row>
    <row r="239" spans="1:69" x14ac:dyDescent="0.2">
      <c r="A239" s="250"/>
      <c r="B239" s="292"/>
      <c r="C239" s="359"/>
      <c r="D239" s="250"/>
      <c r="E239" s="846"/>
      <c r="F239" s="846"/>
      <c r="G239" s="846"/>
      <c r="H239" s="846"/>
      <c r="I239" s="846"/>
      <c r="J239" s="846"/>
      <c r="K239" s="846"/>
      <c r="L239" s="846"/>
      <c r="M239" s="846"/>
      <c r="N239" s="359"/>
      <c r="O239" s="250"/>
      <c r="P239" t="s">
        <v>45</v>
      </c>
      <c r="U239" s="33" t="s">
        <v>2</v>
      </c>
      <c r="V239" s="33"/>
      <c r="W239" s="33"/>
      <c r="X239" s="78">
        <v>8</v>
      </c>
      <c r="Y239" s="359"/>
      <c r="Z239" s="250"/>
      <c r="AA239" t="s">
        <v>45</v>
      </c>
      <c r="AF239" s="33" t="s">
        <v>2</v>
      </c>
      <c r="AG239" s="33"/>
      <c r="AH239" s="33"/>
      <c r="AI239" s="78">
        <v>8</v>
      </c>
      <c r="AJ239" s="359"/>
      <c r="AK239" s="250"/>
      <c r="AL239" t="s">
        <v>45</v>
      </c>
      <c r="AQ239" s="33" t="s">
        <v>2</v>
      </c>
      <c r="AR239" s="33"/>
      <c r="AS239" s="33"/>
      <c r="AT239" s="78">
        <v>8</v>
      </c>
      <c r="AU239" s="359"/>
      <c r="AV239" s="250"/>
      <c r="AW239" t="s">
        <v>45</v>
      </c>
      <c r="BB239" s="33" t="s">
        <v>2</v>
      </c>
      <c r="BC239" s="33"/>
      <c r="BD239" s="33"/>
      <c r="BE239" s="78">
        <v>8</v>
      </c>
      <c r="BF239" s="359"/>
      <c r="BG239" s="250"/>
      <c r="BH239" t="s">
        <v>45</v>
      </c>
      <c r="BM239" s="33" t="s">
        <v>2</v>
      </c>
      <c r="BN239" s="33"/>
      <c r="BO239" s="33"/>
      <c r="BP239" s="78">
        <v>8</v>
      </c>
      <c r="BQ239" s="359"/>
    </row>
    <row r="240" spans="1:69" x14ac:dyDescent="0.2">
      <c r="A240" s="250"/>
      <c r="B240" s="292"/>
      <c r="C240" s="359"/>
      <c r="D240" s="250"/>
      <c r="E240" s="846"/>
      <c r="F240" s="846"/>
      <c r="G240" s="846"/>
      <c r="H240" s="846"/>
      <c r="I240" s="846"/>
      <c r="J240" s="846"/>
      <c r="K240" s="846"/>
      <c r="L240" s="846"/>
      <c r="M240" s="846"/>
      <c r="N240" s="359"/>
      <c r="O240" s="250"/>
      <c r="P240" s="16"/>
      <c r="Q240" s="16"/>
      <c r="R240" s="16"/>
      <c r="S240" s="16"/>
      <c r="T240" s="16"/>
      <c r="U240" s="16"/>
      <c r="V240" s="16"/>
      <c r="W240" s="16"/>
      <c r="X240" s="292"/>
      <c r="Y240" s="359"/>
      <c r="Z240" s="250"/>
      <c r="AA240" s="16"/>
      <c r="AB240" s="16"/>
      <c r="AC240" s="16"/>
      <c r="AD240" s="16"/>
      <c r="AE240" s="16"/>
      <c r="AF240" s="16"/>
      <c r="AG240" s="16"/>
      <c r="AH240" s="16"/>
      <c r="AI240" s="292"/>
      <c r="AJ240" s="359"/>
      <c r="AK240" s="250"/>
      <c r="AL240" s="16"/>
      <c r="AM240" s="16"/>
      <c r="AN240" s="16"/>
      <c r="AO240" s="16"/>
      <c r="AP240" s="16"/>
      <c r="AQ240" s="16"/>
      <c r="AR240" s="16"/>
      <c r="AS240" s="16"/>
      <c r="AT240" s="292"/>
      <c r="AU240" s="359"/>
      <c r="AV240" s="250"/>
      <c r="AW240" s="16"/>
      <c r="AX240" s="16"/>
      <c r="AY240" s="16"/>
      <c r="AZ240" s="16"/>
      <c r="BA240" s="16"/>
      <c r="BB240" s="16"/>
      <c r="BC240" s="16"/>
      <c r="BD240" s="16"/>
      <c r="BE240" s="292"/>
      <c r="BF240" s="359"/>
      <c r="BG240" s="250"/>
      <c r="BH240" s="16"/>
      <c r="BI240" s="16"/>
      <c r="BJ240" s="16"/>
      <c r="BK240" s="16"/>
      <c r="BL240" s="16"/>
      <c r="BM240" s="16"/>
      <c r="BN240" s="16"/>
      <c r="BO240" s="16"/>
      <c r="BP240" s="292"/>
      <c r="BQ240" s="359"/>
    </row>
    <row r="241" spans="1:69" ht="6" customHeight="1" x14ac:dyDescent="0.2">
      <c r="A241" s="251"/>
      <c r="B241" s="199"/>
      <c r="C241" s="360"/>
      <c r="D241" s="251"/>
      <c r="E241" s="17"/>
      <c r="F241" s="17"/>
      <c r="G241" s="17"/>
      <c r="H241" s="17"/>
      <c r="I241" s="17"/>
      <c r="J241" s="17"/>
      <c r="K241" s="17"/>
      <c r="L241" s="17"/>
      <c r="M241" s="17"/>
      <c r="N241" s="360"/>
      <c r="O241" s="251"/>
      <c r="P241" s="17"/>
      <c r="Q241" s="17"/>
      <c r="R241" s="17"/>
      <c r="S241" s="17"/>
      <c r="T241" s="17"/>
      <c r="U241" s="17"/>
      <c r="V241" s="17"/>
      <c r="W241" s="17"/>
      <c r="X241" s="199"/>
      <c r="Y241" s="360"/>
      <c r="Z241" s="251"/>
      <c r="AA241" s="17"/>
      <c r="AB241" s="17"/>
      <c r="AC241" s="17"/>
      <c r="AD241" s="17"/>
      <c r="AE241" s="17"/>
      <c r="AF241" s="17"/>
      <c r="AG241" s="17"/>
      <c r="AH241" s="17"/>
      <c r="AI241" s="199"/>
      <c r="AJ241" s="360"/>
      <c r="AK241" s="251"/>
      <c r="AL241" s="17"/>
      <c r="AM241" s="17"/>
      <c r="AN241" s="17"/>
      <c r="AO241" s="17"/>
      <c r="AP241" s="17"/>
      <c r="AQ241" s="17"/>
      <c r="AR241" s="17"/>
      <c r="AS241" s="17"/>
      <c r="AT241" s="199"/>
      <c r="AU241" s="360"/>
      <c r="AV241" s="251"/>
      <c r="AW241" s="17"/>
      <c r="AX241" s="17"/>
      <c r="AY241" s="17"/>
      <c r="AZ241" s="17"/>
      <c r="BA241" s="17"/>
      <c r="BB241" s="17"/>
      <c r="BC241" s="17"/>
      <c r="BD241" s="17"/>
      <c r="BE241" s="199"/>
      <c r="BF241" s="360"/>
      <c r="BG241" s="251"/>
      <c r="BH241" s="17"/>
      <c r="BI241" s="17"/>
      <c r="BJ241" s="17"/>
      <c r="BK241" s="17"/>
      <c r="BL241" s="17"/>
      <c r="BM241" s="17"/>
      <c r="BN241" s="17"/>
      <c r="BO241" s="17"/>
      <c r="BP241" s="199"/>
      <c r="BQ241" s="360"/>
    </row>
    <row r="242" spans="1:69" ht="6" customHeight="1" x14ac:dyDescent="0.2">
      <c r="A242" s="165"/>
      <c r="B242" s="461"/>
      <c r="C242" s="166"/>
      <c r="D242" s="165"/>
      <c r="E242" s="167"/>
      <c r="F242" s="167"/>
      <c r="G242" s="167"/>
      <c r="H242" s="167"/>
      <c r="I242" s="167"/>
      <c r="J242" s="167"/>
      <c r="K242" s="167"/>
      <c r="L242" s="167"/>
      <c r="M242" s="167"/>
      <c r="N242" s="166"/>
      <c r="O242" s="165"/>
      <c r="P242" s="167"/>
      <c r="Q242" s="167"/>
      <c r="R242" s="167"/>
      <c r="S242" s="167"/>
      <c r="T242" s="167"/>
      <c r="U242" s="167"/>
      <c r="V242" s="167"/>
      <c r="W242" s="167"/>
      <c r="X242" s="461"/>
      <c r="Y242" s="166"/>
      <c r="Z242" s="165"/>
      <c r="AA242" s="167"/>
      <c r="AB242" s="167"/>
      <c r="AC242" s="167"/>
      <c r="AD242" s="167"/>
      <c r="AE242" s="167"/>
      <c r="AF242" s="167"/>
      <c r="AG242" s="167"/>
      <c r="AH242" s="167"/>
      <c r="AI242" s="461"/>
      <c r="AJ242" s="166"/>
      <c r="AK242" s="165"/>
      <c r="AL242" s="167"/>
      <c r="AM242" s="167"/>
      <c r="AN242" s="167"/>
      <c r="AO242" s="167"/>
      <c r="AP242" s="167"/>
      <c r="AQ242" s="167"/>
      <c r="AR242" s="167"/>
      <c r="AS242" s="167"/>
      <c r="AT242" s="461"/>
      <c r="AU242" s="166"/>
      <c r="AV242" s="165"/>
      <c r="AW242" s="167"/>
      <c r="AX242" s="167"/>
      <c r="AY242" s="167"/>
      <c r="AZ242" s="167"/>
      <c r="BA242" s="167"/>
      <c r="BB242" s="167"/>
      <c r="BC242" s="167"/>
      <c r="BD242" s="167"/>
      <c r="BE242" s="461"/>
      <c r="BF242" s="166"/>
      <c r="BG242" s="165"/>
      <c r="BH242" s="167"/>
      <c r="BI242" s="167"/>
      <c r="BJ242" s="167"/>
      <c r="BK242" s="167"/>
      <c r="BL242" s="167"/>
      <c r="BM242" s="167"/>
      <c r="BN242" s="167"/>
      <c r="BO242" s="167"/>
      <c r="BP242" s="461"/>
      <c r="BQ242" s="166"/>
    </row>
    <row r="243" spans="1:69" ht="11.25" customHeight="1" x14ac:dyDescent="0.2">
      <c r="A243" s="250"/>
      <c r="B243" s="367" t="s">
        <v>700</v>
      </c>
      <c r="C243" s="359"/>
      <c r="D243" s="250"/>
      <c r="E243" s="846" t="e">
        <f ca="1">VLOOKUP(INDIRECT(ADDRESS(ROW(),COLUMN()-3)),Language_Translations,MATCH(Language_Selected,Language_Options,0),FALSE)</f>
        <v>#REF!</v>
      </c>
      <c r="F243" s="846"/>
      <c r="G243" s="846"/>
      <c r="H243" s="846"/>
      <c r="I243" s="846"/>
      <c r="J243" s="846"/>
      <c r="K243" s="846"/>
      <c r="L243" s="846"/>
      <c r="M243" s="846"/>
      <c r="N243" s="359"/>
      <c r="O243" s="250"/>
      <c r="P243" s="16" t="s">
        <v>35</v>
      </c>
      <c r="Q243" s="16"/>
      <c r="R243" s="33" t="s">
        <v>2</v>
      </c>
      <c r="S243" s="33"/>
      <c r="T243" s="33"/>
      <c r="U243" s="33"/>
      <c r="V243" s="33"/>
      <c r="W243" s="33"/>
      <c r="X243" s="63" t="s">
        <v>36</v>
      </c>
      <c r="Y243" s="359"/>
      <c r="Z243" s="250"/>
      <c r="AA243" s="16" t="s">
        <v>35</v>
      </c>
      <c r="AB243" s="16"/>
      <c r="AC243" s="33" t="s">
        <v>2</v>
      </c>
      <c r="AD243" s="33"/>
      <c r="AE243" s="33"/>
      <c r="AF243" s="33"/>
      <c r="AG243" s="33"/>
      <c r="AH243" s="33"/>
      <c r="AI243" s="63" t="s">
        <v>36</v>
      </c>
      <c r="AJ243" s="359"/>
      <c r="AK243" s="250"/>
      <c r="AL243" s="16" t="s">
        <v>35</v>
      </c>
      <c r="AM243" s="16"/>
      <c r="AN243" s="33" t="s">
        <v>2</v>
      </c>
      <c r="AO243" s="33"/>
      <c r="AP243" s="33"/>
      <c r="AQ243" s="33"/>
      <c r="AR243" s="33"/>
      <c r="AS243" s="33"/>
      <c r="AT243" s="63" t="s">
        <v>36</v>
      </c>
      <c r="AU243" s="359"/>
      <c r="AV243" s="250"/>
      <c r="AW243" s="16" t="s">
        <v>35</v>
      </c>
      <c r="AX243" s="16"/>
      <c r="AY243" s="33" t="s">
        <v>2</v>
      </c>
      <c r="AZ243" s="33"/>
      <c r="BA243" s="33"/>
      <c r="BB243" s="33"/>
      <c r="BC243" s="33"/>
      <c r="BD243" s="33"/>
      <c r="BE243" s="63" t="s">
        <v>36</v>
      </c>
      <c r="BF243" s="359"/>
      <c r="BG243" s="250"/>
      <c r="BH243" s="16" t="s">
        <v>35</v>
      </c>
      <c r="BI243" s="16"/>
      <c r="BJ243" s="33" t="s">
        <v>2</v>
      </c>
      <c r="BK243" s="33"/>
      <c r="BL243" s="33"/>
      <c r="BM243" s="33"/>
      <c r="BN243" s="33"/>
      <c r="BO243" s="33"/>
      <c r="BP243" s="63" t="s">
        <v>36</v>
      </c>
      <c r="BQ243" s="359"/>
    </row>
    <row r="244" spans="1:69" x14ac:dyDescent="0.2">
      <c r="A244" s="250"/>
      <c r="B244" s="292"/>
      <c r="C244" s="359"/>
      <c r="D244" s="250"/>
      <c r="E244" s="846"/>
      <c r="F244" s="846"/>
      <c r="G244" s="846"/>
      <c r="H244" s="846"/>
      <c r="I244" s="846"/>
      <c r="J244" s="846"/>
      <c r="K244" s="846"/>
      <c r="L244" s="846"/>
      <c r="M244" s="846"/>
      <c r="N244" s="359"/>
      <c r="O244" s="250"/>
      <c r="P244" s="16" t="s">
        <v>37</v>
      </c>
      <c r="Q244" s="16"/>
      <c r="R244" s="33" t="s">
        <v>2</v>
      </c>
      <c r="S244" s="33"/>
      <c r="T244" s="33"/>
      <c r="U244" s="33"/>
      <c r="V244" s="33"/>
      <c r="W244" s="33"/>
      <c r="X244" s="63" t="s">
        <v>38</v>
      </c>
      <c r="Y244" s="359"/>
      <c r="Z244" s="250"/>
      <c r="AA244" s="16" t="s">
        <v>37</v>
      </c>
      <c r="AB244" s="16"/>
      <c r="AC244" s="33" t="s">
        <v>2</v>
      </c>
      <c r="AD244" s="33"/>
      <c r="AE244" s="33"/>
      <c r="AF244" s="33"/>
      <c r="AG244" s="33"/>
      <c r="AH244" s="33"/>
      <c r="AI244" s="63" t="s">
        <v>38</v>
      </c>
      <c r="AJ244" s="359"/>
      <c r="AK244" s="250"/>
      <c r="AL244" s="16" t="s">
        <v>37</v>
      </c>
      <c r="AM244" s="16"/>
      <c r="AN244" s="33" t="s">
        <v>2</v>
      </c>
      <c r="AO244" s="33"/>
      <c r="AP244" s="33"/>
      <c r="AQ244" s="33"/>
      <c r="AR244" s="33"/>
      <c r="AS244" s="33"/>
      <c r="AT244" s="63" t="s">
        <v>38</v>
      </c>
      <c r="AU244" s="359"/>
      <c r="AV244" s="250"/>
      <c r="AW244" s="16" t="s">
        <v>37</v>
      </c>
      <c r="AX244" s="16"/>
      <c r="AY244" s="33" t="s">
        <v>2</v>
      </c>
      <c r="AZ244" s="33"/>
      <c r="BA244" s="33"/>
      <c r="BB244" s="33"/>
      <c r="BC244" s="33"/>
      <c r="BD244" s="33"/>
      <c r="BE244" s="63" t="s">
        <v>38</v>
      </c>
      <c r="BF244" s="359"/>
      <c r="BG244" s="250"/>
      <c r="BH244" s="16" t="s">
        <v>37</v>
      </c>
      <c r="BI244" s="16"/>
      <c r="BJ244" s="33" t="s">
        <v>2</v>
      </c>
      <c r="BK244" s="33"/>
      <c r="BL244" s="33"/>
      <c r="BM244" s="33"/>
      <c r="BN244" s="33"/>
      <c r="BO244" s="33"/>
      <c r="BP244" s="63" t="s">
        <v>38</v>
      </c>
      <c r="BQ244" s="359"/>
    </row>
    <row r="245" spans="1:69" x14ac:dyDescent="0.2">
      <c r="A245" s="250"/>
      <c r="B245" s="292"/>
      <c r="C245" s="359"/>
      <c r="D245" s="250"/>
      <c r="E245" s="846"/>
      <c r="F245" s="846"/>
      <c r="G245" s="846"/>
      <c r="H245" s="846"/>
      <c r="I245" s="846"/>
      <c r="J245" s="846"/>
      <c r="K245" s="846"/>
      <c r="L245" s="846"/>
      <c r="M245" s="846"/>
      <c r="N245" s="359"/>
      <c r="O245" s="250"/>
      <c r="P245" t="s">
        <v>45</v>
      </c>
      <c r="U245" s="33" t="s">
        <v>2</v>
      </c>
      <c r="V245" s="33"/>
      <c r="W245" s="33"/>
      <c r="X245" s="78">
        <v>8</v>
      </c>
      <c r="Y245" s="359"/>
      <c r="Z245" s="250"/>
      <c r="AA245" t="s">
        <v>45</v>
      </c>
      <c r="AF245" s="33" t="s">
        <v>2</v>
      </c>
      <c r="AG245" s="33"/>
      <c r="AH245" s="33"/>
      <c r="AI245" s="78">
        <v>8</v>
      </c>
      <c r="AJ245" s="359"/>
      <c r="AK245" s="250"/>
      <c r="AL245" t="s">
        <v>45</v>
      </c>
      <c r="AQ245" s="33" t="s">
        <v>2</v>
      </c>
      <c r="AR245" s="33"/>
      <c r="AS245" s="33"/>
      <c r="AT245" s="78">
        <v>8</v>
      </c>
      <c r="AU245" s="359"/>
      <c r="AV245" s="250"/>
      <c r="AW245" t="s">
        <v>45</v>
      </c>
      <c r="BB245" s="33" t="s">
        <v>2</v>
      </c>
      <c r="BC245" s="33"/>
      <c r="BD245" s="33"/>
      <c r="BE245" s="78">
        <v>8</v>
      </c>
      <c r="BF245" s="359"/>
      <c r="BG245" s="250"/>
      <c r="BH245" t="s">
        <v>45</v>
      </c>
      <c r="BM245" s="33" t="s">
        <v>2</v>
      </c>
      <c r="BN245" s="33"/>
      <c r="BO245" s="33"/>
      <c r="BP245" s="78">
        <v>8</v>
      </c>
      <c r="BQ245" s="359"/>
    </row>
    <row r="246" spans="1:69" x14ac:dyDescent="0.2">
      <c r="A246" s="250"/>
      <c r="B246" s="292"/>
      <c r="C246" s="359"/>
      <c r="D246" s="250"/>
      <c r="E246" s="846"/>
      <c r="F246" s="846"/>
      <c r="G246" s="846"/>
      <c r="H246" s="846"/>
      <c r="I246" s="846"/>
      <c r="J246" s="846"/>
      <c r="K246" s="846"/>
      <c r="L246" s="846"/>
      <c r="M246" s="846"/>
      <c r="N246" s="359"/>
      <c r="O246" s="250"/>
      <c r="P246" s="16"/>
      <c r="Q246" s="16"/>
      <c r="R246" s="16"/>
      <c r="S246" s="16"/>
      <c r="T246" s="16"/>
      <c r="U246" s="16"/>
      <c r="V246" s="16"/>
      <c r="W246" s="16"/>
      <c r="X246" s="292"/>
      <c r="Y246" s="359"/>
      <c r="Z246" s="250"/>
      <c r="AA246" s="16"/>
      <c r="AB246" s="16"/>
      <c r="AC246" s="16"/>
      <c r="AD246" s="16"/>
      <c r="AE246" s="16"/>
      <c r="AF246" s="16"/>
      <c r="AG246" s="16"/>
      <c r="AH246" s="16"/>
      <c r="AI246" s="292"/>
      <c r="AJ246" s="359"/>
      <c r="AK246" s="250"/>
      <c r="AL246" s="16"/>
      <c r="AM246" s="16"/>
      <c r="AN246" s="16"/>
      <c r="AO246" s="16"/>
      <c r="AP246" s="16"/>
      <c r="AQ246" s="16"/>
      <c r="AR246" s="16"/>
      <c r="AS246" s="16"/>
      <c r="AT246" s="292"/>
      <c r="AU246" s="359"/>
      <c r="AV246" s="250"/>
      <c r="AW246" s="16"/>
      <c r="AX246" s="16"/>
      <c r="AY246" s="16"/>
      <c r="AZ246" s="16"/>
      <c r="BA246" s="16"/>
      <c r="BB246" s="16"/>
      <c r="BC246" s="16"/>
      <c r="BD246" s="16"/>
      <c r="BE246" s="292"/>
      <c r="BF246" s="359"/>
      <c r="BG246" s="250"/>
      <c r="BH246" s="16"/>
      <c r="BI246" s="16"/>
      <c r="BJ246" s="16"/>
      <c r="BK246" s="16"/>
      <c r="BL246" s="16"/>
      <c r="BM246" s="16"/>
      <c r="BN246" s="16"/>
      <c r="BO246" s="16"/>
      <c r="BP246" s="292"/>
      <c r="BQ246" s="359"/>
    </row>
    <row r="247" spans="1:69" ht="6" customHeight="1" x14ac:dyDescent="0.2">
      <c r="A247" s="251"/>
      <c r="B247" s="199"/>
      <c r="C247" s="360"/>
      <c r="D247" s="251"/>
      <c r="E247" s="17"/>
      <c r="F247" s="17"/>
      <c r="G247" s="17"/>
      <c r="H247" s="17"/>
      <c r="I247" s="17"/>
      <c r="J247" s="17"/>
      <c r="K247" s="17"/>
      <c r="L247" s="17"/>
      <c r="M247" s="17"/>
      <c r="N247" s="360"/>
      <c r="O247" s="251"/>
      <c r="P247" s="17"/>
      <c r="Q247" s="17"/>
      <c r="R247" s="17"/>
      <c r="S247" s="17"/>
      <c r="T247" s="17"/>
      <c r="U247" s="17"/>
      <c r="V247" s="17"/>
      <c r="W247" s="17"/>
      <c r="X247" s="199"/>
      <c r="Y247" s="360"/>
      <c r="Z247" s="251"/>
      <c r="AA247" s="17"/>
      <c r="AB247" s="17"/>
      <c r="AC247" s="17"/>
      <c r="AD247" s="17"/>
      <c r="AE247" s="17"/>
      <c r="AF247" s="17"/>
      <c r="AG247" s="17"/>
      <c r="AH247" s="17"/>
      <c r="AI247" s="199"/>
      <c r="AJ247" s="360"/>
      <c r="AK247" s="251"/>
      <c r="AL247" s="17"/>
      <c r="AM247" s="17"/>
      <c r="AN247" s="17"/>
      <c r="AO247" s="17"/>
      <c r="AP247" s="17"/>
      <c r="AQ247" s="17"/>
      <c r="AR247" s="17"/>
      <c r="AS247" s="17"/>
      <c r="AT247" s="199"/>
      <c r="AU247" s="360"/>
      <c r="AV247" s="251"/>
      <c r="AW247" s="17"/>
      <c r="AX247" s="17"/>
      <c r="AY247" s="17"/>
      <c r="AZ247" s="17"/>
      <c r="BA247" s="17"/>
      <c r="BB247" s="17"/>
      <c r="BC247" s="17"/>
      <c r="BD247" s="17"/>
      <c r="BE247" s="199"/>
      <c r="BF247" s="360"/>
      <c r="BG247" s="251"/>
      <c r="BH247" s="17"/>
      <c r="BI247" s="17"/>
      <c r="BJ247" s="17"/>
      <c r="BK247" s="17"/>
      <c r="BL247" s="17"/>
      <c r="BM247" s="17"/>
      <c r="BN247" s="17"/>
      <c r="BO247" s="17"/>
      <c r="BP247" s="199"/>
      <c r="BQ247" s="360"/>
    </row>
    <row r="248" spans="1:69" ht="6" customHeight="1" x14ac:dyDescent="0.2">
      <c r="A248" s="165"/>
      <c r="B248" s="461"/>
      <c r="C248" s="166"/>
      <c r="D248" s="165"/>
      <c r="E248" s="167"/>
      <c r="F248" s="167"/>
      <c r="G248" s="167"/>
      <c r="H248" s="167"/>
      <c r="I248" s="167"/>
      <c r="J248" s="167"/>
      <c r="K248" s="167"/>
      <c r="L248" s="167"/>
      <c r="M248" s="167"/>
      <c r="N248" s="166"/>
      <c r="O248" s="165"/>
      <c r="P248" s="167"/>
      <c r="Q248" s="167"/>
      <c r="R248" s="167"/>
      <c r="S248" s="167"/>
      <c r="T248" s="167"/>
      <c r="U248" s="167"/>
      <c r="V248" s="167"/>
      <c r="W248" s="167"/>
      <c r="X248" s="461"/>
      <c r="Y248" s="166"/>
      <c r="Z248" s="165"/>
      <c r="AA248" s="167"/>
      <c r="AB248" s="167"/>
      <c r="AC248" s="167"/>
      <c r="AD248" s="167"/>
      <c r="AE248" s="167"/>
      <c r="AF248" s="167"/>
      <c r="AG248" s="167"/>
      <c r="AH248" s="167"/>
      <c r="AI248" s="461"/>
      <c r="AJ248" s="166"/>
      <c r="AK248" s="165"/>
      <c r="AL248" s="167"/>
      <c r="AM248" s="167"/>
      <c r="AN248" s="167"/>
      <c r="AO248" s="167"/>
      <c r="AP248" s="167"/>
      <c r="AQ248" s="167"/>
      <c r="AR248" s="167"/>
      <c r="AS248" s="167"/>
      <c r="AT248" s="461"/>
      <c r="AU248" s="166"/>
      <c r="AV248" s="165"/>
      <c r="AW248" s="167"/>
      <c r="AX248" s="167"/>
      <c r="AY248" s="167"/>
      <c r="AZ248" s="167"/>
      <c r="BA248" s="167"/>
      <c r="BB248" s="167"/>
      <c r="BC248" s="167"/>
      <c r="BD248" s="167"/>
      <c r="BE248" s="461"/>
      <c r="BF248" s="166"/>
      <c r="BG248" s="165"/>
      <c r="BH248" s="167"/>
      <c r="BI248" s="167"/>
      <c r="BJ248" s="167"/>
      <c r="BK248" s="167"/>
      <c r="BL248" s="167"/>
      <c r="BM248" s="167"/>
      <c r="BN248" s="167"/>
      <c r="BO248" s="167"/>
      <c r="BP248" s="461"/>
      <c r="BQ248" s="166"/>
    </row>
    <row r="249" spans="1:69" ht="11.25" customHeight="1" x14ac:dyDescent="0.2">
      <c r="A249" s="250"/>
      <c r="B249" s="367" t="s">
        <v>701</v>
      </c>
      <c r="C249" s="359"/>
      <c r="D249" s="250"/>
      <c r="E249" s="846" t="e">
        <f ca="1">VLOOKUP(INDIRECT(ADDRESS(ROW(),COLUMN()-3)),Language_Translations,MATCH(Language_Selected,Language_Options,0),FALSE)</f>
        <v>#REF!</v>
      </c>
      <c r="F249" s="846"/>
      <c r="G249" s="846"/>
      <c r="H249" s="846"/>
      <c r="I249" s="846"/>
      <c r="J249" s="846"/>
      <c r="K249" s="846"/>
      <c r="L249" s="846"/>
      <c r="M249" s="846"/>
      <c r="N249" s="359"/>
      <c r="O249" s="250"/>
      <c r="P249" s="16" t="s">
        <v>35</v>
      </c>
      <c r="Q249" s="16"/>
      <c r="R249" s="33" t="s">
        <v>2</v>
      </c>
      <c r="S249" s="33"/>
      <c r="T249" s="33"/>
      <c r="U249" s="33"/>
      <c r="V249" s="33"/>
      <c r="W249" s="33"/>
      <c r="X249" s="63" t="s">
        <v>36</v>
      </c>
      <c r="Y249" s="359"/>
      <c r="Z249" s="250"/>
      <c r="AA249" s="16" t="s">
        <v>35</v>
      </c>
      <c r="AB249" s="16"/>
      <c r="AC249" s="33" t="s">
        <v>2</v>
      </c>
      <c r="AD249" s="33"/>
      <c r="AE249" s="33"/>
      <c r="AF249" s="33"/>
      <c r="AG249" s="33"/>
      <c r="AH249" s="33"/>
      <c r="AI249" s="63" t="s">
        <v>36</v>
      </c>
      <c r="AJ249" s="359"/>
      <c r="AK249" s="250"/>
      <c r="AL249" s="16" t="s">
        <v>35</v>
      </c>
      <c r="AM249" s="16"/>
      <c r="AN249" s="33" t="s">
        <v>2</v>
      </c>
      <c r="AO249" s="33"/>
      <c r="AP249" s="33"/>
      <c r="AQ249" s="33"/>
      <c r="AR249" s="33"/>
      <c r="AS249" s="33"/>
      <c r="AT249" s="63" t="s">
        <v>36</v>
      </c>
      <c r="AU249" s="359"/>
      <c r="AV249" s="250"/>
      <c r="AW249" s="16" t="s">
        <v>35</v>
      </c>
      <c r="AX249" s="16"/>
      <c r="AY249" s="33" t="s">
        <v>2</v>
      </c>
      <c r="AZ249" s="33"/>
      <c r="BA249" s="33"/>
      <c r="BB249" s="33"/>
      <c r="BC249" s="33"/>
      <c r="BD249" s="33"/>
      <c r="BE249" s="63" t="s">
        <v>36</v>
      </c>
      <c r="BF249" s="359"/>
      <c r="BG249" s="250"/>
      <c r="BH249" s="16" t="s">
        <v>35</v>
      </c>
      <c r="BI249" s="16"/>
      <c r="BJ249" s="33" t="s">
        <v>2</v>
      </c>
      <c r="BK249" s="33"/>
      <c r="BL249" s="33"/>
      <c r="BM249" s="33"/>
      <c r="BN249" s="33"/>
      <c r="BO249" s="33"/>
      <c r="BP249" s="63" t="s">
        <v>36</v>
      </c>
      <c r="BQ249" s="359"/>
    </row>
    <row r="250" spans="1:69" x14ac:dyDescent="0.2">
      <c r="A250" s="250"/>
      <c r="B250" s="292"/>
      <c r="C250" s="359"/>
      <c r="D250" s="250"/>
      <c r="E250" s="846"/>
      <c r="F250" s="846"/>
      <c r="G250" s="846"/>
      <c r="H250" s="846"/>
      <c r="I250" s="846"/>
      <c r="J250" s="846"/>
      <c r="K250" s="846"/>
      <c r="L250" s="846"/>
      <c r="M250" s="846"/>
      <c r="N250" s="359"/>
      <c r="O250" s="250"/>
      <c r="P250" s="16" t="s">
        <v>37</v>
      </c>
      <c r="Q250" s="16"/>
      <c r="R250" s="33" t="s">
        <v>2</v>
      </c>
      <c r="S250" s="33"/>
      <c r="T250" s="33"/>
      <c r="U250" s="33"/>
      <c r="V250" s="33"/>
      <c r="W250" s="33"/>
      <c r="X250" s="63" t="s">
        <v>38</v>
      </c>
      <c r="Y250" s="359"/>
      <c r="Z250" s="250"/>
      <c r="AA250" s="16" t="s">
        <v>37</v>
      </c>
      <c r="AB250" s="16"/>
      <c r="AC250" s="33" t="s">
        <v>2</v>
      </c>
      <c r="AD250" s="33"/>
      <c r="AE250" s="33"/>
      <c r="AF250" s="33"/>
      <c r="AG250" s="33"/>
      <c r="AH250" s="33"/>
      <c r="AI250" s="63" t="s">
        <v>38</v>
      </c>
      <c r="AJ250" s="359"/>
      <c r="AK250" s="250"/>
      <c r="AL250" s="16" t="s">
        <v>37</v>
      </c>
      <c r="AM250" s="16"/>
      <c r="AN250" s="33" t="s">
        <v>2</v>
      </c>
      <c r="AO250" s="33"/>
      <c r="AP250" s="33"/>
      <c r="AQ250" s="33"/>
      <c r="AR250" s="33"/>
      <c r="AS250" s="33"/>
      <c r="AT250" s="63" t="s">
        <v>38</v>
      </c>
      <c r="AU250" s="359"/>
      <c r="AV250" s="250"/>
      <c r="AW250" s="16" t="s">
        <v>37</v>
      </c>
      <c r="AX250" s="16"/>
      <c r="AY250" s="33" t="s">
        <v>2</v>
      </c>
      <c r="AZ250" s="33"/>
      <c r="BA250" s="33"/>
      <c r="BB250" s="33"/>
      <c r="BC250" s="33"/>
      <c r="BD250" s="33"/>
      <c r="BE250" s="63" t="s">
        <v>38</v>
      </c>
      <c r="BF250" s="359"/>
      <c r="BG250" s="250"/>
      <c r="BH250" s="16" t="s">
        <v>37</v>
      </c>
      <c r="BI250" s="16"/>
      <c r="BJ250" s="33" t="s">
        <v>2</v>
      </c>
      <c r="BK250" s="33"/>
      <c r="BL250" s="33"/>
      <c r="BM250" s="33"/>
      <c r="BN250" s="33"/>
      <c r="BO250" s="33"/>
      <c r="BP250" s="63" t="s">
        <v>38</v>
      </c>
      <c r="BQ250" s="359"/>
    </row>
    <row r="251" spans="1:69" x14ac:dyDescent="0.2">
      <c r="A251" s="250"/>
      <c r="B251" s="292"/>
      <c r="C251" s="359"/>
      <c r="D251" s="250"/>
      <c r="E251" s="846"/>
      <c r="F251" s="846"/>
      <c r="G251" s="846"/>
      <c r="H251" s="846"/>
      <c r="I251" s="846"/>
      <c r="J251" s="846"/>
      <c r="K251" s="846"/>
      <c r="L251" s="846"/>
      <c r="M251" s="846"/>
      <c r="N251" s="359"/>
      <c r="O251" s="250"/>
      <c r="P251" t="s">
        <v>45</v>
      </c>
      <c r="U251" s="33" t="s">
        <v>2</v>
      </c>
      <c r="V251" s="33"/>
      <c r="W251" s="33"/>
      <c r="X251" s="78">
        <v>8</v>
      </c>
      <c r="Y251" s="359"/>
      <c r="Z251" s="250"/>
      <c r="AA251" t="s">
        <v>45</v>
      </c>
      <c r="AF251" s="33" t="s">
        <v>2</v>
      </c>
      <c r="AG251" s="33"/>
      <c r="AH251" s="33"/>
      <c r="AI251" s="78">
        <v>8</v>
      </c>
      <c r="AJ251" s="359"/>
      <c r="AK251" s="250"/>
      <c r="AL251" t="s">
        <v>45</v>
      </c>
      <c r="AQ251" s="33" t="s">
        <v>2</v>
      </c>
      <c r="AR251" s="33"/>
      <c r="AS251" s="33"/>
      <c r="AT251" s="78">
        <v>8</v>
      </c>
      <c r="AU251" s="359"/>
      <c r="AV251" s="250"/>
      <c r="AW251" t="s">
        <v>45</v>
      </c>
      <c r="BB251" s="33" t="s">
        <v>2</v>
      </c>
      <c r="BC251" s="33"/>
      <c r="BD251" s="33"/>
      <c r="BE251" s="78">
        <v>8</v>
      </c>
      <c r="BF251" s="359"/>
      <c r="BG251" s="250"/>
      <c r="BH251" t="s">
        <v>45</v>
      </c>
      <c r="BM251" s="33" t="s">
        <v>2</v>
      </c>
      <c r="BN251" s="33"/>
      <c r="BO251" s="33"/>
      <c r="BP251" s="78">
        <v>8</v>
      </c>
      <c r="BQ251" s="359"/>
    </row>
    <row r="252" spans="1:69" x14ac:dyDescent="0.2">
      <c r="A252" s="250"/>
      <c r="B252" s="292"/>
      <c r="C252" s="359"/>
      <c r="D252" s="250"/>
      <c r="E252" s="846"/>
      <c r="F252" s="846"/>
      <c r="G252" s="846"/>
      <c r="H252" s="846"/>
      <c r="I252" s="846"/>
      <c r="J252" s="846"/>
      <c r="K252" s="846"/>
      <c r="L252" s="846"/>
      <c r="M252" s="846"/>
      <c r="N252" s="359"/>
      <c r="O252" s="250"/>
      <c r="P252" s="16"/>
      <c r="Q252" s="16"/>
      <c r="R252" s="16"/>
      <c r="S252" s="16"/>
      <c r="T252" s="16"/>
      <c r="U252" s="16"/>
      <c r="V252" s="16"/>
      <c r="W252" s="16"/>
      <c r="X252" s="292"/>
      <c r="Y252" s="359"/>
      <c r="Z252" s="250"/>
      <c r="AA252" s="16"/>
      <c r="AB252" s="16"/>
      <c r="AC252" s="16"/>
      <c r="AD252" s="16"/>
      <c r="AE252" s="16"/>
      <c r="AF252" s="16"/>
      <c r="AG252" s="16"/>
      <c r="AH252" s="16"/>
      <c r="AI252" s="292"/>
      <c r="AJ252" s="359"/>
      <c r="AK252" s="250"/>
      <c r="AL252" s="16"/>
      <c r="AM252" s="16"/>
      <c r="AN252" s="16"/>
      <c r="AO252" s="16"/>
      <c r="AP252" s="16"/>
      <c r="AQ252" s="16"/>
      <c r="AR252" s="16"/>
      <c r="AS252" s="16"/>
      <c r="AT252" s="292"/>
      <c r="AU252" s="359"/>
      <c r="AV252" s="250"/>
      <c r="AW252" s="16"/>
      <c r="AX252" s="16"/>
      <c r="AY252" s="16"/>
      <c r="AZ252" s="16"/>
      <c r="BA252" s="16"/>
      <c r="BB252" s="16"/>
      <c r="BC252" s="16"/>
      <c r="BD252" s="16"/>
      <c r="BE252" s="292"/>
      <c r="BF252" s="359"/>
      <c r="BG252" s="250"/>
      <c r="BH252" s="16"/>
      <c r="BI252" s="16"/>
      <c r="BJ252" s="16"/>
      <c r="BK252" s="16"/>
      <c r="BL252" s="16"/>
      <c r="BM252" s="16"/>
      <c r="BN252" s="16"/>
      <c r="BO252" s="16"/>
      <c r="BP252" s="292"/>
      <c r="BQ252" s="359"/>
    </row>
    <row r="253" spans="1:69" ht="6" customHeight="1" x14ac:dyDescent="0.2">
      <c r="A253" s="251"/>
      <c r="B253" s="199"/>
      <c r="C253" s="360"/>
      <c r="D253" s="251"/>
      <c r="E253" s="17"/>
      <c r="F253" s="17"/>
      <c r="G253" s="17"/>
      <c r="H253" s="17"/>
      <c r="I253" s="17"/>
      <c r="J253" s="17"/>
      <c r="K253" s="17"/>
      <c r="L253" s="17"/>
      <c r="M253" s="17"/>
      <c r="N253" s="360"/>
      <c r="O253" s="251"/>
      <c r="P253" s="17"/>
      <c r="Q253" s="17"/>
      <c r="R253" s="17"/>
      <c r="S253" s="17"/>
      <c r="T253" s="17"/>
      <c r="U253" s="17"/>
      <c r="V253" s="17"/>
      <c r="W253" s="17"/>
      <c r="X253" s="199"/>
      <c r="Y253" s="360"/>
      <c r="Z253" s="251"/>
      <c r="AA253" s="17"/>
      <c r="AB253" s="17"/>
      <c r="AC253" s="17"/>
      <c r="AD253" s="17"/>
      <c r="AE253" s="17"/>
      <c r="AF253" s="17"/>
      <c r="AG253" s="17"/>
      <c r="AH253" s="17"/>
      <c r="AI253" s="199"/>
      <c r="AJ253" s="360"/>
      <c r="AK253" s="251"/>
      <c r="AL253" s="17"/>
      <c r="AM253" s="17"/>
      <c r="AN253" s="17"/>
      <c r="AO253" s="17"/>
      <c r="AP253" s="17"/>
      <c r="AQ253" s="17"/>
      <c r="AR253" s="17"/>
      <c r="AS253" s="17"/>
      <c r="AT253" s="199"/>
      <c r="AU253" s="360"/>
      <c r="AV253" s="251"/>
      <c r="AW253" s="17"/>
      <c r="AX253" s="17"/>
      <c r="AY253" s="17"/>
      <c r="AZ253" s="17"/>
      <c r="BA253" s="17"/>
      <c r="BB253" s="17"/>
      <c r="BC253" s="17"/>
      <c r="BD253" s="17"/>
      <c r="BE253" s="199"/>
      <c r="BF253" s="360"/>
      <c r="BG253" s="251"/>
      <c r="BH253" s="17"/>
      <c r="BI253" s="17"/>
      <c r="BJ253" s="17"/>
      <c r="BK253" s="17"/>
      <c r="BL253" s="17"/>
      <c r="BM253" s="17"/>
      <c r="BN253" s="17"/>
      <c r="BO253" s="17"/>
      <c r="BP253" s="199"/>
      <c r="BQ253" s="360"/>
    </row>
    <row r="254" spans="1:69" ht="6" customHeight="1" x14ac:dyDescent="0.2">
      <c r="A254" s="165"/>
      <c r="B254" s="461"/>
      <c r="C254" s="166"/>
      <c r="D254" s="165"/>
      <c r="E254" s="167"/>
      <c r="F254" s="167"/>
      <c r="G254" s="167"/>
      <c r="H254" s="167"/>
      <c r="I254" s="167"/>
      <c r="J254" s="167"/>
      <c r="K254" s="167"/>
      <c r="L254" s="167"/>
      <c r="M254" s="167"/>
      <c r="N254" s="166"/>
      <c r="O254" s="165"/>
      <c r="P254" s="167"/>
      <c r="Q254" s="167"/>
      <c r="R254" s="167"/>
      <c r="S254" s="167"/>
      <c r="T254" s="167"/>
      <c r="U254" s="167"/>
      <c r="V254" s="167"/>
      <c r="W254" s="167"/>
      <c r="X254" s="461"/>
      <c r="Y254" s="166"/>
      <c r="Z254" s="165"/>
      <c r="AA254" s="167"/>
      <c r="AB254" s="167"/>
      <c r="AC254" s="167"/>
      <c r="AD254" s="167"/>
      <c r="AE254" s="167"/>
      <c r="AF254" s="167"/>
      <c r="AG254" s="167"/>
      <c r="AH254" s="167"/>
      <c r="AI254" s="461"/>
      <c r="AJ254" s="166"/>
      <c r="AK254" s="165"/>
      <c r="AL254" s="167"/>
      <c r="AM254" s="167"/>
      <c r="AN254" s="167"/>
      <c r="AO254" s="167"/>
      <c r="AP254" s="167"/>
      <c r="AQ254" s="167"/>
      <c r="AR254" s="167"/>
      <c r="AS254" s="167"/>
      <c r="AT254" s="461"/>
      <c r="AU254" s="166"/>
      <c r="AV254" s="165"/>
      <c r="AW254" s="167"/>
      <c r="AX254" s="167"/>
      <c r="AY254" s="167"/>
      <c r="AZ254" s="167"/>
      <c r="BA254" s="167"/>
      <c r="BB254" s="167"/>
      <c r="BC254" s="167"/>
      <c r="BD254" s="167"/>
      <c r="BE254" s="461"/>
      <c r="BF254" s="166"/>
      <c r="BG254" s="165"/>
      <c r="BH254" s="167"/>
      <c r="BI254" s="167"/>
      <c r="BJ254" s="167"/>
      <c r="BK254" s="167"/>
      <c r="BL254" s="167"/>
      <c r="BM254" s="167"/>
      <c r="BN254" s="167"/>
      <c r="BO254" s="167"/>
      <c r="BP254" s="461"/>
      <c r="BQ254" s="166"/>
    </row>
    <row r="255" spans="1:69" ht="11.25" customHeight="1" x14ac:dyDescent="0.2">
      <c r="A255" s="250"/>
      <c r="B255" s="367" t="s">
        <v>702</v>
      </c>
      <c r="C255" s="359"/>
      <c r="D255" s="250"/>
      <c r="E255" s="846" t="e">
        <f ca="1">VLOOKUP(INDIRECT(ADDRESS(ROW(),COLUMN()-3)),Language_Translations,MATCH(Language_Selected,Language_Options,0),FALSE)</f>
        <v>#REF!</v>
      </c>
      <c r="F255" s="846"/>
      <c r="G255" s="846"/>
      <c r="H255" s="846"/>
      <c r="I255" s="846"/>
      <c r="J255" s="846"/>
      <c r="K255" s="846"/>
      <c r="L255" s="846"/>
      <c r="M255" s="846"/>
      <c r="N255" s="359"/>
      <c r="O255" s="250"/>
      <c r="P255" s="16" t="s">
        <v>35</v>
      </c>
      <c r="Q255" s="16"/>
      <c r="R255" s="33" t="s">
        <v>2</v>
      </c>
      <c r="S255" s="33"/>
      <c r="T255" s="33"/>
      <c r="U255" s="33"/>
      <c r="V255" s="33"/>
      <c r="W255" s="33"/>
      <c r="X255" s="63" t="s">
        <v>36</v>
      </c>
      <c r="Y255" s="359"/>
      <c r="Z255" s="250"/>
      <c r="AA255" s="16" t="s">
        <v>35</v>
      </c>
      <c r="AB255" s="16"/>
      <c r="AC255" s="33" t="s">
        <v>2</v>
      </c>
      <c r="AD255" s="33"/>
      <c r="AE255" s="33"/>
      <c r="AF255" s="33"/>
      <c r="AG255" s="33"/>
      <c r="AH255" s="33"/>
      <c r="AI255" s="63" t="s">
        <v>36</v>
      </c>
      <c r="AJ255" s="359"/>
      <c r="AK255" s="250"/>
      <c r="AL255" s="16" t="s">
        <v>35</v>
      </c>
      <c r="AM255" s="16"/>
      <c r="AN255" s="33" t="s">
        <v>2</v>
      </c>
      <c r="AO255" s="33"/>
      <c r="AP255" s="33"/>
      <c r="AQ255" s="33"/>
      <c r="AR255" s="33"/>
      <c r="AS255" s="33"/>
      <c r="AT255" s="63" t="s">
        <v>36</v>
      </c>
      <c r="AU255" s="359"/>
      <c r="AV255" s="250"/>
      <c r="AW255" s="16" t="s">
        <v>35</v>
      </c>
      <c r="AX255" s="16"/>
      <c r="AY255" s="33" t="s">
        <v>2</v>
      </c>
      <c r="AZ255" s="33"/>
      <c r="BA255" s="33"/>
      <c r="BB255" s="33"/>
      <c r="BC255" s="33"/>
      <c r="BD255" s="33"/>
      <c r="BE255" s="63" t="s">
        <v>36</v>
      </c>
      <c r="BF255" s="359"/>
      <c r="BG255" s="250"/>
      <c r="BH255" s="16" t="s">
        <v>35</v>
      </c>
      <c r="BI255" s="16"/>
      <c r="BJ255" s="33" t="s">
        <v>2</v>
      </c>
      <c r="BK255" s="33"/>
      <c r="BL255" s="33"/>
      <c r="BM255" s="33"/>
      <c r="BN255" s="33"/>
      <c r="BO255" s="33"/>
      <c r="BP255" s="63" t="s">
        <v>36</v>
      </c>
      <c r="BQ255" s="359"/>
    </row>
    <row r="256" spans="1:69" x14ac:dyDescent="0.2">
      <c r="A256" s="250"/>
      <c r="B256" s="292"/>
      <c r="C256" s="359"/>
      <c r="D256" s="250"/>
      <c r="E256" s="846"/>
      <c r="F256" s="846"/>
      <c r="G256" s="846"/>
      <c r="H256" s="846"/>
      <c r="I256" s="846"/>
      <c r="J256" s="846"/>
      <c r="K256" s="846"/>
      <c r="L256" s="846"/>
      <c r="M256" s="846"/>
      <c r="N256" s="359"/>
      <c r="O256" s="250"/>
      <c r="P256" s="16" t="s">
        <v>37</v>
      </c>
      <c r="Q256" s="16"/>
      <c r="R256" s="33" t="s">
        <v>2</v>
      </c>
      <c r="S256" s="33"/>
      <c r="T256" s="33"/>
      <c r="U256" s="33"/>
      <c r="V256" s="33"/>
      <c r="W256" s="33"/>
      <c r="X256" s="63" t="s">
        <v>38</v>
      </c>
      <c r="Y256" s="359"/>
      <c r="Z256" s="250"/>
      <c r="AA256" s="16" t="s">
        <v>37</v>
      </c>
      <c r="AB256" s="16"/>
      <c r="AC256" s="33" t="s">
        <v>2</v>
      </c>
      <c r="AD256" s="33"/>
      <c r="AE256" s="33"/>
      <c r="AF256" s="33"/>
      <c r="AG256" s="33"/>
      <c r="AH256" s="33"/>
      <c r="AI256" s="63" t="s">
        <v>38</v>
      </c>
      <c r="AJ256" s="359"/>
      <c r="AK256" s="250"/>
      <c r="AL256" s="16" t="s">
        <v>37</v>
      </c>
      <c r="AM256" s="16"/>
      <c r="AN256" s="33" t="s">
        <v>2</v>
      </c>
      <c r="AO256" s="33"/>
      <c r="AP256" s="33"/>
      <c r="AQ256" s="33"/>
      <c r="AR256" s="33"/>
      <c r="AS256" s="33"/>
      <c r="AT256" s="63" t="s">
        <v>38</v>
      </c>
      <c r="AU256" s="359"/>
      <c r="AV256" s="250"/>
      <c r="AW256" s="16" t="s">
        <v>37</v>
      </c>
      <c r="AX256" s="16"/>
      <c r="AY256" s="33" t="s">
        <v>2</v>
      </c>
      <c r="AZ256" s="33"/>
      <c r="BA256" s="33"/>
      <c r="BB256" s="33"/>
      <c r="BC256" s="33"/>
      <c r="BD256" s="33"/>
      <c r="BE256" s="63" t="s">
        <v>38</v>
      </c>
      <c r="BF256" s="359"/>
      <c r="BG256" s="250"/>
      <c r="BH256" s="16" t="s">
        <v>37</v>
      </c>
      <c r="BI256" s="16"/>
      <c r="BJ256" s="33" t="s">
        <v>2</v>
      </c>
      <c r="BK256" s="33"/>
      <c r="BL256" s="33"/>
      <c r="BM256" s="33"/>
      <c r="BN256" s="33"/>
      <c r="BO256" s="33"/>
      <c r="BP256" s="63" t="s">
        <v>38</v>
      </c>
      <c r="BQ256" s="359"/>
    </row>
    <row r="257" spans="1:69" x14ac:dyDescent="0.2">
      <c r="A257" s="250"/>
      <c r="B257" s="292"/>
      <c r="C257" s="359"/>
      <c r="D257" s="250"/>
      <c r="E257" s="846"/>
      <c r="F257" s="846"/>
      <c r="G257" s="846"/>
      <c r="H257" s="846"/>
      <c r="I257" s="846"/>
      <c r="J257" s="846"/>
      <c r="K257" s="846"/>
      <c r="L257" s="846"/>
      <c r="M257" s="846"/>
      <c r="N257" s="359"/>
      <c r="O257" s="250"/>
      <c r="P257" t="s">
        <v>45</v>
      </c>
      <c r="U257" s="33" t="s">
        <v>2</v>
      </c>
      <c r="V257" s="33"/>
      <c r="W257" s="33"/>
      <c r="X257" s="78">
        <v>8</v>
      </c>
      <c r="Y257" s="359"/>
      <c r="Z257" s="250"/>
      <c r="AA257" t="s">
        <v>45</v>
      </c>
      <c r="AF257" s="33" t="s">
        <v>2</v>
      </c>
      <c r="AG257" s="33"/>
      <c r="AH257" s="33"/>
      <c r="AI257" s="78">
        <v>8</v>
      </c>
      <c r="AJ257" s="359"/>
      <c r="AK257" s="250"/>
      <c r="AL257" t="s">
        <v>45</v>
      </c>
      <c r="AQ257" s="33" t="s">
        <v>2</v>
      </c>
      <c r="AR257" s="33"/>
      <c r="AS257" s="33"/>
      <c r="AT257" s="78">
        <v>8</v>
      </c>
      <c r="AU257" s="359"/>
      <c r="AV257" s="250"/>
      <c r="AW257" t="s">
        <v>45</v>
      </c>
      <c r="BB257" s="33" t="s">
        <v>2</v>
      </c>
      <c r="BC257" s="33"/>
      <c r="BD257" s="33"/>
      <c r="BE257" s="78">
        <v>8</v>
      </c>
      <c r="BF257" s="359"/>
      <c r="BG257" s="250"/>
      <c r="BH257" t="s">
        <v>45</v>
      </c>
      <c r="BM257" s="33" t="s">
        <v>2</v>
      </c>
      <c r="BN257" s="33"/>
      <c r="BO257" s="33"/>
      <c r="BP257" s="78">
        <v>8</v>
      </c>
      <c r="BQ257" s="359"/>
    </row>
    <row r="258" spans="1:69" x14ac:dyDescent="0.2">
      <c r="A258" s="250"/>
      <c r="B258" s="292"/>
      <c r="C258" s="359"/>
      <c r="D258" s="250"/>
      <c r="E258" s="846"/>
      <c r="F258" s="846"/>
      <c r="G258" s="846"/>
      <c r="H258" s="846"/>
      <c r="I258" s="846"/>
      <c r="J258" s="846"/>
      <c r="K258" s="846"/>
      <c r="L258" s="846"/>
      <c r="M258" s="846"/>
      <c r="N258" s="359"/>
      <c r="O258" s="250"/>
      <c r="P258" s="16"/>
      <c r="Q258" s="16"/>
      <c r="R258" s="16"/>
      <c r="S258" s="16"/>
      <c r="T258" s="16"/>
      <c r="U258" s="16"/>
      <c r="V258" s="16"/>
      <c r="W258" s="16"/>
      <c r="X258" s="292"/>
      <c r="Y258" s="359"/>
      <c r="Z258" s="250"/>
      <c r="AA258" s="16"/>
      <c r="AB258" s="16"/>
      <c r="AC258" s="16"/>
      <c r="AD258" s="16"/>
      <c r="AE258" s="16"/>
      <c r="AF258" s="16"/>
      <c r="AG258" s="16"/>
      <c r="AH258" s="16"/>
      <c r="AI258" s="292"/>
      <c r="AJ258" s="359"/>
      <c r="AK258" s="250"/>
      <c r="AL258" s="16"/>
      <c r="AM258" s="16"/>
      <c r="AN258" s="16"/>
      <c r="AO258" s="16"/>
      <c r="AP258" s="16"/>
      <c r="AQ258" s="16"/>
      <c r="AR258" s="16"/>
      <c r="AS258" s="16"/>
      <c r="AT258" s="292"/>
      <c r="AU258" s="359"/>
      <c r="AV258" s="250"/>
      <c r="AW258" s="16"/>
      <c r="AX258" s="16"/>
      <c r="AY258" s="16"/>
      <c r="AZ258" s="16"/>
      <c r="BA258" s="16"/>
      <c r="BB258" s="16"/>
      <c r="BC258" s="16"/>
      <c r="BD258" s="16"/>
      <c r="BE258" s="292"/>
      <c r="BF258" s="359"/>
      <c r="BG258" s="250"/>
      <c r="BH258" s="16"/>
      <c r="BI258" s="16"/>
      <c r="BJ258" s="16"/>
      <c r="BK258" s="16"/>
      <c r="BL258" s="16"/>
      <c r="BM258" s="16"/>
      <c r="BN258" s="16"/>
      <c r="BO258" s="16"/>
      <c r="BP258" s="292"/>
      <c r="BQ258" s="359"/>
    </row>
    <row r="259" spans="1:69" x14ac:dyDescent="0.2">
      <c r="A259" s="251"/>
      <c r="B259" s="199"/>
      <c r="C259" s="360"/>
      <c r="D259" s="251"/>
      <c r="E259" s="17"/>
      <c r="F259" s="17"/>
      <c r="G259" s="17"/>
      <c r="H259" s="17"/>
      <c r="I259" s="17"/>
      <c r="J259" s="17"/>
      <c r="K259" s="17"/>
      <c r="L259" s="17"/>
      <c r="M259" s="17"/>
      <c r="N259" s="360"/>
      <c r="O259" s="251"/>
      <c r="P259" s="17"/>
      <c r="Q259" s="17"/>
      <c r="R259" s="17"/>
      <c r="S259" s="17"/>
      <c r="T259" s="17"/>
      <c r="U259" s="17"/>
      <c r="V259" s="17"/>
      <c r="W259" s="17"/>
      <c r="X259" s="199"/>
      <c r="Y259" s="360"/>
      <c r="Z259" s="251"/>
      <c r="AA259" s="17"/>
      <c r="AB259" s="17"/>
      <c r="AC259" s="17"/>
      <c r="AD259" s="17"/>
      <c r="AE259" s="17"/>
      <c r="AF259" s="17"/>
      <c r="AG259" s="17"/>
      <c r="AH259" s="17"/>
      <c r="AI259" s="199"/>
      <c r="AJ259" s="360"/>
      <c r="AK259" s="251"/>
      <c r="AL259" s="17"/>
      <c r="AM259" s="17"/>
      <c r="AN259" s="17"/>
      <c r="AO259" s="17"/>
      <c r="AP259" s="17"/>
      <c r="AQ259" s="17"/>
      <c r="AR259" s="17"/>
      <c r="AS259" s="17"/>
      <c r="AT259" s="199"/>
      <c r="AU259" s="360"/>
      <c r="AV259" s="251"/>
      <c r="AW259" s="17"/>
      <c r="AX259" s="17"/>
      <c r="AY259" s="17"/>
      <c r="AZ259" s="17"/>
      <c r="BA259" s="17"/>
      <c r="BB259" s="17"/>
      <c r="BC259" s="17"/>
      <c r="BD259" s="17"/>
      <c r="BE259" s="199"/>
      <c r="BF259" s="360"/>
      <c r="BG259" s="251"/>
      <c r="BH259" s="17"/>
      <c r="BI259" s="17"/>
      <c r="BJ259" s="17"/>
      <c r="BK259" s="17"/>
      <c r="BL259" s="17"/>
      <c r="BM259" s="17"/>
      <c r="BN259" s="17"/>
      <c r="BO259" s="17"/>
      <c r="BP259" s="199"/>
      <c r="BQ259" s="360"/>
    </row>
    <row r="260" spans="1:69" ht="6" customHeight="1" x14ac:dyDescent="0.2">
      <c r="A260" s="165"/>
      <c r="B260" s="461"/>
      <c r="C260" s="166"/>
      <c r="D260" s="165"/>
      <c r="E260" s="167"/>
      <c r="F260" s="167"/>
      <c r="G260" s="167"/>
      <c r="H260" s="167"/>
      <c r="I260" s="167"/>
      <c r="J260" s="167"/>
      <c r="K260" s="167"/>
      <c r="L260" s="167"/>
      <c r="M260" s="167"/>
      <c r="N260" s="166"/>
      <c r="O260" s="165"/>
      <c r="P260" s="167"/>
      <c r="Q260" s="167"/>
      <c r="R260" s="167"/>
      <c r="S260" s="167"/>
      <c r="T260" s="167"/>
      <c r="U260" s="167"/>
      <c r="V260" s="167"/>
      <c r="W260" s="167"/>
      <c r="X260" s="461"/>
      <c r="Y260" s="166"/>
      <c r="Z260" s="165"/>
      <c r="AA260" s="167"/>
      <c r="AB260" s="167"/>
      <c r="AC260" s="167"/>
      <c r="AD260" s="167"/>
      <c r="AE260" s="167"/>
      <c r="AF260" s="167"/>
      <c r="AG260" s="167"/>
      <c r="AH260" s="167"/>
      <c r="AI260" s="461"/>
      <c r="AJ260" s="166"/>
      <c r="AK260" s="165"/>
      <c r="AL260" s="167"/>
      <c r="AM260" s="167"/>
      <c r="AN260" s="167"/>
      <c r="AO260" s="167"/>
      <c r="AP260" s="167"/>
      <c r="AQ260" s="167"/>
      <c r="AR260" s="167"/>
      <c r="AS260" s="167"/>
      <c r="AT260" s="461"/>
      <c r="AU260" s="166"/>
      <c r="AV260" s="165"/>
      <c r="AW260" s="167"/>
      <c r="AX260" s="167"/>
      <c r="AY260" s="167"/>
      <c r="AZ260" s="167"/>
      <c r="BA260" s="167"/>
      <c r="BB260" s="167"/>
      <c r="BC260" s="167"/>
      <c r="BD260" s="167"/>
      <c r="BE260" s="461"/>
      <c r="BF260" s="166"/>
      <c r="BG260" s="165"/>
      <c r="BH260" s="167"/>
      <c r="BI260" s="167"/>
      <c r="BJ260" s="167"/>
      <c r="BK260" s="167"/>
      <c r="BL260" s="167"/>
      <c r="BM260" s="167"/>
      <c r="BN260" s="167"/>
      <c r="BO260" s="167"/>
      <c r="BP260" s="461"/>
      <c r="BQ260" s="166"/>
    </row>
    <row r="261" spans="1:69" ht="11.25" customHeight="1" x14ac:dyDescent="0.2">
      <c r="A261" s="250"/>
      <c r="B261" s="367" t="s">
        <v>703</v>
      </c>
      <c r="C261" s="359"/>
      <c r="D261" s="250"/>
      <c r="E261" s="804" t="e">
        <f ca="1">VLOOKUP(INDIRECT(ADDRESS(ROW(),COLUMN()-3)),Language_Translations,MATCH(Language_Selected,Language_Options,0),FALSE)</f>
        <v>#REF!</v>
      </c>
      <c r="F261" s="804"/>
      <c r="G261" s="804"/>
      <c r="H261" s="804"/>
      <c r="I261" s="804"/>
      <c r="J261" s="804"/>
      <c r="K261" s="804"/>
      <c r="L261" s="804"/>
      <c r="M261" s="804"/>
      <c r="N261" s="359"/>
      <c r="O261" s="250"/>
      <c r="P261" s="795" t="s">
        <v>725</v>
      </c>
      <c r="Q261" s="795"/>
      <c r="R261" s="795"/>
      <c r="S261" s="795"/>
      <c r="T261" s="795"/>
      <c r="U261" s="795"/>
      <c r="V261" s="795"/>
      <c r="W261" s="795"/>
      <c r="X261" s="795"/>
      <c r="Y261" s="359"/>
      <c r="Z261" s="250"/>
      <c r="AA261" s="795" t="s">
        <v>725</v>
      </c>
      <c r="AB261" s="795"/>
      <c r="AC261" s="795"/>
      <c r="AD261" s="795"/>
      <c r="AE261" s="795"/>
      <c r="AF261" s="795"/>
      <c r="AG261" s="795"/>
      <c r="AH261" s="795"/>
      <c r="AI261" s="795"/>
      <c r="AJ261" s="359"/>
      <c r="AK261" s="250"/>
      <c r="AL261" s="795" t="s">
        <v>725</v>
      </c>
      <c r="AM261" s="795"/>
      <c r="AN261" s="795"/>
      <c r="AO261" s="795"/>
      <c r="AP261" s="795"/>
      <c r="AQ261" s="795"/>
      <c r="AR261" s="795"/>
      <c r="AS261" s="795"/>
      <c r="AT261" s="795"/>
      <c r="AU261" s="359"/>
      <c r="AV261" s="250"/>
      <c r="AW261" s="795" t="s">
        <v>725</v>
      </c>
      <c r="AX261" s="795"/>
      <c r="AY261" s="795"/>
      <c r="AZ261" s="795"/>
      <c r="BA261" s="795"/>
      <c r="BB261" s="795"/>
      <c r="BC261" s="795"/>
      <c r="BD261" s="795"/>
      <c r="BE261" s="795"/>
      <c r="BF261" s="359"/>
      <c r="BG261" s="250"/>
      <c r="BH261" s="795" t="s">
        <v>725</v>
      </c>
      <c r="BI261" s="795"/>
      <c r="BJ261" s="795"/>
      <c r="BK261" s="795"/>
      <c r="BL261" s="795"/>
      <c r="BM261" s="795"/>
      <c r="BN261" s="795"/>
      <c r="BO261" s="795"/>
      <c r="BP261" s="795"/>
      <c r="BQ261" s="359"/>
    </row>
    <row r="262" spans="1:69" x14ac:dyDescent="0.2">
      <c r="A262" s="250"/>
      <c r="B262" s="292"/>
      <c r="C262" s="359"/>
      <c r="D262" s="250"/>
      <c r="E262" s="804"/>
      <c r="F262" s="804"/>
      <c r="G262" s="804"/>
      <c r="H262" s="804"/>
      <c r="I262" s="804"/>
      <c r="J262" s="804"/>
      <c r="K262" s="804"/>
      <c r="L262" s="804"/>
      <c r="M262" s="804"/>
      <c r="N262" s="359"/>
      <c r="O262" s="250"/>
      <c r="P262" s="795"/>
      <c r="Q262" s="795"/>
      <c r="R262" s="795"/>
      <c r="S262" s="795"/>
      <c r="T262" s="795"/>
      <c r="U262" s="795"/>
      <c r="V262" s="795"/>
      <c r="W262" s="795"/>
      <c r="X262" s="795"/>
      <c r="Y262" s="359"/>
      <c r="Z262" s="250"/>
      <c r="AA262" s="795"/>
      <c r="AB262" s="795"/>
      <c r="AC262" s="795"/>
      <c r="AD262" s="795"/>
      <c r="AE262" s="795"/>
      <c r="AF262" s="795"/>
      <c r="AG262" s="795"/>
      <c r="AH262" s="795"/>
      <c r="AI262" s="795"/>
      <c r="AJ262" s="359"/>
      <c r="AK262" s="250"/>
      <c r="AL262" s="795"/>
      <c r="AM262" s="795"/>
      <c r="AN262" s="795"/>
      <c r="AO262" s="795"/>
      <c r="AP262" s="795"/>
      <c r="AQ262" s="795"/>
      <c r="AR262" s="795"/>
      <c r="AS262" s="795"/>
      <c r="AT262" s="795"/>
      <c r="AU262" s="359"/>
      <c r="AV262" s="250"/>
      <c r="AW262" s="795"/>
      <c r="AX262" s="795"/>
      <c r="AY262" s="795"/>
      <c r="AZ262" s="795"/>
      <c r="BA262" s="795"/>
      <c r="BB262" s="795"/>
      <c r="BC262" s="795"/>
      <c r="BD262" s="795"/>
      <c r="BE262" s="795"/>
      <c r="BF262" s="359"/>
      <c r="BG262" s="250"/>
      <c r="BH262" s="795"/>
      <c r="BI262" s="795"/>
      <c r="BJ262" s="795"/>
      <c r="BK262" s="795"/>
      <c r="BL262" s="795"/>
      <c r="BM262" s="795"/>
      <c r="BN262" s="795"/>
      <c r="BO262" s="795"/>
      <c r="BP262" s="795"/>
      <c r="BQ262" s="359"/>
    </row>
    <row r="263" spans="1:69" x14ac:dyDescent="0.2">
      <c r="A263" s="250"/>
      <c r="B263" s="292"/>
      <c r="C263" s="359"/>
      <c r="D263" s="250"/>
      <c r="E263" s="804"/>
      <c r="F263" s="804"/>
      <c r="G263" s="804"/>
      <c r="H263" s="804"/>
      <c r="I263" s="804"/>
      <c r="J263" s="804"/>
      <c r="K263" s="804"/>
      <c r="L263" s="804"/>
      <c r="M263" s="804"/>
      <c r="N263" s="359"/>
      <c r="O263" s="250"/>
      <c r="X263"/>
      <c r="Y263" s="359"/>
      <c r="Z263" s="250"/>
      <c r="AI263"/>
      <c r="AJ263" s="359"/>
      <c r="AK263" s="250"/>
      <c r="AT263"/>
      <c r="AU263" s="359"/>
      <c r="AV263" s="250"/>
      <c r="BE263"/>
      <c r="BF263" s="359"/>
      <c r="BG263" s="250"/>
      <c r="BP263"/>
      <c r="BQ263" s="359"/>
    </row>
    <row r="264" spans="1:69" x14ac:dyDescent="0.2">
      <c r="A264" s="250"/>
      <c r="B264" s="292"/>
      <c r="C264" s="359"/>
      <c r="D264" s="250"/>
      <c r="E264" s="804"/>
      <c r="F264" s="804"/>
      <c r="G264" s="804"/>
      <c r="H264" s="804"/>
      <c r="I264" s="804"/>
      <c r="J264" s="804"/>
      <c r="K264" s="804"/>
      <c r="L264" s="804"/>
      <c r="M264" s="804"/>
      <c r="N264" s="359"/>
      <c r="O264" s="250"/>
      <c r="P264" s="17"/>
      <c r="Q264" s="17"/>
      <c r="R264" s="17"/>
      <c r="S264" s="17"/>
      <c r="T264" s="199"/>
      <c r="U264" s="17"/>
      <c r="V264" s="17"/>
      <c r="W264" s="17"/>
      <c r="X264" s="199"/>
      <c r="Y264" s="359"/>
      <c r="Z264" s="250"/>
      <c r="AA264" s="17"/>
      <c r="AB264" s="17"/>
      <c r="AC264" s="17"/>
      <c r="AD264" s="17"/>
      <c r="AE264" s="199"/>
      <c r="AF264" s="17"/>
      <c r="AG264" s="17"/>
      <c r="AH264" s="17"/>
      <c r="AI264" s="199"/>
      <c r="AJ264" s="359"/>
      <c r="AK264" s="250"/>
      <c r="AL264" s="17"/>
      <c r="AM264" s="17"/>
      <c r="AN264" s="17"/>
      <c r="AO264" s="17"/>
      <c r="AP264" s="199"/>
      <c r="AQ264" s="17"/>
      <c r="AR264" s="17"/>
      <c r="AS264" s="17"/>
      <c r="AT264" s="199"/>
      <c r="AU264" s="359"/>
      <c r="AV264" s="250"/>
      <c r="AW264" s="17"/>
      <c r="AX264" s="17"/>
      <c r="AY264" s="17"/>
      <c r="AZ264" s="17"/>
      <c r="BA264" s="199"/>
      <c r="BB264" s="17"/>
      <c r="BC264" s="17"/>
      <c r="BD264" s="17"/>
      <c r="BE264" s="199"/>
      <c r="BF264" s="359"/>
      <c r="BG264" s="250"/>
      <c r="BH264" s="17"/>
      <c r="BI264" s="17"/>
      <c r="BJ264" s="17"/>
      <c r="BK264" s="17"/>
      <c r="BL264" s="199"/>
      <c r="BM264" s="17"/>
      <c r="BN264" s="17"/>
      <c r="BO264" s="17"/>
      <c r="BP264" s="199"/>
      <c r="BQ264" s="359"/>
    </row>
    <row r="265" spans="1:69" x14ac:dyDescent="0.2">
      <c r="A265" s="250"/>
      <c r="B265" s="292"/>
      <c r="C265" s="359"/>
      <c r="D265" s="250"/>
      <c r="E265" s="804"/>
      <c r="F265" s="804"/>
      <c r="G265" s="804"/>
      <c r="H265" s="804"/>
      <c r="I265" s="804"/>
      <c r="J265" s="804"/>
      <c r="K265" s="804"/>
      <c r="L265" s="804"/>
      <c r="M265" s="804"/>
      <c r="N265" s="359"/>
      <c r="O265" s="250"/>
      <c r="P265" s="167"/>
      <c r="Q265" s="167"/>
      <c r="R265" s="167"/>
      <c r="S265" s="167"/>
      <c r="T265" s="461"/>
      <c r="U265" s="167"/>
      <c r="V265" s="167"/>
      <c r="W265" s="167"/>
      <c r="X265" s="461"/>
      <c r="Y265" s="359"/>
      <c r="Z265" s="250"/>
      <c r="AA265" s="167"/>
      <c r="AB265" s="167"/>
      <c r="AC265" s="167"/>
      <c r="AD265" s="167"/>
      <c r="AE265" s="461"/>
      <c r="AF265" s="167"/>
      <c r="AG265" s="167"/>
      <c r="AH265" s="167"/>
      <c r="AI265" s="461"/>
      <c r="AJ265" s="359"/>
      <c r="AK265" s="250"/>
      <c r="AL265" s="167"/>
      <c r="AM265" s="167"/>
      <c r="AN265" s="167"/>
      <c r="AO265" s="167"/>
      <c r="AP265" s="461"/>
      <c r="AQ265" s="167"/>
      <c r="AR265" s="167"/>
      <c r="AS265" s="167"/>
      <c r="AT265" s="461"/>
      <c r="AU265" s="359"/>
      <c r="AV265" s="250"/>
      <c r="AW265" s="167"/>
      <c r="AX265" s="167"/>
      <c r="AY265" s="167"/>
      <c r="AZ265" s="167"/>
      <c r="BA265" s="461"/>
      <c r="BB265" s="167"/>
      <c r="BC265" s="167"/>
      <c r="BD265" s="167"/>
      <c r="BE265" s="461"/>
      <c r="BF265" s="359"/>
      <c r="BG265" s="250"/>
      <c r="BH265" s="167"/>
      <c r="BI265" s="167"/>
      <c r="BJ265" s="167"/>
      <c r="BK265" s="167"/>
      <c r="BL265" s="461"/>
      <c r="BM265" s="167"/>
      <c r="BN265" s="167"/>
      <c r="BO265" s="167"/>
      <c r="BP265" s="461"/>
      <c r="BQ265" s="359"/>
    </row>
    <row r="266" spans="1:69" x14ac:dyDescent="0.2">
      <c r="A266" s="250"/>
      <c r="B266" s="292"/>
      <c r="C266" s="359"/>
      <c r="D266" s="250"/>
      <c r="E266" s="804"/>
      <c r="F266" s="804"/>
      <c r="G266" s="804"/>
      <c r="H266" s="804"/>
      <c r="I266" s="804"/>
      <c r="J266" s="804"/>
      <c r="K266" s="804"/>
      <c r="L266" s="804"/>
      <c r="M266" s="804"/>
      <c r="N266" s="359"/>
      <c r="O266" s="250"/>
      <c r="P266" s="16"/>
      <c r="Q266" s="16"/>
      <c r="R266" s="16"/>
      <c r="S266" s="16"/>
      <c r="T266" s="292"/>
      <c r="U266" s="16"/>
      <c r="V266" s="16"/>
      <c r="W266" s="16"/>
      <c r="X266" s="292"/>
      <c r="Y266" s="359"/>
      <c r="Z266" s="250"/>
      <c r="AA266" s="16"/>
      <c r="AB266" s="16"/>
      <c r="AC266" s="16"/>
      <c r="AD266" s="16"/>
      <c r="AE266" s="292"/>
      <c r="AF266" s="16"/>
      <c r="AG266" s="16"/>
      <c r="AH266" s="16"/>
      <c r="AI266" s="292"/>
      <c r="AJ266" s="359"/>
      <c r="AK266" s="250"/>
      <c r="AL266" s="16"/>
      <c r="AM266" s="16"/>
      <c r="AN266" s="16"/>
      <c r="AO266" s="16"/>
      <c r="AP266" s="292"/>
      <c r="AQ266" s="16"/>
      <c r="AR266" s="16"/>
      <c r="AS266" s="16"/>
      <c r="AT266" s="292"/>
      <c r="AU266" s="359"/>
      <c r="AV266" s="250"/>
      <c r="AW266" s="16"/>
      <c r="AX266" s="16"/>
      <c r="AY266" s="16"/>
      <c r="AZ266" s="16"/>
      <c r="BA266" s="292"/>
      <c r="BB266" s="16"/>
      <c r="BC266" s="16"/>
      <c r="BD266" s="16"/>
      <c r="BE266" s="292"/>
      <c r="BF266" s="359"/>
      <c r="BG266" s="250"/>
      <c r="BH266" s="16"/>
      <c r="BI266" s="16"/>
      <c r="BJ266" s="16"/>
      <c r="BK266" s="16"/>
      <c r="BL266" s="292"/>
      <c r="BM266" s="16"/>
      <c r="BN266" s="16"/>
      <c r="BO266" s="16"/>
      <c r="BP266" s="292"/>
      <c r="BQ266" s="359"/>
    </row>
    <row r="267" spans="1:69" x14ac:dyDescent="0.2">
      <c r="A267" s="250"/>
      <c r="B267" s="292"/>
      <c r="C267" s="359"/>
      <c r="D267" s="250"/>
      <c r="E267" s="804"/>
      <c r="F267" s="804"/>
      <c r="G267" s="804"/>
      <c r="H267" s="804"/>
      <c r="I267" s="804"/>
      <c r="J267" s="804"/>
      <c r="K267" s="804"/>
      <c r="L267" s="804"/>
      <c r="M267" s="804"/>
      <c r="N267" s="359"/>
      <c r="O267" s="250"/>
      <c r="P267" s="17"/>
      <c r="Q267" s="17"/>
      <c r="R267" s="17"/>
      <c r="S267" s="17"/>
      <c r="T267" s="199"/>
      <c r="U267" s="17"/>
      <c r="V267" s="17"/>
      <c r="W267" s="17"/>
      <c r="X267" s="199"/>
      <c r="Y267" s="359"/>
      <c r="Z267" s="250"/>
      <c r="AA267" s="17"/>
      <c r="AB267" s="17"/>
      <c r="AC267" s="17"/>
      <c r="AD267" s="17"/>
      <c r="AE267" s="199"/>
      <c r="AF267" s="17"/>
      <c r="AG267" s="17"/>
      <c r="AH267" s="17"/>
      <c r="AI267" s="199"/>
      <c r="AJ267" s="359"/>
      <c r="AK267" s="250"/>
      <c r="AL267" s="17"/>
      <c r="AM267" s="17"/>
      <c r="AN267" s="17"/>
      <c r="AO267" s="17"/>
      <c r="AP267" s="199"/>
      <c r="AQ267" s="17"/>
      <c r="AR267" s="17"/>
      <c r="AS267" s="17"/>
      <c r="AT267" s="199"/>
      <c r="AU267" s="359"/>
      <c r="AV267" s="250"/>
      <c r="AW267" s="17"/>
      <c r="AX267" s="17"/>
      <c r="AY267" s="17"/>
      <c r="AZ267" s="17"/>
      <c r="BA267" s="199"/>
      <c r="BB267" s="17"/>
      <c r="BC267" s="17"/>
      <c r="BD267" s="17"/>
      <c r="BE267" s="199"/>
      <c r="BF267" s="359"/>
      <c r="BG267" s="250"/>
      <c r="BH267" s="17"/>
      <c r="BI267" s="17"/>
      <c r="BJ267" s="17"/>
      <c r="BK267" s="17"/>
      <c r="BL267" s="199"/>
      <c r="BM267" s="17"/>
      <c r="BN267" s="17"/>
      <c r="BO267" s="17"/>
      <c r="BP267" s="199"/>
      <c r="BQ267" s="359"/>
    </row>
    <row r="268" spans="1:69" x14ac:dyDescent="0.2">
      <c r="A268" s="250"/>
      <c r="B268" s="292"/>
      <c r="C268" s="359"/>
      <c r="D268" s="250"/>
      <c r="E268" s="804"/>
      <c r="F268" s="804"/>
      <c r="G268" s="804"/>
      <c r="H268" s="804"/>
      <c r="I268" s="804"/>
      <c r="J268" s="804"/>
      <c r="K268" s="804"/>
      <c r="L268" s="804"/>
      <c r="M268" s="804"/>
      <c r="N268" s="359"/>
      <c r="O268" s="250"/>
      <c r="P268" s="16"/>
      <c r="Q268" s="16"/>
      <c r="R268" s="16"/>
      <c r="S268" s="16"/>
      <c r="T268" s="292"/>
      <c r="U268" s="16"/>
      <c r="V268" s="16"/>
      <c r="W268" s="16"/>
      <c r="X268" s="292"/>
      <c r="Y268" s="359"/>
      <c r="Z268" s="250"/>
      <c r="AA268" s="16"/>
      <c r="AB268" s="16"/>
      <c r="AC268" s="16"/>
      <c r="AD268" s="16"/>
      <c r="AE268" s="292"/>
      <c r="AF268" s="16"/>
      <c r="AG268" s="16"/>
      <c r="AH268" s="16"/>
      <c r="AI268" s="292"/>
      <c r="AJ268" s="359"/>
      <c r="AK268" s="250"/>
      <c r="AL268" s="16"/>
      <c r="AM268" s="16"/>
      <c r="AN268" s="16"/>
      <c r="AO268" s="16"/>
      <c r="AP268" s="292"/>
      <c r="AQ268" s="16"/>
      <c r="AR268" s="16"/>
      <c r="AS268" s="16"/>
      <c r="AT268" s="292"/>
      <c r="AU268" s="359"/>
      <c r="AV268" s="250"/>
      <c r="AW268" s="16"/>
      <c r="AX268" s="16"/>
      <c r="AY268" s="16"/>
      <c r="AZ268" s="16"/>
      <c r="BA268" s="292"/>
      <c r="BB268" s="16"/>
      <c r="BC268" s="16"/>
      <c r="BD268" s="16"/>
      <c r="BE268" s="292"/>
      <c r="BF268" s="359"/>
      <c r="BG268" s="250"/>
      <c r="BH268" s="16"/>
      <c r="BI268" s="16"/>
      <c r="BJ268" s="16"/>
      <c r="BK268" s="16"/>
      <c r="BL268" s="292"/>
      <c r="BM268" s="16"/>
      <c r="BN268" s="16"/>
      <c r="BO268" s="16"/>
      <c r="BP268" s="292"/>
      <c r="BQ268" s="359"/>
    </row>
    <row r="269" spans="1:69" x14ac:dyDescent="0.2">
      <c r="A269" s="250"/>
      <c r="B269" s="292"/>
      <c r="C269" s="359"/>
      <c r="D269" s="250"/>
      <c r="E269" s="804"/>
      <c r="F269" s="804"/>
      <c r="G269" s="804"/>
      <c r="H269" s="804"/>
      <c r="I269" s="804"/>
      <c r="J269" s="804"/>
      <c r="K269" s="804"/>
      <c r="L269" s="804"/>
      <c r="M269" s="804"/>
      <c r="N269" s="359"/>
      <c r="O269" s="250"/>
      <c r="P269" s="16"/>
      <c r="Q269" s="16"/>
      <c r="R269" s="16"/>
      <c r="S269" s="16"/>
      <c r="T269" s="292"/>
      <c r="U269" s="16"/>
      <c r="V269" s="16"/>
      <c r="W269" s="16"/>
      <c r="X269" s="292"/>
      <c r="Y269" s="359"/>
      <c r="Z269" s="250"/>
      <c r="AA269" s="16"/>
      <c r="AB269" s="16"/>
      <c r="AC269" s="16"/>
      <c r="AD269" s="16"/>
      <c r="AE269" s="292"/>
      <c r="AF269" s="16"/>
      <c r="AG269" s="16"/>
      <c r="AH269" s="16"/>
      <c r="AI269" s="292"/>
      <c r="AJ269" s="359"/>
      <c r="AK269" s="250"/>
      <c r="AL269" s="16"/>
      <c r="AM269" s="16"/>
      <c r="AN269" s="16"/>
      <c r="AO269" s="16"/>
      <c r="AP269" s="292"/>
      <c r="AQ269" s="16"/>
      <c r="AR269" s="16"/>
      <c r="AS269" s="16"/>
      <c r="AT269" s="292"/>
      <c r="AU269" s="359"/>
      <c r="AV269" s="250"/>
      <c r="AW269" s="16"/>
      <c r="AX269" s="16"/>
      <c r="AY269" s="16"/>
      <c r="AZ269" s="16"/>
      <c r="BA269" s="292"/>
      <c r="BB269" s="16"/>
      <c r="BC269" s="16"/>
      <c r="BD269" s="16"/>
      <c r="BE269" s="292"/>
      <c r="BF269" s="359"/>
      <c r="BG269" s="250"/>
      <c r="BH269" s="16"/>
      <c r="BI269" s="16"/>
      <c r="BJ269" s="16"/>
      <c r="BK269" s="16"/>
      <c r="BL269" s="292"/>
      <c r="BM269" s="16"/>
      <c r="BN269" s="16"/>
      <c r="BO269" s="16"/>
      <c r="BP269" s="292"/>
      <c r="BQ269" s="359"/>
    </row>
    <row r="270" spans="1:69" x14ac:dyDescent="0.2">
      <c r="A270" s="250"/>
      <c r="B270" s="292"/>
      <c r="C270" s="359"/>
      <c r="D270" s="250"/>
      <c r="E270" s="804"/>
      <c r="F270" s="804"/>
      <c r="G270" s="804"/>
      <c r="H270" s="804"/>
      <c r="I270" s="804"/>
      <c r="J270" s="804"/>
      <c r="K270" s="804"/>
      <c r="L270" s="804"/>
      <c r="M270" s="804"/>
      <c r="N270" s="359"/>
      <c r="O270" s="250"/>
      <c r="P270" s="17"/>
      <c r="Q270" s="17"/>
      <c r="R270" s="17"/>
      <c r="S270" s="17"/>
      <c r="T270" s="199"/>
      <c r="U270" s="17"/>
      <c r="V270" s="17"/>
      <c r="W270" s="17"/>
      <c r="X270" s="199"/>
      <c r="Y270" s="359"/>
      <c r="Z270" s="250"/>
      <c r="AA270" s="17"/>
      <c r="AB270" s="17"/>
      <c r="AC270" s="17"/>
      <c r="AD270" s="17"/>
      <c r="AE270" s="199"/>
      <c r="AF270" s="17"/>
      <c r="AG270" s="17"/>
      <c r="AH270" s="17"/>
      <c r="AI270" s="199"/>
      <c r="AJ270" s="359"/>
      <c r="AK270" s="250"/>
      <c r="AL270" s="17"/>
      <c r="AM270" s="17"/>
      <c r="AN270" s="17"/>
      <c r="AO270" s="17"/>
      <c r="AP270" s="199"/>
      <c r="AQ270" s="17"/>
      <c r="AR270" s="17"/>
      <c r="AS270" s="17"/>
      <c r="AT270" s="199"/>
      <c r="AU270" s="359"/>
      <c r="AV270" s="250"/>
      <c r="AW270" s="17"/>
      <c r="AX270" s="17"/>
      <c r="AY270" s="17"/>
      <c r="AZ270" s="17"/>
      <c r="BA270" s="199"/>
      <c r="BB270" s="17"/>
      <c r="BC270" s="17"/>
      <c r="BD270" s="17"/>
      <c r="BE270" s="199"/>
      <c r="BF270" s="359"/>
      <c r="BG270" s="250"/>
      <c r="BH270" s="17"/>
      <c r="BI270" s="17"/>
      <c r="BJ270" s="17"/>
      <c r="BK270" s="17"/>
      <c r="BL270" s="199"/>
      <c r="BM270" s="17"/>
      <c r="BN270" s="17"/>
      <c r="BO270" s="17"/>
      <c r="BP270" s="199"/>
      <c r="BQ270" s="359"/>
    </row>
    <row r="271" spans="1:69" x14ac:dyDescent="0.2">
      <c r="A271" s="250"/>
      <c r="B271" s="292"/>
      <c r="C271" s="359"/>
      <c r="D271" s="250"/>
      <c r="E271" s="804"/>
      <c r="F271" s="804"/>
      <c r="G271" s="804"/>
      <c r="H271" s="804"/>
      <c r="I271" s="804"/>
      <c r="J271" s="804"/>
      <c r="K271" s="804"/>
      <c r="L271" s="804"/>
      <c r="M271" s="804"/>
      <c r="N271" s="359"/>
      <c r="O271" s="250"/>
      <c r="X271"/>
      <c r="Y271" s="359"/>
      <c r="Z271" s="250"/>
      <c r="AI271"/>
      <c r="AJ271" s="359"/>
      <c r="AK271" s="250"/>
      <c r="AT271"/>
      <c r="AU271" s="359"/>
      <c r="AV271" s="250"/>
      <c r="BE271"/>
      <c r="BF271" s="359"/>
      <c r="BG271" s="250"/>
      <c r="BP271"/>
      <c r="BQ271" s="359"/>
    </row>
    <row r="272" spans="1:69" x14ac:dyDescent="0.2">
      <c r="A272" s="250"/>
      <c r="B272" s="292"/>
      <c r="C272" s="359"/>
      <c r="D272" s="250"/>
      <c r="E272" s="804"/>
      <c r="F272" s="804"/>
      <c r="G272" s="804"/>
      <c r="H272" s="804"/>
      <c r="I272" s="804"/>
      <c r="J272" s="804"/>
      <c r="K272" s="804"/>
      <c r="L272" s="804"/>
      <c r="M272" s="804"/>
      <c r="N272" s="359"/>
      <c r="O272" s="250"/>
      <c r="P272" s="16"/>
      <c r="Q272" s="16"/>
      <c r="R272" s="16"/>
      <c r="S272" s="16"/>
      <c r="T272" s="292"/>
      <c r="U272" s="16"/>
      <c r="V272" s="16"/>
      <c r="W272" s="16"/>
      <c r="X272" s="292"/>
      <c r="Y272" s="359"/>
      <c r="Z272" s="250"/>
      <c r="AA272" s="16"/>
      <c r="AB272" s="16"/>
      <c r="AC272" s="16"/>
      <c r="AD272" s="16"/>
      <c r="AE272" s="292"/>
      <c r="AF272" s="16"/>
      <c r="AG272" s="16"/>
      <c r="AH272" s="16"/>
      <c r="AI272" s="292"/>
      <c r="AJ272" s="359"/>
      <c r="AK272" s="250"/>
      <c r="AL272" s="16"/>
      <c r="AM272" s="16"/>
      <c r="AN272" s="16"/>
      <c r="AO272" s="16"/>
      <c r="AP272" s="292"/>
      <c r="AQ272" s="16"/>
      <c r="AR272" s="16"/>
      <c r="AS272" s="16"/>
      <c r="AT272" s="292"/>
      <c r="AU272" s="359"/>
      <c r="AV272" s="250"/>
      <c r="AW272" s="16"/>
      <c r="AX272" s="16"/>
      <c r="AY272" s="16"/>
      <c r="AZ272" s="16"/>
      <c r="BA272" s="292"/>
      <c r="BB272" s="16"/>
      <c r="BC272" s="16"/>
      <c r="BD272" s="16"/>
      <c r="BE272" s="292"/>
      <c r="BF272" s="359"/>
      <c r="BG272" s="250"/>
      <c r="BH272" s="16"/>
      <c r="BI272" s="16"/>
      <c r="BJ272" s="16"/>
      <c r="BK272" s="16"/>
      <c r="BL272" s="292"/>
      <c r="BM272" s="16"/>
      <c r="BN272" s="16"/>
      <c r="BO272" s="16"/>
      <c r="BP272" s="292"/>
      <c r="BQ272" s="359"/>
    </row>
    <row r="273" spans="1:69" x14ac:dyDescent="0.2">
      <c r="A273" s="251"/>
      <c r="B273" s="199"/>
      <c r="C273" s="360"/>
      <c r="D273" s="251"/>
      <c r="E273" s="874"/>
      <c r="F273" s="874"/>
      <c r="G273" s="874"/>
      <c r="H273" s="874"/>
      <c r="I273" s="874"/>
      <c r="J273" s="874"/>
      <c r="K273" s="874"/>
      <c r="L273" s="874"/>
      <c r="M273" s="874"/>
      <c r="N273" s="360"/>
      <c r="O273" s="251"/>
      <c r="P273" s="17"/>
      <c r="Q273" s="17"/>
      <c r="R273" s="17"/>
      <c r="S273" s="17"/>
      <c r="T273" s="17"/>
      <c r="U273" s="17"/>
      <c r="V273" s="17"/>
      <c r="W273" s="17"/>
      <c r="X273" s="199"/>
      <c r="Y273" s="360"/>
      <c r="Z273" s="251"/>
      <c r="AA273" s="17"/>
      <c r="AB273" s="17"/>
      <c r="AC273" s="17"/>
      <c r="AD273" s="17"/>
      <c r="AE273" s="17"/>
      <c r="AF273" s="17"/>
      <c r="AG273" s="17"/>
      <c r="AH273" s="17"/>
      <c r="AI273" s="199"/>
      <c r="AJ273" s="360"/>
      <c r="AK273" s="251"/>
      <c r="AL273" s="17"/>
      <c r="AM273" s="17"/>
      <c r="AN273" s="17"/>
      <c r="AO273" s="17"/>
      <c r="AP273" s="17"/>
      <c r="AQ273" s="17"/>
      <c r="AR273" s="17"/>
      <c r="AS273" s="17"/>
      <c r="AT273" s="199"/>
      <c r="AU273" s="360"/>
      <c r="AV273" s="251"/>
      <c r="AW273" s="17"/>
      <c r="AX273" s="17"/>
      <c r="AY273" s="17"/>
      <c r="AZ273" s="17"/>
      <c r="BA273" s="17"/>
      <c r="BB273" s="17"/>
      <c r="BC273" s="17"/>
      <c r="BD273" s="17"/>
      <c r="BE273" s="199"/>
      <c r="BF273" s="360"/>
      <c r="BG273" s="251"/>
      <c r="BH273" s="17"/>
      <c r="BI273" s="17"/>
      <c r="BJ273" s="17"/>
      <c r="BK273" s="17"/>
      <c r="BL273" s="17"/>
      <c r="BM273" s="17"/>
      <c r="BN273" s="17"/>
      <c r="BO273" s="17"/>
      <c r="BP273" s="199"/>
      <c r="BQ273" s="360"/>
    </row>
    <row r="274" spans="1:69" ht="6.6" customHeight="1" x14ac:dyDescent="0.2">
      <c r="A274" s="250"/>
      <c r="B274" s="292"/>
      <c r="C274" s="359"/>
      <c r="D274" s="16"/>
      <c r="E274" s="286"/>
      <c r="F274" s="286"/>
      <c r="G274" s="286"/>
      <c r="H274" s="286"/>
      <c r="I274" s="286"/>
      <c r="J274" s="286"/>
      <c r="K274" s="286"/>
      <c r="L274" s="286"/>
      <c r="M274" s="286"/>
      <c r="N274" s="16"/>
      <c r="O274" s="250"/>
      <c r="P274" s="16"/>
      <c r="Q274" s="16"/>
      <c r="R274" s="16"/>
      <c r="S274" s="16"/>
      <c r="T274" s="16"/>
      <c r="U274" s="16"/>
      <c r="V274" s="16"/>
      <c r="W274" s="16"/>
      <c r="X274" s="292"/>
      <c r="Y274" s="166"/>
      <c r="Z274" s="250"/>
      <c r="AA274" s="16"/>
      <c r="AB274" s="16"/>
      <c r="AC274" s="16"/>
      <c r="AD274" s="16"/>
      <c r="AE274" s="16"/>
      <c r="AF274" s="16"/>
      <c r="AG274" s="16"/>
      <c r="AH274" s="16"/>
      <c r="AI274" s="292"/>
      <c r="AJ274" s="166"/>
      <c r="AK274" s="250"/>
      <c r="AL274" s="16"/>
      <c r="AM274" s="16"/>
      <c r="AN274" s="16"/>
      <c r="AO274" s="16"/>
      <c r="AP274" s="16"/>
      <c r="AQ274" s="16"/>
      <c r="AR274" s="16"/>
      <c r="AS274" s="16"/>
      <c r="AT274" s="292"/>
      <c r="AU274" s="166"/>
      <c r="AV274" s="250"/>
      <c r="AW274" s="16"/>
      <c r="AX274" s="16"/>
      <c r="AY274" s="16"/>
      <c r="AZ274" s="16"/>
      <c r="BA274" s="16"/>
      <c r="BB274" s="16"/>
      <c r="BC274" s="16"/>
      <c r="BD274" s="16"/>
      <c r="BE274" s="292"/>
      <c r="BF274" s="166"/>
      <c r="BG274" s="250"/>
      <c r="BH274" s="16"/>
      <c r="BI274" s="16"/>
      <c r="BJ274" s="16"/>
      <c r="BK274" s="16"/>
      <c r="BL274" s="16"/>
      <c r="BM274" s="16"/>
      <c r="BN274" s="16"/>
      <c r="BO274" s="16"/>
      <c r="BP274" s="292"/>
      <c r="BQ274" s="166"/>
    </row>
    <row r="275" spans="1:69" ht="10.15" customHeight="1" x14ac:dyDescent="0.2">
      <c r="A275" s="250"/>
      <c r="B275" s="292"/>
      <c r="C275" s="359"/>
      <c r="D275" s="16"/>
      <c r="E275" s="286"/>
      <c r="F275" s="286"/>
      <c r="G275" s="286"/>
      <c r="H275" s="286"/>
      <c r="I275" s="286"/>
      <c r="J275" s="286"/>
      <c r="K275" s="286"/>
      <c r="L275" s="286"/>
      <c r="M275" s="286"/>
      <c r="N275" s="16"/>
      <c r="O275" s="250"/>
      <c r="P275" s="795" t="s">
        <v>815</v>
      </c>
      <c r="Q275" s="795"/>
      <c r="R275" s="795"/>
      <c r="S275" s="795"/>
      <c r="T275" s="795"/>
      <c r="U275" s="795"/>
      <c r="V275" s="795"/>
      <c r="W275" s="795"/>
      <c r="X275" s="795"/>
      <c r="Y275" s="359"/>
      <c r="Z275" s="250"/>
      <c r="AA275" s="795" t="s">
        <v>815</v>
      </c>
      <c r="AB275" s="795"/>
      <c r="AC275" s="795"/>
      <c r="AD275" s="795"/>
      <c r="AE275" s="795"/>
      <c r="AF275" s="795"/>
      <c r="AG275" s="795"/>
      <c r="AH275" s="795"/>
      <c r="AI275" s="795"/>
      <c r="AJ275" s="359"/>
      <c r="AK275" s="250"/>
      <c r="AL275" s="795" t="s">
        <v>815</v>
      </c>
      <c r="AM275" s="795"/>
      <c r="AN275" s="795"/>
      <c r="AO275" s="795"/>
      <c r="AP275" s="795"/>
      <c r="AQ275" s="795"/>
      <c r="AR275" s="795"/>
      <c r="AS275" s="795"/>
      <c r="AT275" s="795"/>
      <c r="AU275" s="359"/>
      <c r="AV275" s="250"/>
      <c r="AW275" s="795" t="s">
        <v>815</v>
      </c>
      <c r="AX275" s="795"/>
      <c r="AY275" s="795"/>
      <c r="AZ275" s="795"/>
      <c r="BA275" s="795"/>
      <c r="BB275" s="795"/>
      <c r="BC275" s="795"/>
      <c r="BD275" s="795"/>
      <c r="BE275" s="795"/>
      <c r="BF275" s="359"/>
      <c r="BG275" s="250"/>
      <c r="BH275" s="795" t="s">
        <v>815</v>
      </c>
      <c r="BI275" s="795"/>
      <c r="BJ275" s="795"/>
      <c r="BK275" s="795"/>
      <c r="BL275" s="795"/>
      <c r="BM275" s="795"/>
      <c r="BN275" s="795"/>
      <c r="BO275" s="795"/>
      <c r="BP275" s="795"/>
      <c r="BQ275" s="359"/>
    </row>
    <row r="276" spans="1:69" x14ac:dyDescent="0.2">
      <c r="A276" s="250"/>
      <c r="B276" s="292">
        <v>431</v>
      </c>
      <c r="C276" s="359"/>
      <c r="D276" s="16"/>
      <c r="E276" s="804" t="s">
        <v>814</v>
      </c>
      <c r="F276" s="804"/>
      <c r="G276" s="804"/>
      <c r="H276" s="804"/>
      <c r="I276" s="804"/>
      <c r="J276" s="804"/>
      <c r="K276" s="804"/>
      <c r="L276" s="804"/>
      <c r="M276" s="804"/>
      <c r="N276" s="16"/>
      <c r="O276" s="250"/>
      <c r="P276" s="795"/>
      <c r="Q276" s="795"/>
      <c r="R276" s="795"/>
      <c r="S276" s="795"/>
      <c r="T276" s="795"/>
      <c r="U276" s="795"/>
      <c r="V276" s="795"/>
      <c r="W276" s="795"/>
      <c r="X276" s="795"/>
      <c r="Y276" s="359"/>
      <c r="Z276" s="250"/>
      <c r="AA276" s="795"/>
      <c r="AB276" s="795"/>
      <c r="AC276" s="795"/>
      <c r="AD276" s="795"/>
      <c r="AE276" s="795"/>
      <c r="AF276" s="795"/>
      <c r="AG276" s="795"/>
      <c r="AH276" s="795"/>
      <c r="AI276" s="795"/>
      <c r="AJ276" s="359"/>
      <c r="AK276" s="250"/>
      <c r="AL276" s="795"/>
      <c r="AM276" s="795"/>
      <c r="AN276" s="795"/>
      <c r="AO276" s="795"/>
      <c r="AP276" s="795"/>
      <c r="AQ276" s="795"/>
      <c r="AR276" s="795"/>
      <c r="AS276" s="795"/>
      <c r="AT276" s="795"/>
      <c r="AU276" s="359"/>
      <c r="AV276" s="250"/>
      <c r="AW276" s="795"/>
      <c r="AX276" s="795"/>
      <c r="AY276" s="795"/>
      <c r="AZ276" s="795"/>
      <c r="BA276" s="795"/>
      <c r="BB276" s="795"/>
      <c r="BC276" s="795"/>
      <c r="BD276" s="795"/>
      <c r="BE276" s="795"/>
      <c r="BF276" s="359"/>
      <c r="BG276" s="250"/>
      <c r="BH276" s="795"/>
      <c r="BI276" s="795"/>
      <c r="BJ276" s="795"/>
      <c r="BK276" s="795"/>
      <c r="BL276" s="795"/>
      <c r="BM276" s="795"/>
      <c r="BN276" s="795"/>
      <c r="BO276" s="795"/>
      <c r="BP276" s="795"/>
      <c r="BQ276" s="359"/>
    </row>
    <row r="277" spans="1:69" x14ac:dyDescent="0.2">
      <c r="A277" s="250"/>
      <c r="B277" s="292"/>
      <c r="C277" s="359"/>
      <c r="D277" s="16"/>
      <c r="E277" s="286"/>
      <c r="F277" s="286"/>
      <c r="G277" s="286"/>
      <c r="H277" s="286"/>
      <c r="I277" s="286"/>
      <c r="J277" s="286"/>
      <c r="K277" s="286"/>
      <c r="L277" s="286"/>
      <c r="M277" s="286"/>
      <c r="N277" s="16"/>
      <c r="O277" s="250"/>
      <c r="P277" s="795"/>
      <c r="Q277" s="795"/>
      <c r="R277" s="795"/>
      <c r="S277" s="795"/>
      <c r="T277" s="795"/>
      <c r="U277" s="795"/>
      <c r="V277" s="795"/>
      <c r="W277" s="795"/>
      <c r="X277" s="795"/>
      <c r="Y277" s="359"/>
      <c r="Z277" s="250"/>
      <c r="AA277" s="795"/>
      <c r="AB277" s="795"/>
      <c r="AC277" s="795"/>
      <c r="AD277" s="795"/>
      <c r="AE277" s="795"/>
      <c r="AF277" s="795"/>
      <c r="AG277" s="795"/>
      <c r="AH277" s="795"/>
      <c r="AI277" s="795"/>
      <c r="AJ277" s="359"/>
      <c r="AK277" s="250"/>
      <c r="AL277" s="795"/>
      <c r="AM277" s="795"/>
      <c r="AN277" s="795"/>
      <c r="AO277" s="795"/>
      <c r="AP277" s="795"/>
      <c r="AQ277" s="795"/>
      <c r="AR277" s="795"/>
      <c r="AS277" s="795"/>
      <c r="AT277" s="795"/>
      <c r="AU277" s="359"/>
      <c r="AV277" s="250"/>
      <c r="AW277" s="795"/>
      <c r="AX277" s="795"/>
      <c r="AY277" s="795"/>
      <c r="AZ277" s="795"/>
      <c r="BA277" s="795"/>
      <c r="BB277" s="795"/>
      <c r="BC277" s="795"/>
      <c r="BD277" s="795"/>
      <c r="BE277" s="795"/>
      <c r="BF277" s="359"/>
      <c r="BG277" s="250"/>
      <c r="BH277" s="795"/>
      <c r="BI277" s="795"/>
      <c r="BJ277" s="795"/>
      <c r="BK277" s="795"/>
      <c r="BL277" s="795"/>
      <c r="BM277" s="795"/>
      <c r="BN277" s="795"/>
      <c r="BO277" s="795"/>
      <c r="BP277" s="795"/>
      <c r="BQ277" s="359"/>
    </row>
    <row r="278" spans="1:69" x14ac:dyDescent="0.2">
      <c r="A278" s="250"/>
      <c r="B278" s="292"/>
      <c r="C278" s="359"/>
      <c r="D278" s="16"/>
      <c r="E278" s="286"/>
      <c r="F278" s="286"/>
      <c r="G278" s="286"/>
      <c r="H278" s="286"/>
      <c r="I278" s="286"/>
      <c r="J278" s="286"/>
      <c r="K278" s="286"/>
      <c r="L278" s="286"/>
      <c r="M278" s="286"/>
      <c r="N278" s="16"/>
      <c r="O278" s="250"/>
      <c r="P278" s="795"/>
      <c r="Q278" s="795"/>
      <c r="R278" s="795"/>
      <c r="S278" s="795"/>
      <c r="T278" s="795"/>
      <c r="U278" s="795"/>
      <c r="V278" s="795"/>
      <c r="W278" s="795"/>
      <c r="X278" s="795"/>
      <c r="Y278" s="359"/>
      <c r="Z278" s="250"/>
      <c r="AA278" s="795"/>
      <c r="AB278" s="795"/>
      <c r="AC278" s="795"/>
      <c r="AD278" s="795"/>
      <c r="AE278" s="795"/>
      <c r="AF278" s="795"/>
      <c r="AG278" s="795"/>
      <c r="AH278" s="795"/>
      <c r="AI278" s="795"/>
      <c r="AJ278" s="359"/>
      <c r="AK278" s="250"/>
      <c r="AL278" s="795"/>
      <c r="AM278" s="795"/>
      <c r="AN278" s="795"/>
      <c r="AO278" s="795"/>
      <c r="AP278" s="795"/>
      <c r="AQ278" s="795"/>
      <c r="AR278" s="795"/>
      <c r="AS278" s="795"/>
      <c r="AT278" s="795"/>
      <c r="AU278" s="359"/>
      <c r="AV278" s="250"/>
      <c r="AW278" s="795"/>
      <c r="AX278" s="795"/>
      <c r="AY278" s="795"/>
      <c r="AZ278" s="795"/>
      <c r="BA278" s="795"/>
      <c r="BB278" s="795"/>
      <c r="BC278" s="795"/>
      <c r="BD278" s="795"/>
      <c r="BE278" s="795"/>
      <c r="BF278" s="359"/>
      <c r="BG278" s="250"/>
      <c r="BH278" s="795"/>
      <c r="BI278" s="795"/>
      <c r="BJ278" s="795"/>
      <c r="BK278" s="795"/>
      <c r="BL278" s="795"/>
      <c r="BM278" s="795"/>
      <c r="BN278" s="795"/>
      <c r="BO278" s="795"/>
      <c r="BP278" s="795"/>
      <c r="BQ278" s="359"/>
    </row>
    <row r="279" spans="1:69" ht="4.1500000000000004" customHeight="1" x14ac:dyDescent="0.2">
      <c r="A279" s="250"/>
      <c r="B279" s="292"/>
      <c r="C279" s="359"/>
      <c r="D279" s="16"/>
      <c r="E279" s="286"/>
      <c r="F279" s="286"/>
      <c r="G279" s="286"/>
      <c r="H279" s="286"/>
      <c r="I279" s="286"/>
      <c r="J279" s="286"/>
      <c r="K279" s="286"/>
      <c r="L279" s="286"/>
      <c r="M279" s="286"/>
      <c r="N279" s="16"/>
      <c r="O279" s="250"/>
      <c r="P279" s="16"/>
      <c r="Q279" s="16"/>
      <c r="R279" s="16"/>
      <c r="S279" s="16"/>
      <c r="T279" s="16"/>
      <c r="U279" s="16"/>
      <c r="V279" s="16"/>
      <c r="W279" s="16"/>
      <c r="X279" s="292"/>
      <c r="Y279" s="360"/>
      <c r="Z279" s="250"/>
      <c r="AA279" s="16"/>
      <c r="AB279" s="16"/>
      <c r="AC279" s="16"/>
      <c r="AD279" s="16"/>
      <c r="AE279" s="16"/>
      <c r="AF279" s="16"/>
      <c r="AG279" s="16"/>
      <c r="AH279" s="16"/>
      <c r="AI279" s="292"/>
      <c r="AJ279" s="360"/>
      <c r="AK279" s="250"/>
      <c r="AL279" s="16"/>
      <c r="AM279" s="16"/>
      <c r="AN279" s="16"/>
      <c r="AO279" s="16"/>
      <c r="AP279" s="16"/>
      <c r="AQ279" s="16"/>
      <c r="AR279" s="16"/>
      <c r="AS279" s="16"/>
      <c r="AT279" s="292"/>
      <c r="AU279" s="360"/>
      <c r="AV279" s="250"/>
      <c r="AW279" s="16"/>
      <c r="AX279" s="16"/>
      <c r="AY279" s="16"/>
      <c r="AZ279" s="16"/>
      <c r="BA279" s="16"/>
      <c r="BB279" s="16"/>
      <c r="BC279" s="16"/>
      <c r="BD279" s="16"/>
      <c r="BE279" s="292"/>
      <c r="BF279" s="360"/>
      <c r="BG279" s="250"/>
      <c r="BH279" s="16"/>
      <c r="BI279" s="16"/>
      <c r="BJ279" s="16"/>
      <c r="BK279" s="16"/>
      <c r="BL279" s="16"/>
      <c r="BM279" s="16"/>
      <c r="BN279" s="16"/>
      <c r="BO279" s="16"/>
      <c r="BP279" s="292"/>
      <c r="BQ279" s="360"/>
    </row>
    <row r="280" spans="1:69" ht="6" customHeight="1" x14ac:dyDescent="0.2">
      <c r="A280" s="165"/>
      <c r="B280" s="375"/>
      <c r="C280" s="166"/>
      <c r="D280" s="165"/>
      <c r="E280" s="167"/>
      <c r="F280" s="167"/>
      <c r="G280" s="167"/>
      <c r="H280" s="167"/>
      <c r="I280" s="167"/>
      <c r="J280" s="167"/>
      <c r="K280" s="167"/>
      <c r="L280" s="167"/>
      <c r="M280" s="167"/>
      <c r="N280" s="166"/>
      <c r="O280" s="165"/>
      <c r="P280" s="167"/>
      <c r="Q280" s="167"/>
      <c r="R280" s="167"/>
      <c r="S280" s="167"/>
      <c r="T280" s="167"/>
      <c r="U280" s="167"/>
      <c r="V280" s="167"/>
      <c r="W280" s="167"/>
      <c r="X280" s="461"/>
      <c r="Y280" s="166"/>
      <c r="Z280" s="165"/>
      <c r="AA280" s="167"/>
      <c r="AB280" s="167"/>
      <c r="AC280" s="167"/>
      <c r="AD280" s="167"/>
      <c r="AE280" s="167"/>
      <c r="AF280" s="167"/>
      <c r="AG280" s="167"/>
      <c r="AH280" s="167"/>
      <c r="AI280" s="461"/>
      <c r="AJ280" s="166"/>
      <c r="AK280" s="165"/>
      <c r="AL280" s="167"/>
      <c r="AM280" s="167"/>
      <c r="AN280" s="167"/>
      <c r="AO280" s="167"/>
      <c r="AP280" s="167"/>
      <c r="AQ280" s="167"/>
      <c r="AR280" s="167"/>
      <c r="AS280" s="167"/>
      <c r="AT280" s="461"/>
      <c r="AU280" s="166"/>
      <c r="AV280" s="165"/>
      <c r="AW280" s="167"/>
      <c r="AX280" s="167"/>
      <c r="AY280" s="167"/>
      <c r="AZ280" s="167"/>
      <c r="BA280" s="167"/>
      <c r="BB280" s="167"/>
      <c r="BC280" s="167"/>
      <c r="BD280" s="167"/>
      <c r="BE280" s="461"/>
      <c r="BF280" s="166"/>
      <c r="BG280" s="165"/>
      <c r="BH280" s="167"/>
      <c r="BI280" s="167"/>
      <c r="BJ280" s="167"/>
      <c r="BK280" s="167"/>
      <c r="BL280" s="167"/>
      <c r="BM280" s="167"/>
      <c r="BN280" s="167"/>
      <c r="BO280" s="167"/>
      <c r="BP280" s="461"/>
      <c r="BQ280" s="166"/>
    </row>
    <row r="281" spans="1:69" ht="11.25" customHeight="1" x14ac:dyDescent="0.2">
      <c r="A281" s="250"/>
      <c r="B281" s="371" t="s">
        <v>704</v>
      </c>
      <c r="C281" s="359"/>
      <c r="D281" s="250"/>
      <c r="E281" s="846" t="s">
        <v>677</v>
      </c>
      <c r="F281" s="846"/>
      <c r="G281" s="846"/>
      <c r="H281" s="846"/>
      <c r="I281" s="846"/>
      <c r="J281" s="846"/>
      <c r="K281" s="846"/>
      <c r="L281" s="846"/>
      <c r="M281" s="846"/>
      <c r="N281" s="359"/>
      <c r="O281" s="250"/>
      <c r="P281" s="101"/>
      <c r="Q281" s="102"/>
      <c r="R281" s="101"/>
      <c r="S281" s="102"/>
      <c r="U281" s="101"/>
      <c r="V281" s="102"/>
      <c r="W281" s="101"/>
      <c r="X281" s="102"/>
      <c r="Y281" s="359"/>
      <c r="Z281" s="250"/>
      <c r="AA281" s="101"/>
      <c r="AB281" s="102"/>
      <c r="AC281" s="101"/>
      <c r="AD281" s="102"/>
      <c r="AF281" s="101"/>
      <c r="AG281" s="102"/>
      <c r="AH281" s="101"/>
      <c r="AI281" s="102"/>
      <c r="AJ281" s="359"/>
      <c r="AK281" s="250"/>
      <c r="AL281" s="101"/>
      <c r="AM281" s="102"/>
      <c r="AN281" s="101"/>
      <c r="AO281" s="102"/>
      <c r="AQ281" s="101"/>
      <c r="AR281" s="102"/>
      <c r="AS281" s="101"/>
      <c r="AT281" s="102"/>
      <c r="AU281" s="359"/>
      <c r="AV281" s="250"/>
      <c r="AW281" s="101"/>
      <c r="AX281" s="102"/>
      <c r="AY281" s="101"/>
      <c r="AZ281" s="102"/>
      <c r="BB281" s="101"/>
      <c r="BC281" s="102"/>
      <c r="BD281" s="101"/>
      <c r="BE281" s="102"/>
      <c r="BF281" s="359"/>
      <c r="BG281" s="250"/>
      <c r="BH281" s="101"/>
      <c r="BI281" s="102"/>
      <c r="BJ281" s="101"/>
      <c r="BK281" s="102"/>
      <c r="BM281" s="101"/>
      <c r="BN281" s="102"/>
      <c r="BO281" s="101"/>
      <c r="BP281" s="102"/>
      <c r="BQ281" s="359"/>
    </row>
    <row r="282" spans="1:69" x14ac:dyDescent="0.2">
      <c r="A282" s="250"/>
      <c r="B282" s="372"/>
      <c r="C282" s="359"/>
      <c r="D282" s="250"/>
      <c r="E282" s="846"/>
      <c r="F282" s="846"/>
      <c r="G282" s="846"/>
      <c r="H282" s="846"/>
      <c r="I282" s="846"/>
      <c r="J282" s="846"/>
      <c r="K282" s="846"/>
      <c r="L282" s="846"/>
      <c r="M282" s="846"/>
      <c r="N282" s="359"/>
      <c r="O282" s="250"/>
      <c r="P282" s="103"/>
      <c r="Q282" s="104"/>
      <c r="R282" s="103"/>
      <c r="S282" s="104"/>
      <c r="T282" s="33"/>
      <c r="U282" s="103"/>
      <c r="V282" s="104"/>
      <c r="W282" s="103"/>
      <c r="X282" s="104"/>
      <c r="Y282" s="359"/>
      <c r="Z282" s="250"/>
      <c r="AA282" s="103"/>
      <c r="AB282" s="104"/>
      <c r="AC282" s="103"/>
      <c r="AD282" s="104"/>
      <c r="AE282" s="33"/>
      <c r="AF282" s="103"/>
      <c r="AG282" s="104"/>
      <c r="AH282" s="103"/>
      <c r="AI282" s="104"/>
      <c r="AJ282" s="359"/>
      <c r="AK282" s="250"/>
      <c r="AL282" s="103"/>
      <c r="AM282" s="104"/>
      <c r="AN282" s="103"/>
      <c r="AO282" s="104"/>
      <c r="AP282" s="33"/>
      <c r="AQ282" s="103"/>
      <c r="AR282" s="104"/>
      <c r="AS282" s="103"/>
      <c r="AT282" s="104"/>
      <c r="AU282" s="359"/>
      <c r="AV282" s="250"/>
      <c r="AW282" s="103"/>
      <c r="AX282" s="104"/>
      <c r="AY282" s="103"/>
      <c r="AZ282" s="104"/>
      <c r="BA282" s="33"/>
      <c r="BB282" s="103"/>
      <c r="BC282" s="104"/>
      <c r="BD282" s="103"/>
      <c r="BE282" s="104"/>
      <c r="BF282" s="359"/>
      <c r="BG282" s="250"/>
      <c r="BH282" s="103"/>
      <c r="BI282" s="104"/>
      <c r="BJ282" s="103"/>
      <c r="BK282" s="104"/>
      <c r="BL282" s="33"/>
      <c r="BM282" s="103"/>
      <c r="BN282" s="104"/>
      <c r="BO282" s="103"/>
      <c r="BP282" s="104"/>
      <c r="BQ282" s="359"/>
    </row>
    <row r="283" spans="1:69" ht="6" customHeight="1" x14ac:dyDescent="0.2">
      <c r="A283" s="250"/>
      <c r="B283" s="372"/>
      <c r="C283" s="359"/>
      <c r="D283" s="250"/>
      <c r="E283" s="846"/>
      <c r="F283" s="846"/>
      <c r="G283" s="846"/>
      <c r="H283" s="846"/>
      <c r="I283" s="846"/>
      <c r="J283" s="846"/>
      <c r="K283" s="846"/>
      <c r="L283" s="846"/>
      <c r="M283" s="846"/>
      <c r="N283" s="359"/>
      <c r="O283" s="250"/>
      <c r="P283" s="16"/>
      <c r="Q283" s="16"/>
      <c r="R283" s="33"/>
      <c r="S283" s="33"/>
      <c r="T283" s="33"/>
      <c r="U283" s="33"/>
      <c r="V283" s="33"/>
      <c r="W283" s="33"/>
      <c r="X283" s="63"/>
      <c r="Y283" s="359"/>
      <c r="Z283" s="250"/>
      <c r="AA283" s="16"/>
      <c r="AB283" s="16"/>
      <c r="AC283" s="33"/>
      <c r="AD283" s="33"/>
      <c r="AE283" s="33"/>
      <c r="AF283" s="33"/>
      <c r="AG283" s="33"/>
      <c r="AH283" s="33"/>
      <c r="AI283" s="63"/>
      <c r="AJ283" s="359"/>
      <c r="AK283" s="250"/>
      <c r="AL283" s="16"/>
      <c r="AM283" s="16"/>
      <c r="AN283" s="33"/>
      <c r="AO283" s="33"/>
      <c r="AP283" s="33"/>
      <c r="AQ283" s="33"/>
      <c r="AR283" s="33"/>
      <c r="AS283" s="33"/>
      <c r="AT283" s="63"/>
      <c r="AU283" s="359"/>
      <c r="AV283" s="250"/>
      <c r="AW283" s="16"/>
      <c r="AX283" s="16"/>
      <c r="AY283" s="33"/>
      <c r="AZ283" s="33"/>
      <c r="BA283" s="33"/>
      <c r="BB283" s="33"/>
      <c r="BC283" s="33"/>
      <c r="BD283" s="33"/>
      <c r="BE283" s="63"/>
      <c r="BF283" s="359"/>
      <c r="BG283" s="250"/>
      <c r="BH283" s="16"/>
      <c r="BI283" s="16"/>
      <c r="BJ283" s="33"/>
      <c r="BK283" s="33"/>
      <c r="BL283" s="33"/>
      <c r="BM283" s="33"/>
      <c r="BN283" s="33"/>
      <c r="BO283" s="33"/>
      <c r="BP283" s="63"/>
      <c r="BQ283" s="359"/>
    </row>
    <row r="284" spans="1:69" x14ac:dyDescent="0.2">
      <c r="A284" s="250"/>
      <c r="B284" s="372"/>
      <c r="C284" s="359"/>
      <c r="D284" s="250"/>
      <c r="E284" s="846"/>
      <c r="F284" s="846"/>
      <c r="G284" s="846"/>
      <c r="H284" s="846"/>
      <c r="I284" s="846"/>
      <c r="J284" s="846"/>
      <c r="K284" s="846"/>
      <c r="L284" s="846"/>
      <c r="M284" s="846"/>
      <c r="N284" s="359"/>
      <c r="O284" s="250"/>
      <c r="P284" s="16" t="s">
        <v>145</v>
      </c>
      <c r="Q284" s="16"/>
      <c r="R284" s="16"/>
      <c r="S284" s="16"/>
      <c r="T284" s="16"/>
      <c r="U284" s="16" t="s">
        <v>139</v>
      </c>
      <c r="V284" s="16"/>
      <c r="W284" s="16"/>
      <c r="X284" s="292"/>
      <c r="Y284" s="359"/>
      <c r="Z284" s="250"/>
      <c r="AA284" s="16" t="s">
        <v>145</v>
      </c>
      <c r="AB284" s="16"/>
      <c r="AC284" s="16"/>
      <c r="AD284" s="16"/>
      <c r="AE284" s="16"/>
      <c r="AF284" s="16" t="s">
        <v>139</v>
      </c>
      <c r="AG284" s="16"/>
      <c r="AH284" s="16"/>
      <c r="AI284" s="292"/>
      <c r="AJ284" s="359"/>
      <c r="AK284" s="250"/>
      <c r="AL284" s="16" t="s">
        <v>145</v>
      </c>
      <c r="AM284" s="16"/>
      <c r="AN284" s="16"/>
      <c r="AO284" s="16"/>
      <c r="AP284" s="16"/>
      <c r="AQ284" s="16" t="s">
        <v>139</v>
      </c>
      <c r="AR284" s="16"/>
      <c r="AS284" s="16"/>
      <c r="AT284" s="292"/>
      <c r="AU284" s="359"/>
      <c r="AV284" s="250"/>
      <c r="AW284" s="16" t="s">
        <v>145</v>
      </c>
      <c r="AX284" s="16"/>
      <c r="AY284" s="16"/>
      <c r="AZ284" s="16"/>
      <c r="BA284" s="16"/>
      <c r="BB284" s="16" t="s">
        <v>139</v>
      </c>
      <c r="BC284" s="16"/>
      <c r="BD284" s="16"/>
      <c r="BE284" s="292"/>
      <c r="BF284" s="359"/>
      <c r="BG284" s="250"/>
      <c r="BH284" s="16" t="s">
        <v>145</v>
      </c>
      <c r="BI284" s="16"/>
      <c r="BJ284" s="16"/>
      <c r="BK284" s="16"/>
      <c r="BL284" s="16"/>
      <c r="BM284" s="16" t="s">
        <v>139</v>
      </c>
      <c r="BN284" s="16"/>
      <c r="BO284" s="16"/>
      <c r="BP284" s="292"/>
      <c r="BQ284" s="359"/>
    </row>
    <row r="285" spans="1:69" ht="6" customHeight="1" x14ac:dyDescent="0.2">
      <c r="A285" s="251"/>
      <c r="B285" s="376"/>
      <c r="C285" s="360"/>
      <c r="D285" s="251"/>
      <c r="E285" s="17"/>
      <c r="F285" s="17"/>
      <c r="G285" s="17"/>
      <c r="H285" s="17"/>
      <c r="I285" s="17"/>
      <c r="J285" s="17"/>
      <c r="K285" s="17"/>
      <c r="L285" s="17"/>
      <c r="M285" s="17"/>
      <c r="N285" s="360"/>
      <c r="O285" s="251"/>
      <c r="P285" s="17"/>
      <c r="Q285" s="17"/>
      <c r="R285" s="17"/>
      <c r="S285" s="17"/>
      <c r="T285" s="17"/>
      <c r="U285" s="17"/>
      <c r="V285" s="17"/>
      <c r="W285" s="17"/>
      <c r="X285" s="199"/>
      <c r="Y285" s="360"/>
      <c r="Z285" s="251"/>
      <c r="AA285" s="17"/>
      <c r="AB285" s="17"/>
      <c r="AC285" s="17"/>
      <c r="AD285" s="17"/>
      <c r="AE285" s="17"/>
      <c r="AF285" s="17"/>
      <c r="AG285" s="17"/>
      <c r="AH285" s="17"/>
      <c r="AI285" s="199"/>
      <c r="AJ285" s="360"/>
      <c r="AK285" s="251"/>
      <c r="AL285" s="17"/>
      <c r="AM285" s="17"/>
      <c r="AN285" s="17"/>
      <c r="AO285" s="17"/>
      <c r="AP285" s="17"/>
      <c r="AQ285" s="17"/>
      <c r="AR285" s="17"/>
      <c r="AS285" s="17"/>
      <c r="AT285" s="199"/>
      <c r="AU285" s="360"/>
      <c r="AV285" s="251"/>
      <c r="AW285" s="17"/>
      <c r="AX285" s="17"/>
      <c r="AY285" s="17"/>
      <c r="AZ285" s="17"/>
      <c r="BA285" s="17"/>
      <c r="BB285" s="17"/>
      <c r="BC285" s="17"/>
      <c r="BD285" s="17"/>
      <c r="BE285" s="199"/>
      <c r="BF285" s="360"/>
      <c r="BG285" s="251"/>
      <c r="BH285" s="17"/>
      <c r="BI285" s="17"/>
      <c r="BJ285" s="17"/>
      <c r="BK285" s="17"/>
      <c r="BL285" s="17"/>
      <c r="BM285" s="17"/>
      <c r="BN285" s="17"/>
      <c r="BO285" s="17"/>
      <c r="BP285" s="199"/>
      <c r="BQ285" s="360"/>
    </row>
    <row r="286" spans="1:69" ht="6" customHeight="1" x14ac:dyDescent="0.2">
      <c r="A286" s="165"/>
      <c r="B286" s="461"/>
      <c r="C286" s="166"/>
      <c r="D286" s="167"/>
      <c r="E286" s="167"/>
      <c r="F286" s="167"/>
      <c r="G286" s="167"/>
      <c r="H286" s="167"/>
      <c r="I286" s="167"/>
      <c r="J286" s="167"/>
      <c r="K286" s="167"/>
      <c r="L286" s="167"/>
      <c r="M286" s="167"/>
      <c r="N286" s="167"/>
      <c r="O286" s="167"/>
      <c r="P286" s="167"/>
      <c r="Q286" s="167"/>
      <c r="R286" s="167"/>
      <c r="S286" s="167"/>
      <c r="T286" s="167"/>
      <c r="U286" s="167"/>
      <c r="V286" s="167"/>
      <c r="W286" s="167"/>
      <c r="X286" s="461"/>
      <c r="Y286" s="167"/>
      <c r="Z286" s="167"/>
      <c r="AA286" s="167"/>
      <c r="AB286" s="167"/>
      <c r="AC286" s="167"/>
      <c r="AD286" s="167"/>
      <c r="AE286" s="167"/>
      <c r="AF286" s="167"/>
      <c r="AG286" s="167"/>
      <c r="AH286" s="167"/>
      <c r="AI286" s="461"/>
      <c r="AJ286" s="167"/>
      <c r="AK286" s="167"/>
      <c r="AL286" s="167"/>
      <c r="AM286" s="167"/>
      <c r="AN286" s="167"/>
      <c r="AO286" s="167"/>
      <c r="AP286" s="167"/>
      <c r="AQ286" s="167"/>
      <c r="AR286" s="167"/>
      <c r="AS286" s="167"/>
      <c r="AT286" s="461"/>
      <c r="AU286" s="167"/>
      <c r="AV286" s="167"/>
      <c r="AW286" s="167"/>
      <c r="AX286" s="167"/>
      <c r="AY286" s="167"/>
      <c r="AZ286" s="167"/>
      <c r="BA286" s="167"/>
      <c r="BB286" s="167"/>
      <c r="BC286" s="167"/>
      <c r="BD286" s="167"/>
      <c r="BE286" s="461"/>
      <c r="BF286" s="167"/>
      <c r="BG286" s="167"/>
      <c r="BH286" s="167"/>
      <c r="BI286" s="167"/>
      <c r="BJ286" s="167"/>
      <c r="BK286" s="167"/>
      <c r="BL286" s="167"/>
      <c r="BM286" s="167"/>
      <c r="BN286" s="167"/>
      <c r="BO286" s="167"/>
      <c r="BP286" s="461"/>
      <c r="BQ286" s="166"/>
    </row>
    <row r="287" spans="1:69" ht="9.9499999999999993" customHeight="1" x14ac:dyDescent="0.2">
      <c r="A287" s="250"/>
      <c r="B287" s="292"/>
      <c r="C287" s="359"/>
      <c r="D287" s="16"/>
      <c r="E287" s="16"/>
      <c r="F287" s="16"/>
      <c r="G287" s="16"/>
      <c r="H287" s="16"/>
      <c r="I287" s="16"/>
      <c r="J287" s="16"/>
      <c r="K287" s="16"/>
      <c r="L287" s="16"/>
      <c r="M287" s="16"/>
      <c r="N287" s="16"/>
      <c r="O287" s="16"/>
      <c r="P287" s="16"/>
      <c r="Q287" s="16"/>
      <c r="R287" s="16"/>
      <c r="S287" s="16"/>
      <c r="T287" s="16"/>
      <c r="U287" s="16"/>
      <c r="V287" s="16"/>
      <c r="W287" s="16"/>
      <c r="X287" s="292"/>
      <c r="Y287" s="16"/>
      <c r="Z287" s="16"/>
      <c r="AA287" s="16"/>
      <c r="AB287" s="16"/>
      <c r="AC287" s="16"/>
      <c r="AD287" s="16"/>
      <c r="AE287" s="16"/>
      <c r="AF287" s="16"/>
      <c r="AG287" s="16"/>
      <c r="AH287" s="16"/>
      <c r="AI287" s="292"/>
      <c r="AJ287" s="16"/>
      <c r="AK287" s="16"/>
      <c r="AL287" s="16"/>
      <c r="AM287" s="16"/>
      <c r="AN287" s="16"/>
      <c r="AO287" s="16"/>
      <c r="AP287" s="16"/>
      <c r="AQ287" s="16"/>
      <c r="AR287" s="16"/>
      <c r="AS287" s="16"/>
      <c r="AT287" s="292"/>
      <c r="AU287" s="16"/>
      <c r="AV287" s="16"/>
      <c r="AW287" s="16"/>
      <c r="AX287" s="16"/>
      <c r="AY287" s="16"/>
      <c r="AZ287" s="16"/>
      <c r="BA287" s="16"/>
      <c r="BB287" s="16"/>
      <c r="BC287" s="16"/>
      <c r="BD287" s="16"/>
      <c r="BE287" s="292"/>
      <c r="BF287" s="16"/>
      <c r="BG287" s="16"/>
      <c r="BH287" s="16"/>
      <c r="BI287" s="16"/>
      <c r="BJ287" s="16"/>
      <c r="BK287" s="16"/>
      <c r="BL287" s="16"/>
      <c r="BM287" s="16"/>
      <c r="BN287" s="16"/>
      <c r="BO287" s="16"/>
      <c r="BP287" s="292"/>
      <c r="BQ287" s="359"/>
    </row>
    <row r="288" spans="1:69" ht="9.9499999999999993" customHeight="1" x14ac:dyDescent="0.2">
      <c r="A288" s="250"/>
      <c r="B288" s="292"/>
      <c r="C288" s="359"/>
      <c r="D288" s="16"/>
      <c r="E288" s="16"/>
      <c r="F288" s="16"/>
      <c r="G288" s="16"/>
      <c r="H288" s="16"/>
      <c r="I288" s="16"/>
      <c r="J288" s="16"/>
      <c r="K288" s="16"/>
      <c r="L288" s="16"/>
      <c r="M288" s="16"/>
      <c r="N288" s="16"/>
      <c r="O288" s="16"/>
      <c r="P288" s="16"/>
      <c r="Q288" s="16"/>
      <c r="R288" s="16"/>
      <c r="S288" s="16"/>
      <c r="T288" s="16"/>
      <c r="U288" s="16"/>
      <c r="V288" s="16"/>
      <c r="W288" s="16"/>
      <c r="X288" s="292"/>
      <c r="Y288" s="16"/>
      <c r="Z288" s="16"/>
      <c r="AA288" s="16"/>
      <c r="AB288" s="16"/>
      <c r="AC288" s="16"/>
      <c r="AD288" s="16"/>
      <c r="AE288" s="16"/>
      <c r="AF288" s="16"/>
      <c r="AG288" s="16"/>
      <c r="AH288" s="16"/>
      <c r="AI288" s="292"/>
      <c r="AJ288" s="16"/>
      <c r="AK288" s="16"/>
      <c r="AL288" s="16"/>
      <c r="AM288" s="16"/>
      <c r="AN288" s="16"/>
      <c r="AO288" s="16"/>
      <c r="AP288" s="16"/>
      <c r="AQ288" s="16"/>
      <c r="AR288" s="16"/>
      <c r="AS288" s="16"/>
      <c r="AT288" s="292"/>
      <c r="AU288" s="16"/>
      <c r="AV288" s="16"/>
      <c r="AW288" s="16"/>
      <c r="AX288" s="16"/>
      <c r="AY288" s="16"/>
      <c r="AZ288" s="16"/>
      <c r="BA288" s="16"/>
      <c r="BB288" s="16"/>
      <c r="BC288" s="16"/>
      <c r="BD288" s="16"/>
      <c r="BE288" s="292"/>
      <c r="BF288" s="16"/>
      <c r="BG288" s="16"/>
      <c r="BH288" s="16"/>
      <c r="BI288" s="16"/>
      <c r="BJ288" s="16"/>
      <c r="BK288" t="s">
        <v>672</v>
      </c>
      <c r="BL288" s="16"/>
      <c r="BM288" s="16"/>
      <c r="BN288" s="16"/>
      <c r="BO288" s="16"/>
      <c r="BP288" s="292"/>
      <c r="BQ288" s="359"/>
    </row>
    <row r="289" spans="1:69" ht="9.9499999999999993" customHeight="1" x14ac:dyDescent="0.2">
      <c r="A289" s="250"/>
      <c r="B289" s="292">
        <v>433</v>
      </c>
      <c r="C289" s="359"/>
      <c r="D289" s="16"/>
      <c r="E289" t="s">
        <v>719</v>
      </c>
      <c r="P289" s="33"/>
      <c r="R289" s="16"/>
      <c r="S289" s="33"/>
      <c r="T289" s="33"/>
      <c r="U289" s="33"/>
      <c r="X289" s="16"/>
      <c r="AA289" s="49"/>
      <c r="AB289" s="49"/>
      <c r="AC289" s="49"/>
      <c r="AE289" s="49"/>
      <c r="AF289" s="16"/>
      <c r="AG289" s="16"/>
      <c r="AH289" s="16"/>
      <c r="AI289" s="292"/>
      <c r="AJ289" s="16"/>
      <c r="AK289" s="16"/>
      <c r="AL289" s="16"/>
      <c r="AM289" s="16"/>
      <c r="AN289" s="16"/>
      <c r="AO289" s="16"/>
      <c r="AP289" s="16"/>
      <c r="AQ289" s="16"/>
      <c r="AR289" s="16"/>
      <c r="AS289" s="16"/>
      <c r="AT289" s="292"/>
      <c r="AU289" s="16"/>
      <c r="AV289" s="16"/>
      <c r="AW289" s="16"/>
      <c r="AX289" s="16"/>
      <c r="AY289" s="16"/>
      <c r="AZ289" s="16"/>
      <c r="BA289" s="16"/>
      <c r="BB289" s="16"/>
      <c r="BC289" s="16"/>
      <c r="BD289" s="16"/>
      <c r="BE289" s="292"/>
      <c r="BF289" s="16"/>
      <c r="BG289" s="16"/>
      <c r="BH289" s="16"/>
      <c r="BI289" s="16"/>
      <c r="BJ289" s="16"/>
      <c r="BL289" s="16"/>
      <c r="BM289" s="16"/>
      <c r="BN289" s="16"/>
      <c r="BO289" s="16"/>
      <c r="BP289" s="292"/>
      <c r="BQ289" s="359"/>
    </row>
    <row r="290" spans="1:69" ht="9.9499999999999993" customHeight="1" x14ac:dyDescent="0.2">
      <c r="A290" s="250"/>
      <c r="B290" s="292"/>
      <c r="C290" s="359"/>
      <c r="D290" s="16"/>
      <c r="P290" s="33"/>
      <c r="R290" s="16"/>
      <c r="S290" s="33"/>
      <c r="T290" s="33"/>
      <c r="U290" s="33"/>
      <c r="X290" s="16"/>
      <c r="AA290" s="49"/>
      <c r="AB290" s="49"/>
      <c r="AC290" s="49"/>
      <c r="AE290" s="49"/>
      <c r="AF290" s="16"/>
      <c r="AG290" s="16"/>
      <c r="AH290" s="16"/>
      <c r="AI290" s="292"/>
      <c r="AJ290" s="16"/>
      <c r="AK290" s="16"/>
      <c r="AL290" s="16"/>
      <c r="AM290" s="16"/>
      <c r="AN290" s="16"/>
      <c r="AO290" s="16"/>
      <c r="AP290" s="16"/>
      <c r="AQ290" s="16"/>
      <c r="AR290" s="16"/>
      <c r="AS290" s="16"/>
      <c r="AT290" s="292"/>
      <c r="AU290" s="16"/>
      <c r="AV290" s="16"/>
      <c r="AW290" s="16"/>
      <c r="AX290" s="16"/>
      <c r="AY290" s="16"/>
      <c r="AZ290" s="16"/>
      <c r="BA290" s="16"/>
      <c r="BB290" s="16"/>
      <c r="BC290" s="16"/>
      <c r="BD290" s="16"/>
      <c r="BE290" s="292"/>
      <c r="BF290" s="16"/>
      <c r="BG290" s="16"/>
      <c r="BH290" s="16"/>
      <c r="BI290" s="16"/>
      <c r="BJ290" s="16"/>
      <c r="BK290" s="16"/>
      <c r="BL290" s="16"/>
      <c r="BM290" s="16"/>
      <c r="BN290" s="16"/>
      <c r="BO290" s="16"/>
      <c r="BP290" s="292"/>
      <c r="BQ290" s="359"/>
    </row>
    <row r="291" spans="1:69" ht="9.9499999999999993" customHeight="1" x14ac:dyDescent="0.2">
      <c r="A291" s="250"/>
      <c r="B291" s="292"/>
      <c r="C291" s="359"/>
      <c r="D291" s="16"/>
      <c r="E291" s="16" t="s">
        <v>272</v>
      </c>
      <c r="F291" s="16"/>
      <c r="G291" s="16"/>
      <c r="H291" s="16"/>
      <c r="I291" s="16"/>
      <c r="J291" s="33" t="s">
        <v>2</v>
      </c>
      <c r="K291" s="33"/>
      <c r="L291" s="33"/>
      <c r="M291" s="33"/>
      <c r="N291" s="33"/>
      <c r="O291" s="33"/>
      <c r="P291" s="33"/>
      <c r="Q291" s="33"/>
      <c r="R291" s="33"/>
      <c r="S291" s="33"/>
      <c r="T291" s="33"/>
      <c r="U291" s="33"/>
      <c r="V291" s="33"/>
      <c r="W291" s="33"/>
      <c r="X291" s="33"/>
      <c r="Y291" s="33"/>
      <c r="Z291" s="33"/>
      <c r="AA291" s="33"/>
      <c r="AB291" s="33"/>
      <c r="AC291" s="33"/>
      <c r="AD291" s="33"/>
      <c r="AE291" s="367" t="s">
        <v>81</v>
      </c>
      <c r="AF291" s="16"/>
      <c r="AG291" s="16"/>
      <c r="AH291" s="16"/>
      <c r="AI291" s="292"/>
      <c r="AJ291" s="16"/>
      <c r="AK291" s="16"/>
      <c r="AL291" s="16"/>
      <c r="AM291" s="16"/>
      <c r="AN291" s="16"/>
      <c r="AO291" s="16"/>
      <c r="AP291" s="16"/>
      <c r="AQ291" s="16"/>
      <c r="AR291" s="16"/>
      <c r="AS291" s="16"/>
      <c r="AT291" s="292"/>
      <c r="AU291" s="16"/>
      <c r="AV291" s="16"/>
      <c r="AW291" s="16"/>
      <c r="AX291" s="16"/>
      <c r="AY291" s="16"/>
      <c r="AZ291" s="16"/>
      <c r="BA291" s="16"/>
      <c r="BB291" s="16"/>
      <c r="BC291" s="16"/>
      <c r="BD291" s="16"/>
      <c r="BE291" s="292"/>
      <c r="BF291" s="16"/>
      <c r="BG291" s="16"/>
      <c r="BH291" s="16"/>
      <c r="BI291" s="16"/>
      <c r="BJ291" s="16"/>
      <c r="BK291" s="16"/>
      <c r="BL291" s="16"/>
      <c r="BM291" s="16"/>
      <c r="BN291" s="16"/>
      <c r="BO291" s="16"/>
      <c r="BP291" s="292"/>
      <c r="BQ291" s="359"/>
    </row>
    <row r="292" spans="1:69" ht="9.9499999999999993" customHeight="1" x14ac:dyDescent="0.2">
      <c r="A292" s="250"/>
      <c r="B292" s="292"/>
      <c r="C292" s="359"/>
      <c r="D292" s="16"/>
      <c r="E292" s="16" t="s">
        <v>277</v>
      </c>
      <c r="F292" s="16"/>
      <c r="G292" s="16"/>
      <c r="H292" s="16"/>
      <c r="I292" s="16"/>
      <c r="J292" s="16"/>
      <c r="K292" s="16"/>
      <c r="L292" s="16"/>
      <c r="M292" s="16"/>
      <c r="N292" s="16"/>
      <c r="O292" s="33" t="s">
        <v>2</v>
      </c>
      <c r="P292" s="33"/>
      <c r="Q292" s="33"/>
      <c r="R292" s="33"/>
      <c r="S292" s="33"/>
      <c r="T292" s="33"/>
      <c r="U292" s="33"/>
      <c r="V292" s="33"/>
      <c r="W292" s="33"/>
      <c r="X292" s="33"/>
      <c r="Y292" s="33"/>
      <c r="Z292" s="33"/>
      <c r="AA292" s="33"/>
      <c r="AB292" s="33"/>
      <c r="AC292" s="33"/>
      <c r="AD292" s="33"/>
      <c r="AE292" s="367" t="s">
        <v>84</v>
      </c>
      <c r="AF292" s="16"/>
      <c r="AG292" s="16"/>
      <c r="AH292" s="16"/>
      <c r="AI292" s="292"/>
      <c r="AJ292" s="16"/>
      <c r="AK292" s="16"/>
      <c r="AL292" s="16"/>
      <c r="AM292" s="16"/>
      <c r="AN292" s="16"/>
      <c r="AO292" s="16"/>
      <c r="AP292" s="16"/>
      <c r="AQ292" s="16"/>
      <c r="AR292" s="16"/>
      <c r="AS292" s="198"/>
      <c r="AT292" s="198"/>
      <c r="AU292" s="198"/>
      <c r="AV292" s="198"/>
      <c r="AW292" s="198"/>
      <c r="AX292" s="198"/>
      <c r="AY292" s="198"/>
      <c r="AZ292" s="198"/>
      <c r="BA292" s="198"/>
      <c r="BB292" s="16"/>
      <c r="BC292" s="16"/>
      <c r="BD292" s="16"/>
      <c r="BE292" s="292"/>
      <c r="BF292" s="16"/>
      <c r="BG292" s="16"/>
      <c r="BH292" s="16"/>
      <c r="BI292" s="16"/>
      <c r="BJ292" s="16"/>
      <c r="BK292" s="16"/>
      <c r="BL292" s="16"/>
      <c r="BM292" s="16"/>
      <c r="BN292" s="16"/>
      <c r="BO292" s="16"/>
      <c r="BP292" s="292"/>
      <c r="BQ292" s="359"/>
    </row>
    <row r="293" spans="1:69" ht="9.9499999999999993" customHeight="1" x14ac:dyDescent="0.2">
      <c r="A293" s="250"/>
      <c r="B293" s="292"/>
      <c r="C293" s="359"/>
      <c r="D293" s="16"/>
      <c r="E293" s="16" t="s">
        <v>278</v>
      </c>
      <c r="F293" s="16"/>
      <c r="G293" s="16"/>
      <c r="H293" s="16"/>
      <c r="I293" s="33" t="s">
        <v>2</v>
      </c>
      <c r="J293" s="33"/>
      <c r="K293" s="33"/>
      <c r="L293" s="33"/>
      <c r="M293" s="33"/>
      <c r="N293" s="33"/>
      <c r="O293" s="33"/>
      <c r="P293" s="33"/>
      <c r="Q293" s="33"/>
      <c r="R293" s="33"/>
      <c r="S293" s="33"/>
      <c r="T293" s="33"/>
      <c r="U293" s="33"/>
      <c r="V293" s="33"/>
      <c r="W293" s="33"/>
      <c r="X293" s="33"/>
      <c r="Y293" s="33"/>
      <c r="Z293" s="33"/>
      <c r="AA293" s="33"/>
      <c r="AB293" s="33"/>
      <c r="AC293" s="33"/>
      <c r="AD293" s="33"/>
      <c r="AE293" s="367" t="s">
        <v>85</v>
      </c>
      <c r="AF293" s="16"/>
      <c r="AG293" s="16"/>
      <c r="AH293" s="16"/>
      <c r="AI293" s="292"/>
      <c r="AJ293" s="16"/>
      <c r="AK293" s="16"/>
      <c r="AL293" s="16"/>
      <c r="AM293" s="16"/>
      <c r="AN293" s="16"/>
      <c r="AO293" s="16"/>
      <c r="AP293" s="16"/>
      <c r="AQ293" s="16"/>
      <c r="AR293" s="16"/>
      <c r="AS293" s="198"/>
      <c r="AT293" s="198"/>
      <c r="AU293" s="198"/>
      <c r="AV293" s="198"/>
      <c r="AW293" s="198"/>
      <c r="AX293" s="198"/>
      <c r="AY293" s="198"/>
      <c r="AZ293" s="198"/>
      <c r="BA293" s="198"/>
      <c r="BB293" s="16"/>
      <c r="BC293" s="16"/>
      <c r="BD293" s="16"/>
      <c r="BE293" s="292"/>
      <c r="BF293" s="16"/>
      <c r="BG293" s="16"/>
      <c r="BH293" s="16"/>
      <c r="BI293" s="16"/>
      <c r="BJ293" s="16"/>
      <c r="BK293" s="16"/>
      <c r="BL293" s="16"/>
      <c r="BM293" s="16"/>
      <c r="BN293" s="16"/>
      <c r="BO293" s="16"/>
      <c r="BP293" s="292"/>
      <c r="BQ293" s="359"/>
    </row>
    <row r="294" spans="1:69" ht="9.9499999999999993" customHeight="1" x14ac:dyDescent="0.2">
      <c r="A294" s="250"/>
      <c r="B294" s="292"/>
      <c r="C294" s="359"/>
      <c r="D294" s="16"/>
      <c r="E294" t="s">
        <v>283</v>
      </c>
      <c r="X294"/>
      <c r="AB294" s="16"/>
      <c r="AC294" s="49"/>
      <c r="AD294" s="33" t="s">
        <v>2</v>
      </c>
      <c r="AE294" s="292">
        <v>10</v>
      </c>
      <c r="AF294" s="16"/>
      <c r="AG294" s="16"/>
      <c r="AH294" s="16"/>
      <c r="AI294" s="292"/>
      <c r="AJ294" s="16"/>
      <c r="AK294" s="16"/>
      <c r="AL294" s="16"/>
      <c r="AM294" s="16"/>
      <c r="AN294" s="16"/>
      <c r="AO294" s="16"/>
      <c r="AP294" s="16"/>
      <c r="AQ294" s="16"/>
      <c r="AR294" s="16"/>
      <c r="AS294" s="198"/>
      <c r="AT294" s="198"/>
      <c r="AU294" s="198"/>
      <c r="AV294" s="198"/>
      <c r="AW294" s="198"/>
      <c r="AX294" s="198"/>
      <c r="AY294" s="198"/>
      <c r="AZ294" s="198"/>
      <c r="BA294" s="198"/>
      <c r="BB294" s="16"/>
      <c r="BC294" s="16"/>
      <c r="BD294" s="16"/>
      <c r="BE294" s="292"/>
      <c r="BF294" s="16"/>
      <c r="BG294" s="16"/>
      <c r="BH294" s="16"/>
      <c r="BI294" s="16"/>
      <c r="BJ294" s="16"/>
      <c r="BK294" s="16"/>
      <c r="BL294" s="16"/>
      <c r="BM294" s="16"/>
      <c r="BN294" s="16"/>
      <c r="BO294" s="16"/>
      <c r="BP294" s="292"/>
      <c r="BQ294" s="359"/>
    </row>
    <row r="295" spans="1:69" ht="9.9499999999999993" customHeight="1" x14ac:dyDescent="0.2">
      <c r="A295" s="250"/>
      <c r="B295" s="292"/>
      <c r="C295" s="359"/>
      <c r="D295" s="16"/>
      <c r="E295" t="s">
        <v>720</v>
      </c>
      <c r="K295" s="33" t="s">
        <v>2</v>
      </c>
      <c r="L295" s="33"/>
      <c r="M295" s="33"/>
      <c r="N295" s="33"/>
      <c r="O295" s="33"/>
      <c r="P295" s="33"/>
      <c r="Q295" s="33"/>
      <c r="R295" s="33"/>
      <c r="S295" s="33"/>
      <c r="T295" s="33"/>
      <c r="U295" s="33"/>
      <c r="V295" s="33"/>
      <c r="W295" s="33"/>
      <c r="X295" s="33"/>
      <c r="Y295" s="33"/>
      <c r="Z295" s="33"/>
      <c r="AA295" s="33"/>
      <c r="AB295" s="33"/>
      <c r="AC295" s="33"/>
      <c r="AD295" s="33"/>
      <c r="AE295" s="292">
        <v>20</v>
      </c>
      <c r="AF295" s="16"/>
      <c r="AG295" s="16"/>
      <c r="AH295" s="16"/>
      <c r="AI295" s="292"/>
      <c r="AJ295" s="16"/>
      <c r="AK295" s="16"/>
      <c r="AL295" s="16"/>
      <c r="AM295" s="16"/>
      <c r="AN295" s="16"/>
      <c r="AO295" s="16"/>
      <c r="AP295" s="16"/>
      <c r="AQ295" s="16"/>
      <c r="AR295" s="16"/>
      <c r="AS295" s="16"/>
      <c r="AT295" s="292"/>
      <c r="AU295" s="16"/>
      <c r="AV295" s="16"/>
      <c r="AW295" s="16"/>
      <c r="AX295" s="16"/>
      <c r="AY295" s="16"/>
      <c r="AZ295" s="16"/>
      <c r="BA295" s="16"/>
      <c r="BB295" s="16"/>
      <c r="BC295" s="16"/>
      <c r="BD295" s="16"/>
      <c r="BE295" s="292"/>
      <c r="BF295" s="16"/>
      <c r="BG295" s="16"/>
      <c r="BH295" s="16"/>
      <c r="BI295" s="16"/>
      <c r="BJ295" s="16"/>
      <c r="BK295" s="16"/>
      <c r="BL295" s="16"/>
      <c r="BM295" s="16"/>
      <c r="BN295" s="16"/>
      <c r="BO295" s="16"/>
      <c r="BP295" s="292"/>
      <c r="BQ295" s="359"/>
    </row>
    <row r="296" spans="1:69" ht="9.9499999999999993" customHeight="1" x14ac:dyDescent="0.2">
      <c r="A296" s="250"/>
      <c r="B296" s="292"/>
      <c r="C296" s="359"/>
      <c r="D296" s="16"/>
      <c r="E296" t="s">
        <v>721</v>
      </c>
      <c r="P296" s="33" t="s">
        <v>2</v>
      </c>
      <c r="Q296" s="33"/>
      <c r="R296" s="33"/>
      <c r="S296" s="33"/>
      <c r="T296" s="33"/>
      <c r="U296" s="33"/>
      <c r="V296" s="33"/>
      <c r="W296" s="33"/>
      <c r="X296" s="33"/>
      <c r="Y296" s="33"/>
      <c r="Z296" s="33"/>
      <c r="AA296" s="33"/>
      <c r="AB296" s="33"/>
      <c r="AC296" s="33"/>
      <c r="AD296" s="33"/>
      <c r="AE296" s="292">
        <v>25</v>
      </c>
      <c r="AF296" s="16"/>
      <c r="AG296" s="16"/>
      <c r="AH296" s="16"/>
      <c r="AI296" s="292"/>
      <c r="AJ296" s="16"/>
      <c r="AK296" s="16"/>
      <c r="AL296" s="16"/>
      <c r="AM296" s="16"/>
      <c r="AN296" s="16"/>
      <c r="AO296" s="16"/>
      <c r="AP296" s="16"/>
      <c r="AQ296" s="16"/>
      <c r="AR296" s="16"/>
      <c r="AS296" s="16"/>
      <c r="AT296" s="292"/>
      <c r="AU296" s="16"/>
      <c r="AV296" s="16"/>
      <c r="AW296" s="16"/>
      <c r="AX296" s="16"/>
      <c r="AY296" s="16"/>
      <c r="AZ296" s="16"/>
      <c r="BA296" s="16"/>
      <c r="BB296" s="16"/>
      <c r="BC296" s="16"/>
      <c r="BD296" s="16"/>
      <c r="BE296" s="292"/>
      <c r="BF296" s="16"/>
      <c r="BG296" s="16"/>
      <c r="BH296" s="16"/>
      <c r="BI296" s="16"/>
      <c r="BJ296" s="16"/>
      <c r="BK296" s="16"/>
      <c r="BL296" s="16"/>
      <c r="BM296" s="16"/>
      <c r="BN296" s="16"/>
      <c r="BO296" s="16"/>
      <c r="BP296" s="292"/>
      <c r="BQ296" s="359"/>
    </row>
    <row r="297" spans="1:69" ht="9.9499999999999993" customHeight="1" x14ac:dyDescent="0.2">
      <c r="A297" s="250"/>
      <c r="B297" s="292"/>
      <c r="C297" s="359"/>
      <c r="D297" s="16"/>
      <c r="E297" t="s">
        <v>722</v>
      </c>
      <c r="V297" s="33" t="s">
        <v>2</v>
      </c>
      <c r="W297" s="33"/>
      <c r="X297" s="33"/>
      <c r="Y297" s="33"/>
      <c r="Z297" s="33"/>
      <c r="AA297" s="33"/>
      <c r="AB297" s="33"/>
      <c r="AC297" s="33"/>
      <c r="AD297" s="33"/>
      <c r="AE297" s="292">
        <v>30</v>
      </c>
      <c r="AF297" s="16"/>
      <c r="AG297" s="16"/>
      <c r="AH297" s="16"/>
      <c r="AI297" s="292"/>
      <c r="AJ297" s="16"/>
      <c r="AK297" s="16"/>
      <c r="AL297" s="16"/>
      <c r="AM297" s="16"/>
      <c r="AN297" s="16"/>
      <c r="AO297" s="16"/>
      <c r="AP297" s="16"/>
      <c r="AQ297" s="16"/>
      <c r="AR297" s="16"/>
      <c r="AS297" s="16"/>
      <c r="AT297" s="292"/>
      <c r="AU297" s="16"/>
      <c r="AV297" s="16"/>
      <c r="AW297" s="16"/>
      <c r="AX297" s="16"/>
      <c r="AY297" s="16"/>
      <c r="AZ297" s="16"/>
      <c r="BA297" s="16"/>
      <c r="BB297" s="16"/>
      <c r="BC297" s="16"/>
      <c r="BD297" s="16"/>
      <c r="BE297" s="292"/>
      <c r="BF297" s="16"/>
      <c r="BG297" s="16"/>
      <c r="BH297" s="16"/>
      <c r="BI297" s="16"/>
      <c r="BJ297" s="16"/>
      <c r="BK297" s="16"/>
      <c r="BL297" s="16"/>
      <c r="BM297" s="16"/>
      <c r="BN297" s="16"/>
      <c r="BO297" s="16"/>
      <c r="BP297" s="292"/>
      <c r="BQ297" s="359"/>
    </row>
    <row r="298" spans="1:69" x14ac:dyDescent="0.2">
      <c r="A298" s="241"/>
      <c r="C298" s="235"/>
      <c r="E298" s="16" t="s">
        <v>17</v>
      </c>
      <c r="F298" s="16"/>
      <c r="G298" s="16"/>
      <c r="H298" s="17"/>
      <c r="I298" s="17"/>
      <c r="J298" s="17"/>
      <c r="K298" s="17"/>
      <c r="L298" s="17"/>
      <c r="M298" s="17"/>
      <c r="N298" s="17"/>
      <c r="O298" s="17"/>
      <c r="P298" s="17"/>
      <c r="Q298" s="17"/>
      <c r="R298" s="17"/>
      <c r="S298" s="17"/>
      <c r="T298" s="17"/>
      <c r="U298" s="17"/>
      <c r="V298" s="17"/>
      <c r="W298" s="17"/>
      <c r="X298" s="17"/>
      <c r="Y298" s="94"/>
      <c r="Z298" s="17"/>
      <c r="AA298" s="17"/>
      <c r="AB298" s="16"/>
      <c r="AC298" s="49"/>
      <c r="AE298" s="292">
        <v>96</v>
      </c>
      <c r="BQ298" s="235"/>
    </row>
    <row r="299" spans="1:69" x14ac:dyDescent="0.2">
      <c r="A299" s="241"/>
      <c r="C299" s="235"/>
      <c r="E299" s="16"/>
      <c r="F299" s="16"/>
      <c r="G299" s="16"/>
      <c r="H299" s="16"/>
      <c r="I299" s="16"/>
      <c r="J299" s="16"/>
      <c r="K299" s="16"/>
      <c r="L299" s="16"/>
      <c r="M299" t="s">
        <v>53</v>
      </c>
      <c r="N299" s="16"/>
      <c r="O299" s="16"/>
      <c r="P299" s="16"/>
      <c r="Q299" s="16"/>
      <c r="R299" s="16"/>
      <c r="S299" s="16"/>
      <c r="T299" s="16"/>
      <c r="U299" s="16"/>
      <c r="V299" s="16"/>
      <c r="W299" s="16"/>
      <c r="X299" s="16"/>
      <c r="Z299" s="16"/>
      <c r="AA299" s="16"/>
      <c r="AB299" s="16"/>
      <c r="AC299" s="49"/>
      <c r="AE299" s="292"/>
      <c r="BQ299" s="235"/>
    </row>
    <row r="300" spans="1:69" ht="9.9499999999999993" customHeight="1" x14ac:dyDescent="0.2">
      <c r="A300" s="251"/>
      <c r="B300" s="199"/>
      <c r="C300" s="360"/>
      <c r="D300" s="17"/>
      <c r="E300" s="17"/>
      <c r="F300" s="17"/>
      <c r="G300" s="17"/>
      <c r="H300" s="17"/>
      <c r="I300" s="17"/>
      <c r="J300" s="17"/>
      <c r="K300" s="17"/>
      <c r="L300" s="17"/>
      <c r="M300" s="17"/>
      <c r="N300" s="17"/>
      <c r="O300" s="17"/>
      <c r="P300" s="17"/>
      <c r="Q300" s="17"/>
      <c r="R300" s="17"/>
      <c r="S300" s="17"/>
      <c r="T300" s="17"/>
      <c r="U300" s="17"/>
      <c r="V300" s="17"/>
      <c r="W300" s="17"/>
      <c r="X300" s="199"/>
      <c r="Y300" s="17"/>
      <c r="Z300" s="17"/>
      <c r="AA300" s="17"/>
      <c r="AB300" s="17"/>
      <c r="AC300" s="17"/>
      <c r="AD300" s="17"/>
      <c r="AE300" s="17"/>
      <c r="AF300" s="17"/>
      <c r="AG300" s="17"/>
      <c r="AH300" s="17"/>
      <c r="AI300" s="199"/>
      <c r="AJ300" s="17"/>
      <c r="AK300" s="17"/>
      <c r="AL300" s="17"/>
      <c r="AM300" s="17"/>
      <c r="AN300" s="17"/>
      <c r="AO300" s="17"/>
      <c r="AP300" s="17"/>
      <c r="AQ300" s="17"/>
      <c r="AR300" s="17"/>
      <c r="AS300" s="17"/>
      <c r="AT300" s="199"/>
      <c r="AU300" s="17"/>
      <c r="AV300" s="17"/>
      <c r="AW300" s="17"/>
      <c r="AX300" s="17"/>
      <c r="AY300" s="17"/>
      <c r="AZ300" s="17"/>
      <c r="BA300" s="17"/>
      <c r="BB300" s="17"/>
      <c r="BC300" s="17"/>
      <c r="BD300" s="17"/>
      <c r="BE300" s="199"/>
      <c r="BF300" s="17"/>
      <c r="BG300" s="17"/>
      <c r="BH300" s="17"/>
      <c r="BI300" s="17"/>
      <c r="BJ300" s="17"/>
      <c r="BK300" s="17"/>
      <c r="BL300" s="17"/>
      <c r="BM300" s="17"/>
      <c r="BN300" s="17"/>
      <c r="BO300" s="17"/>
      <c r="BP300" s="199"/>
      <c r="BQ300" s="360"/>
    </row>
    <row r="301" spans="1:69" ht="9.9499999999999993" customHeight="1" x14ac:dyDescent="0.2">
      <c r="A301" s="250"/>
      <c r="B301" s="292"/>
      <c r="C301" s="16"/>
      <c r="D301" s="16"/>
      <c r="E301" s="16"/>
      <c r="F301" s="16"/>
      <c r="G301" s="16"/>
      <c r="H301" s="16"/>
      <c r="I301" s="16"/>
      <c r="J301" s="16"/>
      <c r="K301" s="16"/>
      <c r="L301" s="16"/>
      <c r="M301" s="16"/>
      <c r="N301" s="16"/>
      <c r="O301" s="16"/>
      <c r="P301" s="16"/>
      <c r="Q301" s="16"/>
      <c r="R301" s="16"/>
      <c r="S301" s="16"/>
      <c r="T301" s="16"/>
      <c r="U301" s="16"/>
      <c r="V301" s="16"/>
      <c r="W301" s="16"/>
      <c r="X301" s="292"/>
      <c r="Y301" s="16"/>
      <c r="Z301" s="16"/>
      <c r="AA301" s="16"/>
      <c r="AB301" s="16"/>
      <c r="AC301" s="16"/>
      <c r="AD301" s="16"/>
      <c r="AE301" s="16"/>
      <c r="AF301" s="16"/>
      <c r="AG301" s="16"/>
      <c r="AH301" s="16"/>
      <c r="AI301" s="292"/>
      <c r="AJ301" s="16"/>
      <c r="AK301" s="16"/>
      <c r="AL301" s="16"/>
      <c r="AM301" s="16"/>
      <c r="AN301" s="16"/>
      <c r="AO301" s="16"/>
      <c r="AP301" s="16"/>
      <c r="AQ301" s="16"/>
      <c r="AR301" s="16"/>
      <c r="AS301" s="16"/>
      <c r="AT301" s="292"/>
      <c r="AU301" s="16"/>
      <c r="AV301" s="16"/>
      <c r="AW301" s="16"/>
      <c r="AX301" s="16"/>
      <c r="AY301" s="16"/>
      <c r="AZ301" s="16"/>
      <c r="BA301" s="16"/>
      <c r="BB301" s="16"/>
      <c r="BC301" s="16"/>
      <c r="BD301" s="16"/>
      <c r="BE301" s="292"/>
      <c r="BF301" s="16"/>
      <c r="BG301" s="16"/>
      <c r="BH301" s="16"/>
      <c r="BI301" s="16"/>
      <c r="BJ301" s="16"/>
      <c r="BK301" s="16"/>
      <c r="BL301" s="16"/>
      <c r="BM301" s="16"/>
      <c r="BN301" s="16"/>
      <c r="BO301" s="16"/>
      <c r="BP301" s="292"/>
      <c r="BQ301" s="359"/>
    </row>
    <row r="302" spans="1:69" x14ac:dyDescent="0.2">
      <c r="A302" s="241"/>
      <c r="B302" s="108" t="s">
        <v>592</v>
      </c>
      <c r="BQ302" s="235"/>
    </row>
    <row r="303" spans="1:69" ht="41.45" customHeight="1" x14ac:dyDescent="0.2">
      <c r="A303" s="241"/>
      <c r="B303" s="803" t="s">
        <v>836</v>
      </c>
      <c r="C303" s="803"/>
      <c r="D303" s="803"/>
      <c r="E303" s="803"/>
      <c r="F303" s="803"/>
      <c r="G303" s="803"/>
      <c r="H303" s="803"/>
      <c r="I303" s="803"/>
      <c r="J303" s="803"/>
      <c r="K303" s="803"/>
      <c r="L303" s="803"/>
      <c r="M303" s="803"/>
      <c r="N303" s="803"/>
      <c r="O303" s="803"/>
      <c r="P303" s="803"/>
      <c r="Q303" s="803"/>
      <c r="R303" s="803"/>
      <c r="S303" s="803"/>
      <c r="T303" s="803"/>
      <c r="U303" s="803"/>
      <c r="V303" s="803"/>
      <c r="W303" s="803"/>
      <c r="X303" s="803"/>
      <c r="Y303" s="803"/>
      <c r="Z303" s="803"/>
      <c r="AA303" s="803"/>
      <c r="AB303" s="803"/>
      <c r="AC303" s="803"/>
      <c r="AD303" s="803"/>
      <c r="AE303" s="803"/>
      <c r="AF303" s="803"/>
      <c r="AG303" s="803"/>
      <c r="AH303" s="803"/>
      <c r="AI303" s="803"/>
      <c r="AJ303" s="803"/>
      <c r="AK303" s="803"/>
      <c r="AL303" s="803"/>
      <c r="AM303" s="803"/>
      <c r="AN303" s="803"/>
      <c r="AO303" s="803"/>
      <c r="AP303" s="803"/>
      <c r="AQ303" s="803"/>
      <c r="AR303" s="803"/>
      <c r="AS303" s="803"/>
      <c r="AT303" s="803"/>
      <c r="AU303" s="803"/>
      <c r="AV303" s="803"/>
      <c r="AW303" s="803"/>
      <c r="AX303" s="803"/>
      <c r="AY303" s="803"/>
      <c r="AZ303" s="803"/>
      <c r="BA303" s="803"/>
      <c r="BB303" s="803"/>
      <c r="BC303" s="803"/>
      <c r="BD303" s="803"/>
      <c r="BE303" s="803"/>
      <c r="BF303" s="803"/>
      <c r="BG303" s="803"/>
      <c r="BH303" s="803"/>
      <c r="BI303" s="803"/>
      <c r="BJ303" s="803"/>
      <c r="BK303" s="803"/>
      <c r="BL303" s="803"/>
      <c r="BM303" s="803"/>
      <c r="BN303" s="803"/>
      <c r="BO303" s="803"/>
      <c r="BP303" s="803"/>
      <c r="BQ303" s="235"/>
    </row>
    <row r="304" spans="1:69" x14ac:dyDescent="0.2">
      <c r="A304" s="241"/>
      <c r="BQ304" s="235"/>
    </row>
    <row r="305" spans="1:69" x14ac:dyDescent="0.2">
      <c r="A305" s="382"/>
      <c r="B305" s="324"/>
      <c r="C305" s="94"/>
      <c r="D305" s="94"/>
      <c r="E305" s="94"/>
      <c r="F305" s="94"/>
      <c r="G305" s="94"/>
      <c r="H305" s="94"/>
      <c r="I305" s="94"/>
      <c r="J305" s="94"/>
      <c r="K305" s="94"/>
      <c r="L305" s="94"/>
      <c r="M305" s="94"/>
      <c r="N305" s="94"/>
      <c r="O305" s="94"/>
      <c r="P305" s="94"/>
      <c r="Q305" s="94"/>
      <c r="R305" s="94"/>
      <c r="S305" s="94"/>
      <c r="T305" s="94"/>
      <c r="U305" s="94"/>
      <c r="V305" s="94"/>
      <c r="W305" s="94"/>
      <c r="X305" s="324"/>
      <c r="Y305" s="94"/>
      <c r="Z305" s="94"/>
      <c r="AA305" s="94"/>
      <c r="AB305" s="94"/>
      <c r="AC305" s="94"/>
      <c r="AD305" s="94"/>
      <c r="AE305" s="94"/>
      <c r="AF305" s="94"/>
      <c r="AG305" s="94"/>
      <c r="AH305" s="94"/>
      <c r="AI305" s="324"/>
      <c r="AJ305" s="94"/>
      <c r="AK305" s="94"/>
      <c r="AL305" s="94"/>
      <c r="AM305" s="94"/>
      <c r="AN305" s="94"/>
      <c r="AO305" s="94"/>
      <c r="AP305" s="94"/>
      <c r="AQ305" s="94"/>
      <c r="AR305" s="94"/>
      <c r="AS305" s="94"/>
      <c r="AT305" s="324"/>
      <c r="AU305" s="94"/>
      <c r="AV305" s="94"/>
      <c r="AW305" s="94"/>
      <c r="AX305" s="94"/>
      <c r="AY305" s="94"/>
      <c r="AZ305" s="94"/>
      <c r="BA305" s="94"/>
      <c r="BB305" s="94"/>
      <c r="BC305" s="94"/>
      <c r="BD305" s="94"/>
      <c r="BE305" s="324"/>
      <c r="BF305" s="94"/>
      <c r="BG305" s="94"/>
      <c r="BH305" s="94"/>
      <c r="BI305" s="94"/>
      <c r="BJ305" s="94"/>
      <c r="BK305" s="94"/>
      <c r="BL305" s="94"/>
      <c r="BM305" s="94"/>
      <c r="BN305" s="94"/>
      <c r="BO305" s="94"/>
      <c r="BP305" s="324"/>
      <c r="BQ305" s="236"/>
    </row>
  </sheetData>
  <sheetProtection formatCells="0" formatRows="0" insertRows="0" deleteRows="0"/>
  <customSheetViews>
    <customSheetView guid="{C8675551-16E7-419E-A46B-98CE5E669F10}" showPageBreaks="1" printArea="1" view="pageBreakPreview" topLeftCell="A25">
      <selection activeCell="B48" sqref="B48:B56"/>
      <pageMargins left="0.25" right="0.25" top="0.25" bottom="0.25" header="0.3" footer="0.3"/>
      <printOptions horizontalCentered="1"/>
      <pageSetup paperSize="9" scale="97" orientation="landscape" r:id="rId1"/>
      <headerFooter>
        <oddFooter>&amp;CW-&amp;P</oddFooter>
      </headerFooter>
    </customSheetView>
    <customSheetView guid="{4BCA765D-7702-404D-98DD-B3C3669A1B27}" showPageBreaks="1" printArea="1" view="pageBreakPreview" topLeftCell="A190">
      <selection activeCell="AU199" sqref="AU199"/>
      <rowBreaks count="5" manualBreakCount="5">
        <brk id="64" max="68" man="1"/>
        <brk id="148" max="68" man="1"/>
        <brk id="192" max="68" man="1"/>
        <brk id="240" max="68" man="1"/>
        <brk id="286" max="68" man="1"/>
      </rowBreaks>
      <pageMargins left="0.5" right="0.5" top="0.5" bottom="0.5" header="0.3" footer="0.3"/>
      <printOptions horizontalCentered="1"/>
      <pageSetup paperSize="9" scale="80" fitToWidth="0" fitToHeight="7" orientation="landscape" r:id="rId2"/>
      <headerFooter>
        <oddFooter>&amp;CW-&amp;P</oddFooter>
      </headerFooter>
    </customSheetView>
  </customSheetViews>
  <mergeCells count="72">
    <mergeCell ref="BH69:BP72"/>
    <mergeCell ref="E65:M80"/>
    <mergeCell ref="E59:M62"/>
    <mergeCell ref="BH53:BP54"/>
    <mergeCell ref="AA53:AI54"/>
    <mergeCell ref="AL53:AT54"/>
    <mergeCell ref="E281:M284"/>
    <mergeCell ref="B303:BP303"/>
    <mergeCell ref="P69:X72"/>
    <mergeCell ref="AA69:AI72"/>
    <mergeCell ref="AL69:AT72"/>
    <mergeCell ref="AW69:BE72"/>
    <mergeCell ref="P261:X262"/>
    <mergeCell ref="E139:M142"/>
    <mergeCell ref="E84:BP123"/>
    <mergeCell ref="E188:M192"/>
    <mergeCell ref="E195:M198"/>
    <mergeCell ref="E201:M204"/>
    <mergeCell ref="E207:M210"/>
    <mergeCell ref="E249:M252"/>
    <mergeCell ref="E213:M216"/>
    <mergeCell ref="E219:M222"/>
    <mergeCell ref="A1:BQ1"/>
    <mergeCell ref="W47:X47"/>
    <mergeCell ref="AH47:AI47"/>
    <mergeCell ref="AS47:AT47"/>
    <mergeCell ref="BD47:BE47"/>
    <mergeCell ref="BO47:BP47"/>
    <mergeCell ref="E19:T19"/>
    <mergeCell ref="E13:M16"/>
    <mergeCell ref="B5:BP6"/>
    <mergeCell ref="B10:BP10"/>
    <mergeCell ref="E24:M25"/>
    <mergeCell ref="B24:B25"/>
    <mergeCell ref="AW24:BE25"/>
    <mergeCell ref="BH24:BP25"/>
    <mergeCell ref="E22:BP22"/>
    <mergeCell ref="P24:X25"/>
    <mergeCell ref="AA24:AI25"/>
    <mergeCell ref="AL24:AT25"/>
    <mergeCell ref="E28:M31"/>
    <mergeCell ref="E40:M45"/>
    <mergeCell ref="AW53:BE54"/>
    <mergeCell ref="P53:X54"/>
    <mergeCell ref="E34:M37"/>
    <mergeCell ref="E50:M56"/>
    <mergeCell ref="E225:M228"/>
    <mergeCell ref="E231:M234"/>
    <mergeCell ref="E237:M240"/>
    <mergeCell ref="E243:M246"/>
    <mergeCell ref="E276:M276"/>
    <mergeCell ref="AA275:AI278"/>
    <mergeCell ref="AL275:AT278"/>
    <mergeCell ref="AW275:BE278"/>
    <mergeCell ref="BH275:BP278"/>
    <mergeCell ref="P275:X278"/>
    <mergeCell ref="A82:BQ82"/>
    <mergeCell ref="AA261:AI262"/>
    <mergeCell ref="AL261:AT262"/>
    <mergeCell ref="AW261:BE262"/>
    <mergeCell ref="BH261:BP262"/>
    <mergeCell ref="E151:M154"/>
    <mergeCell ref="E157:M160"/>
    <mergeCell ref="E169:M172"/>
    <mergeCell ref="E163:M166"/>
    <mergeCell ref="E145:M148"/>
    <mergeCell ref="E126:M129"/>
    <mergeCell ref="E132:M136"/>
    <mergeCell ref="E261:M273"/>
    <mergeCell ref="E255:M258"/>
    <mergeCell ref="E175:M179"/>
    <mergeCell ref="E182:M185"/>
  </mergeCells>
  <printOptions horizontalCentered="1"/>
  <pageMargins left="0.5" right="0.5" top="0.5" bottom="0.5" header="0.3" footer="0.3"/>
  <pageSetup paperSize="9" scale="80" fitToWidth="0" fitToHeight="7" orientation="landscape" r:id="rId3"/>
  <headerFooter>
    <oddFooter>&amp;CW-&amp;P</oddFooter>
  </headerFooter>
  <rowBreaks count="6" manualBreakCount="6">
    <brk id="57" max="68" man="1"/>
    <brk id="81" max="68" man="1"/>
    <brk id="130" max="68" man="1"/>
    <brk id="180" max="68" man="1"/>
    <brk id="228" max="68" man="1"/>
    <brk id="274" max="68" man="1"/>
  </rowBreaks>
  <ignoredErrors>
    <ignoredError sqref="A304:BQ304 A286:BQ287 A300:BQ302 A298:D299 AF298:BQ298 A295:BQ297 A291:BQ291 AF299:BK299 BM299:BQ299 A289:A290 C290:BQ290 C261:BQ261 A262:BQ273 B228:BQ228 A229:BQ230 E91:BP97 E99:BP99 A123:BQ123 E90:BP90 E85:BP89 AA67:AJ68 AA65:BQ66 E28:M28 E79:M79 E80:M80 A260:BQ260 E219:M219 E220:M222 E207 F126:M126 F84:BP84 E65:M65 E34:M34 E76:M76 E77:M78 E73:M73 E74:M74 BH67:BQ68 BQ69:BQ72 AW67:BF68 BF69:BF72 E72:M72 AL67:AU68 E67:M68 AU69:AU72 E35:M35 A98:BQ98 E127:M129 E71:M71 A75:BQ75 E66:M66 AJ69:AJ72 E69:M69 E70:M70 E36:M36 A37:BQ37 E29:M31 A32:BQ33 A38:BQ39 Q69:Z69 A57:BQ58 N71:Z71 A56:O56 A53:O53 Q53:Z53 A54:Z54 AJ53:AK54 AU53:AV54 BF53:BG54 BQ53:BQ54 AK67:AK72 AV67:AV72 BG67:BG72 A124:BQ125 A43:BQ49 A42:O42 P42:BQ42 A41:BQ41 C40:BQ40 A52:BQ52 C50:BQ50 A60:BQ64 C59:BQ59 A130:BQ131 C126:E126 A133:BQ138 C132:BQ132 A150:BQ150 C139:BQ139 A152:BQ156 C151:BQ151 A158:BQ162 C157:BQ157 A164:BQ168 C163:BQ163 A170:BQ174 A176:BQ181 C175:BQ175 A183:BQ187 C182:BQ182 A189:BQ194 C188:BQ188 A196:BQ200 C195:BQ195 A202:BQ206 C201:BQ201 A208:BQ212 A214:BQ218 C213:BQ213 A223:BQ224 A226:BQ227 C225:BQ225 A232:BQ236 C231:BQ231 A238:BQ242 C237:BQ237 A244:BQ248 C243:BQ243 A250:BQ254 C249:BQ249 C255:BQ255 A81:BQ81 N28:BQ31 N70:Z70 N72:Z72 N73:BQ74 N76:BQ80 A76:D80 N69:O69 N65:Z68 A127:D129 N126:BQ129 F207:BQ207 N219:BQ222 A84:D97 A256:BQ259 A99:D99 BQ99 BQ84:BQ97 A18:BQ27 A261:B261 A219:D222 A207:D207 A126:B126 AA72:AI72 AA70:AI70 A28:D31 A255:B255 A249:B249 A243:B243 A237:B237 A231:B231 A228 A225:B225 A213:B213 A201:B201 A195:B195 A188:B188 A182:B182 A175:B175 A169:D169 A163:B163 A157:B157 A151:B151 A139:B139 A132:B132 A65:D74 A59:B59 A50:B50 A40:B40 A34:D36 BH71:BP71 BI69:BP69 BH72:BP72 BH70:BP70 AW71:BE71 AX69:BE69 AW72:BE72 AW70:BE70 AL71:AT71 AM69:AT69 AL72:AT72 AL70:AT70 P53 BH53:BP54 AW53:BE54 AL53:AT54 AA54:AI54 AA53:AI53 AA71:AI71 AB69:AI69 N34:BQ36 BQ56 A292:AR294 BB292:BQ294 A303 C303:BQ303 F169:BQ169 A140:BQ143 X145:BP146 A51:BQ51 A82:BQ83 A1:BQ11 C289:AF289 BL289:BQ289 AH289:BJ289 B281 A100:BQ110" numberStoredAsText="1"/>
    <ignoredError sqref="E84" unlockedFormula="1"/>
  </ignoredError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F09162"/>
  </sheetPr>
  <dimension ref="A1:BX67"/>
  <sheetViews>
    <sheetView view="pageBreakPreview" zoomScaleSheetLayoutView="100" workbookViewId="0">
      <selection activeCell="AW95" sqref="AW95"/>
    </sheetView>
  </sheetViews>
  <sheetFormatPr defaultColWidth="2.6640625" defaultRowHeight="11.25" x14ac:dyDescent="0.2"/>
  <cols>
    <col min="1" max="1" width="1.6640625" customWidth="1"/>
    <col min="2" max="2" width="4.6640625" style="78" customWidth="1"/>
    <col min="3" max="4" width="1.6640625" customWidth="1"/>
    <col min="15" max="16" width="1.6640625" customWidth="1"/>
    <col min="21" max="21" width="2.6640625" customWidth="1"/>
    <col min="25" max="25" width="2.6640625" style="78" customWidth="1"/>
    <col min="26" max="27" width="1.6640625" customWidth="1"/>
    <col min="32" max="32" width="2.6640625" customWidth="1"/>
    <col min="36" max="36" width="2.6640625" style="78" customWidth="1"/>
    <col min="37" max="38" width="1.6640625" customWidth="1"/>
    <col min="43" max="43" width="2.6640625" customWidth="1"/>
    <col min="46" max="46" width="2.6640625" customWidth="1"/>
    <col min="47" max="47" width="2.6640625" style="78" customWidth="1"/>
    <col min="48" max="48" width="2.33203125" customWidth="1"/>
    <col min="49" max="49" width="1.6640625" customWidth="1"/>
    <col min="54" max="54" width="2.6640625" customWidth="1"/>
    <col min="58" max="58" width="2.6640625" style="78" customWidth="1"/>
    <col min="59" max="60" width="1.6640625" customWidth="1"/>
    <col min="65" max="65" width="2.6640625" customWidth="1"/>
    <col min="68" max="68" width="2.6640625" customWidth="1"/>
    <col min="69" max="69" width="2.6640625" style="78" customWidth="1"/>
    <col min="70" max="70" width="2.33203125" customWidth="1"/>
  </cols>
  <sheetData>
    <row r="1" spans="1:76" ht="3.4" customHeight="1" x14ac:dyDescent="0.2">
      <c r="A1" s="476"/>
      <c r="B1" s="16"/>
      <c r="C1" s="292"/>
      <c r="D1" s="292"/>
      <c r="E1" s="292"/>
      <c r="F1" s="292"/>
      <c r="G1" s="292"/>
      <c r="H1" s="292"/>
      <c r="I1" s="292"/>
      <c r="J1" s="292"/>
      <c r="K1" s="292"/>
      <c r="L1" s="292"/>
      <c r="M1" s="292"/>
      <c r="N1" s="292"/>
      <c r="O1" s="292"/>
      <c r="P1" s="292"/>
      <c r="Q1" s="292"/>
      <c r="R1" s="292"/>
      <c r="S1" s="292"/>
      <c r="T1" s="292"/>
      <c r="U1" s="292"/>
      <c r="V1" s="292"/>
      <c r="W1" s="292"/>
      <c r="X1" s="292"/>
      <c r="Y1" s="292"/>
      <c r="Z1" s="292"/>
      <c r="AA1" s="292"/>
      <c r="AB1" s="292"/>
      <c r="AC1" s="292"/>
      <c r="AD1" s="292"/>
      <c r="AE1" s="292"/>
      <c r="AF1" s="292"/>
      <c r="AG1" s="292"/>
      <c r="AH1" s="292"/>
      <c r="AI1" s="292"/>
      <c r="AJ1" s="292"/>
      <c r="AK1" s="292"/>
      <c r="AL1" s="292"/>
      <c r="AM1" s="292"/>
      <c r="AN1" s="292"/>
      <c r="AO1" s="292"/>
      <c r="AP1" s="292"/>
      <c r="AQ1" s="292"/>
      <c r="AR1" s="292"/>
      <c r="AS1" s="292"/>
      <c r="AT1" s="292"/>
      <c r="AU1" s="292"/>
      <c r="AV1" s="292"/>
      <c r="AW1" s="292"/>
      <c r="AX1" s="292"/>
      <c r="AY1" s="292"/>
      <c r="AZ1" s="292"/>
      <c r="BA1" s="292"/>
      <c r="BB1" s="292"/>
      <c r="BC1" s="292"/>
      <c r="BD1" s="292"/>
      <c r="BE1" s="292"/>
      <c r="BF1" s="292"/>
      <c r="BG1" s="292"/>
      <c r="BH1" s="292"/>
      <c r="BI1" s="292"/>
      <c r="BJ1" s="292"/>
      <c r="BK1" s="292"/>
      <c r="BL1" s="292"/>
      <c r="BM1" s="292"/>
      <c r="BN1" s="292"/>
      <c r="BO1" s="292"/>
      <c r="BP1" s="292"/>
      <c r="BQ1" s="292"/>
      <c r="BR1" s="458"/>
    </row>
    <row r="2" spans="1:76" ht="11.25" customHeight="1" x14ac:dyDescent="0.2">
      <c r="A2" s="476"/>
      <c r="B2" s="885" t="s">
        <v>859</v>
      </c>
      <c r="C2" s="807"/>
      <c r="D2" s="807"/>
      <c r="E2" s="807"/>
      <c r="F2" s="807"/>
      <c r="G2" s="807"/>
      <c r="H2" s="807"/>
      <c r="I2" s="807"/>
      <c r="J2" s="807"/>
      <c r="K2" s="807"/>
      <c r="L2" s="807"/>
      <c r="M2" s="807"/>
      <c r="N2" s="807"/>
      <c r="O2" s="807"/>
      <c r="P2" s="807"/>
      <c r="Q2" s="807"/>
      <c r="R2" s="807"/>
      <c r="S2" s="807"/>
      <c r="T2" s="807"/>
      <c r="U2" s="807"/>
      <c r="V2" s="807"/>
      <c r="W2" s="807"/>
      <c r="X2" s="807"/>
      <c r="Y2" s="807"/>
      <c r="Z2" s="807"/>
      <c r="AA2" s="807"/>
      <c r="AB2" s="807"/>
      <c r="AC2" s="807"/>
      <c r="AD2" s="807"/>
      <c r="AE2" s="807"/>
      <c r="AF2" s="807"/>
      <c r="AG2" s="807"/>
      <c r="AH2" s="807"/>
      <c r="AI2" s="807"/>
      <c r="AJ2" s="807"/>
      <c r="AK2" s="807"/>
      <c r="AL2" s="807"/>
      <c r="AM2" s="807"/>
      <c r="AN2" s="807"/>
      <c r="AO2" s="807"/>
      <c r="AP2" s="807"/>
      <c r="AQ2" s="807"/>
      <c r="AR2" s="807"/>
      <c r="AS2" s="807"/>
      <c r="AT2" s="807"/>
      <c r="AU2" s="807"/>
      <c r="AV2" s="807"/>
      <c r="AW2" s="807"/>
      <c r="AX2" s="807"/>
      <c r="AY2" s="807"/>
      <c r="AZ2" s="807"/>
      <c r="BA2" s="807"/>
      <c r="BB2" s="807"/>
      <c r="BC2" s="807"/>
      <c r="BD2" s="807"/>
      <c r="BE2" s="807"/>
      <c r="BF2" s="807"/>
      <c r="BG2" s="807"/>
      <c r="BH2" s="807"/>
      <c r="BI2" s="807"/>
      <c r="BJ2" s="807"/>
      <c r="BK2" s="807"/>
      <c r="BL2" s="807"/>
      <c r="BM2" s="807"/>
      <c r="BN2" s="807"/>
      <c r="BO2" s="807"/>
      <c r="BP2" s="807"/>
      <c r="BQ2" s="807"/>
      <c r="BR2" s="458"/>
    </row>
    <row r="3" spans="1:76" ht="6" customHeight="1" x14ac:dyDescent="0.2">
      <c r="A3" s="241"/>
      <c r="BR3" s="235"/>
    </row>
    <row r="4" spans="1:76" ht="6" customHeight="1" x14ac:dyDescent="0.2">
      <c r="A4" s="165"/>
      <c r="B4" s="375"/>
      <c r="C4" s="166"/>
      <c r="D4" s="165"/>
      <c r="E4" s="167"/>
      <c r="F4" s="167"/>
      <c r="G4" s="167"/>
      <c r="H4" s="167"/>
      <c r="I4" s="167"/>
      <c r="J4" s="167"/>
      <c r="K4" s="167"/>
      <c r="L4" s="167"/>
      <c r="M4" s="167"/>
      <c r="N4" s="167"/>
      <c r="O4" s="166"/>
      <c r="P4" s="165"/>
      <c r="Q4" s="167"/>
      <c r="R4" s="167"/>
      <c r="S4" s="167"/>
      <c r="T4" s="167"/>
      <c r="U4" s="167"/>
      <c r="V4" s="167"/>
      <c r="W4" s="167"/>
      <c r="X4" s="167"/>
      <c r="Y4" s="461"/>
      <c r="Z4" s="166"/>
      <c r="AA4" s="165"/>
      <c r="AB4" s="167"/>
      <c r="AC4" s="167"/>
      <c r="AD4" s="167"/>
      <c r="AE4" s="167"/>
      <c r="AF4" s="167"/>
      <c r="AG4" s="167"/>
      <c r="AH4" s="167"/>
      <c r="AI4" s="167"/>
      <c r="AJ4" s="461"/>
      <c r="AK4" s="166"/>
      <c r="AL4" s="165"/>
      <c r="AM4" s="167"/>
      <c r="AN4" s="167"/>
      <c r="AO4" s="167"/>
      <c r="AP4" s="167"/>
      <c r="AQ4" s="167"/>
      <c r="AR4" s="167"/>
      <c r="AS4" s="167"/>
      <c r="AT4" s="167"/>
      <c r="AU4" s="461"/>
      <c r="AV4" s="166"/>
      <c r="AW4" s="165"/>
      <c r="AX4" s="167"/>
      <c r="AY4" s="167"/>
      <c r="AZ4" s="167"/>
      <c r="BA4" s="167"/>
      <c r="BB4" s="167"/>
      <c r="BC4" s="167"/>
      <c r="BD4" s="167"/>
      <c r="BE4" s="167"/>
      <c r="BF4" s="461"/>
      <c r="BG4" s="166"/>
      <c r="BH4" s="165"/>
      <c r="BI4" s="167"/>
      <c r="BJ4" s="167"/>
      <c r="BK4" s="167"/>
      <c r="BL4" s="167"/>
      <c r="BM4" s="167"/>
      <c r="BN4" s="167"/>
      <c r="BO4" s="167"/>
      <c r="BP4" s="167"/>
      <c r="BQ4" s="461"/>
      <c r="BR4" s="166"/>
      <c r="BS4" s="16"/>
      <c r="BT4" s="16"/>
      <c r="BU4" s="16"/>
      <c r="BV4" s="16"/>
      <c r="BW4" s="16"/>
      <c r="BX4" s="16"/>
    </row>
    <row r="5" spans="1:76" ht="11.25" customHeight="1" x14ac:dyDescent="0.2">
      <c r="A5" s="250"/>
      <c r="B5" s="371" t="s">
        <v>812</v>
      </c>
      <c r="C5" s="359"/>
      <c r="D5" s="250"/>
      <c r="E5" s="846" t="s">
        <v>677</v>
      </c>
      <c r="F5" s="846"/>
      <c r="G5" s="846"/>
      <c r="H5" s="846"/>
      <c r="I5" s="846"/>
      <c r="J5" s="846"/>
      <c r="K5" s="846"/>
      <c r="L5" s="846"/>
      <c r="M5" s="846"/>
      <c r="N5" s="16"/>
      <c r="O5" s="359"/>
      <c r="P5" s="250"/>
      <c r="Q5" s="8"/>
      <c r="R5" s="6"/>
      <c r="S5" s="8"/>
      <c r="T5" s="6"/>
      <c r="U5" s="16"/>
      <c r="V5" s="8"/>
      <c r="W5" s="6"/>
      <c r="X5" s="8"/>
      <c r="Y5" s="6"/>
      <c r="Z5" s="359"/>
      <c r="AA5" s="250"/>
      <c r="AB5" s="8"/>
      <c r="AC5" s="6"/>
      <c r="AD5" s="8"/>
      <c r="AE5" s="6"/>
      <c r="AF5" s="16"/>
      <c r="AG5" s="8"/>
      <c r="AH5" s="6"/>
      <c r="AI5" s="8"/>
      <c r="AJ5" s="6"/>
      <c r="AK5" s="359"/>
      <c r="AL5" s="250"/>
      <c r="AM5" s="8"/>
      <c r="AN5" s="6"/>
      <c r="AO5" s="8"/>
      <c r="AP5" s="6"/>
      <c r="AQ5" s="16"/>
      <c r="AR5" s="8"/>
      <c r="AS5" s="6"/>
      <c r="AT5" s="8"/>
      <c r="AU5" s="6"/>
      <c r="AV5" s="359"/>
      <c r="AW5" s="250"/>
      <c r="AX5" s="8"/>
      <c r="AY5" s="6"/>
      <c r="AZ5" s="8"/>
      <c r="BA5" s="6"/>
      <c r="BB5" s="16"/>
      <c r="BC5" s="8"/>
      <c r="BD5" s="6"/>
      <c r="BE5" s="8"/>
      <c r="BF5" s="6"/>
      <c r="BG5" s="359"/>
      <c r="BH5" s="250"/>
      <c r="BI5" s="8"/>
      <c r="BJ5" s="6"/>
      <c r="BK5" s="8"/>
      <c r="BL5" s="6"/>
      <c r="BM5" s="16"/>
      <c r="BN5" s="8"/>
      <c r="BO5" s="6"/>
      <c r="BP5" s="8"/>
      <c r="BQ5" s="6"/>
      <c r="BR5" s="359"/>
      <c r="BS5" s="16"/>
      <c r="BT5" s="16"/>
      <c r="BU5" s="16"/>
      <c r="BV5" s="16"/>
      <c r="BW5" s="16"/>
      <c r="BX5" s="16"/>
    </row>
    <row r="6" spans="1:76" x14ac:dyDescent="0.2">
      <c r="A6" s="250"/>
      <c r="B6" s="372"/>
      <c r="C6" s="359"/>
      <c r="D6" s="250"/>
      <c r="E6" s="846"/>
      <c r="F6" s="846"/>
      <c r="G6" s="846"/>
      <c r="H6" s="846"/>
      <c r="I6" s="846"/>
      <c r="J6" s="846"/>
      <c r="K6" s="846"/>
      <c r="L6" s="846"/>
      <c r="M6" s="846"/>
      <c r="N6" s="16"/>
      <c r="O6" s="359"/>
      <c r="P6" s="250"/>
      <c r="Q6" s="12"/>
      <c r="R6" s="10"/>
      <c r="S6" s="12"/>
      <c r="T6" s="10"/>
      <c r="U6" s="33"/>
      <c r="V6" s="12"/>
      <c r="W6" s="10"/>
      <c r="X6" s="12"/>
      <c r="Y6" s="10"/>
      <c r="Z6" s="359"/>
      <c r="AA6" s="250"/>
      <c r="AB6" s="12"/>
      <c r="AC6" s="10"/>
      <c r="AD6" s="12"/>
      <c r="AE6" s="10"/>
      <c r="AF6" s="33"/>
      <c r="AG6" s="12"/>
      <c r="AH6" s="10"/>
      <c r="AI6" s="12"/>
      <c r="AJ6" s="10"/>
      <c r="AK6" s="359"/>
      <c r="AL6" s="250"/>
      <c r="AM6" s="12"/>
      <c r="AN6" s="10"/>
      <c r="AO6" s="12"/>
      <c r="AP6" s="10"/>
      <c r="AQ6" s="33"/>
      <c r="AR6" s="12"/>
      <c r="AS6" s="10"/>
      <c r="AT6" s="12"/>
      <c r="AU6" s="10"/>
      <c r="AV6" s="359"/>
      <c r="AW6" s="250"/>
      <c r="AX6" s="12"/>
      <c r="AY6" s="10"/>
      <c r="AZ6" s="12"/>
      <c r="BA6" s="10"/>
      <c r="BB6" s="33"/>
      <c r="BC6" s="12"/>
      <c r="BD6" s="10"/>
      <c r="BE6" s="12"/>
      <c r="BF6" s="10"/>
      <c r="BG6" s="359"/>
      <c r="BH6" s="250"/>
      <c r="BI6" s="12"/>
      <c r="BJ6" s="10"/>
      <c r="BK6" s="12"/>
      <c r="BL6" s="10"/>
      <c r="BM6" s="33"/>
      <c r="BN6" s="12"/>
      <c r="BO6" s="10"/>
      <c r="BP6" s="12"/>
      <c r="BQ6" s="10"/>
      <c r="BR6" s="359"/>
      <c r="BS6" s="16"/>
      <c r="BT6" s="16"/>
      <c r="BU6" s="16"/>
      <c r="BV6" s="16"/>
      <c r="BW6" s="16"/>
      <c r="BX6" s="16"/>
    </row>
    <row r="7" spans="1:76" ht="6" customHeight="1" x14ac:dyDescent="0.2">
      <c r="A7" s="250"/>
      <c r="B7" s="372"/>
      <c r="C7" s="359"/>
      <c r="D7" s="250"/>
      <c r="E7" s="846"/>
      <c r="F7" s="846"/>
      <c r="G7" s="846"/>
      <c r="H7" s="846"/>
      <c r="I7" s="846"/>
      <c r="J7" s="846"/>
      <c r="K7" s="846"/>
      <c r="L7" s="846"/>
      <c r="M7" s="846"/>
      <c r="N7" s="16"/>
      <c r="O7" s="359"/>
      <c r="P7" s="250"/>
      <c r="Q7" s="16"/>
      <c r="R7" s="16"/>
      <c r="S7" s="33"/>
      <c r="T7" s="33"/>
      <c r="U7" s="33"/>
      <c r="V7" s="33"/>
      <c r="W7" s="33"/>
      <c r="X7" s="33"/>
      <c r="Y7" s="63"/>
      <c r="Z7" s="359"/>
      <c r="AA7" s="250"/>
      <c r="AB7" s="16"/>
      <c r="AC7" s="16"/>
      <c r="AD7" s="33"/>
      <c r="AE7" s="33"/>
      <c r="AF7" s="33"/>
      <c r="AG7" s="33"/>
      <c r="AH7" s="33"/>
      <c r="AI7" s="33"/>
      <c r="AJ7" s="63"/>
      <c r="AK7" s="359"/>
      <c r="AL7" s="250"/>
      <c r="AM7" s="16"/>
      <c r="AN7" s="16"/>
      <c r="AO7" s="33"/>
      <c r="AP7" s="33"/>
      <c r="AQ7" s="33"/>
      <c r="AR7" s="33"/>
      <c r="AS7" s="33"/>
      <c r="AT7" s="33"/>
      <c r="AU7" s="63"/>
      <c r="AV7" s="359"/>
      <c r="AW7" s="250"/>
      <c r="AX7" s="16"/>
      <c r="AY7" s="16"/>
      <c r="AZ7" s="33"/>
      <c r="BA7" s="33"/>
      <c r="BB7" s="33"/>
      <c r="BC7" s="33"/>
      <c r="BD7" s="33"/>
      <c r="BE7" s="33"/>
      <c r="BF7" s="63"/>
      <c r="BG7" s="359"/>
      <c r="BH7" s="250"/>
      <c r="BI7" s="16"/>
      <c r="BJ7" s="16"/>
      <c r="BK7" s="33"/>
      <c r="BL7" s="33"/>
      <c r="BM7" s="33"/>
      <c r="BN7" s="33"/>
      <c r="BO7" s="33"/>
      <c r="BP7" s="33"/>
      <c r="BQ7" s="63"/>
      <c r="BR7" s="359"/>
      <c r="BS7" s="16"/>
      <c r="BT7" s="16"/>
      <c r="BU7" s="16"/>
      <c r="BV7" s="16"/>
      <c r="BW7" s="16"/>
      <c r="BX7" s="16"/>
    </row>
    <row r="8" spans="1:76" x14ac:dyDescent="0.2">
      <c r="A8" s="250"/>
      <c r="B8" s="372"/>
      <c r="C8" s="359"/>
      <c r="D8" s="250"/>
      <c r="E8" s="846"/>
      <c r="F8" s="846"/>
      <c r="G8" s="846"/>
      <c r="H8" s="846"/>
      <c r="I8" s="846"/>
      <c r="J8" s="846"/>
      <c r="K8" s="846"/>
      <c r="L8" s="846"/>
      <c r="M8" s="846"/>
      <c r="N8" s="16"/>
      <c r="O8" s="359"/>
      <c r="P8" s="250"/>
      <c r="Q8" s="16" t="s">
        <v>145</v>
      </c>
      <c r="R8" s="16"/>
      <c r="S8" s="16"/>
      <c r="T8" s="16"/>
      <c r="U8" s="16"/>
      <c r="V8" s="16" t="s">
        <v>139</v>
      </c>
      <c r="W8" s="16"/>
      <c r="X8" s="16"/>
      <c r="Y8" s="292"/>
      <c r="Z8" s="359"/>
      <c r="AA8" s="250"/>
      <c r="AB8" s="16" t="s">
        <v>145</v>
      </c>
      <c r="AC8" s="16"/>
      <c r="AD8" s="16"/>
      <c r="AE8" s="16"/>
      <c r="AF8" s="16"/>
      <c r="AG8" s="16" t="s">
        <v>139</v>
      </c>
      <c r="AH8" s="16"/>
      <c r="AI8" s="16"/>
      <c r="AJ8" s="292"/>
      <c r="AK8" s="359"/>
      <c r="AL8" s="250"/>
      <c r="AM8" s="16" t="s">
        <v>145</v>
      </c>
      <c r="AN8" s="16"/>
      <c r="AO8" s="16"/>
      <c r="AP8" s="16"/>
      <c r="AQ8" s="16"/>
      <c r="AR8" s="16" t="s">
        <v>139</v>
      </c>
      <c r="AS8" s="16"/>
      <c r="AT8" s="16"/>
      <c r="AU8" s="292"/>
      <c r="AV8" s="359"/>
      <c r="AW8" s="250"/>
      <c r="AX8" s="16" t="s">
        <v>145</v>
      </c>
      <c r="AY8" s="16"/>
      <c r="AZ8" s="16"/>
      <c r="BA8" s="16"/>
      <c r="BB8" s="16"/>
      <c r="BC8" s="16" t="s">
        <v>139</v>
      </c>
      <c r="BD8" s="16"/>
      <c r="BE8" s="16"/>
      <c r="BF8" s="292"/>
      <c r="BG8" s="359"/>
      <c r="BH8" s="250"/>
      <c r="BI8" s="16" t="s">
        <v>145</v>
      </c>
      <c r="BJ8" s="16"/>
      <c r="BK8" s="16"/>
      <c r="BL8" s="16"/>
      <c r="BM8" s="16"/>
      <c r="BN8" s="16" t="s">
        <v>139</v>
      </c>
      <c r="BO8" s="16"/>
      <c r="BP8" s="16"/>
      <c r="BQ8" s="292"/>
      <c r="BR8" s="359"/>
      <c r="BS8" s="16"/>
      <c r="BT8" s="16"/>
      <c r="BU8" s="16"/>
      <c r="BV8" s="16"/>
      <c r="BW8" s="16"/>
      <c r="BX8" s="16"/>
    </row>
    <row r="9" spans="1:76" ht="6" customHeight="1" x14ac:dyDescent="0.2">
      <c r="A9" s="251"/>
      <c r="B9" s="376"/>
      <c r="C9" s="360"/>
      <c r="D9" s="251"/>
      <c r="E9" s="17"/>
      <c r="F9" s="17"/>
      <c r="G9" s="17"/>
      <c r="H9" s="17"/>
      <c r="I9" s="17"/>
      <c r="J9" s="17"/>
      <c r="K9" s="17"/>
      <c r="L9" s="17"/>
      <c r="M9" s="17"/>
      <c r="N9" s="17"/>
      <c r="O9" s="236"/>
      <c r="P9" s="251"/>
      <c r="Q9" s="17"/>
      <c r="R9" s="17"/>
      <c r="S9" s="17"/>
      <c r="T9" s="17"/>
      <c r="U9" s="17"/>
      <c r="V9" s="17"/>
      <c r="W9" s="17"/>
      <c r="X9" s="17"/>
      <c r="Y9" s="199"/>
      <c r="Z9" s="360"/>
      <c r="AA9" s="251"/>
      <c r="AB9" s="17"/>
      <c r="AC9" s="17"/>
      <c r="AD9" s="17"/>
      <c r="AE9" s="17"/>
      <c r="AF9" s="17"/>
      <c r="AG9" s="17"/>
      <c r="AH9" s="17"/>
      <c r="AI9" s="17"/>
      <c r="AJ9" s="199"/>
      <c r="AK9" s="360"/>
      <c r="AL9" s="251"/>
      <c r="AM9" s="17"/>
      <c r="AN9" s="17"/>
      <c r="AO9" s="17"/>
      <c r="AP9" s="17"/>
      <c r="AQ9" s="17"/>
      <c r="AR9" s="17"/>
      <c r="AS9" s="17"/>
      <c r="AT9" s="17"/>
      <c r="AU9" s="199"/>
      <c r="AV9" s="360"/>
      <c r="AW9" s="251"/>
      <c r="AX9" s="17"/>
      <c r="AY9" s="17"/>
      <c r="AZ9" s="17"/>
      <c r="BA9" s="17"/>
      <c r="BB9" s="17"/>
      <c r="BC9" s="17"/>
      <c r="BD9" s="17"/>
      <c r="BE9" s="17"/>
      <c r="BF9" s="199"/>
      <c r="BG9" s="360"/>
      <c r="BH9" s="251"/>
      <c r="BI9" s="17"/>
      <c r="BJ9" s="17"/>
      <c r="BK9" s="17"/>
      <c r="BL9" s="17"/>
      <c r="BM9" s="17"/>
      <c r="BN9" s="17"/>
      <c r="BO9" s="17"/>
      <c r="BP9" s="17"/>
      <c r="BQ9" s="199"/>
      <c r="BR9" s="360"/>
    </row>
    <row r="10" spans="1:76" ht="11.45" customHeight="1" x14ac:dyDescent="0.2">
      <c r="A10" s="886" t="s">
        <v>771</v>
      </c>
      <c r="B10" s="887"/>
      <c r="C10" s="887"/>
      <c r="D10" s="887"/>
      <c r="E10" s="887"/>
      <c r="F10" s="887"/>
      <c r="G10" s="887"/>
      <c r="H10" s="887"/>
      <c r="I10" s="887"/>
      <c r="J10" s="887"/>
      <c r="K10" s="887"/>
      <c r="L10" s="887"/>
      <c r="M10" s="887"/>
      <c r="N10" s="887"/>
      <c r="O10" s="887"/>
      <c r="P10" s="887"/>
      <c r="Q10" s="887"/>
      <c r="R10" s="887"/>
      <c r="S10" s="887"/>
      <c r="T10" s="887"/>
      <c r="U10" s="887"/>
      <c r="V10" s="887"/>
      <c r="W10" s="887"/>
      <c r="X10" s="887"/>
      <c r="Y10" s="887"/>
      <c r="Z10" s="887"/>
      <c r="AA10" s="887"/>
      <c r="AB10" s="887"/>
      <c r="AC10" s="887"/>
      <c r="AD10" s="887"/>
      <c r="AE10" s="887"/>
      <c r="AF10" s="887"/>
      <c r="AG10" s="887"/>
      <c r="AH10" s="887"/>
      <c r="AI10" s="887"/>
      <c r="AJ10" s="887"/>
      <c r="AK10" s="887"/>
      <c r="AL10" s="887"/>
      <c r="AM10" s="887"/>
      <c r="AN10" s="887"/>
      <c r="AO10" s="887"/>
      <c r="AP10" s="887"/>
      <c r="AQ10" s="887"/>
      <c r="AR10" s="887"/>
      <c r="AS10" s="887"/>
      <c r="AT10" s="887"/>
      <c r="AU10" s="887"/>
      <c r="AV10" s="887"/>
      <c r="AW10" s="887"/>
      <c r="AX10" s="887"/>
      <c r="AY10" s="887"/>
      <c r="AZ10" s="887"/>
      <c r="BA10" s="887"/>
      <c r="BB10" s="887"/>
      <c r="BC10" s="887"/>
      <c r="BD10" s="887"/>
      <c r="BE10" s="887"/>
      <c r="BF10" s="887"/>
      <c r="BG10" s="887"/>
      <c r="BH10" s="887"/>
      <c r="BI10" s="887"/>
      <c r="BJ10" s="887"/>
      <c r="BK10" s="887"/>
      <c r="BL10" s="887"/>
      <c r="BM10" s="887"/>
      <c r="BN10" s="887"/>
      <c r="BO10" s="887"/>
      <c r="BP10" s="887"/>
      <c r="BQ10" s="887"/>
      <c r="BR10" s="888"/>
    </row>
    <row r="11" spans="1:76" ht="11.45" customHeight="1" x14ac:dyDescent="0.2">
      <c r="A11" s="889"/>
      <c r="B11" s="890"/>
      <c r="C11" s="890"/>
      <c r="D11" s="890"/>
      <c r="E11" s="890"/>
      <c r="F11" s="890"/>
      <c r="G11" s="890"/>
      <c r="H11" s="890"/>
      <c r="I11" s="890"/>
      <c r="J11" s="890"/>
      <c r="K11" s="890"/>
      <c r="L11" s="890"/>
      <c r="M11" s="890"/>
      <c r="N11" s="890"/>
      <c r="O11" s="890"/>
      <c r="P11" s="890"/>
      <c r="Q11" s="890"/>
      <c r="R11" s="890"/>
      <c r="S11" s="890"/>
      <c r="T11" s="890"/>
      <c r="U11" s="890"/>
      <c r="V11" s="890"/>
      <c r="W11" s="890"/>
      <c r="X11" s="890"/>
      <c r="Y11" s="890"/>
      <c r="Z11" s="890"/>
      <c r="AA11" s="890"/>
      <c r="AB11" s="890"/>
      <c r="AC11" s="890"/>
      <c r="AD11" s="890"/>
      <c r="AE11" s="890"/>
      <c r="AF11" s="890"/>
      <c r="AG11" s="890"/>
      <c r="AH11" s="890"/>
      <c r="AI11" s="890"/>
      <c r="AJ11" s="890"/>
      <c r="AK11" s="890"/>
      <c r="AL11" s="890"/>
      <c r="AM11" s="890"/>
      <c r="AN11" s="890"/>
      <c r="AO11" s="890"/>
      <c r="AP11" s="890"/>
      <c r="AQ11" s="890"/>
      <c r="AR11" s="890"/>
      <c r="AS11" s="890"/>
      <c r="AT11" s="890"/>
      <c r="AU11" s="890"/>
      <c r="AV11" s="890"/>
      <c r="AW11" s="890"/>
      <c r="AX11" s="890"/>
      <c r="AY11" s="890"/>
      <c r="AZ11" s="890"/>
      <c r="BA11" s="890"/>
      <c r="BB11" s="890"/>
      <c r="BC11" s="890"/>
      <c r="BD11" s="890"/>
      <c r="BE11" s="890"/>
      <c r="BF11" s="890"/>
      <c r="BG11" s="890"/>
      <c r="BH11" s="890"/>
      <c r="BI11" s="890"/>
      <c r="BJ11" s="890"/>
      <c r="BK11" s="890"/>
      <c r="BL11" s="890"/>
      <c r="BM11" s="890"/>
      <c r="BN11" s="890"/>
      <c r="BO11" s="890"/>
      <c r="BP11" s="890"/>
      <c r="BQ11" s="890"/>
      <c r="BR11" s="891"/>
    </row>
    <row r="12" spans="1:76" ht="6" customHeight="1" x14ac:dyDescent="0.2">
      <c r="A12" s="250"/>
      <c r="B12" s="369"/>
      <c r="C12" s="359"/>
      <c r="D12" s="250"/>
      <c r="E12" s="16"/>
      <c r="F12" s="16"/>
      <c r="G12" s="16"/>
      <c r="H12" s="16"/>
      <c r="I12" s="16"/>
      <c r="J12" s="16"/>
      <c r="K12" s="16"/>
      <c r="L12" s="16"/>
      <c r="M12" s="16"/>
      <c r="N12" s="16"/>
      <c r="O12" s="16"/>
      <c r="P12" s="16"/>
      <c r="Q12" s="16"/>
      <c r="R12" s="16"/>
      <c r="S12" s="16"/>
      <c r="T12" s="16"/>
      <c r="U12" s="16"/>
      <c r="V12" s="16"/>
      <c r="W12" s="16"/>
      <c r="X12" s="16"/>
      <c r="Y12" s="16"/>
      <c r="Z12" s="359"/>
      <c r="AA12" s="16"/>
      <c r="AB12" s="16"/>
      <c r="AC12" s="16"/>
      <c r="AD12" s="16"/>
      <c r="AE12" s="16"/>
      <c r="AF12" s="16"/>
      <c r="AG12" s="16"/>
      <c r="AH12" s="16"/>
      <c r="AI12" s="16"/>
      <c r="AJ12" s="16"/>
      <c r="AK12" s="16"/>
      <c r="AL12" s="16"/>
      <c r="AM12" s="16"/>
      <c r="AN12" s="16"/>
      <c r="AO12" s="16"/>
      <c r="AP12" s="16"/>
      <c r="AQ12" s="16"/>
      <c r="AR12" s="16"/>
      <c r="AS12" s="16"/>
      <c r="AT12" s="16"/>
      <c r="AU12"/>
      <c r="AY12" s="16"/>
      <c r="AZ12" s="16"/>
      <c r="BA12" s="16"/>
      <c r="BB12" s="16"/>
      <c r="BC12" s="16"/>
      <c r="BD12" s="16"/>
      <c r="BE12" s="16"/>
      <c r="BF12" s="16"/>
      <c r="BG12" s="16"/>
      <c r="BH12" s="16"/>
      <c r="BI12" s="16"/>
      <c r="BK12" s="16"/>
      <c r="BL12" s="16"/>
      <c r="BM12" s="16"/>
      <c r="BN12" s="16"/>
      <c r="BO12" s="16"/>
      <c r="BP12" s="16"/>
      <c r="BQ12"/>
      <c r="BR12" s="235"/>
    </row>
    <row r="13" spans="1:76" ht="11.25" customHeight="1" x14ac:dyDescent="0.2">
      <c r="A13" s="250"/>
      <c r="B13" s="369" t="s">
        <v>674</v>
      </c>
      <c r="C13" s="359"/>
      <c r="D13" s="250"/>
      <c r="E13" s="795" t="s">
        <v>440</v>
      </c>
      <c r="F13" s="795"/>
      <c r="G13" s="795"/>
      <c r="H13" s="795"/>
      <c r="I13" s="795"/>
      <c r="J13" s="795"/>
      <c r="K13" s="795"/>
      <c r="L13" s="795"/>
      <c r="M13" s="795"/>
      <c r="N13" s="795"/>
      <c r="O13" s="795"/>
      <c r="P13" s="795"/>
      <c r="Q13" s="795"/>
      <c r="R13" s="795"/>
      <c r="S13" s="795"/>
      <c r="T13" s="795"/>
      <c r="U13" s="795"/>
      <c r="V13" s="16"/>
      <c r="W13" s="16"/>
      <c r="X13" s="16"/>
      <c r="Y13" s="16"/>
      <c r="Z13" s="359"/>
      <c r="AA13" s="16"/>
      <c r="AB13" s="16"/>
      <c r="AC13" s="16"/>
      <c r="AD13" s="16"/>
      <c r="AE13" s="16"/>
      <c r="AF13" s="16"/>
      <c r="AG13" s="49"/>
      <c r="AH13" s="49"/>
      <c r="AI13" s="49"/>
      <c r="AJ13" s="49"/>
      <c r="AK13" s="16"/>
      <c r="AL13" s="16"/>
      <c r="AM13" s="16"/>
      <c r="AN13" s="16"/>
      <c r="AO13" s="16"/>
      <c r="AP13" s="16"/>
      <c r="AR13" s="8"/>
      <c r="AS13" s="6"/>
      <c r="AT13" s="8"/>
      <c r="AU13" s="102"/>
      <c r="AV13" s="165"/>
      <c r="AW13" s="166"/>
      <c r="BB13" s="101"/>
      <c r="BC13" s="102"/>
      <c r="BD13" s="101"/>
      <c r="BE13" s="102"/>
      <c r="BF13" s="101"/>
      <c r="BG13" s="102"/>
      <c r="BH13" s="154"/>
      <c r="BI13" s="154"/>
      <c r="BJ13" s="154"/>
      <c r="BQ13"/>
      <c r="BR13" s="235"/>
    </row>
    <row r="14" spans="1:76" ht="11.25" customHeight="1" x14ac:dyDescent="0.2">
      <c r="A14" s="250"/>
      <c r="B14" s="369"/>
      <c r="C14" s="359"/>
      <c r="D14" s="250"/>
      <c r="E14" s="16"/>
      <c r="F14" s="16"/>
      <c r="G14" s="16"/>
      <c r="H14" s="16"/>
      <c r="I14" s="16"/>
      <c r="J14" s="16"/>
      <c r="K14" s="16"/>
      <c r="L14" s="16"/>
      <c r="M14" s="16"/>
      <c r="N14" s="16"/>
      <c r="O14" s="16"/>
      <c r="P14" s="16"/>
      <c r="Q14" s="16"/>
      <c r="R14" s="16"/>
      <c r="S14" s="16"/>
      <c r="T14" s="16"/>
      <c r="U14" s="16"/>
      <c r="V14" s="16"/>
      <c r="W14" s="16"/>
      <c r="X14" s="16"/>
      <c r="Y14" s="16"/>
      <c r="Z14" s="359"/>
      <c r="AA14" s="16"/>
      <c r="AB14" s="33" t="s">
        <v>2</v>
      </c>
      <c r="AC14" s="33"/>
      <c r="AD14" s="33"/>
      <c r="AE14" s="33"/>
      <c r="AF14" s="33"/>
      <c r="AG14" s="33"/>
      <c r="AH14" s="33"/>
      <c r="AI14" s="33"/>
      <c r="AJ14" s="33"/>
      <c r="AK14" s="33"/>
      <c r="AL14" s="33"/>
      <c r="AM14" s="16" t="s">
        <v>439</v>
      </c>
      <c r="AN14" s="16"/>
      <c r="AO14" s="16"/>
      <c r="AP14" s="16"/>
      <c r="AR14" s="12"/>
      <c r="AS14" s="10"/>
      <c r="AT14" s="12"/>
      <c r="AU14" s="104"/>
      <c r="AV14" s="251"/>
      <c r="AW14" s="236"/>
      <c r="AZ14" s="16" t="s">
        <v>140</v>
      </c>
      <c r="BB14" s="103"/>
      <c r="BC14" s="104"/>
      <c r="BD14" s="103"/>
      <c r="BE14" s="104"/>
      <c r="BF14" s="103"/>
      <c r="BG14" s="104"/>
      <c r="BH14" s="154"/>
      <c r="BI14" s="154"/>
      <c r="BJ14" s="154"/>
      <c r="BQ14"/>
      <c r="BR14" s="235"/>
    </row>
    <row r="15" spans="1:76" ht="6" customHeight="1" thickBot="1" x14ac:dyDescent="0.25">
      <c r="A15" s="251"/>
      <c r="B15" s="370"/>
      <c r="C15" s="360"/>
      <c r="D15" s="251"/>
      <c r="E15" s="17"/>
      <c r="F15" s="17"/>
      <c r="G15" s="17"/>
      <c r="H15" s="17"/>
      <c r="I15" s="17"/>
      <c r="J15" s="17"/>
      <c r="K15" s="17"/>
      <c r="L15" s="17"/>
      <c r="M15" s="17"/>
      <c r="N15" s="17"/>
      <c r="O15" s="17"/>
      <c r="P15" s="17"/>
      <c r="Q15" s="17"/>
      <c r="R15" s="17"/>
      <c r="S15" s="17"/>
      <c r="T15" s="17"/>
      <c r="U15" s="17"/>
      <c r="V15" s="17"/>
      <c r="W15" s="17"/>
      <c r="X15" s="17"/>
      <c r="Y15" s="17"/>
      <c r="Z15" s="360"/>
      <c r="AA15" s="17"/>
      <c r="AB15" s="17"/>
      <c r="AC15" s="17"/>
      <c r="AD15" s="17"/>
      <c r="AE15" s="17"/>
      <c r="AF15" s="17"/>
      <c r="AG15" s="17"/>
      <c r="AH15" s="17"/>
      <c r="AI15" s="17"/>
      <c r="AJ15" s="17"/>
      <c r="AK15" s="17"/>
      <c r="AL15" s="17"/>
      <c r="AM15" s="17"/>
      <c r="AN15" s="17"/>
      <c r="AO15" s="17"/>
      <c r="AP15" s="17"/>
      <c r="AQ15" s="17"/>
      <c r="AR15" s="17"/>
      <c r="AS15" s="17"/>
      <c r="AT15" s="94"/>
      <c r="AU15" s="94"/>
      <c r="AV15" s="94"/>
      <c r="AW15" s="17"/>
      <c r="AX15" s="17"/>
      <c r="AY15" s="17"/>
      <c r="AZ15" s="17"/>
      <c r="BA15" s="17"/>
      <c r="BB15" s="17"/>
      <c r="BC15" s="17"/>
      <c r="BD15" s="17"/>
      <c r="BE15" s="17"/>
      <c r="BF15" s="17"/>
      <c r="BG15" s="17"/>
      <c r="BH15" s="17"/>
      <c r="BI15" s="17"/>
      <c r="BJ15" s="17"/>
      <c r="BK15" s="17"/>
      <c r="BL15" s="17"/>
      <c r="BM15" s="17"/>
      <c r="BN15" s="17"/>
      <c r="BO15" s="17"/>
      <c r="BP15" s="94"/>
      <c r="BQ15" s="94"/>
      <c r="BR15" s="236"/>
    </row>
    <row r="16" spans="1:76" ht="6" customHeight="1" x14ac:dyDescent="0.2">
      <c r="A16" s="71"/>
      <c r="B16" s="373"/>
      <c r="C16" s="70"/>
      <c r="D16" s="71"/>
      <c r="E16" s="72"/>
      <c r="F16" s="72"/>
      <c r="G16" s="72"/>
      <c r="H16" s="72"/>
      <c r="I16" s="72"/>
      <c r="J16" s="72"/>
      <c r="K16" s="72"/>
      <c r="L16" s="72"/>
      <c r="M16" s="72"/>
      <c r="N16" s="72"/>
      <c r="O16" s="70"/>
      <c r="P16" s="71"/>
      <c r="Q16" s="72"/>
      <c r="R16" s="72"/>
      <c r="S16" s="72"/>
      <c r="T16" s="72"/>
      <c r="U16" s="72"/>
      <c r="V16" s="72"/>
      <c r="W16" s="72"/>
      <c r="X16" s="72"/>
      <c r="Y16" s="69"/>
      <c r="Z16" s="70"/>
      <c r="AA16" s="71"/>
      <c r="AB16" s="72"/>
      <c r="AC16" s="72"/>
      <c r="AD16" s="72"/>
      <c r="AE16" s="72"/>
      <c r="AF16" s="72"/>
      <c r="AG16" s="72"/>
      <c r="AH16" s="72"/>
      <c r="AI16" s="72"/>
      <c r="AJ16" s="69"/>
      <c r="AK16" s="70"/>
      <c r="AL16" s="71"/>
      <c r="AM16" s="72"/>
      <c r="AN16" s="72"/>
      <c r="AO16" s="72"/>
      <c r="AP16" s="72"/>
      <c r="AQ16" s="72"/>
      <c r="AR16" s="72"/>
      <c r="AS16" s="72"/>
      <c r="AT16" s="72"/>
      <c r="AU16" s="69"/>
      <c r="AV16" s="73"/>
      <c r="AW16" s="71"/>
      <c r="AX16" s="72"/>
      <c r="AY16" s="72"/>
      <c r="AZ16" s="72"/>
      <c r="BA16" s="72"/>
      <c r="BB16" s="72"/>
      <c r="BC16" s="72"/>
      <c r="BD16" s="72"/>
      <c r="BE16" s="72"/>
      <c r="BF16" s="69"/>
      <c r="BG16" s="70"/>
      <c r="BH16" s="71"/>
      <c r="BI16" s="72"/>
      <c r="BJ16" s="72"/>
      <c r="BK16" s="72"/>
      <c r="BL16" s="72"/>
      <c r="BM16" s="72"/>
      <c r="BN16" s="72"/>
      <c r="BO16" s="72"/>
      <c r="BP16" s="72"/>
      <c r="BQ16" s="69"/>
      <c r="BR16" s="70"/>
    </row>
    <row r="17" spans="1:76" x14ac:dyDescent="0.2">
      <c r="A17" s="250"/>
      <c r="B17" s="880" t="s">
        <v>27</v>
      </c>
      <c r="C17" s="359"/>
      <c r="D17" s="250"/>
      <c r="E17" s="852" t="s">
        <v>287</v>
      </c>
      <c r="F17" s="852"/>
      <c r="G17" s="852"/>
      <c r="H17" s="852"/>
      <c r="I17" s="852"/>
      <c r="J17" s="852"/>
      <c r="K17" s="852"/>
      <c r="L17" s="852"/>
      <c r="M17" s="852"/>
      <c r="N17" s="852"/>
      <c r="O17" s="359"/>
      <c r="P17" s="250"/>
      <c r="Q17" s="852" t="s">
        <v>288</v>
      </c>
      <c r="R17" s="852"/>
      <c r="S17" s="852"/>
      <c r="T17" s="852"/>
      <c r="U17" s="852"/>
      <c r="V17" s="852"/>
      <c r="W17" s="852"/>
      <c r="X17" s="852"/>
      <c r="Y17" s="852"/>
      <c r="Z17" s="359"/>
      <c r="AA17" s="250"/>
      <c r="AB17" s="852" t="s">
        <v>289</v>
      </c>
      <c r="AC17" s="852"/>
      <c r="AD17" s="852"/>
      <c r="AE17" s="852"/>
      <c r="AF17" s="852"/>
      <c r="AG17" s="852"/>
      <c r="AH17" s="852"/>
      <c r="AI17" s="852"/>
      <c r="AJ17" s="852"/>
      <c r="AK17" s="359"/>
      <c r="AL17" s="250"/>
      <c r="AM17" s="852" t="s">
        <v>290</v>
      </c>
      <c r="AN17" s="852"/>
      <c r="AO17" s="852"/>
      <c r="AP17" s="852"/>
      <c r="AQ17" s="852"/>
      <c r="AR17" s="852"/>
      <c r="AS17" s="852"/>
      <c r="AT17" s="852"/>
      <c r="AU17" s="852"/>
      <c r="AV17" s="75"/>
      <c r="AW17" s="250"/>
      <c r="AX17" s="852" t="s">
        <v>291</v>
      </c>
      <c r="AY17" s="852"/>
      <c r="AZ17" s="852"/>
      <c r="BA17" s="852"/>
      <c r="BB17" s="852"/>
      <c r="BC17" s="852"/>
      <c r="BD17" s="852"/>
      <c r="BE17" s="852"/>
      <c r="BF17" s="852"/>
      <c r="BG17" s="359"/>
      <c r="BH17" s="250"/>
      <c r="BI17" s="852" t="s">
        <v>292</v>
      </c>
      <c r="BJ17" s="852"/>
      <c r="BK17" s="852"/>
      <c r="BL17" s="852"/>
      <c r="BM17" s="852"/>
      <c r="BN17" s="852"/>
      <c r="BO17" s="852"/>
      <c r="BP17" s="852"/>
      <c r="BQ17" s="852"/>
      <c r="BR17" s="359"/>
      <c r="BS17" s="16"/>
      <c r="BT17" s="16"/>
      <c r="BU17" s="16"/>
      <c r="BV17" s="16"/>
      <c r="BW17" s="16"/>
      <c r="BX17" s="16"/>
    </row>
    <row r="18" spans="1:76" x14ac:dyDescent="0.2">
      <c r="A18" s="250"/>
      <c r="B18" s="880"/>
      <c r="C18" s="359"/>
      <c r="D18" s="250"/>
      <c r="E18" s="852"/>
      <c r="F18" s="852"/>
      <c r="G18" s="852"/>
      <c r="H18" s="852"/>
      <c r="I18" s="852"/>
      <c r="J18" s="852"/>
      <c r="K18" s="852"/>
      <c r="L18" s="852"/>
      <c r="M18" s="852"/>
      <c r="N18" s="852"/>
      <c r="O18" s="359"/>
      <c r="P18" s="250"/>
      <c r="Q18" s="852"/>
      <c r="R18" s="852"/>
      <c r="S18" s="852"/>
      <c r="T18" s="852"/>
      <c r="U18" s="852"/>
      <c r="V18" s="852"/>
      <c r="W18" s="852"/>
      <c r="X18" s="852"/>
      <c r="Y18" s="852"/>
      <c r="Z18" s="359"/>
      <c r="AA18" s="250"/>
      <c r="AB18" s="852"/>
      <c r="AC18" s="852"/>
      <c r="AD18" s="852"/>
      <c r="AE18" s="852"/>
      <c r="AF18" s="852"/>
      <c r="AG18" s="852"/>
      <c r="AH18" s="852"/>
      <c r="AI18" s="852"/>
      <c r="AJ18" s="852"/>
      <c r="AK18" s="359"/>
      <c r="AL18" s="250"/>
      <c r="AM18" s="852"/>
      <c r="AN18" s="852"/>
      <c r="AO18" s="852"/>
      <c r="AP18" s="852"/>
      <c r="AQ18" s="852"/>
      <c r="AR18" s="852"/>
      <c r="AS18" s="852"/>
      <c r="AT18" s="852"/>
      <c r="AU18" s="852"/>
      <c r="AV18" s="75"/>
      <c r="AW18" s="250"/>
      <c r="AX18" s="852"/>
      <c r="AY18" s="852"/>
      <c r="AZ18" s="852"/>
      <c r="BA18" s="852"/>
      <c r="BB18" s="852"/>
      <c r="BC18" s="852"/>
      <c r="BD18" s="852"/>
      <c r="BE18" s="852"/>
      <c r="BF18" s="852"/>
      <c r="BG18" s="359"/>
      <c r="BH18" s="250"/>
      <c r="BI18" s="852"/>
      <c r="BJ18" s="852"/>
      <c r="BK18" s="852"/>
      <c r="BL18" s="852"/>
      <c r="BM18" s="852"/>
      <c r="BN18" s="852"/>
      <c r="BO18" s="852"/>
      <c r="BP18" s="852"/>
      <c r="BQ18" s="852"/>
      <c r="BR18" s="359"/>
      <c r="BS18" s="16"/>
      <c r="BT18" s="16"/>
      <c r="BU18" s="16"/>
      <c r="BV18" s="16"/>
      <c r="BW18" s="16"/>
      <c r="BX18" s="16"/>
    </row>
    <row r="19" spans="1:76" ht="6" customHeight="1" thickBot="1" x14ac:dyDescent="0.25">
      <c r="A19" s="61"/>
      <c r="B19" s="374"/>
      <c r="C19" s="60"/>
      <c r="D19" s="61"/>
      <c r="E19" s="358"/>
      <c r="F19" s="358"/>
      <c r="G19" s="358"/>
      <c r="H19" s="358"/>
      <c r="I19" s="358"/>
      <c r="J19" s="358"/>
      <c r="K19" s="358"/>
      <c r="L19" s="358"/>
      <c r="M19" s="358"/>
      <c r="N19" s="358"/>
      <c r="O19" s="60"/>
      <c r="P19" s="61"/>
      <c r="Q19" s="358"/>
      <c r="R19" s="358"/>
      <c r="S19" s="358"/>
      <c r="T19" s="358"/>
      <c r="U19" s="358"/>
      <c r="V19" s="358"/>
      <c r="W19" s="358"/>
      <c r="X19" s="358"/>
      <c r="Y19" s="362"/>
      <c r="Z19" s="60"/>
      <c r="AA19" s="61"/>
      <c r="AB19" s="358"/>
      <c r="AC19" s="358"/>
      <c r="AD19" s="358"/>
      <c r="AE19" s="358"/>
      <c r="AF19" s="358"/>
      <c r="AG19" s="358"/>
      <c r="AH19" s="358"/>
      <c r="AI19" s="358"/>
      <c r="AJ19" s="362"/>
      <c r="AK19" s="60"/>
      <c r="AL19" s="61"/>
      <c r="AM19" s="358"/>
      <c r="AN19" s="358"/>
      <c r="AO19" s="358"/>
      <c r="AP19" s="358"/>
      <c r="AQ19" s="358"/>
      <c r="AR19" s="358"/>
      <c r="AS19" s="358"/>
      <c r="AT19" s="358"/>
      <c r="AU19" s="362"/>
      <c r="AV19" s="76"/>
      <c r="AW19" s="61"/>
      <c r="AX19" s="358"/>
      <c r="AY19" s="358"/>
      <c r="AZ19" s="358"/>
      <c r="BA19" s="358"/>
      <c r="BB19" s="358"/>
      <c r="BC19" s="358"/>
      <c r="BD19" s="358"/>
      <c r="BE19" s="358"/>
      <c r="BF19" s="362"/>
      <c r="BG19" s="60"/>
      <c r="BH19" s="61"/>
      <c r="BI19" s="358"/>
      <c r="BJ19" s="358"/>
      <c r="BK19" s="358"/>
      <c r="BL19" s="358"/>
      <c r="BM19" s="358"/>
      <c r="BN19" s="358"/>
      <c r="BO19" s="358"/>
      <c r="BP19" s="358"/>
      <c r="BQ19" s="362"/>
      <c r="BR19" s="60"/>
      <c r="BS19" s="16"/>
      <c r="BT19" s="16"/>
      <c r="BU19" s="16"/>
      <c r="BV19" s="16"/>
      <c r="BW19" s="16"/>
      <c r="BX19" s="16"/>
    </row>
    <row r="20" spans="1:76" ht="6" customHeight="1" x14ac:dyDescent="0.2">
      <c r="A20" s="165"/>
      <c r="B20" s="375"/>
      <c r="C20" s="166"/>
      <c r="D20" s="165"/>
      <c r="E20" s="167"/>
      <c r="F20" s="167"/>
      <c r="G20" s="167"/>
      <c r="H20" s="167"/>
      <c r="I20" s="167"/>
      <c r="J20" s="167"/>
      <c r="K20" s="167"/>
      <c r="L20" s="167"/>
      <c r="M20" s="167"/>
      <c r="N20" s="167"/>
      <c r="O20" s="166"/>
      <c r="P20" s="165"/>
      <c r="Q20" s="167"/>
      <c r="R20" s="167"/>
      <c r="S20" s="167"/>
      <c r="T20" s="167"/>
      <c r="U20" s="167"/>
      <c r="V20" s="167"/>
      <c r="W20" s="167"/>
      <c r="X20" s="167"/>
      <c r="Y20" s="461"/>
      <c r="Z20" s="166"/>
      <c r="AA20" s="165"/>
      <c r="AB20" s="167"/>
      <c r="AC20" s="167"/>
      <c r="AD20" s="167"/>
      <c r="AE20" s="167"/>
      <c r="AF20" s="167"/>
      <c r="AG20" s="167"/>
      <c r="AH20" s="167"/>
      <c r="AI20" s="167"/>
      <c r="AJ20" s="461"/>
      <c r="AK20" s="166"/>
      <c r="AL20" s="165"/>
      <c r="AM20" s="167"/>
      <c r="AN20" s="167"/>
      <c r="AO20" s="167"/>
      <c r="AP20" s="167"/>
      <c r="AQ20" s="167"/>
      <c r="AR20" s="167"/>
      <c r="AS20" s="167"/>
      <c r="AT20" s="167"/>
      <c r="AU20" s="461"/>
      <c r="AV20" s="166"/>
      <c r="AW20" s="165"/>
      <c r="AX20" s="167"/>
      <c r="AY20" s="167"/>
      <c r="AZ20" s="167"/>
      <c r="BA20" s="167"/>
      <c r="BB20" s="167"/>
      <c r="BC20" s="167"/>
      <c r="BD20" s="167"/>
      <c r="BE20" s="167"/>
      <c r="BF20" s="461"/>
      <c r="BG20" s="166"/>
      <c r="BH20" s="165"/>
      <c r="BI20" s="167"/>
      <c r="BJ20" s="167"/>
      <c r="BK20" s="167"/>
      <c r="BL20" s="167"/>
      <c r="BM20" s="167"/>
      <c r="BN20" s="167"/>
      <c r="BO20" s="167"/>
      <c r="BP20" s="167"/>
      <c r="BQ20" s="461"/>
      <c r="BR20" s="166"/>
      <c r="BS20" s="16"/>
      <c r="BT20" s="16"/>
      <c r="BU20" s="16"/>
      <c r="BV20" s="16"/>
      <c r="BW20" s="16"/>
      <c r="BX20" s="16"/>
    </row>
    <row r="21" spans="1:76" ht="11.25" customHeight="1" x14ac:dyDescent="0.2">
      <c r="A21" s="250"/>
      <c r="B21" s="371" t="s">
        <v>675</v>
      </c>
      <c r="C21" s="359"/>
      <c r="D21" s="250"/>
      <c r="E21" s="846" t="e">
        <f ca="1">VLOOKUP(INDIRECT(ADDRESS(ROW(),COLUMN()-3)),Language_Translations,MATCH(Language_Selected,Language_Options,0),FALSE)</f>
        <v>#REF!</v>
      </c>
      <c r="F21" s="846"/>
      <c r="G21" s="846"/>
      <c r="H21" s="846"/>
      <c r="I21" s="846"/>
      <c r="J21" s="846"/>
      <c r="K21" s="846"/>
      <c r="L21" s="846"/>
      <c r="M21" s="846"/>
      <c r="N21" s="846"/>
      <c r="O21" s="359"/>
      <c r="P21" s="250"/>
      <c r="Q21" s="16"/>
      <c r="R21" s="16"/>
      <c r="S21" s="16"/>
      <c r="T21" s="16"/>
      <c r="U21" s="16"/>
      <c r="V21" s="8"/>
      <c r="W21" s="6"/>
      <c r="X21" s="8"/>
      <c r="Y21" s="6"/>
      <c r="Z21" s="359"/>
      <c r="AA21" s="250"/>
      <c r="AB21" s="16"/>
      <c r="AC21" s="16"/>
      <c r="AD21" s="16"/>
      <c r="AE21" s="16"/>
      <c r="AF21" s="16"/>
      <c r="AG21" s="8"/>
      <c r="AH21" s="6"/>
      <c r="AI21" s="8"/>
      <c r="AJ21" s="6"/>
      <c r="AK21" s="359"/>
      <c r="AL21" s="250"/>
      <c r="AM21" s="16"/>
      <c r="AN21" s="16"/>
      <c r="AO21" s="16"/>
      <c r="AP21" s="16"/>
      <c r="AQ21" s="16"/>
      <c r="AR21" s="8"/>
      <c r="AS21" s="6"/>
      <c r="AT21" s="8"/>
      <c r="AU21" s="6"/>
      <c r="AV21" s="359"/>
      <c r="AW21" s="250"/>
      <c r="AX21" s="16"/>
      <c r="AY21" s="16"/>
      <c r="AZ21" s="16"/>
      <c r="BA21" s="16"/>
      <c r="BB21" s="16"/>
      <c r="BC21" s="8"/>
      <c r="BD21" s="6"/>
      <c r="BE21" s="8"/>
      <c r="BF21" s="6"/>
      <c r="BG21" s="359"/>
      <c r="BH21" s="250"/>
      <c r="BI21" s="16"/>
      <c r="BJ21" s="16"/>
      <c r="BK21" s="16"/>
      <c r="BL21" s="16"/>
      <c r="BM21" s="16"/>
      <c r="BN21" s="8"/>
      <c r="BO21" s="6"/>
      <c r="BP21" s="8"/>
      <c r="BQ21" s="6"/>
      <c r="BR21" s="359"/>
      <c r="BS21" s="16"/>
      <c r="BT21" s="16"/>
      <c r="BU21" s="16"/>
      <c r="BV21" s="16"/>
      <c r="BW21" s="16"/>
      <c r="BX21" s="16"/>
    </row>
    <row r="22" spans="1:76" x14ac:dyDescent="0.2">
      <c r="A22" s="250"/>
      <c r="B22" s="372"/>
      <c r="C22" s="359"/>
      <c r="D22" s="250"/>
      <c r="E22" s="846"/>
      <c r="F22" s="846"/>
      <c r="G22" s="846"/>
      <c r="H22" s="846"/>
      <c r="I22" s="846"/>
      <c r="J22" s="846"/>
      <c r="K22" s="846"/>
      <c r="L22" s="846"/>
      <c r="M22" s="846"/>
      <c r="N22" s="846"/>
      <c r="O22" s="359"/>
      <c r="P22" s="250"/>
      <c r="Q22" s="16"/>
      <c r="R22" s="16"/>
      <c r="S22" s="33"/>
      <c r="T22" s="33"/>
      <c r="U22" s="33"/>
      <c r="V22" s="12"/>
      <c r="W22" s="10"/>
      <c r="X22" s="12"/>
      <c r="Y22" s="10"/>
      <c r="Z22" s="359"/>
      <c r="AA22" s="250"/>
      <c r="AB22" s="16"/>
      <c r="AC22" s="16"/>
      <c r="AD22" s="33"/>
      <c r="AE22" s="33"/>
      <c r="AF22" s="33"/>
      <c r="AG22" s="12"/>
      <c r="AH22" s="10"/>
      <c r="AI22" s="12"/>
      <c r="AJ22" s="10"/>
      <c r="AK22" s="359"/>
      <c r="AL22" s="250"/>
      <c r="AM22" s="16"/>
      <c r="AN22" s="16"/>
      <c r="AO22" s="33"/>
      <c r="AP22" s="33"/>
      <c r="AQ22" s="33"/>
      <c r="AR22" s="12"/>
      <c r="AS22" s="10"/>
      <c r="AT22" s="12"/>
      <c r="AU22" s="10"/>
      <c r="AV22" s="359"/>
      <c r="AW22" s="250"/>
      <c r="AX22" s="16"/>
      <c r="AY22" s="16"/>
      <c r="AZ22" s="33"/>
      <c r="BA22" s="33"/>
      <c r="BB22" s="33"/>
      <c r="BC22" s="12"/>
      <c r="BD22" s="10"/>
      <c r="BE22" s="12"/>
      <c r="BF22" s="10"/>
      <c r="BG22" s="359"/>
      <c r="BH22" s="250"/>
      <c r="BI22" s="16"/>
      <c r="BJ22" s="16"/>
      <c r="BK22" s="33"/>
      <c r="BL22" s="33"/>
      <c r="BM22" s="33"/>
      <c r="BN22" s="12"/>
      <c r="BO22" s="10"/>
      <c r="BP22" s="12"/>
      <c r="BQ22" s="10"/>
      <c r="BR22" s="359"/>
      <c r="BS22" s="16"/>
      <c r="BT22" s="16"/>
      <c r="BU22" s="16"/>
      <c r="BV22" s="16"/>
      <c r="BW22" s="16"/>
      <c r="BX22" s="16"/>
    </row>
    <row r="23" spans="1:76" x14ac:dyDescent="0.2">
      <c r="A23" s="250"/>
      <c r="B23" s="372"/>
      <c r="C23" s="359"/>
      <c r="D23" s="250"/>
      <c r="E23" s="846"/>
      <c r="F23" s="846"/>
      <c r="G23" s="846"/>
      <c r="H23" s="846"/>
      <c r="I23" s="846"/>
      <c r="J23" s="846"/>
      <c r="K23" s="846"/>
      <c r="L23" s="846"/>
      <c r="M23" s="846"/>
      <c r="N23" s="846"/>
      <c r="O23" s="359"/>
      <c r="P23" s="250"/>
      <c r="Q23" s="16"/>
      <c r="R23" s="16"/>
      <c r="S23" s="33"/>
      <c r="T23" s="33"/>
      <c r="U23" s="33"/>
      <c r="V23" s="33"/>
      <c r="W23" s="33"/>
      <c r="X23" s="33"/>
      <c r="Y23" s="63"/>
      <c r="Z23" s="359"/>
      <c r="AA23" s="250"/>
      <c r="AB23" s="16"/>
      <c r="AC23" s="16"/>
      <c r="AD23" s="33"/>
      <c r="AE23" s="33"/>
      <c r="AF23" s="33"/>
      <c r="AG23" s="33"/>
      <c r="AH23" s="33"/>
      <c r="AI23" s="33"/>
      <c r="AJ23" s="63"/>
      <c r="AK23" s="359"/>
      <c r="AL23" s="250"/>
      <c r="AM23" s="16"/>
      <c r="AN23" s="16"/>
      <c r="AO23" s="33"/>
      <c r="AP23" s="33"/>
      <c r="AQ23" s="33"/>
      <c r="AR23" s="33"/>
      <c r="AS23" s="33"/>
      <c r="AT23" s="33"/>
      <c r="AU23" s="63"/>
      <c r="AV23" s="359"/>
      <c r="AW23" s="250"/>
      <c r="AX23" s="16"/>
      <c r="AY23" s="16"/>
      <c r="AZ23" s="33"/>
      <c r="BA23" s="33"/>
      <c r="BB23" s="33"/>
      <c r="BC23" s="33"/>
      <c r="BD23" s="33"/>
      <c r="BE23" s="33"/>
      <c r="BF23" s="63"/>
      <c r="BG23" s="359"/>
      <c r="BH23" s="250"/>
      <c r="BI23" s="16"/>
      <c r="BJ23" s="16"/>
      <c r="BK23" s="33"/>
      <c r="BL23" s="33"/>
      <c r="BM23" s="33"/>
      <c r="BN23" s="33"/>
      <c r="BO23" s="33"/>
      <c r="BP23" s="33"/>
      <c r="BQ23" s="63"/>
      <c r="BR23" s="359"/>
      <c r="BS23" s="16"/>
      <c r="BT23" s="16"/>
      <c r="BU23" s="16"/>
      <c r="BV23" s="16"/>
      <c r="BW23" s="16"/>
      <c r="BX23" s="16"/>
    </row>
    <row r="24" spans="1:76" x14ac:dyDescent="0.2">
      <c r="A24" s="250"/>
      <c r="B24" s="372"/>
      <c r="C24" s="359"/>
      <c r="D24" s="250"/>
      <c r="E24" s="846"/>
      <c r="F24" s="846"/>
      <c r="G24" s="846"/>
      <c r="H24" s="846"/>
      <c r="I24" s="846"/>
      <c r="J24" s="846"/>
      <c r="K24" s="846"/>
      <c r="L24" s="846"/>
      <c r="M24" s="846"/>
      <c r="N24" s="846"/>
      <c r="O24" s="359"/>
      <c r="P24" s="250"/>
      <c r="Q24" s="16" t="s">
        <v>9</v>
      </c>
      <c r="R24" s="16"/>
      <c r="S24" s="17"/>
      <c r="T24" s="17"/>
      <c r="U24" s="17"/>
      <c r="V24" s="17"/>
      <c r="W24" s="17"/>
      <c r="X24" s="17"/>
      <c r="Y24" s="199"/>
      <c r="Z24" s="359"/>
      <c r="AA24" s="250"/>
      <c r="AB24" s="16" t="s">
        <v>9</v>
      </c>
      <c r="AC24" s="16"/>
      <c r="AD24" s="17"/>
      <c r="AE24" s="17"/>
      <c r="AF24" s="17"/>
      <c r="AG24" s="17"/>
      <c r="AH24" s="17"/>
      <c r="AI24" s="17"/>
      <c r="AJ24" s="199"/>
      <c r="AK24" s="359"/>
      <c r="AL24" s="250"/>
      <c r="AM24" s="16" t="s">
        <v>9</v>
      </c>
      <c r="AN24" s="16"/>
      <c r="AO24" s="17"/>
      <c r="AP24" s="17"/>
      <c r="AQ24" s="17"/>
      <c r="AR24" s="17"/>
      <c r="AS24" s="17"/>
      <c r="AT24" s="17"/>
      <c r="AU24" s="199"/>
      <c r="AV24" s="359"/>
      <c r="AW24" s="250"/>
      <c r="AX24" s="16" t="s">
        <v>9</v>
      </c>
      <c r="AY24" s="16"/>
      <c r="AZ24" s="17"/>
      <c r="BA24" s="17"/>
      <c r="BB24" s="17"/>
      <c r="BC24" s="17"/>
      <c r="BD24" s="17"/>
      <c r="BE24" s="17"/>
      <c r="BF24" s="199"/>
      <c r="BG24" s="359"/>
      <c r="BH24" s="250"/>
      <c r="BI24" s="16" t="s">
        <v>9</v>
      </c>
      <c r="BJ24" s="16"/>
      <c r="BK24" s="17"/>
      <c r="BL24" s="17"/>
      <c r="BM24" s="17"/>
      <c r="BN24" s="17"/>
      <c r="BO24" s="17"/>
      <c r="BP24" s="17"/>
      <c r="BQ24" s="199"/>
      <c r="BR24" s="359"/>
      <c r="BS24" s="16"/>
      <c r="BT24" s="16"/>
      <c r="BU24" s="16"/>
      <c r="BV24" s="16"/>
      <c r="BW24" s="16"/>
      <c r="BX24" s="16"/>
    </row>
    <row r="25" spans="1:76" ht="6" customHeight="1" x14ac:dyDescent="0.2">
      <c r="A25" s="251"/>
      <c r="B25" s="376"/>
      <c r="C25" s="360"/>
      <c r="D25" s="251"/>
      <c r="E25" s="17"/>
      <c r="F25" s="17"/>
      <c r="G25" s="17"/>
      <c r="H25" s="17"/>
      <c r="I25" s="17"/>
      <c r="J25" s="17"/>
      <c r="K25" s="17"/>
      <c r="L25" s="17"/>
      <c r="M25" s="17"/>
      <c r="N25" s="17"/>
      <c r="O25" s="360"/>
      <c r="P25" s="251"/>
      <c r="Q25" s="17"/>
      <c r="R25" s="17"/>
      <c r="S25" s="17"/>
      <c r="T25" s="17"/>
      <c r="U25" s="17"/>
      <c r="V25" s="17"/>
      <c r="W25" s="17"/>
      <c r="X25" s="17"/>
      <c r="Y25" s="199"/>
      <c r="Z25" s="360"/>
      <c r="AA25" s="251"/>
      <c r="AB25" s="17"/>
      <c r="AC25" s="17"/>
      <c r="AD25" s="17"/>
      <c r="AE25" s="17"/>
      <c r="AF25" s="17"/>
      <c r="AG25" s="17"/>
      <c r="AH25" s="17"/>
      <c r="AI25" s="17"/>
      <c r="AJ25" s="199"/>
      <c r="AK25" s="360"/>
      <c r="AL25" s="251"/>
      <c r="AM25" s="17"/>
      <c r="AN25" s="17"/>
      <c r="AO25" s="17"/>
      <c r="AP25" s="17"/>
      <c r="AQ25" s="17"/>
      <c r="AR25" s="17"/>
      <c r="AS25" s="17"/>
      <c r="AT25" s="17"/>
      <c r="AU25" s="199"/>
      <c r="AV25" s="360"/>
      <c r="AW25" s="251"/>
      <c r="AX25" s="17"/>
      <c r="AY25" s="17"/>
      <c r="AZ25" s="17"/>
      <c r="BA25" s="17"/>
      <c r="BB25" s="17"/>
      <c r="BC25" s="17"/>
      <c r="BD25" s="17"/>
      <c r="BE25" s="17"/>
      <c r="BF25" s="199"/>
      <c r="BG25" s="360"/>
      <c r="BH25" s="251"/>
      <c r="BI25" s="17"/>
      <c r="BJ25" s="17"/>
      <c r="BK25" s="17"/>
      <c r="BL25" s="17"/>
      <c r="BM25" s="17"/>
      <c r="BN25" s="17"/>
      <c r="BO25" s="17"/>
      <c r="BP25" s="17"/>
      <c r="BQ25" s="199"/>
      <c r="BR25" s="360"/>
      <c r="BS25" s="16"/>
      <c r="BT25" s="16"/>
      <c r="BU25" s="16"/>
      <c r="BV25" s="16"/>
      <c r="BW25" s="16"/>
      <c r="BX25" s="16"/>
    </row>
    <row r="26" spans="1:76" ht="11.25" customHeight="1" x14ac:dyDescent="0.2">
      <c r="A26" s="250"/>
      <c r="B26" s="292"/>
      <c r="C26" s="359"/>
      <c r="D26" s="250"/>
      <c r="E26" s="287"/>
      <c r="F26" s="287"/>
      <c r="G26" s="287"/>
      <c r="H26" s="287"/>
      <c r="I26" s="287"/>
      <c r="J26" s="287"/>
      <c r="K26" s="287"/>
      <c r="L26" s="287"/>
      <c r="M26" s="287"/>
      <c r="N26" s="287"/>
      <c r="O26" s="359"/>
      <c r="P26" s="250"/>
      <c r="Q26" s="16"/>
      <c r="R26" s="16"/>
      <c r="S26" s="16"/>
      <c r="T26" s="16"/>
      <c r="U26" s="16"/>
      <c r="V26" s="16"/>
      <c r="W26" s="16"/>
      <c r="X26" s="16"/>
      <c r="Y26" s="292"/>
      <c r="Z26" s="359"/>
      <c r="AA26" s="250"/>
      <c r="AB26" s="16"/>
      <c r="AC26" s="16"/>
      <c r="AD26" s="16"/>
      <c r="AE26" s="16"/>
      <c r="AF26" s="16"/>
      <c r="AG26" s="16"/>
      <c r="AH26" s="16"/>
      <c r="AI26" s="16"/>
      <c r="AJ26" s="292"/>
      <c r="AK26" s="359"/>
      <c r="AL26" s="250"/>
      <c r="AM26" s="16"/>
      <c r="AN26" s="16"/>
      <c r="AO26" s="16"/>
      <c r="AP26" s="16"/>
      <c r="AQ26" s="16"/>
      <c r="AR26" s="16"/>
      <c r="AS26" s="16"/>
      <c r="AT26" s="16"/>
      <c r="AU26" s="292"/>
      <c r="AV26" s="359"/>
      <c r="AW26" s="250"/>
      <c r="AX26" s="16"/>
      <c r="AY26" s="16"/>
      <c r="AZ26" s="16"/>
      <c r="BA26" s="16"/>
      <c r="BB26" s="16"/>
      <c r="BC26" s="16"/>
      <c r="BD26" s="16"/>
      <c r="BE26" s="16"/>
      <c r="BF26" s="292"/>
      <c r="BG26" s="359"/>
      <c r="BH26" s="250"/>
      <c r="BI26" s="16"/>
      <c r="BJ26" s="16"/>
      <c r="BK26" s="16"/>
      <c r="BL26" s="16"/>
      <c r="BM26" s="16"/>
      <c r="BN26" s="16"/>
      <c r="BO26" s="16"/>
      <c r="BP26" s="16"/>
      <c r="BQ26" s="292"/>
      <c r="BR26" s="359"/>
      <c r="BS26" s="16"/>
      <c r="BT26" s="16"/>
      <c r="BU26" s="16"/>
      <c r="BV26" s="16"/>
      <c r="BW26" s="16"/>
      <c r="BX26" s="16"/>
    </row>
    <row r="27" spans="1:76" ht="11.25" customHeight="1" x14ac:dyDescent="0.2">
      <c r="A27" s="250"/>
      <c r="B27" s="367" t="s">
        <v>506</v>
      </c>
      <c r="C27" s="359"/>
      <c r="D27" s="250"/>
      <c r="E27" s="804" t="e">
        <f ca="1">VLOOKUP(INDIRECT(ADDRESS(ROW(),COLUMN()-3)),Language_Translations,MATCH(Language_Selected,Language_Options,0),FALSE)</f>
        <v>#REF!</v>
      </c>
      <c r="F27" s="804"/>
      <c r="G27" s="804"/>
      <c r="H27" s="804"/>
      <c r="I27" s="804"/>
      <c r="J27" s="804"/>
      <c r="K27" s="804"/>
      <c r="L27" s="804"/>
      <c r="M27" s="804"/>
      <c r="N27" s="804"/>
      <c r="O27" s="359"/>
      <c r="P27" s="250"/>
      <c r="Q27" s="16"/>
      <c r="R27" s="16"/>
      <c r="S27" s="16"/>
      <c r="T27" s="16"/>
      <c r="U27" s="16"/>
      <c r="V27" s="8"/>
      <c r="W27" s="6"/>
      <c r="X27" s="8"/>
      <c r="Y27" s="6"/>
      <c r="Z27" s="359"/>
      <c r="AA27" s="250"/>
      <c r="AB27" s="16"/>
      <c r="AC27" s="16"/>
      <c r="AD27" s="16"/>
      <c r="AE27" s="16"/>
      <c r="AF27" s="16"/>
      <c r="AG27" s="8"/>
      <c r="AH27" s="6"/>
      <c r="AI27" s="8"/>
      <c r="AJ27" s="6"/>
      <c r="AK27" s="359"/>
      <c r="AL27" s="250"/>
      <c r="AM27" s="16"/>
      <c r="AN27" s="16"/>
      <c r="AO27" s="16"/>
      <c r="AP27" s="16"/>
      <c r="AQ27" s="16"/>
      <c r="AR27" s="8"/>
      <c r="AS27" s="6"/>
      <c r="AT27" s="8"/>
      <c r="AU27" s="6"/>
      <c r="AV27" s="359"/>
      <c r="AW27" s="250"/>
      <c r="AX27" s="16"/>
      <c r="AY27" s="16"/>
      <c r="AZ27" s="16"/>
      <c r="BA27" s="16"/>
      <c r="BB27" s="16"/>
      <c r="BC27" s="8"/>
      <c r="BD27" s="6"/>
      <c r="BE27" s="8"/>
      <c r="BF27" s="6"/>
      <c r="BG27" s="359"/>
      <c r="BH27" s="250"/>
      <c r="BI27" s="16"/>
      <c r="BJ27" s="16"/>
      <c r="BK27" s="16"/>
      <c r="BL27" s="16"/>
      <c r="BM27" s="16"/>
      <c r="BN27" s="8"/>
      <c r="BO27" s="6"/>
      <c r="BP27" s="8"/>
      <c r="BQ27" s="6"/>
      <c r="BR27" s="359"/>
      <c r="BS27" s="16"/>
      <c r="BT27" s="16"/>
      <c r="BU27" s="16"/>
      <c r="BV27" s="16"/>
      <c r="BW27" s="16"/>
      <c r="BX27" s="16"/>
    </row>
    <row r="28" spans="1:76" x14ac:dyDescent="0.2">
      <c r="A28" s="250"/>
      <c r="B28" s="292"/>
      <c r="C28" s="359"/>
      <c r="D28" s="250"/>
      <c r="E28" s="804"/>
      <c r="F28" s="804"/>
      <c r="G28" s="804"/>
      <c r="H28" s="804"/>
      <c r="I28" s="804"/>
      <c r="J28" s="804"/>
      <c r="K28" s="804"/>
      <c r="L28" s="804"/>
      <c r="M28" s="804"/>
      <c r="N28" s="804"/>
      <c r="O28" s="359"/>
      <c r="P28" s="250"/>
      <c r="Q28" s="16" t="s">
        <v>44</v>
      </c>
      <c r="R28" s="16"/>
      <c r="S28" s="33"/>
      <c r="T28" s="33"/>
      <c r="U28" s="33"/>
      <c r="V28" s="12"/>
      <c r="W28" s="10"/>
      <c r="X28" s="12"/>
      <c r="Y28" s="10"/>
      <c r="Z28" s="359"/>
      <c r="AA28" s="250"/>
      <c r="AB28" s="16" t="s">
        <v>44</v>
      </c>
      <c r="AC28" s="16"/>
      <c r="AD28" s="33"/>
      <c r="AE28" s="33"/>
      <c r="AF28" s="33"/>
      <c r="AG28" s="12"/>
      <c r="AH28" s="10"/>
      <c r="AI28" s="12"/>
      <c r="AJ28" s="10"/>
      <c r="AK28" s="359"/>
      <c r="AL28" s="250"/>
      <c r="AM28" s="16" t="s">
        <v>44</v>
      </c>
      <c r="AN28" s="16"/>
      <c r="AO28" s="33"/>
      <c r="AP28" s="33"/>
      <c r="AQ28" s="33"/>
      <c r="AR28" s="12"/>
      <c r="AS28" s="10"/>
      <c r="AT28" s="12"/>
      <c r="AU28" s="10"/>
      <c r="AV28" s="359"/>
      <c r="AW28" s="250"/>
      <c r="AX28" s="16" t="s">
        <v>44</v>
      </c>
      <c r="AY28" s="16"/>
      <c r="AZ28" s="33"/>
      <c r="BA28" s="33"/>
      <c r="BB28" s="33"/>
      <c r="BC28" s="12"/>
      <c r="BD28" s="10"/>
      <c r="BE28" s="12"/>
      <c r="BF28" s="10"/>
      <c r="BG28" s="359"/>
      <c r="BH28" s="250"/>
      <c r="BI28" s="16" t="s">
        <v>44</v>
      </c>
      <c r="BJ28" s="16"/>
      <c r="BK28" s="33"/>
      <c r="BL28" s="33"/>
      <c r="BM28" s="33"/>
      <c r="BN28" s="12"/>
      <c r="BO28" s="10"/>
      <c r="BP28" s="12"/>
      <c r="BQ28" s="10"/>
      <c r="BR28" s="359"/>
      <c r="BS28" s="16"/>
      <c r="BT28" s="16"/>
      <c r="BU28" s="16"/>
      <c r="BV28" s="16"/>
      <c r="BW28" s="16"/>
      <c r="BX28" s="16"/>
    </row>
    <row r="29" spans="1:76" x14ac:dyDescent="0.2">
      <c r="A29" s="250"/>
      <c r="B29" s="292"/>
      <c r="C29" s="359"/>
      <c r="D29" s="250"/>
      <c r="E29" s="804"/>
      <c r="F29" s="804"/>
      <c r="G29" s="804"/>
      <c r="H29" s="804"/>
      <c r="I29" s="804"/>
      <c r="J29" s="804"/>
      <c r="K29" s="804"/>
      <c r="L29" s="804"/>
      <c r="M29" s="804"/>
      <c r="N29" s="804"/>
      <c r="O29" s="359"/>
      <c r="P29" s="250"/>
      <c r="Q29" s="16"/>
      <c r="R29" s="16"/>
      <c r="S29" s="33"/>
      <c r="T29" s="33"/>
      <c r="U29" s="33"/>
      <c r="V29" s="33"/>
      <c r="W29" s="33"/>
      <c r="X29" s="33"/>
      <c r="Y29" s="63"/>
      <c r="Z29" s="359"/>
      <c r="AA29" s="250"/>
      <c r="AB29" s="16"/>
      <c r="AC29" s="16"/>
      <c r="AD29" s="33"/>
      <c r="AE29" s="33"/>
      <c r="AF29" s="33"/>
      <c r="AG29" s="33"/>
      <c r="AH29" s="33"/>
      <c r="AI29" s="33"/>
      <c r="AJ29" s="63"/>
      <c r="AK29" s="359"/>
      <c r="AL29" s="250"/>
      <c r="AM29" s="16"/>
      <c r="AN29" s="16"/>
      <c r="AO29" s="33"/>
      <c r="AP29" s="33"/>
      <c r="AQ29" s="33"/>
      <c r="AR29" s="33"/>
      <c r="AS29" s="33"/>
      <c r="AT29" s="33"/>
      <c r="AU29" s="63"/>
      <c r="AV29" s="359"/>
      <c r="AW29" s="250"/>
      <c r="AX29" s="16"/>
      <c r="AY29" s="16"/>
      <c r="AZ29" s="33"/>
      <c r="BA29" s="33"/>
      <c r="BB29" s="33"/>
      <c r="BC29" s="33"/>
      <c r="BD29" s="33"/>
      <c r="BE29" s="33"/>
      <c r="BF29" s="63"/>
      <c r="BG29" s="359"/>
      <c r="BH29" s="250"/>
      <c r="BI29" s="16"/>
      <c r="BJ29" s="16"/>
      <c r="BK29" s="33"/>
      <c r="BL29" s="33"/>
      <c r="BM29" s="33"/>
      <c r="BN29" s="33"/>
      <c r="BO29" s="33"/>
      <c r="BP29" s="33"/>
      <c r="BQ29" s="63"/>
      <c r="BR29" s="359"/>
      <c r="BS29" s="16"/>
      <c r="BT29" s="16"/>
      <c r="BU29" s="16"/>
      <c r="BV29" s="16"/>
      <c r="BW29" s="16"/>
      <c r="BX29" s="16"/>
    </row>
    <row r="30" spans="1:76" ht="6" customHeight="1" x14ac:dyDescent="0.2">
      <c r="A30" s="251"/>
      <c r="B30" s="199"/>
      <c r="C30" s="360"/>
      <c r="D30" s="251"/>
      <c r="E30" s="17"/>
      <c r="F30" s="17"/>
      <c r="G30" s="17"/>
      <c r="H30" s="17"/>
      <c r="I30" s="17"/>
      <c r="J30" s="17"/>
      <c r="K30" s="17"/>
      <c r="L30" s="17"/>
      <c r="M30" s="17"/>
      <c r="N30" s="17"/>
      <c r="O30" s="360"/>
      <c r="P30" s="251"/>
      <c r="Q30" s="17"/>
      <c r="R30" s="17"/>
      <c r="S30" s="17"/>
      <c r="T30" s="17"/>
      <c r="U30" s="17"/>
      <c r="V30" s="17"/>
      <c r="W30" s="17"/>
      <c r="X30" s="17"/>
      <c r="Y30" s="199"/>
      <c r="Z30" s="360"/>
      <c r="AA30" s="251"/>
      <c r="AB30" s="17"/>
      <c r="AC30" s="17"/>
      <c r="AD30" s="17"/>
      <c r="AE30" s="17"/>
      <c r="AF30" s="17"/>
      <c r="AG30" s="17"/>
      <c r="AH30" s="17"/>
      <c r="AI30" s="17"/>
      <c r="AJ30" s="199"/>
      <c r="AK30" s="360"/>
      <c r="AL30" s="251"/>
      <c r="AM30" s="17"/>
      <c r="AN30" s="17"/>
      <c r="AO30" s="17"/>
      <c r="AP30" s="17"/>
      <c r="AQ30" s="17"/>
      <c r="AR30" s="17"/>
      <c r="AS30" s="17"/>
      <c r="AT30" s="17"/>
      <c r="AU30" s="199"/>
      <c r="AV30" s="360"/>
      <c r="AW30" s="251"/>
      <c r="AX30" s="17"/>
      <c r="AY30" s="17"/>
      <c r="AZ30" s="17"/>
      <c r="BA30" s="17"/>
      <c r="BB30" s="17"/>
      <c r="BC30" s="17"/>
      <c r="BD30" s="17"/>
      <c r="BE30" s="17"/>
      <c r="BF30" s="199"/>
      <c r="BG30" s="360"/>
      <c r="BH30" s="251"/>
      <c r="BI30" s="17"/>
      <c r="BJ30" s="17"/>
      <c r="BK30" s="17"/>
      <c r="BL30" s="17"/>
      <c r="BM30" s="17"/>
      <c r="BN30" s="17"/>
      <c r="BO30" s="17"/>
      <c r="BP30" s="17"/>
      <c r="BQ30" s="199"/>
      <c r="BR30" s="360"/>
      <c r="BS30" s="16"/>
      <c r="BT30" s="16"/>
      <c r="BU30" s="16"/>
      <c r="BV30" s="16"/>
      <c r="BW30" s="16"/>
      <c r="BX30" s="16"/>
    </row>
    <row r="31" spans="1:76" ht="6" customHeight="1" x14ac:dyDescent="0.2">
      <c r="A31" s="165"/>
      <c r="B31" s="461"/>
      <c r="C31" s="166"/>
      <c r="D31" s="165"/>
      <c r="E31" s="167"/>
      <c r="F31" s="167"/>
      <c r="G31" s="167"/>
      <c r="H31" s="167"/>
      <c r="I31" s="167"/>
      <c r="J31" s="167"/>
      <c r="K31" s="167"/>
      <c r="L31" s="167"/>
      <c r="M31" s="167"/>
      <c r="N31" s="167"/>
      <c r="O31" s="16"/>
      <c r="P31" s="165"/>
      <c r="Q31" s="167"/>
      <c r="R31" s="167"/>
      <c r="S31" s="167"/>
      <c r="T31" s="167"/>
      <c r="U31" s="167"/>
      <c r="V31" s="167"/>
      <c r="W31" s="167"/>
      <c r="X31" s="167"/>
      <c r="Y31" s="461"/>
      <c r="Z31" s="166"/>
      <c r="AA31" s="165"/>
      <c r="AB31" s="167"/>
      <c r="AC31" s="167"/>
      <c r="AD31" s="167"/>
      <c r="AE31" s="167"/>
      <c r="AF31" s="167"/>
      <c r="AG31" s="167"/>
      <c r="AH31" s="167"/>
      <c r="AI31" s="167"/>
      <c r="AJ31" s="461"/>
      <c r="AK31" s="166"/>
      <c r="AL31" s="165"/>
      <c r="AM31" s="167"/>
      <c r="AN31" s="167"/>
      <c r="AO31" s="167"/>
      <c r="AP31" s="167"/>
      <c r="AQ31" s="167"/>
      <c r="AR31" s="167"/>
      <c r="AS31" s="167"/>
      <c r="AT31" s="167"/>
      <c r="AU31" s="461"/>
      <c r="AV31" s="166"/>
      <c r="AW31" s="165"/>
      <c r="AX31" s="167"/>
      <c r="AY31" s="167"/>
      <c r="AZ31" s="167"/>
      <c r="BA31" s="167"/>
      <c r="BB31" s="167"/>
      <c r="BC31" s="167"/>
      <c r="BD31" s="167"/>
      <c r="BE31" s="167"/>
      <c r="BF31" s="461"/>
      <c r="BG31" s="166"/>
      <c r="BH31" s="165"/>
      <c r="BI31" s="167"/>
      <c r="BJ31" s="167"/>
      <c r="BK31" s="167"/>
      <c r="BL31" s="167"/>
      <c r="BM31" s="167"/>
      <c r="BN31" s="167"/>
      <c r="BO31" s="167"/>
      <c r="BP31" s="167"/>
      <c r="BQ31" s="461"/>
      <c r="BR31" s="166"/>
      <c r="BS31" s="16"/>
      <c r="BT31" s="16"/>
      <c r="BU31" s="16"/>
      <c r="BV31" s="16"/>
      <c r="BW31" s="16"/>
      <c r="BX31" s="16"/>
    </row>
    <row r="32" spans="1:76" ht="11.25" customHeight="1" x14ac:dyDescent="0.2">
      <c r="A32" s="250"/>
      <c r="B32" s="367" t="s">
        <v>511</v>
      </c>
      <c r="C32" s="359"/>
      <c r="D32" s="250"/>
      <c r="E32" s="846" t="e">
        <f ca="1">VLOOKUP(INDIRECT(ADDRESS(ROW(),COLUMN()-3)),Language_Translations,MATCH(Language_Selected,Language_Options,0),FALSE)</f>
        <v>#REF!</v>
      </c>
      <c r="F32" s="801"/>
      <c r="G32" s="801"/>
      <c r="H32" s="801"/>
      <c r="I32" s="801"/>
      <c r="J32" s="801"/>
      <c r="K32" s="801"/>
      <c r="L32" s="801"/>
      <c r="M32" s="801"/>
      <c r="N32" s="16"/>
      <c r="O32" s="16"/>
      <c r="P32" s="250"/>
      <c r="Q32" s="16" t="s">
        <v>35</v>
      </c>
      <c r="R32" s="16"/>
      <c r="S32" s="33" t="s">
        <v>2</v>
      </c>
      <c r="T32" s="33"/>
      <c r="U32" s="33"/>
      <c r="V32" s="33"/>
      <c r="W32" s="33"/>
      <c r="X32" s="33"/>
      <c r="Y32" s="63" t="s">
        <v>36</v>
      </c>
      <c r="Z32" s="359"/>
      <c r="AA32" s="250"/>
      <c r="AB32" s="16" t="s">
        <v>35</v>
      </c>
      <c r="AC32" s="16"/>
      <c r="AD32" s="33" t="s">
        <v>2</v>
      </c>
      <c r="AE32" s="33"/>
      <c r="AF32" s="33"/>
      <c r="AG32" s="33"/>
      <c r="AH32" s="33"/>
      <c r="AI32" s="33"/>
      <c r="AJ32" s="63" t="s">
        <v>36</v>
      </c>
      <c r="AK32" s="359"/>
      <c r="AL32" s="250"/>
      <c r="AM32" s="16" t="s">
        <v>35</v>
      </c>
      <c r="AN32" s="16"/>
      <c r="AO32" s="33" t="s">
        <v>2</v>
      </c>
      <c r="AP32" s="33"/>
      <c r="AQ32" s="33"/>
      <c r="AR32" s="33"/>
      <c r="AS32" s="33"/>
      <c r="AT32" s="33"/>
      <c r="AU32" s="63" t="s">
        <v>36</v>
      </c>
      <c r="AV32" s="359"/>
      <c r="AW32" s="250"/>
      <c r="AX32" s="16" t="s">
        <v>35</v>
      </c>
      <c r="AY32" s="16"/>
      <c r="AZ32" s="33" t="s">
        <v>2</v>
      </c>
      <c r="BA32" s="33"/>
      <c r="BB32" s="33"/>
      <c r="BC32" s="33"/>
      <c r="BD32" s="33"/>
      <c r="BE32" s="33"/>
      <c r="BF32" s="63" t="s">
        <v>36</v>
      </c>
      <c r="BG32" s="359"/>
      <c r="BH32" s="250"/>
      <c r="BI32" s="16" t="s">
        <v>35</v>
      </c>
      <c r="BJ32" s="16"/>
      <c r="BK32" s="33" t="s">
        <v>2</v>
      </c>
      <c r="BL32" s="33"/>
      <c r="BM32" s="33"/>
      <c r="BN32" s="33"/>
      <c r="BO32" s="33"/>
      <c r="BP32" s="33"/>
      <c r="BQ32" s="63" t="s">
        <v>36</v>
      </c>
      <c r="BR32" s="359"/>
      <c r="BS32" s="16"/>
      <c r="BT32" s="16"/>
      <c r="BU32" s="16"/>
      <c r="BV32" s="16"/>
      <c r="BW32" s="16"/>
      <c r="BX32" s="16"/>
    </row>
    <row r="33" spans="1:76" ht="10.15" customHeight="1" x14ac:dyDescent="0.2">
      <c r="A33" s="250"/>
      <c r="B33" s="63"/>
      <c r="C33" s="359"/>
      <c r="D33" s="250"/>
      <c r="E33" s="801"/>
      <c r="F33" s="801"/>
      <c r="G33" s="801"/>
      <c r="H33" s="801"/>
      <c r="I33" s="801"/>
      <c r="J33" s="801"/>
      <c r="K33" s="801"/>
      <c r="L33" s="801"/>
      <c r="M33" s="801"/>
      <c r="N33" s="16"/>
      <c r="O33" s="16"/>
      <c r="P33" s="250"/>
      <c r="Q33" s="852" t="s">
        <v>837</v>
      </c>
      <c r="R33" s="852"/>
      <c r="S33" s="852"/>
      <c r="T33" s="852"/>
      <c r="U33" s="852"/>
      <c r="V33" s="852"/>
      <c r="W33" s="852"/>
      <c r="X33" s="16"/>
      <c r="Y33" s="16"/>
      <c r="Z33" s="359"/>
      <c r="AA33" s="250"/>
      <c r="AB33" s="852" t="s">
        <v>837</v>
      </c>
      <c r="AC33" s="852"/>
      <c r="AD33" s="852"/>
      <c r="AE33" s="852"/>
      <c r="AF33" s="852"/>
      <c r="AG33" s="852"/>
      <c r="AH33" s="852"/>
      <c r="AI33" s="16"/>
      <c r="AJ33" s="16"/>
      <c r="AK33" s="359"/>
      <c r="AL33" s="250"/>
      <c r="AM33" s="852" t="s">
        <v>837</v>
      </c>
      <c r="AN33" s="852"/>
      <c r="AO33" s="852"/>
      <c r="AP33" s="852"/>
      <c r="AQ33" s="852"/>
      <c r="AR33" s="852"/>
      <c r="AS33" s="852"/>
      <c r="AT33" s="16"/>
      <c r="AU33" s="16"/>
      <c r="AV33" s="359"/>
      <c r="AW33" s="250"/>
      <c r="AX33" s="852" t="s">
        <v>837</v>
      </c>
      <c r="AY33" s="852"/>
      <c r="AZ33" s="852"/>
      <c r="BA33" s="852"/>
      <c r="BB33" s="852"/>
      <c r="BC33" s="852"/>
      <c r="BD33" s="852"/>
      <c r="BE33" s="16"/>
      <c r="BF33" s="16"/>
      <c r="BG33" s="359"/>
      <c r="BH33" s="250"/>
      <c r="BI33" s="852" t="s">
        <v>837</v>
      </c>
      <c r="BJ33" s="852"/>
      <c r="BK33" s="852"/>
      <c r="BL33" s="852"/>
      <c r="BM33" s="852"/>
      <c r="BN33" s="852"/>
      <c r="BO33" s="852"/>
      <c r="BP33" s="16"/>
      <c r="BQ33" s="16"/>
      <c r="BR33" s="359"/>
      <c r="BS33" s="16"/>
      <c r="BT33" s="16"/>
      <c r="BU33" s="16"/>
      <c r="BV33" s="16"/>
      <c r="BW33" s="16"/>
      <c r="BX33" s="16"/>
    </row>
    <row r="34" spans="1:76" x14ac:dyDescent="0.2">
      <c r="A34" s="250"/>
      <c r="B34" s="63"/>
      <c r="C34" s="359"/>
      <c r="D34" s="250"/>
      <c r="E34" s="801"/>
      <c r="F34" s="801"/>
      <c r="G34" s="801"/>
      <c r="H34" s="801"/>
      <c r="I34" s="801"/>
      <c r="J34" s="801"/>
      <c r="K34" s="801"/>
      <c r="L34" s="801"/>
      <c r="M34" s="801"/>
      <c r="N34" s="16"/>
      <c r="O34" s="16"/>
      <c r="P34" s="250"/>
      <c r="Q34" s="16" t="s">
        <v>37</v>
      </c>
      <c r="R34" s="16"/>
      <c r="S34" s="33" t="s">
        <v>2</v>
      </c>
      <c r="T34" s="33"/>
      <c r="U34" s="33"/>
      <c r="V34" s="33"/>
      <c r="W34" s="33"/>
      <c r="X34" s="33"/>
      <c r="Y34" s="63" t="s">
        <v>38</v>
      </c>
      <c r="Z34" s="359"/>
      <c r="AA34" s="250"/>
      <c r="AB34" s="16" t="s">
        <v>37</v>
      </c>
      <c r="AC34" s="16"/>
      <c r="AD34" s="33" t="s">
        <v>2</v>
      </c>
      <c r="AE34" s="33"/>
      <c r="AF34" s="33"/>
      <c r="AG34" s="33"/>
      <c r="AH34" s="33"/>
      <c r="AI34" s="33"/>
      <c r="AJ34" s="63" t="s">
        <v>38</v>
      </c>
      <c r="AK34" s="359"/>
      <c r="AL34" s="250"/>
      <c r="AM34" s="16" t="s">
        <v>37</v>
      </c>
      <c r="AN34" s="16"/>
      <c r="AO34" s="33" t="s">
        <v>2</v>
      </c>
      <c r="AP34" s="33"/>
      <c r="AQ34" s="33"/>
      <c r="AR34" s="33"/>
      <c r="AS34" s="33"/>
      <c r="AT34" s="33"/>
      <c r="AU34" s="63" t="s">
        <v>38</v>
      </c>
      <c r="AV34" s="359"/>
      <c r="AW34" s="250"/>
      <c r="AX34" s="16" t="s">
        <v>37</v>
      </c>
      <c r="AY34" s="16"/>
      <c r="AZ34" s="33" t="s">
        <v>2</v>
      </c>
      <c r="BA34" s="33"/>
      <c r="BB34" s="33"/>
      <c r="BC34" s="33"/>
      <c r="BD34" s="33"/>
      <c r="BE34" s="33"/>
      <c r="BF34" s="63" t="s">
        <v>38</v>
      </c>
      <c r="BG34" s="359"/>
      <c r="BH34" s="250"/>
      <c r="BI34" s="16" t="s">
        <v>37</v>
      </c>
      <c r="BJ34" s="16"/>
      <c r="BK34" s="33" t="s">
        <v>2</v>
      </c>
      <c r="BL34" s="33"/>
      <c r="BM34" s="33"/>
      <c r="BN34" s="33"/>
      <c r="BO34" s="33"/>
      <c r="BP34" s="33"/>
      <c r="BQ34" s="63" t="s">
        <v>38</v>
      </c>
      <c r="BR34" s="359"/>
      <c r="BS34" s="16"/>
      <c r="BT34" s="16"/>
      <c r="BU34" s="16"/>
      <c r="BV34" s="16"/>
      <c r="BW34" s="16"/>
      <c r="BX34" s="16"/>
    </row>
    <row r="35" spans="1:76" x14ac:dyDescent="0.2">
      <c r="A35" s="250"/>
      <c r="B35" s="63"/>
      <c r="C35" s="359"/>
      <c r="D35" s="250"/>
      <c r="E35" s="462"/>
      <c r="F35" s="462"/>
      <c r="G35" s="462"/>
      <c r="H35" s="462"/>
      <c r="I35" s="462"/>
      <c r="J35" s="462"/>
      <c r="K35" s="462"/>
      <c r="L35" s="462"/>
      <c r="M35" s="462"/>
      <c r="N35" s="16"/>
      <c r="O35" s="16"/>
      <c r="P35" s="250"/>
      <c r="Q35" s="16" t="s">
        <v>45</v>
      </c>
      <c r="R35" s="16"/>
      <c r="S35" s="33"/>
      <c r="T35" s="33"/>
      <c r="U35" s="33"/>
      <c r="V35" s="33" t="s">
        <v>2</v>
      </c>
      <c r="W35" s="33"/>
      <c r="X35" s="33"/>
      <c r="Y35" s="63">
        <v>8</v>
      </c>
      <c r="Z35" s="359"/>
      <c r="AA35" s="250"/>
      <c r="AB35" s="16" t="s">
        <v>45</v>
      </c>
      <c r="AC35" s="16"/>
      <c r="AD35" s="33"/>
      <c r="AE35" s="33"/>
      <c r="AF35" s="33"/>
      <c r="AG35" s="33" t="s">
        <v>2</v>
      </c>
      <c r="AH35" s="33"/>
      <c r="AI35" s="33"/>
      <c r="AJ35" s="63">
        <v>8</v>
      </c>
      <c r="AK35" s="359"/>
      <c r="AL35" s="250"/>
      <c r="AM35" s="16" t="s">
        <v>45</v>
      </c>
      <c r="AN35" s="16"/>
      <c r="AO35" s="33"/>
      <c r="AP35" s="33"/>
      <c r="AQ35" s="33"/>
      <c r="AR35" s="33" t="s">
        <v>2</v>
      </c>
      <c r="AS35" s="33"/>
      <c r="AT35" s="33"/>
      <c r="AU35" s="63">
        <v>8</v>
      </c>
      <c r="AV35" s="359"/>
      <c r="AW35" s="250"/>
      <c r="AX35" s="16" t="s">
        <v>45</v>
      </c>
      <c r="AY35" s="16"/>
      <c r="AZ35" s="33"/>
      <c r="BA35" s="33"/>
      <c r="BB35" s="33"/>
      <c r="BC35" s="33" t="s">
        <v>2</v>
      </c>
      <c r="BD35" s="33"/>
      <c r="BE35" s="33"/>
      <c r="BF35" s="63">
        <v>8</v>
      </c>
      <c r="BG35" s="359"/>
      <c r="BH35" s="250"/>
      <c r="BI35" s="16" t="s">
        <v>45</v>
      </c>
      <c r="BJ35" s="16"/>
      <c r="BK35" s="33"/>
      <c r="BL35" s="33"/>
      <c r="BM35" s="33"/>
      <c r="BN35" s="33" t="s">
        <v>2</v>
      </c>
      <c r="BO35" s="33"/>
      <c r="BP35" s="33"/>
      <c r="BQ35" s="63">
        <v>8</v>
      </c>
      <c r="BR35" s="359"/>
      <c r="BS35" s="16"/>
      <c r="BT35" s="16"/>
      <c r="BU35" s="16"/>
      <c r="BV35" s="16"/>
      <c r="BW35" s="16"/>
      <c r="BX35" s="16"/>
    </row>
    <row r="36" spans="1:76" ht="6" customHeight="1" x14ac:dyDescent="0.2">
      <c r="A36" s="251"/>
      <c r="B36" s="199"/>
      <c r="C36" s="360"/>
      <c r="D36" s="251"/>
      <c r="E36" s="17"/>
      <c r="F36" s="17"/>
      <c r="G36" s="17"/>
      <c r="H36" s="17"/>
      <c r="I36" s="17"/>
      <c r="J36" s="17"/>
      <c r="K36" s="17"/>
      <c r="L36" s="17"/>
      <c r="M36" s="17"/>
      <c r="N36" s="17"/>
      <c r="O36" s="16"/>
      <c r="P36" s="251"/>
      <c r="Q36" s="17"/>
      <c r="R36" s="17"/>
      <c r="S36" s="17"/>
      <c r="T36" s="17"/>
      <c r="U36" s="17"/>
      <c r="V36" s="17"/>
      <c r="W36" s="17"/>
      <c r="X36" s="17"/>
      <c r="Y36" s="199"/>
      <c r="Z36" s="360"/>
      <c r="AA36" s="251"/>
      <c r="AB36" s="17"/>
      <c r="AC36" s="17"/>
      <c r="AD36" s="17"/>
      <c r="AE36" s="17"/>
      <c r="AF36" s="17"/>
      <c r="AG36" s="17"/>
      <c r="AH36" s="17"/>
      <c r="AI36" s="17"/>
      <c r="AJ36" s="199"/>
      <c r="AK36" s="360"/>
      <c r="AL36" s="251"/>
      <c r="AM36" s="17"/>
      <c r="AN36" s="17"/>
      <c r="AO36" s="17"/>
      <c r="AP36" s="17"/>
      <c r="AQ36" s="17"/>
      <c r="AR36" s="17"/>
      <c r="AS36" s="17"/>
      <c r="AT36" s="17"/>
      <c r="AU36" s="199"/>
      <c r="AV36" s="360"/>
      <c r="AW36" s="251"/>
      <c r="AX36" s="17"/>
      <c r="AY36" s="17"/>
      <c r="AZ36" s="17"/>
      <c r="BA36" s="17"/>
      <c r="BB36" s="17"/>
      <c r="BC36" s="17"/>
      <c r="BD36" s="17"/>
      <c r="BE36" s="17"/>
      <c r="BF36" s="199"/>
      <c r="BG36" s="360"/>
      <c r="BH36" s="251"/>
      <c r="BI36" s="17"/>
      <c r="BJ36" s="17"/>
      <c r="BK36" s="17"/>
      <c r="BL36" s="17"/>
      <c r="BM36" s="17"/>
      <c r="BN36" s="17"/>
      <c r="BO36" s="17"/>
      <c r="BP36" s="17"/>
      <c r="BQ36" s="199"/>
      <c r="BR36" s="360"/>
      <c r="BS36" s="16"/>
      <c r="BT36" s="16"/>
      <c r="BU36" s="16"/>
      <c r="BV36" s="16"/>
      <c r="BW36" s="16"/>
      <c r="BX36" s="16"/>
    </row>
    <row r="37" spans="1:76" ht="6" customHeight="1" x14ac:dyDescent="0.2">
      <c r="A37" s="165"/>
      <c r="B37" s="461"/>
      <c r="C37" s="166"/>
      <c r="D37" s="165"/>
      <c r="E37" s="167"/>
      <c r="F37" s="167"/>
      <c r="G37" s="167"/>
      <c r="H37" s="167"/>
      <c r="I37" s="167"/>
      <c r="J37" s="167"/>
      <c r="K37" s="167"/>
      <c r="L37" s="167"/>
      <c r="M37" s="167"/>
      <c r="N37" s="167"/>
      <c r="O37" s="166"/>
      <c r="P37" s="165"/>
      <c r="Q37" s="167"/>
      <c r="R37" s="167"/>
      <c r="S37" s="167"/>
      <c r="T37" s="167"/>
      <c r="U37" s="167"/>
      <c r="V37" s="167"/>
      <c r="W37" s="167"/>
      <c r="X37" s="167"/>
      <c r="Y37" s="461"/>
      <c r="Z37" s="166"/>
      <c r="AA37" s="165"/>
      <c r="AB37" s="167"/>
      <c r="AC37" s="167"/>
      <c r="AD37" s="167"/>
      <c r="AE37" s="167"/>
      <c r="AF37" s="167"/>
      <c r="AG37" s="167"/>
      <c r="AH37" s="167"/>
      <c r="AI37" s="167"/>
      <c r="AJ37" s="461"/>
      <c r="AK37" s="166"/>
      <c r="AL37" s="165"/>
      <c r="AM37" s="167"/>
      <c r="AN37" s="167"/>
      <c r="AO37" s="167"/>
      <c r="AP37" s="167"/>
      <c r="AQ37" s="167"/>
      <c r="AR37" s="167"/>
      <c r="AS37" s="167"/>
      <c r="AT37" s="167"/>
      <c r="AU37" s="461"/>
      <c r="AV37" s="166"/>
      <c r="AW37" s="165"/>
      <c r="AX37" s="167"/>
      <c r="AY37" s="167"/>
      <c r="AZ37" s="167"/>
      <c r="BA37" s="167"/>
      <c r="BB37" s="167"/>
      <c r="BC37" s="167"/>
      <c r="BD37" s="167"/>
      <c r="BE37" s="167"/>
      <c r="BF37" s="461"/>
      <c r="BG37" s="166"/>
      <c r="BH37" s="165"/>
      <c r="BI37" s="167"/>
      <c r="BJ37" s="167"/>
      <c r="BK37" s="167"/>
      <c r="BL37" s="167"/>
      <c r="BM37" s="167"/>
      <c r="BN37" s="167"/>
      <c r="BO37" s="167"/>
      <c r="BP37" s="167"/>
      <c r="BQ37" s="461"/>
      <c r="BR37" s="166"/>
      <c r="BS37" s="16"/>
      <c r="BT37" s="16"/>
      <c r="BU37" s="16"/>
      <c r="BV37" s="16"/>
      <c r="BW37" s="16"/>
      <c r="BX37" s="16"/>
    </row>
    <row r="38" spans="1:76" ht="11.25" customHeight="1" x14ac:dyDescent="0.2">
      <c r="A38" s="250"/>
      <c r="B38" s="371" t="s">
        <v>512</v>
      </c>
      <c r="C38" s="359"/>
      <c r="D38" s="250"/>
      <c r="E38" s="462" t="e">
        <f ca="1">VLOOKUP(INDIRECT(ADDRESS(ROW(),COLUMN()-3)),Language_Translations,MATCH(Language_Selected,Language_Options,0),FALSE)</f>
        <v>#REF!</v>
      </c>
      <c r="F38" s="462"/>
      <c r="G38" s="462"/>
      <c r="H38" s="462"/>
      <c r="I38" s="462"/>
      <c r="J38" s="462"/>
      <c r="K38" s="462"/>
      <c r="L38" s="462"/>
      <c r="M38" s="462"/>
      <c r="N38" s="462"/>
      <c r="O38" s="359"/>
      <c r="P38" s="250"/>
      <c r="Q38" s="165"/>
      <c r="R38" s="166"/>
      <c r="S38" s="165"/>
      <c r="T38" s="84"/>
      <c r="U38" s="165"/>
      <c r="V38" s="166"/>
      <c r="W38" s="33"/>
      <c r="X38" s="165"/>
      <c r="Y38" s="166"/>
      <c r="Z38" s="359"/>
      <c r="AA38" s="250"/>
      <c r="AB38" s="165"/>
      <c r="AC38" s="166"/>
      <c r="AD38" s="165"/>
      <c r="AE38" s="84"/>
      <c r="AF38" s="165"/>
      <c r="AG38" s="166"/>
      <c r="AH38" s="33"/>
      <c r="AI38" s="165"/>
      <c r="AJ38" s="166"/>
      <c r="AK38" s="359"/>
      <c r="AL38" s="250"/>
      <c r="AM38" s="165"/>
      <c r="AN38" s="166"/>
      <c r="AO38" s="165"/>
      <c r="AP38" s="84"/>
      <c r="AQ38" s="165"/>
      <c r="AR38" s="166"/>
      <c r="AS38" s="33"/>
      <c r="AT38" s="165"/>
      <c r="AU38" s="166"/>
      <c r="AV38" s="359"/>
      <c r="AW38" s="250"/>
      <c r="AX38" s="165"/>
      <c r="AY38" s="166"/>
      <c r="AZ38" s="165"/>
      <c r="BA38" s="84"/>
      <c r="BB38" s="165"/>
      <c r="BC38" s="166"/>
      <c r="BD38" s="33"/>
      <c r="BE38" s="165"/>
      <c r="BF38" s="166"/>
      <c r="BG38" s="359"/>
      <c r="BH38" s="250"/>
      <c r="BI38" s="165"/>
      <c r="BJ38" s="166"/>
      <c r="BK38" s="165"/>
      <c r="BL38" s="84"/>
      <c r="BM38" s="165"/>
      <c r="BN38" s="166"/>
      <c r="BO38" s="33"/>
      <c r="BP38" s="165"/>
      <c r="BQ38" s="166"/>
      <c r="BR38" s="359"/>
      <c r="BS38" s="16"/>
      <c r="BT38" s="16"/>
      <c r="BU38" s="16"/>
      <c r="BV38" s="16"/>
      <c r="BW38" s="16"/>
      <c r="BX38" s="16"/>
    </row>
    <row r="39" spans="1:76" ht="11.25" customHeight="1" x14ac:dyDescent="0.2">
      <c r="A39" s="250"/>
      <c r="B39" s="292"/>
      <c r="C39" s="359"/>
      <c r="D39" s="250"/>
      <c r="E39" s="462"/>
      <c r="F39" s="462"/>
      <c r="G39" s="462"/>
      <c r="H39" s="462"/>
      <c r="I39" s="462"/>
      <c r="J39" s="462"/>
      <c r="K39" s="462"/>
      <c r="L39" s="462"/>
      <c r="M39" s="462"/>
      <c r="N39" s="462"/>
      <c r="O39" s="359"/>
      <c r="P39" s="250"/>
      <c r="Q39" s="251"/>
      <c r="R39" s="360"/>
      <c r="S39" s="251"/>
      <c r="T39" s="85"/>
      <c r="U39" s="251"/>
      <c r="V39" s="360"/>
      <c r="W39" s="238" t="s">
        <v>59</v>
      </c>
      <c r="X39" s="251"/>
      <c r="Y39" s="360"/>
      <c r="Z39" s="359"/>
      <c r="AA39" s="250"/>
      <c r="AB39" s="251"/>
      <c r="AC39" s="360"/>
      <c r="AD39" s="251"/>
      <c r="AE39" s="85"/>
      <c r="AF39" s="251"/>
      <c r="AG39" s="360"/>
      <c r="AH39" s="238" t="s">
        <v>59</v>
      </c>
      <c r="AI39" s="251"/>
      <c r="AJ39" s="360"/>
      <c r="AK39" s="359"/>
      <c r="AL39" s="250"/>
      <c r="AM39" s="251"/>
      <c r="AN39" s="360"/>
      <c r="AO39" s="251"/>
      <c r="AP39" s="85"/>
      <c r="AQ39" s="251"/>
      <c r="AR39" s="360"/>
      <c r="AS39" s="238" t="s">
        <v>59</v>
      </c>
      <c r="AT39" s="251"/>
      <c r="AU39" s="360"/>
      <c r="AV39" s="359"/>
      <c r="AW39" s="250"/>
      <c r="AX39" s="251"/>
      <c r="AY39" s="360"/>
      <c r="AZ39" s="251"/>
      <c r="BA39" s="85"/>
      <c r="BB39" s="251"/>
      <c r="BC39" s="360"/>
      <c r="BD39" s="238" t="s">
        <v>59</v>
      </c>
      <c r="BE39" s="251"/>
      <c r="BF39" s="360"/>
      <c r="BG39" s="359"/>
      <c r="BH39" s="250"/>
      <c r="BI39" s="251"/>
      <c r="BJ39" s="360"/>
      <c r="BK39" s="251"/>
      <c r="BL39" s="85"/>
      <c r="BM39" s="251"/>
      <c r="BN39" s="360"/>
      <c r="BO39" s="238" t="s">
        <v>59</v>
      </c>
      <c r="BP39" s="251"/>
      <c r="BQ39" s="360"/>
      <c r="BR39" s="359"/>
      <c r="BS39" s="16"/>
      <c r="BT39" s="16"/>
      <c r="BU39" s="16"/>
      <c r="BV39" s="16"/>
      <c r="BW39" s="16"/>
      <c r="BX39" s="16"/>
    </row>
    <row r="40" spans="1:76" ht="10.15" customHeight="1" x14ac:dyDescent="0.2">
      <c r="A40" s="250"/>
      <c r="B40" s="63"/>
      <c r="C40" s="359"/>
      <c r="D40" s="250"/>
      <c r="E40" s="462"/>
      <c r="F40" s="462"/>
      <c r="G40" s="462"/>
      <c r="H40" s="462"/>
      <c r="I40" s="462"/>
      <c r="J40" s="462"/>
      <c r="K40" s="462"/>
      <c r="L40" s="462"/>
      <c r="M40" s="462"/>
      <c r="N40" s="462"/>
      <c r="O40" s="359"/>
      <c r="P40" s="250"/>
      <c r="Q40" s="795" t="s">
        <v>298</v>
      </c>
      <c r="R40" s="795"/>
      <c r="S40" s="795"/>
      <c r="T40" s="795"/>
      <c r="U40" s="795"/>
      <c r="V40" s="795"/>
      <c r="W40" s="795"/>
      <c r="X40" s="795"/>
      <c r="Y40" s="795"/>
      <c r="Z40" s="359"/>
      <c r="AA40" s="250"/>
      <c r="AB40" s="795" t="s">
        <v>298</v>
      </c>
      <c r="AC40" s="795"/>
      <c r="AD40" s="795"/>
      <c r="AE40" s="795"/>
      <c r="AF40" s="795"/>
      <c r="AG40" s="795"/>
      <c r="AH40" s="795"/>
      <c r="AI40" s="795"/>
      <c r="AJ40" s="795"/>
      <c r="AK40" s="359"/>
      <c r="AL40" s="250"/>
      <c r="AM40" s="795" t="s">
        <v>298</v>
      </c>
      <c r="AN40" s="795"/>
      <c r="AO40" s="795"/>
      <c r="AP40" s="795"/>
      <c r="AQ40" s="795"/>
      <c r="AR40" s="795"/>
      <c r="AS40" s="795"/>
      <c r="AT40" s="795"/>
      <c r="AU40" s="795"/>
      <c r="AV40" s="359"/>
      <c r="AW40" s="250"/>
      <c r="AX40" s="795" t="s">
        <v>298</v>
      </c>
      <c r="AY40" s="795"/>
      <c r="AZ40" s="795"/>
      <c r="BA40" s="795"/>
      <c r="BB40" s="795"/>
      <c r="BC40" s="795"/>
      <c r="BD40" s="795"/>
      <c r="BE40" s="795"/>
      <c r="BF40" s="795"/>
      <c r="BG40" s="359"/>
      <c r="BH40" s="250"/>
      <c r="BI40" s="795" t="s">
        <v>298</v>
      </c>
      <c r="BJ40" s="795"/>
      <c r="BK40" s="795"/>
      <c r="BL40" s="795"/>
      <c r="BM40" s="795"/>
      <c r="BN40" s="795"/>
      <c r="BO40" s="795"/>
      <c r="BP40" s="795"/>
      <c r="BQ40" s="795"/>
      <c r="BR40" s="359"/>
      <c r="BS40" s="16"/>
      <c r="BT40" s="16"/>
      <c r="BU40" s="16"/>
      <c r="BV40" s="16"/>
      <c r="BW40" s="16"/>
      <c r="BX40" s="16"/>
    </row>
    <row r="41" spans="1:76" ht="10.15" customHeight="1" x14ac:dyDescent="0.2">
      <c r="A41" s="250"/>
      <c r="B41" s="63"/>
      <c r="C41" s="359"/>
      <c r="D41" s="250"/>
      <c r="E41" s="462" t="s">
        <v>297</v>
      </c>
      <c r="F41" s="462"/>
      <c r="G41" s="462"/>
      <c r="H41" s="462"/>
      <c r="I41" s="462"/>
      <c r="J41" s="462"/>
      <c r="K41" s="462"/>
      <c r="L41" s="462"/>
      <c r="M41" s="462"/>
      <c r="N41" s="462"/>
      <c r="O41" s="359"/>
      <c r="P41" s="250"/>
      <c r="Q41" s="16" t="s">
        <v>296</v>
      </c>
      <c r="R41" s="16"/>
      <c r="S41" s="33"/>
      <c r="T41" s="33"/>
      <c r="U41" s="33"/>
      <c r="V41" s="33" t="s">
        <v>2</v>
      </c>
      <c r="W41" s="198" t="s">
        <v>299</v>
      </c>
      <c r="X41" s="883">
        <v>9994</v>
      </c>
      <c r="Y41" s="883"/>
      <c r="Z41" s="359"/>
      <c r="AA41" s="250"/>
      <c r="AB41" s="16" t="s">
        <v>296</v>
      </c>
      <c r="AC41" s="16"/>
      <c r="AD41" s="33"/>
      <c r="AE41" s="33"/>
      <c r="AF41" s="33"/>
      <c r="AG41" s="33" t="s">
        <v>2</v>
      </c>
      <c r="AH41" s="198" t="s">
        <v>299</v>
      </c>
      <c r="AI41" s="883">
        <v>9994</v>
      </c>
      <c r="AJ41" s="883"/>
      <c r="AK41" s="359"/>
      <c r="AL41" s="250"/>
      <c r="AM41" s="16" t="s">
        <v>296</v>
      </c>
      <c r="AN41" s="16"/>
      <c r="AO41" s="33"/>
      <c r="AP41" s="33"/>
      <c r="AQ41" s="33"/>
      <c r="AR41" s="33" t="s">
        <v>2</v>
      </c>
      <c r="AS41" s="198" t="s">
        <v>299</v>
      </c>
      <c r="AT41" s="883">
        <v>9994</v>
      </c>
      <c r="AU41" s="883"/>
      <c r="AV41" s="359"/>
      <c r="AW41" s="250"/>
      <c r="AX41" s="16" t="s">
        <v>296</v>
      </c>
      <c r="AY41" s="16"/>
      <c r="AZ41" s="33"/>
      <c r="BA41" s="33"/>
      <c r="BB41" s="33"/>
      <c r="BC41" s="33" t="s">
        <v>2</v>
      </c>
      <c r="BD41" s="198" t="s">
        <v>299</v>
      </c>
      <c r="BE41" s="883">
        <v>9994</v>
      </c>
      <c r="BF41" s="883"/>
      <c r="BG41" s="359"/>
      <c r="BH41" s="250"/>
      <c r="BI41" s="16" t="s">
        <v>296</v>
      </c>
      <c r="BJ41" s="16"/>
      <c r="BK41" s="33"/>
      <c r="BL41" s="33"/>
      <c r="BM41" s="33"/>
      <c r="BN41" s="33" t="s">
        <v>2</v>
      </c>
      <c r="BO41" s="198" t="s">
        <v>299</v>
      </c>
      <c r="BP41" s="883">
        <v>9994</v>
      </c>
      <c r="BQ41" s="883"/>
      <c r="BR41" s="359"/>
      <c r="BS41" s="16"/>
      <c r="BT41" s="16"/>
      <c r="BU41" s="16"/>
      <c r="BV41" s="16"/>
      <c r="BW41" s="16"/>
      <c r="BX41" s="16"/>
    </row>
    <row r="42" spans="1:76" ht="10.15" customHeight="1" x14ac:dyDescent="0.2">
      <c r="A42" s="250"/>
      <c r="B42" s="63"/>
      <c r="C42" s="359"/>
      <c r="D42" s="250"/>
      <c r="E42" s="462"/>
      <c r="F42" s="462"/>
      <c r="G42" s="462"/>
      <c r="H42" s="462"/>
      <c r="I42" s="462"/>
      <c r="J42" s="462"/>
      <c r="K42" s="462"/>
      <c r="L42" s="462"/>
      <c r="M42" s="462"/>
      <c r="N42" s="462"/>
      <c r="O42" s="359"/>
      <c r="P42" s="250"/>
      <c r="Q42" s="16" t="s">
        <v>278</v>
      </c>
      <c r="R42" s="16"/>
      <c r="S42" s="33"/>
      <c r="T42" s="33"/>
      <c r="U42" s="33" t="s">
        <v>2</v>
      </c>
      <c r="V42" s="198" t="s">
        <v>299</v>
      </c>
      <c r="W42" s="33" t="s">
        <v>2</v>
      </c>
      <c r="X42" s="883">
        <v>9995</v>
      </c>
      <c r="Y42" s="883"/>
      <c r="Z42" s="359"/>
      <c r="AA42" s="250"/>
      <c r="AB42" s="16" t="s">
        <v>278</v>
      </c>
      <c r="AC42" s="16"/>
      <c r="AD42" s="33"/>
      <c r="AE42" s="33"/>
      <c r="AF42" s="33" t="s">
        <v>2</v>
      </c>
      <c r="AG42" s="198" t="s">
        <v>299</v>
      </c>
      <c r="AH42" s="33" t="s">
        <v>2</v>
      </c>
      <c r="AI42" s="883">
        <v>9995</v>
      </c>
      <c r="AJ42" s="883"/>
      <c r="AK42" s="359"/>
      <c r="AL42" s="250"/>
      <c r="AM42" s="16" t="s">
        <v>278</v>
      </c>
      <c r="AN42" s="16"/>
      <c r="AO42" s="33"/>
      <c r="AP42" s="33"/>
      <c r="AQ42" s="33" t="s">
        <v>2</v>
      </c>
      <c r="AR42" s="198" t="s">
        <v>299</v>
      </c>
      <c r="AS42" s="33" t="s">
        <v>2</v>
      </c>
      <c r="AT42" s="883">
        <v>9995</v>
      </c>
      <c r="AU42" s="883"/>
      <c r="AV42" s="359"/>
      <c r="AW42" s="250"/>
      <c r="AX42" s="16" t="s">
        <v>278</v>
      </c>
      <c r="AY42" s="16"/>
      <c r="AZ42" s="33"/>
      <c r="BA42" s="33"/>
      <c r="BB42" s="33" t="s">
        <v>2</v>
      </c>
      <c r="BC42" s="198" t="s">
        <v>299</v>
      </c>
      <c r="BD42" s="33" t="s">
        <v>2</v>
      </c>
      <c r="BE42" s="883">
        <v>9995</v>
      </c>
      <c r="BF42" s="883"/>
      <c r="BG42" s="359"/>
      <c r="BH42" s="250"/>
      <c r="BI42" s="16" t="s">
        <v>278</v>
      </c>
      <c r="BJ42" s="16"/>
      <c r="BK42" s="33"/>
      <c r="BL42" s="33"/>
      <c r="BM42" s="33" t="s">
        <v>2</v>
      </c>
      <c r="BN42" s="198" t="s">
        <v>299</v>
      </c>
      <c r="BO42" s="33" t="s">
        <v>2</v>
      </c>
      <c r="BP42" s="883">
        <v>9995</v>
      </c>
      <c r="BQ42" s="883"/>
      <c r="BR42" s="359"/>
      <c r="BS42" s="16"/>
      <c r="BT42" s="16"/>
      <c r="BU42" s="16"/>
      <c r="BV42" s="16"/>
      <c r="BW42" s="16"/>
      <c r="BX42" s="16"/>
    </row>
    <row r="43" spans="1:76" ht="10.15" customHeight="1" x14ac:dyDescent="0.2">
      <c r="A43" s="250"/>
      <c r="B43" s="292"/>
      <c r="C43" s="359"/>
      <c r="D43" s="250"/>
      <c r="E43" s="462"/>
      <c r="F43" s="462"/>
      <c r="G43" s="462"/>
      <c r="H43" s="462"/>
      <c r="I43" s="462"/>
      <c r="J43" s="462"/>
      <c r="K43" s="462"/>
      <c r="L43" s="462"/>
      <c r="M43" s="462"/>
      <c r="N43" s="462"/>
      <c r="O43" s="359"/>
      <c r="P43" s="250"/>
      <c r="Q43" s="16" t="s">
        <v>17</v>
      </c>
      <c r="R43" s="16"/>
      <c r="S43" s="16"/>
      <c r="T43" s="33" t="s">
        <v>2</v>
      </c>
      <c r="U43" s="33"/>
      <c r="V43" s="33"/>
      <c r="W43" s="33"/>
      <c r="X43" s="883">
        <v>9996</v>
      </c>
      <c r="Y43" s="883"/>
      <c r="Z43" s="359"/>
      <c r="AA43" s="250"/>
      <c r="AB43" s="16" t="s">
        <v>17</v>
      </c>
      <c r="AC43" s="16"/>
      <c r="AD43" s="16"/>
      <c r="AE43" s="33" t="s">
        <v>2</v>
      </c>
      <c r="AF43" s="33"/>
      <c r="AG43" s="33"/>
      <c r="AH43" s="33"/>
      <c r="AI43" s="883">
        <v>9996</v>
      </c>
      <c r="AJ43" s="883"/>
      <c r="AK43" s="359"/>
      <c r="AL43" s="250"/>
      <c r="AM43" s="16" t="s">
        <v>17</v>
      </c>
      <c r="AN43" s="16"/>
      <c r="AO43" s="16"/>
      <c r="AP43" s="33" t="s">
        <v>2</v>
      </c>
      <c r="AQ43" s="33"/>
      <c r="AR43" s="33"/>
      <c r="AS43" s="33"/>
      <c r="AT43" s="883">
        <v>9996</v>
      </c>
      <c r="AU43" s="883"/>
      <c r="AV43" s="359"/>
      <c r="AW43" s="250"/>
      <c r="AX43" s="16" t="s">
        <v>17</v>
      </c>
      <c r="AY43" s="16"/>
      <c r="AZ43" s="16"/>
      <c r="BA43" s="33" t="s">
        <v>2</v>
      </c>
      <c r="BB43" s="33"/>
      <c r="BC43" s="33"/>
      <c r="BD43" s="33"/>
      <c r="BE43" s="883">
        <v>9996</v>
      </c>
      <c r="BF43" s="883"/>
      <c r="BG43" s="359"/>
      <c r="BH43" s="250"/>
      <c r="BI43" s="16" t="s">
        <v>17</v>
      </c>
      <c r="BJ43" s="16"/>
      <c r="BK43" s="16"/>
      <c r="BL43" s="33" t="s">
        <v>2</v>
      </c>
      <c r="BM43" s="33"/>
      <c r="BN43" s="33"/>
      <c r="BO43" s="33"/>
      <c r="BP43" s="883">
        <v>9996</v>
      </c>
      <c r="BQ43" s="883"/>
      <c r="BR43" s="359"/>
      <c r="BS43" s="16"/>
      <c r="BT43" s="16"/>
      <c r="BU43" s="16"/>
      <c r="BV43" s="16"/>
      <c r="BW43" s="16"/>
      <c r="BX43" s="16"/>
    </row>
    <row r="44" spans="1:76" ht="6" customHeight="1" x14ac:dyDescent="0.2">
      <c r="A44" s="251"/>
      <c r="B44" s="199"/>
      <c r="C44" s="360"/>
      <c r="D44" s="251"/>
      <c r="E44" s="17"/>
      <c r="F44" s="17"/>
      <c r="G44" s="17"/>
      <c r="H44" s="17"/>
      <c r="I44" s="17"/>
      <c r="J44" s="17"/>
      <c r="K44" s="17"/>
      <c r="L44" s="17"/>
      <c r="M44" s="17"/>
      <c r="N44" s="17"/>
      <c r="O44" s="360"/>
      <c r="P44" s="251"/>
      <c r="Q44" s="17"/>
      <c r="R44" s="17"/>
      <c r="S44" s="17"/>
      <c r="T44" s="17"/>
      <c r="U44" s="17"/>
      <c r="V44" s="17"/>
      <c r="W44" s="17"/>
      <c r="X44" s="17"/>
      <c r="Y44" s="199"/>
      <c r="Z44" s="360"/>
      <c r="AA44" s="251"/>
      <c r="AB44" s="17"/>
      <c r="AC44" s="17"/>
      <c r="AD44" s="17"/>
      <c r="AE44" s="17"/>
      <c r="AF44" s="17"/>
      <c r="AG44" s="17"/>
      <c r="AH44" s="17"/>
      <c r="AI44" s="17"/>
      <c r="AJ44" s="199"/>
      <c r="AK44" s="360"/>
      <c r="AL44" s="251"/>
      <c r="AM44" s="17"/>
      <c r="AN44" s="17"/>
      <c r="AO44" s="17"/>
      <c r="AP44" s="17"/>
      <c r="AQ44" s="17"/>
      <c r="AR44" s="17"/>
      <c r="AS44" s="17"/>
      <c r="AT44" s="17"/>
      <c r="AU44" s="199"/>
      <c r="AV44" s="360"/>
      <c r="AW44" s="251"/>
      <c r="AX44" s="17"/>
      <c r="AY44" s="17"/>
      <c r="AZ44" s="17"/>
      <c r="BA44" s="17"/>
      <c r="BB44" s="17"/>
      <c r="BC44" s="17"/>
      <c r="BD44" s="17"/>
      <c r="BE44" s="17"/>
      <c r="BF44" s="199"/>
      <c r="BG44" s="360"/>
      <c r="BH44" s="251"/>
      <c r="BI44" s="17"/>
      <c r="BJ44" s="17"/>
      <c r="BK44" s="17"/>
      <c r="BL44" s="17"/>
      <c r="BM44" s="17"/>
      <c r="BN44" s="17"/>
      <c r="BO44" s="17"/>
      <c r="BP44" s="17"/>
      <c r="BQ44" s="199"/>
      <c r="BR44" s="360"/>
      <c r="BS44" s="16"/>
      <c r="BT44" s="16"/>
      <c r="BU44" s="16"/>
      <c r="BV44" s="16"/>
      <c r="BW44" s="16"/>
      <c r="BX44" s="16"/>
    </row>
    <row r="45" spans="1:76" ht="6" customHeight="1" x14ac:dyDescent="0.2">
      <c r="A45" s="165"/>
      <c r="B45" s="461"/>
      <c r="C45" s="166"/>
      <c r="D45" s="165"/>
      <c r="E45" s="167"/>
      <c r="F45" s="167"/>
      <c r="G45" s="167"/>
      <c r="H45" s="167"/>
      <c r="I45" s="167"/>
      <c r="J45" s="167"/>
      <c r="K45" s="167"/>
      <c r="L45" s="167"/>
      <c r="M45" s="167"/>
      <c r="N45" s="167"/>
      <c r="O45" s="166"/>
      <c r="P45" s="165"/>
      <c r="Q45" s="167"/>
      <c r="R45" s="167"/>
      <c r="S45" s="167"/>
      <c r="T45" s="167"/>
      <c r="U45" s="167"/>
      <c r="V45" s="167"/>
      <c r="W45" s="167"/>
      <c r="X45" s="167"/>
      <c r="Y45" s="461"/>
      <c r="Z45" s="166"/>
      <c r="AA45" s="165"/>
      <c r="AB45" s="167"/>
      <c r="AC45" s="167"/>
      <c r="AD45" s="167"/>
      <c r="AE45" s="167"/>
      <c r="AF45" s="167"/>
      <c r="AG45" s="167"/>
      <c r="AH45" s="167"/>
      <c r="AI45" s="167"/>
      <c r="AJ45" s="461"/>
      <c r="AK45" s="166"/>
      <c r="AL45" s="165"/>
      <c r="AM45" s="167"/>
      <c r="AN45" s="167"/>
      <c r="AO45" s="167"/>
      <c r="AP45" s="167"/>
      <c r="AQ45" s="167"/>
      <c r="AR45" s="167"/>
      <c r="AS45" s="167"/>
      <c r="AT45" s="167"/>
      <c r="AU45" s="461"/>
      <c r="AV45" s="166"/>
      <c r="AW45" s="165"/>
      <c r="AX45" s="167"/>
      <c r="AY45" s="167"/>
      <c r="AZ45" s="167"/>
      <c r="BA45" s="167"/>
      <c r="BB45" s="167"/>
      <c r="BC45" s="167"/>
      <c r="BD45" s="167"/>
      <c r="BE45" s="167"/>
      <c r="BF45" s="461"/>
      <c r="BG45" s="166"/>
      <c r="BH45" s="165"/>
      <c r="BI45" s="167"/>
      <c r="BJ45" s="167"/>
      <c r="BK45" s="167"/>
      <c r="BL45" s="167"/>
      <c r="BM45" s="167"/>
      <c r="BN45" s="167"/>
      <c r="BO45" s="167"/>
      <c r="BP45" s="167"/>
      <c r="BQ45" s="461"/>
      <c r="BR45" s="166"/>
      <c r="BS45" s="16"/>
      <c r="BT45" s="16"/>
      <c r="BU45" s="16"/>
      <c r="BV45" s="16"/>
      <c r="BW45" s="16"/>
      <c r="BX45" s="16"/>
    </row>
    <row r="46" spans="1:76" ht="11.25" customHeight="1" x14ac:dyDescent="0.2">
      <c r="A46" s="250"/>
      <c r="B46" s="371" t="s">
        <v>508</v>
      </c>
      <c r="C46" s="359"/>
      <c r="D46" s="250"/>
      <c r="E46" s="462" t="e">
        <f ca="1">VLOOKUP(INDIRECT(ADDRESS(ROW(),COLUMN()-3)),Language_Translations,MATCH(Language_Selected,Language_Options,0),FALSE)</f>
        <v>#REF!</v>
      </c>
      <c r="F46" s="462"/>
      <c r="G46" s="462"/>
      <c r="H46" s="462"/>
      <c r="I46" s="462"/>
      <c r="J46" s="462"/>
      <c r="K46" s="462"/>
      <c r="L46" s="462"/>
      <c r="M46" s="462"/>
      <c r="N46" s="462"/>
      <c r="O46" s="359"/>
      <c r="P46" s="250"/>
      <c r="Q46" s="165"/>
      <c r="R46" s="166"/>
      <c r="S46" s="165"/>
      <c r="T46" s="84"/>
      <c r="U46" s="165"/>
      <c r="V46" s="166"/>
      <c r="W46" s="33"/>
      <c r="X46" s="165"/>
      <c r="Y46" s="166"/>
      <c r="Z46" s="359"/>
      <c r="AA46" s="250"/>
      <c r="AB46" s="165"/>
      <c r="AC46" s="166"/>
      <c r="AD46" s="165"/>
      <c r="AE46" s="84"/>
      <c r="AF46" s="165"/>
      <c r="AG46" s="166"/>
      <c r="AH46" s="33"/>
      <c r="AI46" s="165"/>
      <c r="AJ46" s="166"/>
      <c r="AK46" s="359"/>
      <c r="AL46" s="250"/>
      <c r="AM46" s="165"/>
      <c r="AN46" s="166"/>
      <c r="AO46" s="165"/>
      <c r="AP46" s="84"/>
      <c r="AQ46" s="165"/>
      <c r="AR46" s="166"/>
      <c r="AS46" s="33"/>
      <c r="AT46" s="165"/>
      <c r="AU46" s="166"/>
      <c r="AV46" s="359"/>
      <c r="AW46" s="250"/>
      <c r="AX46" s="165"/>
      <c r="AY46" s="166"/>
      <c r="AZ46" s="165"/>
      <c r="BA46" s="84"/>
      <c r="BB46" s="165"/>
      <c r="BC46" s="166"/>
      <c r="BD46" s="33"/>
      <c r="BE46" s="165"/>
      <c r="BF46" s="166"/>
      <c r="BG46" s="359"/>
      <c r="BH46" s="250"/>
      <c r="BI46" s="165"/>
      <c r="BJ46" s="166"/>
      <c r="BK46" s="165"/>
      <c r="BL46" s="84"/>
      <c r="BM46" s="165"/>
      <c r="BN46" s="166"/>
      <c r="BO46" s="33"/>
      <c r="BP46" s="165"/>
      <c r="BQ46" s="166"/>
      <c r="BR46" s="359"/>
      <c r="BS46" s="16"/>
      <c r="BT46" s="16"/>
      <c r="BU46" s="16"/>
      <c r="BV46" s="16"/>
      <c r="BW46" s="16"/>
      <c r="BX46" s="16"/>
    </row>
    <row r="47" spans="1:76" ht="11.25" customHeight="1" x14ac:dyDescent="0.2">
      <c r="A47" s="250"/>
      <c r="B47" s="292"/>
      <c r="C47" s="359"/>
      <c r="D47" s="250"/>
      <c r="E47" s="462"/>
      <c r="F47" s="462"/>
      <c r="G47" s="462"/>
      <c r="H47" s="462"/>
      <c r="I47" s="462"/>
      <c r="J47" s="462"/>
      <c r="K47" s="462"/>
      <c r="L47" s="462"/>
      <c r="M47" s="462"/>
      <c r="N47" s="462"/>
      <c r="O47" s="359"/>
      <c r="P47" s="250"/>
      <c r="Q47" s="251"/>
      <c r="R47" s="360"/>
      <c r="S47" s="251"/>
      <c r="T47" s="85"/>
      <c r="U47" s="251"/>
      <c r="V47" s="360"/>
      <c r="W47" s="238" t="s">
        <v>59</v>
      </c>
      <c r="X47" s="251"/>
      <c r="Y47" s="360"/>
      <c r="Z47" s="359"/>
      <c r="AA47" s="250"/>
      <c r="AB47" s="251"/>
      <c r="AC47" s="360"/>
      <c r="AD47" s="251"/>
      <c r="AE47" s="85"/>
      <c r="AF47" s="251"/>
      <c r="AG47" s="360"/>
      <c r="AH47" s="238" t="s">
        <v>59</v>
      </c>
      <c r="AI47" s="251"/>
      <c r="AJ47" s="360"/>
      <c r="AK47" s="359"/>
      <c r="AL47" s="250"/>
      <c r="AM47" s="251"/>
      <c r="AN47" s="360"/>
      <c r="AO47" s="251"/>
      <c r="AP47" s="85"/>
      <c r="AQ47" s="251"/>
      <c r="AR47" s="360"/>
      <c r="AS47" s="238" t="s">
        <v>59</v>
      </c>
      <c r="AT47" s="251"/>
      <c r="AU47" s="360"/>
      <c r="AV47" s="359"/>
      <c r="AW47" s="250"/>
      <c r="AX47" s="251"/>
      <c r="AY47" s="360"/>
      <c r="AZ47" s="251"/>
      <c r="BA47" s="85"/>
      <c r="BB47" s="251"/>
      <c r="BC47" s="360"/>
      <c r="BD47" s="238" t="s">
        <v>59</v>
      </c>
      <c r="BE47" s="251"/>
      <c r="BF47" s="360"/>
      <c r="BG47" s="359"/>
      <c r="BH47" s="250"/>
      <c r="BI47" s="251"/>
      <c r="BJ47" s="360"/>
      <c r="BK47" s="251"/>
      <c r="BL47" s="85"/>
      <c r="BM47" s="251"/>
      <c r="BN47" s="360"/>
      <c r="BO47" s="238" t="s">
        <v>59</v>
      </c>
      <c r="BP47" s="251"/>
      <c r="BQ47" s="360"/>
      <c r="BR47" s="359"/>
      <c r="BS47" s="16"/>
      <c r="BT47" s="16"/>
      <c r="BU47" s="16"/>
      <c r="BV47" s="16"/>
      <c r="BW47" s="16"/>
      <c r="BX47" s="16"/>
    </row>
    <row r="48" spans="1:76" ht="10.15" customHeight="1" x14ac:dyDescent="0.2">
      <c r="A48" s="250"/>
      <c r="B48" s="63"/>
      <c r="C48" s="359"/>
      <c r="D48" s="250"/>
      <c r="E48" s="462"/>
      <c r="F48" s="462"/>
      <c r="G48" s="462"/>
      <c r="H48" s="462"/>
      <c r="I48" s="462"/>
      <c r="J48" s="462"/>
      <c r="K48" s="462"/>
      <c r="L48" s="462"/>
      <c r="M48" s="462"/>
      <c r="N48" s="462"/>
      <c r="O48" s="359"/>
      <c r="P48" s="250"/>
      <c r="Q48" s="795" t="s">
        <v>295</v>
      </c>
      <c r="R48" s="795"/>
      <c r="S48" s="795"/>
      <c r="T48" s="795"/>
      <c r="U48" s="795"/>
      <c r="V48" s="795"/>
      <c r="W48" s="795"/>
      <c r="X48" s="795"/>
      <c r="Y48" s="795"/>
      <c r="Z48" s="359"/>
      <c r="AA48" s="250"/>
      <c r="AB48" s="795" t="s">
        <v>295</v>
      </c>
      <c r="AC48" s="795"/>
      <c r="AD48" s="795"/>
      <c r="AE48" s="795"/>
      <c r="AF48" s="795"/>
      <c r="AG48" s="795"/>
      <c r="AH48" s="795"/>
      <c r="AI48" s="795"/>
      <c r="AJ48" s="795"/>
      <c r="AK48" s="359"/>
      <c r="AL48" s="250"/>
      <c r="AM48" s="795" t="s">
        <v>295</v>
      </c>
      <c r="AN48" s="795"/>
      <c r="AO48" s="795"/>
      <c r="AP48" s="795"/>
      <c r="AQ48" s="795"/>
      <c r="AR48" s="795"/>
      <c r="AS48" s="795"/>
      <c r="AT48" s="795"/>
      <c r="AU48" s="795"/>
      <c r="AV48" s="359"/>
      <c r="AW48" s="250"/>
      <c r="AX48" s="795" t="s">
        <v>295</v>
      </c>
      <c r="AY48" s="795"/>
      <c r="AZ48" s="795"/>
      <c r="BA48" s="795"/>
      <c r="BB48" s="795"/>
      <c r="BC48" s="795"/>
      <c r="BD48" s="795"/>
      <c r="BE48" s="795"/>
      <c r="BF48" s="795"/>
      <c r="BG48" s="359"/>
      <c r="BH48" s="250"/>
      <c r="BI48" s="795" t="s">
        <v>295</v>
      </c>
      <c r="BJ48" s="795"/>
      <c r="BK48" s="795"/>
      <c r="BL48" s="795"/>
      <c r="BM48" s="795"/>
      <c r="BN48" s="795"/>
      <c r="BO48" s="795"/>
      <c r="BP48" s="795"/>
      <c r="BQ48" s="795"/>
      <c r="BR48" s="359"/>
      <c r="BS48" s="16"/>
      <c r="BT48" s="16"/>
      <c r="BU48" s="16"/>
      <c r="BV48" s="16"/>
      <c r="BW48" s="16"/>
      <c r="BX48" s="16"/>
    </row>
    <row r="49" spans="1:76" ht="10.15" customHeight="1" x14ac:dyDescent="0.2">
      <c r="A49" s="250"/>
      <c r="B49" s="63"/>
      <c r="C49" s="359"/>
      <c r="D49" s="250"/>
      <c r="E49" s="884" t="s">
        <v>294</v>
      </c>
      <c r="F49" s="884"/>
      <c r="G49" s="884"/>
      <c r="H49" s="884"/>
      <c r="I49" s="884"/>
      <c r="J49" s="884"/>
      <c r="K49" s="884"/>
      <c r="L49" s="884"/>
      <c r="M49" s="884"/>
      <c r="N49" s="884"/>
      <c r="O49" s="359"/>
      <c r="P49" s="250"/>
      <c r="Q49" s="16" t="s">
        <v>296</v>
      </c>
      <c r="R49" s="16"/>
      <c r="S49" s="33"/>
      <c r="T49" s="33"/>
      <c r="U49" s="33"/>
      <c r="V49" s="33" t="s">
        <v>2</v>
      </c>
      <c r="W49" s="198" t="s">
        <v>299</v>
      </c>
      <c r="X49" s="883">
        <v>9994</v>
      </c>
      <c r="Y49" s="883"/>
      <c r="Z49" s="359"/>
      <c r="AA49" s="250"/>
      <c r="AB49" s="16" t="s">
        <v>296</v>
      </c>
      <c r="AC49" s="16"/>
      <c r="AD49" s="33"/>
      <c r="AE49" s="33"/>
      <c r="AF49" s="33"/>
      <c r="AG49" s="33" t="s">
        <v>2</v>
      </c>
      <c r="AH49" s="198" t="s">
        <v>299</v>
      </c>
      <c r="AI49" s="883">
        <v>9994</v>
      </c>
      <c r="AJ49" s="883"/>
      <c r="AK49" s="359"/>
      <c r="AL49" s="250"/>
      <c r="AM49" s="16" t="s">
        <v>296</v>
      </c>
      <c r="AN49" s="16"/>
      <c r="AO49" s="33"/>
      <c r="AP49" s="33"/>
      <c r="AQ49" s="33"/>
      <c r="AR49" s="33" t="s">
        <v>2</v>
      </c>
      <c r="AS49" s="198" t="s">
        <v>299</v>
      </c>
      <c r="AT49" s="883">
        <v>9994</v>
      </c>
      <c r="AU49" s="883"/>
      <c r="AV49" s="359"/>
      <c r="AW49" s="250"/>
      <c r="AX49" s="16" t="s">
        <v>296</v>
      </c>
      <c r="AY49" s="16"/>
      <c r="AZ49" s="33"/>
      <c r="BA49" s="33"/>
      <c r="BB49" s="33"/>
      <c r="BC49" s="33" t="s">
        <v>2</v>
      </c>
      <c r="BD49" s="198" t="s">
        <v>299</v>
      </c>
      <c r="BE49" s="883">
        <v>9994</v>
      </c>
      <c r="BF49" s="883"/>
      <c r="BG49" s="359"/>
      <c r="BH49" s="250"/>
      <c r="BI49" s="16" t="s">
        <v>296</v>
      </c>
      <c r="BJ49" s="16"/>
      <c r="BK49" s="33"/>
      <c r="BL49" s="33"/>
      <c r="BM49" s="33"/>
      <c r="BN49" s="33" t="s">
        <v>2</v>
      </c>
      <c r="BO49" s="198" t="s">
        <v>299</v>
      </c>
      <c r="BP49" s="883">
        <v>9994</v>
      </c>
      <c r="BQ49" s="883"/>
      <c r="BR49" s="359"/>
      <c r="BS49" s="16"/>
      <c r="BT49" s="16"/>
      <c r="BU49" s="16"/>
      <c r="BV49" s="16"/>
      <c r="BW49" s="16"/>
      <c r="BX49" s="16"/>
    </row>
    <row r="50" spans="1:76" ht="10.15" customHeight="1" x14ac:dyDescent="0.2">
      <c r="A50" s="250"/>
      <c r="B50" s="63"/>
      <c r="C50" s="359"/>
      <c r="D50" s="250"/>
      <c r="E50" s="462"/>
      <c r="F50" s="462"/>
      <c r="G50" s="462"/>
      <c r="H50" s="462"/>
      <c r="I50" s="462"/>
      <c r="J50" s="462"/>
      <c r="K50" s="462"/>
      <c r="L50" s="462"/>
      <c r="M50" s="462"/>
      <c r="N50" s="462"/>
      <c r="O50" s="359"/>
      <c r="P50" s="250"/>
      <c r="Q50" s="16" t="s">
        <v>278</v>
      </c>
      <c r="R50" s="16"/>
      <c r="S50" s="33"/>
      <c r="T50" s="33"/>
      <c r="U50" s="33" t="s">
        <v>2</v>
      </c>
      <c r="V50" s="198" t="s">
        <v>299</v>
      </c>
      <c r="W50" s="33" t="s">
        <v>2</v>
      </c>
      <c r="X50" s="883">
        <v>9995</v>
      </c>
      <c r="Y50" s="883"/>
      <c r="Z50" s="359"/>
      <c r="AA50" s="250"/>
      <c r="AB50" s="16" t="s">
        <v>278</v>
      </c>
      <c r="AC50" s="16"/>
      <c r="AD50" s="33"/>
      <c r="AE50" s="33"/>
      <c r="AF50" s="33" t="s">
        <v>2</v>
      </c>
      <c r="AG50" s="198" t="s">
        <v>299</v>
      </c>
      <c r="AH50" s="33" t="s">
        <v>2</v>
      </c>
      <c r="AI50" s="883">
        <v>9995</v>
      </c>
      <c r="AJ50" s="883"/>
      <c r="AK50" s="359"/>
      <c r="AL50" s="250"/>
      <c r="AM50" s="16" t="s">
        <v>278</v>
      </c>
      <c r="AN50" s="16"/>
      <c r="AO50" s="33"/>
      <c r="AP50" s="33"/>
      <c r="AQ50" s="33" t="s">
        <v>2</v>
      </c>
      <c r="AR50" s="198" t="s">
        <v>299</v>
      </c>
      <c r="AS50" s="33" t="s">
        <v>2</v>
      </c>
      <c r="AT50" s="883">
        <v>9995</v>
      </c>
      <c r="AU50" s="883"/>
      <c r="AV50" s="359"/>
      <c r="AW50" s="250"/>
      <c r="AX50" s="16" t="s">
        <v>278</v>
      </c>
      <c r="AY50" s="16"/>
      <c r="AZ50" s="33"/>
      <c r="BA50" s="33"/>
      <c r="BB50" s="33" t="s">
        <v>2</v>
      </c>
      <c r="BC50" s="198" t="s">
        <v>299</v>
      </c>
      <c r="BD50" s="33" t="s">
        <v>2</v>
      </c>
      <c r="BE50" s="883">
        <v>9995</v>
      </c>
      <c r="BF50" s="883"/>
      <c r="BG50" s="359"/>
      <c r="BH50" s="250"/>
      <c r="BI50" s="16" t="s">
        <v>278</v>
      </c>
      <c r="BJ50" s="16"/>
      <c r="BK50" s="33"/>
      <c r="BL50" s="33"/>
      <c r="BM50" s="33" t="s">
        <v>2</v>
      </c>
      <c r="BN50" s="198" t="s">
        <v>299</v>
      </c>
      <c r="BO50" s="33" t="s">
        <v>2</v>
      </c>
      <c r="BP50" s="883">
        <v>9995</v>
      </c>
      <c r="BQ50" s="883"/>
      <c r="BR50" s="359"/>
      <c r="BS50" s="16"/>
      <c r="BT50" s="16"/>
      <c r="BU50" s="16"/>
      <c r="BV50" s="16"/>
      <c r="BW50" s="16"/>
      <c r="BX50" s="16"/>
    </row>
    <row r="51" spans="1:76" ht="10.15" customHeight="1" x14ac:dyDescent="0.2">
      <c r="A51" s="250"/>
      <c r="B51" s="292"/>
      <c r="C51" s="359"/>
      <c r="D51" s="250"/>
      <c r="E51" s="462"/>
      <c r="F51" s="462"/>
      <c r="G51" s="462"/>
      <c r="H51" s="462"/>
      <c r="I51" s="462"/>
      <c r="J51" s="462"/>
      <c r="K51" s="462"/>
      <c r="L51" s="462"/>
      <c r="M51" s="462"/>
      <c r="N51" s="462"/>
      <c r="O51" s="359"/>
      <c r="P51" s="250"/>
      <c r="Q51" s="16" t="s">
        <v>17</v>
      </c>
      <c r="R51" s="16"/>
      <c r="S51" s="16"/>
      <c r="T51" s="33" t="s">
        <v>2</v>
      </c>
      <c r="U51" s="33"/>
      <c r="V51" s="33"/>
      <c r="W51" s="33"/>
      <c r="X51" s="883">
        <v>9996</v>
      </c>
      <c r="Y51" s="883"/>
      <c r="Z51" s="359"/>
      <c r="AA51" s="250"/>
      <c r="AB51" s="16" t="s">
        <v>17</v>
      </c>
      <c r="AC51" s="16"/>
      <c r="AD51" s="16"/>
      <c r="AE51" s="33" t="s">
        <v>2</v>
      </c>
      <c r="AF51" s="33"/>
      <c r="AG51" s="33"/>
      <c r="AH51" s="33"/>
      <c r="AI51" s="883">
        <v>9996</v>
      </c>
      <c r="AJ51" s="883"/>
      <c r="AK51" s="359"/>
      <c r="AL51" s="250"/>
      <c r="AM51" s="16" t="s">
        <v>17</v>
      </c>
      <c r="AN51" s="16"/>
      <c r="AO51" s="16"/>
      <c r="AP51" s="33" t="s">
        <v>2</v>
      </c>
      <c r="AQ51" s="33"/>
      <c r="AR51" s="33"/>
      <c r="AS51" s="33"/>
      <c r="AT51" s="883">
        <v>9996</v>
      </c>
      <c r="AU51" s="883"/>
      <c r="AV51" s="359"/>
      <c r="AW51" s="250"/>
      <c r="AX51" s="16" t="s">
        <v>17</v>
      </c>
      <c r="AY51" s="16"/>
      <c r="AZ51" s="16"/>
      <c r="BA51" s="33" t="s">
        <v>2</v>
      </c>
      <c r="BB51" s="33"/>
      <c r="BC51" s="33"/>
      <c r="BD51" s="33"/>
      <c r="BE51" s="883">
        <v>9996</v>
      </c>
      <c r="BF51" s="883"/>
      <c r="BG51" s="359"/>
      <c r="BH51" s="250"/>
      <c r="BI51" s="16" t="s">
        <v>17</v>
      </c>
      <c r="BJ51" s="16"/>
      <c r="BK51" s="16"/>
      <c r="BL51" s="33" t="s">
        <v>2</v>
      </c>
      <c r="BM51" s="33"/>
      <c r="BN51" s="33"/>
      <c r="BO51" s="33"/>
      <c r="BP51" s="883">
        <v>9996</v>
      </c>
      <c r="BQ51" s="883"/>
      <c r="BR51" s="359"/>
      <c r="BS51" s="16"/>
      <c r="BT51" s="16"/>
      <c r="BU51" s="16"/>
      <c r="BV51" s="16"/>
      <c r="BW51" s="16"/>
      <c r="BX51" s="16"/>
    </row>
    <row r="52" spans="1:76" ht="6" customHeight="1" x14ac:dyDescent="0.2">
      <c r="A52" s="251"/>
      <c r="B52" s="199"/>
      <c r="C52" s="360"/>
      <c r="D52" s="251"/>
      <c r="E52" s="17"/>
      <c r="F52" s="17"/>
      <c r="G52" s="17"/>
      <c r="H52" s="17"/>
      <c r="I52" s="17"/>
      <c r="J52" s="17"/>
      <c r="K52" s="17"/>
      <c r="L52" s="17"/>
      <c r="M52" s="17"/>
      <c r="N52" s="17"/>
      <c r="O52" s="360"/>
      <c r="P52" s="251"/>
      <c r="Q52" s="17"/>
      <c r="R52" s="17"/>
      <c r="S52" s="17"/>
      <c r="T52" s="17"/>
      <c r="U52" s="17"/>
      <c r="V52" s="17"/>
      <c r="W52" s="17"/>
      <c r="X52" s="17"/>
      <c r="Y52" s="199"/>
      <c r="Z52" s="360"/>
      <c r="AA52" s="251"/>
      <c r="AB52" s="17"/>
      <c r="AC52" s="17"/>
      <c r="AD52" s="17"/>
      <c r="AE52" s="17"/>
      <c r="AF52" s="17"/>
      <c r="AG52" s="17"/>
      <c r="AH52" s="17"/>
      <c r="AI52" s="17"/>
      <c r="AJ52" s="199"/>
      <c r="AK52" s="360"/>
      <c r="AL52" s="251"/>
      <c r="AM52" s="17"/>
      <c r="AN52" s="17"/>
      <c r="AO52" s="17"/>
      <c r="AP52" s="17"/>
      <c r="AQ52" s="17"/>
      <c r="AR52" s="17"/>
      <c r="AS52" s="17"/>
      <c r="AT52" s="17"/>
      <c r="AU52" s="199"/>
      <c r="AV52" s="360"/>
      <c r="AW52" s="251"/>
      <c r="AX52" s="17"/>
      <c r="AY52" s="17"/>
      <c r="AZ52" s="17"/>
      <c r="BA52" s="17"/>
      <c r="BB52" s="17"/>
      <c r="BC52" s="17"/>
      <c r="BD52" s="17"/>
      <c r="BE52" s="17"/>
      <c r="BF52" s="199"/>
      <c r="BG52" s="360"/>
      <c r="BH52" s="251"/>
      <c r="BI52" s="17"/>
      <c r="BJ52" s="17"/>
      <c r="BK52" s="17"/>
      <c r="BL52" s="17"/>
      <c r="BM52" s="17"/>
      <c r="BN52" s="17"/>
      <c r="BO52" s="17"/>
      <c r="BP52" s="17"/>
      <c r="BQ52" s="199"/>
      <c r="BR52" s="360"/>
      <c r="BS52" s="16"/>
      <c r="BT52" s="16"/>
      <c r="BU52" s="16"/>
      <c r="BV52" s="16"/>
      <c r="BW52" s="16"/>
      <c r="BX52" s="16"/>
    </row>
    <row r="53" spans="1:76" ht="6" customHeight="1" x14ac:dyDescent="0.2">
      <c r="A53" s="165"/>
      <c r="B53" s="375"/>
      <c r="C53" s="166"/>
      <c r="D53" s="165"/>
      <c r="E53" s="167"/>
      <c r="F53" s="167"/>
      <c r="G53" s="167"/>
      <c r="H53" s="167"/>
      <c r="I53" s="167"/>
      <c r="J53" s="167"/>
      <c r="K53" s="167"/>
      <c r="L53" s="167"/>
      <c r="M53" s="167"/>
      <c r="N53" s="167"/>
      <c r="O53" s="166"/>
      <c r="P53" s="165"/>
      <c r="Q53" s="167"/>
      <c r="R53" s="167"/>
      <c r="S53" s="167"/>
      <c r="T53" s="167"/>
      <c r="U53" s="167"/>
      <c r="V53" s="167"/>
      <c r="W53" s="167"/>
      <c r="X53" s="167"/>
      <c r="Y53" s="461"/>
      <c r="Z53" s="166"/>
      <c r="AA53" s="165"/>
      <c r="AB53" s="167"/>
      <c r="AC53" s="167"/>
      <c r="AD53" s="167"/>
      <c r="AE53" s="167"/>
      <c r="AF53" s="167"/>
      <c r="AG53" s="167"/>
      <c r="AH53" s="167"/>
      <c r="AI53" s="167"/>
      <c r="AJ53" s="461"/>
      <c r="AK53" s="166"/>
      <c r="AL53" s="165"/>
      <c r="AM53" s="167"/>
      <c r="AN53" s="167"/>
      <c r="AO53" s="167"/>
      <c r="AP53" s="167"/>
      <c r="AQ53" s="167"/>
      <c r="AR53" s="167"/>
      <c r="AS53" s="167"/>
      <c r="AT53" s="167"/>
      <c r="AU53" s="461"/>
      <c r="AV53" s="166"/>
      <c r="AW53" s="165"/>
      <c r="AX53" s="167"/>
      <c r="AY53" s="167"/>
      <c r="AZ53" s="167"/>
      <c r="BA53" s="167"/>
      <c r="BB53" s="167"/>
      <c r="BC53" s="167"/>
      <c r="BD53" s="167"/>
      <c r="BE53" s="167"/>
      <c r="BF53" s="461"/>
      <c r="BG53" s="166"/>
      <c r="BH53" s="165"/>
      <c r="BI53" s="167"/>
      <c r="BJ53" s="167"/>
      <c r="BK53" s="167"/>
      <c r="BL53" s="167"/>
      <c r="BM53" s="167"/>
      <c r="BN53" s="167"/>
      <c r="BO53" s="167"/>
      <c r="BP53" s="167"/>
      <c r="BQ53" s="461"/>
      <c r="BR53" s="166"/>
      <c r="BS53" s="16"/>
      <c r="BT53" s="16"/>
      <c r="BU53" s="16"/>
      <c r="BV53" s="16"/>
      <c r="BW53" s="16"/>
      <c r="BX53" s="16"/>
    </row>
    <row r="54" spans="1:76" ht="11.25" customHeight="1" x14ac:dyDescent="0.2">
      <c r="A54" s="250"/>
      <c r="B54" s="371" t="s">
        <v>813</v>
      </c>
      <c r="C54" s="359"/>
      <c r="D54" s="250"/>
      <c r="E54" s="846" t="s">
        <v>677</v>
      </c>
      <c r="F54" s="846"/>
      <c r="G54" s="846"/>
      <c r="H54" s="846"/>
      <c r="I54" s="846"/>
      <c r="J54" s="846"/>
      <c r="K54" s="846"/>
      <c r="L54" s="846"/>
      <c r="M54" s="846"/>
      <c r="N54" s="16"/>
      <c r="O54" s="359"/>
      <c r="P54" s="250"/>
      <c r="Q54" s="8"/>
      <c r="R54" s="6"/>
      <c r="S54" s="8"/>
      <c r="T54" s="6"/>
      <c r="U54" s="16"/>
      <c r="V54" s="8"/>
      <c r="W54" s="6"/>
      <c r="X54" s="8"/>
      <c r="Y54" s="6"/>
      <c r="Z54" s="359"/>
      <c r="AA54" s="250"/>
      <c r="AB54" s="8"/>
      <c r="AC54" s="6"/>
      <c r="AD54" s="8"/>
      <c r="AE54" s="6"/>
      <c r="AF54" s="16"/>
      <c r="AG54" s="8"/>
      <c r="AH54" s="6"/>
      <c r="AI54" s="8"/>
      <c r="AJ54" s="6"/>
      <c r="AK54" s="359"/>
      <c r="AL54" s="250"/>
      <c r="AM54" s="8"/>
      <c r="AN54" s="6"/>
      <c r="AO54" s="8"/>
      <c r="AP54" s="6"/>
      <c r="AQ54" s="16"/>
      <c r="AR54" s="8"/>
      <c r="AS54" s="6"/>
      <c r="AT54" s="8"/>
      <c r="AU54" s="6"/>
      <c r="AV54" s="359"/>
      <c r="AW54" s="250"/>
      <c r="AX54" s="8"/>
      <c r="AY54" s="6"/>
      <c r="AZ54" s="8"/>
      <c r="BA54" s="6"/>
      <c r="BB54" s="16"/>
      <c r="BC54" s="8"/>
      <c r="BD54" s="6"/>
      <c r="BE54" s="8"/>
      <c r="BF54" s="6"/>
      <c r="BG54" s="359"/>
      <c r="BH54" s="250"/>
      <c r="BI54" s="8"/>
      <c r="BJ54" s="6"/>
      <c r="BK54" s="8"/>
      <c r="BL54" s="6"/>
      <c r="BM54" s="16"/>
      <c r="BN54" s="8"/>
      <c r="BO54" s="6"/>
      <c r="BP54" s="8"/>
      <c r="BQ54" s="6"/>
      <c r="BR54" s="359"/>
      <c r="BS54" s="16"/>
      <c r="BT54" s="16"/>
      <c r="BU54" s="16"/>
      <c r="BV54" s="16"/>
      <c r="BW54" s="16"/>
      <c r="BX54" s="16"/>
    </row>
    <row r="55" spans="1:76" x14ac:dyDescent="0.2">
      <c r="A55" s="250"/>
      <c r="B55" s="372"/>
      <c r="C55" s="359"/>
      <c r="D55" s="250"/>
      <c r="E55" s="846"/>
      <c r="F55" s="846"/>
      <c r="G55" s="846"/>
      <c r="H55" s="846"/>
      <c r="I55" s="846"/>
      <c r="J55" s="846"/>
      <c r="K55" s="846"/>
      <c r="L55" s="846"/>
      <c r="M55" s="846"/>
      <c r="N55" s="16"/>
      <c r="O55" s="359"/>
      <c r="P55" s="250"/>
      <c r="Q55" s="12"/>
      <c r="R55" s="10"/>
      <c r="S55" s="12"/>
      <c r="T55" s="10"/>
      <c r="U55" s="33"/>
      <c r="V55" s="12"/>
      <c r="W55" s="10"/>
      <c r="X55" s="12"/>
      <c r="Y55" s="10"/>
      <c r="Z55" s="359"/>
      <c r="AA55" s="250"/>
      <c r="AB55" s="12"/>
      <c r="AC55" s="10"/>
      <c r="AD55" s="12"/>
      <c r="AE55" s="10"/>
      <c r="AF55" s="33"/>
      <c r="AG55" s="12"/>
      <c r="AH55" s="10"/>
      <c r="AI55" s="12"/>
      <c r="AJ55" s="10"/>
      <c r="AK55" s="359"/>
      <c r="AL55" s="250"/>
      <c r="AM55" s="12"/>
      <c r="AN55" s="10"/>
      <c r="AO55" s="12"/>
      <c r="AP55" s="10"/>
      <c r="AQ55" s="33"/>
      <c r="AR55" s="12"/>
      <c r="AS55" s="10"/>
      <c r="AT55" s="12"/>
      <c r="AU55" s="10"/>
      <c r="AV55" s="359"/>
      <c r="AW55" s="250"/>
      <c r="AX55" s="12"/>
      <c r="AY55" s="10"/>
      <c r="AZ55" s="12"/>
      <c r="BA55" s="10"/>
      <c r="BB55" s="33"/>
      <c r="BC55" s="12"/>
      <c r="BD55" s="10"/>
      <c r="BE55" s="12"/>
      <c r="BF55" s="10"/>
      <c r="BG55" s="359"/>
      <c r="BH55" s="250"/>
      <c r="BI55" s="12"/>
      <c r="BJ55" s="10"/>
      <c r="BK55" s="12"/>
      <c r="BL55" s="10"/>
      <c r="BM55" s="33"/>
      <c r="BN55" s="12"/>
      <c r="BO55" s="10"/>
      <c r="BP55" s="12"/>
      <c r="BQ55" s="10"/>
      <c r="BR55" s="359"/>
      <c r="BS55" s="16"/>
      <c r="BT55" s="16"/>
      <c r="BU55" s="16"/>
      <c r="BV55" s="16"/>
      <c r="BW55" s="16"/>
      <c r="BX55" s="16"/>
    </row>
    <row r="56" spans="1:76" ht="6" customHeight="1" x14ac:dyDescent="0.2">
      <c r="A56" s="250"/>
      <c r="B56" s="372"/>
      <c r="C56" s="359"/>
      <c r="D56" s="250"/>
      <c r="E56" s="846"/>
      <c r="F56" s="846"/>
      <c r="G56" s="846"/>
      <c r="H56" s="846"/>
      <c r="I56" s="846"/>
      <c r="J56" s="846"/>
      <c r="K56" s="846"/>
      <c r="L56" s="846"/>
      <c r="M56" s="846"/>
      <c r="N56" s="16"/>
      <c r="O56" s="359"/>
      <c r="P56" s="250"/>
      <c r="Q56" s="16"/>
      <c r="R56" s="16"/>
      <c r="S56" s="33"/>
      <c r="T56" s="33"/>
      <c r="U56" s="33"/>
      <c r="V56" s="33"/>
      <c r="W56" s="33"/>
      <c r="X56" s="33"/>
      <c r="Y56" s="63"/>
      <c r="Z56" s="359"/>
      <c r="AA56" s="250"/>
      <c r="AB56" s="16"/>
      <c r="AC56" s="16"/>
      <c r="AD56" s="33"/>
      <c r="AE56" s="33"/>
      <c r="AF56" s="33"/>
      <c r="AG56" s="33"/>
      <c r="AH56" s="33"/>
      <c r="AI56" s="33"/>
      <c r="AJ56" s="63"/>
      <c r="AK56" s="359"/>
      <c r="AL56" s="250"/>
      <c r="AM56" s="16"/>
      <c r="AN56" s="16"/>
      <c r="AO56" s="33"/>
      <c r="AP56" s="33"/>
      <c r="AQ56" s="33"/>
      <c r="AR56" s="33"/>
      <c r="AS56" s="33"/>
      <c r="AT56" s="33"/>
      <c r="AU56" s="63"/>
      <c r="AV56" s="359"/>
      <c r="AW56" s="250"/>
      <c r="AX56" s="16"/>
      <c r="AY56" s="16"/>
      <c r="AZ56" s="33"/>
      <c r="BA56" s="33"/>
      <c r="BB56" s="33"/>
      <c r="BC56" s="33"/>
      <c r="BD56" s="33"/>
      <c r="BE56" s="33"/>
      <c r="BF56" s="63"/>
      <c r="BG56" s="359"/>
      <c r="BH56" s="250"/>
      <c r="BI56" s="16"/>
      <c r="BJ56" s="16"/>
      <c r="BK56" s="33"/>
      <c r="BL56" s="33"/>
      <c r="BM56" s="33"/>
      <c r="BN56" s="33"/>
      <c r="BO56" s="33"/>
      <c r="BP56" s="33"/>
      <c r="BQ56" s="63"/>
      <c r="BR56" s="359"/>
      <c r="BS56" s="16"/>
      <c r="BT56" s="16"/>
      <c r="BU56" s="16"/>
      <c r="BV56" s="16"/>
      <c r="BW56" s="16"/>
      <c r="BX56" s="16"/>
    </row>
    <row r="57" spans="1:76" x14ac:dyDescent="0.2">
      <c r="A57" s="250"/>
      <c r="B57" s="372"/>
      <c r="C57" s="359"/>
      <c r="D57" s="250"/>
      <c r="E57" s="846"/>
      <c r="F57" s="846"/>
      <c r="G57" s="846"/>
      <c r="H57" s="846"/>
      <c r="I57" s="846"/>
      <c r="J57" s="846"/>
      <c r="K57" s="846"/>
      <c r="L57" s="846"/>
      <c r="M57" s="846"/>
      <c r="N57" s="16"/>
      <c r="O57" s="359"/>
      <c r="P57" s="250"/>
      <c r="Q57" s="16" t="s">
        <v>145</v>
      </c>
      <c r="R57" s="16"/>
      <c r="S57" s="16"/>
      <c r="T57" s="16"/>
      <c r="U57" s="16"/>
      <c r="V57" s="16" t="s">
        <v>139</v>
      </c>
      <c r="W57" s="16"/>
      <c r="X57" s="16"/>
      <c r="Y57" s="292"/>
      <c r="Z57" s="359"/>
      <c r="AA57" s="250"/>
      <c r="AB57" s="16" t="s">
        <v>145</v>
      </c>
      <c r="AC57" s="16"/>
      <c r="AD57" s="16"/>
      <c r="AE57" s="16"/>
      <c r="AF57" s="16"/>
      <c r="AG57" s="16" t="s">
        <v>139</v>
      </c>
      <c r="AH57" s="16"/>
      <c r="AI57" s="16"/>
      <c r="AJ57" s="292"/>
      <c r="AK57" s="359"/>
      <c r="AL57" s="250"/>
      <c r="AM57" s="16" t="s">
        <v>145</v>
      </c>
      <c r="AN57" s="16"/>
      <c r="AO57" s="16"/>
      <c r="AP57" s="16"/>
      <c r="AQ57" s="16"/>
      <c r="AR57" s="16" t="s">
        <v>139</v>
      </c>
      <c r="AS57" s="16"/>
      <c r="AT57" s="16"/>
      <c r="AU57" s="292"/>
      <c r="AV57" s="359"/>
      <c r="AW57" s="250"/>
      <c r="AX57" s="16" t="s">
        <v>145</v>
      </c>
      <c r="AY57" s="16"/>
      <c r="AZ57" s="16"/>
      <c r="BA57" s="16"/>
      <c r="BB57" s="16"/>
      <c r="BC57" s="16" t="s">
        <v>139</v>
      </c>
      <c r="BD57" s="16"/>
      <c r="BE57" s="16"/>
      <c r="BF57" s="292"/>
      <c r="BG57" s="359"/>
      <c r="BH57" s="250"/>
      <c r="BI57" s="16" t="s">
        <v>145</v>
      </c>
      <c r="BJ57" s="16"/>
      <c r="BK57" s="16"/>
      <c r="BL57" s="16"/>
      <c r="BM57" s="16"/>
      <c r="BN57" s="16" t="s">
        <v>139</v>
      </c>
      <c r="BO57" s="16"/>
      <c r="BP57" s="16"/>
      <c r="BQ57" s="292"/>
      <c r="BR57" s="359"/>
      <c r="BS57" s="16"/>
      <c r="BT57" s="16"/>
      <c r="BU57" s="16"/>
      <c r="BV57" s="16"/>
      <c r="BW57" s="16"/>
      <c r="BX57" s="16"/>
    </row>
    <row r="58" spans="1:76" ht="6" customHeight="1" x14ac:dyDescent="0.2">
      <c r="A58" s="251"/>
      <c r="B58" s="376"/>
      <c r="C58" s="360"/>
      <c r="D58" s="251"/>
      <c r="E58" s="17"/>
      <c r="F58" s="17"/>
      <c r="G58" s="17"/>
      <c r="H58" s="17"/>
      <c r="I58" s="17"/>
      <c r="J58" s="17"/>
      <c r="K58" s="17"/>
      <c r="L58" s="17"/>
      <c r="M58" s="17"/>
      <c r="N58" s="17"/>
      <c r="O58" s="236"/>
      <c r="P58" s="251"/>
      <c r="Q58" s="17"/>
      <c r="R58" s="17"/>
      <c r="S58" s="17"/>
      <c r="T58" s="17"/>
      <c r="U58" s="17"/>
      <c r="V58" s="17"/>
      <c r="W58" s="17"/>
      <c r="X58" s="17"/>
      <c r="Y58" s="199"/>
      <c r="Z58" s="360"/>
      <c r="AA58" s="251"/>
      <c r="AB58" s="17"/>
      <c r="AC58" s="17"/>
      <c r="AD58" s="17"/>
      <c r="AE58" s="17"/>
      <c r="AF58" s="17"/>
      <c r="AG58" s="17"/>
      <c r="AH58" s="17"/>
      <c r="AI58" s="17"/>
      <c r="AJ58" s="199"/>
      <c r="AK58" s="360"/>
      <c r="AL58" s="251"/>
      <c r="AM58" s="17"/>
      <c r="AN58" s="17"/>
      <c r="AO58" s="17"/>
      <c r="AP58" s="17"/>
      <c r="AQ58" s="17"/>
      <c r="AR58" s="17"/>
      <c r="AS58" s="17"/>
      <c r="AT58" s="17"/>
      <c r="AU58" s="199"/>
      <c r="AV58" s="360"/>
      <c r="AW58" s="251"/>
      <c r="AX58" s="17"/>
      <c r="AY58" s="17"/>
      <c r="AZ58" s="17"/>
      <c r="BA58" s="17"/>
      <c r="BB58" s="17"/>
      <c r="BC58" s="17"/>
      <c r="BD58" s="17"/>
      <c r="BE58" s="17"/>
      <c r="BF58" s="199"/>
      <c r="BG58" s="360"/>
      <c r="BH58" s="251"/>
      <c r="BI58" s="17"/>
      <c r="BJ58" s="17"/>
      <c r="BK58" s="17"/>
      <c r="BL58" s="17"/>
      <c r="BM58" s="17"/>
      <c r="BN58" s="17"/>
      <c r="BO58" s="17"/>
      <c r="BP58" s="17"/>
      <c r="BQ58" s="199"/>
      <c r="BR58" s="360"/>
    </row>
    <row r="59" spans="1:76" ht="6" customHeight="1" x14ac:dyDescent="0.2">
      <c r="A59" s="165"/>
      <c r="B59" s="461"/>
      <c r="C59" s="167"/>
      <c r="D59" s="167"/>
      <c r="E59" s="167"/>
      <c r="F59" s="167"/>
      <c r="G59" s="167"/>
      <c r="H59" s="167"/>
      <c r="I59" s="167"/>
      <c r="J59" s="167"/>
      <c r="K59" s="167"/>
      <c r="L59" s="167"/>
      <c r="M59" s="167"/>
      <c r="N59" s="167"/>
      <c r="O59" s="167"/>
      <c r="P59" s="167"/>
      <c r="Q59" s="167"/>
      <c r="R59" s="167"/>
      <c r="S59" s="167"/>
      <c r="T59" s="167"/>
      <c r="U59" s="167"/>
      <c r="V59" s="167"/>
      <c r="W59" s="167"/>
      <c r="X59" s="167"/>
      <c r="Y59" s="461"/>
      <c r="Z59" s="167"/>
      <c r="AA59" s="167"/>
      <c r="AB59" s="167"/>
      <c r="AC59" s="167"/>
      <c r="AD59" s="167"/>
      <c r="AE59" s="167"/>
      <c r="AF59" s="167"/>
      <c r="AG59" s="167"/>
      <c r="AH59" s="167"/>
      <c r="AI59" s="167"/>
      <c r="AJ59" s="461"/>
      <c r="AK59" s="167"/>
      <c r="AL59" s="167"/>
      <c r="AM59" s="167"/>
      <c r="AN59" s="167"/>
      <c r="AO59" s="167"/>
      <c r="AP59" s="167"/>
      <c r="AQ59" s="167"/>
      <c r="AR59" s="167"/>
      <c r="AS59" s="167"/>
      <c r="AT59" s="167"/>
      <c r="AU59" s="461"/>
      <c r="AV59" s="167"/>
      <c r="AW59" s="167"/>
      <c r="AX59" s="167"/>
      <c r="AY59" s="167"/>
      <c r="AZ59" s="167"/>
      <c r="BA59" s="167"/>
      <c r="BB59" s="167"/>
      <c r="BC59" s="167"/>
      <c r="BD59" s="167"/>
      <c r="BE59" s="167"/>
      <c r="BF59" s="461"/>
      <c r="BG59" s="167"/>
      <c r="BH59" s="167"/>
      <c r="BI59" s="167"/>
      <c r="BJ59" s="167"/>
      <c r="BK59" s="167"/>
      <c r="BL59" s="167"/>
      <c r="BM59" s="167"/>
      <c r="BN59" s="167"/>
      <c r="BO59" s="167"/>
      <c r="BP59" s="167"/>
      <c r="BQ59" s="461"/>
      <c r="BR59" s="166"/>
    </row>
    <row r="60" spans="1:76" ht="9.9499999999999993" customHeight="1" x14ac:dyDescent="0.2">
      <c r="A60" s="250"/>
      <c r="B60" s="292"/>
      <c r="C60" s="16"/>
      <c r="D60" s="16"/>
      <c r="E60" s="16"/>
      <c r="F60" s="16"/>
      <c r="G60" s="16"/>
      <c r="H60" s="16"/>
      <c r="I60" s="16"/>
      <c r="J60" s="16"/>
      <c r="K60" s="16"/>
      <c r="L60" s="16"/>
      <c r="M60" s="16"/>
      <c r="N60" s="16"/>
      <c r="O60" s="16"/>
      <c r="P60" s="16"/>
      <c r="Q60" s="16"/>
      <c r="R60" s="16"/>
      <c r="S60" s="16"/>
      <c r="T60" s="16"/>
      <c r="U60" s="16"/>
      <c r="V60" s="16"/>
      <c r="W60" s="16"/>
      <c r="X60" s="16"/>
      <c r="Y60" s="292"/>
      <c r="Z60" s="16"/>
      <c r="AA60" s="16"/>
      <c r="AB60" s="16"/>
      <c r="AC60" s="16"/>
      <c r="AD60" s="16"/>
      <c r="AE60" s="16"/>
      <c r="AF60" s="16"/>
      <c r="AG60" s="16"/>
      <c r="AH60" s="16"/>
      <c r="AI60" s="16"/>
      <c r="AJ60" s="292"/>
      <c r="AK60" s="16"/>
      <c r="AL60" s="16"/>
      <c r="AM60" s="16"/>
      <c r="AN60" s="16"/>
      <c r="AO60" s="16"/>
      <c r="AP60" s="16"/>
      <c r="AQ60" s="16"/>
      <c r="AR60" s="16"/>
      <c r="AS60" s="16"/>
      <c r="AT60" s="16"/>
      <c r="AU60" s="292"/>
      <c r="AV60" s="16"/>
      <c r="AW60" s="16"/>
      <c r="AX60" s="16"/>
      <c r="AY60" s="16"/>
      <c r="AZ60" s="16"/>
      <c r="BA60" s="16"/>
      <c r="BB60" s="16"/>
      <c r="BC60" s="16"/>
      <c r="BD60" s="16"/>
      <c r="BE60" s="16"/>
      <c r="BF60" s="292"/>
      <c r="BG60" s="16"/>
      <c r="BH60" s="16"/>
      <c r="BI60" s="16"/>
      <c r="BJ60" s="16"/>
      <c r="BK60" s="16"/>
      <c r="BL60" s="16"/>
      <c r="BM60" s="16"/>
      <c r="BN60" s="16"/>
      <c r="BO60" s="16"/>
      <c r="BP60" s="16"/>
      <c r="BQ60" s="292"/>
      <c r="BR60" s="359"/>
    </row>
    <row r="61" spans="1:76" ht="9.9499999999999993" customHeight="1" x14ac:dyDescent="0.2">
      <c r="A61" s="250"/>
      <c r="B61" s="462" t="s">
        <v>746</v>
      </c>
      <c r="C61" s="292"/>
      <c r="D61" s="292"/>
      <c r="E61" s="292"/>
      <c r="F61" s="16"/>
      <c r="G61" s="462"/>
      <c r="H61" s="532"/>
      <c r="I61" s="532"/>
      <c r="J61" s="532"/>
      <c r="K61" s="33"/>
      <c r="L61" s="33"/>
      <c r="M61" s="33"/>
      <c r="N61" s="33" t="s">
        <v>2</v>
      </c>
      <c r="O61" s="33"/>
      <c r="P61" s="33"/>
      <c r="Q61" s="33"/>
      <c r="R61" s="33"/>
      <c r="S61" s="33"/>
      <c r="T61" s="33"/>
      <c r="U61" s="33"/>
      <c r="V61" s="33"/>
      <c r="W61" s="352"/>
      <c r="X61" s="169"/>
      <c r="Y61" s="169"/>
      <c r="Z61" s="169"/>
      <c r="AA61" s="169"/>
      <c r="AB61" s="17"/>
      <c r="AC61" s="377"/>
      <c r="AD61" s="352"/>
      <c r="AE61" s="352"/>
      <c r="AF61" s="169"/>
      <c r="AG61" s="169"/>
      <c r="AH61" s="169"/>
      <c r="AI61" s="169"/>
      <c r="AJ61" s="169"/>
      <c r="AK61" s="33"/>
      <c r="AL61" s="16" t="s">
        <v>839</v>
      </c>
      <c r="AM61" s="16"/>
      <c r="AN61" s="16"/>
      <c r="AO61" s="462"/>
      <c r="AP61" s="532"/>
      <c r="AQ61" s="532"/>
      <c r="AR61" s="169"/>
      <c r="AS61" s="169"/>
      <c r="AT61" s="169"/>
      <c r="AU61" s="169"/>
      <c r="AV61" s="169"/>
      <c r="AW61" s="169"/>
      <c r="AX61" s="169"/>
      <c r="AY61" s="17"/>
      <c r="AZ61" s="377"/>
      <c r="BA61" s="16"/>
      <c r="BB61" s="16"/>
      <c r="BC61" s="16"/>
      <c r="BD61" s="16"/>
      <c r="BE61" s="16"/>
      <c r="BF61" s="292"/>
      <c r="BG61" s="16"/>
      <c r="BH61" s="16"/>
      <c r="BI61" s="16"/>
      <c r="BJ61" s="16"/>
      <c r="BK61" s="16"/>
      <c r="BL61" s="16"/>
      <c r="BM61" s="16"/>
      <c r="BN61" s="16"/>
      <c r="BO61" s="16"/>
      <c r="BP61" s="16"/>
      <c r="BQ61" s="292"/>
      <c r="BR61" s="359"/>
    </row>
    <row r="62" spans="1:76" ht="9.9499999999999993" customHeight="1" x14ac:dyDescent="0.2">
      <c r="A62" s="250"/>
      <c r="B62" s="462"/>
      <c r="C62" s="292"/>
      <c r="D62" s="292"/>
      <c r="E62" s="292"/>
      <c r="F62" s="16"/>
      <c r="G62" s="462"/>
      <c r="H62" s="532"/>
      <c r="I62" s="532"/>
      <c r="J62" s="532"/>
      <c r="K62" s="33"/>
      <c r="L62" s="33"/>
      <c r="M62" s="33"/>
      <c r="N62" s="33"/>
      <c r="O62" s="33"/>
      <c r="P62" s="33"/>
      <c r="Q62" s="33"/>
      <c r="R62" s="33"/>
      <c r="S62" s="33"/>
      <c r="T62" s="33"/>
      <c r="U62" s="33"/>
      <c r="V62" s="33"/>
      <c r="W62" s="16"/>
      <c r="X62" s="16"/>
      <c r="Y62" s="292"/>
      <c r="Z62" s="16"/>
      <c r="AA62" s="16"/>
      <c r="AB62" s="16"/>
      <c r="AC62" s="16"/>
      <c r="AD62" s="16"/>
      <c r="AE62" s="16"/>
      <c r="AF62" s="16"/>
      <c r="AG62" s="16"/>
      <c r="AH62" s="16"/>
      <c r="AI62" s="16"/>
      <c r="AJ62" s="292"/>
      <c r="AK62" s="16"/>
      <c r="AL62" s="16"/>
      <c r="AM62" s="16"/>
      <c r="AN62" s="16"/>
      <c r="AO62" s="16"/>
      <c r="AP62" s="16"/>
      <c r="AQ62" s="16"/>
      <c r="AR62" s="16"/>
      <c r="AS62" s="16"/>
      <c r="AT62" s="16"/>
      <c r="AU62" s="292"/>
      <c r="AV62" s="16"/>
      <c r="AW62" s="16"/>
      <c r="AX62" s="16"/>
      <c r="AY62" s="16"/>
      <c r="AZ62" s="16"/>
      <c r="BA62" s="16"/>
      <c r="BB62" s="16"/>
      <c r="BC62" s="16"/>
      <c r="BD62" s="16"/>
      <c r="BE62" s="16"/>
      <c r="BF62" s="292"/>
      <c r="BG62" s="16"/>
      <c r="BH62" s="16"/>
      <c r="BI62" s="16"/>
      <c r="BJ62" s="16"/>
      <c r="BK62" s="16"/>
      <c r="BL62" s="16"/>
      <c r="BM62" s="16"/>
      <c r="BN62" s="16"/>
      <c r="BO62" s="16"/>
      <c r="BP62" s="16"/>
      <c r="BQ62" s="292"/>
      <c r="BR62" s="359"/>
    </row>
    <row r="63" spans="1:76" ht="9.9499999999999993" customHeight="1" x14ac:dyDescent="0.2">
      <c r="A63" s="250"/>
      <c r="B63" s="16" t="s">
        <v>838</v>
      </c>
      <c r="C63" s="16"/>
      <c r="D63" s="16"/>
      <c r="E63" s="16"/>
      <c r="F63" s="16"/>
      <c r="G63" s="16"/>
      <c r="H63" s="16"/>
      <c r="I63" s="16"/>
      <c r="J63" s="16"/>
      <c r="K63" s="16"/>
      <c r="L63" s="16"/>
      <c r="M63" s="16"/>
      <c r="N63" s="16"/>
      <c r="O63" s="16"/>
      <c r="P63" s="16"/>
      <c r="Q63" s="16"/>
      <c r="R63" s="16"/>
      <c r="S63" s="16"/>
      <c r="T63" s="16"/>
      <c r="U63" s="16"/>
      <c r="V63" s="16"/>
      <c r="W63" s="352"/>
      <c r="X63" s="169"/>
      <c r="Y63" s="169"/>
      <c r="Z63" s="169"/>
      <c r="AA63" s="169"/>
      <c r="AB63" s="17"/>
      <c r="AC63" s="377"/>
      <c r="AD63" s="352"/>
      <c r="AE63" s="352"/>
      <c r="AF63" s="169"/>
      <c r="AG63" s="169"/>
      <c r="AH63" s="169"/>
      <c r="AI63" s="169"/>
      <c r="AJ63" s="169"/>
      <c r="AK63" s="33"/>
      <c r="AL63" s="16" t="s">
        <v>839</v>
      </c>
      <c r="AM63" s="16"/>
      <c r="AN63" s="16"/>
      <c r="AO63" s="462"/>
      <c r="AP63" s="532"/>
      <c r="AQ63" s="532"/>
      <c r="AR63" s="169"/>
      <c r="AS63" s="169"/>
      <c r="AT63" s="169"/>
      <c r="AU63" s="169"/>
      <c r="AV63" s="169"/>
      <c r="AW63" s="169"/>
      <c r="AX63" s="169"/>
      <c r="AY63" s="17"/>
      <c r="AZ63" s="377"/>
      <c r="BA63" s="16"/>
      <c r="BB63" s="16"/>
      <c r="BC63" s="16"/>
      <c r="BD63" s="16"/>
      <c r="BE63" s="16"/>
      <c r="BF63" s="292"/>
      <c r="BG63" s="16"/>
      <c r="BH63" s="16"/>
      <c r="BI63" s="16"/>
      <c r="BJ63" s="16"/>
      <c r="BK63" s="16"/>
      <c r="BL63" s="16"/>
      <c r="BM63" s="16"/>
      <c r="BN63" s="16"/>
      <c r="BO63" s="16"/>
      <c r="BP63" s="16"/>
      <c r="BQ63" s="292"/>
      <c r="BR63" s="359"/>
    </row>
    <row r="64" spans="1:76" x14ac:dyDescent="0.2">
      <c r="A64" s="241"/>
      <c r="BR64" s="235"/>
    </row>
    <row r="65" spans="1:70" x14ac:dyDescent="0.2">
      <c r="A65" s="241"/>
      <c r="B65" s="462" t="s">
        <v>605</v>
      </c>
      <c r="C65" s="292"/>
      <c r="D65" s="292"/>
      <c r="E65" s="292"/>
      <c r="F65" s="16"/>
      <c r="G65" s="462"/>
      <c r="H65" s="532"/>
      <c r="I65" s="532"/>
      <c r="J65" s="532"/>
      <c r="K65" s="33"/>
      <c r="L65" s="33"/>
      <c r="M65" s="33"/>
      <c r="N65" s="33" t="s">
        <v>2</v>
      </c>
      <c r="O65" s="33"/>
      <c r="P65" s="33"/>
      <c r="Q65" s="33"/>
      <c r="R65" s="33"/>
      <c r="S65" s="33"/>
      <c r="T65" s="33"/>
      <c r="U65" s="33"/>
      <c r="V65" s="33"/>
      <c r="W65" s="352"/>
      <c r="X65" s="169"/>
      <c r="Y65" s="169"/>
      <c r="Z65" s="169"/>
      <c r="AA65" s="169"/>
      <c r="AB65" s="17"/>
      <c r="AC65" s="377"/>
      <c r="AD65" s="352"/>
      <c r="AE65" s="352"/>
      <c r="AF65" s="169"/>
      <c r="AG65" s="169"/>
      <c r="AH65" s="169"/>
      <c r="AI65" s="169"/>
      <c r="AJ65" s="169"/>
      <c r="AK65" s="33"/>
      <c r="AL65" s="16" t="s">
        <v>604</v>
      </c>
      <c r="AM65" s="16"/>
      <c r="AN65" s="16"/>
      <c r="AO65" s="462"/>
      <c r="AP65" s="532"/>
      <c r="AQ65" s="532"/>
      <c r="AR65" s="169"/>
      <c r="AS65" s="169"/>
      <c r="AT65" s="169"/>
      <c r="AU65" s="169"/>
      <c r="AV65" s="169"/>
      <c r="AW65" s="169"/>
      <c r="AX65" s="169"/>
      <c r="AY65" s="17"/>
      <c r="AZ65" s="377"/>
      <c r="BR65" s="235"/>
    </row>
    <row r="66" spans="1:70" ht="11.25" customHeight="1" x14ac:dyDescent="0.2">
      <c r="A66" s="241"/>
      <c r="BR66" s="235"/>
    </row>
    <row r="67" spans="1:70" x14ac:dyDescent="0.2">
      <c r="A67" s="382"/>
      <c r="B67" s="324"/>
      <c r="C67" s="94"/>
      <c r="D67" s="94"/>
      <c r="E67" s="94"/>
      <c r="F67" s="94"/>
      <c r="G67" s="94"/>
      <c r="H67" s="94"/>
      <c r="I67" s="94"/>
      <c r="J67" s="94"/>
      <c r="K67" s="94"/>
      <c r="L67" s="94"/>
      <c r="M67" s="94"/>
      <c r="N67" s="94"/>
      <c r="O67" s="94"/>
      <c r="P67" s="94"/>
      <c r="Q67" s="94"/>
      <c r="R67" s="94"/>
      <c r="S67" s="94"/>
      <c r="T67" s="94"/>
      <c r="U67" s="94"/>
      <c r="V67" s="94"/>
      <c r="W67" s="94"/>
      <c r="X67" s="94"/>
      <c r="Y67" s="324"/>
      <c r="Z67" s="94"/>
      <c r="AA67" s="94"/>
      <c r="AB67" s="94"/>
      <c r="AC67" s="94"/>
      <c r="AD67" s="94"/>
      <c r="AE67" s="94"/>
      <c r="AF67" s="94"/>
      <c r="AG67" s="94"/>
      <c r="AH67" s="94"/>
      <c r="AI67" s="94"/>
      <c r="AJ67" s="324"/>
      <c r="AK67" s="94"/>
      <c r="AL67" s="94"/>
      <c r="AM67" s="94"/>
      <c r="AN67" s="94"/>
      <c r="AO67" s="94"/>
      <c r="AP67" s="94"/>
      <c r="AQ67" s="94"/>
      <c r="AR67" s="94"/>
      <c r="AS67" s="94"/>
      <c r="AT67" s="94"/>
      <c r="AU67" s="324"/>
      <c r="AV67" s="94"/>
      <c r="AW67" s="94"/>
      <c r="AX67" s="94"/>
      <c r="AY67" s="94"/>
      <c r="AZ67" s="94"/>
      <c r="BA67" s="94"/>
      <c r="BB67" s="94"/>
      <c r="BC67" s="94"/>
      <c r="BD67" s="94"/>
      <c r="BE67" s="94"/>
      <c r="BF67" s="324"/>
      <c r="BG67" s="94"/>
      <c r="BH67" s="94"/>
      <c r="BI67" s="94"/>
      <c r="BJ67" s="94"/>
      <c r="BK67" s="94"/>
      <c r="BL67" s="94"/>
      <c r="BM67" s="94"/>
      <c r="BN67" s="94"/>
      <c r="BO67" s="94"/>
      <c r="BP67" s="94"/>
      <c r="BQ67" s="324"/>
      <c r="BR67" s="236"/>
    </row>
  </sheetData>
  <sheetProtection formatCells="0" formatRows="0" insertRows="0" deleteRows="0"/>
  <customSheetViews>
    <customSheetView guid="{4BCA765D-7702-404D-98DD-B3C3669A1B27}" showPageBreaks="1" printArea="1" view="pageBreakPreview">
      <selection activeCell="A4" sqref="A4:XFD7"/>
      <rowBreaks count="1" manualBreakCount="1">
        <brk id="44" max="68" man="1"/>
      </rowBreaks>
      <pageMargins left="0.5" right="0.5" top="0.5" bottom="0.5" header="0.3" footer="0.3"/>
      <printOptions horizontalCentered="1"/>
      <pageSetup paperSize="9" scale="80" fitToWidth="0" fitToHeight="7" orientation="landscape" r:id="rId1"/>
      <headerFooter>
        <oddFooter>&amp;CW-&amp;P</oddFooter>
      </headerFooter>
    </customSheetView>
  </customSheetViews>
  <mergeCells count="61">
    <mergeCell ref="B2:BQ2"/>
    <mergeCell ref="E13:U13"/>
    <mergeCell ref="E27:N29"/>
    <mergeCell ref="BI17:BQ18"/>
    <mergeCell ref="E21:N24"/>
    <mergeCell ref="B17:B18"/>
    <mergeCell ref="E17:N18"/>
    <mergeCell ref="Q17:Y18"/>
    <mergeCell ref="AB17:AJ18"/>
    <mergeCell ref="AM17:AU18"/>
    <mergeCell ref="AX17:BF18"/>
    <mergeCell ref="A10:BR11"/>
    <mergeCell ref="E5:M8"/>
    <mergeCell ref="Q33:W33"/>
    <mergeCell ref="AB33:AH33"/>
    <mergeCell ref="Q40:Y40"/>
    <mergeCell ref="AB40:AJ40"/>
    <mergeCell ref="AM40:AU40"/>
    <mergeCell ref="E32:M34"/>
    <mergeCell ref="BP41:BQ41"/>
    <mergeCell ref="X42:Y42"/>
    <mergeCell ref="AI42:AJ42"/>
    <mergeCell ref="AT42:AU42"/>
    <mergeCell ref="BE42:BF42"/>
    <mergeCell ref="BP42:BQ42"/>
    <mergeCell ref="X41:Y41"/>
    <mergeCell ref="AI41:AJ41"/>
    <mergeCell ref="AT41:AU41"/>
    <mergeCell ref="BE41:BF41"/>
    <mergeCell ref="AX40:BF40"/>
    <mergeCell ref="BI40:BQ40"/>
    <mergeCell ref="AM33:AS33"/>
    <mergeCell ref="AX33:BD33"/>
    <mergeCell ref="BI33:BO33"/>
    <mergeCell ref="BP43:BQ43"/>
    <mergeCell ref="Q48:Y48"/>
    <mergeCell ref="AB48:AJ48"/>
    <mergeCell ref="AM48:AU48"/>
    <mergeCell ref="AX48:BF48"/>
    <mergeCell ref="BI48:BQ48"/>
    <mergeCell ref="BE51:BF51"/>
    <mergeCell ref="X43:Y43"/>
    <mergeCell ref="AI43:AJ43"/>
    <mergeCell ref="AT43:AU43"/>
    <mergeCell ref="BE43:BF43"/>
    <mergeCell ref="E54:M57"/>
    <mergeCell ref="BP51:BQ51"/>
    <mergeCell ref="E49:N49"/>
    <mergeCell ref="X49:Y49"/>
    <mergeCell ref="AI49:AJ49"/>
    <mergeCell ref="AT49:AU49"/>
    <mergeCell ref="BP50:BQ50"/>
    <mergeCell ref="BE49:BF49"/>
    <mergeCell ref="BP49:BQ49"/>
    <mergeCell ref="X50:Y50"/>
    <mergeCell ref="AI50:AJ50"/>
    <mergeCell ref="AT50:AU50"/>
    <mergeCell ref="BE50:BF50"/>
    <mergeCell ref="X51:Y51"/>
    <mergeCell ref="AI51:AJ51"/>
    <mergeCell ref="AT51:AU51"/>
  </mergeCells>
  <printOptions horizontalCentered="1"/>
  <pageMargins left="0.5" right="0.5" top="0.5" bottom="0.5" header="0.3" footer="0.3"/>
  <pageSetup paperSize="9" scale="80" fitToWidth="0" fitToHeight="7" orientation="landscape" r:id="rId2"/>
  <headerFooter>
    <oddFooter>&amp;CW-&amp;P</oddFooter>
  </headerFooter>
  <ignoredErrors>
    <ignoredError sqref="B37:B46 B17:B30" numberStoredAsText="1"/>
  </ignoredError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FF99FF"/>
  </sheetPr>
  <dimension ref="A1:BZ531"/>
  <sheetViews>
    <sheetView topLeftCell="A101" zoomScaleNormal="100" zoomScaleSheetLayoutView="100" workbookViewId="0">
      <selection sqref="A1:BQ1"/>
    </sheetView>
  </sheetViews>
  <sheetFormatPr defaultColWidth="2.6640625" defaultRowHeight="11.25" x14ac:dyDescent="0.2"/>
  <cols>
    <col min="1" max="1" width="1.6640625" customWidth="1"/>
    <col min="2" max="2" width="4.6640625" style="78" customWidth="1"/>
    <col min="3" max="4" width="1.6640625" customWidth="1"/>
    <col min="14" max="15" width="1.6640625" customWidth="1"/>
    <col min="16" max="16" width="3" customWidth="1"/>
    <col min="20" max="20" width="2.6640625" customWidth="1"/>
    <col min="23" max="23" width="3" customWidth="1"/>
    <col min="24" max="24" width="2.6640625" style="78" customWidth="1"/>
    <col min="25" max="26" width="1.6640625" customWidth="1"/>
    <col min="27" max="27" width="3.1640625" customWidth="1"/>
    <col min="31" max="31" width="2.6640625" customWidth="1"/>
    <col min="35" max="35" width="2.6640625" style="78" customWidth="1"/>
    <col min="36" max="37" width="1.6640625" customWidth="1"/>
    <col min="38" max="38" width="3" customWidth="1"/>
    <col min="42" max="42" width="2.6640625" customWidth="1"/>
    <col min="45" max="45" width="2.6640625" customWidth="1"/>
    <col min="46" max="46" width="2.6640625" style="78" customWidth="1"/>
    <col min="47" max="47" width="2.33203125" customWidth="1"/>
    <col min="48" max="48" width="1.6640625" customWidth="1"/>
    <col min="49" max="49" width="3.1640625" customWidth="1"/>
    <col min="53" max="53" width="2.6640625" customWidth="1"/>
    <col min="57" max="57" width="2.6640625" style="78" customWidth="1"/>
    <col min="58" max="59" width="1.6640625" customWidth="1"/>
    <col min="60" max="60" width="3" customWidth="1"/>
    <col min="64" max="64" width="2.6640625" customWidth="1"/>
    <col min="67" max="67" width="2.6640625" customWidth="1"/>
    <col min="68" max="68" width="2.6640625" style="78" customWidth="1"/>
    <col min="69" max="69" width="2.33203125" customWidth="1"/>
  </cols>
  <sheetData>
    <row r="1" spans="1:76" ht="11.25" customHeight="1" x14ac:dyDescent="0.2">
      <c r="A1" s="780" t="s">
        <v>678</v>
      </c>
      <c r="B1" s="876"/>
      <c r="C1" s="876"/>
      <c r="D1" s="876"/>
      <c r="E1" s="876"/>
      <c r="F1" s="876"/>
      <c r="G1" s="876"/>
      <c r="H1" s="876"/>
      <c r="I1" s="876"/>
      <c r="J1" s="876"/>
      <c r="K1" s="876"/>
      <c r="L1" s="876"/>
      <c r="M1" s="876"/>
      <c r="N1" s="876"/>
      <c r="O1" s="876"/>
      <c r="P1" s="876"/>
      <c r="Q1" s="876"/>
      <c r="R1" s="876"/>
      <c r="S1" s="876"/>
      <c r="T1" s="876"/>
      <c r="U1" s="876"/>
      <c r="V1" s="876"/>
      <c r="W1" s="876"/>
      <c r="X1" s="876"/>
      <c r="Y1" s="876"/>
      <c r="Z1" s="876"/>
      <c r="AA1" s="876"/>
      <c r="AB1" s="876"/>
      <c r="AC1" s="876"/>
      <c r="AD1" s="876"/>
      <c r="AE1" s="876"/>
      <c r="AF1" s="876"/>
      <c r="AG1" s="876"/>
      <c r="AH1" s="876"/>
      <c r="AI1" s="876"/>
      <c r="AJ1" s="876"/>
      <c r="AK1" s="876"/>
      <c r="AL1" s="876"/>
      <c r="AM1" s="876"/>
      <c r="AN1" s="876"/>
      <c r="AO1" s="876"/>
      <c r="AP1" s="876"/>
      <c r="AQ1" s="876"/>
      <c r="AR1" s="876"/>
      <c r="AS1" s="876"/>
      <c r="AT1" s="876"/>
      <c r="AU1" s="876"/>
      <c r="AV1" s="877"/>
      <c r="AW1" s="877"/>
      <c r="AX1" s="877"/>
      <c r="AY1" s="877"/>
      <c r="AZ1" s="877"/>
      <c r="BA1" s="877"/>
      <c r="BB1" s="877"/>
      <c r="BC1" s="877"/>
      <c r="BD1" s="877"/>
      <c r="BE1" s="877"/>
      <c r="BF1" s="877"/>
      <c r="BG1" s="877"/>
      <c r="BH1" s="877"/>
      <c r="BI1" s="877"/>
      <c r="BJ1" s="877"/>
      <c r="BK1" s="877"/>
      <c r="BL1" s="877"/>
      <c r="BM1" s="877"/>
      <c r="BN1" s="877"/>
      <c r="BO1" s="877"/>
      <c r="BP1" s="877"/>
      <c r="BQ1" s="878"/>
    </row>
    <row r="2" spans="1:76" ht="6.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457"/>
    </row>
    <row r="3" spans="1:76" ht="11.25" customHeight="1" x14ac:dyDescent="0.2">
      <c r="A3" s="476"/>
      <c r="B3" s="855" t="s">
        <v>853</v>
      </c>
      <c r="C3" s="855"/>
      <c r="D3" s="855"/>
      <c r="E3" s="855"/>
      <c r="F3" s="855"/>
      <c r="G3" s="855"/>
      <c r="H3" s="855"/>
      <c r="I3" s="855"/>
      <c r="J3" s="855"/>
      <c r="K3" s="855"/>
      <c r="L3" s="855"/>
      <c r="M3" s="855"/>
      <c r="N3" s="855"/>
      <c r="O3" s="855"/>
      <c r="P3" s="855"/>
      <c r="Q3" s="855"/>
      <c r="R3" s="855"/>
      <c r="S3" s="855"/>
      <c r="T3" s="855"/>
      <c r="U3" s="855"/>
      <c r="V3" s="855"/>
      <c r="W3" s="855"/>
      <c r="X3" s="855"/>
      <c r="Y3" s="855"/>
      <c r="Z3" s="855"/>
      <c r="AA3" s="855"/>
      <c r="AB3" s="855"/>
      <c r="AC3" s="855"/>
      <c r="AD3" s="855"/>
      <c r="AE3" s="855"/>
      <c r="AF3" s="855"/>
      <c r="AG3" s="855"/>
      <c r="AH3" s="855"/>
      <c r="AI3" s="855"/>
      <c r="AJ3" s="855"/>
      <c r="AK3" s="855"/>
      <c r="AL3" s="855"/>
      <c r="AM3" s="855"/>
      <c r="AN3" s="855"/>
      <c r="AO3" s="855"/>
      <c r="AP3" s="855"/>
      <c r="AQ3" s="855"/>
      <c r="AR3" s="855"/>
      <c r="AS3" s="855"/>
      <c r="AT3" s="855"/>
      <c r="AU3" s="855"/>
      <c r="AV3" s="855"/>
      <c r="AW3" s="855"/>
      <c r="AX3" s="855"/>
      <c r="AY3" s="855"/>
      <c r="AZ3" s="855"/>
      <c r="BA3" s="855"/>
      <c r="BB3" s="855"/>
      <c r="BC3" s="855"/>
      <c r="BD3" s="855"/>
      <c r="BE3" s="855"/>
      <c r="BF3" s="855"/>
      <c r="BG3" s="855"/>
      <c r="BH3" s="855"/>
      <c r="BI3" s="855"/>
      <c r="BJ3" s="855"/>
      <c r="BK3" s="855"/>
      <c r="BL3" s="855"/>
      <c r="BM3" s="855"/>
      <c r="BN3" s="855"/>
      <c r="BO3" s="855"/>
      <c r="BP3" s="855"/>
      <c r="BQ3" s="458"/>
    </row>
    <row r="4" spans="1:76" ht="11.25" customHeight="1" x14ac:dyDescent="0.2">
      <c r="A4" s="476"/>
      <c r="B4" s="855"/>
      <c r="C4" s="855"/>
      <c r="D4" s="855"/>
      <c r="E4" s="855"/>
      <c r="F4" s="855"/>
      <c r="G4" s="855"/>
      <c r="H4" s="855"/>
      <c r="I4" s="855"/>
      <c r="J4" s="855"/>
      <c r="K4" s="855"/>
      <c r="L4" s="855"/>
      <c r="M4" s="855"/>
      <c r="N4" s="855"/>
      <c r="O4" s="855"/>
      <c r="P4" s="855"/>
      <c r="Q4" s="855"/>
      <c r="R4" s="855"/>
      <c r="S4" s="855"/>
      <c r="T4" s="855"/>
      <c r="U4" s="855"/>
      <c r="V4" s="855"/>
      <c r="W4" s="855"/>
      <c r="X4" s="855"/>
      <c r="Y4" s="855"/>
      <c r="Z4" s="855"/>
      <c r="AA4" s="855"/>
      <c r="AB4" s="855"/>
      <c r="AC4" s="855"/>
      <c r="AD4" s="855"/>
      <c r="AE4" s="855"/>
      <c r="AF4" s="855"/>
      <c r="AG4" s="855"/>
      <c r="AH4" s="855"/>
      <c r="AI4" s="855"/>
      <c r="AJ4" s="855"/>
      <c r="AK4" s="855"/>
      <c r="AL4" s="855"/>
      <c r="AM4" s="855"/>
      <c r="AN4" s="855"/>
      <c r="AO4" s="855"/>
      <c r="AP4" s="855"/>
      <c r="AQ4" s="855"/>
      <c r="AR4" s="855"/>
      <c r="AS4" s="855"/>
      <c r="AT4" s="855"/>
      <c r="AU4" s="855"/>
      <c r="AV4" s="855"/>
      <c r="AW4" s="855"/>
      <c r="AX4" s="855"/>
      <c r="AY4" s="855"/>
      <c r="AZ4" s="855"/>
      <c r="BA4" s="855"/>
      <c r="BB4" s="855"/>
      <c r="BC4" s="855"/>
      <c r="BD4" s="855"/>
      <c r="BE4" s="855"/>
      <c r="BF4" s="855"/>
      <c r="BG4" s="855"/>
      <c r="BH4" s="855"/>
      <c r="BI4" s="855"/>
      <c r="BJ4" s="855"/>
      <c r="BK4" s="855"/>
      <c r="BL4" s="855"/>
      <c r="BM4" s="855"/>
      <c r="BN4" s="855"/>
      <c r="BO4" s="855"/>
      <c r="BP4" s="855"/>
      <c r="BQ4" s="458"/>
    </row>
    <row r="5" spans="1:76" ht="11.25" customHeight="1" x14ac:dyDescent="0.2">
      <c r="A5" s="476"/>
      <c r="B5" s="855"/>
      <c r="C5" s="855"/>
      <c r="D5" s="855"/>
      <c r="E5" s="855"/>
      <c r="F5" s="855"/>
      <c r="G5" s="855"/>
      <c r="H5" s="855"/>
      <c r="I5" s="855"/>
      <c r="J5" s="855"/>
      <c r="K5" s="855"/>
      <c r="L5" s="855"/>
      <c r="M5" s="855"/>
      <c r="N5" s="855"/>
      <c r="O5" s="855"/>
      <c r="P5" s="855"/>
      <c r="Q5" s="855"/>
      <c r="R5" s="855"/>
      <c r="S5" s="855"/>
      <c r="T5" s="855"/>
      <c r="U5" s="855"/>
      <c r="V5" s="855"/>
      <c r="W5" s="855"/>
      <c r="X5" s="855"/>
      <c r="Y5" s="855"/>
      <c r="Z5" s="855"/>
      <c r="AA5" s="855"/>
      <c r="AB5" s="855"/>
      <c r="AC5" s="855"/>
      <c r="AD5" s="855"/>
      <c r="AE5" s="855"/>
      <c r="AF5" s="855"/>
      <c r="AG5" s="855"/>
      <c r="AH5" s="855"/>
      <c r="AI5" s="855"/>
      <c r="AJ5" s="855"/>
      <c r="AK5" s="855"/>
      <c r="AL5" s="855"/>
      <c r="AM5" s="855"/>
      <c r="AN5" s="855"/>
      <c r="AO5" s="855"/>
      <c r="AP5" s="855"/>
      <c r="AQ5" s="855"/>
      <c r="AR5" s="855"/>
      <c r="AS5" s="855"/>
      <c r="AT5" s="855"/>
      <c r="AU5" s="855"/>
      <c r="AV5" s="855"/>
      <c r="AW5" s="855"/>
      <c r="AX5" s="855"/>
      <c r="AY5" s="855"/>
      <c r="AZ5" s="855"/>
      <c r="BA5" s="855"/>
      <c r="BB5" s="855"/>
      <c r="BC5" s="855"/>
      <c r="BD5" s="855"/>
      <c r="BE5" s="855"/>
      <c r="BF5" s="855"/>
      <c r="BG5" s="855"/>
      <c r="BH5" s="855"/>
      <c r="BI5" s="855"/>
      <c r="BJ5" s="855"/>
      <c r="BK5" s="855"/>
      <c r="BL5" s="855"/>
      <c r="BM5" s="855"/>
      <c r="BN5" s="855"/>
      <c r="BO5" s="855"/>
      <c r="BP5" s="855"/>
      <c r="BQ5" s="458"/>
    </row>
    <row r="6" spans="1:76" ht="4.9000000000000004" customHeight="1" x14ac:dyDescent="0.2">
      <c r="A6" s="476"/>
      <c r="B6" s="292"/>
      <c r="C6" s="292"/>
      <c r="D6" s="292"/>
      <c r="E6" s="292"/>
      <c r="F6" s="292"/>
      <c r="G6" s="292"/>
      <c r="H6" s="292"/>
      <c r="I6" s="292"/>
      <c r="J6" s="292"/>
      <c r="K6" s="292"/>
      <c r="L6" s="292"/>
      <c r="M6" s="292"/>
      <c r="N6" s="292"/>
      <c r="O6" s="292"/>
      <c r="P6" s="292"/>
      <c r="Q6" s="292"/>
      <c r="R6" s="292"/>
      <c r="S6" s="292"/>
      <c r="T6" s="292"/>
      <c r="U6" s="292"/>
      <c r="V6" s="292"/>
      <c r="W6" s="292"/>
      <c r="X6" s="292"/>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458"/>
    </row>
    <row r="7" spans="1:76" ht="11.25" customHeight="1" x14ac:dyDescent="0.2">
      <c r="A7" s="476"/>
      <c r="B7" s="16" t="s">
        <v>679</v>
      </c>
      <c r="C7" s="292"/>
      <c r="D7" s="292"/>
      <c r="E7" s="292"/>
      <c r="F7" s="292"/>
      <c r="G7" s="292"/>
      <c r="H7" s="292"/>
      <c r="I7" s="292"/>
      <c r="J7" s="292"/>
      <c r="K7" s="292"/>
      <c r="L7" s="292"/>
      <c r="M7" s="292"/>
      <c r="N7" s="292"/>
      <c r="O7" s="292"/>
      <c r="P7" s="292"/>
      <c r="Q7" s="292"/>
      <c r="R7" s="292"/>
      <c r="S7" s="292"/>
      <c r="T7" s="292"/>
      <c r="U7" s="292"/>
      <c r="V7" s="292"/>
      <c r="W7" s="292"/>
      <c r="X7" s="292"/>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458"/>
    </row>
    <row r="8" spans="1:76" ht="6" customHeight="1" x14ac:dyDescent="0.2">
      <c r="A8" s="241"/>
      <c r="BQ8" s="235"/>
    </row>
    <row r="9" spans="1:76" ht="6" customHeight="1" x14ac:dyDescent="0.2">
      <c r="A9" s="165"/>
      <c r="B9" s="375"/>
      <c r="C9" s="166"/>
      <c r="D9" s="165"/>
      <c r="E9" s="167"/>
      <c r="F9" s="167"/>
      <c r="G9" s="167"/>
      <c r="H9" s="167"/>
      <c r="I9" s="167"/>
      <c r="J9" s="167"/>
      <c r="K9" s="167"/>
      <c r="L9" s="167"/>
      <c r="M9" s="167"/>
      <c r="N9" s="167"/>
      <c r="O9" s="165"/>
      <c r="P9" s="167"/>
      <c r="Q9" s="167"/>
      <c r="R9" s="167"/>
      <c r="S9" s="167"/>
      <c r="T9" s="167"/>
      <c r="U9" s="167"/>
      <c r="V9" s="167"/>
      <c r="W9" s="167"/>
      <c r="X9" s="461"/>
      <c r="Y9" s="166"/>
      <c r="Z9" s="165"/>
      <c r="AA9" s="167"/>
      <c r="AB9" s="167"/>
      <c r="AC9" s="167"/>
      <c r="AD9" s="167"/>
      <c r="AE9" s="167"/>
      <c r="AF9" s="167"/>
      <c r="AG9" s="167"/>
      <c r="AH9" s="167"/>
      <c r="AI9" s="461"/>
      <c r="AJ9" s="166"/>
      <c r="AK9" s="165"/>
      <c r="AL9" s="167"/>
      <c r="AM9" s="167"/>
      <c r="AN9" s="167"/>
      <c r="AO9" s="167"/>
      <c r="AP9" s="167"/>
      <c r="AQ9" s="167"/>
      <c r="AR9" s="167"/>
      <c r="AS9" s="167"/>
      <c r="AT9" s="461"/>
      <c r="AU9" s="166"/>
      <c r="AV9" s="165"/>
      <c r="AW9" s="167"/>
      <c r="AX9" s="167"/>
      <c r="AY9" s="167"/>
      <c r="AZ9" s="167"/>
      <c r="BA9" s="167"/>
      <c r="BB9" s="167"/>
      <c r="BC9" s="167"/>
      <c r="BD9" s="167"/>
      <c r="BE9" s="461"/>
      <c r="BF9" s="166"/>
      <c r="BG9" s="165"/>
      <c r="BH9" s="167"/>
      <c r="BI9" s="167"/>
      <c r="BJ9" s="167"/>
      <c r="BK9" s="167"/>
      <c r="BL9" s="167"/>
      <c r="BM9" s="167"/>
      <c r="BN9" s="167"/>
      <c r="BO9" s="167"/>
      <c r="BP9" s="461"/>
      <c r="BQ9" s="166"/>
      <c r="BS9" s="16"/>
      <c r="BT9" s="16"/>
      <c r="BU9" s="16"/>
      <c r="BV9" s="16"/>
      <c r="BW9" s="16"/>
      <c r="BX9" s="16"/>
    </row>
    <row r="10" spans="1:76" ht="11.25" customHeight="1" x14ac:dyDescent="0.2">
      <c r="A10" s="250"/>
      <c r="B10" s="371" t="s">
        <v>772</v>
      </c>
      <c r="C10" s="359"/>
      <c r="D10" s="250"/>
      <c r="E10" s="846" t="s">
        <v>860</v>
      </c>
      <c r="F10" s="846"/>
      <c r="G10" s="846"/>
      <c r="H10" s="846"/>
      <c r="I10" s="846"/>
      <c r="J10" s="846"/>
      <c r="K10" s="846"/>
      <c r="L10" s="846"/>
      <c r="M10" s="846"/>
      <c r="N10" s="16"/>
      <c r="O10" s="250"/>
      <c r="P10" s="8"/>
      <c r="Q10" s="6"/>
      <c r="R10" s="8"/>
      <c r="S10" s="6"/>
      <c r="T10" s="16"/>
      <c r="U10" s="8"/>
      <c r="V10" s="6"/>
      <c r="W10" s="8"/>
      <c r="X10" s="6"/>
      <c r="Y10" s="359"/>
      <c r="Z10" s="250"/>
      <c r="AA10" s="8"/>
      <c r="AB10" s="6"/>
      <c r="AC10" s="8"/>
      <c r="AD10" s="6"/>
      <c r="AE10" s="16"/>
      <c r="AF10" s="8"/>
      <c r="AG10" s="6"/>
      <c r="AH10" s="8"/>
      <c r="AI10" s="6"/>
      <c r="AJ10" s="359"/>
      <c r="AK10" s="250"/>
      <c r="AL10" s="8"/>
      <c r="AM10" s="6"/>
      <c r="AN10" s="8"/>
      <c r="AO10" s="6"/>
      <c r="AP10" s="16"/>
      <c r="AQ10" s="8"/>
      <c r="AR10" s="6"/>
      <c r="AS10" s="8"/>
      <c r="AT10" s="6"/>
      <c r="AU10" s="359"/>
      <c r="AV10" s="250"/>
      <c r="AW10" s="8"/>
      <c r="AX10" s="6"/>
      <c r="AY10" s="8"/>
      <c r="AZ10" s="6"/>
      <c r="BA10" s="16"/>
      <c r="BB10" s="8"/>
      <c r="BC10" s="6"/>
      <c r="BD10" s="8"/>
      <c r="BE10" s="6"/>
      <c r="BF10" s="359"/>
      <c r="BG10" s="250"/>
      <c r="BH10" s="8"/>
      <c r="BI10" s="6"/>
      <c r="BJ10" s="8"/>
      <c r="BK10" s="6"/>
      <c r="BL10" s="16"/>
      <c r="BM10" s="8"/>
      <c r="BN10" s="6"/>
      <c r="BO10" s="8"/>
      <c r="BP10" s="6"/>
      <c r="BQ10" s="359"/>
      <c r="BS10" s="16"/>
      <c r="BT10" s="16"/>
      <c r="BU10" s="16"/>
      <c r="BV10" s="16"/>
      <c r="BW10" s="16"/>
      <c r="BX10" s="16"/>
    </row>
    <row r="11" spans="1:76" x14ac:dyDescent="0.2">
      <c r="A11" s="250"/>
      <c r="B11" s="372"/>
      <c r="C11" s="359"/>
      <c r="D11" s="250"/>
      <c r="E11" s="846"/>
      <c r="F11" s="846"/>
      <c r="G11" s="846"/>
      <c r="H11" s="846"/>
      <c r="I11" s="846"/>
      <c r="J11" s="846"/>
      <c r="K11" s="846"/>
      <c r="L11" s="846"/>
      <c r="M11" s="846"/>
      <c r="N11" s="16"/>
      <c r="O11" s="250"/>
      <c r="P11" s="12"/>
      <c r="Q11" s="10"/>
      <c r="R11" s="12"/>
      <c r="S11" s="10"/>
      <c r="T11" s="33"/>
      <c r="U11" s="12"/>
      <c r="V11" s="10"/>
      <c r="W11" s="12"/>
      <c r="X11" s="10"/>
      <c r="Y11" s="359"/>
      <c r="Z11" s="250"/>
      <c r="AA11" s="12"/>
      <c r="AB11" s="10"/>
      <c r="AC11" s="12"/>
      <c r="AD11" s="10"/>
      <c r="AE11" s="33"/>
      <c r="AF11" s="12"/>
      <c r="AG11" s="10"/>
      <c r="AH11" s="12"/>
      <c r="AI11" s="10"/>
      <c r="AJ11" s="359"/>
      <c r="AK11" s="250"/>
      <c r="AL11" s="12"/>
      <c r="AM11" s="10"/>
      <c r="AN11" s="12"/>
      <c r="AO11" s="10"/>
      <c r="AP11" s="33"/>
      <c r="AQ11" s="12"/>
      <c r="AR11" s="10"/>
      <c r="AS11" s="12"/>
      <c r="AT11" s="10"/>
      <c r="AU11" s="359"/>
      <c r="AV11" s="250"/>
      <c r="AW11" s="12"/>
      <c r="AX11" s="10"/>
      <c r="AY11" s="12"/>
      <c r="AZ11" s="10"/>
      <c r="BA11" s="33"/>
      <c r="BB11" s="12"/>
      <c r="BC11" s="10"/>
      <c r="BD11" s="12"/>
      <c r="BE11" s="10"/>
      <c r="BF11" s="359"/>
      <c r="BG11" s="250"/>
      <c r="BH11" s="12"/>
      <c r="BI11" s="10"/>
      <c r="BJ11" s="12"/>
      <c r="BK11" s="10"/>
      <c r="BL11" s="33"/>
      <c r="BM11" s="12"/>
      <c r="BN11" s="10"/>
      <c r="BO11" s="12"/>
      <c r="BP11" s="10"/>
      <c r="BQ11" s="359"/>
      <c r="BS11" s="16"/>
      <c r="BT11" s="16"/>
      <c r="BU11" s="16"/>
      <c r="BV11" s="16"/>
      <c r="BW11" s="16"/>
      <c r="BX11" s="16"/>
    </row>
    <row r="12" spans="1:76" ht="6" customHeight="1" x14ac:dyDescent="0.2">
      <c r="A12" s="250"/>
      <c r="B12" s="372"/>
      <c r="C12" s="359"/>
      <c r="D12" s="250"/>
      <c r="E12" s="846"/>
      <c r="F12" s="846"/>
      <c r="G12" s="846"/>
      <c r="H12" s="846"/>
      <c r="I12" s="846"/>
      <c r="J12" s="846"/>
      <c r="K12" s="846"/>
      <c r="L12" s="846"/>
      <c r="M12" s="846"/>
      <c r="N12" s="16"/>
      <c r="O12" s="250"/>
      <c r="P12" s="16"/>
      <c r="Q12" s="16"/>
      <c r="R12" s="33"/>
      <c r="S12" s="33"/>
      <c r="T12" s="33"/>
      <c r="U12" s="33"/>
      <c r="V12" s="33"/>
      <c r="W12" s="33"/>
      <c r="X12" s="63"/>
      <c r="Y12" s="359"/>
      <c r="Z12" s="250"/>
      <c r="AA12" s="16"/>
      <c r="AB12" s="16"/>
      <c r="AC12" s="33"/>
      <c r="AD12" s="33"/>
      <c r="AE12" s="33"/>
      <c r="AF12" s="33"/>
      <c r="AG12" s="33"/>
      <c r="AH12" s="33"/>
      <c r="AI12" s="63"/>
      <c r="AJ12" s="359"/>
      <c r="AK12" s="250"/>
      <c r="AL12" s="16"/>
      <c r="AM12" s="16"/>
      <c r="AN12" s="33"/>
      <c r="AO12" s="33"/>
      <c r="AP12" s="33"/>
      <c r="AQ12" s="33"/>
      <c r="AR12" s="33"/>
      <c r="AS12" s="33"/>
      <c r="AT12" s="63"/>
      <c r="AU12" s="359"/>
      <c r="AV12" s="250"/>
      <c r="AW12" s="16"/>
      <c r="AX12" s="16"/>
      <c r="AY12" s="33"/>
      <c r="AZ12" s="33"/>
      <c r="BA12" s="33"/>
      <c r="BB12" s="33"/>
      <c r="BC12" s="33"/>
      <c r="BD12" s="33"/>
      <c r="BE12" s="63"/>
      <c r="BF12" s="359"/>
      <c r="BG12" s="250"/>
      <c r="BH12" s="16"/>
      <c r="BI12" s="16"/>
      <c r="BJ12" s="33"/>
      <c r="BK12" s="33"/>
      <c r="BL12" s="33"/>
      <c r="BM12" s="33"/>
      <c r="BN12" s="33"/>
      <c r="BO12" s="33"/>
      <c r="BP12" s="63"/>
      <c r="BQ12" s="359"/>
      <c r="BS12" s="16"/>
      <c r="BT12" s="16"/>
      <c r="BU12" s="16"/>
      <c r="BV12" s="16"/>
      <c r="BW12" s="16"/>
      <c r="BX12" s="16"/>
    </row>
    <row r="13" spans="1:76" x14ac:dyDescent="0.2">
      <c r="A13" s="250"/>
      <c r="B13" s="372"/>
      <c r="C13" s="359"/>
      <c r="D13" s="250"/>
      <c r="E13" s="846"/>
      <c r="F13" s="846"/>
      <c r="G13" s="846"/>
      <c r="H13" s="846"/>
      <c r="I13" s="846"/>
      <c r="J13" s="846"/>
      <c r="K13" s="846"/>
      <c r="L13" s="846"/>
      <c r="M13" s="846"/>
      <c r="N13" s="16"/>
      <c r="O13" s="250"/>
      <c r="P13" s="16" t="s">
        <v>145</v>
      </c>
      <c r="Q13" s="16"/>
      <c r="R13" s="16"/>
      <c r="S13" s="16"/>
      <c r="T13" s="16"/>
      <c r="U13" s="16" t="s">
        <v>139</v>
      </c>
      <c r="V13" s="16"/>
      <c r="W13" s="16"/>
      <c r="X13" s="292"/>
      <c r="Y13" s="359"/>
      <c r="Z13" s="250"/>
      <c r="AA13" s="16" t="s">
        <v>145</v>
      </c>
      <c r="AB13" s="16"/>
      <c r="AC13" s="16"/>
      <c r="AD13" s="16"/>
      <c r="AE13" s="16"/>
      <c r="AF13" s="16" t="s">
        <v>139</v>
      </c>
      <c r="AG13" s="16"/>
      <c r="AH13" s="16"/>
      <c r="AI13" s="292"/>
      <c r="AJ13" s="359"/>
      <c r="AK13" s="250"/>
      <c r="AL13" s="16" t="s">
        <v>145</v>
      </c>
      <c r="AM13" s="16"/>
      <c r="AN13" s="16"/>
      <c r="AO13" s="16"/>
      <c r="AP13" s="16"/>
      <c r="AQ13" s="16" t="s">
        <v>139</v>
      </c>
      <c r="AR13" s="16"/>
      <c r="AS13" s="16"/>
      <c r="AT13" s="292"/>
      <c r="AU13" s="359"/>
      <c r="AV13" s="250"/>
      <c r="AW13" s="16" t="s">
        <v>145</v>
      </c>
      <c r="AX13" s="16"/>
      <c r="AY13" s="16"/>
      <c r="AZ13" s="16"/>
      <c r="BA13" s="16"/>
      <c r="BB13" s="16" t="s">
        <v>139</v>
      </c>
      <c r="BC13" s="16"/>
      <c r="BD13" s="16"/>
      <c r="BE13" s="292"/>
      <c r="BF13" s="359"/>
      <c r="BG13" s="250"/>
      <c r="BH13" s="16" t="s">
        <v>145</v>
      </c>
      <c r="BI13" s="16"/>
      <c r="BJ13" s="16"/>
      <c r="BK13" s="16"/>
      <c r="BL13" s="16"/>
      <c r="BM13" s="16" t="s">
        <v>139</v>
      </c>
      <c r="BN13" s="16"/>
      <c r="BO13" s="16"/>
      <c r="BP13" s="292"/>
      <c r="BQ13" s="359"/>
      <c r="BS13" s="16"/>
      <c r="BT13" s="16"/>
      <c r="BU13" s="16"/>
      <c r="BV13" s="16"/>
      <c r="BW13" s="16"/>
      <c r="BX13" s="16"/>
    </row>
    <row r="14" spans="1:76" ht="6" customHeight="1" x14ac:dyDescent="0.2">
      <c r="A14" s="251"/>
      <c r="B14" s="376"/>
      <c r="C14" s="360"/>
      <c r="D14" s="251"/>
      <c r="E14" s="17"/>
      <c r="F14" s="17"/>
      <c r="G14" s="17"/>
      <c r="H14" s="17"/>
      <c r="I14" s="17"/>
      <c r="J14" s="17"/>
      <c r="K14" s="17"/>
      <c r="L14" s="17"/>
      <c r="M14" s="17"/>
      <c r="N14" s="17"/>
      <c r="O14" s="251"/>
      <c r="P14" s="17"/>
      <c r="Q14" s="17"/>
      <c r="R14" s="17"/>
      <c r="S14" s="17"/>
      <c r="T14" s="17"/>
      <c r="U14" s="17"/>
      <c r="V14" s="17"/>
      <c r="W14" s="17"/>
      <c r="X14" s="199"/>
      <c r="Y14" s="360"/>
      <c r="Z14" s="251"/>
      <c r="AA14" s="17"/>
      <c r="AB14" s="17"/>
      <c r="AC14" s="17"/>
      <c r="AD14" s="17"/>
      <c r="AE14" s="17"/>
      <c r="AF14" s="17"/>
      <c r="AG14" s="17"/>
      <c r="AH14" s="17"/>
      <c r="AI14" s="199"/>
      <c r="AJ14" s="360"/>
      <c r="AK14" s="251"/>
      <c r="AL14" s="17"/>
      <c r="AM14" s="17"/>
      <c r="AN14" s="17"/>
      <c r="AO14" s="17"/>
      <c r="AP14" s="17"/>
      <c r="AQ14" s="17"/>
      <c r="AR14" s="17"/>
      <c r="AS14" s="17"/>
      <c r="AT14" s="199"/>
      <c r="AU14" s="360"/>
      <c r="AV14" s="251"/>
      <c r="AW14" s="17"/>
      <c r="AX14" s="17"/>
      <c r="AY14" s="17"/>
      <c r="AZ14" s="17"/>
      <c r="BA14" s="17"/>
      <c r="BB14" s="17"/>
      <c r="BC14" s="17"/>
      <c r="BD14" s="17"/>
      <c r="BE14" s="199"/>
      <c r="BF14" s="360"/>
      <c r="BG14" s="251"/>
      <c r="BH14" s="17"/>
      <c r="BI14" s="17"/>
      <c r="BJ14" s="17"/>
      <c r="BK14" s="17"/>
      <c r="BL14" s="17"/>
      <c r="BM14" s="17"/>
      <c r="BN14" s="17"/>
      <c r="BO14" s="17"/>
      <c r="BP14" s="199"/>
      <c r="BQ14" s="360"/>
    </row>
    <row r="15" spans="1:76" ht="6" customHeight="1" x14ac:dyDescent="0.2">
      <c r="A15" s="132"/>
      <c r="B15" s="369"/>
      <c r="C15" s="359"/>
      <c r="D15" s="250"/>
      <c r="E15" s="16"/>
      <c r="F15" s="16"/>
      <c r="G15" s="16"/>
      <c r="H15" s="16"/>
      <c r="I15" s="16"/>
      <c r="J15" s="16"/>
      <c r="K15" s="16"/>
      <c r="L15" s="16"/>
      <c r="M15" s="16"/>
      <c r="N15" s="16"/>
      <c r="O15" s="16"/>
      <c r="P15" s="16"/>
      <c r="Q15" s="16"/>
      <c r="R15" s="16"/>
      <c r="S15" s="16"/>
      <c r="T15" s="16"/>
      <c r="U15" s="16"/>
      <c r="V15" s="16"/>
      <c r="W15" s="16"/>
      <c r="X15" s="16"/>
      <c r="Y15" s="359"/>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14"/>
      <c r="BQ15" s="131"/>
    </row>
    <row r="16" spans="1:76" ht="11.25" customHeight="1" x14ac:dyDescent="0.2">
      <c r="A16" s="132"/>
      <c r="B16" s="378"/>
      <c r="C16" s="359"/>
      <c r="D16" s="250"/>
      <c r="E16" s="198"/>
      <c r="F16" s="198"/>
      <c r="G16" s="198"/>
      <c r="H16" s="198"/>
      <c r="I16" s="198"/>
      <c r="J16" s="198"/>
      <c r="K16" s="198"/>
      <c r="L16" s="198"/>
      <c r="M16" s="198"/>
      <c r="N16" s="198"/>
      <c r="O16" s="198"/>
      <c r="P16" s="198"/>
      <c r="Q16" s="198"/>
      <c r="R16" s="198"/>
      <c r="S16" s="198"/>
      <c r="T16" s="198"/>
      <c r="U16" s="16"/>
      <c r="V16" s="16"/>
      <c r="W16" s="16"/>
      <c r="X16" s="16"/>
      <c r="Y16" s="359"/>
      <c r="Z16" s="16"/>
      <c r="AA16" s="16"/>
      <c r="AB16" s="16"/>
      <c r="AC16" s="16"/>
      <c r="AD16" s="16"/>
      <c r="AE16" s="16"/>
      <c r="AF16" s="49"/>
      <c r="AG16" s="49"/>
      <c r="AH16" s="49"/>
      <c r="AI16" s="49"/>
      <c r="AJ16" s="16"/>
      <c r="AK16" s="16"/>
      <c r="AL16" s="16"/>
      <c r="AM16" s="16"/>
      <c r="AN16" s="49"/>
      <c r="AO16" s="49"/>
      <c r="AP16" s="49"/>
      <c r="AQ16" s="49"/>
      <c r="AR16" s="49"/>
      <c r="AS16" s="49"/>
      <c r="AT16" s="16"/>
      <c r="AU16" s="16"/>
      <c r="AV16" s="16"/>
      <c r="AW16" s="16"/>
      <c r="AX16" s="16"/>
      <c r="AY16" s="16"/>
      <c r="AZ16" s="165"/>
      <c r="BA16" s="166"/>
      <c r="BB16" s="8"/>
      <c r="BC16" s="6"/>
      <c r="BD16" s="8"/>
      <c r="BE16" s="6"/>
      <c r="BF16" s="16"/>
      <c r="BG16" s="16"/>
      <c r="BH16" s="16"/>
      <c r="BI16" s="16"/>
      <c r="BJ16" s="8"/>
      <c r="BK16" s="6"/>
      <c r="BL16" s="8"/>
      <c r="BM16" s="6"/>
      <c r="BN16" s="8"/>
      <c r="BO16" s="6"/>
      <c r="BP16" s="114"/>
      <c r="BQ16" s="131"/>
    </row>
    <row r="17" spans="1:69" ht="11.25" customHeight="1" x14ac:dyDescent="0.2">
      <c r="A17" s="132"/>
      <c r="B17" s="378" t="s">
        <v>773</v>
      </c>
      <c r="C17" s="359"/>
      <c r="D17" s="250"/>
      <c r="E17" s="795" t="s">
        <v>440</v>
      </c>
      <c r="F17" s="795"/>
      <c r="G17" s="795"/>
      <c r="H17" s="795"/>
      <c r="I17" s="795"/>
      <c r="J17" s="795"/>
      <c r="K17" s="795"/>
      <c r="L17" s="795"/>
      <c r="M17" s="795"/>
      <c r="N17" s="795"/>
      <c r="O17" s="795"/>
      <c r="P17" s="795"/>
      <c r="Q17" s="795"/>
      <c r="R17" s="795"/>
      <c r="S17" s="795"/>
      <c r="T17" s="795"/>
      <c r="U17" s="16"/>
      <c r="V17" s="16"/>
      <c r="W17" s="16"/>
      <c r="X17" s="16"/>
      <c r="Y17" s="359"/>
      <c r="Z17" s="16"/>
      <c r="AA17" s="33" t="s">
        <v>2</v>
      </c>
      <c r="AB17" s="33"/>
      <c r="AC17" s="33"/>
      <c r="AD17" s="33"/>
      <c r="AE17" s="33"/>
      <c r="AF17" s="33"/>
      <c r="AG17" s="33"/>
      <c r="AH17" s="33"/>
      <c r="AI17" s="33"/>
      <c r="AJ17" s="33"/>
      <c r="AK17" s="33"/>
      <c r="AL17" s="33"/>
      <c r="AM17" s="33"/>
      <c r="AN17" s="33"/>
      <c r="AO17" s="33"/>
      <c r="AP17" s="33"/>
      <c r="AQ17" s="33"/>
      <c r="AR17" s="33"/>
      <c r="AS17" s="33"/>
      <c r="AT17" s="33"/>
      <c r="AU17" s="33"/>
      <c r="AV17" s="369" t="s">
        <v>439</v>
      </c>
      <c r="AW17" s="369"/>
      <c r="AX17" s="369"/>
      <c r="AY17" s="369"/>
      <c r="AZ17" s="453"/>
      <c r="BA17" s="454"/>
      <c r="BB17" s="406"/>
      <c r="BC17" s="407"/>
      <c r="BD17" s="406"/>
      <c r="BE17" s="407"/>
      <c r="BF17" s="369"/>
      <c r="BG17" s="369" t="s">
        <v>140</v>
      </c>
      <c r="BH17" s="369"/>
      <c r="BI17" s="16"/>
      <c r="BJ17" s="12"/>
      <c r="BK17" s="10"/>
      <c r="BL17" s="12"/>
      <c r="BM17" s="10"/>
      <c r="BN17" s="12"/>
      <c r="BO17" s="10"/>
      <c r="BP17" s="114"/>
      <c r="BQ17" s="131"/>
    </row>
    <row r="18" spans="1:69" ht="6" customHeight="1" x14ac:dyDescent="0.2">
      <c r="A18" s="117"/>
      <c r="B18" s="294"/>
      <c r="C18" s="118"/>
      <c r="D18" s="117"/>
      <c r="E18" s="92"/>
      <c r="F18" s="92"/>
      <c r="G18" s="92"/>
      <c r="H18" s="92"/>
      <c r="I18" s="92"/>
      <c r="J18" s="92"/>
      <c r="K18" s="92"/>
      <c r="L18" s="92"/>
      <c r="M18" s="92"/>
      <c r="N18" s="92"/>
      <c r="O18" s="92"/>
      <c r="P18" s="92"/>
      <c r="Q18" s="92"/>
      <c r="R18" s="92"/>
      <c r="S18" s="92"/>
      <c r="T18" s="92"/>
      <c r="U18" s="92"/>
      <c r="V18" s="92"/>
      <c r="W18" s="92"/>
      <c r="X18" s="92"/>
      <c r="Y18" s="118"/>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118"/>
    </row>
    <row r="19" spans="1:69" ht="22.15" customHeight="1" thickBot="1" x14ac:dyDescent="0.25">
      <c r="A19" s="241"/>
      <c r="B19" s="379" t="s">
        <v>774</v>
      </c>
      <c r="C19" s="237"/>
      <c r="E19" s="882" t="e">
        <f ca="1">VLOOKUP(INDIRECT(ADDRESS(ROW(),COLUMN()-3)),Language_Translations,MATCH(Language_Selected,Language_Options,0),FALSE)</f>
        <v>#REF!</v>
      </c>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2"/>
      <c r="AJ19" s="882"/>
      <c r="AK19" s="882"/>
      <c r="AL19" s="882"/>
      <c r="AM19" s="882"/>
      <c r="AN19" s="882"/>
      <c r="AO19" s="882"/>
      <c r="AP19" s="882"/>
      <c r="AQ19" s="882"/>
      <c r="AR19" s="882"/>
      <c r="AS19" s="882"/>
      <c r="AT19" s="882"/>
      <c r="AU19" s="882"/>
      <c r="AV19" s="882"/>
      <c r="AW19" s="882"/>
      <c r="AX19" s="882"/>
      <c r="AY19" s="882"/>
      <c r="AZ19" s="882"/>
      <c r="BA19" s="882"/>
      <c r="BB19" s="882"/>
      <c r="BC19" s="882"/>
      <c r="BD19" s="882"/>
      <c r="BE19" s="882"/>
      <c r="BF19" s="882"/>
      <c r="BG19" s="882"/>
      <c r="BH19" s="882"/>
      <c r="BI19" s="882"/>
      <c r="BJ19" s="882"/>
      <c r="BK19" s="882"/>
      <c r="BL19" s="882"/>
      <c r="BM19" s="882"/>
      <c r="BN19" s="882"/>
      <c r="BO19" s="882"/>
      <c r="BP19" s="882"/>
      <c r="BQ19" s="235"/>
    </row>
    <row r="20" spans="1:69" ht="6" customHeight="1" x14ac:dyDescent="0.2">
      <c r="A20" s="71"/>
      <c r="B20" s="373"/>
      <c r="C20" s="70"/>
      <c r="D20" s="71"/>
      <c r="E20" s="72"/>
      <c r="F20" s="72"/>
      <c r="G20" s="72"/>
      <c r="H20" s="72"/>
      <c r="I20" s="72"/>
      <c r="J20" s="72"/>
      <c r="K20" s="72"/>
      <c r="L20" s="72"/>
      <c r="M20" s="72"/>
      <c r="N20" s="70"/>
      <c r="O20" s="71"/>
      <c r="P20" s="72"/>
      <c r="Q20" s="72"/>
      <c r="R20" s="72"/>
      <c r="S20" s="72"/>
      <c r="T20" s="72"/>
      <c r="U20" s="72"/>
      <c r="V20" s="72"/>
      <c r="W20" s="72"/>
      <c r="X20" s="69"/>
      <c r="Y20" s="70"/>
      <c r="Z20" s="71"/>
      <c r="AA20" s="72"/>
      <c r="AB20" s="72"/>
      <c r="AC20" s="72"/>
      <c r="AD20" s="72"/>
      <c r="AE20" s="72"/>
      <c r="AF20" s="72"/>
      <c r="AG20" s="72"/>
      <c r="AH20" s="72"/>
      <c r="AI20" s="69"/>
      <c r="AJ20" s="70"/>
      <c r="AK20" s="71"/>
      <c r="AL20" s="72"/>
      <c r="AM20" s="72"/>
      <c r="AN20" s="72"/>
      <c r="AO20" s="72"/>
      <c r="AP20" s="72"/>
      <c r="AQ20" s="72"/>
      <c r="AR20" s="72"/>
      <c r="AS20" s="72"/>
      <c r="AT20" s="69"/>
      <c r="AU20" s="73"/>
      <c r="AV20" s="71"/>
      <c r="AW20" s="72"/>
      <c r="AX20" s="72"/>
      <c r="AY20" s="72"/>
      <c r="AZ20" s="72"/>
      <c r="BA20" s="72"/>
      <c r="BB20" s="72"/>
      <c r="BC20" s="72"/>
      <c r="BD20" s="72"/>
      <c r="BE20" s="69"/>
      <c r="BF20" s="70"/>
      <c r="BG20" s="71"/>
      <c r="BH20" s="72"/>
      <c r="BI20" s="72"/>
      <c r="BJ20" s="72"/>
      <c r="BK20" s="72"/>
      <c r="BL20" s="72"/>
      <c r="BM20" s="72"/>
      <c r="BN20" s="72"/>
      <c r="BO20" s="72"/>
      <c r="BP20" s="69"/>
      <c r="BQ20" s="70"/>
    </row>
    <row r="21" spans="1:69" ht="10.15" customHeight="1" x14ac:dyDescent="0.2">
      <c r="A21" s="250"/>
      <c r="B21" s="880" t="s">
        <v>27</v>
      </c>
      <c r="C21" s="359"/>
      <c r="D21" s="250"/>
      <c r="E21" s="852" t="s">
        <v>287</v>
      </c>
      <c r="F21" s="852"/>
      <c r="G21" s="852"/>
      <c r="H21" s="852"/>
      <c r="I21" s="852"/>
      <c r="J21" s="852"/>
      <c r="K21" s="852"/>
      <c r="L21" s="852"/>
      <c r="M21" s="852"/>
      <c r="N21" s="359"/>
      <c r="O21" s="250"/>
      <c r="P21" s="852" t="s">
        <v>301</v>
      </c>
      <c r="Q21" s="852"/>
      <c r="R21" s="852"/>
      <c r="S21" s="852"/>
      <c r="T21" s="852"/>
      <c r="U21" s="852"/>
      <c r="V21" s="852"/>
      <c r="W21" s="852"/>
      <c r="X21" s="852"/>
      <c r="Y21" s="359"/>
      <c r="Z21" s="250"/>
      <c r="AA21" s="852" t="s">
        <v>302</v>
      </c>
      <c r="AB21" s="852"/>
      <c r="AC21" s="852"/>
      <c r="AD21" s="852"/>
      <c r="AE21" s="852"/>
      <c r="AF21" s="852"/>
      <c r="AG21" s="852"/>
      <c r="AH21" s="852"/>
      <c r="AI21" s="852"/>
      <c r="AJ21" s="359"/>
      <c r="AK21" s="250"/>
      <c r="AL21" s="852" t="s">
        <v>303</v>
      </c>
      <c r="AM21" s="852"/>
      <c r="AN21" s="852"/>
      <c r="AO21" s="852"/>
      <c r="AP21" s="852"/>
      <c r="AQ21" s="852"/>
      <c r="AR21" s="852"/>
      <c r="AS21" s="852"/>
      <c r="AT21" s="852"/>
      <c r="AU21" s="75"/>
      <c r="AV21" s="250"/>
      <c r="AW21" s="852" t="s">
        <v>304</v>
      </c>
      <c r="AX21" s="852"/>
      <c r="AY21" s="852"/>
      <c r="AZ21" s="852"/>
      <c r="BA21" s="852"/>
      <c r="BB21" s="852"/>
      <c r="BC21" s="852"/>
      <c r="BD21" s="852"/>
      <c r="BE21" s="852"/>
      <c r="BF21" s="359"/>
      <c r="BG21" s="250"/>
      <c r="BH21" s="852" t="s">
        <v>305</v>
      </c>
      <c r="BI21" s="852"/>
      <c r="BJ21" s="852"/>
      <c r="BK21" s="852"/>
      <c r="BL21" s="852"/>
      <c r="BM21" s="852"/>
      <c r="BN21" s="852"/>
      <c r="BO21" s="852"/>
      <c r="BP21" s="852"/>
      <c r="BQ21" s="359"/>
    </row>
    <row r="22" spans="1:69" x14ac:dyDescent="0.2">
      <c r="A22" s="250"/>
      <c r="B22" s="881"/>
      <c r="C22" s="359"/>
      <c r="D22" s="250"/>
      <c r="E22" s="852"/>
      <c r="F22" s="852"/>
      <c r="G22" s="852"/>
      <c r="H22" s="852"/>
      <c r="I22" s="852"/>
      <c r="J22" s="852"/>
      <c r="K22" s="852"/>
      <c r="L22" s="852"/>
      <c r="M22" s="852"/>
      <c r="N22" s="359"/>
      <c r="O22" s="250"/>
      <c r="P22" s="852"/>
      <c r="Q22" s="852"/>
      <c r="R22" s="852"/>
      <c r="S22" s="852"/>
      <c r="T22" s="852"/>
      <c r="U22" s="852"/>
      <c r="V22" s="852"/>
      <c r="W22" s="852"/>
      <c r="X22" s="852"/>
      <c r="Y22" s="359"/>
      <c r="Z22" s="250"/>
      <c r="AA22" s="852"/>
      <c r="AB22" s="852"/>
      <c r="AC22" s="852"/>
      <c r="AD22" s="852"/>
      <c r="AE22" s="852"/>
      <c r="AF22" s="852"/>
      <c r="AG22" s="852"/>
      <c r="AH22" s="852"/>
      <c r="AI22" s="852"/>
      <c r="AJ22" s="359"/>
      <c r="AK22" s="250"/>
      <c r="AL22" s="852"/>
      <c r="AM22" s="852"/>
      <c r="AN22" s="852"/>
      <c r="AO22" s="852"/>
      <c r="AP22" s="852"/>
      <c r="AQ22" s="852"/>
      <c r="AR22" s="852"/>
      <c r="AS22" s="852"/>
      <c r="AT22" s="852"/>
      <c r="AU22" s="75"/>
      <c r="AV22" s="250"/>
      <c r="AW22" s="852"/>
      <c r="AX22" s="852"/>
      <c r="AY22" s="852"/>
      <c r="AZ22" s="852"/>
      <c r="BA22" s="852"/>
      <c r="BB22" s="852"/>
      <c r="BC22" s="852"/>
      <c r="BD22" s="852"/>
      <c r="BE22" s="852"/>
      <c r="BF22" s="359"/>
      <c r="BG22" s="250"/>
      <c r="BH22" s="852"/>
      <c r="BI22" s="852"/>
      <c r="BJ22" s="852"/>
      <c r="BK22" s="852"/>
      <c r="BL22" s="852"/>
      <c r="BM22" s="852"/>
      <c r="BN22" s="852"/>
      <c r="BO22" s="852"/>
      <c r="BP22" s="852"/>
      <c r="BQ22" s="359"/>
    </row>
    <row r="23" spans="1:69" ht="6" customHeight="1" thickBot="1" x14ac:dyDescent="0.25">
      <c r="A23" s="61"/>
      <c r="B23" s="374"/>
      <c r="C23" s="60"/>
      <c r="D23" s="61"/>
      <c r="E23" s="358"/>
      <c r="F23" s="358"/>
      <c r="G23" s="358"/>
      <c r="H23" s="358"/>
      <c r="I23" s="358"/>
      <c r="J23" s="358"/>
      <c r="K23" s="358"/>
      <c r="L23" s="358"/>
      <c r="M23" s="358"/>
      <c r="N23" s="60"/>
      <c r="O23" s="61"/>
      <c r="P23" s="358"/>
      <c r="Q23" s="358"/>
      <c r="R23" s="358"/>
      <c r="S23" s="358"/>
      <c r="T23" s="358"/>
      <c r="U23" s="358"/>
      <c r="V23" s="358"/>
      <c r="W23" s="358"/>
      <c r="X23" s="362"/>
      <c r="Y23" s="60"/>
      <c r="Z23" s="61"/>
      <c r="AA23" s="358"/>
      <c r="AB23" s="358"/>
      <c r="AC23" s="358"/>
      <c r="AD23" s="358"/>
      <c r="AE23" s="358"/>
      <c r="AF23" s="358"/>
      <c r="AG23" s="358"/>
      <c r="AH23" s="358"/>
      <c r="AI23" s="362"/>
      <c r="AJ23" s="60"/>
      <c r="AK23" s="61"/>
      <c r="AL23" s="358"/>
      <c r="AM23" s="358"/>
      <c r="AN23" s="358"/>
      <c r="AO23" s="358"/>
      <c r="AP23" s="358"/>
      <c r="AQ23" s="358"/>
      <c r="AR23" s="358"/>
      <c r="AS23" s="358"/>
      <c r="AT23" s="362"/>
      <c r="AU23" s="76"/>
      <c r="AV23" s="61"/>
      <c r="AW23" s="358"/>
      <c r="AX23" s="358"/>
      <c r="AY23" s="358"/>
      <c r="AZ23" s="358"/>
      <c r="BA23" s="358"/>
      <c r="BB23" s="358"/>
      <c r="BC23" s="358"/>
      <c r="BD23" s="358"/>
      <c r="BE23" s="362"/>
      <c r="BF23" s="60"/>
      <c r="BG23" s="61"/>
      <c r="BH23" s="358"/>
      <c r="BI23" s="358"/>
      <c r="BJ23" s="358"/>
      <c r="BK23" s="358"/>
      <c r="BL23" s="358"/>
      <c r="BM23" s="358"/>
      <c r="BN23" s="358"/>
      <c r="BO23" s="358"/>
      <c r="BP23" s="362"/>
      <c r="BQ23" s="60"/>
    </row>
    <row r="24" spans="1:69" ht="11.25" customHeight="1" x14ac:dyDescent="0.2">
      <c r="A24" s="165"/>
      <c r="B24" s="375"/>
      <c r="C24" s="166"/>
      <c r="D24" s="165"/>
      <c r="E24" s="167"/>
      <c r="F24" s="167"/>
      <c r="G24" s="167"/>
      <c r="H24" s="167"/>
      <c r="I24" s="167"/>
      <c r="J24" s="167"/>
      <c r="K24" s="167"/>
      <c r="L24" s="167"/>
      <c r="M24" s="167"/>
      <c r="N24" s="166"/>
      <c r="O24" s="165"/>
      <c r="P24" s="167"/>
      <c r="Q24" s="167"/>
      <c r="R24" s="167"/>
      <c r="S24" s="167"/>
      <c r="T24" s="167"/>
      <c r="U24" s="167"/>
      <c r="V24" s="167"/>
      <c r="W24" s="167"/>
      <c r="X24" s="461"/>
      <c r="Y24" s="166"/>
      <c r="Z24" s="165"/>
      <c r="AA24" s="167"/>
      <c r="AB24" s="167"/>
      <c r="AC24" s="167"/>
      <c r="AD24" s="167"/>
      <c r="AE24" s="167"/>
      <c r="AF24" s="167"/>
      <c r="AG24" s="167"/>
      <c r="AH24" s="167"/>
      <c r="AI24" s="461"/>
      <c r="AJ24" s="166"/>
      <c r="AK24" s="165"/>
      <c r="AL24" s="167"/>
      <c r="AM24" s="167"/>
      <c r="AN24" s="167"/>
      <c r="AO24" s="167"/>
      <c r="AP24" s="167"/>
      <c r="AQ24" s="167"/>
      <c r="AR24" s="167"/>
      <c r="AS24" s="167"/>
      <c r="AT24" s="461"/>
      <c r="AU24" s="166"/>
      <c r="AV24" s="165"/>
      <c r="AW24" s="167"/>
      <c r="AX24" s="167"/>
      <c r="AY24" s="167"/>
      <c r="AZ24" s="167"/>
      <c r="BA24" s="167"/>
      <c r="BB24" s="167"/>
      <c r="BC24" s="167"/>
      <c r="BD24" s="167"/>
      <c r="BE24" s="461"/>
      <c r="BF24" s="166"/>
      <c r="BG24" s="165"/>
      <c r="BH24" s="167"/>
      <c r="BI24" s="167"/>
      <c r="BJ24" s="167"/>
      <c r="BK24" s="167"/>
      <c r="BL24" s="167"/>
      <c r="BM24" s="167"/>
      <c r="BN24" s="167"/>
      <c r="BO24" s="167"/>
      <c r="BP24" s="461"/>
      <c r="BQ24" s="166"/>
    </row>
    <row r="25" spans="1:69" ht="11.25" customHeight="1" x14ac:dyDescent="0.2">
      <c r="A25" s="250"/>
      <c r="B25" s="372" t="s">
        <v>775</v>
      </c>
      <c r="C25" s="359"/>
      <c r="D25" s="250"/>
      <c r="E25" s="804" t="e">
        <f ca="1">VLOOKUP(INDIRECT(ADDRESS(ROW(),COLUMN()-3)),Language_Translations,MATCH(Language_Selected,Language_Options,0),FALSE)</f>
        <v>#REF!</v>
      </c>
      <c r="F25" s="788"/>
      <c r="G25" s="788"/>
      <c r="H25" s="788"/>
      <c r="I25" s="788"/>
      <c r="J25" s="788"/>
      <c r="K25" s="788"/>
      <c r="L25" s="788"/>
      <c r="M25" s="788"/>
      <c r="N25" s="359"/>
      <c r="O25" s="250"/>
      <c r="P25" s="16"/>
      <c r="Q25" s="16"/>
      <c r="R25" s="16"/>
      <c r="S25" s="16"/>
      <c r="T25" s="16"/>
      <c r="U25" s="8"/>
      <c r="V25" s="6"/>
      <c r="W25" s="8"/>
      <c r="X25" s="6"/>
      <c r="Y25" s="359"/>
      <c r="Z25" s="250"/>
      <c r="AA25" s="16"/>
      <c r="AB25" s="16"/>
      <c r="AC25" s="16"/>
      <c r="AD25" s="16"/>
      <c r="AE25" s="16"/>
      <c r="AF25" s="8"/>
      <c r="AG25" s="6"/>
      <c r="AH25" s="8"/>
      <c r="AI25" s="6"/>
      <c r="AJ25" s="359"/>
      <c r="AK25" s="250"/>
      <c r="AL25" s="16"/>
      <c r="AM25" s="16"/>
      <c r="AN25" s="16"/>
      <c r="AO25" s="16"/>
      <c r="AP25" s="16"/>
      <c r="AQ25" s="8"/>
      <c r="AR25" s="6"/>
      <c r="AS25" s="8"/>
      <c r="AT25" s="6"/>
      <c r="AU25" s="359"/>
      <c r="AV25" s="250"/>
      <c r="AW25" s="16"/>
      <c r="AX25" s="16"/>
      <c r="AY25" s="16"/>
      <c r="AZ25" s="16"/>
      <c r="BA25" s="16"/>
      <c r="BB25" s="8"/>
      <c r="BC25" s="6"/>
      <c r="BD25" s="8"/>
      <c r="BE25" s="6"/>
      <c r="BF25" s="359"/>
      <c r="BG25" s="250"/>
      <c r="BH25" s="16"/>
      <c r="BI25" s="16"/>
      <c r="BJ25" s="16"/>
      <c r="BK25" s="16"/>
      <c r="BL25" s="16"/>
      <c r="BM25" s="8"/>
      <c r="BN25" s="6"/>
      <c r="BO25" s="8"/>
      <c r="BP25" s="102"/>
      <c r="BQ25" s="359"/>
    </row>
    <row r="26" spans="1:69" ht="11.25" customHeight="1" x14ac:dyDescent="0.2">
      <c r="A26" s="250"/>
      <c r="B26" s="372"/>
      <c r="C26" s="359"/>
      <c r="D26" s="250"/>
      <c r="E26" s="788"/>
      <c r="F26" s="788"/>
      <c r="G26" s="788"/>
      <c r="H26" s="788"/>
      <c r="I26" s="788"/>
      <c r="J26" s="788"/>
      <c r="K26" s="788"/>
      <c r="L26" s="788"/>
      <c r="M26" s="788"/>
      <c r="N26" s="359"/>
      <c r="O26" s="250"/>
      <c r="P26" s="16"/>
      <c r="Q26" s="16"/>
      <c r="R26" s="33"/>
      <c r="S26" s="33"/>
      <c r="T26" s="33"/>
      <c r="U26" s="12"/>
      <c r="V26" s="10"/>
      <c r="W26" s="12"/>
      <c r="X26" s="10"/>
      <c r="Y26" s="359"/>
      <c r="Z26" s="250"/>
      <c r="AA26" s="16"/>
      <c r="AB26" s="16"/>
      <c r="AC26" s="33"/>
      <c r="AD26" s="33"/>
      <c r="AE26" s="33"/>
      <c r="AF26" s="12"/>
      <c r="AG26" s="10"/>
      <c r="AH26" s="12"/>
      <c r="AI26" s="10"/>
      <c r="AJ26" s="359"/>
      <c r="AK26" s="250"/>
      <c r="AL26" s="16"/>
      <c r="AM26" s="16"/>
      <c r="AN26" s="33"/>
      <c r="AO26" s="33"/>
      <c r="AP26" s="33"/>
      <c r="AQ26" s="12"/>
      <c r="AR26" s="10"/>
      <c r="AS26" s="12"/>
      <c r="AT26" s="10"/>
      <c r="AU26" s="359"/>
      <c r="AV26" s="250"/>
      <c r="AW26" s="16"/>
      <c r="AX26" s="16"/>
      <c r="AY26" s="33"/>
      <c r="AZ26" s="33"/>
      <c r="BA26" s="33"/>
      <c r="BB26" s="12"/>
      <c r="BC26" s="10"/>
      <c r="BD26" s="12"/>
      <c r="BE26" s="10"/>
      <c r="BF26" s="359"/>
      <c r="BG26" s="250"/>
      <c r="BH26" s="16"/>
      <c r="BI26" s="16"/>
      <c r="BJ26" s="33"/>
      <c r="BK26" s="33"/>
      <c r="BL26" s="33"/>
      <c r="BM26" s="12"/>
      <c r="BN26" s="10"/>
      <c r="BO26" s="12"/>
      <c r="BP26" s="104"/>
      <c r="BQ26" s="359"/>
    </row>
    <row r="27" spans="1:69" ht="11.25" customHeight="1" x14ac:dyDescent="0.2">
      <c r="A27" s="250"/>
      <c r="B27" s="372"/>
      <c r="C27" s="359"/>
      <c r="D27" s="250"/>
      <c r="E27" s="788"/>
      <c r="F27" s="788"/>
      <c r="G27" s="788"/>
      <c r="H27" s="788"/>
      <c r="I27" s="788"/>
      <c r="J27" s="788"/>
      <c r="K27" s="788"/>
      <c r="L27" s="788"/>
      <c r="M27" s="788"/>
      <c r="N27" s="359"/>
      <c r="O27" s="250"/>
      <c r="P27" s="16"/>
      <c r="Q27" s="16"/>
      <c r="R27" s="33"/>
      <c r="S27" s="33"/>
      <c r="T27" s="33"/>
      <c r="U27" s="33"/>
      <c r="V27" s="33"/>
      <c r="W27" s="33"/>
      <c r="X27" s="63"/>
      <c r="Y27" s="359"/>
      <c r="Z27" s="250"/>
      <c r="AA27" s="16"/>
      <c r="AB27" s="16"/>
      <c r="AC27" s="33"/>
      <c r="AD27" s="33"/>
      <c r="AE27" s="33"/>
      <c r="AF27" s="33"/>
      <c r="AG27" s="33"/>
      <c r="AH27" s="33"/>
      <c r="AI27" s="63"/>
      <c r="AJ27" s="359"/>
      <c r="AK27" s="250"/>
      <c r="AL27" s="16"/>
      <c r="AM27" s="16"/>
      <c r="AN27" s="33"/>
      <c r="AO27" s="33"/>
      <c r="AP27" s="33"/>
      <c r="AQ27" s="33"/>
      <c r="AR27" s="33"/>
      <c r="AS27" s="33"/>
      <c r="AT27" s="63"/>
      <c r="AU27" s="359"/>
      <c r="AV27" s="250"/>
      <c r="AW27" s="16"/>
      <c r="AX27" s="16"/>
      <c r="AY27" s="33"/>
      <c r="AZ27" s="33"/>
      <c r="BA27" s="33"/>
      <c r="BB27" s="33"/>
      <c r="BC27" s="33"/>
      <c r="BD27" s="33"/>
      <c r="BE27" s="63"/>
      <c r="BF27" s="359"/>
      <c r="BG27" s="250"/>
      <c r="BH27" s="16"/>
      <c r="BI27" s="16"/>
      <c r="BJ27" s="33"/>
      <c r="BK27" s="33"/>
      <c r="BL27" s="33"/>
      <c r="BM27" s="33"/>
      <c r="BN27" s="33"/>
      <c r="BO27" s="33"/>
      <c r="BP27" s="558"/>
      <c r="BQ27" s="359"/>
    </row>
    <row r="28" spans="1:69" ht="11.25" customHeight="1" x14ac:dyDescent="0.2">
      <c r="A28" s="250"/>
      <c r="B28" s="372"/>
      <c r="C28" s="359"/>
      <c r="D28" s="250"/>
      <c r="E28" s="788"/>
      <c r="F28" s="788"/>
      <c r="G28" s="788"/>
      <c r="H28" s="788"/>
      <c r="I28" s="788"/>
      <c r="J28" s="788"/>
      <c r="K28" s="788"/>
      <c r="L28" s="788"/>
      <c r="M28" s="788"/>
      <c r="N28" s="359"/>
      <c r="O28" s="250"/>
      <c r="P28" s="16" t="s">
        <v>9</v>
      </c>
      <c r="Q28" s="16"/>
      <c r="R28" s="17"/>
      <c r="S28" s="17"/>
      <c r="T28" s="17"/>
      <c r="U28" s="17"/>
      <c r="V28" s="17"/>
      <c r="W28" s="17"/>
      <c r="X28" s="199"/>
      <c r="Y28" s="359"/>
      <c r="Z28" s="250"/>
      <c r="AA28" s="16" t="s">
        <v>9</v>
      </c>
      <c r="AB28" s="16"/>
      <c r="AC28" s="17"/>
      <c r="AD28" s="17"/>
      <c r="AE28" s="17"/>
      <c r="AF28" s="17"/>
      <c r="AG28" s="17"/>
      <c r="AH28" s="17"/>
      <c r="AI28" s="199"/>
      <c r="AJ28" s="359"/>
      <c r="AK28" s="250"/>
      <c r="AL28" s="16" t="s">
        <v>9</v>
      </c>
      <c r="AM28" s="16"/>
      <c r="AN28" s="17"/>
      <c r="AO28" s="17"/>
      <c r="AP28" s="17"/>
      <c r="AQ28" s="17"/>
      <c r="AR28" s="17"/>
      <c r="AS28" s="17"/>
      <c r="AT28" s="199"/>
      <c r="AU28" s="359"/>
      <c r="AV28" s="250"/>
      <c r="AW28" s="16" t="s">
        <v>9</v>
      </c>
      <c r="AX28" s="16"/>
      <c r="AY28" s="17"/>
      <c r="AZ28" s="17"/>
      <c r="BA28" s="17"/>
      <c r="BB28" s="17"/>
      <c r="BC28" s="17"/>
      <c r="BD28" s="17"/>
      <c r="BE28" s="199"/>
      <c r="BF28" s="359"/>
      <c r="BG28" s="250"/>
      <c r="BH28" s="16" t="s">
        <v>9</v>
      </c>
      <c r="BI28" s="16"/>
      <c r="BJ28" s="17"/>
      <c r="BK28" s="17"/>
      <c r="BL28" s="17"/>
      <c r="BM28" s="17"/>
      <c r="BN28" s="17"/>
      <c r="BO28" s="17"/>
      <c r="BP28" s="136"/>
      <c r="BQ28" s="359"/>
    </row>
    <row r="29" spans="1:69" ht="11.25" customHeight="1" x14ac:dyDescent="0.2">
      <c r="A29" s="251"/>
      <c r="B29" s="376"/>
      <c r="C29" s="360"/>
      <c r="D29" s="251"/>
      <c r="E29" s="201"/>
      <c r="F29" s="201"/>
      <c r="G29" s="201"/>
      <c r="H29" s="201"/>
      <c r="I29" s="201"/>
      <c r="J29" s="201"/>
      <c r="K29" s="201"/>
      <c r="L29" s="201"/>
      <c r="M29" s="201"/>
      <c r="N29" s="360"/>
      <c r="O29" s="251"/>
      <c r="P29" s="17"/>
      <c r="Q29" s="17"/>
      <c r="R29" s="17"/>
      <c r="S29" s="17"/>
      <c r="T29" s="17"/>
      <c r="U29" s="17"/>
      <c r="V29" s="17"/>
      <c r="W29" s="17"/>
      <c r="X29" s="199"/>
      <c r="Y29" s="360"/>
      <c r="Z29" s="251"/>
      <c r="AA29" s="17"/>
      <c r="AB29" s="17"/>
      <c r="AC29" s="17"/>
      <c r="AD29" s="17"/>
      <c r="AE29" s="17"/>
      <c r="AF29" s="17"/>
      <c r="AG29" s="17"/>
      <c r="AH29" s="17"/>
      <c r="AI29" s="199"/>
      <c r="AJ29" s="360"/>
      <c r="AK29" s="251"/>
      <c r="AL29" s="17"/>
      <c r="AM29" s="17"/>
      <c r="AN29" s="17"/>
      <c r="AO29" s="17"/>
      <c r="AP29" s="17"/>
      <c r="AQ29" s="17"/>
      <c r="AR29" s="17"/>
      <c r="AS29" s="17"/>
      <c r="AT29" s="199"/>
      <c r="AU29" s="360"/>
      <c r="AV29" s="251"/>
      <c r="AW29" s="17"/>
      <c r="AX29" s="17"/>
      <c r="AY29" s="17"/>
      <c r="AZ29" s="17"/>
      <c r="BA29" s="17"/>
      <c r="BB29" s="17"/>
      <c r="BC29" s="17"/>
      <c r="BD29" s="17"/>
      <c r="BE29" s="199"/>
      <c r="BF29" s="360"/>
      <c r="BG29" s="251"/>
      <c r="BH29" s="17"/>
      <c r="BI29" s="17"/>
      <c r="BJ29" s="17"/>
      <c r="BK29" s="17"/>
      <c r="BL29" s="17"/>
      <c r="BM29" s="17"/>
      <c r="BN29" s="17"/>
      <c r="BO29" s="17"/>
      <c r="BP29" s="199"/>
      <c r="BQ29" s="360"/>
    </row>
    <row r="30" spans="1:69" ht="11.25" customHeight="1" x14ac:dyDescent="0.2">
      <c r="A30" s="250"/>
      <c r="B30" s="372"/>
      <c r="C30" s="359"/>
      <c r="D30" s="250"/>
      <c r="E30" s="534"/>
      <c r="F30" s="534"/>
      <c r="G30" s="534"/>
      <c r="H30" s="534"/>
      <c r="I30" s="534"/>
      <c r="J30" s="534"/>
      <c r="K30" s="534"/>
      <c r="L30" s="534"/>
      <c r="M30" s="534"/>
      <c r="N30" s="359"/>
      <c r="O30" s="250"/>
      <c r="P30" s="16"/>
      <c r="Q30" s="16"/>
      <c r="R30" s="16"/>
      <c r="S30" s="16"/>
      <c r="T30" s="16"/>
      <c r="U30" s="16"/>
      <c r="V30" s="16"/>
      <c r="W30" s="16"/>
      <c r="X30" s="292"/>
      <c r="Y30" s="359"/>
      <c r="Z30" s="250"/>
      <c r="AA30" s="16"/>
      <c r="AB30" s="16"/>
      <c r="AC30" s="16"/>
      <c r="AD30" s="16"/>
      <c r="AE30" s="16"/>
      <c r="AF30" s="167"/>
      <c r="AG30" s="167"/>
      <c r="AH30" s="167"/>
      <c r="AI30" s="461"/>
      <c r="AJ30" s="359"/>
      <c r="AK30" s="250"/>
      <c r="AL30" s="16"/>
      <c r="AM30" s="16"/>
      <c r="AN30" s="16"/>
      <c r="AO30" s="16"/>
      <c r="AP30" s="16"/>
      <c r="AQ30" s="167"/>
      <c r="AR30" s="167"/>
      <c r="AS30" s="167"/>
      <c r="AT30" s="461"/>
      <c r="AU30" s="359"/>
      <c r="AV30" s="250"/>
      <c r="AW30" s="16"/>
      <c r="AX30" s="16"/>
      <c r="AY30" s="16"/>
      <c r="AZ30" s="16"/>
      <c r="BA30" s="16"/>
      <c r="BB30" s="167"/>
      <c r="BC30" s="167"/>
      <c r="BD30" s="167"/>
      <c r="BE30" s="461"/>
      <c r="BF30" s="359"/>
      <c r="BG30" s="250"/>
      <c r="BH30" s="16"/>
      <c r="BI30" s="16"/>
      <c r="BJ30" s="16"/>
      <c r="BK30" s="16"/>
      <c r="BL30" s="16"/>
      <c r="BM30" s="167"/>
      <c r="BN30" s="167"/>
      <c r="BO30" s="167"/>
      <c r="BP30" s="461"/>
      <c r="BQ30" s="359"/>
    </row>
    <row r="31" spans="1:69" ht="11.25" customHeight="1" x14ac:dyDescent="0.2">
      <c r="A31" s="250"/>
      <c r="B31" s="292" t="s">
        <v>776</v>
      </c>
      <c r="C31" s="359"/>
      <c r="D31" s="250"/>
      <c r="E31" s="804" t="e">
        <f ca="1">VLOOKUP(INDIRECT(ADDRESS(ROW(),COLUMN()-3)),Language_Translations,MATCH(Language_Selected,Language_Options,0),FALSE)</f>
        <v>#REF!</v>
      </c>
      <c r="F31" s="803"/>
      <c r="G31" s="803"/>
      <c r="H31" s="803"/>
      <c r="I31" s="803"/>
      <c r="J31" s="803"/>
      <c r="K31" s="803"/>
      <c r="L31" s="803"/>
      <c r="M31" s="803"/>
      <c r="N31" s="359"/>
      <c r="O31" s="250"/>
      <c r="U31" s="101"/>
      <c r="V31" s="102"/>
      <c r="W31" s="101"/>
      <c r="X31" s="102"/>
      <c r="Y31" s="359"/>
      <c r="Z31" s="250"/>
      <c r="AF31" s="101"/>
      <c r="AG31" s="102"/>
      <c r="AH31" s="101"/>
      <c r="AI31" s="102"/>
      <c r="AJ31" s="359"/>
      <c r="AK31" s="250"/>
      <c r="AQ31" s="101"/>
      <c r="AR31" s="102"/>
      <c r="AS31" s="101"/>
      <c r="AT31" s="102"/>
      <c r="AU31" s="359"/>
      <c r="AV31" s="250"/>
      <c r="BB31" s="101"/>
      <c r="BC31" s="102"/>
      <c r="BD31" s="101"/>
      <c r="BE31" s="102"/>
      <c r="BF31" s="359"/>
      <c r="BG31" s="250"/>
      <c r="BM31" s="101"/>
      <c r="BN31" s="102"/>
      <c r="BO31" s="101"/>
      <c r="BP31" s="102"/>
      <c r="BQ31" s="359"/>
    </row>
    <row r="32" spans="1:69" x14ac:dyDescent="0.2">
      <c r="A32" s="250"/>
      <c r="B32" s="372"/>
      <c r="C32" s="359"/>
      <c r="D32" s="250"/>
      <c r="E32" s="803"/>
      <c r="F32" s="803"/>
      <c r="G32" s="803"/>
      <c r="H32" s="803"/>
      <c r="I32" s="803"/>
      <c r="J32" s="803"/>
      <c r="K32" s="803"/>
      <c r="L32" s="803"/>
      <c r="M32" s="803"/>
      <c r="N32" s="359"/>
      <c r="O32" s="250"/>
      <c r="P32" s="16"/>
      <c r="Q32" s="16"/>
      <c r="R32" s="33"/>
      <c r="S32" s="33"/>
      <c r="T32" s="33"/>
      <c r="U32" s="103"/>
      <c r="V32" s="104"/>
      <c r="W32" s="103"/>
      <c r="X32" s="104"/>
      <c r="Y32" s="359"/>
      <c r="Z32" s="250"/>
      <c r="AA32" s="16"/>
      <c r="AB32" s="16"/>
      <c r="AC32" s="33"/>
      <c r="AD32" s="33"/>
      <c r="AE32" s="33"/>
      <c r="AF32" s="103"/>
      <c r="AG32" s="104"/>
      <c r="AH32" s="103"/>
      <c r="AI32" s="104"/>
      <c r="AJ32" s="359"/>
      <c r="AK32" s="250"/>
      <c r="AL32" s="16"/>
      <c r="AM32" s="16"/>
      <c r="AN32" s="33"/>
      <c r="AO32" s="33"/>
      <c r="AP32" s="33"/>
      <c r="AQ32" s="103"/>
      <c r="AR32" s="104"/>
      <c r="AS32" s="103"/>
      <c r="AT32" s="104"/>
      <c r="AU32" s="359"/>
      <c r="AV32" s="250"/>
      <c r="AW32" s="16"/>
      <c r="AX32" s="16"/>
      <c r="AY32" s="33"/>
      <c r="AZ32" s="33"/>
      <c r="BA32" s="33"/>
      <c r="BB32" s="103"/>
      <c r="BC32" s="104"/>
      <c r="BD32" s="103"/>
      <c r="BE32" s="104"/>
      <c r="BF32" s="359"/>
      <c r="BG32" s="250"/>
      <c r="BH32" s="16"/>
      <c r="BI32" s="16"/>
      <c r="BJ32" s="33"/>
      <c r="BK32" s="33"/>
      <c r="BL32" s="33"/>
      <c r="BM32" s="103"/>
      <c r="BN32" s="104"/>
      <c r="BO32" s="103"/>
      <c r="BP32" s="104"/>
      <c r="BQ32" s="359"/>
    </row>
    <row r="33" spans="1:69" x14ac:dyDescent="0.2">
      <c r="A33" s="250"/>
      <c r="B33" s="372"/>
      <c r="C33" s="359"/>
      <c r="D33" s="250"/>
      <c r="E33" s="803"/>
      <c r="F33" s="803"/>
      <c r="G33" s="803"/>
      <c r="H33" s="803"/>
      <c r="I33" s="803"/>
      <c r="J33" s="803"/>
      <c r="K33" s="803"/>
      <c r="L33" s="803"/>
      <c r="M33" s="803"/>
      <c r="N33" s="359"/>
      <c r="O33" s="250"/>
      <c r="P33" s="16"/>
      <c r="Q33" s="16"/>
      <c r="R33" s="33"/>
      <c r="S33" s="33"/>
      <c r="T33" s="33"/>
      <c r="U33" s="33"/>
      <c r="V33" s="33"/>
      <c r="W33" s="33"/>
      <c r="X33" s="63"/>
      <c r="Y33" s="359"/>
      <c r="Z33" s="250"/>
      <c r="AA33" s="16"/>
      <c r="AB33" s="16"/>
      <c r="AC33" s="33"/>
      <c r="AD33" s="33"/>
      <c r="AE33" s="33"/>
      <c r="AF33" s="33"/>
      <c r="AG33" s="33"/>
      <c r="AH33" s="33"/>
      <c r="AI33" s="63"/>
      <c r="AJ33" s="359"/>
      <c r="AK33" s="250"/>
      <c r="AL33" s="16"/>
      <c r="AM33" s="16"/>
      <c r="AN33" s="33"/>
      <c r="AO33" s="33"/>
      <c r="AP33" s="33"/>
      <c r="AQ33" s="33"/>
      <c r="AR33" s="33"/>
      <c r="AS33" s="33"/>
      <c r="AT33" s="63"/>
      <c r="AU33" s="359"/>
      <c r="AV33" s="250"/>
      <c r="AW33" s="16"/>
      <c r="AX33" s="16"/>
      <c r="AY33" s="33"/>
      <c r="AZ33" s="33"/>
      <c r="BA33" s="33"/>
      <c r="BB33" s="33"/>
      <c r="BC33" s="33"/>
      <c r="BD33" s="33"/>
      <c r="BE33" s="63"/>
      <c r="BF33" s="359"/>
      <c r="BG33" s="250"/>
      <c r="BH33" s="16"/>
      <c r="BI33" s="16"/>
      <c r="BJ33" s="33"/>
      <c r="BK33" s="33"/>
      <c r="BL33" s="33"/>
      <c r="BM33" s="33"/>
      <c r="BN33" s="33"/>
      <c r="BO33" s="33"/>
      <c r="BP33" s="63"/>
      <c r="BQ33" s="359"/>
    </row>
    <row r="34" spans="1:69" x14ac:dyDescent="0.2">
      <c r="A34" s="250"/>
      <c r="B34" s="372"/>
      <c r="C34" s="359"/>
      <c r="D34" s="250"/>
      <c r="E34" s="803"/>
      <c r="F34" s="803"/>
      <c r="G34" s="803"/>
      <c r="H34" s="803"/>
      <c r="I34" s="803"/>
      <c r="J34" s="803"/>
      <c r="K34" s="803"/>
      <c r="L34" s="803"/>
      <c r="M34" s="803"/>
      <c r="N34" s="359"/>
      <c r="O34" s="250"/>
      <c r="P34" s="16" t="s">
        <v>9</v>
      </c>
      <c r="Q34" s="16"/>
      <c r="R34" s="17"/>
      <c r="S34" s="17"/>
      <c r="T34" s="17"/>
      <c r="U34" s="17"/>
      <c r="V34" s="17"/>
      <c r="W34" s="17"/>
      <c r="X34" s="199"/>
      <c r="Y34" s="359"/>
      <c r="Z34" s="250"/>
      <c r="AA34" s="16" t="s">
        <v>9</v>
      </c>
      <c r="AB34" s="16"/>
      <c r="AC34" s="17"/>
      <c r="AD34" s="17"/>
      <c r="AE34" s="17"/>
      <c r="AF34" s="17"/>
      <c r="AG34" s="17"/>
      <c r="AH34" s="17"/>
      <c r="AI34" s="199"/>
      <c r="AJ34" s="359"/>
      <c r="AK34" s="250"/>
      <c r="AL34" s="16" t="s">
        <v>9</v>
      </c>
      <c r="AM34" s="16"/>
      <c r="AN34" s="17"/>
      <c r="AO34" s="17"/>
      <c r="AP34" s="17"/>
      <c r="AQ34" s="17"/>
      <c r="AR34" s="17"/>
      <c r="AS34" s="17"/>
      <c r="AT34" s="199"/>
      <c r="AU34" s="359"/>
      <c r="AV34" s="250"/>
      <c r="AW34" s="16" t="s">
        <v>9</v>
      </c>
      <c r="AX34" s="16"/>
      <c r="AY34" s="17"/>
      <c r="AZ34" s="17"/>
      <c r="BA34" s="17"/>
      <c r="BB34" s="17"/>
      <c r="BC34" s="17"/>
      <c r="BD34" s="17"/>
      <c r="BE34" s="199"/>
      <c r="BF34" s="359"/>
      <c r="BG34" s="250"/>
      <c r="BH34" s="16" t="s">
        <v>9</v>
      </c>
      <c r="BI34" s="16"/>
      <c r="BJ34" s="17"/>
      <c r="BK34" s="17"/>
      <c r="BL34" s="17"/>
      <c r="BM34" s="17"/>
      <c r="BN34" s="17"/>
      <c r="BO34" s="17"/>
      <c r="BP34" s="199"/>
      <c r="BQ34" s="359"/>
    </row>
    <row r="35" spans="1:69" ht="6" customHeight="1" x14ac:dyDescent="0.2">
      <c r="A35" s="251"/>
      <c r="B35" s="376"/>
      <c r="C35" s="360"/>
      <c r="D35" s="251"/>
      <c r="E35" s="17"/>
      <c r="F35" s="17"/>
      <c r="G35" s="17"/>
      <c r="H35" s="17"/>
      <c r="I35" s="17"/>
      <c r="J35" s="17"/>
      <c r="K35" s="17"/>
      <c r="L35" s="17"/>
      <c r="M35" s="17"/>
      <c r="N35" s="360"/>
      <c r="O35" s="251"/>
      <c r="P35" s="17"/>
      <c r="Q35" s="17"/>
      <c r="R35" s="17"/>
      <c r="S35" s="17"/>
      <c r="T35" s="17"/>
      <c r="U35" s="17"/>
      <c r="V35" s="17"/>
      <c r="W35" s="17"/>
      <c r="X35" s="199"/>
      <c r="Y35" s="360"/>
      <c r="Z35" s="251"/>
      <c r="AA35" s="17"/>
      <c r="AB35" s="17"/>
      <c r="AC35" s="17"/>
      <c r="AD35" s="17"/>
      <c r="AE35" s="17"/>
      <c r="AF35" s="17"/>
      <c r="AG35" s="17"/>
      <c r="AH35" s="17"/>
      <c r="AI35" s="199"/>
      <c r="AJ35" s="360"/>
      <c r="AK35" s="251"/>
      <c r="AL35" s="17"/>
      <c r="AM35" s="17"/>
      <c r="AN35" s="17"/>
      <c r="AO35" s="17"/>
      <c r="AP35" s="17"/>
      <c r="AQ35" s="17"/>
      <c r="AR35" s="17"/>
      <c r="AS35" s="17"/>
      <c r="AT35" s="199"/>
      <c r="AU35" s="360"/>
      <c r="AV35" s="251"/>
      <c r="AW35" s="17"/>
      <c r="AX35" s="17"/>
      <c r="AY35" s="17"/>
      <c r="AZ35" s="17"/>
      <c r="BA35" s="17"/>
      <c r="BB35" s="17"/>
      <c r="BC35" s="17"/>
      <c r="BD35" s="17"/>
      <c r="BE35" s="199"/>
      <c r="BF35" s="360"/>
      <c r="BG35" s="251"/>
      <c r="BH35" s="17"/>
      <c r="BI35" s="17"/>
      <c r="BJ35" s="17"/>
      <c r="BK35" s="17"/>
      <c r="BL35" s="17"/>
      <c r="BM35" s="17"/>
      <c r="BN35" s="17"/>
      <c r="BO35" s="17"/>
      <c r="BP35" s="199"/>
      <c r="BQ35" s="360"/>
    </row>
    <row r="36" spans="1:69" ht="7.15" customHeight="1" x14ac:dyDescent="0.2">
      <c r="A36" s="250"/>
      <c r="B36" s="372"/>
      <c r="C36" s="359"/>
      <c r="D36" s="250"/>
      <c r="E36" s="16"/>
      <c r="F36" s="16"/>
      <c r="G36" s="16"/>
      <c r="H36" s="16"/>
      <c r="I36" s="16"/>
      <c r="J36" s="16"/>
      <c r="K36" s="16"/>
      <c r="L36" s="16"/>
      <c r="M36" s="16"/>
      <c r="N36" s="359"/>
      <c r="O36" s="250"/>
      <c r="P36" s="16"/>
      <c r="Q36" s="16"/>
      <c r="R36" s="16"/>
      <c r="S36" s="16"/>
      <c r="T36" s="16"/>
      <c r="U36" s="16"/>
      <c r="V36" s="16"/>
      <c r="W36" s="16"/>
      <c r="X36" s="292"/>
      <c r="Y36" s="359"/>
      <c r="Z36" s="250"/>
      <c r="AA36" s="16"/>
      <c r="AB36" s="16"/>
      <c r="AC36" s="16"/>
      <c r="AD36" s="16"/>
      <c r="AE36" s="16"/>
      <c r="AF36" s="16"/>
      <c r="AG36" s="16"/>
      <c r="AH36" s="16"/>
      <c r="AI36" s="292"/>
      <c r="AJ36" s="359"/>
      <c r="AK36" s="250"/>
      <c r="AL36" s="16"/>
      <c r="AM36" s="16"/>
      <c r="AN36" s="16"/>
      <c r="AO36" s="16"/>
      <c r="AP36" s="16"/>
      <c r="AQ36" s="16"/>
      <c r="AR36" s="16"/>
      <c r="AS36" s="16"/>
      <c r="AT36" s="292"/>
      <c r="AU36" s="359"/>
      <c r="AV36" s="250"/>
      <c r="AW36" s="16"/>
      <c r="AX36" s="16"/>
      <c r="AY36" s="16"/>
      <c r="AZ36" s="16"/>
      <c r="BA36" s="16"/>
      <c r="BB36" s="16"/>
      <c r="BC36" s="16"/>
      <c r="BD36" s="16"/>
      <c r="BE36" s="292"/>
      <c r="BF36" s="359"/>
      <c r="BG36" s="250"/>
      <c r="BH36" s="16"/>
      <c r="BI36" s="16"/>
      <c r="BJ36" s="16"/>
      <c r="BK36" s="16"/>
      <c r="BL36" s="16"/>
      <c r="BM36" s="16"/>
      <c r="BN36" s="16"/>
      <c r="BO36" s="16"/>
      <c r="BP36" s="292"/>
      <c r="BQ36" s="359"/>
    </row>
    <row r="37" spans="1:69" ht="11.25" customHeight="1" x14ac:dyDescent="0.2">
      <c r="A37" s="250"/>
      <c r="B37" s="292" t="s">
        <v>777</v>
      </c>
      <c r="C37" s="359"/>
      <c r="D37" s="250"/>
      <c r="E37" s="804" t="e">
        <f ca="1">VLOOKUP(INDIRECT(ADDRESS(ROW(),COLUMN()-3)),Language_Translations,MATCH(Language_Selected,Language_Options,0),FALSE)</f>
        <v>#REF!</v>
      </c>
      <c r="F37" s="803"/>
      <c r="G37" s="803"/>
      <c r="H37" s="803"/>
      <c r="I37" s="803"/>
      <c r="J37" s="803"/>
      <c r="K37" s="803"/>
      <c r="L37" s="803"/>
      <c r="M37" s="803"/>
      <c r="N37" s="131"/>
      <c r="O37" s="132"/>
      <c r="P37" s="16" t="s">
        <v>35</v>
      </c>
      <c r="Q37" s="16"/>
      <c r="R37" s="33" t="s">
        <v>2</v>
      </c>
      <c r="S37" s="33"/>
      <c r="T37" s="33"/>
      <c r="U37" s="33"/>
      <c r="V37" s="33"/>
      <c r="W37" s="33"/>
      <c r="X37" s="63" t="s">
        <v>36</v>
      </c>
      <c r="Y37" s="359"/>
      <c r="Z37" s="132"/>
      <c r="AA37" s="16" t="s">
        <v>35</v>
      </c>
      <c r="AB37" s="16"/>
      <c r="AC37" s="33" t="s">
        <v>2</v>
      </c>
      <c r="AD37" s="33"/>
      <c r="AE37" s="33"/>
      <c r="AF37" s="33"/>
      <c r="AG37" s="33"/>
      <c r="AH37" s="33"/>
      <c r="AI37" s="63" t="s">
        <v>36</v>
      </c>
      <c r="AJ37" s="359"/>
      <c r="AK37" s="132"/>
      <c r="AL37" s="16" t="s">
        <v>35</v>
      </c>
      <c r="AM37" s="16"/>
      <c r="AN37" s="33" t="s">
        <v>2</v>
      </c>
      <c r="AO37" s="33"/>
      <c r="AP37" s="33"/>
      <c r="AQ37" s="33"/>
      <c r="AR37" s="33"/>
      <c r="AS37" s="33"/>
      <c r="AT37" s="63" t="s">
        <v>36</v>
      </c>
      <c r="AU37" s="359"/>
      <c r="AV37" s="132"/>
      <c r="AW37" s="16" t="s">
        <v>35</v>
      </c>
      <c r="AX37" s="16"/>
      <c r="AY37" s="33" t="s">
        <v>2</v>
      </c>
      <c r="AZ37" s="33"/>
      <c r="BA37" s="33"/>
      <c r="BB37" s="33"/>
      <c r="BC37" s="33"/>
      <c r="BD37" s="33"/>
      <c r="BE37" s="63" t="s">
        <v>36</v>
      </c>
      <c r="BF37" s="359"/>
      <c r="BG37" s="132"/>
      <c r="BH37" s="16" t="s">
        <v>35</v>
      </c>
      <c r="BI37" s="16"/>
      <c r="BJ37" s="33" t="s">
        <v>2</v>
      </c>
      <c r="BK37" s="33"/>
      <c r="BL37" s="33"/>
      <c r="BM37" s="33"/>
      <c r="BN37" s="33"/>
      <c r="BO37" s="33"/>
      <c r="BP37" s="63" t="s">
        <v>36</v>
      </c>
      <c r="BQ37" s="359"/>
    </row>
    <row r="38" spans="1:69" ht="11.25" customHeight="1" x14ac:dyDescent="0.2">
      <c r="A38" s="250"/>
      <c r="B38" s="372"/>
      <c r="C38" s="359"/>
      <c r="D38" s="250"/>
      <c r="E38" s="803"/>
      <c r="F38" s="803"/>
      <c r="G38" s="803"/>
      <c r="H38" s="803"/>
      <c r="I38" s="803"/>
      <c r="J38" s="803"/>
      <c r="K38" s="803"/>
      <c r="L38" s="803"/>
      <c r="M38" s="803"/>
      <c r="N38" s="131"/>
      <c r="O38" s="132"/>
      <c r="P38" s="16" t="s">
        <v>37</v>
      </c>
      <c r="Q38" s="16"/>
      <c r="R38" s="33" t="s">
        <v>2</v>
      </c>
      <c r="S38" s="33"/>
      <c r="T38" s="33"/>
      <c r="U38" s="33"/>
      <c r="V38" s="33"/>
      <c r="W38" s="33"/>
      <c r="X38" s="63" t="s">
        <v>38</v>
      </c>
      <c r="Y38" s="359"/>
      <c r="Z38" s="132"/>
      <c r="AA38" s="16" t="s">
        <v>37</v>
      </c>
      <c r="AB38" s="16"/>
      <c r="AC38" s="33" t="s">
        <v>2</v>
      </c>
      <c r="AD38" s="33"/>
      <c r="AE38" s="33"/>
      <c r="AF38" s="33"/>
      <c r="AG38" s="33"/>
      <c r="AH38" s="33"/>
      <c r="AI38" s="63" t="s">
        <v>38</v>
      </c>
      <c r="AJ38" s="359"/>
      <c r="AK38" s="132"/>
      <c r="AL38" s="16" t="s">
        <v>37</v>
      </c>
      <c r="AM38" s="16"/>
      <c r="AN38" s="33" t="s">
        <v>2</v>
      </c>
      <c r="AO38" s="33"/>
      <c r="AP38" s="33"/>
      <c r="AQ38" s="33"/>
      <c r="AR38" s="33"/>
      <c r="AS38" s="33"/>
      <c r="AT38" s="63" t="s">
        <v>38</v>
      </c>
      <c r="AU38" s="359"/>
      <c r="AV38" s="132"/>
      <c r="AW38" s="16" t="s">
        <v>37</v>
      </c>
      <c r="AX38" s="16"/>
      <c r="AY38" s="33" t="s">
        <v>2</v>
      </c>
      <c r="AZ38" s="33"/>
      <c r="BA38" s="33"/>
      <c r="BB38" s="33"/>
      <c r="BC38" s="33"/>
      <c r="BD38" s="33"/>
      <c r="BE38" s="63" t="s">
        <v>38</v>
      </c>
      <c r="BF38" s="359"/>
      <c r="BG38" s="132"/>
      <c r="BH38" s="16" t="s">
        <v>37</v>
      </c>
      <c r="BI38" s="16"/>
      <c r="BJ38" s="33" t="s">
        <v>2</v>
      </c>
      <c r="BK38" s="33"/>
      <c r="BL38" s="33"/>
      <c r="BM38" s="33"/>
      <c r="BN38" s="33"/>
      <c r="BO38" s="33"/>
      <c r="BP38" s="63" t="s">
        <v>38</v>
      </c>
      <c r="BQ38" s="359"/>
    </row>
    <row r="39" spans="1:69" ht="11.25" customHeight="1" x14ac:dyDescent="0.2">
      <c r="A39" s="250"/>
      <c r="B39" s="372"/>
      <c r="C39" s="359"/>
      <c r="D39" s="250"/>
      <c r="E39" s="803"/>
      <c r="F39" s="803"/>
      <c r="G39" s="803"/>
      <c r="H39" s="803"/>
      <c r="I39" s="803"/>
      <c r="J39" s="803"/>
      <c r="K39" s="803"/>
      <c r="L39" s="803"/>
      <c r="M39" s="803"/>
      <c r="N39" s="131"/>
      <c r="O39" s="132"/>
      <c r="P39" s="16"/>
      <c r="Q39" s="16"/>
      <c r="R39" s="16"/>
      <c r="S39" s="16"/>
      <c r="T39" s="16"/>
      <c r="U39" s="16"/>
      <c r="V39" s="16"/>
      <c r="W39" s="62" t="s">
        <v>779</v>
      </c>
      <c r="X39" s="292"/>
      <c r="Y39" s="359"/>
      <c r="Z39" s="132"/>
      <c r="AA39" s="16"/>
      <c r="AB39" s="16"/>
      <c r="AC39" s="16"/>
      <c r="AD39" s="16"/>
      <c r="AE39" s="16"/>
      <c r="AF39" s="16"/>
      <c r="AG39" s="16"/>
      <c r="AH39" s="62" t="s">
        <v>779</v>
      </c>
      <c r="AI39" s="292"/>
      <c r="AJ39" s="359"/>
      <c r="AK39" s="132"/>
      <c r="AL39" s="16"/>
      <c r="AM39" s="16"/>
      <c r="AN39" s="16"/>
      <c r="AO39" s="16"/>
      <c r="AP39" s="16"/>
      <c r="AQ39" s="16"/>
      <c r="AR39" s="16"/>
      <c r="AS39" s="62" t="s">
        <v>779</v>
      </c>
      <c r="AT39" s="292"/>
      <c r="AU39" s="359"/>
      <c r="AV39" s="132"/>
      <c r="AW39" s="16"/>
      <c r="AX39" s="16"/>
      <c r="AY39" s="16"/>
      <c r="AZ39" s="16"/>
      <c r="BA39" s="16"/>
      <c r="BB39" s="16"/>
      <c r="BC39" s="16"/>
      <c r="BD39" s="62" t="s">
        <v>779</v>
      </c>
      <c r="BE39" s="292"/>
      <c r="BF39" s="359"/>
      <c r="BG39" s="132"/>
      <c r="BH39" s="16"/>
      <c r="BI39" s="16"/>
      <c r="BJ39" s="16"/>
      <c r="BK39" s="16"/>
      <c r="BL39" s="16"/>
      <c r="BM39" s="16"/>
      <c r="BN39" s="16"/>
      <c r="BO39" s="62" t="s">
        <v>779</v>
      </c>
      <c r="BP39" s="292"/>
      <c r="BQ39" s="359"/>
    </row>
    <row r="40" spans="1:69" ht="11.25" customHeight="1" x14ac:dyDescent="0.2">
      <c r="A40" s="250"/>
      <c r="B40" s="372"/>
      <c r="C40" s="359"/>
      <c r="D40" s="250"/>
      <c r="E40" s="803"/>
      <c r="F40" s="803"/>
      <c r="G40" s="803"/>
      <c r="H40" s="803"/>
      <c r="I40" s="803"/>
      <c r="J40" s="803"/>
      <c r="K40" s="803"/>
      <c r="L40" s="803"/>
      <c r="M40" s="803"/>
      <c r="N40" s="131"/>
      <c r="O40" s="132"/>
      <c r="P40" s="16"/>
      <c r="Q40" s="16"/>
      <c r="R40" s="16"/>
      <c r="S40" s="16"/>
      <c r="T40" s="16"/>
      <c r="U40" s="16"/>
      <c r="V40" s="16"/>
      <c r="W40" s="62"/>
      <c r="X40" s="292"/>
      <c r="Y40" s="359"/>
      <c r="Z40" s="132"/>
      <c r="AA40" s="16"/>
      <c r="AB40" s="16"/>
      <c r="AC40" s="16"/>
      <c r="AD40" s="16"/>
      <c r="AE40" s="16"/>
      <c r="AF40" s="16"/>
      <c r="AG40" s="16"/>
      <c r="AH40" s="62"/>
      <c r="AI40" s="292"/>
      <c r="AJ40" s="359"/>
      <c r="AK40" s="132"/>
      <c r="AL40" s="16"/>
      <c r="AM40" s="16"/>
      <c r="AN40" s="16"/>
      <c r="AO40" s="16"/>
      <c r="AP40" s="16"/>
      <c r="AQ40" s="16"/>
      <c r="AR40" s="16"/>
      <c r="AS40" s="62"/>
      <c r="AT40" s="292"/>
      <c r="AU40" s="359"/>
      <c r="AV40" s="132"/>
      <c r="AW40" s="16"/>
      <c r="AX40" s="16"/>
      <c r="AY40" s="16"/>
      <c r="AZ40" s="16"/>
      <c r="BA40" s="16"/>
      <c r="BB40" s="16"/>
      <c r="BC40" s="16"/>
      <c r="BD40" s="62"/>
      <c r="BE40" s="292"/>
      <c r="BF40" s="359"/>
      <c r="BG40" s="132"/>
      <c r="BH40" s="16"/>
      <c r="BI40" s="16"/>
      <c r="BJ40" s="16"/>
      <c r="BK40" s="16"/>
      <c r="BL40" s="16"/>
      <c r="BM40" s="16"/>
      <c r="BN40" s="16"/>
      <c r="BO40" s="62"/>
      <c r="BP40" s="292"/>
      <c r="BQ40" s="359"/>
    </row>
    <row r="41" spans="1:69" ht="6" customHeight="1" x14ac:dyDescent="0.2">
      <c r="A41" s="251"/>
      <c r="B41" s="376"/>
      <c r="C41" s="360"/>
      <c r="D41" s="251"/>
      <c r="E41" s="201"/>
      <c r="F41" s="201"/>
      <c r="G41" s="201"/>
      <c r="H41" s="201"/>
      <c r="I41" s="201"/>
      <c r="J41" s="201"/>
      <c r="K41" s="201"/>
      <c r="L41" s="201"/>
      <c r="M41" s="201"/>
      <c r="N41" s="360"/>
      <c r="O41" s="250"/>
      <c r="P41" s="16"/>
      <c r="Q41" s="16"/>
      <c r="R41" s="16"/>
      <c r="S41" s="16"/>
      <c r="T41" s="16"/>
      <c r="U41" s="16"/>
      <c r="V41" s="16"/>
      <c r="W41" s="62"/>
      <c r="X41" s="292"/>
      <c r="Y41" s="359"/>
      <c r="Z41" s="251"/>
      <c r="AA41" s="17"/>
      <c r="AB41" s="17"/>
      <c r="AC41" s="17"/>
      <c r="AD41" s="17"/>
      <c r="AE41" s="17"/>
      <c r="AF41" s="17"/>
      <c r="AG41" s="17"/>
      <c r="AH41" s="17"/>
      <c r="AI41" s="199"/>
      <c r="AJ41" s="360"/>
      <c r="AK41" s="251"/>
      <c r="AL41" s="17"/>
      <c r="AM41" s="17"/>
      <c r="AN41" s="17"/>
      <c r="AO41" s="17"/>
      <c r="AP41" s="17"/>
      <c r="AQ41" s="17"/>
      <c r="AR41" s="17"/>
      <c r="AS41" s="17"/>
      <c r="AT41" s="199"/>
      <c r="AU41" s="360"/>
      <c r="AV41" s="251"/>
      <c r="AW41" s="17"/>
      <c r="AX41" s="17"/>
      <c r="AY41" s="17"/>
      <c r="AZ41" s="17"/>
      <c r="BA41" s="17"/>
      <c r="BB41" s="17"/>
      <c r="BC41" s="17"/>
      <c r="BD41" s="17"/>
      <c r="BE41" s="199"/>
      <c r="BF41" s="360"/>
      <c r="BG41" s="251"/>
      <c r="BH41" s="17"/>
      <c r="BI41" s="17"/>
      <c r="BJ41" s="17"/>
      <c r="BK41" s="17"/>
      <c r="BL41" s="17"/>
      <c r="BM41" s="17"/>
      <c r="BN41" s="17"/>
      <c r="BO41" s="17"/>
      <c r="BP41" s="199"/>
      <c r="BQ41" s="360"/>
    </row>
    <row r="42" spans="1:69" ht="7.15" customHeight="1" x14ac:dyDescent="0.2">
      <c r="A42" s="250"/>
      <c r="B42" s="292"/>
      <c r="C42" s="359"/>
      <c r="D42" s="250"/>
      <c r="E42" s="16"/>
      <c r="F42" s="16"/>
      <c r="G42" s="16"/>
      <c r="H42" s="16"/>
      <c r="I42" s="16"/>
      <c r="J42" s="16"/>
      <c r="K42" s="16"/>
      <c r="L42" s="16"/>
      <c r="M42" s="16"/>
      <c r="N42" s="359"/>
      <c r="O42" s="165"/>
      <c r="P42" s="167"/>
      <c r="Q42" s="167"/>
      <c r="R42" s="167"/>
      <c r="S42" s="167"/>
      <c r="T42" s="167"/>
      <c r="U42" s="167"/>
      <c r="V42" s="167"/>
      <c r="W42" s="167"/>
      <c r="X42" s="461"/>
      <c r="Y42" s="166"/>
      <c r="Z42" s="250"/>
      <c r="AA42" s="16"/>
      <c r="AB42" s="16"/>
      <c r="AC42" s="16"/>
      <c r="AD42" s="16"/>
      <c r="AE42" s="16"/>
      <c r="AF42" s="16"/>
      <c r="AG42" s="16"/>
      <c r="AH42" s="16"/>
      <c r="AI42" s="292"/>
      <c r="AJ42" s="359"/>
      <c r="AK42" s="250"/>
      <c r="AL42" s="16"/>
      <c r="AM42" s="16"/>
      <c r="AN42" s="16"/>
      <c r="AO42" s="16"/>
      <c r="AP42" s="16"/>
      <c r="AQ42" s="16"/>
      <c r="AR42" s="16"/>
      <c r="AS42" s="16"/>
      <c r="AT42" s="292"/>
      <c r="AU42" s="359"/>
      <c r="AV42" s="250"/>
      <c r="AW42" s="16"/>
      <c r="AX42" s="16"/>
      <c r="AY42" s="16"/>
      <c r="AZ42" s="16"/>
      <c r="BA42" s="16"/>
      <c r="BB42" s="16"/>
      <c r="BC42" s="16"/>
      <c r="BD42" s="16"/>
      <c r="BE42" s="292"/>
      <c r="BF42" s="359"/>
      <c r="BG42" s="250"/>
      <c r="BH42" s="16"/>
      <c r="BI42" s="16"/>
      <c r="BJ42" s="16"/>
      <c r="BK42" s="16"/>
      <c r="BL42" s="16"/>
      <c r="BM42" s="16"/>
      <c r="BN42" s="16"/>
      <c r="BO42" s="16"/>
      <c r="BP42" s="292"/>
      <c r="BQ42" s="359"/>
    </row>
    <row r="43" spans="1:69" ht="11.25" customHeight="1" x14ac:dyDescent="0.2">
      <c r="A43" s="250"/>
      <c r="B43" s="292">
        <v>501</v>
      </c>
      <c r="C43" s="359"/>
      <c r="D43" s="250"/>
      <c r="E43" s="804" t="e">
        <f ca="1">VLOOKUP(INDIRECT(ADDRESS(ROW(),COLUMN()-3)),Language_Translations,MATCH(Language_Selected,Language_Options,0),FALSE)</f>
        <v>#REF!</v>
      </c>
      <c r="F43" s="804"/>
      <c r="G43" s="804"/>
      <c r="H43" s="804"/>
      <c r="I43" s="804"/>
      <c r="J43" s="804"/>
      <c r="K43" s="804"/>
      <c r="L43" s="804"/>
      <c r="M43" s="804"/>
      <c r="N43" s="359"/>
      <c r="O43" s="250"/>
      <c r="P43" s="16" t="s">
        <v>306</v>
      </c>
      <c r="Q43" s="16"/>
      <c r="R43" s="33" t="s">
        <v>2</v>
      </c>
      <c r="S43" s="33"/>
      <c r="T43" s="33"/>
      <c r="U43" s="33"/>
      <c r="V43" s="33"/>
      <c r="W43" s="33"/>
      <c r="X43" s="63" t="s">
        <v>36</v>
      </c>
      <c r="Y43" s="359"/>
      <c r="Z43" s="250"/>
      <c r="AA43" s="16" t="s">
        <v>306</v>
      </c>
      <c r="AB43" s="16"/>
      <c r="AC43" s="33" t="s">
        <v>2</v>
      </c>
      <c r="AD43" s="33"/>
      <c r="AE43" s="33"/>
      <c r="AF43" s="33"/>
      <c r="AG43" s="33"/>
      <c r="AH43" s="33"/>
      <c r="AI43" s="63" t="s">
        <v>36</v>
      </c>
      <c r="AJ43" s="359"/>
      <c r="AK43" s="250"/>
      <c r="AL43" s="16" t="s">
        <v>306</v>
      </c>
      <c r="AM43" s="16"/>
      <c r="AN43" s="33" t="s">
        <v>2</v>
      </c>
      <c r="AO43" s="33"/>
      <c r="AP43" s="33"/>
      <c r="AQ43" s="33"/>
      <c r="AR43" s="33"/>
      <c r="AS43" s="33"/>
      <c r="AT43" s="63" t="s">
        <v>36</v>
      </c>
      <c r="AU43" s="359"/>
      <c r="AV43" s="250"/>
      <c r="AW43" s="16" t="s">
        <v>306</v>
      </c>
      <c r="AX43" s="16"/>
      <c r="AY43" s="33" t="s">
        <v>2</v>
      </c>
      <c r="AZ43" s="33"/>
      <c r="BA43" s="33"/>
      <c r="BB43" s="33"/>
      <c r="BC43" s="33"/>
      <c r="BD43" s="33"/>
      <c r="BE43" s="63" t="s">
        <v>36</v>
      </c>
      <c r="BF43" s="359"/>
      <c r="BG43" s="250"/>
      <c r="BH43" s="16" t="s">
        <v>306</v>
      </c>
      <c r="BI43" s="16"/>
      <c r="BJ43" s="33" t="s">
        <v>2</v>
      </c>
      <c r="BK43" s="33"/>
      <c r="BL43" s="33"/>
      <c r="BM43" s="33"/>
      <c r="BN43" s="33"/>
      <c r="BO43" s="33"/>
      <c r="BP43" s="63" t="s">
        <v>36</v>
      </c>
      <c r="BQ43" s="359"/>
    </row>
    <row r="44" spans="1:69" ht="11.25" customHeight="1" x14ac:dyDescent="0.2">
      <c r="A44" s="250"/>
      <c r="B44" s="292"/>
      <c r="C44" s="359"/>
      <c r="D44" s="250"/>
      <c r="E44" s="804"/>
      <c r="F44" s="804"/>
      <c r="G44" s="804"/>
      <c r="H44" s="804"/>
      <c r="I44" s="804"/>
      <c r="J44" s="804"/>
      <c r="K44" s="804"/>
      <c r="L44" s="804"/>
      <c r="M44" s="804"/>
      <c r="N44" s="359"/>
      <c r="O44" s="250"/>
      <c r="P44" s="16" t="s">
        <v>307</v>
      </c>
      <c r="Q44" s="16"/>
      <c r="R44" s="33"/>
      <c r="S44" s="33" t="s">
        <v>2</v>
      </c>
      <c r="T44" s="33"/>
      <c r="U44" s="33"/>
      <c r="V44" s="33"/>
      <c r="W44" s="33"/>
      <c r="X44" s="63" t="s">
        <v>38</v>
      </c>
      <c r="Y44" s="359"/>
      <c r="Z44" s="250"/>
      <c r="AA44" s="16" t="s">
        <v>307</v>
      </c>
      <c r="AB44" s="16"/>
      <c r="AC44" s="33"/>
      <c r="AD44" s="33" t="s">
        <v>2</v>
      </c>
      <c r="AE44" s="33"/>
      <c r="AF44" s="33"/>
      <c r="AG44" s="33"/>
      <c r="AH44" s="33"/>
      <c r="AI44" s="63" t="s">
        <v>38</v>
      </c>
      <c r="AJ44" s="359"/>
      <c r="AK44" s="250"/>
      <c r="AL44" s="16" t="s">
        <v>307</v>
      </c>
      <c r="AM44" s="16"/>
      <c r="AN44" s="33"/>
      <c r="AO44" s="33" t="s">
        <v>2</v>
      </c>
      <c r="AP44" s="33"/>
      <c r="AQ44" s="33"/>
      <c r="AR44" s="33"/>
      <c r="AS44" s="33"/>
      <c r="AT44" s="63" t="s">
        <v>38</v>
      </c>
      <c r="AU44" s="359"/>
      <c r="AV44" s="250"/>
      <c r="AW44" s="16" t="s">
        <v>307</v>
      </c>
      <c r="AX44" s="16"/>
      <c r="AY44" s="33"/>
      <c r="AZ44" s="33" t="s">
        <v>2</v>
      </c>
      <c r="BA44" s="33"/>
      <c r="BB44" s="33"/>
      <c r="BC44" s="33"/>
      <c r="BD44" s="33"/>
      <c r="BE44" s="63" t="s">
        <v>38</v>
      </c>
      <c r="BF44" s="359"/>
      <c r="BG44" s="250"/>
      <c r="BH44" s="16" t="s">
        <v>307</v>
      </c>
      <c r="BI44" s="16"/>
      <c r="BJ44" s="33"/>
      <c r="BK44" s="33" t="s">
        <v>2</v>
      </c>
      <c r="BL44" s="33"/>
      <c r="BM44" s="33"/>
      <c r="BN44" s="33"/>
      <c r="BO44" s="33"/>
      <c r="BP44" s="63" t="s">
        <v>38</v>
      </c>
      <c r="BQ44" s="359"/>
    </row>
    <row r="45" spans="1:69" ht="6" customHeight="1" x14ac:dyDescent="0.2">
      <c r="A45" s="251"/>
      <c r="B45" s="199"/>
      <c r="C45" s="360"/>
      <c r="D45" s="251"/>
      <c r="E45" s="201"/>
      <c r="F45" s="201"/>
      <c r="G45" s="201"/>
      <c r="H45" s="201"/>
      <c r="I45" s="201"/>
      <c r="J45" s="201"/>
      <c r="K45" s="201"/>
      <c r="L45" s="201"/>
      <c r="M45" s="201"/>
      <c r="N45" s="360"/>
      <c r="O45" s="251"/>
      <c r="P45" s="17"/>
      <c r="Q45" s="17"/>
      <c r="R45" s="17"/>
      <c r="S45" s="17"/>
      <c r="T45" s="17"/>
      <c r="U45" s="17"/>
      <c r="V45" s="17"/>
      <c r="W45" s="17"/>
      <c r="X45" s="199"/>
      <c r="Y45" s="360"/>
      <c r="Z45" s="251"/>
      <c r="AA45" s="17"/>
      <c r="AB45" s="17"/>
      <c r="AC45" s="17"/>
      <c r="AD45" s="17"/>
      <c r="AE45" s="17"/>
      <c r="AF45" s="17"/>
      <c r="AG45" s="17"/>
      <c r="AH45" s="17"/>
      <c r="AI45" s="199"/>
      <c r="AJ45" s="360"/>
      <c r="AK45" s="251"/>
      <c r="AL45" s="17"/>
      <c r="AM45" s="17"/>
      <c r="AN45" s="17"/>
      <c r="AO45" s="17"/>
      <c r="AP45" s="17"/>
      <c r="AQ45" s="17"/>
      <c r="AR45" s="17"/>
      <c r="AS45" s="17"/>
      <c r="AT45" s="199"/>
      <c r="AU45" s="360"/>
      <c r="AV45" s="251"/>
      <c r="AW45" s="17"/>
      <c r="AX45" s="17"/>
      <c r="AY45" s="17"/>
      <c r="AZ45" s="17"/>
      <c r="BA45" s="17"/>
      <c r="BB45" s="17"/>
      <c r="BC45" s="17"/>
      <c r="BD45" s="17"/>
      <c r="BE45" s="199"/>
      <c r="BF45" s="360"/>
      <c r="BG45" s="251"/>
      <c r="BH45" s="17"/>
      <c r="BI45" s="17"/>
      <c r="BJ45" s="17"/>
      <c r="BK45" s="17"/>
      <c r="BL45" s="17"/>
      <c r="BM45" s="17"/>
      <c r="BN45" s="17"/>
      <c r="BO45" s="17"/>
      <c r="BP45" s="199"/>
      <c r="BQ45" s="360"/>
    </row>
    <row r="46" spans="1:69" ht="11.25" customHeight="1" x14ac:dyDescent="0.2">
      <c r="A46" s="250"/>
      <c r="B46" s="292"/>
      <c r="C46" s="359"/>
      <c r="D46" s="250"/>
      <c r="E46" s="287"/>
      <c r="F46" s="287"/>
      <c r="G46" s="287"/>
      <c r="H46" s="287"/>
      <c r="I46" s="287"/>
      <c r="J46" s="287"/>
      <c r="K46" s="287"/>
      <c r="L46" s="287"/>
      <c r="M46" s="287"/>
      <c r="N46" s="359"/>
      <c r="O46" s="250"/>
      <c r="P46" s="16"/>
      <c r="Q46" s="16"/>
      <c r="R46" s="16"/>
      <c r="S46" s="16"/>
      <c r="T46" s="16"/>
      <c r="U46" s="16"/>
      <c r="V46" s="16"/>
      <c r="W46" s="16"/>
      <c r="X46" s="292"/>
      <c r="Y46" s="359"/>
      <c r="Z46" s="250"/>
      <c r="AA46" s="16"/>
      <c r="AB46" s="16"/>
      <c r="AC46" s="16"/>
      <c r="AD46" s="16"/>
      <c r="AE46" s="16"/>
      <c r="AF46" s="16"/>
      <c r="AG46" s="16"/>
      <c r="AH46" s="16"/>
      <c r="AI46" s="292"/>
      <c r="AJ46" s="359"/>
      <c r="AK46" s="250"/>
      <c r="AL46" s="16"/>
      <c r="AM46" s="16"/>
      <c r="AN46" s="16"/>
      <c r="AO46" s="16"/>
      <c r="AP46" s="16"/>
      <c r="AQ46" s="16"/>
      <c r="AR46" s="16"/>
      <c r="AS46" s="16"/>
      <c r="AT46" s="292"/>
      <c r="AU46" s="359"/>
      <c r="AV46" s="250"/>
      <c r="AW46" s="16"/>
      <c r="AX46" s="16"/>
      <c r="AY46" s="16"/>
      <c r="AZ46" s="16"/>
      <c r="BA46" s="16"/>
      <c r="BB46" s="16"/>
      <c r="BC46" s="16"/>
      <c r="BD46" s="16"/>
      <c r="BE46" s="292"/>
      <c r="BF46" s="359"/>
      <c r="BG46" s="250"/>
      <c r="BH46" s="16"/>
      <c r="BI46" s="16"/>
      <c r="BJ46" s="16"/>
      <c r="BK46" s="16"/>
      <c r="BL46" s="16"/>
      <c r="BM46" s="16"/>
      <c r="BN46" s="16"/>
      <c r="BO46" s="16"/>
      <c r="BP46" s="292"/>
      <c r="BQ46" s="359"/>
    </row>
    <row r="47" spans="1:69" ht="11.25" customHeight="1" x14ac:dyDescent="0.2">
      <c r="A47" s="250"/>
      <c r="B47" s="292">
        <v>502</v>
      </c>
      <c r="C47" s="359"/>
      <c r="D47" s="250"/>
      <c r="E47" s="804" t="e">
        <f ca="1">VLOOKUP(INDIRECT(ADDRESS(ROW(),COLUMN()-3)),Language_Translations,MATCH(Language_Selected,Language_Options,0),FALSE)</f>
        <v>#REF!</v>
      </c>
      <c r="F47" s="803"/>
      <c r="G47" s="803"/>
      <c r="H47" s="803"/>
      <c r="I47" s="803"/>
      <c r="J47" s="803"/>
      <c r="K47" s="803"/>
      <c r="L47" s="803"/>
      <c r="M47" s="803"/>
      <c r="N47" s="359"/>
      <c r="O47" s="250"/>
      <c r="P47" s="16"/>
      <c r="Q47" s="16"/>
      <c r="R47" s="16"/>
      <c r="S47" s="16"/>
      <c r="T47" s="16"/>
      <c r="U47" s="101"/>
      <c r="V47" s="102"/>
      <c r="W47" s="101"/>
      <c r="X47" s="102"/>
      <c r="Y47" s="359"/>
      <c r="Z47" s="250"/>
      <c r="AA47" s="16"/>
      <c r="AB47" s="16"/>
      <c r="AC47" s="16"/>
      <c r="AD47" s="16"/>
      <c r="AE47" s="16"/>
      <c r="AF47" s="101"/>
      <c r="AG47" s="102"/>
      <c r="AH47" s="101"/>
      <c r="AI47" s="102"/>
      <c r="AJ47" s="359"/>
      <c r="AK47" s="250"/>
      <c r="AL47" s="16"/>
      <c r="AM47" s="16"/>
      <c r="AN47" s="16"/>
      <c r="AO47" s="16"/>
      <c r="AP47" s="16"/>
      <c r="AQ47" s="101"/>
      <c r="AR47" s="102"/>
      <c r="AS47" s="101"/>
      <c r="AT47" s="102"/>
      <c r="AU47" s="359"/>
      <c r="AV47" s="250"/>
      <c r="AW47" s="16"/>
      <c r="AX47" s="16"/>
      <c r="AY47" s="16"/>
      <c r="AZ47" s="16"/>
      <c r="BA47" s="16"/>
      <c r="BB47" s="101"/>
      <c r="BC47" s="102"/>
      <c r="BD47" s="101"/>
      <c r="BE47" s="102"/>
      <c r="BF47" s="359"/>
      <c r="BG47" s="250"/>
      <c r="BH47" s="16"/>
      <c r="BI47" s="16"/>
      <c r="BJ47" s="16"/>
      <c r="BK47" s="16"/>
      <c r="BL47" s="16"/>
      <c r="BM47" s="101"/>
      <c r="BN47" s="102"/>
      <c r="BO47" s="101"/>
      <c r="BP47" s="102"/>
      <c r="BQ47" s="359"/>
    </row>
    <row r="48" spans="1:69" ht="11.25" customHeight="1" x14ac:dyDescent="0.2">
      <c r="A48" s="250"/>
      <c r="B48" s="292"/>
      <c r="C48" s="359"/>
      <c r="D48" s="250"/>
      <c r="E48" s="803"/>
      <c r="F48" s="803"/>
      <c r="G48" s="803"/>
      <c r="H48" s="803"/>
      <c r="I48" s="803"/>
      <c r="J48" s="803"/>
      <c r="K48" s="803"/>
      <c r="L48" s="803"/>
      <c r="M48" s="803"/>
      <c r="N48" s="359"/>
      <c r="O48" s="250"/>
      <c r="P48" s="16" t="s">
        <v>5</v>
      </c>
      <c r="Q48" s="16"/>
      <c r="R48" s="16"/>
      <c r="S48" s="16"/>
      <c r="T48" s="16"/>
      <c r="U48" s="103"/>
      <c r="V48" s="104"/>
      <c r="W48" s="103"/>
      <c r="X48" s="104"/>
      <c r="Y48" s="359"/>
      <c r="Z48" s="250"/>
      <c r="AA48" s="16" t="s">
        <v>5</v>
      </c>
      <c r="AB48" s="16"/>
      <c r="AC48" s="16"/>
      <c r="AD48" s="16"/>
      <c r="AE48" s="16"/>
      <c r="AF48" s="103"/>
      <c r="AG48" s="104"/>
      <c r="AH48" s="103"/>
      <c r="AI48" s="104"/>
      <c r="AJ48" s="359"/>
      <c r="AK48" s="250"/>
      <c r="AL48" s="16" t="s">
        <v>5</v>
      </c>
      <c r="AM48" s="16"/>
      <c r="AN48" s="16"/>
      <c r="AO48" s="16"/>
      <c r="AP48" s="16"/>
      <c r="AQ48" s="103"/>
      <c r="AR48" s="104"/>
      <c r="AS48" s="103"/>
      <c r="AT48" s="104"/>
      <c r="AU48" s="359"/>
      <c r="AV48" s="250"/>
      <c r="AW48" s="16" t="s">
        <v>5</v>
      </c>
      <c r="AX48" s="16"/>
      <c r="AY48" s="16"/>
      <c r="AZ48" s="16"/>
      <c r="BA48" s="16"/>
      <c r="BB48" s="103"/>
      <c r="BC48" s="104"/>
      <c r="BD48" s="103"/>
      <c r="BE48" s="104"/>
      <c r="BF48" s="359"/>
      <c r="BG48" s="250"/>
      <c r="BH48" s="16" t="s">
        <v>5</v>
      </c>
      <c r="BI48" s="16"/>
      <c r="BJ48" s="16"/>
      <c r="BK48" s="16"/>
      <c r="BL48" s="16"/>
      <c r="BM48" s="103"/>
      <c r="BN48" s="104"/>
      <c r="BO48" s="103"/>
      <c r="BP48" s="104"/>
      <c r="BQ48" s="359"/>
    </row>
    <row r="49" spans="1:69" ht="11.25" customHeight="1" x14ac:dyDescent="0.2">
      <c r="A49" s="250"/>
      <c r="B49" s="292"/>
      <c r="C49" s="359"/>
      <c r="D49" s="250"/>
      <c r="E49" s="803"/>
      <c r="F49" s="803"/>
      <c r="G49" s="803"/>
      <c r="H49" s="803"/>
      <c r="I49" s="803"/>
      <c r="J49" s="803"/>
      <c r="K49" s="803"/>
      <c r="L49" s="803"/>
      <c r="M49" s="803"/>
      <c r="N49" s="359"/>
      <c r="O49" s="250"/>
      <c r="P49" s="16" t="s">
        <v>308</v>
      </c>
      <c r="Q49" s="16"/>
      <c r="R49" s="33"/>
      <c r="S49" s="33"/>
      <c r="T49" s="33"/>
      <c r="U49" s="33"/>
      <c r="V49" s="33" t="s">
        <v>2</v>
      </c>
      <c r="W49" s="33" t="s">
        <v>2</v>
      </c>
      <c r="X49" s="63">
        <v>98</v>
      </c>
      <c r="Y49" s="359"/>
      <c r="Z49" s="250"/>
      <c r="AA49" s="16" t="s">
        <v>308</v>
      </c>
      <c r="AB49" s="16"/>
      <c r="AC49" s="33"/>
      <c r="AD49" s="33"/>
      <c r="AE49" s="33"/>
      <c r="AF49" s="33"/>
      <c r="AG49" s="33" t="s">
        <v>2</v>
      </c>
      <c r="AH49" s="33" t="s">
        <v>2</v>
      </c>
      <c r="AI49" s="63">
        <v>98</v>
      </c>
      <c r="AJ49" s="359"/>
      <c r="AK49" s="250"/>
      <c r="AL49" s="16" t="s">
        <v>308</v>
      </c>
      <c r="AM49" s="16"/>
      <c r="AN49" s="33"/>
      <c r="AO49" s="33"/>
      <c r="AP49" s="33"/>
      <c r="AQ49" s="33"/>
      <c r="AR49" s="33" t="s">
        <v>2</v>
      </c>
      <c r="AS49" s="33" t="s">
        <v>2</v>
      </c>
      <c r="AT49" s="63">
        <v>98</v>
      </c>
      <c r="AU49" s="359"/>
      <c r="AV49" s="250"/>
      <c r="AW49" s="16" t="s">
        <v>308</v>
      </c>
      <c r="AX49" s="16"/>
      <c r="AY49" s="33"/>
      <c r="AZ49" s="33"/>
      <c r="BA49" s="33"/>
      <c r="BB49" s="33"/>
      <c r="BC49" s="33" t="s">
        <v>2</v>
      </c>
      <c r="BD49" s="33" t="s">
        <v>2</v>
      </c>
      <c r="BE49" s="63">
        <v>98</v>
      </c>
      <c r="BF49" s="359"/>
      <c r="BG49" s="250"/>
      <c r="BH49" s="16" t="s">
        <v>308</v>
      </c>
      <c r="BI49" s="16"/>
      <c r="BJ49" s="33"/>
      <c r="BK49" s="33"/>
      <c r="BL49" s="33"/>
      <c r="BM49" s="33"/>
      <c r="BN49" s="33" t="s">
        <v>2</v>
      </c>
      <c r="BO49" s="33" t="s">
        <v>2</v>
      </c>
      <c r="BP49" s="63">
        <v>98</v>
      </c>
      <c r="BQ49" s="359"/>
    </row>
    <row r="50" spans="1:69" ht="11.25" customHeight="1" x14ac:dyDescent="0.2">
      <c r="A50" s="250"/>
      <c r="B50" s="292"/>
      <c r="C50" s="359"/>
      <c r="D50" s="250"/>
      <c r="E50" s="803"/>
      <c r="F50" s="803"/>
      <c r="G50" s="803"/>
      <c r="H50" s="803"/>
      <c r="I50" s="803"/>
      <c r="J50" s="803"/>
      <c r="K50" s="803"/>
      <c r="L50" s="803"/>
      <c r="M50" s="803"/>
      <c r="N50" s="359"/>
      <c r="O50" s="250"/>
      <c r="P50" s="16"/>
      <c r="Q50" s="16"/>
      <c r="R50" s="16"/>
      <c r="S50" s="16"/>
      <c r="T50" s="16"/>
      <c r="U50" s="16"/>
      <c r="V50" s="16"/>
      <c r="W50" s="16"/>
      <c r="X50" s="292"/>
      <c r="Y50" s="359"/>
      <c r="Z50" s="250"/>
      <c r="AA50" s="16"/>
      <c r="AB50" s="16"/>
      <c r="AC50" s="16"/>
      <c r="AD50" s="16"/>
      <c r="AE50" s="16"/>
      <c r="AF50" s="16"/>
      <c r="AG50" s="16"/>
      <c r="AH50" s="16"/>
      <c r="AI50" s="292"/>
      <c r="AJ50" s="359"/>
      <c r="AK50" s="250"/>
      <c r="AL50" s="16"/>
      <c r="AM50" s="16"/>
      <c r="AN50" s="16"/>
      <c r="AO50" s="16"/>
      <c r="AP50" s="16"/>
      <c r="AQ50" s="16"/>
      <c r="AR50" s="16"/>
      <c r="AS50" s="16"/>
      <c r="AT50" s="292"/>
      <c r="AU50" s="359"/>
      <c r="AV50" s="250"/>
      <c r="AW50" s="16"/>
      <c r="AX50" s="16"/>
      <c r="AY50" s="16"/>
      <c r="AZ50" s="16"/>
      <c r="BA50" s="16"/>
      <c r="BB50" s="16"/>
      <c r="BC50" s="16"/>
      <c r="BD50" s="16"/>
      <c r="BE50" s="292"/>
      <c r="BF50" s="359"/>
      <c r="BG50" s="250"/>
      <c r="BH50" s="16"/>
      <c r="BI50" s="16"/>
      <c r="BJ50" s="16"/>
      <c r="BK50" s="16"/>
      <c r="BL50" s="16"/>
      <c r="BM50" s="16"/>
      <c r="BN50" s="16"/>
      <c r="BO50" s="16"/>
      <c r="BP50" s="292"/>
      <c r="BQ50" s="359"/>
    </row>
    <row r="51" spans="1:69" ht="11.25" customHeight="1" x14ac:dyDescent="0.2">
      <c r="A51" s="250"/>
      <c r="B51" s="292"/>
      <c r="C51" s="359"/>
      <c r="D51" s="250"/>
      <c r="E51" s="803"/>
      <c r="F51" s="803"/>
      <c r="G51" s="803"/>
      <c r="H51" s="803"/>
      <c r="I51" s="803"/>
      <c r="J51" s="803"/>
      <c r="K51" s="803"/>
      <c r="L51" s="803"/>
      <c r="M51" s="803"/>
      <c r="N51" s="359"/>
      <c r="O51" s="250"/>
      <c r="U51" s="101"/>
      <c r="V51" s="102"/>
      <c r="W51" s="101"/>
      <c r="X51" s="102"/>
      <c r="Y51" s="359"/>
      <c r="Z51" s="250"/>
      <c r="AF51" s="101"/>
      <c r="AG51" s="102"/>
      <c r="AH51" s="101"/>
      <c r="AI51" s="102"/>
      <c r="AJ51" s="359"/>
      <c r="AK51" s="250"/>
      <c r="AQ51" s="101"/>
      <c r="AR51" s="102"/>
      <c r="AS51" s="101"/>
      <c r="AT51" s="102"/>
      <c r="AU51" s="359"/>
      <c r="AV51" s="250"/>
      <c r="BB51" s="101"/>
      <c r="BC51" s="102"/>
      <c r="BD51" s="101"/>
      <c r="BE51" s="102"/>
      <c r="BF51" s="359"/>
      <c r="BG51" s="250"/>
      <c r="BM51" s="101"/>
      <c r="BN51" s="102"/>
      <c r="BO51" s="101"/>
      <c r="BP51" s="102"/>
      <c r="BQ51" s="359"/>
    </row>
    <row r="52" spans="1:69" x14ac:dyDescent="0.2">
      <c r="A52" s="250"/>
      <c r="B52" s="292"/>
      <c r="C52" s="359"/>
      <c r="D52" s="250"/>
      <c r="E52" s="803"/>
      <c r="F52" s="803"/>
      <c r="G52" s="803"/>
      <c r="H52" s="803"/>
      <c r="I52" s="803"/>
      <c r="J52" s="803"/>
      <c r="K52" s="803"/>
      <c r="L52" s="803"/>
      <c r="M52" s="803"/>
      <c r="N52" s="359"/>
      <c r="O52" s="250"/>
      <c r="P52" s="16" t="s">
        <v>6</v>
      </c>
      <c r="Q52" s="16"/>
      <c r="R52" s="33"/>
      <c r="S52" s="33"/>
      <c r="T52" s="33"/>
      <c r="U52" s="103"/>
      <c r="V52" s="104"/>
      <c r="W52" s="103"/>
      <c r="X52" s="104"/>
      <c r="Y52" s="359"/>
      <c r="Z52" s="250"/>
      <c r="AA52" s="16" t="s">
        <v>6</v>
      </c>
      <c r="AB52" s="16"/>
      <c r="AC52" s="33"/>
      <c r="AD52" s="33"/>
      <c r="AE52" s="33"/>
      <c r="AF52" s="103"/>
      <c r="AG52" s="104"/>
      <c r="AH52" s="103"/>
      <c r="AI52" s="104"/>
      <c r="AJ52" s="359"/>
      <c r="AK52" s="250"/>
      <c r="AL52" s="16" t="s">
        <v>6</v>
      </c>
      <c r="AM52" s="16"/>
      <c r="AN52" s="33"/>
      <c r="AO52" s="33"/>
      <c r="AP52" s="33"/>
      <c r="AQ52" s="103"/>
      <c r="AR52" s="104"/>
      <c r="AS52" s="103"/>
      <c r="AT52" s="104"/>
      <c r="AU52" s="359"/>
      <c r="AV52" s="250"/>
      <c r="AW52" s="16" t="s">
        <v>6</v>
      </c>
      <c r="AX52" s="16"/>
      <c r="AY52" s="33"/>
      <c r="AZ52" s="33"/>
      <c r="BA52" s="33"/>
      <c r="BB52" s="103"/>
      <c r="BC52" s="104"/>
      <c r="BD52" s="103"/>
      <c r="BE52" s="104"/>
      <c r="BF52" s="359"/>
      <c r="BG52" s="250"/>
      <c r="BH52" s="16" t="s">
        <v>6</v>
      </c>
      <c r="BI52" s="16"/>
      <c r="BJ52" s="33"/>
      <c r="BK52" s="33"/>
      <c r="BL52" s="33"/>
      <c r="BM52" s="103"/>
      <c r="BN52" s="104"/>
      <c r="BO52" s="103"/>
      <c r="BP52" s="104"/>
      <c r="BQ52" s="359"/>
    </row>
    <row r="53" spans="1:69" x14ac:dyDescent="0.2">
      <c r="A53" s="250"/>
      <c r="B53" s="292"/>
      <c r="C53" s="359"/>
      <c r="D53" s="250"/>
      <c r="E53" s="803"/>
      <c r="F53" s="803"/>
      <c r="G53" s="803"/>
      <c r="H53" s="803"/>
      <c r="I53" s="803"/>
      <c r="J53" s="803"/>
      <c r="K53" s="803"/>
      <c r="L53" s="803"/>
      <c r="M53" s="803"/>
      <c r="N53" s="359"/>
      <c r="O53" s="250"/>
      <c r="P53" s="16" t="s">
        <v>34</v>
      </c>
      <c r="Q53" s="16"/>
      <c r="R53" s="33"/>
      <c r="S53" s="33"/>
      <c r="T53" s="33"/>
      <c r="U53" s="33"/>
      <c r="V53" s="33"/>
      <c r="W53" s="33" t="s">
        <v>2</v>
      </c>
      <c r="X53" s="63">
        <v>98</v>
      </c>
      <c r="Y53" s="359"/>
      <c r="Z53" s="250"/>
      <c r="AA53" s="16" t="s">
        <v>34</v>
      </c>
      <c r="AB53" s="16"/>
      <c r="AC53" s="33"/>
      <c r="AD53" s="33"/>
      <c r="AE53" s="33"/>
      <c r="AF53" s="33"/>
      <c r="AG53" s="33"/>
      <c r="AH53" s="33" t="s">
        <v>2</v>
      </c>
      <c r="AI53" s="63">
        <v>98</v>
      </c>
      <c r="AJ53" s="359"/>
      <c r="AK53" s="250"/>
      <c r="AL53" s="16" t="s">
        <v>34</v>
      </c>
      <c r="AM53" s="16"/>
      <c r="AN53" s="33"/>
      <c r="AO53" s="33"/>
      <c r="AP53" s="33"/>
      <c r="AQ53" s="33"/>
      <c r="AR53" s="33"/>
      <c r="AS53" s="33" t="s">
        <v>2</v>
      </c>
      <c r="AT53" s="63">
        <v>98</v>
      </c>
      <c r="AU53" s="359"/>
      <c r="AV53" s="250"/>
      <c r="AW53" s="16" t="s">
        <v>34</v>
      </c>
      <c r="AX53" s="16"/>
      <c r="AY53" s="33"/>
      <c r="AZ53" s="33"/>
      <c r="BA53" s="33"/>
      <c r="BB53" s="33"/>
      <c r="BC53" s="33"/>
      <c r="BD53" s="33" t="s">
        <v>2</v>
      </c>
      <c r="BE53" s="63">
        <v>98</v>
      </c>
      <c r="BF53" s="359"/>
      <c r="BG53" s="250"/>
      <c r="BH53" s="16" t="s">
        <v>34</v>
      </c>
      <c r="BI53" s="16"/>
      <c r="BJ53" s="33"/>
      <c r="BK53" s="33"/>
      <c r="BL53" s="33"/>
      <c r="BM53" s="33"/>
      <c r="BN53" s="33"/>
      <c r="BO53" s="33" t="s">
        <v>2</v>
      </c>
      <c r="BP53" s="63">
        <v>98</v>
      </c>
      <c r="BQ53" s="359"/>
    </row>
    <row r="54" spans="1:69" x14ac:dyDescent="0.2">
      <c r="A54" s="250"/>
      <c r="B54" s="292"/>
      <c r="C54" s="359"/>
      <c r="D54" s="250"/>
      <c r="E54" s="803"/>
      <c r="F54" s="803"/>
      <c r="G54" s="803"/>
      <c r="H54" s="803"/>
      <c r="I54" s="803"/>
      <c r="J54" s="803"/>
      <c r="K54" s="803"/>
      <c r="L54" s="803"/>
      <c r="M54" s="803"/>
      <c r="N54" s="359"/>
      <c r="O54" s="250"/>
      <c r="P54" s="16"/>
      <c r="Q54" s="16"/>
      <c r="R54" s="33"/>
      <c r="S54" s="33"/>
      <c r="T54" s="33"/>
      <c r="U54" s="33"/>
      <c r="V54" s="33"/>
      <c r="W54" s="33"/>
      <c r="X54" s="63"/>
      <c r="Y54" s="359"/>
      <c r="Z54" s="250"/>
      <c r="AA54" s="16"/>
      <c r="AB54" s="16"/>
      <c r="AC54" s="33"/>
      <c r="AD54" s="33"/>
      <c r="AE54" s="33"/>
      <c r="AF54" s="33"/>
      <c r="AG54" s="33"/>
      <c r="AH54" s="33"/>
      <c r="AI54" s="63"/>
      <c r="AJ54" s="359"/>
      <c r="AK54" s="250"/>
      <c r="AL54" s="16"/>
      <c r="AM54" s="16"/>
      <c r="AN54" s="33"/>
      <c r="AO54" s="33"/>
      <c r="AP54" s="33"/>
      <c r="AQ54" s="33"/>
      <c r="AR54" s="33"/>
      <c r="AS54" s="33"/>
      <c r="AT54" s="63"/>
      <c r="AU54" s="359"/>
      <c r="AV54" s="250"/>
      <c r="AW54" s="16"/>
      <c r="AX54" s="16"/>
      <c r="AY54" s="33"/>
      <c r="AZ54" s="33"/>
      <c r="BA54" s="33"/>
      <c r="BB54" s="33"/>
      <c r="BC54" s="33"/>
      <c r="BD54" s="33"/>
      <c r="BE54" s="63"/>
      <c r="BF54" s="359"/>
      <c r="BG54" s="250"/>
      <c r="BH54" s="16"/>
      <c r="BI54" s="16"/>
      <c r="BJ54" s="33"/>
      <c r="BK54" s="33"/>
      <c r="BL54" s="33"/>
      <c r="BM54" s="33"/>
      <c r="BN54" s="33"/>
      <c r="BO54" s="33"/>
      <c r="BP54" s="63"/>
      <c r="BQ54" s="359"/>
    </row>
    <row r="55" spans="1:69" x14ac:dyDescent="0.2">
      <c r="A55" s="250"/>
      <c r="B55" s="292"/>
      <c r="C55" s="359"/>
      <c r="D55" s="250"/>
      <c r="E55" s="803"/>
      <c r="F55" s="803"/>
      <c r="G55" s="803"/>
      <c r="H55" s="803"/>
      <c r="I55" s="803"/>
      <c r="J55" s="803"/>
      <c r="K55" s="803"/>
      <c r="L55" s="803"/>
      <c r="M55" s="803"/>
      <c r="N55" s="359"/>
      <c r="O55" s="250"/>
      <c r="P55" s="16"/>
      <c r="Q55" s="101"/>
      <c r="R55" s="102"/>
      <c r="S55" s="101"/>
      <c r="T55" s="102"/>
      <c r="U55" s="101"/>
      <c r="V55" s="102"/>
      <c r="W55" s="101"/>
      <c r="X55" s="102"/>
      <c r="Y55" s="359"/>
      <c r="Z55" s="250"/>
      <c r="AA55" s="16"/>
      <c r="AB55" s="101"/>
      <c r="AC55" s="102"/>
      <c r="AD55" s="101"/>
      <c r="AE55" s="102"/>
      <c r="AF55" s="101"/>
      <c r="AG55" s="102"/>
      <c r="AH55" s="101"/>
      <c r="AI55" s="102"/>
      <c r="AJ55" s="359"/>
      <c r="AK55" s="250"/>
      <c r="AL55" s="16"/>
      <c r="AM55" s="101"/>
      <c r="AN55" s="102"/>
      <c r="AO55" s="101"/>
      <c r="AP55" s="102"/>
      <c r="AQ55" s="101"/>
      <c r="AR55" s="102"/>
      <c r="AS55" s="101"/>
      <c r="AT55" s="102"/>
      <c r="AU55" s="359"/>
      <c r="AV55" s="250"/>
      <c r="AW55" s="16"/>
      <c r="AX55" s="101"/>
      <c r="AY55" s="102"/>
      <c r="AZ55" s="101"/>
      <c r="BA55" s="102"/>
      <c r="BB55" s="101"/>
      <c r="BC55" s="102"/>
      <c r="BD55" s="101"/>
      <c r="BE55" s="102"/>
      <c r="BF55" s="359"/>
      <c r="BG55" s="250"/>
      <c r="BH55" s="16"/>
      <c r="BI55" s="101"/>
      <c r="BJ55" s="102"/>
      <c r="BK55" s="101"/>
      <c r="BL55" s="102"/>
      <c r="BM55" s="101"/>
      <c r="BN55" s="102"/>
      <c r="BO55" s="101"/>
      <c r="BP55" s="102"/>
      <c r="BQ55" s="359"/>
    </row>
    <row r="56" spans="1:69" x14ac:dyDescent="0.2">
      <c r="A56" s="250"/>
      <c r="B56" s="292"/>
      <c r="C56" s="359"/>
      <c r="D56" s="250"/>
      <c r="E56" s="803"/>
      <c r="F56" s="803"/>
      <c r="G56" s="803"/>
      <c r="H56" s="803"/>
      <c r="I56" s="803"/>
      <c r="J56" s="803"/>
      <c r="K56" s="803"/>
      <c r="L56" s="803"/>
      <c r="M56" s="803"/>
      <c r="N56" s="359"/>
      <c r="O56" s="250"/>
      <c r="P56" s="16"/>
      <c r="Q56" s="103"/>
      <c r="R56" s="104"/>
      <c r="S56" s="103"/>
      <c r="T56" s="104"/>
      <c r="U56" s="103"/>
      <c r="V56" s="104"/>
      <c r="W56" s="103"/>
      <c r="X56" s="104"/>
      <c r="Y56" s="359"/>
      <c r="Z56" s="250"/>
      <c r="AA56" s="16"/>
      <c r="AB56" s="103"/>
      <c r="AC56" s="104"/>
      <c r="AD56" s="103"/>
      <c r="AE56" s="104"/>
      <c r="AF56" s="103"/>
      <c r="AG56" s="104"/>
      <c r="AH56" s="103"/>
      <c r="AI56" s="104"/>
      <c r="AJ56" s="359"/>
      <c r="AK56" s="250"/>
      <c r="AL56" s="16"/>
      <c r="AM56" s="103"/>
      <c r="AN56" s="104"/>
      <c r="AO56" s="103"/>
      <c r="AP56" s="104"/>
      <c r="AQ56" s="103"/>
      <c r="AR56" s="104"/>
      <c r="AS56" s="103"/>
      <c r="AT56" s="104"/>
      <c r="AU56" s="359"/>
      <c r="AV56" s="250"/>
      <c r="AW56" s="16"/>
      <c r="AX56" s="103"/>
      <c r="AY56" s="104"/>
      <c r="AZ56" s="103"/>
      <c r="BA56" s="104"/>
      <c r="BB56" s="103"/>
      <c r="BC56" s="104"/>
      <c r="BD56" s="103"/>
      <c r="BE56" s="104"/>
      <c r="BF56" s="359"/>
      <c r="BG56" s="250"/>
      <c r="BH56" s="16"/>
      <c r="BI56" s="103"/>
      <c r="BJ56" s="104"/>
      <c r="BK56" s="103"/>
      <c r="BL56" s="104"/>
      <c r="BM56" s="103"/>
      <c r="BN56" s="104"/>
      <c r="BO56" s="103"/>
      <c r="BP56" s="104"/>
      <c r="BQ56" s="359"/>
    </row>
    <row r="57" spans="1:69" x14ac:dyDescent="0.2">
      <c r="A57" s="250"/>
      <c r="B57" s="292"/>
      <c r="C57" s="359"/>
      <c r="D57" s="250"/>
      <c r="E57" s="803"/>
      <c r="F57" s="803"/>
      <c r="G57" s="803"/>
      <c r="H57" s="803"/>
      <c r="I57" s="803"/>
      <c r="J57" s="803"/>
      <c r="K57" s="803"/>
      <c r="L57" s="803"/>
      <c r="M57" s="803"/>
      <c r="N57" s="359"/>
      <c r="O57" s="250"/>
      <c r="P57" s="16" t="s">
        <v>7</v>
      </c>
      <c r="Q57" s="154"/>
      <c r="R57" s="154"/>
      <c r="S57" s="154"/>
      <c r="T57" s="154"/>
      <c r="U57" s="154"/>
      <c r="V57" s="154"/>
      <c r="W57" s="154"/>
      <c r="X57" s="154"/>
      <c r="Y57" s="359"/>
      <c r="Z57" s="250"/>
      <c r="AA57" s="16" t="s">
        <v>7</v>
      </c>
      <c r="AB57" s="154"/>
      <c r="AC57" s="154"/>
      <c r="AD57" s="154"/>
      <c r="AE57" s="154"/>
      <c r="AF57" s="154"/>
      <c r="AG57" s="154"/>
      <c r="AH57" s="154"/>
      <c r="AI57" s="154"/>
      <c r="AJ57" s="359"/>
      <c r="AK57" s="250"/>
      <c r="AL57" s="16" t="s">
        <v>7</v>
      </c>
      <c r="AM57" s="154"/>
      <c r="AN57" s="154"/>
      <c r="AO57" s="154"/>
      <c r="AP57" s="154"/>
      <c r="AQ57" s="154"/>
      <c r="AR57" s="154"/>
      <c r="AS57" s="154"/>
      <c r="AT57" s="154"/>
      <c r="AU57" s="359"/>
      <c r="AV57" s="250"/>
      <c r="AW57" s="16" t="s">
        <v>7</v>
      </c>
      <c r="AX57" s="154"/>
      <c r="AY57" s="154"/>
      <c r="AZ57" s="154"/>
      <c r="BA57" s="154"/>
      <c r="BB57" s="154"/>
      <c r="BC57" s="154"/>
      <c r="BD57" s="154"/>
      <c r="BE57" s="154"/>
      <c r="BF57" s="359"/>
      <c r="BG57" s="250"/>
      <c r="BH57" s="16" t="s">
        <v>7</v>
      </c>
      <c r="BI57" s="154"/>
      <c r="BJ57" s="154"/>
      <c r="BK57" s="154"/>
      <c r="BL57" s="154"/>
      <c r="BM57" s="154"/>
      <c r="BN57" s="154"/>
      <c r="BO57" s="154"/>
      <c r="BP57" s="154"/>
      <c r="BQ57" s="359"/>
    </row>
    <row r="58" spans="1:69" x14ac:dyDescent="0.2">
      <c r="A58" s="250"/>
      <c r="B58" s="292"/>
      <c r="C58" s="359"/>
      <c r="D58" s="250"/>
      <c r="E58" s="803"/>
      <c r="F58" s="803"/>
      <c r="G58" s="803"/>
      <c r="H58" s="803"/>
      <c r="I58" s="803"/>
      <c r="J58" s="803"/>
      <c r="K58" s="803"/>
      <c r="L58" s="803"/>
      <c r="M58" s="803"/>
      <c r="N58" s="359"/>
      <c r="O58" s="250"/>
      <c r="P58" s="16" t="s">
        <v>293</v>
      </c>
      <c r="Q58" s="154"/>
      <c r="R58" s="154"/>
      <c r="S58" s="154"/>
      <c r="T58" s="154"/>
      <c r="U58" s="154"/>
      <c r="V58" s="154"/>
      <c r="W58" s="879">
        <v>9998</v>
      </c>
      <c r="X58" s="855"/>
      <c r="Y58" s="359"/>
      <c r="Z58" s="250"/>
      <c r="AA58" s="16" t="s">
        <v>293</v>
      </c>
      <c r="AB58" s="154"/>
      <c r="AC58" s="154"/>
      <c r="AD58" s="154"/>
      <c r="AE58" s="154"/>
      <c r="AF58" s="154"/>
      <c r="AG58" s="154"/>
      <c r="AH58" s="879">
        <v>9998</v>
      </c>
      <c r="AI58" s="855"/>
      <c r="AJ58" s="359"/>
      <c r="AK58" s="250"/>
      <c r="AL58" s="16" t="s">
        <v>293</v>
      </c>
      <c r="AM58" s="154"/>
      <c r="AN58" s="154"/>
      <c r="AO58" s="154"/>
      <c r="AP58" s="154"/>
      <c r="AQ58" s="154"/>
      <c r="AR58" s="154"/>
      <c r="AS58" s="879">
        <v>9998</v>
      </c>
      <c r="AT58" s="855"/>
      <c r="AU58" s="359"/>
      <c r="AV58" s="250"/>
      <c r="AW58" s="16" t="s">
        <v>293</v>
      </c>
      <c r="AX58" s="154"/>
      <c r="AY58" s="154"/>
      <c r="AZ58" s="154"/>
      <c r="BA58" s="154"/>
      <c r="BB58" s="154"/>
      <c r="BC58" s="154"/>
      <c r="BD58" s="879">
        <v>9998</v>
      </c>
      <c r="BE58" s="855"/>
      <c r="BF58" s="359"/>
      <c r="BG58" s="250"/>
      <c r="BH58" s="16" t="s">
        <v>293</v>
      </c>
      <c r="BI58" s="154"/>
      <c r="BJ58" s="154"/>
      <c r="BK58" s="154"/>
      <c r="BL58" s="154"/>
      <c r="BM58" s="154"/>
      <c r="BN58" s="154"/>
      <c r="BO58" s="879">
        <v>9998</v>
      </c>
      <c r="BP58" s="855"/>
      <c r="BQ58" s="359"/>
    </row>
    <row r="59" spans="1:69" s="94" customFormat="1" ht="6" customHeight="1" x14ac:dyDescent="0.2">
      <c r="A59" s="251"/>
      <c r="B59" s="199"/>
      <c r="C59" s="360"/>
      <c r="D59" s="251"/>
      <c r="E59" s="17"/>
      <c r="F59" s="17"/>
      <c r="G59" s="17"/>
      <c r="H59" s="17"/>
      <c r="I59" s="17"/>
      <c r="J59" s="17"/>
      <c r="K59" s="17"/>
      <c r="L59" s="17"/>
      <c r="M59" s="17"/>
      <c r="N59" s="360"/>
      <c r="O59" s="251"/>
      <c r="P59" s="17"/>
      <c r="Q59" s="17"/>
      <c r="R59" s="17"/>
      <c r="S59" s="17"/>
      <c r="T59" s="17"/>
      <c r="U59" s="17"/>
      <c r="V59" s="17"/>
      <c r="W59" s="17"/>
      <c r="X59" s="199"/>
      <c r="Y59" s="360"/>
      <c r="Z59" s="251"/>
      <c r="AA59" s="17"/>
      <c r="AB59" s="17"/>
      <c r="AC59" s="17"/>
      <c r="AD59" s="17"/>
      <c r="AE59" s="17"/>
      <c r="AF59" s="17"/>
      <c r="AG59" s="17"/>
      <c r="AH59" s="17"/>
      <c r="AI59" s="199"/>
      <c r="AJ59" s="360"/>
      <c r="AK59" s="251"/>
      <c r="AL59" s="17"/>
      <c r="AM59" s="17"/>
      <c r="AN59" s="17"/>
      <c r="AO59" s="17"/>
      <c r="AP59" s="17"/>
      <c r="AQ59" s="17"/>
      <c r="AR59" s="17"/>
      <c r="AS59" s="17"/>
      <c r="AT59" s="199"/>
      <c r="AU59" s="360"/>
      <c r="AV59" s="251"/>
      <c r="AW59" s="17"/>
      <c r="AX59" s="17"/>
      <c r="AY59" s="17"/>
      <c r="AZ59" s="17"/>
      <c r="BA59" s="17"/>
      <c r="BB59" s="17"/>
      <c r="BC59" s="17"/>
      <c r="BD59" s="17"/>
      <c r="BE59" s="199"/>
      <c r="BF59" s="360"/>
      <c r="BG59" s="251"/>
      <c r="BH59" s="17"/>
      <c r="BI59" s="17"/>
      <c r="BJ59" s="17"/>
      <c r="BK59" s="17"/>
      <c r="BL59" s="17"/>
      <c r="BM59" s="17"/>
      <c r="BN59" s="17"/>
      <c r="BO59" s="17"/>
      <c r="BP59" s="199"/>
      <c r="BQ59" s="360"/>
    </row>
    <row r="60" spans="1:69" ht="5.65" customHeight="1" x14ac:dyDescent="0.2">
      <c r="A60" s="250"/>
      <c r="B60" s="292"/>
      <c r="C60" s="359"/>
      <c r="D60" s="250"/>
      <c r="E60" s="16"/>
      <c r="F60" s="16"/>
      <c r="G60" s="16"/>
      <c r="H60" s="16"/>
      <c r="I60" s="16"/>
      <c r="J60" s="16"/>
      <c r="K60" s="16"/>
      <c r="L60" s="16"/>
      <c r="M60" s="16"/>
      <c r="N60" s="359"/>
      <c r="O60" s="250"/>
      <c r="P60" s="16"/>
      <c r="Q60" s="16"/>
      <c r="R60" s="16"/>
      <c r="S60" s="16"/>
      <c r="T60" s="16"/>
      <c r="U60" s="16"/>
      <c r="V60" s="16"/>
      <c r="W60" s="16"/>
      <c r="X60" s="292"/>
      <c r="Y60" s="359"/>
      <c r="Z60" s="250"/>
      <c r="AA60" s="16"/>
      <c r="AB60" s="16"/>
      <c r="AC60" s="16"/>
      <c r="AD60" s="16"/>
      <c r="AE60" s="16"/>
      <c r="AF60" s="16"/>
      <c r="AG60" s="16"/>
      <c r="AH60" s="16"/>
      <c r="AI60" s="292"/>
      <c r="AJ60" s="359"/>
      <c r="AK60" s="250"/>
      <c r="AL60" s="16"/>
      <c r="AM60" s="16"/>
      <c r="AN60" s="16"/>
      <c r="AO60" s="16"/>
      <c r="AP60" s="16"/>
      <c r="AQ60" s="16"/>
      <c r="AR60" s="16"/>
      <c r="AS60" s="16"/>
      <c r="AT60" s="292"/>
      <c r="AU60" s="359"/>
      <c r="AV60" s="250"/>
      <c r="AW60" s="16"/>
      <c r="AX60" s="16"/>
      <c r="AY60" s="16"/>
      <c r="AZ60" s="16"/>
      <c r="BA60" s="16"/>
      <c r="BB60" s="16"/>
      <c r="BC60" s="16"/>
      <c r="BD60" s="16"/>
      <c r="BE60" s="292"/>
      <c r="BF60" s="359"/>
      <c r="BG60" s="250"/>
      <c r="BH60" s="16"/>
      <c r="BI60" s="16"/>
      <c r="BJ60" s="16"/>
      <c r="BK60" s="16"/>
      <c r="BL60" s="16"/>
      <c r="BM60" s="16"/>
      <c r="BN60" s="16"/>
      <c r="BO60" s="16"/>
      <c r="BP60" s="292"/>
      <c r="BQ60" s="359"/>
    </row>
    <row r="61" spans="1:69" ht="11.25" customHeight="1" x14ac:dyDescent="0.2">
      <c r="A61" s="250"/>
      <c r="B61" s="292">
        <v>503</v>
      </c>
      <c r="C61" s="359"/>
      <c r="D61" s="250"/>
      <c r="E61" s="804" t="e">
        <f ca="1">VLOOKUP(INDIRECT(ADDRESS(ROW(),COLUMN()-3)),Language_Translations,MATCH(Language_Selected,Language_Options,0),FALSE)</f>
        <v>#REF!</v>
      </c>
      <c r="F61" s="803"/>
      <c r="G61" s="803"/>
      <c r="H61" s="803"/>
      <c r="I61" s="803"/>
      <c r="J61" s="803"/>
      <c r="K61" s="803"/>
      <c r="L61" s="803"/>
      <c r="M61" s="803"/>
      <c r="N61" s="359"/>
      <c r="O61" s="250"/>
      <c r="P61" s="16" t="s">
        <v>35</v>
      </c>
      <c r="Q61" s="16"/>
      <c r="R61" s="33" t="s">
        <v>2</v>
      </c>
      <c r="S61" s="33"/>
      <c r="T61" s="33"/>
      <c r="U61" s="33"/>
      <c r="V61" s="33"/>
      <c r="W61" s="33"/>
      <c r="X61" s="63" t="s">
        <v>36</v>
      </c>
      <c r="Y61" s="359"/>
      <c r="Z61" s="250"/>
      <c r="AA61" s="16" t="s">
        <v>35</v>
      </c>
      <c r="AB61" s="16"/>
      <c r="AC61" s="33" t="s">
        <v>2</v>
      </c>
      <c r="AD61" s="33"/>
      <c r="AE61" s="33"/>
      <c r="AF61" s="33"/>
      <c r="AG61" s="33"/>
      <c r="AH61" s="33"/>
      <c r="AI61" s="63" t="s">
        <v>36</v>
      </c>
      <c r="AJ61" s="359"/>
      <c r="AK61" s="250"/>
      <c r="AL61" s="16" t="s">
        <v>35</v>
      </c>
      <c r="AM61" s="16"/>
      <c r="AN61" s="33" t="s">
        <v>2</v>
      </c>
      <c r="AO61" s="33"/>
      <c r="AP61" s="33"/>
      <c r="AQ61" s="33"/>
      <c r="AR61" s="33"/>
      <c r="AS61" s="33"/>
      <c r="AT61" s="63" t="s">
        <v>36</v>
      </c>
      <c r="AU61" s="359"/>
      <c r="AV61" s="250"/>
      <c r="AW61" s="16" t="s">
        <v>35</v>
      </c>
      <c r="AX61" s="16"/>
      <c r="AY61" s="33" t="s">
        <v>2</v>
      </c>
      <c r="AZ61" s="33"/>
      <c r="BA61" s="33"/>
      <c r="BB61" s="33"/>
      <c r="BC61" s="33"/>
      <c r="BD61" s="33"/>
      <c r="BE61" s="63" t="s">
        <v>36</v>
      </c>
      <c r="BF61" s="359"/>
      <c r="BG61" s="250"/>
      <c r="BH61" s="16" t="s">
        <v>35</v>
      </c>
      <c r="BI61" s="16"/>
      <c r="BJ61" s="33" t="s">
        <v>2</v>
      </c>
      <c r="BK61" s="33"/>
      <c r="BL61" s="33"/>
      <c r="BM61" s="33"/>
      <c r="BN61" s="33"/>
      <c r="BO61" s="33"/>
      <c r="BP61" s="63" t="s">
        <v>36</v>
      </c>
      <c r="BQ61" s="359"/>
    </row>
    <row r="62" spans="1:69" ht="10.15" customHeight="1" x14ac:dyDescent="0.2">
      <c r="A62" s="250"/>
      <c r="B62" s="63"/>
      <c r="C62" s="359"/>
      <c r="D62" s="250"/>
      <c r="E62" s="803"/>
      <c r="F62" s="803"/>
      <c r="G62" s="803"/>
      <c r="H62" s="803"/>
      <c r="I62" s="803"/>
      <c r="J62" s="803"/>
      <c r="K62" s="803"/>
      <c r="L62" s="803"/>
      <c r="M62" s="803"/>
      <c r="N62" s="359"/>
      <c r="O62" s="250"/>
      <c r="P62" s="817" t="s">
        <v>780</v>
      </c>
      <c r="Q62" s="817"/>
      <c r="R62" s="817"/>
      <c r="S62" s="817"/>
      <c r="T62" s="817"/>
      <c r="U62" s="817"/>
      <c r="V62" s="817"/>
      <c r="X62"/>
      <c r="Y62" s="359"/>
      <c r="Z62" s="250"/>
      <c r="AA62" s="817" t="s">
        <v>780</v>
      </c>
      <c r="AB62" s="817"/>
      <c r="AC62" s="817"/>
      <c r="AD62" s="817"/>
      <c r="AE62" s="817"/>
      <c r="AF62" s="817"/>
      <c r="AG62" s="817"/>
      <c r="AI62"/>
      <c r="AJ62" s="359"/>
      <c r="AK62" s="250"/>
      <c r="AL62" s="817" t="s">
        <v>780</v>
      </c>
      <c r="AM62" s="817"/>
      <c r="AN62" s="817"/>
      <c r="AO62" s="817"/>
      <c r="AP62" s="817"/>
      <c r="AQ62" s="817"/>
      <c r="AR62" s="817"/>
      <c r="AT62"/>
      <c r="AU62" s="359"/>
      <c r="AV62" s="250"/>
      <c r="AW62" s="817" t="s">
        <v>780</v>
      </c>
      <c r="AX62" s="817"/>
      <c r="AY62" s="817"/>
      <c r="AZ62" s="817"/>
      <c r="BA62" s="817"/>
      <c r="BB62" s="817"/>
      <c r="BC62" s="817"/>
      <c r="BE62"/>
      <c r="BF62" s="359"/>
      <c r="BG62" s="250"/>
      <c r="BH62" s="817" t="s">
        <v>780</v>
      </c>
      <c r="BI62" s="817"/>
      <c r="BJ62" s="817"/>
      <c r="BK62" s="817"/>
      <c r="BL62" s="817"/>
      <c r="BM62" s="817"/>
      <c r="BN62" s="817"/>
      <c r="BP62"/>
      <c r="BQ62" s="359"/>
    </row>
    <row r="63" spans="1:69" x14ac:dyDescent="0.2">
      <c r="A63" s="250"/>
      <c r="B63" s="63"/>
      <c r="C63" s="359"/>
      <c r="D63" s="250"/>
      <c r="E63" s="803"/>
      <c r="F63" s="803"/>
      <c r="G63" s="803"/>
      <c r="H63" s="803"/>
      <c r="I63" s="803"/>
      <c r="J63" s="803"/>
      <c r="K63" s="803"/>
      <c r="L63" s="803"/>
      <c r="M63" s="803"/>
      <c r="N63" s="359"/>
      <c r="O63" s="250"/>
      <c r="P63" s="16" t="s">
        <v>37</v>
      </c>
      <c r="Q63" s="16"/>
      <c r="R63" s="33" t="s">
        <v>2</v>
      </c>
      <c r="S63" s="33"/>
      <c r="T63" s="33"/>
      <c r="U63" s="33"/>
      <c r="V63" s="33"/>
      <c r="W63" s="33"/>
      <c r="X63" s="63" t="s">
        <v>38</v>
      </c>
      <c r="Y63" s="359"/>
      <c r="Z63" s="250"/>
      <c r="AA63" s="16" t="s">
        <v>37</v>
      </c>
      <c r="AB63" s="16"/>
      <c r="AC63" s="33" t="s">
        <v>2</v>
      </c>
      <c r="AD63" s="33"/>
      <c r="AE63" s="33"/>
      <c r="AF63" s="33"/>
      <c r="AG63" s="33"/>
      <c r="AH63" s="33"/>
      <c r="AI63" s="63" t="s">
        <v>38</v>
      </c>
      <c r="AJ63" s="359"/>
      <c r="AK63" s="250"/>
      <c r="AL63" s="16" t="s">
        <v>37</v>
      </c>
      <c r="AM63" s="16"/>
      <c r="AN63" s="33" t="s">
        <v>2</v>
      </c>
      <c r="AO63" s="33"/>
      <c r="AP63" s="33"/>
      <c r="AQ63" s="33"/>
      <c r="AR63" s="33"/>
      <c r="AS63" s="33"/>
      <c r="AT63" s="63" t="s">
        <v>38</v>
      </c>
      <c r="AU63" s="359"/>
      <c r="AV63" s="250"/>
      <c r="AW63" s="16" t="s">
        <v>37</v>
      </c>
      <c r="AX63" s="16"/>
      <c r="AY63" s="33" t="s">
        <v>2</v>
      </c>
      <c r="AZ63" s="33"/>
      <c r="BA63" s="33"/>
      <c r="BB63" s="33"/>
      <c r="BC63" s="33"/>
      <c r="BD63" s="33"/>
      <c r="BE63" s="63" t="s">
        <v>38</v>
      </c>
      <c r="BF63" s="359"/>
      <c r="BG63" s="250"/>
      <c r="BH63" s="16" t="s">
        <v>37</v>
      </c>
      <c r="BI63" s="16"/>
      <c r="BJ63" s="33" t="s">
        <v>2</v>
      </c>
      <c r="BK63" s="33"/>
      <c r="BL63" s="33"/>
      <c r="BM63" s="33"/>
      <c r="BN63" s="33"/>
      <c r="BO63" s="33"/>
      <c r="BP63" s="63" t="s">
        <v>38</v>
      </c>
      <c r="BQ63" s="359"/>
    </row>
    <row r="64" spans="1:69" x14ac:dyDescent="0.2">
      <c r="A64" s="250"/>
      <c r="B64" s="63"/>
      <c r="C64" s="359"/>
      <c r="D64" s="250"/>
      <c r="E64" s="803"/>
      <c r="F64" s="803"/>
      <c r="G64" s="803"/>
      <c r="H64" s="803"/>
      <c r="I64" s="803"/>
      <c r="J64" s="803"/>
      <c r="K64" s="803"/>
      <c r="L64" s="803"/>
      <c r="M64" s="803"/>
      <c r="N64" s="359"/>
      <c r="O64" s="250"/>
      <c r="P64" s="16"/>
      <c r="Q64" s="16"/>
      <c r="R64" s="33"/>
      <c r="S64" s="33"/>
      <c r="T64" s="33"/>
      <c r="U64" s="33"/>
      <c r="V64" s="33"/>
      <c r="W64" s="33"/>
      <c r="X64" s="63"/>
      <c r="Y64" s="359"/>
      <c r="Z64" s="250"/>
      <c r="AA64" s="16"/>
      <c r="AB64" s="16"/>
      <c r="AC64" s="33"/>
      <c r="AD64" s="33"/>
      <c r="AE64" s="33"/>
      <c r="AF64" s="33"/>
      <c r="AG64" s="33"/>
      <c r="AH64" s="33"/>
      <c r="AI64" s="63"/>
      <c r="AJ64" s="359"/>
      <c r="AK64" s="250"/>
      <c r="AL64" s="16"/>
      <c r="AM64" s="16"/>
      <c r="AN64" s="33"/>
      <c r="AO64" s="33"/>
      <c r="AP64" s="33"/>
      <c r="AQ64" s="33"/>
      <c r="AR64" s="33"/>
      <c r="AS64" s="33"/>
      <c r="AT64" s="63"/>
      <c r="AU64" s="359"/>
      <c r="AV64" s="250"/>
      <c r="AW64" s="16"/>
      <c r="AX64" s="16"/>
      <c r="AY64" s="33"/>
      <c r="AZ64" s="33"/>
      <c r="BA64" s="33"/>
      <c r="BB64" s="33"/>
      <c r="BC64" s="33"/>
      <c r="BD64" s="33"/>
      <c r="BE64" s="63"/>
      <c r="BF64" s="359"/>
      <c r="BG64" s="250"/>
      <c r="BH64" s="16"/>
      <c r="BI64" s="16"/>
      <c r="BJ64" s="33"/>
      <c r="BK64" s="33"/>
      <c r="BL64" s="33"/>
      <c r="BM64" s="33"/>
      <c r="BN64" s="33"/>
      <c r="BO64" s="33"/>
      <c r="BP64" s="63"/>
      <c r="BQ64" s="359"/>
    </row>
    <row r="65" spans="1:69" x14ac:dyDescent="0.2">
      <c r="A65" s="250"/>
      <c r="B65" s="63"/>
      <c r="C65" s="359"/>
      <c r="D65" s="250"/>
      <c r="E65" s="803"/>
      <c r="F65" s="803"/>
      <c r="G65" s="803"/>
      <c r="H65" s="803"/>
      <c r="I65" s="803"/>
      <c r="J65" s="803"/>
      <c r="K65" s="803"/>
      <c r="L65" s="803"/>
      <c r="M65" s="803"/>
      <c r="N65" s="359"/>
      <c r="O65" s="250"/>
      <c r="P65" s="16"/>
      <c r="Q65" s="16"/>
      <c r="R65" s="33"/>
      <c r="S65" s="33"/>
      <c r="T65" s="33"/>
      <c r="U65" s="33"/>
      <c r="V65" s="33"/>
      <c r="W65" s="33"/>
      <c r="X65" s="63"/>
      <c r="Y65" s="359"/>
      <c r="Z65" s="250"/>
      <c r="AA65" s="16"/>
      <c r="AB65" s="16"/>
      <c r="AC65" s="33"/>
      <c r="AD65" s="33"/>
      <c r="AE65" s="33"/>
      <c r="AF65" s="33"/>
      <c r="AG65" s="33"/>
      <c r="AH65" s="33"/>
      <c r="AI65" s="63"/>
      <c r="AJ65" s="359"/>
      <c r="AK65" s="250"/>
      <c r="AL65" s="16"/>
      <c r="AM65" s="16"/>
      <c r="AN65" s="33"/>
      <c r="AO65" s="33"/>
      <c r="AP65" s="33"/>
      <c r="AQ65" s="33"/>
      <c r="AR65" s="33"/>
      <c r="AS65" s="33"/>
      <c r="AT65" s="63"/>
      <c r="AU65" s="359"/>
      <c r="AV65" s="250"/>
      <c r="AW65" s="16"/>
      <c r="AX65" s="16"/>
      <c r="AY65" s="33"/>
      <c r="AZ65" s="33"/>
      <c r="BA65" s="33"/>
      <c r="BB65" s="33"/>
      <c r="BC65" s="33"/>
      <c r="BD65" s="33"/>
      <c r="BE65" s="63"/>
      <c r="BF65" s="359"/>
      <c r="BG65" s="250"/>
      <c r="BH65" s="16"/>
      <c r="BI65" s="16"/>
      <c r="BJ65" s="33"/>
      <c r="BK65" s="33"/>
      <c r="BL65" s="33"/>
      <c r="BM65" s="33"/>
      <c r="BN65" s="33"/>
      <c r="BO65" s="33"/>
      <c r="BP65" s="63"/>
      <c r="BQ65" s="359"/>
    </row>
    <row r="66" spans="1:69" x14ac:dyDescent="0.2">
      <c r="A66" s="251"/>
      <c r="B66" s="168"/>
      <c r="C66" s="360"/>
      <c r="D66" s="251"/>
      <c r="E66" s="201"/>
      <c r="F66" s="201"/>
      <c r="G66" s="201"/>
      <c r="H66" s="201"/>
      <c r="I66" s="201"/>
      <c r="J66" s="201"/>
      <c r="K66" s="201"/>
      <c r="L66" s="201"/>
      <c r="M66" s="201"/>
      <c r="N66" s="360"/>
      <c r="O66" s="251"/>
      <c r="P66" s="17"/>
      <c r="Q66" s="17"/>
      <c r="R66" s="169"/>
      <c r="S66" s="169"/>
      <c r="T66" s="169"/>
      <c r="U66" s="169"/>
      <c r="V66" s="169"/>
      <c r="W66" s="169"/>
      <c r="X66" s="168"/>
      <c r="Y66" s="360"/>
      <c r="Z66" s="251"/>
      <c r="AA66" s="17"/>
      <c r="AB66" s="17"/>
      <c r="AC66" s="169"/>
      <c r="AD66" s="169"/>
      <c r="AE66" s="169"/>
      <c r="AF66" s="169"/>
      <c r="AG66" s="169"/>
      <c r="AH66" s="169"/>
      <c r="AI66" s="168"/>
      <c r="AJ66" s="360"/>
      <c r="AK66" s="251"/>
      <c r="AL66" s="17"/>
      <c r="AM66" s="17"/>
      <c r="AN66" s="169"/>
      <c r="AO66" s="169"/>
      <c r="AP66" s="169"/>
      <c r="AQ66" s="169"/>
      <c r="AR66" s="169"/>
      <c r="AS66" s="169"/>
      <c r="AT66" s="168"/>
      <c r="AU66" s="360"/>
      <c r="AV66" s="251"/>
      <c r="AW66" s="17"/>
      <c r="AX66" s="17"/>
      <c r="AY66" s="169"/>
      <c r="AZ66" s="169"/>
      <c r="BA66" s="169"/>
      <c r="BB66" s="169"/>
      <c r="BC66" s="169"/>
      <c r="BD66" s="169"/>
      <c r="BE66" s="168"/>
      <c r="BF66" s="360"/>
      <c r="BG66" s="251"/>
      <c r="BH66" s="17"/>
      <c r="BI66" s="17"/>
      <c r="BJ66" s="169"/>
      <c r="BK66" s="169"/>
      <c r="BL66" s="169"/>
      <c r="BM66" s="169"/>
      <c r="BN66" s="169"/>
      <c r="BO66" s="169"/>
      <c r="BP66" s="168"/>
      <c r="BQ66" s="360"/>
    </row>
    <row r="67" spans="1:69" ht="7.15" customHeight="1" x14ac:dyDescent="0.2">
      <c r="A67" s="250"/>
      <c r="B67" s="292"/>
      <c r="C67" s="359"/>
      <c r="D67" s="250"/>
      <c r="E67" s="16"/>
      <c r="F67" s="16"/>
      <c r="G67" s="16"/>
      <c r="H67" s="16"/>
      <c r="I67" s="16"/>
      <c r="J67" s="16"/>
      <c r="K67" s="16"/>
      <c r="L67" s="16"/>
      <c r="M67" s="16"/>
      <c r="N67" s="359"/>
      <c r="O67" s="250"/>
      <c r="P67" s="16"/>
      <c r="Q67" s="16"/>
      <c r="R67" s="16"/>
      <c r="S67" s="16"/>
      <c r="T67" s="16"/>
      <c r="U67" s="16"/>
      <c r="V67" s="16"/>
      <c r="W67" s="16"/>
      <c r="X67" s="292"/>
      <c r="Y67" s="359"/>
      <c r="Z67" s="250"/>
      <c r="AA67" s="16"/>
      <c r="AB67" s="16"/>
      <c r="AC67" s="16"/>
      <c r="AD67" s="16"/>
      <c r="AE67" s="16"/>
      <c r="AF67" s="16"/>
      <c r="AG67" s="16"/>
      <c r="AH67" s="16"/>
      <c r="AI67" s="292"/>
      <c r="AJ67" s="359"/>
      <c r="AK67" s="250"/>
      <c r="AL67" s="16"/>
      <c r="AM67" s="16"/>
      <c r="AN67" s="16"/>
      <c r="AO67" s="16"/>
      <c r="AP67" s="16"/>
      <c r="AQ67" s="16"/>
      <c r="AR67" s="16"/>
      <c r="AS67" s="16"/>
      <c r="AT67" s="292"/>
      <c r="AU67" s="359"/>
      <c r="AV67" s="250"/>
      <c r="AW67" s="16"/>
      <c r="AX67" s="16"/>
      <c r="AY67" s="16"/>
      <c r="AZ67" s="16"/>
      <c r="BA67" s="16"/>
      <c r="BB67" s="16"/>
      <c r="BC67" s="16"/>
      <c r="BD67" s="16"/>
      <c r="BE67" s="292"/>
      <c r="BF67" s="359"/>
      <c r="BG67" s="250"/>
      <c r="BH67" s="16"/>
      <c r="BI67" s="16"/>
      <c r="BJ67" s="16"/>
      <c r="BK67" s="16"/>
      <c r="BL67" s="16"/>
      <c r="BM67" s="16"/>
      <c r="BN67" s="16"/>
      <c r="BO67" s="16"/>
      <c r="BP67" s="292"/>
      <c r="BQ67" s="359"/>
    </row>
    <row r="68" spans="1:69" ht="11.25" customHeight="1" x14ac:dyDescent="0.2">
      <c r="A68" s="250"/>
      <c r="B68" s="292">
        <v>504</v>
      </c>
      <c r="C68" s="359"/>
      <c r="D68" s="250"/>
      <c r="E68" s="804" t="e">
        <f ca="1">VLOOKUP(INDIRECT(ADDRESS(ROW(),COLUMN()-3)),Language_Translations,MATCH(Language_Selected,Language_Options,0),FALSE)</f>
        <v>#REF!</v>
      </c>
      <c r="F68" s="803"/>
      <c r="G68" s="803"/>
      <c r="H68" s="803"/>
      <c r="I68" s="803"/>
      <c r="J68" s="803"/>
      <c r="K68" s="803"/>
      <c r="L68" s="803"/>
      <c r="M68" s="803"/>
      <c r="N68" s="359"/>
      <c r="O68" s="250"/>
      <c r="P68" s="16" t="s">
        <v>35</v>
      </c>
      <c r="Q68" s="16"/>
      <c r="R68" s="33" t="s">
        <v>2</v>
      </c>
      <c r="S68" s="33"/>
      <c r="T68" s="33"/>
      <c r="U68" s="33"/>
      <c r="V68" s="33"/>
      <c r="W68" s="33"/>
      <c r="X68" s="63" t="s">
        <v>36</v>
      </c>
      <c r="Y68" s="359"/>
      <c r="Z68" s="250"/>
      <c r="AA68" s="16" t="s">
        <v>35</v>
      </c>
      <c r="AB68" s="16"/>
      <c r="AC68" s="33" t="s">
        <v>2</v>
      </c>
      <c r="AD68" s="33"/>
      <c r="AE68" s="33"/>
      <c r="AF68" s="33"/>
      <c r="AG68" s="33"/>
      <c r="AH68" s="33"/>
      <c r="AI68" s="63" t="s">
        <v>36</v>
      </c>
      <c r="AJ68" s="359"/>
      <c r="AK68" s="250"/>
      <c r="AL68" s="16" t="s">
        <v>35</v>
      </c>
      <c r="AM68" s="16"/>
      <c r="AN68" s="33" t="s">
        <v>2</v>
      </c>
      <c r="AO68" s="33"/>
      <c r="AP68" s="33"/>
      <c r="AQ68" s="33"/>
      <c r="AR68" s="33"/>
      <c r="AS68" s="33"/>
      <c r="AT68" s="63" t="s">
        <v>36</v>
      </c>
      <c r="AU68" s="359"/>
      <c r="AV68" s="250"/>
      <c r="AW68" s="16" t="s">
        <v>35</v>
      </c>
      <c r="AX68" s="16"/>
      <c r="AY68" s="33" t="s">
        <v>2</v>
      </c>
      <c r="AZ68" s="33"/>
      <c r="BA68" s="33"/>
      <c r="BB68" s="33"/>
      <c r="BC68" s="33"/>
      <c r="BD68" s="33"/>
      <c r="BE68" s="63" t="s">
        <v>36</v>
      </c>
      <c r="BF68" s="359"/>
      <c r="BG68" s="250"/>
      <c r="BH68" s="16" t="s">
        <v>35</v>
      </c>
      <c r="BI68" s="16"/>
      <c r="BJ68" s="33" t="s">
        <v>2</v>
      </c>
      <c r="BK68" s="33"/>
      <c r="BL68" s="33"/>
      <c r="BM68" s="33"/>
      <c r="BN68" s="33"/>
      <c r="BO68" s="33"/>
      <c r="BP68" s="63" t="s">
        <v>36</v>
      </c>
      <c r="BQ68" s="359"/>
    </row>
    <row r="69" spans="1:69" ht="11.25" customHeight="1" x14ac:dyDescent="0.2">
      <c r="A69" s="250"/>
      <c r="B69" s="292"/>
      <c r="C69" s="359"/>
      <c r="D69" s="250"/>
      <c r="E69" s="803"/>
      <c r="F69" s="803"/>
      <c r="G69" s="803"/>
      <c r="H69" s="803"/>
      <c r="I69" s="803"/>
      <c r="J69" s="803"/>
      <c r="K69" s="803"/>
      <c r="L69" s="803"/>
      <c r="M69" s="803"/>
      <c r="N69" s="359"/>
      <c r="O69" s="250"/>
      <c r="P69" s="16" t="s">
        <v>37</v>
      </c>
      <c r="Q69" s="16"/>
      <c r="R69" s="33" t="s">
        <v>2</v>
      </c>
      <c r="S69" s="33"/>
      <c r="T69" s="33"/>
      <c r="U69" s="33"/>
      <c r="V69" s="33"/>
      <c r="W69" s="33"/>
      <c r="X69" s="63" t="s">
        <v>38</v>
      </c>
      <c r="Y69" s="359"/>
      <c r="Z69" s="250"/>
      <c r="AA69" s="16" t="s">
        <v>37</v>
      </c>
      <c r="AB69" s="16"/>
      <c r="AC69" s="33" t="s">
        <v>2</v>
      </c>
      <c r="AD69" s="33"/>
      <c r="AE69" s="33"/>
      <c r="AF69" s="33"/>
      <c r="AG69" s="33"/>
      <c r="AH69" s="33"/>
      <c r="AI69" s="63" t="s">
        <v>38</v>
      </c>
      <c r="AJ69" s="359"/>
      <c r="AK69" s="250"/>
      <c r="AL69" s="16" t="s">
        <v>37</v>
      </c>
      <c r="AM69" s="16"/>
      <c r="AN69" s="33" t="s">
        <v>2</v>
      </c>
      <c r="AO69" s="33"/>
      <c r="AP69" s="33"/>
      <c r="AQ69" s="33"/>
      <c r="AR69" s="33"/>
      <c r="AS69" s="33"/>
      <c r="AT69" s="63" t="s">
        <v>38</v>
      </c>
      <c r="AU69" s="359"/>
      <c r="AV69" s="250"/>
      <c r="AW69" s="16" t="s">
        <v>37</v>
      </c>
      <c r="AX69" s="16"/>
      <c r="AY69" s="33" t="s">
        <v>2</v>
      </c>
      <c r="AZ69" s="33"/>
      <c r="BA69" s="33"/>
      <c r="BB69" s="33"/>
      <c r="BC69" s="33"/>
      <c r="BD69" s="33"/>
      <c r="BE69" s="63" t="s">
        <v>38</v>
      </c>
      <c r="BF69" s="359"/>
      <c r="BG69" s="250"/>
      <c r="BH69" s="16" t="s">
        <v>37</v>
      </c>
      <c r="BI69" s="16"/>
      <c r="BJ69" s="33" t="s">
        <v>2</v>
      </c>
      <c r="BK69" s="33"/>
      <c r="BL69" s="33"/>
      <c r="BM69" s="33"/>
      <c r="BN69" s="33"/>
      <c r="BO69" s="33"/>
      <c r="BP69" s="63" t="s">
        <v>38</v>
      </c>
      <c r="BQ69" s="359"/>
    </row>
    <row r="70" spans="1:69" ht="11.25" customHeight="1" x14ac:dyDescent="0.2">
      <c r="A70" s="250"/>
      <c r="B70" s="292"/>
      <c r="C70" s="359"/>
      <c r="D70" s="250"/>
      <c r="E70" s="803"/>
      <c r="F70" s="803"/>
      <c r="G70" s="803"/>
      <c r="H70" s="803"/>
      <c r="I70" s="803"/>
      <c r="J70" s="803"/>
      <c r="K70" s="803"/>
      <c r="L70" s="803"/>
      <c r="M70" s="803"/>
      <c r="N70" s="359"/>
      <c r="O70" s="250"/>
      <c r="P70" s="16" t="s">
        <v>45</v>
      </c>
      <c r="Q70" s="16"/>
      <c r="R70" s="16"/>
      <c r="S70" s="16"/>
      <c r="T70" s="16"/>
      <c r="U70" s="33" t="s">
        <v>2</v>
      </c>
      <c r="V70" s="33"/>
      <c r="W70" s="33"/>
      <c r="X70" s="292">
        <v>8</v>
      </c>
      <c r="Y70" s="359"/>
      <c r="Z70" s="250"/>
      <c r="AA70" s="16" t="s">
        <v>45</v>
      </c>
      <c r="AB70" s="16"/>
      <c r="AC70" s="16"/>
      <c r="AD70" s="16"/>
      <c r="AE70" s="16"/>
      <c r="AF70" s="33" t="s">
        <v>2</v>
      </c>
      <c r="AG70" s="33"/>
      <c r="AH70" s="33"/>
      <c r="AI70" s="292">
        <v>8</v>
      </c>
      <c r="AJ70" s="359"/>
      <c r="AK70" s="250"/>
      <c r="AL70" s="16" t="s">
        <v>45</v>
      </c>
      <c r="AM70" s="16"/>
      <c r="AN70" s="16"/>
      <c r="AO70" s="16"/>
      <c r="AP70" s="16"/>
      <c r="AQ70" s="33" t="s">
        <v>2</v>
      </c>
      <c r="AR70" s="33"/>
      <c r="AS70" s="33"/>
      <c r="AT70" s="292">
        <v>8</v>
      </c>
      <c r="AU70" s="359"/>
      <c r="AV70" s="250"/>
      <c r="AW70" s="16" t="s">
        <v>45</v>
      </c>
      <c r="AX70" s="16"/>
      <c r="AY70" s="16"/>
      <c r="AZ70" s="16"/>
      <c r="BA70" s="16"/>
      <c r="BB70" s="33" t="s">
        <v>2</v>
      </c>
      <c r="BC70" s="33"/>
      <c r="BD70" s="33"/>
      <c r="BE70" s="292">
        <v>8</v>
      </c>
      <c r="BF70" s="359"/>
      <c r="BG70" s="250"/>
      <c r="BH70" s="16" t="s">
        <v>45</v>
      </c>
      <c r="BI70" s="16"/>
      <c r="BJ70" s="16"/>
      <c r="BK70" s="16"/>
      <c r="BL70" s="16"/>
      <c r="BM70" s="33" t="s">
        <v>2</v>
      </c>
      <c r="BN70" s="33"/>
      <c r="BO70" s="33"/>
      <c r="BP70" s="292">
        <v>8</v>
      </c>
      <c r="BQ70" s="359"/>
    </row>
    <row r="71" spans="1:69" ht="11.25" customHeight="1" x14ac:dyDescent="0.2">
      <c r="A71" s="250"/>
      <c r="B71" s="292"/>
      <c r="C71" s="359"/>
      <c r="D71" s="250"/>
      <c r="E71" s="803"/>
      <c r="F71" s="803"/>
      <c r="G71" s="803"/>
      <c r="H71" s="803"/>
      <c r="I71" s="803"/>
      <c r="J71" s="803"/>
      <c r="K71" s="803"/>
      <c r="L71" s="803"/>
      <c r="M71" s="803"/>
      <c r="N71" s="359"/>
      <c r="O71" s="250"/>
      <c r="P71" s="817" t="s">
        <v>780</v>
      </c>
      <c r="Q71" s="817"/>
      <c r="R71" s="817"/>
      <c r="S71" s="817"/>
      <c r="T71" s="817"/>
      <c r="U71" s="817"/>
      <c r="V71" s="817"/>
      <c r="W71" s="62"/>
      <c r="X71" s="292"/>
      <c r="Y71" s="359"/>
      <c r="Z71" s="250"/>
      <c r="AA71" s="817" t="s">
        <v>780</v>
      </c>
      <c r="AB71" s="817"/>
      <c r="AC71" s="817"/>
      <c r="AD71" s="817"/>
      <c r="AE71" s="817"/>
      <c r="AF71" s="817"/>
      <c r="AG71" s="817"/>
      <c r="AH71" s="62"/>
      <c r="AI71" s="292"/>
      <c r="AJ71" s="359"/>
      <c r="AK71" s="250"/>
      <c r="AL71" s="817" t="s">
        <v>780</v>
      </c>
      <c r="AM71" s="817"/>
      <c r="AN71" s="817"/>
      <c r="AO71" s="817"/>
      <c r="AP71" s="817"/>
      <c r="AQ71" s="817"/>
      <c r="AR71" s="817"/>
      <c r="AS71" s="62"/>
      <c r="AT71" s="292"/>
      <c r="AU71" s="359"/>
      <c r="AV71" s="250"/>
      <c r="AW71" s="817" t="s">
        <v>780</v>
      </c>
      <c r="AX71" s="817"/>
      <c r="AY71" s="817"/>
      <c r="AZ71" s="817"/>
      <c r="BA71" s="817"/>
      <c r="BB71" s="817"/>
      <c r="BC71" s="817"/>
      <c r="BD71" s="62"/>
      <c r="BE71" s="292"/>
      <c r="BF71" s="359"/>
      <c r="BG71" s="250"/>
      <c r="BH71" s="817" t="s">
        <v>780</v>
      </c>
      <c r="BI71" s="817"/>
      <c r="BJ71" s="817"/>
      <c r="BK71" s="817"/>
      <c r="BL71" s="817"/>
      <c r="BM71" s="817"/>
      <c r="BN71" s="817"/>
      <c r="BO71" s="62"/>
      <c r="BP71" s="292"/>
      <c r="BQ71" s="359"/>
    </row>
    <row r="72" spans="1:69" ht="11.25" customHeight="1" x14ac:dyDescent="0.2">
      <c r="A72" s="251"/>
      <c r="B72" s="199"/>
      <c r="C72" s="360"/>
      <c r="D72" s="251"/>
      <c r="E72" s="201"/>
      <c r="F72" s="201"/>
      <c r="G72" s="201"/>
      <c r="H72" s="201"/>
      <c r="I72" s="201"/>
      <c r="J72" s="201"/>
      <c r="K72" s="201"/>
      <c r="L72" s="201"/>
      <c r="M72" s="201"/>
      <c r="N72" s="360"/>
      <c r="O72" s="251"/>
      <c r="P72" s="17"/>
      <c r="Q72" s="17"/>
      <c r="R72" s="169"/>
      <c r="S72" s="169"/>
      <c r="T72" s="169"/>
      <c r="U72" s="169"/>
      <c r="V72" s="169"/>
      <c r="W72" s="169"/>
      <c r="X72" s="168"/>
      <c r="Y72" s="360"/>
      <c r="Z72" s="251"/>
      <c r="AA72" s="17"/>
      <c r="AB72" s="17"/>
      <c r="AC72" s="169"/>
      <c r="AD72" s="169"/>
      <c r="AE72" s="169"/>
      <c r="AF72" s="169"/>
      <c r="AG72" s="169"/>
      <c r="AH72" s="169"/>
      <c r="AI72" s="168"/>
      <c r="AJ72" s="360"/>
      <c r="AK72" s="251"/>
      <c r="AL72" s="17"/>
      <c r="AM72" s="17"/>
      <c r="AN72" s="169"/>
      <c r="AO72" s="169"/>
      <c r="AP72" s="169"/>
      <c r="AQ72" s="169"/>
      <c r="AR72" s="169"/>
      <c r="AS72" s="169"/>
      <c r="AT72" s="168"/>
      <c r="AU72" s="360"/>
      <c r="AV72" s="251"/>
      <c r="AW72" s="17"/>
      <c r="AX72" s="17"/>
      <c r="AY72" s="169"/>
      <c r="AZ72" s="169"/>
      <c r="BA72" s="169"/>
      <c r="BB72" s="169"/>
      <c r="BC72" s="169"/>
      <c r="BD72" s="169"/>
      <c r="BE72" s="168"/>
      <c r="BF72" s="360"/>
      <c r="BG72" s="251"/>
      <c r="BH72" s="17"/>
      <c r="BI72" s="17"/>
      <c r="BJ72" s="169"/>
      <c r="BK72" s="169"/>
      <c r="BL72" s="169"/>
      <c r="BM72" s="169"/>
      <c r="BN72" s="169"/>
      <c r="BO72" s="169"/>
      <c r="BP72" s="168"/>
      <c r="BQ72" s="360"/>
    </row>
    <row r="73" spans="1:69" ht="7.15" customHeight="1" x14ac:dyDescent="0.2">
      <c r="A73" s="250"/>
      <c r="B73" s="292"/>
      <c r="C73" s="359"/>
      <c r="D73" s="250"/>
      <c r="E73" s="16"/>
      <c r="F73" s="16"/>
      <c r="G73" s="16"/>
      <c r="H73" s="16"/>
      <c r="I73" s="16"/>
      <c r="J73" s="16"/>
      <c r="K73" s="16"/>
      <c r="L73" s="16"/>
      <c r="M73" s="16"/>
      <c r="N73" s="359"/>
      <c r="O73" s="250"/>
      <c r="P73" s="16"/>
      <c r="Q73" s="16"/>
      <c r="R73" s="16"/>
      <c r="S73" s="16"/>
      <c r="T73" s="16"/>
      <c r="U73" s="16"/>
      <c r="V73" s="16"/>
      <c r="W73" s="16"/>
      <c r="X73" s="292"/>
      <c r="Y73" s="359"/>
      <c r="Z73" s="250"/>
      <c r="AA73" s="16"/>
      <c r="AB73" s="16"/>
      <c r="AC73" s="16"/>
      <c r="AD73" s="16"/>
      <c r="AE73" s="16"/>
      <c r="AF73" s="16"/>
      <c r="AG73" s="16"/>
      <c r="AH73" s="16"/>
      <c r="AI73" s="292"/>
      <c r="AJ73" s="359"/>
      <c r="AK73" s="250"/>
      <c r="AL73" s="16"/>
      <c r="AM73" s="16"/>
      <c r="AN73" s="16"/>
      <c r="AO73" s="16"/>
      <c r="AP73" s="16"/>
      <c r="AQ73" s="16"/>
      <c r="AR73" s="16"/>
      <c r="AS73" s="16"/>
      <c r="AT73" s="292"/>
      <c r="AU73" s="359"/>
      <c r="AV73" s="250"/>
      <c r="AW73" s="16"/>
      <c r="AX73" s="16"/>
      <c r="AY73" s="16"/>
      <c r="AZ73" s="16"/>
      <c r="BA73" s="16"/>
      <c r="BB73" s="16"/>
      <c r="BC73" s="16"/>
      <c r="BD73" s="16"/>
      <c r="BE73" s="292"/>
      <c r="BF73" s="359"/>
      <c r="BG73" s="250"/>
      <c r="BH73" s="16"/>
      <c r="BI73" s="16"/>
      <c r="BJ73" s="16"/>
      <c r="BK73" s="16"/>
      <c r="BL73" s="16"/>
      <c r="BM73" s="16"/>
      <c r="BN73" s="16"/>
      <c r="BO73" s="16"/>
      <c r="BP73" s="292"/>
      <c r="BQ73" s="359"/>
    </row>
    <row r="74" spans="1:69" ht="11.25" customHeight="1" x14ac:dyDescent="0.2">
      <c r="A74" s="250"/>
      <c r="B74" s="292">
        <v>505</v>
      </c>
      <c r="C74" s="359"/>
      <c r="D74" s="250"/>
      <c r="E74" s="804" t="e">
        <f ca="1">VLOOKUP(INDIRECT(ADDRESS(ROW(),COLUMN()-3)),Language_Translations,MATCH(Language_Selected,Language_Options,0),FALSE)</f>
        <v>#REF!</v>
      </c>
      <c r="F74" s="803"/>
      <c r="G74" s="803"/>
      <c r="H74" s="803"/>
      <c r="I74" s="803"/>
      <c r="J74" s="803"/>
      <c r="K74" s="803"/>
      <c r="L74" s="803"/>
      <c r="M74" s="803"/>
      <c r="N74" s="359"/>
      <c r="O74" s="250"/>
      <c r="P74" s="16" t="s">
        <v>35</v>
      </c>
      <c r="Q74" s="16"/>
      <c r="R74" s="33" t="s">
        <v>2</v>
      </c>
      <c r="S74" s="33"/>
      <c r="T74" s="33"/>
      <c r="U74" s="33"/>
      <c r="V74" s="33"/>
      <c r="W74" s="33"/>
      <c r="X74" s="63" t="s">
        <v>36</v>
      </c>
      <c r="Y74" s="359"/>
      <c r="Z74" s="250"/>
      <c r="AA74" s="16" t="s">
        <v>35</v>
      </c>
      <c r="AB74" s="16"/>
      <c r="AC74" s="33" t="s">
        <v>2</v>
      </c>
      <c r="AD74" s="33"/>
      <c r="AE74" s="33"/>
      <c r="AF74" s="33"/>
      <c r="AG74" s="33"/>
      <c r="AH74" s="33"/>
      <c r="AI74" s="63" t="s">
        <v>36</v>
      </c>
      <c r="AJ74" s="359"/>
      <c r="AK74" s="250"/>
      <c r="AL74" s="16" t="s">
        <v>35</v>
      </c>
      <c r="AM74" s="16"/>
      <c r="AN74" s="33" t="s">
        <v>2</v>
      </c>
      <c r="AO74" s="33"/>
      <c r="AP74" s="33"/>
      <c r="AQ74" s="33"/>
      <c r="AR74" s="33"/>
      <c r="AS74" s="33"/>
      <c r="AT74" s="63" t="s">
        <v>36</v>
      </c>
      <c r="AU74" s="359"/>
      <c r="AV74" s="250"/>
      <c r="AW74" s="16" t="s">
        <v>35</v>
      </c>
      <c r="AX74" s="16"/>
      <c r="AY74" s="33" t="s">
        <v>2</v>
      </c>
      <c r="AZ74" s="33"/>
      <c r="BA74" s="33"/>
      <c r="BB74" s="33"/>
      <c r="BC74" s="33"/>
      <c r="BD74" s="33"/>
      <c r="BE74" s="63" t="s">
        <v>36</v>
      </c>
      <c r="BF74" s="359"/>
      <c r="BG74" s="250"/>
      <c r="BH74" s="16" t="s">
        <v>35</v>
      </c>
      <c r="BI74" s="16"/>
      <c r="BJ74" s="33" t="s">
        <v>2</v>
      </c>
      <c r="BK74" s="33"/>
      <c r="BL74" s="33"/>
      <c r="BM74" s="33"/>
      <c r="BN74" s="33"/>
      <c r="BO74" s="33"/>
      <c r="BP74" s="63" t="s">
        <v>36</v>
      </c>
      <c r="BQ74" s="359"/>
    </row>
    <row r="75" spans="1:69" ht="11.25" customHeight="1" x14ac:dyDescent="0.2">
      <c r="A75" s="250"/>
      <c r="B75" s="292"/>
      <c r="C75" s="359"/>
      <c r="D75" s="250"/>
      <c r="E75" s="803"/>
      <c r="F75" s="803"/>
      <c r="G75" s="803"/>
      <c r="H75" s="803"/>
      <c r="I75" s="803"/>
      <c r="J75" s="803"/>
      <c r="K75" s="803"/>
      <c r="L75" s="803"/>
      <c r="M75" s="803"/>
      <c r="N75" s="359"/>
      <c r="O75" s="250"/>
      <c r="P75" s="16" t="s">
        <v>37</v>
      </c>
      <c r="Q75" s="16"/>
      <c r="R75" s="33" t="s">
        <v>2</v>
      </c>
      <c r="S75" s="33"/>
      <c r="T75" s="33"/>
      <c r="U75" s="33"/>
      <c r="V75" s="33"/>
      <c r="W75" s="33"/>
      <c r="X75" s="63" t="s">
        <v>38</v>
      </c>
      <c r="Y75" s="359"/>
      <c r="Z75" s="250"/>
      <c r="AA75" s="16" t="s">
        <v>37</v>
      </c>
      <c r="AB75" s="16"/>
      <c r="AC75" s="33" t="s">
        <v>2</v>
      </c>
      <c r="AD75" s="33"/>
      <c r="AE75" s="33"/>
      <c r="AF75" s="33"/>
      <c r="AG75" s="33"/>
      <c r="AH75" s="33"/>
      <c r="AI75" s="63" t="s">
        <v>38</v>
      </c>
      <c r="AJ75" s="359"/>
      <c r="AK75" s="250"/>
      <c r="AL75" s="16" t="s">
        <v>37</v>
      </c>
      <c r="AM75" s="16"/>
      <c r="AN75" s="33" t="s">
        <v>2</v>
      </c>
      <c r="AO75" s="33"/>
      <c r="AP75" s="33"/>
      <c r="AQ75" s="33"/>
      <c r="AR75" s="33"/>
      <c r="AS75" s="33"/>
      <c r="AT75" s="63" t="s">
        <v>38</v>
      </c>
      <c r="AU75" s="359"/>
      <c r="AV75" s="250"/>
      <c r="AW75" s="16" t="s">
        <v>37</v>
      </c>
      <c r="AX75" s="16"/>
      <c r="AY75" s="33" t="s">
        <v>2</v>
      </c>
      <c r="AZ75" s="33"/>
      <c r="BA75" s="33"/>
      <c r="BB75" s="33"/>
      <c r="BC75" s="33"/>
      <c r="BD75" s="33"/>
      <c r="BE75" s="63" t="s">
        <v>38</v>
      </c>
      <c r="BF75" s="359"/>
      <c r="BG75" s="250"/>
      <c r="BH75" s="16" t="s">
        <v>37</v>
      </c>
      <c r="BI75" s="16"/>
      <c r="BJ75" s="33" t="s">
        <v>2</v>
      </c>
      <c r="BK75" s="33"/>
      <c r="BL75" s="33"/>
      <c r="BM75" s="33"/>
      <c r="BN75" s="33"/>
      <c r="BO75" s="33"/>
      <c r="BP75" s="63" t="s">
        <v>38</v>
      </c>
      <c r="BQ75" s="359"/>
    </row>
    <row r="76" spans="1:69" ht="11.25" customHeight="1" x14ac:dyDescent="0.2">
      <c r="A76" s="250"/>
      <c r="B76" s="292"/>
      <c r="C76" s="359"/>
      <c r="D76" s="250"/>
      <c r="E76" s="234"/>
      <c r="F76" s="234"/>
      <c r="G76" s="234"/>
      <c r="H76" s="234"/>
      <c r="I76" s="234"/>
      <c r="J76" s="234"/>
      <c r="K76" s="234"/>
      <c r="L76" s="234"/>
      <c r="M76" s="411"/>
      <c r="N76" s="359"/>
      <c r="O76" s="250"/>
      <c r="P76" s="16" t="s">
        <v>1516</v>
      </c>
      <c r="Q76" s="16"/>
      <c r="R76" s="16"/>
      <c r="S76" s="16"/>
      <c r="T76" s="16"/>
      <c r="U76" s="33"/>
      <c r="V76" s="33"/>
      <c r="W76" s="33"/>
      <c r="X76" s="292">
        <v>8</v>
      </c>
      <c r="Y76" s="359"/>
      <c r="Z76" s="250"/>
      <c r="AA76" s="16" t="s">
        <v>1516</v>
      </c>
      <c r="AB76" s="16"/>
      <c r="AC76" s="16"/>
      <c r="AD76" s="16"/>
      <c r="AE76" s="16"/>
      <c r="AF76" s="33"/>
      <c r="AG76" s="33"/>
      <c r="AH76" s="33"/>
      <c r="AI76" s="292">
        <v>8</v>
      </c>
      <c r="AJ76" s="359"/>
      <c r="AK76" s="250"/>
      <c r="AL76" s="16" t="s">
        <v>1516</v>
      </c>
      <c r="AM76" s="16"/>
      <c r="AN76" s="16"/>
      <c r="AO76" s="16"/>
      <c r="AP76" s="16"/>
      <c r="AQ76" s="33"/>
      <c r="AR76" s="33"/>
      <c r="AS76" s="33"/>
      <c r="AT76" s="292">
        <v>8</v>
      </c>
      <c r="AU76" s="359"/>
      <c r="AV76" s="250"/>
      <c r="AW76" s="16" t="s">
        <v>1516</v>
      </c>
      <c r="AX76" s="16"/>
      <c r="AY76" s="16"/>
      <c r="AZ76" s="16"/>
      <c r="BA76" s="16"/>
      <c r="BB76" s="33"/>
      <c r="BC76" s="33"/>
      <c r="BD76" s="33"/>
      <c r="BE76" s="292">
        <v>8</v>
      </c>
      <c r="BF76" s="359"/>
      <c r="BG76" s="250"/>
      <c r="BH76" s="16" t="s">
        <v>1516</v>
      </c>
      <c r="BI76" s="16"/>
      <c r="BJ76" s="16"/>
      <c r="BK76" s="16"/>
      <c r="BL76" s="16"/>
      <c r="BM76" s="33"/>
      <c r="BN76" s="33"/>
      <c r="BO76" s="33"/>
      <c r="BP76" s="292">
        <v>8</v>
      </c>
      <c r="BQ76" s="359"/>
    </row>
    <row r="77" spans="1:69" ht="11.25" customHeight="1" x14ac:dyDescent="0.2">
      <c r="A77" s="250"/>
      <c r="B77" s="292"/>
      <c r="C77" s="359"/>
      <c r="D77" s="250"/>
      <c r="E77" s="234"/>
      <c r="F77" s="234"/>
      <c r="G77" s="234"/>
      <c r="H77" s="234"/>
      <c r="I77" s="234"/>
      <c r="J77" s="234"/>
      <c r="K77" s="234"/>
      <c r="L77" s="234"/>
      <c r="M77" s="234"/>
      <c r="N77" s="359"/>
      <c r="O77" s="250"/>
      <c r="P77" s="817" t="s">
        <v>780</v>
      </c>
      <c r="Q77" s="817"/>
      <c r="R77" s="817"/>
      <c r="S77" s="817"/>
      <c r="T77" s="817"/>
      <c r="U77" s="817"/>
      <c r="V77" s="817"/>
      <c r="W77" s="62"/>
      <c r="X77" s="292"/>
      <c r="Y77" s="359"/>
      <c r="Z77" s="250"/>
      <c r="AA77" s="817" t="s">
        <v>780</v>
      </c>
      <c r="AB77" s="817"/>
      <c r="AC77" s="817"/>
      <c r="AD77" s="817"/>
      <c r="AE77" s="817"/>
      <c r="AF77" s="817"/>
      <c r="AG77" s="817"/>
      <c r="AH77" s="62"/>
      <c r="AI77" s="292"/>
      <c r="AJ77" s="359"/>
      <c r="AK77" s="250"/>
      <c r="AL77" s="817" t="s">
        <v>780</v>
      </c>
      <c r="AM77" s="817"/>
      <c r="AN77" s="817"/>
      <c r="AO77" s="817"/>
      <c r="AP77" s="817"/>
      <c r="AQ77" s="817"/>
      <c r="AR77" s="817"/>
      <c r="AS77" s="62"/>
      <c r="AT77" s="292"/>
      <c r="AU77" s="359"/>
      <c r="AV77" s="250"/>
      <c r="AW77" s="817" t="s">
        <v>780</v>
      </c>
      <c r="AX77" s="817"/>
      <c r="AY77" s="817"/>
      <c r="AZ77" s="817"/>
      <c r="BA77" s="817"/>
      <c r="BB77" s="817"/>
      <c r="BC77" s="817"/>
      <c r="BD77" s="62"/>
      <c r="BE77" s="292"/>
      <c r="BF77" s="359"/>
      <c r="BG77" s="250"/>
      <c r="BH77" s="817" t="s">
        <v>780</v>
      </c>
      <c r="BI77" s="817"/>
      <c r="BJ77" s="817"/>
      <c r="BK77" s="817"/>
      <c r="BL77" s="817"/>
      <c r="BM77" s="817"/>
      <c r="BN77" s="817"/>
      <c r="BO77" s="62"/>
      <c r="BP77" s="292"/>
      <c r="BQ77" s="359"/>
    </row>
    <row r="78" spans="1:69" ht="11.25" customHeight="1" x14ac:dyDescent="0.2">
      <c r="A78" s="251"/>
      <c r="B78" s="199"/>
      <c r="C78" s="360"/>
      <c r="D78" s="251"/>
      <c r="E78" s="201"/>
      <c r="F78" s="201"/>
      <c r="G78" s="201"/>
      <c r="H78" s="201"/>
      <c r="I78" s="201"/>
      <c r="J78" s="201"/>
      <c r="K78" s="201"/>
      <c r="L78" s="201"/>
      <c r="M78" s="201"/>
      <c r="N78" s="360"/>
      <c r="O78" s="251"/>
      <c r="P78" s="17"/>
      <c r="Q78" s="17"/>
      <c r="R78" s="169"/>
      <c r="S78" s="169"/>
      <c r="T78" s="169"/>
      <c r="U78" s="169"/>
      <c r="V78" s="169"/>
      <c r="W78" s="169"/>
      <c r="X78" s="168"/>
      <c r="Y78" s="360"/>
      <c r="Z78" s="251"/>
      <c r="AA78" s="17"/>
      <c r="AB78" s="17"/>
      <c r="AC78" s="169"/>
      <c r="AD78" s="169"/>
      <c r="AE78" s="169"/>
      <c r="AF78" s="169"/>
      <c r="AG78" s="169"/>
      <c r="AH78" s="169"/>
      <c r="AI78" s="168"/>
      <c r="AJ78" s="360"/>
      <c r="AK78" s="251"/>
      <c r="AL78" s="17"/>
      <c r="AM78" s="17"/>
      <c r="AN78" s="169"/>
      <c r="AO78" s="169"/>
      <c r="AP78" s="169"/>
      <c r="AQ78" s="169"/>
      <c r="AR78" s="169"/>
      <c r="AS78" s="169"/>
      <c r="AT78" s="168"/>
      <c r="AU78" s="360"/>
      <c r="AV78" s="251"/>
      <c r="AW78" s="17"/>
      <c r="AX78" s="17"/>
      <c r="AY78" s="169"/>
      <c r="AZ78" s="169"/>
      <c r="BA78" s="169"/>
      <c r="BB78" s="169"/>
      <c r="BC78" s="169"/>
      <c r="BD78" s="169"/>
      <c r="BE78" s="168"/>
      <c r="BF78" s="360"/>
      <c r="BG78" s="251"/>
      <c r="BH78" s="17"/>
      <c r="BI78" s="17"/>
      <c r="BJ78" s="169"/>
      <c r="BK78" s="169"/>
      <c r="BL78" s="169"/>
      <c r="BM78" s="169"/>
      <c r="BN78" s="169"/>
      <c r="BO78" s="169"/>
      <c r="BP78" s="168"/>
      <c r="BQ78" s="360"/>
    </row>
    <row r="79" spans="1:69" ht="11.25" customHeight="1" x14ac:dyDescent="0.2">
      <c r="A79" s="250"/>
      <c r="B79" s="292"/>
      <c r="C79" s="359"/>
      <c r="D79" s="250"/>
      <c r="E79" s="287"/>
      <c r="F79" s="287"/>
      <c r="G79" s="287"/>
      <c r="H79" s="287"/>
      <c r="I79" s="287"/>
      <c r="J79" s="287"/>
      <c r="K79" s="287"/>
      <c r="L79" s="287"/>
      <c r="M79" s="287"/>
      <c r="N79" s="359"/>
      <c r="O79" s="250"/>
      <c r="P79" s="16"/>
      <c r="Q79" s="16"/>
      <c r="R79" s="16"/>
      <c r="S79" s="16"/>
      <c r="T79" s="16"/>
      <c r="U79" s="16"/>
      <c r="V79" s="16"/>
      <c r="W79" s="16"/>
      <c r="X79" s="292"/>
      <c r="Y79" s="359"/>
      <c r="Z79" s="250"/>
      <c r="AA79" s="16"/>
      <c r="AB79" s="16"/>
      <c r="AC79" s="16"/>
      <c r="AD79" s="16"/>
      <c r="AE79" s="16"/>
      <c r="AF79" s="16"/>
      <c r="AG79" s="16"/>
      <c r="AH79" s="16"/>
      <c r="AI79" s="292"/>
      <c r="AJ79" s="359"/>
      <c r="AK79" s="250"/>
      <c r="AL79" s="16"/>
      <c r="AM79" s="16"/>
      <c r="AN79" s="16"/>
      <c r="AO79" s="16"/>
      <c r="AP79" s="16"/>
      <c r="AQ79" s="16"/>
      <c r="AR79" s="16"/>
      <c r="AS79" s="16"/>
      <c r="AT79" s="292"/>
      <c r="AU79" s="359"/>
      <c r="AV79" s="250"/>
      <c r="AW79" s="16"/>
      <c r="AX79" s="16"/>
      <c r="AY79" s="16"/>
      <c r="AZ79" s="16"/>
      <c r="BA79" s="16"/>
      <c r="BB79" s="16"/>
      <c r="BC79" s="16"/>
      <c r="BD79" s="16"/>
      <c r="BE79" s="292"/>
      <c r="BF79" s="359"/>
      <c r="BG79" s="250"/>
      <c r="BH79" s="16"/>
      <c r="BI79" s="16"/>
      <c r="BJ79" s="16"/>
      <c r="BK79" s="16"/>
      <c r="BL79" s="16"/>
      <c r="BM79" s="16"/>
      <c r="BN79" s="16"/>
      <c r="BO79" s="16"/>
      <c r="BP79" s="292"/>
      <c r="BQ79" s="359"/>
    </row>
    <row r="80" spans="1:69" ht="11.25" customHeight="1" x14ac:dyDescent="0.2">
      <c r="A80" s="250"/>
      <c r="B80" s="292">
        <v>506</v>
      </c>
      <c r="C80" s="359"/>
      <c r="D80" s="250"/>
      <c r="E80" s="804" t="e">
        <f ca="1">VLOOKUP(INDIRECT(ADDRESS(ROW(),COLUMN()-3)),Language_Translations,MATCH(Language_Selected,Language_Options,0),FALSE)</f>
        <v>#REF!</v>
      </c>
      <c r="F80" s="804"/>
      <c r="G80" s="804"/>
      <c r="H80" s="804"/>
      <c r="I80" s="804"/>
      <c r="J80" s="804"/>
      <c r="K80" s="804"/>
      <c r="L80" s="804"/>
      <c r="M80" s="804"/>
      <c r="N80" s="359"/>
      <c r="O80" s="250"/>
      <c r="P80" s="16"/>
      <c r="Q80" s="16"/>
      <c r="R80" s="16"/>
      <c r="S80" s="16"/>
      <c r="T80" s="16"/>
      <c r="U80" s="101"/>
      <c r="V80" s="102"/>
      <c r="W80" s="101"/>
      <c r="X80" s="102"/>
      <c r="Y80" s="359"/>
      <c r="Z80" s="250"/>
      <c r="AA80" s="16"/>
      <c r="AB80" s="16"/>
      <c r="AC80" s="16"/>
      <c r="AD80" s="16"/>
      <c r="AE80" s="16"/>
      <c r="AF80" s="101"/>
      <c r="AG80" s="102"/>
      <c r="AH80" s="101"/>
      <c r="AI80" s="102"/>
      <c r="AJ80" s="359"/>
      <c r="AK80" s="250"/>
      <c r="AL80" s="16"/>
      <c r="AM80" s="16"/>
      <c r="AN80" s="16"/>
      <c r="AO80" s="16"/>
      <c r="AP80" s="16"/>
      <c r="AQ80" s="101"/>
      <c r="AR80" s="102"/>
      <c r="AS80" s="101"/>
      <c r="AT80" s="102"/>
      <c r="AU80" s="359"/>
      <c r="AV80" s="250"/>
      <c r="AW80" s="16"/>
      <c r="AX80" s="16"/>
      <c r="AY80" s="16"/>
      <c r="AZ80" s="16"/>
      <c r="BA80" s="16"/>
      <c r="BB80" s="101"/>
      <c r="BC80" s="102"/>
      <c r="BD80" s="101"/>
      <c r="BE80" s="102"/>
      <c r="BF80" s="359"/>
      <c r="BG80" s="250"/>
      <c r="BH80" s="16"/>
      <c r="BI80" s="16"/>
      <c r="BJ80" s="16"/>
      <c r="BK80" s="16"/>
      <c r="BL80" s="16"/>
      <c r="BM80" s="101"/>
      <c r="BN80" s="102"/>
      <c r="BO80" s="101"/>
      <c r="BP80" s="102"/>
      <c r="BQ80" s="359"/>
    </row>
    <row r="81" spans="1:69" ht="11.25" customHeight="1" x14ac:dyDescent="0.2">
      <c r="A81" s="250"/>
      <c r="B81" s="292"/>
      <c r="C81" s="359"/>
      <c r="D81" s="250"/>
      <c r="E81" s="804"/>
      <c r="F81" s="804"/>
      <c r="G81" s="804"/>
      <c r="H81" s="804"/>
      <c r="I81" s="804"/>
      <c r="J81" s="804"/>
      <c r="K81" s="804"/>
      <c r="L81" s="804"/>
      <c r="M81" s="804"/>
      <c r="N81" s="359"/>
      <c r="O81" s="250"/>
      <c r="P81" s="16" t="s">
        <v>5</v>
      </c>
      <c r="Q81" s="16"/>
      <c r="R81" s="16"/>
      <c r="S81" s="16"/>
      <c r="T81" s="16"/>
      <c r="U81" s="103"/>
      <c r="V81" s="104"/>
      <c r="W81" s="103"/>
      <c r="X81" s="104"/>
      <c r="Y81" s="359"/>
      <c r="Z81" s="250"/>
      <c r="AA81" s="16" t="s">
        <v>5</v>
      </c>
      <c r="AB81" s="16"/>
      <c r="AC81" s="16"/>
      <c r="AD81" s="16"/>
      <c r="AE81" s="16"/>
      <c r="AF81" s="103"/>
      <c r="AG81" s="104"/>
      <c r="AH81" s="103"/>
      <c r="AI81" s="104"/>
      <c r="AJ81" s="359"/>
      <c r="AK81" s="250"/>
      <c r="AL81" s="16" t="s">
        <v>5</v>
      </c>
      <c r="AM81" s="16"/>
      <c r="AN81" s="16"/>
      <c r="AO81" s="16"/>
      <c r="AP81" s="16"/>
      <c r="AQ81" s="103"/>
      <c r="AR81" s="104"/>
      <c r="AS81" s="103"/>
      <c r="AT81" s="104"/>
      <c r="AU81" s="359"/>
      <c r="AV81" s="250"/>
      <c r="AW81" s="16" t="s">
        <v>5</v>
      </c>
      <c r="AX81" s="16"/>
      <c r="AY81" s="16"/>
      <c r="AZ81" s="16"/>
      <c r="BA81" s="16"/>
      <c r="BB81" s="103"/>
      <c r="BC81" s="104"/>
      <c r="BD81" s="103"/>
      <c r="BE81" s="104"/>
      <c r="BF81" s="359"/>
      <c r="BG81" s="250"/>
      <c r="BH81" s="16" t="s">
        <v>5</v>
      </c>
      <c r="BI81" s="16"/>
      <c r="BJ81" s="16"/>
      <c r="BK81" s="16"/>
      <c r="BL81" s="16"/>
      <c r="BM81" s="103"/>
      <c r="BN81" s="104"/>
      <c r="BO81" s="103"/>
      <c r="BP81" s="104"/>
      <c r="BQ81" s="359"/>
    </row>
    <row r="82" spans="1:69" ht="11.25" customHeight="1" x14ac:dyDescent="0.2">
      <c r="A82" s="250"/>
      <c r="B82" s="292"/>
      <c r="C82" s="359"/>
      <c r="D82" s="250"/>
      <c r="E82" s="804"/>
      <c r="F82" s="804"/>
      <c r="G82" s="804"/>
      <c r="H82" s="804"/>
      <c r="I82" s="804"/>
      <c r="J82" s="804"/>
      <c r="K82" s="804"/>
      <c r="L82" s="804"/>
      <c r="M82" s="804"/>
      <c r="N82" s="359"/>
      <c r="O82" s="250"/>
      <c r="P82" s="16" t="s">
        <v>308</v>
      </c>
      <c r="Q82" s="16"/>
      <c r="R82" s="33"/>
      <c r="S82" s="33"/>
      <c r="T82" s="33"/>
      <c r="U82" s="33"/>
      <c r="V82" s="33" t="s">
        <v>2</v>
      </c>
      <c r="W82" s="33" t="s">
        <v>2</v>
      </c>
      <c r="X82" s="900">
        <v>98</v>
      </c>
      <c r="Y82" s="901"/>
      <c r="Z82" s="250"/>
      <c r="AA82" s="16" t="s">
        <v>308</v>
      </c>
      <c r="AB82" s="16"/>
      <c r="AC82" s="33"/>
      <c r="AD82" s="33"/>
      <c r="AE82" s="33"/>
      <c r="AF82" s="33"/>
      <c r="AG82" s="33" t="s">
        <v>2</v>
      </c>
      <c r="AH82" s="33" t="s">
        <v>2</v>
      </c>
      <c r="AI82" s="900">
        <v>98</v>
      </c>
      <c r="AJ82" s="901"/>
      <c r="AK82" s="250"/>
      <c r="AL82" s="16" t="s">
        <v>308</v>
      </c>
      <c r="AM82" s="16"/>
      <c r="AN82" s="33"/>
      <c r="AO82" s="33"/>
      <c r="AP82" s="33"/>
      <c r="AQ82" s="33"/>
      <c r="AR82" s="33" t="s">
        <v>2</v>
      </c>
      <c r="AS82" s="33" t="s">
        <v>2</v>
      </c>
      <c r="AT82" s="900">
        <v>98</v>
      </c>
      <c r="AU82" s="901"/>
      <c r="AV82" s="250"/>
      <c r="AW82" s="16" t="s">
        <v>308</v>
      </c>
      <c r="AX82" s="16"/>
      <c r="AY82" s="33"/>
      <c r="AZ82" s="33"/>
      <c r="BA82" s="33"/>
      <c r="BB82" s="33"/>
      <c r="BC82" s="33" t="s">
        <v>2</v>
      </c>
      <c r="BD82" s="33" t="s">
        <v>2</v>
      </c>
      <c r="BE82" s="900">
        <v>98</v>
      </c>
      <c r="BF82" s="901"/>
      <c r="BG82" s="250"/>
      <c r="BH82" s="16" t="s">
        <v>308</v>
      </c>
      <c r="BI82" s="16"/>
      <c r="BJ82" s="33"/>
      <c r="BK82" s="33"/>
      <c r="BL82" s="33"/>
      <c r="BM82" s="33"/>
      <c r="BN82" s="33" t="s">
        <v>2</v>
      </c>
      <c r="BO82" s="33" t="s">
        <v>2</v>
      </c>
      <c r="BP82" s="900">
        <v>98</v>
      </c>
      <c r="BQ82" s="901"/>
    </row>
    <row r="83" spans="1:69" ht="11.25" customHeight="1" x14ac:dyDescent="0.2">
      <c r="A83" s="250"/>
      <c r="B83" s="292"/>
      <c r="C83" s="359"/>
      <c r="D83" s="250"/>
      <c r="E83" s="804"/>
      <c r="F83" s="804"/>
      <c r="G83" s="804"/>
      <c r="H83" s="804"/>
      <c r="I83" s="804"/>
      <c r="J83" s="804"/>
      <c r="K83" s="804"/>
      <c r="L83" s="804"/>
      <c r="M83" s="804"/>
      <c r="N83" s="359"/>
      <c r="O83" s="250"/>
      <c r="P83" s="16"/>
      <c r="Q83" s="16"/>
      <c r="R83" s="16"/>
      <c r="S83" s="16"/>
      <c r="T83" s="16"/>
      <c r="U83" s="16"/>
      <c r="V83" s="16"/>
      <c r="W83" s="16"/>
      <c r="X83" s="292"/>
      <c r="Y83" s="359"/>
      <c r="Z83" s="250"/>
      <c r="AA83" s="16"/>
      <c r="AB83" s="16"/>
      <c r="AC83" s="16"/>
      <c r="AD83" s="16"/>
      <c r="AE83" s="16"/>
      <c r="AF83" s="16"/>
      <c r="AG83" s="16"/>
      <c r="AH83" s="16"/>
      <c r="AI83" s="292"/>
      <c r="AJ83" s="359"/>
      <c r="AK83" s="250"/>
      <c r="AL83" s="16"/>
      <c r="AM83" s="16"/>
      <c r="AN83" s="16"/>
      <c r="AO83" s="16"/>
      <c r="AP83" s="16"/>
      <c r="AQ83" s="16"/>
      <c r="AR83" s="16"/>
      <c r="AS83" s="16"/>
      <c r="AT83" s="292"/>
      <c r="AU83" s="359"/>
      <c r="AV83" s="250"/>
      <c r="AW83" s="16"/>
      <c r="AX83" s="16"/>
      <c r="AY83" s="16"/>
      <c r="AZ83" s="16"/>
      <c r="BA83" s="16"/>
      <c r="BB83" s="16"/>
      <c r="BC83" s="16"/>
      <c r="BD83" s="16"/>
      <c r="BE83" s="292"/>
      <c r="BF83" s="359"/>
      <c r="BG83" s="250"/>
      <c r="BH83" s="16"/>
      <c r="BI83" s="16"/>
      <c r="BJ83" s="16"/>
      <c r="BK83" s="16"/>
      <c r="BL83" s="16"/>
      <c r="BM83" s="16"/>
      <c r="BN83" s="16"/>
      <c r="BO83" s="16"/>
      <c r="BP83" s="292"/>
      <c r="BQ83" s="359"/>
    </row>
    <row r="84" spans="1:69" ht="11.25" customHeight="1" x14ac:dyDescent="0.2">
      <c r="A84" s="250"/>
      <c r="B84" s="292"/>
      <c r="C84" s="359"/>
      <c r="D84" s="250"/>
      <c r="E84" s="804"/>
      <c r="F84" s="804"/>
      <c r="G84" s="804"/>
      <c r="H84" s="804"/>
      <c r="I84" s="804"/>
      <c r="J84" s="804"/>
      <c r="K84" s="804"/>
      <c r="L84" s="804"/>
      <c r="M84" s="804"/>
      <c r="N84" s="359"/>
      <c r="O84" s="250"/>
      <c r="U84" s="101"/>
      <c r="V84" s="102"/>
      <c r="W84" s="101"/>
      <c r="X84" s="102"/>
      <c r="Y84" s="359"/>
      <c r="Z84" s="250"/>
      <c r="AF84" s="101"/>
      <c r="AG84" s="102"/>
      <c r="AH84" s="101"/>
      <c r="AI84" s="102"/>
      <c r="AJ84" s="359"/>
      <c r="AK84" s="250"/>
      <c r="AQ84" s="101"/>
      <c r="AR84" s="102"/>
      <c r="AS84" s="101"/>
      <c r="AT84" s="102"/>
      <c r="AU84" s="359"/>
      <c r="AV84" s="250"/>
      <c r="BB84" s="101"/>
      <c r="BC84" s="102"/>
      <c r="BD84" s="101"/>
      <c r="BE84" s="102"/>
      <c r="BF84" s="359"/>
      <c r="BG84" s="250"/>
      <c r="BM84" s="101"/>
      <c r="BN84" s="102"/>
      <c r="BO84" s="101"/>
      <c r="BP84" s="102"/>
      <c r="BQ84" s="359"/>
    </row>
    <row r="85" spans="1:69" x14ac:dyDescent="0.2">
      <c r="A85" s="250"/>
      <c r="B85" s="292"/>
      <c r="C85" s="359"/>
      <c r="D85" s="250"/>
      <c r="E85" s="804"/>
      <c r="F85" s="804"/>
      <c r="G85" s="804"/>
      <c r="H85" s="804"/>
      <c r="I85" s="804"/>
      <c r="J85" s="804"/>
      <c r="K85" s="804"/>
      <c r="L85" s="804"/>
      <c r="M85" s="804"/>
      <c r="N85" s="359"/>
      <c r="O85" s="250"/>
      <c r="P85" s="16" t="s">
        <v>6</v>
      </c>
      <c r="Q85" s="16"/>
      <c r="R85" s="33"/>
      <c r="S85" s="33"/>
      <c r="T85" s="33"/>
      <c r="U85" s="103"/>
      <c r="V85" s="104"/>
      <c r="W85" s="103"/>
      <c r="X85" s="104"/>
      <c r="Y85" s="359"/>
      <c r="Z85" s="250"/>
      <c r="AA85" s="16" t="s">
        <v>6</v>
      </c>
      <c r="AB85" s="16"/>
      <c r="AC85" s="33"/>
      <c r="AD85" s="33"/>
      <c r="AE85" s="33"/>
      <c r="AF85" s="103"/>
      <c r="AG85" s="104"/>
      <c r="AH85" s="103"/>
      <c r="AI85" s="104"/>
      <c r="AJ85" s="359"/>
      <c r="AK85" s="250"/>
      <c r="AL85" s="16" t="s">
        <v>6</v>
      </c>
      <c r="AM85" s="16"/>
      <c r="AN85" s="33"/>
      <c r="AO85" s="33"/>
      <c r="AP85" s="33"/>
      <c r="AQ85" s="103"/>
      <c r="AR85" s="104"/>
      <c r="AS85" s="103"/>
      <c r="AT85" s="104"/>
      <c r="AU85" s="359"/>
      <c r="AV85" s="250"/>
      <c r="AW85" s="16" t="s">
        <v>6</v>
      </c>
      <c r="AX85" s="16"/>
      <c r="AY85" s="33"/>
      <c r="AZ85" s="33"/>
      <c r="BA85" s="33"/>
      <c r="BB85" s="103"/>
      <c r="BC85" s="104"/>
      <c r="BD85" s="103"/>
      <c r="BE85" s="104"/>
      <c r="BF85" s="359"/>
      <c r="BG85" s="250"/>
      <c r="BH85" s="16" t="s">
        <v>6</v>
      </c>
      <c r="BI85" s="16"/>
      <c r="BJ85" s="33"/>
      <c r="BK85" s="33"/>
      <c r="BL85" s="33"/>
      <c r="BM85" s="103"/>
      <c r="BN85" s="104"/>
      <c r="BO85" s="103"/>
      <c r="BP85" s="104"/>
      <c r="BQ85" s="359"/>
    </row>
    <row r="86" spans="1:69" x14ac:dyDescent="0.2">
      <c r="A86" s="250"/>
      <c r="B86" s="292"/>
      <c r="C86" s="359"/>
      <c r="D86" s="250"/>
      <c r="E86" s="804"/>
      <c r="F86" s="804"/>
      <c r="G86" s="804"/>
      <c r="H86" s="804"/>
      <c r="I86" s="804"/>
      <c r="J86" s="804"/>
      <c r="K86" s="804"/>
      <c r="L86" s="804"/>
      <c r="M86" s="804"/>
      <c r="N86" s="359"/>
      <c r="O86" s="250"/>
      <c r="P86" s="16" t="s">
        <v>34</v>
      </c>
      <c r="Q86" s="16"/>
      <c r="R86" s="33"/>
      <c r="S86" s="33"/>
      <c r="T86" s="33"/>
      <c r="U86" s="33"/>
      <c r="V86" s="33"/>
      <c r="W86" s="33" t="s">
        <v>2</v>
      </c>
      <c r="X86" s="900">
        <v>98</v>
      </c>
      <c r="Y86" s="901"/>
      <c r="Z86" s="250"/>
      <c r="AA86" s="16" t="s">
        <v>34</v>
      </c>
      <c r="AB86" s="16"/>
      <c r="AC86" s="33"/>
      <c r="AD86" s="33"/>
      <c r="AE86" s="33"/>
      <c r="AF86" s="33"/>
      <c r="AG86" s="33"/>
      <c r="AH86" s="33" t="s">
        <v>2</v>
      </c>
      <c r="AI86" s="900">
        <v>98</v>
      </c>
      <c r="AJ86" s="901"/>
      <c r="AK86" s="250"/>
      <c r="AL86" s="16" t="s">
        <v>34</v>
      </c>
      <c r="AM86" s="16"/>
      <c r="AN86" s="33"/>
      <c r="AO86" s="33"/>
      <c r="AP86" s="33"/>
      <c r="AQ86" s="33"/>
      <c r="AR86" s="33"/>
      <c r="AS86" s="33" t="s">
        <v>2</v>
      </c>
      <c r="AT86" s="900">
        <v>98</v>
      </c>
      <c r="AU86" s="901"/>
      <c r="AV86" s="250"/>
      <c r="AW86" s="16" t="s">
        <v>34</v>
      </c>
      <c r="AX86" s="16"/>
      <c r="AY86" s="33"/>
      <c r="AZ86" s="33"/>
      <c r="BA86" s="33"/>
      <c r="BB86" s="33"/>
      <c r="BC86" s="33"/>
      <c r="BD86" s="33" t="s">
        <v>2</v>
      </c>
      <c r="BE86" s="900">
        <v>98</v>
      </c>
      <c r="BF86" s="901"/>
      <c r="BG86" s="250"/>
      <c r="BH86" s="16" t="s">
        <v>34</v>
      </c>
      <c r="BI86" s="16"/>
      <c r="BJ86" s="33"/>
      <c r="BK86" s="33"/>
      <c r="BL86" s="33"/>
      <c r="BM86" s="33"/>
      <c r="BN86" s="33"/>
      <c r="BO86" s="33" t="s">
        <v>2</v>
      </c>
      <c r="BP86" s="900">
        <v>98</v>
      </c>
      <c r="BQ86" s="901"/>
    </row>
    <row r="87" spans="1:69" x14ac:dyDescent="0.2">
      <c r="A87" s="250"/>
      <c r="B87" s="292"/>
      <c r="C87" s="359"/>
      <c r="D87" s="250"/>
      <c r="E87" s="804"/>
      <c r="F87" s="804"/>
      <c r="G87" s="804"/>
      <c r="H87" s="804"/>
      <c r="I87" s="804"/>
      <c r="J87" s="804"/>
      <c r="K87" s="804"/>
      <c r="L87" s="804"/>
      <c r="M87" s="804"/>
      <c r="N87" s="359"/>
      <c r="O87" s="250"/>
      <c r="P87" s="16"/>
      <c r="Q87" s="16"/>
      <c r="R87" s="33"/>
      <c r="S87" s="33"/>
      <c r="T87" s="33"/>
      <c r="U87" s="33"/>
      <c r="V87" s="33"/>
      <c r="W87" s="33"/>
      <c r="X87" s="63"/>
      <c r="Y87" s="359"/>
      <c r="Z87" s="250"/>
      <c r="AA87" s="16"/>
      <c r="AB87" s="16"/>
      <c r="AC87" s="33"/>
      <c r="AD87" s="33"/>
      <c r="AE87" s="33"/>
      <c r="AF87" s="33"/>
      <c r="AG87" s="33"/>
      <c r="AH87" s="33"/>
      <c r="AI87" s="63"/>
      <c r="AJ87" s="359"/>
      <c r="AK87" s="250"/>
      <c r="AL87" s="16"/>
      <c r="AM87" s="16"/>
      <c r="AN87" s="33"/>
      <c r="AO87" s="33"/>
      <c r="AP87" s="33"/>
      <c r="AQ87" s="33"/>
      <c r="AR87" s="33"/>
      <c r="AS87" s="33"/>
      <c r="AT87" s="63"/>
      <c r="AU87" s="359"/>
      <c r="AV87" s="250"/>
      <c r="AW87" s="16"/>
      <c r="AX87" s="16"/>
      <c r="AY87" s="33"/>
      <c r="AZ87" s="33"/>
      <c r="BA87" s="33"/>
      <c r="BB87" s="33"/>
      <c r="BC87" s="33"/>
      <c r="BD87" s="33"/>
      <c r="BE87" s="63"/>
      <c r="BF87" s="359"/>
      <c r="BG87" s="250"/>
      <c r="BH87" s="16"/>
      <c r="BI87" s="16"/>
      <c r="BJ87" s="33"/>
      <c r="BK87" s="33"/>
      <c r="BL87" s="33"/>
      <c r="BM87" s="33"/>
      <c r="BN87" s="33"/>
      <c r="BO87" s="33"/>
      <c r="BP87" s="63"/>
      <c r="BQ87" s="359"/>
    </row>
    <row r="88" spans="1:69" x14ac:dyDescent="0.2">
      <c r="A88" s="250"/>
      <c r="B88" s="292"/>
      <c r="C88" s="359"/>
      <c r="D88" s="250"/>
      <c r="E88" s="804"/>
      <c r="F88" s="804"/>
      <c r="G88" s="804"/>
      <c r="H88" s="804"/>
      <c r="I88" s="804"/>
      <c r="J88" s="804"/>
      <c r="K88" s="804"/>
      <c r="L88" s="804"/>
      <c r="M88" s="804"/>
      <c r="N88" s="359"/>
      <c r="O88" s="250"/>
      <c r="P88" s="16"/>
      <c r="Q88" s="101"/>
      <c r="R88" s="102"/>
      <c r="S88" s="101"/>
      <c r="T88" s="102"/>
      <c r="U88" s="101"/>
      <c r="V88" s="102"/>
      <c r="W88" s="101"/>
      <c r="X88" s="102"/>
      <c r="Y88" s="359"/>
      <c r="Z88" s="250"/>
      <c r="AA88" s="16"/>
      <c r="AB88" s="101"/>
      <c r="AC88" s="102"/>
      <c r="AD88" s="101"/>
      <c r="AE88" s="102"/>
      <c r="AF88" s="101"/>
      <c r="AG88" s="102"/>
      <c r="AH88" s="101"/>
      <c r="AI88" s="102"/>
      <c r="AJ88" s="359"/>
      <c r="AK88" s="250"/>
      <c r="AL88" s="16"/>
      <c r="AM88" s="101"/>
      <c r="AN88" s="102"/>
      <c r="AO88" s="101"/>
      <c r="AP88" s="102"/>
      <c r="AQ88" s="101"/>
      <c r="AR88" s="102"/>
      <c r="AS88" s="101"/>
      <c r="AT88" s="102"/>
      <c r="AU88" s="359"/>
      <c r="AV88" s="250"/>
      <c r="AW88" s="16"/>
      <c r="AX88" s="101"/>
      <c r="AY88" s="102"/>
      <c r="AZ88" s="101"/>
      <c r="BA88" s="102"/>
      <c r="BB88" s="101"/>
      <c r="BC88" s="102"/>
      <c r="BD88" s="101"/>
      <c r="BE88" s="102"/>
      <c r="BF88" s="359"/>
      <c r="BG88" s="250"/>
      <c r="BH88" s="16"/>
      <c r="BI88" s="101"/>
      <c r="BJ88" s="102"/>
      <c r="BK88" s="101"/>
      <c r="BL88" s="102"/>
      <c r="BM88" s="101"/>
      <c r="BN88" s="102"/>
      <c r="BO88" s="101"/>
      <c r="BP88" s="102"/>
      <c r="BQ88" s="359"/>
    </row>
    <row r="89" spans="1:69" x14ac:dyDescent="0.2">
      <c r="A89" s="250"/>
      <c r="B89" s="292"/>
      <c r="C89" s="359"/>
      <c r="D89" s="250"/>
      <c r="E89" s="804"/>
      <c r="F89" s="804"/>
      <c r="G89" s="804"/>
      <c r="H89" s="804"/>
      <c r="I89" s="804"/>
      <c r="J89" s="804"/>
      <c r="K89" s="804"/>
      <c r="L89" s="804"/>
      <c r="M89" s="804"/>
      <c r="N89" s="359"/>
      <c r="O89" s="250"/>
      <c r="P89" s="16"/>
      <c r="Q89" s="103"/>
      <c r="R89" s="104"/>
      <c r="S89" s="103"/>
      <c r="T89" s="104"/>
      <c r="U89" s="103"/>
      <c r="V89" s="104"/>
      <c r="W89" s="103"/>
      <c r="X89" s="104"/>
      <c r="Y89" s="359"/>
      <c r="Z89" s="250"/>
      <c r="AA89" s="16"/>
      <c r="AB89" s="103"/>
      <c r="AC89" s="104"/>
      <c r="AD89" s="103"/>
      <c r="AE89" s="104"/>
      <c r="AF89" s="103"/>
      <c r="AG89" s="104"/>
      <c r="AH89" s="103"/>
      <c r="AI89" s="104"/>
      <c r="AJ89" s="359"/>
      <c r="AK89" s="250"/>
      <c r="AL89" s="16"/>
      <c r="AM89" s="103"/>
      <c r="AN89" s="104"/>
      <c r="AO89" s="103"/>
      <c r="AP89" s="104"/>
      <c r="AQ89" s="103"/>
      <c r="AR89" s="104"/>
      <c r="AS89" s="103"/>
      <c r="AT89" s="104"/>
      <c r="AU89" s="359"/>
      <c r="AV89" s="250"/>
      <c r="AW89" s="16"/>
      <c r="AX89" s="103"/>
      <c r="AY89" s="104"/>
      <c r="AZ89" s="103"/>
      <c r="BA89" s="104"/>
      <c r="BB89" s="103"/>
      <c r="BC89" s="104"/>
      <c r="BD89" s="103"/>
      <c r="BE89" s="104"/>
      <c r="BF89" s="359"/>
      <c r="BG89" s="250"/>
      <c r="BH89" s="16"/>
      <c r="BI89" s="103"/>
      <c r="BJ89" s="104"/>
      <c r="BK89" s="103"/>
      <c r="BL89" s="104"/>
      <c r="BM89" s="103"/>
      <c r="BN89" s="104"/>
      <c r="BO89" s="103"/>
      <c r="BP89" s="104"/>
      <c r="BQ89" s="359"/>
    </row>
    <row r="90" spans="1:69" x14ac:dyDescent="0.2">
      <c r="A90" s="250"/>
      <c r="B90" s="292"/>
      <c r="C90" s="359"/>
      <c r="D90" s="250"/>
      <c r="E90" s="804"/>
      <c r="F90" s="804"/>
      <c r="G90" s="804"/>
      <c r="H90" s="804"/>
      <c r="I90" s="804"/>
      <c r="J90" s="804"/>
      <c r="K90" s="804"/>
      <c r="L90" s="804"/>
      <c r="M90" s="804"/>
      <c r="N90" s="359"/>
      <c r="O90" s="250"/>
      <c r="P90" s="16" t="s">
        <v>7</v>
      </c>
      <c r="Q90" s="154"/>
      <c r="R90" s="154"/>
      <c r="S90" s="154"/>
      <c r="T90" s="154"/>
      <c r="U90" s="154"/>
      <c r="V90" s="154"/>
      <c r="W90" s="154"/>
      <c r="X90" s="154"/>
      <c r="Y90" s="359"/>
      <c r="Z90" s="250"/>
      <c r="AA90" s="16" t="s">
        <v>7</v>
      </c>
      <c r="AB90" s="154"/>
      <c r="AC90" s="154"/>
      <c r="AD90" s="154"/>
      <c r="AE90" s="154"/>
      <c r="AF90" s="154"/>
      <c r="AG90" s="154"/>
      <c r="AH90" s="154"/>
      <c r="AI90" s="154"/>
      <c r="AJ90" s="359"/>
      <c r="AK90" s="250"/>
      <c r="AL90" s="16" t="s">
        <v>7</v>
      </c>
      <c r="AM90" s="154"/>
      <c r="AN90" s="154"/>
      <c r="AO90" s="154"/>
      <c r="AP90" s="154"/>
      <c r="AQ90" s="154"/>
      <c r="AR90" s="154"/>
      <c r="AS90" s="154"/>
      <c r="AT90" s="154"/>
      <c r="AU90" s="359"/>
      <c r="AV90" s="250"/>
      <c r="AW90" s="16" t="s">
        <v>7</v>
      </c>
      <c r="AX90" s="154"/>
      <c r="AY90" s="154"/>
      <c r="AZ90" s="154"/>
      <c r="BA90" s="154"/>
      <c r="BB90" s="154"/>
      <c r="BC90" s="154"/>
      <c r="BD90" s="154"/>
      <c r="BE90" s="154"/>
      <c r="BF90" s="359"/>
      <c r="BG90" s="250"/>
      <c r="BH90" s="16" t="s">
        <v>7</v>
      </c>
      <c r="BI90" s="154"/>
      <c r="BJ90" s="154"/>
      <c r="BK90" s="154"/>
      <c r="BL90" s="154"/>
      <c r="BM90" s="154"/>
      <c r="BN90" s="154"/>
      <c r="BO90" s="154"/>
      <c r="BP90" s="154"/>
      <c r="BQ90" s="359"/>
    </row>
    <row r="91" spans="1:69" x14ac:dyDescent="0.2">
      <c r="A91" s="250"/>
      <c r="B91" s="292"/>
      <c r="C91" s="359"/>
      <c r="D91" s="250"/>
      <c r="E91" s="804"/>
      <c r="F91" s="804"/>
      <c r="G91" s="804"/>
      <c r="H91" s="804"/>
      <c r="I91" s="804"/>
      <c r="J91" s="804"/>
      <c r="K91" s="804"/>
      <c r="L91" s="804"/>
      <c r="M91" s="804"/>
      <c r="N91" s="359"/>
      <c r="O91" s="250"/>
      <c r="P91" s="16" t="s">
        <v>293</v>
      </c>
      <c r="Q91" s="154"/>
      <c r="R91" s="154"/>
      <c r="S91" s="154"/>
      <c r="T91" s="154"/>
      <c r="U91" s="154"/>
      <c r="V91" s="154"/>
      <c r="W91" s="879">
        <v>9998</v>
      </c>
      <c r="X91" s="855"/>
      <c r="Y91" s="359"/>
      <c r="Z91" s="250"/>
      <c r="AA91" s="16" t="s">
        <v>293</v>
      </c>
      <c r="AB91" s="154"/>
      <c r="AC91" s="154"/>
      <c r="AD91" s="154"/>
      <c r="AE91" s="154"/>
      <c r="AF91" s="154"/>
      <c r="AG91" s="154"/>
      <c r="AH91" s="879">
        <v>9998</v>
      </c>
      <c r="AI91" s="855"/>
      <c r="AJ91" s="359"/>
      <c r="AK91" s="250"/>
      <c r="AL91" s="16" t="s">
        <v>293</v>
      </c>
      <c r="AM91" s="154"/>
      <c r="AN91" s="154"/>
      <c r="AO91" s="154"/>
      <c r="AP91" s="154"/>
      <c r="AQ91" s="154"/>
      <c r="AR91" s="154"/>
      <c r="AS91" s="879">
        <v>9998</v>
      </c>
      <c r="AT91" s="855"/>
      <c r="AU91" s="359"/>
      <c r="AV91" s="250"/>
      <c r="AW91" s="16" t="s">
        <v>293</v>
      </c>
      <c r="AX91" s="154"/>
      <c r="AY91" s="154"/>
      <c r="AZ91" s="154"/>
      <c r="BA91" s="154"/>
      <c r="BB91" s="154"/>
      <c r="BC91" s="154"/>
      <c r="BD91" s="879">
        <v>9998</v>
      </c>
      <c r="BE91" s="855"/>
      <c r="BF91" s="359"/>
      <c r="BG91" s="250"/>
      <c r="BH91" s="16" t="s">
        <v>293</v>
      </c>
      <c r="BI91" s="154"/>
      <c r="BJ91" s="154"/>
      <c r="BK91" s="154"/>
      <c r="BL91" s="154"/>
      <c r="BM91" s="154"/>
      <c r="BN91" s="154"/>
      <c r="BO91" s="879">
        <v>9998</v>
      </c>
      <c r="BP91" s="855"/>
      <c r="BQ91" s="359"/>
    </row>
    <row r="92" spans="1:69" x14ac:dyDescent="0.2">
      <c r="A92" s="250"/>
      <c r="B92" s="292"/>
      <c r="C92" s="359"/>
      <c r="D92" s="250"/>
      <c r="E92" s="804"/>
      <c r="F92" s="804"/>
      <c r="G92" s="804"/>
      <c r="H92" s="804"/>
      <c r="I92" s="804"/>
      <c r="J92" s="804"/>
      <c r="K92" s="804"/>
      <c r="L92" s="804"/>
      <c r="M92" s="804"/>
      <c r="N92" s="359"/>
      <c r="O92" s="250"/>
      <c r="P92" s="16"/>
      <c r="Q92" s="154"/>
      <c r="R92" s="154"/>
      <c r="S92" s="154"/>
      <c r="T92" s="154"/>
      <c r="U92" s="154"/>
      <c r="V92" s="154"/>
      <c r="W92" s="536"/>
      <c r="X92" s="531"/>
      <c r="Y92" s="359"/>
      <c r="Z92" s="250"/>
      <c r="AA92" s="16"/>
      <c r="AB92" s="154"/>
      <c r="AC92" s="154"/>
      <c r="AD92" s="154"/>
      <c r="AE92" s="154"/>
      <c r="AF92" s="154"/>
      <c r="AG92" s="154"/>
      <c r="AH92" s="536"/>
      <c r="AI92" s="531"/>
      <c r="AJ92" s="359"/>
      <c r="AK92" s="250"/>
      <c r="AL92" s="16"/>
      <c r="AM92" s="154"/>
      <c r="AN92" s="154"/>
      <c r="AO92" s="154"/>
      <c r="AP92" s="154"/>
      <c r="AQ92" s="154"/>
      <c r="AR92" s="154"/>
      <c r="AS92" s="536"/>
      <c r="AT92" s="531"/>
      <c r="AU92" s="359"/>
      <c r="AV92" s="250"/>
      <c r="AW92" s="16"/>
      <c r="AX92" s="154"/>
      <c r="AY92" s="154"/>
      <c r="AZ92" s="154"/>
      <c r="BA92" s="154"/>
      <c r="BB92" s="154"/>
      <c r="BC92" s="154"/>
      <c r="BD92" s="536"/>
      <c r="BE92" s="531"/>
      <c r="BF92" s="359"/>
      <c r="BG92" s="250"/>
      <c r="BH92" s="16"/>
      <c r="BI92" s="154"/>
      <c r="BJ92" s="154"/>
      <c r="BK92" s="154"/>
      <c r="BL92" s="154"/>
      <c r="BM92" s="154"/>
      <c r="BN92" s="154"/>
      <c r="BO92" s="536"/>
      <c r="BP92" s="531"/>
      <c r="BQ92" s="359"/>
    </row>
    <row r="93" spans="1:69" x14ac:dyDescent="0.2">
      <c r="A93" s="250"/>
      <c r="B93" s="292"/>
      <c r="C93" s="359"/>
      <c r="D93" s="250"/>
      <c r="E93" s="804"/>
      <c r="F93" s="804"/>
      <c r="G93" s="804"/>
      <c r="H93" s="804"/>
      <c r="I93" s="804"/>
      <c r="J93" s="804"/>
      <c r="K93" s="804"/>
      <c r="L93" s="804"/>
      <c r="M93" s="804"/>
      <c r="N93" s="359"/>
      <c r="O93" s="250"/>
      <c r="P93" s="16"/>
      <c r="Q93" s="154"/>
      <c r="R93" s="154"/>
      <c r="S93" s="154"/>
      <c r="T93" s="154"/>
      <c r="U93" s="154"/>
      <c r="V93" s="154"/>
      <c r="W93" s="536"/>
      <c r="X93" s="531"/>
      <c r="Y93" s="359"/>
      <c r="Z93" s="250"/>
      <c r="AA93" s="16"/>
      <c r="AB93" s="154"/>
      <c r="AC93" s="154"/>
      <c r="AD93" s="154"/>
      <c r="AE93" s="154"/>
      <c r="AF93" s="154"/>
      <c r="AG93" s="154"/>
      <c r="AH93" s="536"/>
      <c r="AI93" s="531"/>
      <c r="AJ93" s="359"/>
      <c r="AK93" s="250"/>
      <c r="AL93" s="16"/>
      <c r="AM93" s="154"/>
      <c r="AN93" s="154"/>
      <c r="AO93" s="154"/>
      <c r="AP93" s="154"/>
      <c r="AQ93" s="154"/>
      <c r="AR93" s="154"/>
      <c r="AS93" s="536"/>
      <c r="AT93" s="531"/>
      <c r="AU93" s="359"/>
      <c r="AV93" s="250"/>
      <c r="AW93" s="16"/>
      <c r="AX93" s="154"/>
      <c r="AY93" s="154"/>
      <c r="AZ93" s="154"/>
      <c r="BA93" s="154"/>
      <c r="BB93" s="154"/>
      <c r="BC93" s="154"/>
      <c r="BD93" s="536"/>
      <c r="BE93" s="531"/>
      <c r="BF93" s="359"/>
      <c r="BG93" s="250"/>
      <c r="BH93" s="16"/>
      <c r="BI93" s="154"/>
      <c r="BJ93" s="154"/>
      <c r="BK93" s="154"/>
      <c r="BL93" s="154"/>
      <c r="BM93" s="154"/>
      <c r="BN93" s="154"/>
      <c r="BO93" s="536"/>
      <c r="BP93" s="531"/>
      <c r="BQ93" s="359"/>
    </row>
    <row r="94" spans="1:69" s="94" customFormat="1" ht="6" customHeight="1" x14ac:dyDescent="0.2">
      <c r="A94" s="251"/>
      <c r="B94" s="199"/>
      <c r="C94" s="360"/>
      <c r="D94" s="251"/>
      <c r="E94" s="17"/>
      <c r="F94" s="17"/>
      <c r="G94" s="17"/>
      <c r="H94" s="17"/>
      <c r="I94" s="17"/>
      <c r="J94" s="17"/>
      <c r="K94" s="17"/>
      <c r="L94" s="17"/>
      <c r="M94" s="17"/>
      <c r="N94" s="360"/>
      <c r="O94" s="251"/>
      <c r="P94" s="17"/>
      <c r="Q94" s="17"/>
      <c r="R94" s="17"/>
      <c r="S94" s="17"/>
      <c r="T94" s="17"/>
      <c r="U94" s="17"/>
      <c r="V94" s="17"/>
      <c r="W94" s="17"/>
      <c r="X94" s="199"/>
      <c r="Y94" s="360"/>
      <c r="Z94" s="251"/>
      <c r="AA94" s="17"/>
      <c r="AB94" s="17"/>
      <c r="AC94" s="17"/>
      <c r="AD94" s="17"/>
      <c r="AE94" s="17"/>
      <c r="AF94" s="17"/>
      <c r="AG94" s="17"/>
      <c r="AH94" s="17"/>
      <c r="AI94" s="199"/>
      <c r="AJ94" s="360"/>
      <c r="AK94" s="251"/>
      <c r="AL94" s="17"/>
      <c r="AM94" s="17"/>
      <c r="AN94" s="17"/>
      <c r="AO94" s="17"/>
      <c r="AP94" s="17"/>
      <c r="AQ94" s="17"/>
      <c r="AR94" s="17"/>
      <c r="AS94" s="17"/>
      <c r="AT94" s="199"/>
      <c r="AU94" s="360"/>
      <c r="AV94" s="251"/>
      <c r="AW94" s="17"/>
      <c r="AX94" s="17"/>
      <c r="AY94" s="17"/>
      <c r="AZ94" s="17"/>
      <c r="BA94" s="17"/>
      <c r="BB94" s="17"/>
      <c r="BC94" s="17"/>
      <c r="BD94" s="17"/>
      <c r="BE94" s="199"/>
      <c r="BF94" s="360"/>
      <c r="BG94" s="251"/>
      <c r="BH94" s="17"/>
      <c r="BI94" s="17"/>
      <c r="BJ94" s="17"/>
      <c r="BK94" s="17"/>
      <c r="BL94" s="17"/>
      <c r="BM94" s="17"/>
      <c r="BN94" s="17"/>
      <c r="BO94" s="17"/>
      <c r="BP94" s="199"/>
      <c r="BQ94" s="360"/>
    </row>
    <row r="95" spans="1:69" ht="4.9000000000000004" customHeight="1" x14ac:dyDescent="0.2">
      <c r="A95" s="250"/>
      <c r="B95" s="63"/>
      <c r="C95" s="359"/>
      <c r="D95" s="250"/>
      <c r="E95" s="287"/>
      <c r="F95" s="287"/>
      <c r="G95" s="287"/>
      <c r="H95" s="287"/>
      <c r="I95" s="287"/>
      <c r="J95" s="287"/>
      <c r="K95" s="287"/>
      <c r="L95" s="287"/>
      <c r="M95" s="287"/>
      <c r="N95" s="359"/>
      <c r="O95" s="250"/>
      <c r="P95" s="16"/>
      <c r="Q95" s="16"/>
      <c r="R95" s="33"/>
      <c r="S95" s="33"/>
      <c r="T95" s="33"/>
      <c r="U95" s="33"/>
      <c r="V95" s="33"/>
      <c r="W95" s="33"/>
      <c r="X95" s="63"/>
      <c r="Y95" s="359"/>
      <c r="Z95" s="250"/>
      <c r="AA95" s="16"/>
      <c r="AB95" s="16"/>
      <c r="AC95" s="33"/>
      <c r="AD95" s="33"/>
      <c r="AE95" s="33"/>
      <c r="AF95" s="33"/>
      <c r="AG95" s="33"/>
      <c r="AH95" s="33"/>
      <c r="AI95" s="63"/>
      <c r="AJ95" s="359"/>
      <c r="AK95" s="250"/>
      <c r="AL95" s="16"/>
      <c r="AM95" s="16"/>
      <c r="AN95" s="33"/>
      <c r="AO95" s="33"/>
      <c r="AP95" s="33"/>
      <c r="AQ95" s="33"/>
      <c r="AR95" s="33"/>
      <c r="AS95" s="33"/>
      <c r="AT95" s="63"/>
      <c r="AU95" s="359"/>
      <c r="AV95" s="250"/>
      <c r="AW95" s="16"/>
      <c r="AX95" s="16"/>
      <c r="AY95" s="33"/>
      <c r="AZ95" s="33"/>
      <c r="BA95" s="33"/>
      <c r="BB95" s="33"/>
      <c r="BC95" s="33"/>
      <c r="BD95" s="33"/>
      <c r="BE95" s="63"/>
      <c r="BF95" s="359"/>
      <c r="BG95" s="250"/>
      <c r="BH95" s="16"/>
      <c r="BI95" s="16"/>
      <c r="BJ95" s="33"/>
      <c r="BK95" s="33"/>
      <c r="BL95" s="33"/>
      <c r="BM95" s="33"/>
      <c r="BN95" s="33"/>
      <c r="BO95" s="33"/>
      <c r="BP95" s="63"/>
      <c r="BQ95" s="359"/>
    </row>
    <row r="96" spans="1:69" ht="11.25" customHeight="1" x14ac:dyDescent="0.2">
      <c r="A96" s="250"/>
      <c r="B96" s="292">
        <v>507</v>
      </c>
      <c r="C96" s="359"/>
      <c r="D96" s="250"/>
      <c r="E96" s="846" t="e">
        <f ca="1">VLOOKUP(INDIRECT(ADDRESS(ROW(),COLUMN()-3)),Language_Translations,MATCH(Language_Selected,Language_Options,0),FALSE)</f>
        <v>#REF!</v>
      </c>
      <c r="F96" s="846"/>
      <c r="G96" s="846"/>
      <c r="H96" s="846"/>
      <c r="I96" s="846"/>
      <c r="J96" s="846"/>
      <c r="K96" s="846"/>
      <c r="L96" s="846"/>
      <c r="M96" s="846"/>
      <c r="N96" s="359"/>
      <c r="O96" s="250"/>
      <c r="U96" s="154"/>
      <c r="V96" s="157"/>
      <c r="W96" s="101"/>
      <c r="X96" s="102"/>
      <c r="Y96" s="359"/>
      <c r="Z96" s="250"/>
      <c r="AF96" s="154"/>
      <c r="AG96" s="157"/>
      <c r="AH96" s="101"/>
      <c r="AI96" s="102"/>
      <c r="AJ96" s="359"/>
      <c r="AK96" s="250"/>
      <c r="AQ96" s="154"/>
      <c r="AR96" s="157"/>
      <c r="AS96" s="101"/>
      <c r="AT96" s="102"/>
      <c r="AU96" s="359"/>
      <c r="AV96" s="250"/>
      <c r="BB96" s="154"/>
      <c r="BC96" s="157"/>
      <c r="BD96" s="101"/>
      <c r="BE96" s="102"/>
      <c r="BF96" s="359"/>
      <c r="BG96" s="250"/>
      <c r="BM96" s="154"/>
      <c r="BN96" s="157"/>
      <c r="BO96" s="101"/>
      <c r="BP96" s="102"/>
      <c r="BQ96" s="359"/>
    </row>
    <row r="97" spans="1:69" x14ac:dyDescent="0.2">
      <c r="A97" s="250"/>
      <c r="B97" s="292"/>
      <c r="C97" s="359"/>
      <c r="D97" s="250"/>
      <c r="E97" s="846"/>
      <c r="F97" s="846"/>
      <c r="G97" s="846"/>
      <c r="H97" s="846"/>
      <c r="I97" s="846"/>
      <c r="J97" s="846"/>
      <c r="K97" s="846"/>
      <c r="L97" s="846"/>
      <c r="M97" s="846"/>
      <c r="N97" s="359"/>
      <c r="O97" s="250"/>
      <c r="P97" s="16" t="s">
        <v>44</v>
      </c>
      <c r="Q97" s="16"/>
      <c r="R97" s="33"/>
      <c r="S97" s="33"/>
      <c r="T97" s="33"/>
      <c r="U97" s="154"/>
      <c r="V97" s="157"/>
      <c r="W97" s="103"/>
      <c r="X97" s="104"/>
      <c r="Y97" s="359"/>
      <c r="Z97" s="250"/>
      <c r="AA97" s="16" t="s">
        <v>44</v>
      </c>
      <c r="AB97" s="16"/>
      <c r="AC97" s="33"/>
      <c r="AD97" s="33"/>
      <c r="AE97" s="33"/>
      <c r="AF97" s="154"/>
      <c r="AG97" s="157"/>
      <c r="AH97" s="103"/>
      <c r="AI97" s="104"/>
      <c r="AJ97" s="359"/>
      <c r="AK97" s="250"/>
      <c r="AL97" s="16" t="s">
        <v>44</v>
      </c>
      <c r="AM97" s="16"/>
      <c r="AN97" s="33"/>
      <c r="AO97" s="33"/>
      <c r="AP97" s="33"/>
      <c r="AQ97" s="154"/>
      <c r="AR97" s="157"/>
      <c r="AS97" s="103"/>
      <c r="AT97" s="104"/>
      <c r="AU97" s="359"/>
      <c r="AV97" s="250"/>
      <c r="AW97" s="16" t="s">
        <v>44</v>
      </c>
      <c r="AX97" s="16"/>
      <c r="AY97" s="33"/>
      <c r="AZ97" s="33"/>
      <c r="BA97" s="33"/>
      <c r="BB97" s="154"/>
      <c r="BC97" s="157"/>
      <c r="BD97" s="103"/>
      <c r="BE97" s="104"/>
      <c r="BF97" s="359"/>
      <c r="BG97" s="250"/>
      <c r="BH97" s="16" t="s">
        <v>44</v>
      </c>
      <c r="BI97" s="16"/>
      <c r="BJ97" s="33"/>
      <c r="BK97" s="33"/>
      <c r="BL97" s="33"/>
      <c r="BM97" s="154"/>
      <c r="BN97" s="157"/>
      <c r="BO97" s="103"/>
      <c r="BP97" s="104"/>
      <c r="BQ97" s="359"/>
    </row>
    <row r="98" spans="1:69" x14ac:dyDescent="0.2">
      <c r="A98" s="250"/>
      <c r="B98" s="292"/>
      <c r="C98" s="359"/>
      <c r="D98" s="250"/>
      <c r="E98" s="846"/>
      <c r="F98" s="846"/>
      <c r="G98" s="846"/>
      <c r="H98" s="846"/>
      <c r="I98" s="846"/>
      <c r="J98" s="846"/>
      <c r="K98" s="846"/>
      <c r="L98" s="846"/>
      <c r="M98" s="846"/>
      <c r="N98" s="359"/>
      <c r="O98" s="250"/>
      <c r="P98" s="16"/>
      <c r="Q98" s="16"/>
      <c r="R98" s="33"/>
      <c r="S98" s="33"/>
      <c r="T98" s="33"/>
      <c r="U98" s="33"/>
      <c r="V98" s="33"/>
      <c r="W98" s="33"/>
      <c r="X98" s="63"/>
      <c r="Y98" s="359"/>
      <c r="Z98" s="250"/>
      <c r="AA98" s="16"/>
      <c r="AB98" s="16"/>
      <c r="AC98" s="33"/>
      <c r="AD98" s="33"/>
      <c r="AE98" s="33"/>
      <c r="AF98" s="33"/>
      <c r="AG98" s="33"/>
      <c r="AH98" s="33"/>
      <c r="AI98" s="63"/>
      <c r="AJ98" s="359"/>
      <c r="AK98" s="250"/>
      <c r="AL98" s="16"/>
      <c r="AM98" s="16"/>
      <c r="AN98" s="33"/>
      <c r="AO98" s="33"/>
      <c r="AP98" s="33"/>
      <c r="AQ98" s="33"/>
      <c r="AR98" s="33"/>
      <c r="AS98" s="33"/>
      <c r="AT98" s="63"/>
      <c r="AU98" s="359"/>
      <c r="AV98" s="250"/>
      <c r="AW98" s="16"/>
      <c r="AX98" s="16"/>
      <c r="AY98" s="33"/>
      <c r="AZ98" s="33"/>
      <c r="BA98" s="33"/>
      <c r="BB98" s="33"/>
      <c r="BC98" s="33"/>
      <c r="BD98" s="33"/>
      <c r="BE98" s="63"/>
      <c r="BF98" s="359"/>
      <c r="BG98" s="250"/>
      <c r="BH98" s="16"/>
      <c r="BI98" s="16"/>
      <c r="BJ98" s="33"/>
      <c r="BK98" s="33"/>
      <c r="BL98" s="33"/>
      <c r="BM98" s="33"/>
      <c r="BN98" s="33"/>
      <c r="BO98" s="33"/>
      <c r="BP98" s="63"/>
      <c r="BQ98" s="359"/>
    </row>
    <row r="99" spans="1:69" x14ac:dyDescent="0.2">
      <c r="A99" s="250"/>
      <c r="B99" s="292"/>
      <c r="C99" s="359"/>
      <c r="D99" s="250"/>
      <c r="E99" s="846"/>
      <c r="F99" s="846"/>
      <c r="G99" s="846"/>
      <c r="H99" s="846"/>
      <c r="I99" s="846"/>
      <c r="J99" s="846"/>
      <c r="K99" s="846"/>
      <c r="L99" s="846"/>
      <c r="M99" s="846"/>
      <c r="N99" s="359"/>
      <c r="O99" s="250"/>
      <c r="P99" s="16"/>
      <c r="Q99" s="16"/>
      <c r="R99" s="33"/>
      <c r="S99" s="33"/>
      <c r="T99" s="33"/>
      <c r="U99" s="33"/>
      <c r="V99" s="33"/>
      <c r="W99" s="33"/>
      <c r="X99" s="63"/>
      <c r="Y99" s="359"/>
      <c r="Z99" s="250"/>
      <c r="AA99" s="16"/>
      <c r="AB99" s="16"/>
      <c r="AC99" s="33"/>
      <c r="AD99" s="33"/>
      <c r="AE99" s="33"/>
      <c r="AF99" s="33"/>
      <c r="AG99" s="33"/>
      <c r="AH99" s="33"/>
      <c r="AI99" s="63"/>
      <c r="AJ99" s="359"/>
      <c r="AK99" s="250"/>
      <c r="AL99" s="16"/>
      <c r="AM99" s="16"/>
      <c r="AN99" s="33"/>
      <c r="AO99" s="33"/>
      <c r="AP99" s="33"/>
      <c r="AQ99" s="33"/>
      <c r="AR99" s="33"/>
      <c r="AS99" s="33"/>
      <c r="AT99" s="63"/>
      <c r="AU99" s="359"/>
      <c r="AV99" s="250"/>
      <c r="AW99" s="16"/>
      <c r="AX99" s="16"/>
      <c r="AY99" s="33"/>
      <c r="AZ99" s="33"/>
      <c r="BA99" s="33"/>
      <c r="BB99" s="33"/>
      <c r="BC99" s="33"/>
      <c r="BD99" s="33"/>
      <c r="BE99" s="63"/>
      <c r="BF99" s="359"/>
      <c r="BG99" s="250"/>
      <c r="BH99" s="16"/>
      <c r="BI99" s="16"/>
      <c r="BJ99" s="33"/>
      <c r="BK99" s="33"/>
      <c r="BL99" s="33"/>
      <c r="BM99" s="33"/>
      <c r="BN99" s="33"/>
      <c r="BO99" s="33"/>
      <c r="BP99" s="63"/>
      <c r="BQ99" s="359"/>
    </row>
    <row r="100" spans="1:69" x14ac:dyDescent="0.2">
      <c r="A100" s="250"/>
      <c r="B100" s="292"/>
      <c r="C100" s="359"/>
      <c r="D100" s="250"/>
      <c r="E100" s="846"/>
      <c r="F100" s="846"/>
      <c r="G100" s="846"/>
      <c r="H100" s="846"/>
      <c r="I100" s="846"/>
      <c r="J100" s="846"/>
      <c r="K100" s="846"/>
      <c r="L100" s="846"/>
      <c r="M100" s="846"/>
      <c r="N100" s="359"/>
      <c r="O100" s="250"/>
      <c r="P100" s="16"/>
      <c r="Q100" s="16"/>
      <c r="R100" s="33"/>
      <c r="S100" s="33"/>
      <c r="T100" s="33"/>
      <c r="U100" s="33"/>
      <c r="V100" s="33"/>
      <c r="W100" s="33"/>
      <c r="X100" s="63"/>
      <c r="Y100" s="359"/>
      <c r="Z100" s="250"/>
      <c r="AA100" s="16"/>
      <c r="AB100" s="16"/>
      <c r="AC100" s="33"/>
      <c r="AD100" s="33"/>
      <c r="AE100" s="33"/>
      <c r="AF100" s="33"/>
      <c r="AG100" s="33"/>
      <c r="AH100" s="33"/>
      <c r="AI100" s="63"/>
      <c r="AJ100" s="359"/>
      <c r="AK100" s="250"/>
      <c r="AL100" s="16"/>
      <c r="AM100" s="16"/>
      <c r="AN100" s="33"/>
      <c r="AO100" s="33"/>
      <c r="AP100" s="33"/>
      <c r="AQ100" s="33"/>
      <c r="AR100" s="33"/>
      <c r="AS100" s="33"/>
      <c r="AT100" s="63"/>
      <c r="AU100" s="359"/>
      <c r="AV100" s="250"/>
      <c r="AW100" s="16"/>
      <c r="AX100" s="16"/>
      <c r="AY100" s="33"/>
      <c r="AZ100" s="33"/>
      <c r="BA100" s="33"/>
      <c r="BB100" s="33"/>
      <c r="BC100" s="33"/>
      <c r="BD100" s="33"/>
      <c r="BE100" s="63"/>
      <c r="BF100" s="359"/>
      <c r="BG100" s="250"/>
      <c r="BH100" s="16"/>
      <c r="BI100" s="16"/>
      <c r="BJ100" s="33"/>
      <c r="BK100" s="33"/>
      <c r="BL100" s="33"/>
      <c r="BM100" s="33"/>
      <c r="BN100" s="33"/>
      <c r="BO100" s="33"/>
      <c r="BP100" s="63"/>
      <c r="BQ100" s="359"/>
    </row>
    <row r="101" spans="1:69" x14ac:dyDescent="0.2">
      <c r="A101" s="250"/>
      <c r="B101" s="292"/>
      <c r="C101" s="359"/>
      <c r="D101" s="250"/>
      <c r="E101" s="846"/>
      <c r="F101" s="846"/>
      <c r="G101" s="846"/>
      <c r="H101" s="846"/>
      <c r="I101" s="846"/>
      <c r="J101" s="846"/>
      <c r="K101" s="846"/>
      <c r="L101" s="846"/>
      <c r="M101" s="846"/>
      <c r="N101" s="359"/>
      <c r="O101" s="250"/>
      <c r="P101" s="795"/>
      <c r="Q101" s="855"/>
      <c r="R101" s="855"/>
      <c r="S101" s="855"/>
      <c r="T101" s="855"/>
      <c r="U101" s="855"/>
      <c r="V101" s="855"/>
      <c r="W101" s="855"/>
      <c r="X101" s="855"/>
      <c r="Y101" s="359"/>
      <c r="Z101" s="250"/>
      <c r="AA101" s="795"/>
      <c r="AB101" s="855"/>
      <c r="AC101" s="855"/>
      <c r="AD101" s="855"/>
      <c r="AE101" s="855"/>
      <c r="AF101" s="855"/>
      <c r="AG101" s="855"/>
      <c r="AH101" s="855"/>
      <c r="AI101" s="855"/>
      <c r="AJ101" s="359"/>
      <c r="AK101" s="250"/>
      <c r="AL101" s="795"/>
      <c r="AM101" s="855"/>
      <c r="AN101" s="855"/>
      <c r="AO101" s="855"/>
      <c r="AP101" s="855"/>
      <c r="AQ101" s="855"/>
      <c r="AR101" s="855"/>
      <c r="AS101" s="855"/>
      <c r="AT101" s="855"/>
      <c r="AU101" s="359"/>
      <c r="AV101" s="250"/>
      <c r="AW101" s="795"/>
      <c r="AX101" s="855"/>
      <c r="AY101" s="855"/>
      <c r="AZ101" s="855"/>
      <c r="BA101" s="855"/>
      <c r="BB101" s="855"/>
      <c r="BC101" s="855"/>
      <c r="BD101" s="855"/>
      <c r="BE101" s="855"/>
      <c r="BF101" s="359"/>
      <c r="BG101" s="250"/>
      <c r="BH101" s="795"/>
      <c r="BI101" s="855"/>
      <c r="BJ101" s="855"/>
      <c r="BK101" s="855"/>
      <c r="BL101" s="855"/>
      <c r="BM101" s="855"/>
      <c r="BN101" s="855"/>
      <c r="BO101" s="855"/>
      <c r="BP101" s="855"/>
      <c r="BQ101" s="359"/>
    </row>
    <row r="102" spans="1:69" ht="4.9000000000000004" customHeight="1" x14ac:dyDescent="0.2">
      <c r="A102" s="251"/>
      <c r="B102" s="168"/>
      <c r="C102" s="360"/>
      <c r="D102" s="251"/>
      <c r="E102" s="201"/>
      <c r="F102" s="201"/>
      <c r="G102" s="201"/>
      <c r="H102" s="201"/>
      <c r="I102" s="201"/>
      <c r="J102" s="201"/>
      <c r="K102" s="201"/>
      <c r="L102" s="201"/>
      <c r="M102" s="201"/>
      <c r="N102" s="360"/>
      <c r="O102" s="251"/>
      <c r="P102" s="17"/>
      <c r="Q102" s="17"/>
      <c r="R102" s="169"/>
      <c r="S102" s="169"/>
      <c r="T102" s="169"/>
      <c r="U102" s="169"/>
      <c r="V102" s="169"/>
      <c r="W102" s="169"/>
      <c r="X102" s="168"/>
      <c r="Y102" s="360"/>
      <c r="Z102" s="251"/>
      <c r="AA102" s="17"/>
      <c r="AB102" s="17"/>
      <c r="AC102" s="169"/>
      <c r="AD102" s="169"/>
      <c r="AE102" s="169"/>
      <c r="AF102" s="169"/>
      <c r="AG102" s="169"/>
      <c r="AH102" s="169"/>
      <c r="AI102" s="168"/>
      <c r="AJ102" s="360"/>
      <c r="AK102" s="251"/>
      <c r="AL102" s="17"/>
      <c r="AM102" s="17"/>
      <c r="AN102" s="169"/>
      <c r="AO102" s="169"/>
      <c r="AP102" s="169"/>
      <c r="AQ102" s="169"/>
      <c r="AR102" s="169"/>
      <c r="AS102" s="169"/>
      <c r="AT102" s="168"/>
      <c r="AU102" s="360"/>
      <c r="AV102" s="251"/>
      <c r="AW102" s="17"/>
      <c r="AX102" s="17"/>
      <c r="AY102" s="169"/>
      <c r="AZ102" s="169"/>
      <c r="BA102" s="169"/>
      <c r="BB102" s="169"/>
      <c r="BC102" s="169"/>
      <c r="BD102" s="169"/>
      <c r="BE102" s="168"/>
      <c r="BF102" s="360"/>
      <c r="BG102" s="251"/>
      <c r="BH102" s="17"/>
      <c r="BI102" s="17"/>
      <c r="BJ102" s="169"/>
      <c r="BK102" s="169"/>
      <c r="BL102" s="169"/>
      <c r="BM102" s="169"/>
      <c r="BN102" s="169"/>
      <c r="BO102" s="169"/>
      <c r="BP102" s="168"/>
      <c r="BQ102" s="360"/>
    </row>
    <row r="103" spans="1:69" ht="5.45" customHeight="1" x14ac:dyDescent="0.2">
      <c r="A103" s="250"/>
      <c r="B103" s="292"/>
      <c r="C103" s="359"/>
      <c r="D103" s="250"/>
      <c r="E103" s="287"/>
      <c r="F103" s="287"/>
      <c r="G103" s="287"/>
      <c r="H103" s="287"/>
      <c r="I103" s="287"/>
      <c r="J103" s="287"/>
      <c r="K103" s="287"/>
      <c r="L103" s="287"/>
      <c r="M103" s="287"/>
      <c r="N103" s="359"/>
      <c r="O103" s="250"/>
      <c r="P103" s="16"/>
      <c r="Q103" s="16"/>
      <c r="R103" s="16"/>
      <c r="S103" s="16"/>
      <c r="T103" s="16"/>
      <c r="U103" s="16"/>
      <c r="V103" s="16"/>
      <c r="W103" s="16"/>
      <c r="X103" s="292"/>
      <c r="Y103" s="359"/>
      <c r="Z103" s="250"/>
      <c r="AA103" s="16"/>
      <c r="AB103" s="16"/>
      <c r="AC103" s="16"/>
      <c r="AD103" s="16"/>
      <c r="AE103" s="16"/>
      <c r="AF103" s="16"/>
      <c r="AG103" s="16"/>
      <c r="AH103" s="16"/>
      <c r="AI103" s="292"/>
      <c r="AJ103" s="359"/>
      <c r="AK103" s="250"/>
      <c r="AL103" s="16"/>
      <c r="AM103" s="16"/>
      <c r="AN103" s="16"/>
      <c r="AO103" s="16"/>
      <c r="AP103" s="16"/>
      <c r="AQ103" s="16"/>
      <c r="AR103" s="16"/>
      <c r="AS103" s="16"/>
      <c r="AT103" s="292"/>
      <c r="AU103" s="359"/>
      <c r="AV103" s="250"/>
      <c r="AW103" s="16"/>
      <c r="AX103" s="16"/>
      <c r="AY103" s="16"/>
      <c r="AZ103" s="16"/>
      <c r="BA103" s="16"/>
      <c r="BB103" s="16"/>
      <c r="BC103" s="16"/>
      <c r="BD103" s="16"/>
      <c r="BE103" s="292"/>
      <c r="BF103" s="359"/>
      <c r="BG103" s="250"/>
      <c r="BH103" s="16"/>
      <c r="BI103" s="16"/>
      <c r="BJ103" s="16"/>
      <c r="BK103" s="16"/>
      <c r="BL103" s="16"/>
      <c r="BM103" s="16"/>
      <c r="BN103" s="16"/>
      <c r="BO103" s="16"/>
      <c r="BP103" s="292"/>
      <c r="BQ103" s="359"/>
    </row>
    <row r="104" spans="1:69" ht="11.25" customHeight="1" x14ac:dyDescent="0.2">
      <c r="A104" s="250"/>
      <c r="B104" s="292">
        <v>508</v>
      </c>
      <c r="C104" s="359"/>
      <c r="D104" s="250"/>
      <c r="E104" s="846" t="e">
        <f ca="1">VLOOKUP(INDIRECT(ADDRESS(ROW(),COLUMN()-3)),Language_Translations,MATCH(Language_Selected,Language_Options,0),FALSE)</f>
        <v>#REF!</v>
      </c>
      <c r="F104" s="846"/>
      <c r="G104" s="846"/>
      <c r="H104" s="846"/>
      <c r="I104" s="846"/>
      <c r="J104" s="846"/>
      <c r="K104" s="846"/>
      <c r="L104" s="846"/>
      <c r="M104" s="846"/>
      <c r="N104" s="359"/>
      <c r="O104" s="250"/>
      <c r="U104" s="101"/>
      <c r="V104" s="102"/>
      <c r="W104" s="101"/>
      <c r="X104" s="102"/>
      <c r="Y104" s="359"/>
      <c r="Z104" s="250"/>
      <c r="AF104" s="101"/>
      <c r="AG104" s="102"/>
      <c r="AH104" s="101"/>
      <c r="AI104" s="102"/>
      <c r="AJ104" s="359"/>
      <c r="AK104" s="250"/>
      <c r="AQ104" s="101"/>
      <c r="AR104" s="102"/>
      <c r="AS104" s="101"/>
      <c r="AT104" s="102"/>
      <c r="AU104" s="359"/>
      <c r="AV104" s="250"/>
      <c r="BB104" s="101"/>
      <c r="BC104" s="102"/>
      <c r="BD104" s="101"/>
      <c r="BE104" s="102"/>
      <c r="BF104" s="359"/>
      <c r="BG104" s="250"/>
      <c r="BM104" s="101"/>
      <c r="BN104" s="102"/>
      <c r="BO104" s="101"/>
      <c r="BP104" s="102"/>
      <c r="BQ104" s="359"/>
    </row>
    <row r="105" spans="1:69" x14ac:dyDescent="0.2">
      <c r="A105" s="250"/>
      <c r="B105" s="292"/>
      <c r="C105" s="359"/>
      <c r="D105" s="250"/>
      <c r="E105" s="846"/>
      <c r="F105" s="846"/>
      <c r="G105" s="846"/>
      <c r="H105" s="846"/>
      <c r="I105" s="846"/>
      <c r="J105" s="846"/>
      <c r="K105" s="846"/>
      <c r="L105" s="846"/>
      <c r="M105" s="846"/>
      <c r="N105" s="359"/>
      <c r="O105" s="250"/>
      <c r="P105" s="16" t="s">
        <v>43</v>
      </c>
      <c r="Q105" s="16"/>
      <c r="R105" s="33"/>
      <c r="S105" s="33"/>
      <c r="T105" s="33"/>
      <c r="U105" s="103"/>
      <c r="V105" s="104"/>
      <c r="W105" s="103"/>
      <c r="X105" s="104"/>
      <c r="Y105" s="359"/>
      <c r="Z105" s="250"/>
      <c r="AA105" s="16" t="s">
        <v>43</v>
      </c>
      <c r="AB105" s="16"/>
      <c r="AC105" s="33"/>
      <c r="AD105" s="33"/>
      <c r="AE105" s="33"/>
      <c r="AF105" s="103"/>
      <c r="AG105" s="104"/>
      <c r="AH105" s="103"/>
      <c r="AI105" s="104"/>
      <c r="AJ105" s="359"/>
      <c r="AK105" s="250"/>
      <c r="AL105" s="16" t="s">
        <v>43</v>
      </c>
      <c r="AM105" s="16"/>
      <c r="AN105" s="33"/>
      <c r="AO105" s="33"/>
      <c r="AP105" s="33"/>
      <c r="AQ105" s="103"/>
      <c r="AR105" s="104"/>
      <c r="AS105" s="103"/>
      <c r="AT105" s="104"/>
      <c r="AU105" s="359"/>
      <c r="AV105" s="250"/>
      <c r="AW105" s="16" t="s">
        <v>43</v>
      </c>
      <c r="AX105" s="16"/>
      <c r="AY105" s="33"/>
      <c r="AZ105" s="33"/>
      <c r="BA105" s="33"/>
      <c r="BB105" s="103"/>
      <c r="BC105" s="104"/>
      <c r="BD105" s="103"/>
      <c r="BE105" s="104"/>
      <c r="BF105" s="359"/>
      <c r="BG105" s="250"/>
      <c r="BH105" s="16" t="s">
        <v>43</v>
      </c>
      <c r="BI105" s="16"/>
      <c r="BJ105" s="33"/>
      <c r="BK105" s="33"/>
      <c r="BL105" s="33"/>
      <c r="BM105" s="103"/>
      <c r="BN105" s="104"/>
      <c r="BO105" s="103"/>
      <c r="BP105" s="104"/>
      <c r="BQ105" s="359"/>
    </row>
    <row r="106" spans="1:69" x14ac:dyDescent="0.2">
      <c r="A106" s="250"/>
      <c r="B106" s="292"/>
      <c r="C106" s="359"/>
      <c r="D106" s="250"/>
      <c r="E106" s="846"/>
      <c r="F106" s="846"/>
      <c r="G106" s="846"/>
      <c r="H106" s="846"/>
      <c r="I106" s="846"/>
      <c r="J106" s="846"/>
      <c r="K106" s="846"/>
      <c r="L106" s="846"/>
      <c r="M106" s="846"/>
      <c r="N106" s="359"/>
      <c r="O106" s="250"/>
      <c r="P106" s="16"/>
      <c r="Q106" s="16"/>
      <c r="R106" s="33"/>
      <c r="S106" s="33"/>
      <c r="T106" s="33"/>
      <c r="U106" s="154"/>
      <c r="V106" s="154"/>
      <c r="W106" s="154"/>
      <c r="X106" s="154"/>
      <c r="Y106" s="359"/>
      <c r="Z106" s="250"/>
      <c r="AA106" s="16"/>
      <c r="AB106" s="16"/>
      <c r="AC106" s="33"/>
      <c r="AD106" s="33"/>
      <c r="AE106" s="33"/>
      <c r="AF106" s="154"/>
      <c r="AG106" s="154"/>
      <c r="AH106" s="154"/>
      <c r="AI106" s="154"/>
      <c r="AJ106" s="359"/>
      <c r="AK106" s="250"/>
      <c r="AL106" s="16"/>
      <c r="AM106" s="16"/>
      <c r="AN106" s="33"/>
      <c r="AO106" s="33"/>
      <c r="AP106" s="33"/>
      <c r="AQ106" s="154"/>
      <c r="AR106" s="154"/>
      <c r="AS106" s="154"/>
      <c r="AT106" s="154"/>
      <c r="AU106" s="359"/>
      <c r="AV106" s="250"/>
      <c r="AW106" s="16"/>
      <c r="AX106" s="16"/>
      <c r="AY106" s="33"/>
      <c r="AZ106" s="33"/>
      <c r="BA106" s="33"/>
      <c r="BB106" s="154"/>
      <c r="BC106" s="154"/>
      <c r="BD106" s="154"/>
      <c r="BE106" s="154"/>
      <c r="BF106" s="359"/>
      <c r="BG106" s="250"/>
      <c r="BH106" s="16"/>
      <c r="BI106" s="16"/>
      <c r="BJ106" s="33"/>
      <c r="BK106" s="33"/>
      <c r="BL106" s="33"/>
      <c r="BM106" s="154"/>
      <c r="BN106" s="154"/>
      <c r="BO106" s="154"/>
      <c r="BP106" s="154"/>
      <c r="BQ106" s="359"/>
    </row>
    <row r="107" spans="1:69" x14ac:dyDescent="0.2">
      <c r="A107" s="250"/>
      <c r="B107" s="292"/>
      <c r="C107" s="359"/>
      <c r="D107" s="250"/>
      <c r="E107" s="846"/>
      <c r="F107" s="846"/>
      <c r="G107" s="846"/>
      <c r="H107" s="846"/>
      <c r="I107" s="846"/>
      <c r="J107" s="846"/>
      <c r="K107" s="846"/>
      <c r="L107" s="846"/>
      <c r="M107" s="846"/>
      <c r="N107" s="359"/>
      <c r="O107" s="250"/>
      <c r="P107" s="16"/>
      <c r="Q107" s="16"/>
      <c r="R107" s="33"/>
      <c r="S107" s="33"/>
      <c r="T107" s="33"/>
      <c r="U107" s="33"/>
      <c r="V107" s="33"/>
      <c r="W107" s="33"/>
      <c r="X107" s="63"/>
      <c r="Y107" s="359"/>
      <c r="Z107" s="250"/>
      <c r="AA107" s="16"/>
      <c r="AB107" s="16"/>
      <c r="AC107" s="33"/>
      <c r="AD107" s="33"/>
      <c r="AE107" s="33"/>
      <c r="AF107" s="33"/>
      <c r="AG107" s="33"/>
      <c r="AH107" s="33"/>
      <c r="AI107" s="63"/>
      <c r="AJ107" s="359"/>
      <c r="AK107" s="250"/>
      <c r="AL107" s="16"/>
      <c r="AM107" s="16"/>
      <c r="AN107" s="33"/>
      <c r="AO107" s="33"/>
      <c r="AP107" s="33"/>
      <c r="AQ107" s="33"/>
      <c r="AR107" s="33"/>
      <c r="AS107" s="33"/>
      <c r="AT107" s="63"/>
      <c r="AU107" s="359"/>
      <c r="AV107" s="250"/>
      <c r="AW107" s="16"/>
      <c r="AX107" s="16"/>
      <c r="AY107" s="33"/>
      <c r="AZ107" s="33"/>
      <c r="BA107" s="33"/>
      <c r="BB107" s="33"/>
      <c r="BC107" s="33"/>
      <c r="BD107" s="33"/>
      <c r="BE107" s="63"/>
      <c r="BF107" s="359"/>
      <c r="BG107" s="250"/>
      <c r="BH107" s="16"/>
      <c r="BI107" s="16"/>
      <c r="BJ107" s="33"/>
      <c r="BK107" s="33"/>
      <c r="BL107" s="33"/>
      <c r="BM107" s="33"/>
      <c r="BN107" s="33"/>
      <c r="BO107" s="33"/>
      <c r="BP107" s="63"/>
      <c r="BQ107" s="359"/>
    </row>
    <row r="108" spans="1:69" x14ac:dyDescent="0.2">
      <c r="A108" s="250"/>
      <c r="B108" s="292"/>
      <c r="C108" s="359"/>
      <c r="D108" s="250"/>
      <c r="E108" s="846"/>
      <c r="F108" s="846"/>
      <c r="G108" s="846"/>
      <c r="H108" s="846"/>
      <c r="I108" s="846"/>
      <c r="J108" s="846"/>
      <c r="K108" s="846"/>
      <c r="L108" s="846"/>
      <c r="M108" s="846"/>
      <c r="N108" s="359"/>
      <c r="O108" s="250"/>
      <c r="P108" s="795"/>
      <c r="Q108" s="855"/>
      <c r="R108" s="855"/>
      <c r="S108" s="855"/>
      <c r="T108" s="855"/>
      <c r="U108" s="855"/>
      <c r="V108" s="855"/>
      <c r="W108" s="855"/>
      <c r="X108" s="855"/>
      <c r="Y108" s="359"/>
      <c r="Z108" s="250"/>
      <c r="AA108" s="795"/>
      <c r="AB108" s="855"/>
      <c r="AC108" s="855"/>
      <c r="AD108" s="855"/>
      <c r="AE108" s="855"/>
      <c r="AF108" s="855"/>
      <c r="AG108" s="855"/>
      <c r="AH108" s="855"/>
      <c r="AI108" s="855"/>
      <c r="AJ108" s="359"/>
      <c r="AK108" s="250"/>
      <c r="AL108" s="795"/>
      <c r="AM108" s="855"/>
      <c r="AN108" s="855"/>
      <c r="AO108" s="855"/>
      <c r="AP108" s="855"/>
      <c r="AQ108" s="855"/>
      <c r="AR108" s="855"/>
      <c r="AS108" s="855"/>
      <c r="AT108" s="855"/>
      <c r="AU108" s="359"/>
      <c r="AV108" s="250"/>
      <c r="AW108" s="795"/>
      <c r="AX108" s="855"/>
      <c r="AY108" s="855"/>
      <c r="AZ108" s="855"/>
      <c r="BA108" s="855"/>
      <c r="BB108" s="855"/>
      <c r="BC108" s="855"/>
      <c r="BD108" s="855"/>
      <c r="BE108" s="855"/>
      <c r="BF108" s="359"/>
      <c r="BG108" s="250"/>
      <c r="BH108" s="795"/>
      <c r="BI108" s="855"/>
      <c r="BJ108" s="855"/>
      <c r="BK108" s="855"/>
      <c r="BL108" s="855"/>
      <c r="BM108" s="855"/>
      <c r="BN108" s="855"/>
      <c r="BO108" s="855"/>
      <c r="BP108" s="855"/>
      <c r="BQ108" s="359"/>
    </row>
    <row r="109" spans="1:69" ht="6.4" customHeight="1" x14ac:dyDescent="0.2">
      <c r="A109" s="251"/>
      <c r="B109" s="199"/>
      <c r="C109" s="360"/>
      <c r="D109" s="251"/>
      <c r="E109" s="17"/>
      <c r="F109" s="17"/>
      <c r="G109" s="17"/>
      <c r="H109" s="17"/>
      <c r="I109" s="17"/>
      <c r="J109" s="17"/>
      <c r="K109" s="17"/>
      <c r="L109" s="17"/>
      <c r="M109" s="17"/>
      <c r="N109" s="360"/>
      <c r="O109" s="251"/>
      <c r="P109" s="17"/>
      <c r="Q109" s="17"/>
      <c r="R109" s="17"/>
      <c r="S109" s="17"/>
      <c r="T109" s="17"/>
      <c r="U109" s="17"/>
      <c r="V109" s="17"/>
      <c r="W109" s="17"/>
      <c r="X109" s="199"/>
      <c r="Y109" s="360"/>
      <c r="Z109" s="251"/>
      <c r="AA109" s="17"/>
      <c r="AB109" s="17"/>
      <c r="AC109" s="17"/>
      <c r="AD109" s="17"/>
      <c r="AE109" s="17"/>
      <c r="AF109" s="17"/>
      <c r="AG109" s="17"/>
      <c r="AH109" s="17"/>
      <c r="AI109" s="199"/>
      <c r="AJ109" s="360"/>
      <c r="AK109" s="251"/>
      <c r="AL109" s="17"/>
      <c r="AM109" s="17"/>
      <c r="AN109" s="17"/>
      <c r="AO109" s="17"/>
      <c r="AP109" s="17"/>
      <c r="AQ109" s="17"/>
      <c r="AR109" s="17"/>
      <c r="AS109" s="17"/>
      <c r="AT109" s="199"/>
      <c r="AU109" s="360"/>
      <c r="AV109" s="251"/>
      <c r="AW109" s="17"/>
      <c r="AX109" s="17"/>
      <c r="AY109" s="17"/>
      <c r="AZ109" s="17"/>
      <c r="BA109" s="17"/>
      <c r="BB109" s="17"/>
      <c r="BC109" s="17"/>
      <c r="BD109" s="17"/>
      <c r="BE109" s="199"/>
      <c r="BF109" s="360"/>
      <c r="BG109" s="251"/>
      <c r="BH109" s="17"/>
      <c r="BI109" s="17"/>
      <c r="BJ109" s="17"/>
      <c r="BK109" s="17"/>
      <c r="BL109" s="17"/>
      <c r="BM109" s="17"/>
      <c r="BN109" s="17"/>
      <c r="BO109" s="17"/>
      <c r="BP109" s="199"/>
      <c r="BQ109" s="360"/>
    </row>
    <row r="110" spans="1:69" ht="6" customHeight="1" x14ac:dyDescent="0.2">
      <c r="A110" s="165"/>
      <c r="B110" s="461"/>
      <c r="C110" s="166"/>
      <c r="D110" s="165"/>
      <c r="E110" s="167"/>
      <c r="F110" s="167"/>
      <c r="G110" s="167"/>
      <c r="H110" s="167"/>
      <c r="I110" s="167"/>
      <c r="J110" s="167"/>
      <c r="K110" s="167"/>
      <c r="L110" s="167"/>
      <c r="M110" s="167"/>
      <c r="N110" s="166"/>
      <c r="O110" s="165"/>
      <c r="P110" s="167"/>
      <c r="Q110" s="167"/>
      <c r="R110" s="167"/>
      <c r="S110" s="167"/>
      <c r="T110" s="167"/>
      <c r="U110" s="167"/>
      <c r="V110" s="167"/>
      <c r="W110" s="167"/>
      <c r="X110" s="461"/>
      <c r="Y110" s="166"/>
      <c r="Z110" s="165"/>
      <c r="AA110" s="167"/>
      <c r="AB110" s="167"/>
      <c r="AC110" s="167"/>
      <c r="AD110" s="167"/>
      <c r="AE110" s="167"/>
      <c r="AF110" s="167"/>
      <c r="AG110" s="167"/>
      <c r="AH110" s="167"/>
      <c r="AI110" s="461"/>
      <c r="AJ110" s="166"/>
      <c r="AK110" s="165"/>
      <c r="AL110" s="167"/>
      <c r="AM110" s="167"/>
      <c r="AN110" s="167"/>
      <c r="AO110" s="167"/>
      <c r="AP110" s="167"/>
      <c r="AQ110" s="167"/>
      <c r="AR110" s="167"/>
      <c r="AS110" s="167"/>
      <c r="AT110" s="461"/>
      <c r="AU110" s="166"/>
      <c r="AV110" s="165"/>
      <c r="AW110" s="167"/>
      <c r="AX110" s="167"/>
      <c r="AY110" s="167"/>
      <c r="AZ110" s="167"/>
      <c r="BA110" s="167"/>
      <c r="BB110" s="167"/>
      <c r="BC110" s="167"/>
      <c r="BD110" s="167"/>
      <c r="BE110" s="461"/>
      <c r="BF110" s="166"/>
      <c r="BG110" s="165"/>
      <c r="BH110" s="167"/>
      <c r="BI110" s="167"/>
      <c r="BJ110" s="167"/>
      <c r="BK110" s="167"/>
      <c r="BL110" s="167"/>
      <c r="BM110" s="167"/>
      <c r="BN110" s="167"/>
      <c r="BO110" s="167"/>
      <c r="BP110" s="461"/>
      <c r="BQ110" s="166"/>
    </row>
    <row r="111" spans="1:69" ht="11.25" customHeight="1" x14ac:dyDescent="0.2">
      <c r="A111" s="250"/>
      <c r="B111" s="292">
        <v>510</v>
      </c>
      <c r="C111" s="359"/>
      <c r="D111" s="250"/>
      <c r="E111" s="804" t="e">
        <f ca="1">VLOOKUP(INDIRECT(ADDRESS(ROW(),COLUMN()-3)),Language_Translations,MATCH(Language_Selected,Language_Options,0),FALSE)</f>
        <v>#REF!</v>
      </c>
      <c r="F111" s="804"/>
      <c r="G111" s="804"/>
      <c r="H111" s="804"/>
      <c r="I111" s="804"/>
      <c r="J111" s="804"/>
      <c r="K111" s="804"/>
      <c r="L111" s="804"/>
      <c r="M111" s="804"/>
      <c r="N111" s="359"/>
      <c r="O111" s="250"/>
      <c r="P111" s="16" t="s">
        <v>35</v>
      </c>
      <c r="Q111" s="16"/>
      <c r="R111" s="33" t="s">
        <v>2</v>
      </c>
      <c r="S111" s="33"/>
      <c r="T111" s="33"/>
      <c r="U111" s="33"/>
      <c r="V111" s="33"/>
      <c r="W111" s="33"/>
      <c r="X111" s="63" t="s">
        <v>36</v>
      </c>
      <c r="Y111" s="359"/>
      <c r="Z111" s="250"/>
      <c r="AA111" s="16" t="s">
        <v>35</v>
      </c>
      <c r="AB111" s="16"/>
      <c r="AC111" s="33" t="s">
        <v>2</v>
      </c>
      <c r="AD111" s="33"/>
      <c r="AE111" s="33"/>
      <c r="AF111" s="33"/>
      <c r="AG111" s="33"/>
      <c r="AH111" s="33"/>
      <c r="AI111" s="63" t="s">
        <v>36</v>
      </c>
      <c r="AJ111" s="359"/>
      <c r="AK111" s="250"/>
      <c r="AL111" s="16" t="s">
        <v>35</v>
      </c>
      <c r="AM111" s="16"/>
      <c r="AN111" s="33" t="s">
        <v>2</v>
      </c>
      <c r="AO111" s="33"/>
      <c r="AP111" s="33"/>
      <c r="AQ111" s="33"/>
      <c r="AR111" s="33"/>
      <c r="AS111" s="33"/>
      <c r="AT111" s="63" t="s">
        <v>36</v>
      </c>
      <c r="AU111" s="359"/>
      <c r="AV111" s="250"/>
      <c r="AW111" s="16" t="s">
        <v>35</v>
      </c>
      <c r="AX111" s="16"/>
      <c r="AY111" s="33" t="s">
        <v>2</v>
      </c>
      <c r="AZ111" s="33"/>
      <c r="BA111" s="33"/>
      <c r="BB111" s="33"/>
      <c r="BC111" s="33"/>
      <c r="BD111" s="33"/>
      <c r="BE111" s="63" t="s">
        <v>36</v>
      </c>
      <c r="BF111" s="359"/>
      <c r="BG111" s="250"/>
      <c r="BH111" s="16" t="s">
        <v>35</v>
      </c>
      <c r="BI111" s="16"/>
      <c r="BJ111" s="33" t="s">
        <v>2</v>
      </c>
      <c r="BK111" s="33"/>
      <c r="BL111" s="33"/>
      <c r="BM111" s="33"/>
      <c r="BN111" s="33"/>
      <c r="BO111" s="33"/>
      <c r="BP111" s="63" t="s">
        <v>36</v>
      </c>
      <c r="BQ111" s="359"/>
    </row>
    <row r="112" spans="1:69" x14ac:dyDescent="0.2">
      <c r="A112" s="250"/>
      <c r="B112" s="292"/>
      <c r="C112" s="359"/>
      <c r="D112" s="250"/>
      <c r="E112" s="804"/>
      <c r="F112" s="804"/>
      <c r="G112" s="804"/>
      <c r="H112" s="804"/>
      <c r="I112" s="804"/>
      <c r="J112" s="804"/>
      <c r="K112" s="804"/>
      <c r="L112" s="804"/>
      <c r="M112" s="804"/>
      <c r="N112" s="359"/>
      <c r="O112" s="250"/>
      <c r="P112" s="16" t="s">
        <v>37</v>
      </c>
      <c r="Q112" s="16"/>
      <c r="R112" s="33" t="s">
        <v>2</v>
      </c>
      <c r="S112" s="33"/>
      <c r="T112" s="33"/>
      <c r="U112" s="33"/>
      <c r="V112" s="33"/>
      <c r="W112" s="33"/>
      <c r="X112" s="63" t="s">
        <v>38</v>
      </c>
      <c r="Y112" s="359"/>
      <c r="Z112" s="250"/>
      <c r="AA112" s="16" t="s">
        <v>37</v>
      </c>
      <c r="AB112" s="16"/>
      <c r="AC112" s="33" t="s">
        <v>2</v>
      </c>
      <c r="AD112" s="33"/>
      <c r="AE112" s="33"/>
      <c r="AF112" s="33"/>
      <c r="AG112" s="33"/>
      <c r="AH112" s="33"/>
      <c r="AI112" s="63" t="s">
        <v>38</v>
      </c>
      <c r="AJ112" s="359"/>
      <c r="AK112" s="250"/>
      <c r="AL112" s="16" t="s">
        <v>37</v>
      </c>
      <c r="AM112" s="16"/>
      <c r="AN112" s="33" t="s">
        <v>2</v>
      </c>
      <c r="AO112" s="33"/>
      <c r="AP112" s="33"/>
      <c r="AQ112" s="33"/>
      <c r="AR112" s="33"/>
      <c r="AS112" s="33"/>
      <c r="AT112" s="63" t="s">
        <v>38</v>
      </c>
      <c r="AU112" s="359"/>
      <c r="AV112" s="250"/>
      <c r="AW112" s="16" t="s">
        <v>37</v>
      </c>
      <c r="AX112" s="16"/>
      <c r="AY112" s="33" t="s">
        <v>2</v>
      </c>
      <c r="AZ112" s="33"/>
      <c r="BA112" s="33"/>
      <c r="BB112" s="33"/>
      <c r="BC112" s="33"/>
      <c r="BD112" s="33"/>
      <c r="BE112" s="63" t="s">
        <v>38</v>
      </c>
      <c r="BF112" s="359"/>
      <c r="BG112" s="250"/>
      <c r="BH112" s="16" t="s">
        <v>37</v>
      </c>
      <c r="BI112" s="16"/>
      <c r="BJ112" s="33" t="s">
        <v>2</v>
      </c>
      <c r="BK112" s="33"/>
      <c r="BL112" s="33"/>
      <c r="BM112" s="33"/>
      <c r="BN112" s="33"/>
      <c r="BO112" s="33"/>
      <c r="BP112" s="63" t="s">
        <v>38</v>
      </c>
      <c r="BQ112" s="359"/>
    </row>
    <row r="113" spans="1:69" x14ac:dyDescent="0.2">
      <c r="A113" s="250"/>
      <c r="B113" s="292"/>
      <c r="C113" s="359"/>
      <c r="D113" s="250"/>
      <c r="E113" s="804"/>
      <c r="F113" s="804"/>
      <c r="G113" s="804"/>
      <c r="H113" s="804"/>
      <c r="I113" s="804"/>
      <c r="J113" s="804"/>
      <c r="K113" s="804"/>
      <c r="L113" s="804"/>
      <c r="M113" s="804"/>
      <c r="N113" s="359"/>
      <c r="O113" s="250"/>
      <c r="U113" s="33"/>
      <c r="V113" s="33"/>
      <c r="W113" s="33"/>
      <c r="Y113" s="359"/>
      <c r="Z113" s="250"/>
      <c r="AF113" s="33"/>
      <c r="AG113" s="33"/>
      <c r="AH113" s="33"/>
      <c r="AJ113" s="359"/>
      <c r="AK113" s="250"/>
      <c r="AQ113" s="33"/>
      <c r="AR113" s="33"/>
      <c r="AS113" s="33"/>
      <c r="AU113" s="359"/>
      <c r="AV113" s="250"/>
      <c r="BB113" s="33"/>
      <c r="BC113" s="33"/>
      <c r="BD113" s="33"/>
      <c r="BF113" s="359"/>
      <c r="BG113" s="250"/>
      <c r="BM113" s="33"/>
      <c r="BN113" s="33"/>
      <c r="BO113" s="33"/>
      <c r="BQ113" s="359"/>
    </row>
    <row r="114" spans="1:69" x14ac:dyDescent="0.2">
      <c r="A114" s="250"/>
      <c r="B114" s="292"/>
      <c r="C114" s="359"/>
      <c r="D114" s="250"/>
      <c r="E114" s="804"/>
      <c r="F114" s="804"/>
      <c r="G114" s="804"/>
      <c r="H114" s="804"/>
      <c r="I114" s="804"/>
      <c r="J114" s="804"/>
      <c r="K114" s="804"/>
      <c r="L114" s="804"/>
      <c r="M114" s="804"/>
      <c r="N114" s="359"/>
      <c r="O114" s="250"/>
      <c r="P114" s="16"/>
      <c r="Q114" s="16"/>
      <c r="R114" s="16"/>
      <c r="S114" s="16"/>
      <c r="T114" s="16"/>
      <c r="U114" s="16"/>
      <c r="V114" s="16"/>
      <c r="W114" s="16"/>
      <c r="X114" s="292"/>
      <c r="Y114" s="359"/>
      <c r="Z114" s="250"/>
      <c r="AA114" s="16"/>
      <c r="AB114" s="16"/>
      <c r="AC114" s="16"/>
      <c r="AD114" s="16"/>
      <c r="AE114" s="16"/>
      <c r="AF114" s="16"/>
      <c r="AG114" s="16"/>
      <c r="AH114" s="16"/>
      <c r="AI114" s="292"/>
      <c r="AJ114" s="359"/>
      <c r="AK114" s="250"/>
      <c r="AL114" s="16"/>
      <c r="AM114" s="16"/>
      <c r="AN114" s="16"/>
      <c r="AO114" s="16"/>
      <c r="AP114" s="16"/>
      <c r="AQ114" s="16"/>
      <c r="AR114" s="16"/>
      <c r="AS114" s="16"/>
      <c r="AT114" s="292"/>
      <c r="AU114" s="359"/>
      <c r="AV114" s="250"/>
      <c r="AW114" s="16"/>
      <c r="AX114" s="16"/>
      <c r="AY114" s="16"/>
      <c r="AZ114" s="16"/>
      <c r="BA114" s="16"/>
      <c r="BB114" s="16"/>
      <c r="BC114" s="16"/>
      <c r="BD114" s="16"/>
      <c r="BE114" s="292"/>
      <c r="BF114" s="359"/>
      <c r="BG114" s="250"/>
      <c r="BH114" s="16"/>
      <c r="BI114" s="16"/>
      <c r="BJ114" s="16"/>
      <c r="BK114" s="16"/>
      <c r="BL114" s="16"/>
      <c r="BM114" s="16"/>
      <c r="BN114" s="16"/>
      <c r="BO114" s="16"/>
      <c r="BP114" s="292"/>
      <c r="BQ114" s="359"/>
    </row>
    <row r="115" spans="1:69" x14ac:dyDescent="0.2">
      <c r="A115" s="250"/>
      <c r="B115" s="292"/>
      <c r="C115" s="359"/>
      <c r="D115" s="250"/>
      <c r="E115" s="804"/>
      <c r="F115" s="804"/>
      <c r="G115" s="804"/>
      <c r="H115" s="804"/>
      <c r="I115" s="804"/>
      <c r="J115" s="804"/>
      <c r="K115" s="804"/>
      <c r="L115" s="804"/>
      <c r="M115" s="804"/>
      <c r="N115" s="359"/>
      <c r="O115" s="250"/>
      <c r="P115" s="16"/>
      <c r="Q115" s="16"/>
      <c r="R115" s="16"/>
      <c r="S115" s="16"/>
      <c r="T115" s="16"/>
      <c r="U115" s="16"/>
      <c r="V115" s="16"/>
      <c r="W115" s="16"/>
      <c r="X115" s="292"/>
      <c r="Y115" s="359"/>
      <c r="Z115" s="250"/>
      <c r="AA115" s="16"/>
      <c r="AB115" s="16"/>
      <c r="AC115" s="16"/>
      <c r="AD115" s="16"/>
      <c r="AE115" s="16"/>
      <c r="AF115" s="16"/>
      <c r="AG115" s="16"/>
      <c r="AH115" s="16"/>
      <c r="AI115" s="292"/>
      <c r="AJ115" s="359"/>
      <c r="AK115" s="250"/>
      <c r="AL115" s="16"/>
      <c r="AM115" s="16"/>
      <c r="AN115" s="16"/>
      <c r="AO115" s="16"/>
      <c r="AP115" s="16"/>
      <c r="AQ115" s="16"/>
      <c r="AR115" s="16"/>
      <c r="AS115" s="16"/>
      <c r="AT115" s="292"/>
      <c r="AU115" s="359"/>
      <c r="AV115" s="250"/>
      <c r="AW115" s="16"/>
      <c r="AX115" s="16"/>
      <c r="AY115" s="16"/>
      <c r="AZ115" s="16"/>
      <c r="BA115" s="16"/>
      <c r="BB115" s="16"/>
      <c r="BC115" s="16"/>
      <c r="BD115" s="16"/>
      <c r="BE115" s="292"/>
      <c r="BF115" s="359"/>
      <c r="BG115" s="250"/>
      <c r="BH115" s="16"/>
      <c r="BI115" s="16"/>
      <c r="BJ115" s="16"/>
      <c r="BK115" s="16"/>
      <c r="BL115" s="16"/>
      <c r="BM115" s="16"/>
      <c r="BN115" s="16"/>
      <c r="BO115" s="16"/>
      <c r="BP115" s="292"/>
      <c r="BQ115" s="359"/>
    </row>
    <row r="116" spans="1:69" ht="6" customHeight="1" x14ac:dyDescent="0.2">
      <c r="A116" s="251"/>
      <c r="B116" s="199"/>
      <c r="C116" s="360"/>
      <c r="D116" s="251"/>
      <c r="E116" s="17"/>
      <c r="F116" s="17"/>
      <c r="G116" s="17"/>
      <c r="H116" s="17"/>
      <c r="I116" s="17"/>
      <c r="J116" s="17"/>
      <c r="K116" s="17"/>
      <c r="L116" s="17"/>
      <c r="M116" s="17"/>
      <c r="N116" s="360"/>
      <c r="O116" s="251"/>
      <c r="P116" s="17"/>
      <c r="Q116" s="17"/>
      <c r="R116" s="17"/>
      <c r="S116" s="17"/>
      <c r="T116" s="17"/>
      <c r="U116" s="17"/>
      <c r="V116" s="17"/>
      <c r="W116" s="17"/>
      <c r="X116" s="199"/>
      <c r="Y116" s="360"/>
      <c r="Z116" s="251"/>
      <c r="AA116" s="17"/>
      <c r="AB116" s="17"/>
      <c r="AC116" s="17"/>
      <c r="AD116" s="17"/>
      <c r="AE116" s="17"/>
      <c r="AF116" s="17"/>
      <c r="AG116" s="17"/>
      <c r="AH116" s="17"/>
      <c r="AI116" s="199"/>
      <c r="AJ116" s="360"/>
      <c r="AK116" s="251"/>
      <c r="AL116" s="17"/>
      <c r="AM116" s="17"/>
      <c r="AN116" s="17"/>
      <c r="AO116" s="17"/>
      <c r="AP116" s="17"/>
      <c r="AQ116" s="17"/>
      <c r="AR116" s="17"/>
      <c r="AS116" s="17"/>
      <c r="AT116" s="199"/>
      <c r="AU116" s="360"/>
      <c r="AV116" s="251"/>
      <c r="AW116" s="17"/>
      <c r="AX116" s="17"/>
      <c r="AY116" s="17"/>
      <c r="AZ116" s="17"/>
      <c r="BA116" s="17"/>
      <c r="BB116" s="17"/>
      <c r="BC116" s="17"/>
      <c r="BD116" s="17"/>
      <c r="BE116" s="199"/>
      <c r="BF116" s="360"/>
      <c r="BG116" s="251"/>
      <c r="BH116" s="17"/>
      <c r="BI116" s="17"/>
      <c r="BJ116" s="17"/>
      <c r="BK116" s="17"/>
      <c r="BL116" s="17"/>
      <c r="BM116" s="17"/>
      <c r="BN116" s="17"/>
      <c r="BO116" s="17"/>
      <c r="BP116" s="199"/>
      <c r="BQ116" s="360"/>
    </row>
    <row r="117" spans="1:69" ht="6" customHeight="1" x14ac:dyDescent="0.2">
      <c r="A117" s="165"/>
      <c r="B117" s="461"/>
      <c r="C117" s="166"/>
      <c r="D117" s="165"/>
      <c r="E117" s="167"/>
      <c r="F117" s="167"/>
      <c r="G117" s="167"/>
      <c r="H117" s="167"/>
      <c r="I117" s="167"/>
      <c r="J117" s="167"/>
      <c r="K117" s="167"/>
      <c r="L117" s="167"/>
      <c r="M117" s="167"/>
      <c r="N117" s="166"/>
      <c r="O117" s="165"/>
      <c r="P117" s="167"/>
      <c r="Q117" s="167"/>
      <c r="R117" s="167"/>
      <c r="S117" s="167"/>
      <c r="T117" s="167"/>
      <c r="U117" s="167"/>
      <c r="V117" s="167"/>
      <c r="W117" s="167"/>
      <c r="X117" s="461"/>
      <c r="Y117" s="166"/>
      <c r="Z117" s="165"/>
      <c r="AA117" s="167"/>
      <c r="AB117" s="167"/>
      <c r="AC117" s="167"/>
      <c r="AD117" s="167"/>
      <c r="AE117" s="167"/>
      <c r="AF117" s="167"/>
      <c r="AG117" s="167"/>
      <c r="AH117" s="167"/>
      <c r="AI117" s="461"/>
      <c r="AJ117" s="166"/>
      <c r="AK117" s="165"/>
      <c r="AL117" s="167"/>
      <c r="AM117" s="167"/>
      <c r="AN117" s="167"/>
      <c r="AO117" s="167"/>
      <c r="AP117" s="167"/>
      <c r="AQ117" s="167"/>
      <c r="AR117" s="167"/>
      <c r="AS117" s="167"/>
      <c r="AT117" s="461"/>
      <c r="AU117" s="166"/>
      <c r="AV117" s="165"/>
      <c r="AW117" s="167"/>
      <c r="AX117" s="167"/>
      <c r="AY117" s="167"/>
      <c r="AZ117" s="167"/>
      <c r="BA117" s="167"/>
      <c r="BB117" s="167"/>
      <c r="BC117" s="167"/>
      <c r="BD117" s="167"/>
      <c r="BE117" s="461"/>
      <c r="BF117" s="166"/>
      <c r="BG117" s="165"/>
      <c r="BH117" s="167"/>
      <c r="BI117" s="167"/>
      <c r="BJ117" s="167"/>
      <c r="BK117" s="167"/>
      <c r="BL117" s="167"/>
      <c r="BM117" s="167"/>
      <c r="BN117" s="167"/>
      <c r="BO117" s="167"/>
      <c r="BP117" s="461"/>
      <c r="BQ117" s="166"/>
    </row>
    <row r="118" spans="1:69" ht="11.25" customHeight="1" x14ac:dyDescent="0.2">
      <c r="A118" s="250"/>
      <c r="B118" s="292">
        <v>511</v>
      </c>
      <c r="C118" s="359"/>
      <c r="D118" s="250"/>
      <c r="E118" s="804" t="e">
        <f ca="1">VLOOKUP(INDIRECT(ADDRESS(ROW(),COLUMN()-3)),Language_Translations,MATCH(Language_Selected,Language_Options,0),FALSE)</f>
        <v>#REF!</v>
      </c>
      <c r="F118" s="804"/>
      <c r="G118" s="804"/>
      <c r="H118" s="804"/>
      <c r="I118" s="804"/>
      <c r="J118" s="804"/>
      <c r="K118" s="804"/>
      <c r="L118" s="804"/>
      <c r="M118" s="804"/>
      <c r="N118" s="359"/>
      <c r="O118" s="250"/>
      <c r="P118" s="16" t="s">
        <v>35</v>
      </c>
      <c r="Q118" s="16"/>
      <c r="R118" s="33" t="s">
        <v>2</v>
      </c>
      <c r="S118" s="33"/>
      <c r="T118" s="33"/>
      <c r="U118" s="33"/>
      <c r="V118" s="33"/>
      <c r="W118" s="33"/>
      <c r="X118" s="63" t="s">
        <v>36</v>
      </c>
      <c r="Y118" s="359"/>
      <c r="Z118" s="250"/>
      <c r="AA118" s="16" t="s">
        <v>35</v>
      </c>
      <c r="AB118" s="16"/>
      <c r="AC118" s="33" t="s">
        <v>2</v>
      </c>
      <c r="AD118" s="33"/>
      <c r="AE118" s="33"/>
      <c r="AF118" s="33"/>
      <c r="AG118" s="33"/>
      <c r="AH118" s="33"/>
      <c r="AI118" s="63" t="s">
        <v>36</v>
      </c>
      <c r="AJ118" s="359"/>
      <c r="AK118" s="250"/>
      <c r="AL118" s="16" t="s">
        <v>35</v>
      </c>
      <c r="AM118" s="16"/>
      <c r="AN118" s="33" t="s">
        <v>2</v>
      </c>
      <c r="AO118" s="33"/>
      <c r="AP118" s="33"/>
      <c r="AQ118" s="33"/>
      <c r="AR118" s="33"/>
      <c r="AS118" s="33"/>
      <c r="AT118" s="63" t="s">
        <v>36</v>
      </c>
      <c r="AU118" s="359"/>
      <c r="AV118" s="250"/>
      <c r="AW118" s="16" t="s">
        <v>35</v>
      </c>
      <c r="AX118" s="16"/>
      <c r="AY118" s="33" t="s">
        <v>2</v>
      </c>
      <c r="AZ118" s="33"/>
      <c r="BA118" s="33"/>
      <c r="BB118" s="33"/>
      <c r="BC118" s="33"/>
      <c r="BD118" s="33"/>
      <c r="BE118" s="63" t="s">
        <v>36</v>
      </c>
      <c r="BF118" s="359"/>
      <c r="BG118" s="250"/>
      <c r="BH118" s="16" t="s">
        <v>35</v>
      </c>
      <c r="BI118" s="16"/>
      <c r="BJ118" s="33" t="s">
        <v>2</v>
      </c>
      <c r="BK118" s="33"/>
      <c r="BL118" s="33"/>
      <c r="BM118" s="33"/>
      <c r="BN118" s="33"/>
      <c r="BO118" s="33"/>
      <c r="BP118" s="63" t="s">
        <v>36</v>
      </c>
      <c r="BQ118" s="359"/>
    </row>
    <row r="119" spans="1:69" x14ac:dyDescent="0.2">
      <c r="A119" s="250"/>
      <c r="B119" s="292"/>
      <c r="C119" s="359"/>
      <c r="D119" s="250"/>
      <c r="E119" s="804"/>
      <c r="F119" s="804"/>
      <c r="G119" s="804"/>
      <c r="H119" s="804"/>
      <c r="I119" s="804"/>
      <c r="J119" s="804"/>
      <c r="K119" s="804"/>
      <c r="L119" s="804"/>
      <c r="M119" s="804"/>
      <c r="N119" s="359"/>
      <c r="O119" s="250"/>
      <c r="P119" s="16" t="s">
        <v>37</v>
      </c>
      <c r="Q119" s="16"/>
      <c r="R119" s="33" t="s">
        <v>2</v>
      </c>
      <c r="S119" s="33"/>
      <c r="T119" s="33"/>
      <c r="U119" s="33"/>
      <c r="V119" s="33"/>
      <c r="W119" s="33"/>
      <c r="X119" s="63" t="s">
        <v>38</v>
      </c>
      <c r="Y119" s="359"/>
      <c r="Z119" s="250"/>
      <c r="AA119" s="16" t="s">
        <v>37</v>
      </c>
      <c r="AB119" s="16"/>
      <c r="AC119" s="33" t="s">
        <v>2</v>
      </c>
      <c r="AD119" s="33"/>
      <c r="AE119" s="33"/>
      <c r="AF119" s="33"/>
      <c r="AG119" s="33"/>
      <c r="AH119" s="33"/>
      <c r="AI119" s="63" t="s">
        <v>38</v>
      </c>
      <c r="AJ119" s="359"/>
      <c r="AK119" s="250"/>
      <c r="AL119" s="16" t="s">
        <v>37</v>
      </c>
      <c r="AM119" s="16"/>
      <c r="AN119" s="33" t="s">
        <v>2</v>
      </c>
      <c r="AO119" s="33"/>
      <c r="AP119" s="33"/>
      <c r="AQ119" s="33"/>
      <c r="AR119" s="33"/>
      <c r="AS119" s="33"/>
      <c r="AT119" s="63" t="s">
        <v>38</v>
      </c>
      <c r="AU119" s="359"/>
      <c r="AV119" s="250"/>
      <c r="AW119" s="16" t="s">
        <v>37</v>
      </c>
      <c r="AX119" s="16"/>
      <c r="AY119" s="33" t="s">
        <v>2</v>
      </c>
      <c r="AZ119" s="33"/>
      <c r="BA119" s="33"/>
      <c r="BB119" s="33"/>
      <c r="BC119" s="33"/>
      <c r="BD119" s="33"/>
      <c r="BE119" s="63" t="s">
        <v>38</v>
      </c>
      <c r="BF119" s="359"/>
      <c r="BG119" s="250"/>
      <c r="BH119" s="16" t="s">
        <v>37</v>
      </c>
      <c r="BI119" s="16"/>
      <c r="BJ119" s="33" t="s">
        <v>2</v>
      </c>
      <c r="BK119" s="33"/>
      <c r="BL119" s="33"/>
      <c r="BM119" s="33"/>
      <c r="BN119" s="33"/>
      <c r="BO119" s="33"/>
      <c r="BP119" s="63" t="s">
        <v>38</v>
      </c>
      <c r="BQ119" s="359"/>
    </row>
    <row r="120" spans="1:69" x14ac:dyDescent="0.2">
      <c r="A120" s="250"/>
      <c r="B120" s="292"/>
      <c r="C120" s="359"/>
      <c r="D120" s="250"/>
      <c r="E120" s="804"/>
      <c r="F120" s="804"/>
      <c r="G120" s="804"/>
      <c r="H120" s="804"/>
      <c r="I120" s="804"/>
      <c r="J120" s="804"/>
      <c r="K120" s="804"/>
      <c r="L120" s="804"/>
      <c r="M120" s="804"/>
      <c r="N120" s="359"/>
      <c r="O120" s="250"/>
      <c r="U120" s="33"/>
      <c r="V120" s="33"/>
      <c r="W120" s="33"/>
      <c r="Y120" s="359"/>
      <c r="Z120" s="250"/>
      <c r="AF120" s="33"/>
      <c r="AG120" s="33"/>
      <c r="AH120" s="33"/>
      <c r="AJ120" s="359"/>
      <c r="AK120" s="250"/>
      <c r="AQ120" s="33"/>
      <c r="AR120" s="33"/>
      <c r="AS120" s="33"/>
      <c r="AU120" s="359"/>
      <c r="AV120" s="250"/>
      <c r="BB120" s="33"/>
      <c r="BC120" s="33"/>
      <c r="BD120" s="33"/>
      <c r="BF120" s="359"/>
      <c r="BG120" s="250"/>
      <c r="BM120" s="33"/>
      <c r="BN120" s="33"/>
      <c r="BO120" s="33"/>
      <c r="BQ120" s="359"/>
    </row>
    <row r="121" spans="1:69" x14ac:dyDescent="0.2">
      <c r="A121" s="250"/>
      <c r="B121" s="292"/>
      <c r="C121" s="359"/>
      <c r="D121" s="250"/>
      <c r="E121" s="804"/>
      <c r="F121" s="804"/>
      <c r="G121" s="804"/>
      <c r="H121" s="804"/>
      <c r="I121" s="804"/>
      <c r="J121" s="804"/>
      <c r="K121" s="804"/>
      <c r="L121" s="804"/>
      <c r="M121" s="804"/>
      <c r="N121" s="359"/>
      <c r="O121" s="250"/>
      <c r="P121" s="16"/>
      <c r="Q121" s="16"/>
      <c r="R121" s="16"/>
      <c r="S121" s="16"/>
      <c r="T121" s="16"/>
      <c r="U121" s="16"/>
      <c r="V121" s="16"/>
      <c r="W121" s="16"/>
      <c r="X121" s="292"/>
      <c r="Y121" s="359"/>
      <c r="Z121" s="250"/>
      <c r="AA121" s="16"/>
      <c r="AB121" s="16"/>
      <c r="AC121" s="16"/>
      <c r="AD121" s="16"/>
      <c r="AE121" s="16"/>
      <c r="AF121" s="16"/>
      <c r="AG121" s="16"/>
      <c r="AH121" s="16"/>
      <c r="AI121" s="292"/>
      <c r="AJ121" s="359"/>
      <c r="AK121" s="250"/>
      <c r="AL121" s="16"/>
      <c r="AM121" s="16"/>
      <c r="AN121" s="16"/>
      <c r="AO121" s="16"/>
      <c r="AP121" s="16"/>
      <c r="AQ121" s="16"/>
      <c r="AR121" s="16"/>
      <c r="AS121" s="16"/>
      <c r="AT121" s="292"/>
      <c r="AU121" s="359"/>
      <c r="AV121" s="250"/>
      <c r="AW121" s="16"/>
      <c r="AX121" s="16"/>
      <c r="AY121" s="16"/>
      <c r="AZ121" s="16"/>
      <c r="BA121" s="16"/>
      <c r="BB121" s="16"/>
      <c r="BC121" s="16"/>
      <c r="BD121" s="16"/>
      <c r="BE121" s="292"/>
      <c r="BF121" s="359"/>
      <c r="BG121" s="250"/>
      <c r="BH121" s="16"/>
      <c r="BI121" s="16"/>
      <c r="BJ121" s="16"/>
      <c r="BK121" s="16"/>
      <c r="BL121" s="16"/>
      <c r="BM121" s="16"/>
      <c r="BN121" s="16"/>
      <c r="BO121" s="16"/>
      <c r="BP121" s="292"/>
      <c r="BQ121" s="359"/>
    </row>
    <row r="122" spans="1:69" x14ac:dyDescent="0.2">
      <c r="A122" s="250"/>
      <c r="B122" s="292"/>
      <c r="C122" s="359"/>
      <c r="D122" s="250"/>
      <c r="E122" s="804"/>
      <c r="F122" s="804"/>
      <c r="G122" s="804"/>
      <c r="H122" s="804"/>
      <c r="I122" s="804"/>
      <c r="J122" s="804"/>
      <c r="K122" s="804"/>
      <c r="L122" s="804"/>
      <c r="M122" s="804"/>
      <c r="N122" s="359"/>
      <c r="O122" s="250"/>
      <c r="P122" s="16"/>
      <c r="Q122" s="16"/>
      <c r="R122" s="16"/>
      <c r="S122" s="16"/>
      <c r="T122" s="16"/>
      <c r="U122" s="16"/>
      <c r="V122" s="16"/>
      <c r="W122" s="16"/>
      <c r="X122" s="292"/>
      <c r="Y122" s="359"/>
      <c r="Z122" s="250"/>
      <c r="AA122" s="16"/>
      <c r="AB122" s="16"/>
      <c r="AC122" s="16"/>
      <c r="AD122" s="16"/>
      <c r="AE122" s="16"/>
      <c r="AF122" s="16"/>
      <c r="AG122" s="16"/>
      <c r="AH122" s="16"/>
      <c r="AI122" s="292"/>
      <c r="AJ122" s="359"/>
      <c r="AK122" s="250"/>
      <c r="AL122" s="16"/>
      <c r="AM122" s="16"/>
      <c r="AN122" s="16"/>
      <c r="AO122" s="16"/>
      <c r="AP122" s="16"/>
      <c r="AQ122" s="16"/>
      <c r="AR122" s="16"/>
      <c r="AS122" s="16"/>
      <c r="AT122" s="292"/>
      <c r="AU122" s="359"/>
      <c r="AV122" s="250"/>
      <c r="AW122" s="16"/>
      <c r="AX122" s="16"/>
      <c r="AY122" s="16"/>
      <c r="AZ122" s="16"/>
      <c r="BA122" s="16"/>
      <c r="BB122" s="16"/>
      <c r="BC122" s="16"/>
      <c r="BD122" s="16"/>
      <c r="BE122" s="292"/>
      <c r="BF122" s="359"/>
      <c r="BG122" s="250"/>
      <c r="BH122" s="16"/>
      <c r="BI122" s="16"/>
      <c r="BJ122" s="16"/>
      <c r="BK122" s="16"/>
      <c r="BL122" s="16"/>
      <c r="BM122" s="16"/>
      <c r="BN122" s="16"/>
      <c r="BO122" s="16"/>
      <c r="BP122" s="292"/>
      <c r="BQ122" s="359"/>
    </row>
    <row r="123" spans="1:69" s="94" customFormat="1" ht="6" customHeight="1" x14ac:dyDescent="0.2">
      <c r="A123" s="251"/>
      <c r="B123" s="199"/>
      <c r="C123" s="360"/>
      <c r="D123" s="251"/>
      <c r="E123" s="17"/>
      <c r="F123" s="17"/>
      <c r="G123" s="17"/>
      <c r="H123" s="17"/>
      <c r="I123" s="17"/>
      <c r="J123" s="17"/>
      <c r="K123" s="17"/>
      <c r="L123" s="17"/>
      <c r="M123" s="17"/>
      <c r="N123" s="360"/>
      <c r="O123" s="251"/>
      <c r="P123" s="17"/>
      <c r="Q123" s="17"/>
      <c r="R123" s="17"/>
      <c r="S123" s="17"/>
      <c r="T123" s="17"/>
      <c r="U123" s="17"/>
      <c r="V123" s="17"/>
      <c r="W123" s="17"/>
      <c r="X123" s="199"/>
      <c r="Y123" s="360"/>
      <c r="Z123" s="251"/>
      <c r="AA123" s="17"/>
      <c r="AB123" s="17"/>
      <c r="AC123" s="17"/>
      <c r="AD123" s="17"/>
      <c r="AE123" s="17"/>
      <c r="AF123" s="17"/>
      <c r="AG123" s="17"/>
      <c r="AH123" s="17"/>
      <c r="AI123" s="199"/>
      <c r="AJ123" s="360"/>
      <c r="AK123" s="251"/>
      <c r="AL123" s="17"/>
      <c r="AM123" s="17"/>
      <c r="AN123" s="17"/>
      <c r="AO123" s="17"/>
      <c r="AP123" s="17"/>
      <c r="AQ123" s="17"/>
      <c r="AR123" s="17"/>
      <c r="AS123" s="17"/>
      <c r="AT123" s="199"/>
      <c r="AU123" s="360"/>
      <c r="AV123" s="251"/>
      <c r="AW123" s="17"/>
      <c r="AX123" s="17"/>
      <c r="AY123" s="17"/>
      <c r="AZ123" s="17"/>
      <c r="BA123" s="17"/>
      <c r="BB123" s="17"/>
      <c r="BC123" s="17"/>
      <c r="BD123" s="17"/>
      <c r="BE123" s="199"/>
      <c r="BF123" s="360"/>
      <c r="BG123" s="251"/>
      <c r="BH123" s="17"/>
      <c r="BI123" s="17"/>
      <c r="BJ123" s="17"/>
      <c r="BK123" s="17"/>
      <c r="BL123" s="17"/>
      <c r="BM123" s="17"/>
      <c r="BN123" s="17"/>
      <c r="BO123" s="17"/>
      <c r="BP123" s="199"/>
      <c r="BQ123" s="360"/>
    </row>
    <row r="124" spans="1:69" ht="5.65" customHeight="1" x14ac:dyDescent="0.2">
      <c r="A124" s="250"/>
      <c r="B124" s="292"/>
      <c r="C124" s="359"/>
      <c r="D124" s="250"/>
      <c r="E124" s="16"/>
      <c r="F124" s="16"/>
      <c r="G124" s="16"/>
      <c r="H124" s="16"/>
      <c r="I124" s="16"/>
      <c r="J124" s="16"/>
      <c r="K124" s="16"/>
      <c r="L124" s="16"/>
      <c r="M124" s="16"/>
      <c r="N124" s="359"/>
      <c r="O124" s="170"/>
      <c r="P124" s="171"/>
      <c r="Q124" s="171"/>
      <c r="R124" s="171"/>
      <c r="S124" s="171"/>
      <c r="T124" s="171"/>
      <c r="U124" s="171"/>
      <c r="V124" s="171"/>
      <c r="W124" s="171"/>
      <c r="X124" s="478"/>
      <c r="Y124" s="174"/>
      <c r="Z124" s="170"/>
      <c r="AA124" s="171"/>
      <c r="AB124" s="171"/>
      <c r="AC124" s="171"/>
      <c r="AD124" s="171"/>
      <c r="AE124" s="171"/>
      <c r="AF124" s="171"/>
      <c r="AG124" s="171"/>
      <c r="AH124" s="171"/>
      <c r="AI124" s="478"/>
      <c r="AJ124" s="174"/>
      <c r="AK124" s="170"/>
      <c r="AL124" s="171"/>
      <c r="AM124" s="171"/>
      <c r="AN124" s="171"/>
      <c r="AO124" s="171"/>
      <c r="AP124" s="171"/>
      <c r="AQ124" s="171"/>
      <c r="AR124" s="171"/>
      <c r="AS124" s="171"/>
      <c r="AT124" s="478"/>
      <c r="AU124" s="174"/>
      <c r="AV124" s="170"/>
      <c r="AW124" s="171"/>
      <c r="AX124" s="171"/>
      <c r="AY124" s="171"/>
      <c r="AZ124" s="171"/>
      <c r="BA124" s="171"/>
      <c r="BB124" s="171"/>
      <c r="BC124" s="171"/>
      <c r="BD124" s="171"/>
      <c r="BE124" s="478"/>
      <c r="BF124" s="174"/>
      <c r="BG124" s="170"/>
      <c r="BH124" s="171"/>
      <c r="BI124" s="171"/>
      <c r="BJ124" s="171"/>
      <c r="BK124" s="171"/>
      <c r="BL124" s="171"/>
      <c r="BM124" s="171"/>
      <c r="BN124" s="171"/>
      <c r="BO124" s="171"/>
      <c r="BP124" s="478"/>
      <c r="BQ124" s="174"/>
    </row>
    <row r="125" spans="1:69" ht="11.25" customHeight="1" x14ac:dyDescent="0.2">
      <c r="A125" s="250"/>
      <c r="B125" s="292">
        <v>512</v>
      </c>
      <c r="C125" s="359"/>
      <c r="D125" s="250"/>
      <c r="E125" s="846" t="e">
        <f ca="1">VLOOKUP(INDIRECT(ADDRESS(ROW(),COLUMN()-3)),Language_Translations,MATCH(Language_Selected,Language_Options,0),FALSE)</f>
        <v>#REF!</v>
      </c>
      <c r="F125" s="846"/>
      <c r="G125" s="846"/>
      <c r="H125" s="846"/>
      <c r="I125" s="846"/>
      <c r="J125" s="846"/>
      <c r="K125" s="846"/>
      <c r="L125" s="846"/>
      <c r="M125" s="846"/>
      <c r="N125" s="359"/>
      <c r="O125" s="170"/>
      <c r="P125" s="171"/>
      <c r="Q125" s="171"/>
      <c r="R125" s="172"/>
      <c r="S125" s="172"/>
      <c r="T125" s="172"/>
      <c r="U125" s="172"/>
      <c r="V125" s="172"/>
      <c r="W125" s="172"/>
      <c r="X125" s="173"/>
      <c r="Y125" s="174"/>
      <c r="Z125" s="170"/>
      <c r="AA125" s="171"/>
      <c r="AB125" s="171"/>
      <c r="AC125" s="172"/>
      <c r="AD125" s="172"/>
      <c r="AE125" s="172"/>
      <c r="AF125" s="172"/>
      <c r="AG125" s="172"/>
      <c r="AH125" s="172"/>
      <c r="AI125" s="173"/>
      <c r="AJ125" s="174"/>
      <c r="AK125" s="170"/>
      <c r="AL125" s="171"/>
      <c r="AM125" s="171"/>
      <c r="AN125" s="172"/>
      <c r="AO125" s="172"/>
      <c r="AP125" s="172"/>
      <c r="AQ125" s="172"/>
      <c r="AR125" s="172"/>
      <c r="AS125" s="172"/>
      <c r="AT125" s="173"/>
      <c r="AU125" s="174"/>
      <c r="AV125" s="170"/>
      <c r="AW125" s="171"/>
      <c r="AX125" s="171"/>
      <c r="AY125" s="172"/>
      <c r="AZ125" s="172"/>
      <c r="BA125" s="172"/>
      <c r="BB125" s="172"/>
      <c r="BC125" s="172"/>
      <c r="BD125" s="172"/>
      <c r="BE125" s="173"/>
      <c r="BF125" s="174"/>
      <c r="BG125" s="170"/>
      <c r="BH125" s="171"/>
      <c r="BI125" s="171"/>
      <c r="BJ125" s="172"/>
      <c r="BK125" s="172"/>
      <c r="BL125" s="172"/>
      <c r="BM125" s="172"/>
      <c r="BN125" s="172"/>
      <c r="BO125" s="172"/>
      <c r="BP125" s="173"/>
      <c r="BQ125" s="174"/>
    </row>
    <row r="126" spans="1:69" ht="10.15" customHeight="1" x14ac:dyDescent="0.2">
      <c r="A126" s="250"/>
      <c r="B126" s="292"/>
      <c r="C126" s="359"/>
      <c r="D126" s="250"/>
      <c r="E126" s="846"/>
      <c r="F126" s="846"/>
      <c r="G126" s="846"/>
      <c r="H126" s="846"/>
      <c r="I126" s="846"/>
      <c r="J126" s="846"/>
      <c r="K126" s="846"/>
      <c r="L126" s="846"/>
      <c r="M126" s="846"/>
      <c r="N126" s="359"/>
      <c r="O126" s="170"/>
      <c r="P126" s="899"/>
      <c r="Q126" s="899"/>
      <c r="R126" s="899"/>
      <c r="S126" s="899"/>
      <c r="T126" s="899"/>
      <c r="U126" s="899"/>
      <c r="V126" s="899"/>
      <c r="W126" s="459"/>
      <c r="X126" s="459"/>
      <c r="Y126" s="174"/>
      <c r="Z126" s="170"/>
      <c r="AA126" s="899"/>
      <c r="AB126" s="899"/>
      <c r="AC126" s="899"/>
      <c r="AD126" s="899"/>
      <c r="AE126" s="899"/>
      <c r="AF126" s="899"/>
      <c r="AG126" s="899"/>
      <c r="AH126" s="459"/>
      <c r="AI126" s="459"/>
      <c r="AJ126" s="174"/>
      <c r="AK126" s="170"/>
      <c r="AL126" s="899"/>
      <c r="AM126" s="899"/>
      <c r="AN126" s="899"/>
      <c r="AO126" s="899"/>
      <c r="AP126" s="899"/>
      <c r="AQ126" s="899"/>
      <c r="AR126" s="899"/>
      <c r="AS126" s="459"/>
      <c r="AT126" s="459"/>
      <c r="AU126" s="174"/>
      <c r="AV126" s="170"/>
      <c r="AW126" s="899"/>
      <c r="AX126" s="899"/>
      <c r="AY126" s="899"/>
      <c r="AZ126" s="899"/>
      <c r="BA126" s="899"/>
      <c r="BB126" s="899"/>
      <c r="BC126" s="899"/>
      <c r="BD126" s="459"/>
      <c r="BE126" s="459"/>
      <c r="BF126" s="174"/>
      <c r="BG126" s="170"/>
      <c r="BH126" s="899"/>
      <c r="BI126" s="899"/>
      <c r="BJ126" s="899"/>
      <c r="BK126" s="899"/>
      <c r="BL126" s="899"/>
      <c r="BM126" s="899"/>
      <c r="BN126" s="899"/>
      <c r="BO126" s="459"/>
      <c r="BP126" s="459"/>
      <c r="BQ126" s="174"/>
    </row>
    <row r="127" spans="1:69" ht="10.15" customHeight="1" x14ac:dyDescent="0.2">
      <c r="A127" s="250"/>
      <c r="B127" s="292"/>
      <c r="C127" s="359"/>
      <c r="D127" s="250"/>
      <c r="E127" s="846"/>
      <c r="F127" s="846"/>
      <c r="G127" s="846"/>
      <c r="H127" s="846"/>
      <c r="I127" s="846"/>
      <c r="J127" s="846"/>
      <c r="K127" s="846"/>
      <c r="L127" s="846"/>
      <c r="M127" s="846"/>
      <c r="N127" s="359"/>
      <c r="O127" s="170"/>
      <c r="P127" s="539"/>
      <c r="Q127" s="539"/>
      <c r="R127" s="539"/>
      <c r="S127" s="539"/>
      <c r="T127" s="539"/>
      <c r="U127" s="539"/>
      <c r="V127" s="539"/>
      <c r="W127" s="459"/>
      <c r="X127" s="459"/>
      <c r="Y127" s="174"/>
      <c r="Z127" s="170"/>
      <c r="AA127" s="539"/>
      <c r="AB127" s="539"/>
      <c r="AC127" s="539"/>
      <c r="AD127" s="539"/>
      <c r="AE127" s="539"/>
      <c r="AF127" s="539"/>
      <c r="AG127" s="539"/>
      <c r="AH127" s="459"/>
      <c r="AI127" s="459"/>
      <c r="AJ127" s="174"/>
      <c r="AK127" s="170"/>
      <c r="AL127" s="539"/>
      <c r="AM127" s="539"/>
      <c r="AN127" s="539"/>
      <c r="AO127" s="539"/>
      <c r="AP127" s="539"/>
      <c r="AQ127" s="539"/>
      <c r="AR127" s="539"/>
      <c r="AS127" s="459"/>
      <c r="AT127" s="459"/>
      <c r="AU127" s="174"/>
      <c r="AV127" s="170"/>
      <c r="AW127" s="539"/>
      <c r="AX127" s="539"/>
      <c r="AY127" s="539"/>
      <c r="AZ127" s="539"/>
      <c r="BA127" s="539"/>
      <c r="BB127" s="539"/>
      <c r="BC127" s="539"/>
      <c r="BD127" s="459"/>
      <c r="BE127" s="459"/>
      <c r="BF127" s="174"/>
      <c r="BG127" s="170"/>
      <c r="BH127" s="539"/>
      <c r="BI127" s="539"/>
      <c r="BJ127" s="539"/>
      <c r="BK127" s="539"/>
      <c r="BL127" s="539"/>
      <c r="BM127" s="539"/>
      <c r="BN127" s="539"/>
      <c r="BO127" s="459"/>
      <c r="BP127" s="459"/>
      <c r="BQ127" s="174"/>
    </row>
    <row r="128" spans="1:69" ht="10.15" customHeight="1" x14ac:dyDescent="0.2">
      <c r="A128" s="250"/>
      <c r="B128" s="292"/>
      <c r="C128" s="359"/>
      <c r="D128" s="250"/>
      <c r="E128" s="846"/>
      <c r="F128" s="846"/>
      <c r="G128" s="846"/>
      <c r="H128" s="846"/>
      <c r="I128" s="846"/>
      <c r="J128" s="846"/>
      <c r="K128" s="846"/>
      <c r="L128" s="846"/>
      <c r="M128" s="846"/>
      <c r="N128" s="359"/>
      <c r="O128" s="170"/>
      <c r="P128" s="539"/>
      <c r="Q128" s="539"/>
      <c r="R128" s="539"/>
      <c r="S128" s="539"/>
      <c r="T128" s="539"/>
      <c r="U128" s="539"/>
      <c r="V128" s="539"/>
      <c r="W128" s="459"/>
      <c r="X128" s="459"/>
      <c r="Y128" s="174"/>
      <c r="Z128" s="170"/>
      <c r="AA128" s="539"/>
      <c r="AB128" s="539"/>
      <c r="AC128" s="539"/>
      <c r="AD128" s="539"/>
      <c r="AE128" s="539"/>
      <c r="AF128" s="539"/>
      <c r="AG128" s="539"/>
      <c r="AH128" s="459"/>
      <c r="AI128" s="459"/>
      <c r="AJ128" s="174"/>
      <c r="AK128" s="170"/>
      <c r="AL128" s="539"/>
      <c r="AM128" s="539"/>
      <c r="AN128" s="539"/>
      <c r="AO128" s="539"/>
      <c r="AP128" s="539"/>
      <c r="AQ128" s="539"/>
      <c r="AR128" s="539"/>
      <c r="AS128" s="459"/>
      <c r="AT128" s="459"/>
      <c r="AU128" s="174"/>
      <c r="AV128" s="170"/>
      <c r="AW128" s="539"/>
      <c r="AX128" s="539"/>
      <c r="AY128" s="539"/>
      <c r="AZ128" s="539"/>
      <c r="BA128" s="539"/>
      <c r="BB128" s="539"/>
      <c r="BC128" s="539"/>
      <c r="BD128" s="459"/>
      <c r="BE128" s="459"/>
      <c r="BF128" s="174"/>
      <c r="BG128" s="170"/>
      <c r="BH128" s="539"/>
      <c r="BI128" s="539"/>
      <c r="BJ128" s="539"/>
      <c r="BK128" s="539"/>
      <c r="BL128" s="539"/>
      <c r="BM128" s="539"/>
      <c r="BN128" s="539"/>
      <c r="BO128" s="459"/>
      <c r="BP128" s="459"/>
      <c r="BQ128" s="174"/>
    </row>
    <row r="129" spans="1:69" ht="10.15" customHeight="1" x14ac:dyDescent="0.2">
      <c r="A129" s="250"/>
      <c r="B129" s="292"/>
      <c r="C129" s="359"/>
      <c r="D129" s="250"/>
      <c r="E129" s="846"/>
      <c r="F129" s="846"/>
      <c r="G129" s="846"/>
      <c r="H129" s="846"/>
      <c r="I129" s="846"/>
      <c r="J129" s="846"/>
      <c r="K129" s="846"/>
      <c r="L129" s="846"/>
      <c r="M129" s="846"/>
      <c r="N129" s="359"/>
      <c r="O129" s="170"/>
      <c r="P129" s="539"/>
      <c r="Q129" s="539"/>
      <c r="R129" s="539"/>
      <c r="S129" s="539"/>
      <c r="T129" s="539"/>
      <c r="U129" s="539"/>
      <c r="V129" s="539"/>
      <c r="W129" s="459"/>
      <c r="X129" s="459"/>
      <c r="Y129" s="174"/>
      <c r="Z129" s="170"/>
      <c r="AA129" s="539"/>
      <c r="AB129" s="539"/>
      <c r="AC129" s="539"/>
      <c r="AD129" s="539"/>
      <c r="AE129" s="539"/>
      <c r="AF129" s="539"/>
      <c r="AG129" s="539"/>
      <c r="AH129" s="459"/>
      <c r="AI129" s="459"/>
      <c r="AJ129" s="174"/>
      <c r="AK129" s="170"/>
      <c r="AL129" s="539"/>
      <c r="AM129" s="539"/>
      <c r="AN129" s="539"/>
      <c r="AO129" s="539"/>
      <c r="AP129" s="539"/>
      <c r="AQ129" s="539"/>
      <c r="AR129" s="539"/>
      <c r="AS129" s="459"/>
      <c r="AT129" s="459"/>
      <c r="AU129" s="174"/>
      <c r="AV129" s="170"/>
      <c r="AW129" s="539"/>
      <c r="AX129" s="539"/>
      <c r="AY129" s="539"/>
      <c r="AZ129" s="539"/>
      <c r="BA129" s="539"/>
      <c r="BB129" s="539"/>
      <c r="BC129" s="539"/>
      <c r="BD129" s="459"/>
      <c r="BE129" s="459"/>
      <c r="BF129" s="174"/>
      <c r="BG129" s="170"/>
      <c r="BH129" s="539"/>
      <c r="BI129" s="539"/>
      <c r="BJ129" s="539"/>
      <c r="BK129" s="539"/>
      <c r="BL129" s="539"/>
      <c r="BM129" s="539"/>
      <c r="BN129" s="539"/>
      <c r="BO129" s="459"/>
      <c r="BP129" s="459"/>
      <c r="BQ129" s="174"/>
    </row>
    <row r="130" spans="1:69" ht="10.15" customHeight="1" x14ac:dyDescent="0.2">
      <c r="A130" s="250"/>
      <c r="B130" s="292"/>
      <c r="C130" s="359"/>
      <c r="D130" s="250"/>
      <c r="E130" s="846"/>
      <c r="F130" s="846"/>
      <c r="G130" s="846"/>
      <c r="H130" s="846"/>
      <c r="I130" s="846"/>
      <c r="J130" s="846"/>
      <c r="K130" s="846"/>
      <c r="L130" s="846"/>
      <c r="M130" s="846"/>
      <c r="N130" s="359"/>
      <c r="O130" s="170"/>
      <c r="P130" s="539"/>
      <c r="Q130" s="539"/>
      <c r="R130" s="539"/>
      <c r="S130" s="539"/>
      <c r="T130" s="539"/>
      <c r="U130" s="539"/>
      <c r="V130" s="539"/>
      <c r="W130" s="459"/>
      <c r="X130" s="459"/>
      <c r="Y130" s="174"/>
      <c r="Z130" s="170"/>
      <c r="AA130" s="539"/>
      <c r="AB130" s="539"/>
      <c r="AC130" s="539"/>
      <c r="AD130" s="539"/>
      <c r="AE130" s="539"/>
      <c r="AF130" s="539"/>
      <c r="AG130" s="539"/>
      <c r="AH130" s="459"/>
      <c r="AI130" s="459"/>
      <c r="AJ130" s="174"/>
      <c r="AK130" s="170"/>
      <c r="AL130" s="539"/>
      <c r="AM130" s="539"/>
      <c r="AN130" s="539"/>
      <c r="AO130" s="539"/>
      <c r="AP130" s="539"/>
      <c r="AQ130" s="539"/>
      <c r="AR130" s="539"/>
      <c r="AS130" s="459"/>
      <c r="AT130" s="459"/>
      <c r="AU130" s="174"/>
      <c r="AV130" s="170"/>
      <c r="AW130" s="539"/>
      <c r="AX130" s="539"/>
      <c r="AY130" s="539"/>
      <c r="AZ130" s="539"/>
      <c r="BA130" s="539"/>
      <c r="BB130" s="539"/>
      <c r="BC130" s="539"/>
      <c r="BD130" s="459"/>
      <c r="BE130" s="459"/>
      <c r="BF130" s="174"/>
      <c r="BG130" s="170"/>
      <c r="BH130" s="539"/>
      <c r="BI130" s="539"/>
      <c r="BJ130" s="539"/>
      <c r="BK130" s="539"/>
      <c r="BL130" s="539"/>
      <c r="BM130" s="539"/>
      <c r="BN130" s="539"/>
      <c r="BO130" s="459"/>
      <c r="BP130" s="459"/>
      <c r="BQ130" s="174"/>
    </row>
    <row r="131" spans="1:69" ht="10.15" customHeight="1" x14ac:dyDescent="0.2">
      <c r="A131" s="250"/>
      <c r="B131" s="292"/>
      <c r="C131" s="359"/>
      <c r="D131" s="250"/>
      <c r="E131" s="846"/>
      <c r="F131" s="846"/>
      <c r="G131" s="846"/>
      <c r="H131" s="846"/>
      <c r="I131" s="846"/>
      <c r="J131" s="846"/>
      <c r="K131" s="846"/>
      <c r="L131" s="846"/>
      <c r="M131" s="846"/>
      <c r="N131" s="359"/>
      <c r="O131" s="170"/>
      <c r="P131" s="539"/>
      <c r="Q131" s="539"/>
      <c r="R131" s="539"/>
      <c r="S131" s="539"/>
      <c r="T131" s="539"/>
      <c r="U131" s="539"/>
      <c r="V131" s="539"/>
      <c r="W131" s="459"/>
      <c r="X131" s="459"/>
      <c r="Y131" s="174"/>
      <c r="Z131" s="170"/>
      <c r="AA131" s="539"/>
      <c r="AB131" s="539"/>
      <c r="AC131" s="539"/>
      <c r="AD131" s="539"/>
      <c r="AE131" s="539"/>
      <c r="AF131" s="539"/>
      <c r="AG131" s="539"/>
      <c r="AH131" s="459"/>
      <c r="AI131" s="459"/>
      <c r="AJ131" s="174"/>
      <c r="AK131" s="170"/>
      <c r="AL131" s="539"/>
      <c r="AM131" s="539"/>
      <c r="AN131" s="539"/>
      <c r="AO131" s="539"/>
      <c r="AP131" s="539"/>
      <c r="AQ131" s="539"/>
      <c r="AR131" s="539"/>
      <c r="AS131" s="459"/>
      <c r="AT131" s="459"/>
      <c r="AU131" s="174"/>
      <c r="AV131" s="170"/>
      <c r="AW131" s="539"/>
      <c r="AX131" s="539"/>
      <c r="AY131" s="539"/>
      <c r="AZ131" s="539"/>
      <c r="BA131" s="539"/>
      <c r="BB131" s="539"/>
      <c r="BC131" s="539"/>
      <c r="BD131" s="459"/>
      <c r="BE131" s="459"/>
      <c r="BF131" s="174"/>
      <c r="BG131" s="170"/>
      <c r="BH131" s="539"/>
      <c r="BI131" s="539"/>
      <c r="BJ131" s="539"/>
      <c r="BK131" s="539"/>
      <c r="BL131" s="539"/>
      <c r="BM131" s="539"/>
      <c r="BN131" s="539"/>
      <c r="BO131" s="459"/>
      <c r="BP131" s="459"/>
      <c r="BQ131" s="174"/>
    </row>
    <row r="132" spans="1:69" ht="10.15" customHeight="1" x14ac:dyDescent="0.2">
      <c r="A132" s="250"/>
      <c r="B132" s="292"/>
      <c r="C132" s="359"/>
      <c r="D132" s="250"/>
      <c r="E132" s="846"/>
      <c r="F132" s="846"/>
      <c r="G132" s="846"/>
      <c r="H132" s="846"/>
      <c r="I132" s="846"/>
      <c r="J132" s="846"/>
      <c r="K132" s="846"/>
      <c r="L132" s="846"/>
      <c r="M132" s="846"/>
      <c r="N132" s="359"/>
      <c r="O132" s="170"/>
      <c r="P132" s="539"/>
      <c r="Q132" s="539"/>
      <c r="R132" s="539"/>
      <c r="S132" s="539"/>
      <c r="T132" s="539"/>
      <c r="U132" s="539"/>
      <c r="V132" s="539"/>
      <c r="W132" s="459"/>
      <c r="X132" s="459"/>
      <c r="Y132" s="174"/>
      <c r="Z132" s="170"/>
      <c r="AA132" s="539"/>
      <c r="AB132" s="539"/>
      <c r="AC132" s="539"/>
      <c r="AD132" s="539"/>
      <c r="AE132" s="539"/>
      <c r="AF132" s="539"/>
      <c r="AG132" s="539"/>
      <c r="AH132" s="459"/>
      <c r="AI132" s="459"/>
      <c r="AJ132" s="174"/>
      <c r="AK132" s="170"/>
      <c r="AL132" s="539"/>
      <c r="AM132" s="539"/>
      <c r="AN132" s="539"/>
      <c r="AO132" s="539"/>
      <c r="AP132" s="539"/>
      <c r="AQ132" s="539"/>
      <c r="AR132" s="539"/>
      <c r="AS132" s="459"/>
      <c r="AT132" s="459"/>
      <c r="AU132" s="174"/>
      <c r="AV132" s="170"/>
      <c r="AW132" s="539"/>
      <c r="AX132" s="539"/>
      <c r="AY132" s="539"/>
      <c r="AZ132" s="539"/>
      <c r="BA132" s="539"/>
      <c r="BB132" s="539"/>
      <c r="BC132" s="539"/>
      <c r="BD132" s="459"/>
      <c r="BE132" s="459"/>
      <c r="BF132" s="174"/>
      <c r="BG132" s="170"/>
      <c r="BH132" s="539"/>
      <c r="BI132" s="539"/>
      <c r="BJ132" s="539"/>
      <c r="BK132" s="539"/>
      <c r="BL132" s="539"/>
      <c r="BM132" s="539"/>
      <c r="BN132" s="539"/>
      <c r="BO132" s="459"/>
      <c r="BP132" s="459"/>
      <c r="BQ132" s="174"/>
    </row>
    <row r="133" spans="1:69" x14ac:dyDescent="0.2">
      <c r="A133" s="250"/>
      <c r="B133" s="292"/>
      <c r="C133" s="359"/>
      <c r="D133" s="250"/>
      <c r="E133" s="846"/>
      <c r="F133" s="846"/>
      <c r="G133" s="846"/>
      <c r="H133" s="846"/>
      <c r="I133" s="846"/>
      <c r="J133" s="846"/>
      <c r="K133" s="846"/>
      <c r="L133" s="846"/>
      <c r="M133" s="846"/>
      <c r="N133" s="359"/>
      <c r="O133" s="170"/>
      <c r="P133" s="171"/>
      <c r="Q133" s="171"/>
      <c r="R133" s="172"/>
      <c r="S133" s="172"/>
      <c r="T133" s="172"/>
      <c r="U133" s="172"/>
      <c r="V133" s="172"/>
      <c r="W133" s="172"/>
      <c r="X133" s="173"/>
      <c r="Y133" s="174"/>
      <c r="Z133" s="170"/>
      <c r="AA133" s="171"/>
      <c r="AB133" s="171"/>
      <c r="AC133" s="172"/>
      <c r="AD133" s="172"/>
      <c r="AE133" s="172"/>
      <c r="AF133" s="172"/>
      <c r="AG133" s="172"/>
      <c r="AH133" s="172"/>
      <c r="AI133" s="173"/>
      <c r="AJ133" s="174"/>
      <c r="AK133" s="170"/>
      <c r="AL133" s="171"/>
      <c r="AM133" s="171"/>
      <c r="AN133" s="172"/>
      <c r="AO133" s="172"/>
      <c r="AP133" s="172"/>
      <c r="AQ133" s="172"/>
      <c r="AR133" s="172"/>
      <c r="AS133" s="172"/>
      <c r="AT133" s="173"/>
      <c r="AU133" s="174"/>
      <c r="AV133" s="170"/>
      <c r="AW133" s="171"/>
      <c r="AX133" s="171"/>
      <c r="AY133" s="172"/>
      <c r="AZ133" s="172"/>
      <c r="BA133" s="172"/>
      <c r="BB133" s="172"/>
      <c r="BC133" s="172"/>
      <c r="BD133" s="172"/>
      <c r="BE133" s="173"/>
      <c r="BF133" s="174"/>
      <c r="BG133" s="170"/>
      <c r="BH133" s="171"/>
      <c r="BI133" s="171"/>
      <c r="BJ133" s="172"/>
      <c r="BK133" s="172"/>
      <c r="BL133" s="172"/>
      <c r="BM133" s="172"/>
      <c r="BN133" s="172"/>
      <c r="BO133" s="172"/>
      <c r="BP133" s="173"/>
      <c r="BQ133" s="174"/>
    </row>
    <row r="134" spans="1:69" ht="4.1500000000000004" customHeight="1" x14ac:dyDescent="0.2">
      <c r="A134" s="251"/>
      <c r="B134" s="199"/>
      <c r="C134" s="360"/>
      <c r="D134" s="251"/>
      <c r="E134" s="875"/>
      <c r="F134" s="875"/>
      <c r="G134" s="875"/>
      <c r="H134" s="875"/>
      <c r="I134" s="875"/>
      <c r="J134" s="875"/>
      <c r="K134" s="875"/>
      <c r="L134" s="875"/>
      <c r="M134" s="875"/>
      <c r="N134" s="360"/>
      <c r="O134" s="175"/>
      <c r="P134" s="176"/>
      <c r="Q134" s="176"/>
      <c r="R134" s="177"/>
      <c r="S134" s="177"/>
      <c r="T134" s="177"/>
      <c r="U134" s="177"/>
      <c r="V134" s="177"/>
      <c r="W134" s="177"/>
      <c r="X134" s="178"/>
      <c r="Y134" s="179"/>
      <c r="Z134" s="175"/>
      <c r="AA134" s="176"/>
      <c r="AB134" s="176"/>
      <c r="AC134" s="177"/>
      <c r="AD134" s="177"/>
      <c r="AE134" s="177"/>
      <c r="AF134" s="177"/>
      <c r="AG134" s="177"/>
      <c r="AH134" s="177"/>
      <c r="AI134" s="178"/>
      <c r="AJ134" s="179"/>
      <c r="AK134" s="175"/>
      <c r="AL134" s="176"/>
      <c r="AM134" s="176"/>
      <c r="AN134" s="177"/>
      <c r="AO134" s="177"/>
      <c r="AP134" s="177"/>
      <c r="AQ134" s="177"/>
      <c r="AR134" s="177"/>
      <c r="AS134" s="177"/>
      <c r="AT134" s="178"/>
      <c r="AU134" s="179"/>
      <c r="AV134" s="175"/>
      <c r="AW134" s="176"/>
      <c r="AX134" s="176"/>
      <c r="AY134" s="177"/>
      <c r="AZ134" s="177"/>
      <c r="BA134" s="177"/>
      <c r="BB134" s="177"/>
      <c r="BC134" s="177"/>
      <c r="BD134" s="177"/>
      <c r="BE134" s="178"/>
      <c r="BF134" s="179"/>
      <c r="BG134" s="175"/>
      <c r="BH134" s="176"/>
      <c r="BI134" s="176"/>
      <c r="BJ134" s="177"/>
      <c r="BK134" s="177"/>
      <c r="BL134" s="177"/>
      <c r="BM134" s="177"/>
      <c r="BN134" s="177"/>
      <c r="BO134" s="177"/>
      <c r="BP134" s="178"/>
      <c r="BQ134" s="179"/>
    </row>
    <row r="135" spans="1:69" ht="7.15" customHeight="1" x14ac:dyDescent="0.2">
      <c r="A135" s="250"/>
      <c r="B135" s="292"/>
      <c r="C135" s="359"/>
      <c r="D135" s="250"/>
      <c r="E135" s="16"/>
      <c r="F135" s="16"/>
      <c r="G135" s="16"/>
      <c r="H135" s="16"/>
      <c r="I135" s="16"/>
      <c r="J135" s="16"/>
      <c r="K135" s="16"/>
      <c r="L135" s="16"/>
      <c r="M135" s="16"/>
      <c r="N135" s="359"/>
      <c r="O135" s="250"/>
      <c r="P135" s="16"/>
      <c r="Q135" s="16"/>
      <c r="R135" s="16"/>
      <c r="S135" s="16"/>
      <c r="T135" s="16"/>
      <c r="U135" s="16"/>
      <c r="V135" s="16"/>
      <c r="W135" s="16"/>
      <c r="X135" s="292"/>
      <c r="Y135" s="359"/>
      <c r="Z135" s="250"/>
      <c r="AA135" s="16"/>
      <c r="AB135" s="16"/>
      <c r="AC135" s="16"/>
      <c r="AD135" s="16"/>
      <c r="AE135" s="16"/>
      <c r="AF135" s="16"/>
      <c r="AG135" s="16"/>
      <c r="AH135" s="16"/>
      <c r="AI135" s="292"/>
      <c r="AJ135" s="359"/>
      <c r="AK135" s="250"/>
      <c r="AL135" s="16"/>
      <c r="AM135" s="16"/>
      <c r="AN135" s="16"/>
      <c r="AO135" s="16"/>
      <c r="AP135" s="16"/>
      <c r="AQ135" s="16"/>
      <c r="AR135" s="16"/>
      <c r="AS135" s="16"/>
      <c r="AT135" s="292"/>
      <c r="AU135" s="359"/>
      <c r="AV135" s="250"/>
      <c r="AW135" s="16"/>
      <c r="AX135" s="16"/>
      <c r="AY135" s="16"/>
      <c r="AZ135" s="16"/>
      <c r="BA135" s="16"/>
      <c r="BB135" s="16"/>
      <c r="BC135" s="16"/>
      <c r="BD135" s="16"/>
      <c r="BE135" s="292"/>
      <c r="BF135" s="359"/>
      <c r="BG135" s="250"/>
      <c r="BH135" s="16"/>
      <c r="BI135" s="16"/>
      <c r="BJ135" s="16"/>
      <c r="BK135" s="16"/>
      <c r="BL135" s="16"/>
      <c r="BM135" s="16"/>
      <c r="BN135" s="16"/>
      <c r="BO135" s="16"/>
      <c r="BP135" s="292"/>
      <c r="BQ135" s="359"/>
    </row>
    <row r="136" spans="1:69" ht="11.25" customHeight="1" x14ac:dyDescent="0.2">
      <c r="A136" s="250"/>
      <c r="B136" s="292">
        <v>513</v>
      </c>
      <c r="C136" s="359"/>
      <c r="D136" s="250"/>
      <c r="E136" s="804" t="e">
        <f ca="1">VLOOKUP(INDIRECT(ADDRESS(ROW(),COLUMN()-3)),Language_Translations,MATCH(Language_Selected,Language_Options,0),FALSE)</f>
        <v>#REF!</v>
      </c>
      <c r="F136" s="804"/>
      <c r="G136" s="804"/>
      <c r="H136" s="804"/>
      <c r="I136" s="804"/>
      <c r="J136" s="804"/>
      <c r="K136" s="804"/>
      <c r="L136" s="804"/>
      <c r="M136" s="804"/>
      <c r="N136" s="359"/>
      <c r="O136" s="250"/>
      <c r="P136" s="16" t="s">
        <v>35</v>
      </c>
      <c r="Q136" s="16"/>
      <c r="R136" s="33" t="s">
        <v>2</v>
      </c>
      <c r="S136" s="33"/>
      <c r="T136" s="33"/>
      <c r="U136" s="33"/>
      <c r="V136" s="33"/>
      <c r="W136" s="33"/>
      <c r="X136" s="63" t="s">
        <v>36</v>
      </c>
      <c r="Y136" s="359"/>
      <c r="Z136" s="250"/>
      <c r="AA136" s="16" t="s">
        <v>35</v>
      </c>
      <c r="AB136" s="16"/>
      <c r="AC136" s="33" t="s">
        <v>2</v>
      </c>
      <c r="AD136" s="33"/>
      <c r="AE136" s="33"/>
      <c r="AF136" s="33"/>
      <c r="AG136" s="33"/>
      <c r="AH136" s="33"/>
      <c r="AI136" s="63" t="s">
        <v>36</v>
      </c>
      <c r="AJ136" s="359"/>
      <c r="AK136" s="250"/>
      <c r="AL136" s="16" t="s">
        <v>35</v>
      </c>
      <c r="AM136" s="16"/>
      <c r="AN136" s="33" t="s">
        <v>2</v>
      </c>
      <c r="AO136" s="33"/>
      <c r="AP136" s="33"/>
      <c r="AQ136" s="33"/>
      <c r="AR136" s="33"/>
      <c r="AS136" s="33"/>
      <c r="AT136" s="63" t="s">
        <v>36</v>
      </c>
      <c r="AU136" s="359"/>
      <c r="AV136" s="250"/>
      <c r="AW136" s="16" t="s">
        <v>35</v>
      </c>
      <c r="AX136" s="16"/>
      <c r="AY136" s="33" t="s">
        <v>2</v>
      </c>
      <c r="AZ136" s="33"/>
      <c r="BA136" s="33"/>
      <c r="BB136" s="33"/>
      <c r="BC136" s="33"/>
      <c r="BD136" s="33"/>
      <c r="BE136" s="63" t="s">
        <v>36</v>
      </c>
      <c r="BF136" s="359"/>
      <c r="BG136" s="250"/>
      <c r="BH136" s="16" t="s">
        <v>35</v>
      </c>
      <c r="BI136" s="16"/>
      <c r="BJ136" s="33" t="s">
        <v>2</v>
      </c>
      <c r="BK136" s="33"/>
      <c r="BL136" s="33"/>
      <c r="BM136" s="33"/>
      <c r="BN136" s="33"/>
      <c r="BO136" s="33"/>
      <c r="BP136" s="63" t="s">
        <v>36</v>
      </c>
      <c r="BQ136" s="359"/>
    </row>
    <row r="137" spans="1:69" ht="11.25" customHeight="1" x14ac:dyDescent="0.2">
      <c r="A137" s="250"/>
      <c r="B137" s="292"/>
      <c r="C137" s="359"/>
      <c r="D137" s="250"/>
      <c r="E137" s="804"/>
      <c r="F137" s="804"/>
      <c r="G137" s="804"/>
      <c r="H137" s="804"/>
      <c r="I137" s="804"/>
      <c r="J137" s="804"/>
      <c r="K137" s="804"/>
      <c r="L137" s="804"/>
      <c r="M137" s="804"/>
      <c r="N137" s="359"/>
      <c r="O137" s="250"/>
      <c r="P137" s="16" t="s">
        <v>37</v>
      </c>
      <c r="Q137" s="16"/>
      <c r="R137" s="33" t="s">
        <v>2</v>
      </c>
      <c r="S137" s="33"/>
      <c r="T137" s="33"/>
      <c r="U137" s="33"/>
      <c r="V137" s="33"/>
      <c r="W137" s="33"/>
      <c r="X137" s="63" t="s">
        <v>38</v>
      </c>
      <c r="Y137" s="359"/>
      <c r="Z137" s="250"/>
      <c r="AA137" s="16" t="s">
        <v>37</v>
      </c>
      <c r="AB137" s="16"/>
      <c r="AC137" s="33" t="s">
        <v>2</v>
      </c>
      <c r="AD137" s="33"/>
      <c r="AE137" s="33"/>
      <c r="AF137" s="33"/>
      <c r="AG137" s="33"/>
      <c r="AH137" s="33"/>
      <c r="AI137" s="63" t="s">
        <v>38</v>
      </c>
      <c r="AJ137" s="359"/>
      <c r="AK137" s="250"/>
      <c r="AL137" s="16" t="s">
        <v>37</v>
      </c>
      <c r="AM137" s="16"/>
      <c r="AN137" s="33" t="s">
        <v>2</v>
      </c>
      <c r="AO137" s="33"/>
      <c r="AP137" s="33"/>
      <c r="AQ137" s="33"/>
      <c r="AR137" s="33"/>
      <c r="AS137" s="33"/>
      <c r="AT137" s="63" t="s">
        <v>38</v>
      </c>
      <c r="AU137" s="359"/>
      <c r="AV137" s="250"/>
      <c r="AW137" s="16" t="s">
        <v>37</v>
      </c>
      <c r="AX137" s="16"/>
      <c r="AY137" s="33" t="s">
        <v>2</v>
      </c>
      <c r="AZ137" s="33"/>
      <c r="BA137" s="33"/>
      <c r="BB137" s="33"/>
      <c r="BC137" s="33"/>
      <c r="BD137" s="33"/>
      <c r="BE137" s="63" t="s">
        <v>38</v>
      </c>
      <c r="BF137" s="359"/>
      <c r="BG137" s="250"/>
      <c r="BH137" s="16" t="s">
        <v>37</v>
      </c>
      <c r="BI137" s="16"/>
      <c r="BJ137" s="33" t="s">
        <v>2</v>
      </c>
      <c r="BK137" s="33"/>
      <c r="BL137" s="33"/>
      <c r="BM137" s="33"/>
      <c r="BN137" s="33"/>
      <c r="BO137" s="33"/>
      <c r="BP137" s="63" t="s">
        <v>38</v>
      </c>
      <c r="BQ137" s="359"/>
    </row>
    <row r="138" spans="1:69" ht="11.25" customHeight="1" x14ac:dyDescent="0.2">
      <c r="A138" s="250"/>
      <c r="B138" s="292"/>
      <c r="C138" s="359"/>
      <c r="D138" s="250"/>
      <c r="E138" s="804"/>
      <c r="F138" s="804"/>
      <c r="G138" s="804"/>
      <c r="H138" s="804"/>
      <c r="I138" s="804"/>
      <c r="J138" s="804"/>
      <c r="K138" s="804"/>
      <c r="L138" s="804"/>
      <c r="M138" s="804"/>
      <c r="N138" s="359"/>
      <c r="O138" s="250"/>
      <c r="P138" s="16" t="s">
        <v>45</v>
      </c>
      <c r="Q138" s="16"/>
      <c r="R138" s="16"/>
      <c r="S138" s="16"/>
      <c r="T138" s="16"/>
      <c r="U138" s="33" t="s">
        <v>2</v>
      </c>
      <c r="V138" s="33"/>
      <c r="W138" s="33"/>
      <c r="X138" s="292">
        <v>8</v>
      </c>
      <c r="Y138" s="359"/>
      <c r="Z138" s="250"/>
      <c r="AA138" s="16" t="s">
        <v>45</v>
      </c>
      <c r="AB138" s="16"/>
      <c r="AC138" s="16"/>
      <c r="AD138" s="16"/>
      <c r="AE138" s="16"/>
      <c r="AF138" s="33" t="s">
        <v>2</v>
      </c>
      <c r="AG138" s="33"/>
      <c r="AH138" s="33"/>
      <c r="AI138" s="292">
        <v>8</v>
      </c>
      <c r="AJ138" s="359"/>
      <c r="AK138" s="250"/>
      <c r="AL138" s="16" t="s">
        <v>45</v>
      </c>
      <c r="AM138" s="16"/>
      <c r="AN138" s="16"/>
      <c r="AO138" s="16"/>
      <c r="AP138" s="16"/>
      <c r="AQ138" s="33" t="s">
        <v>2</v>
      </c>
      <c r="AR138" s="33"/>
      <c r="AS138" s="33"/>
      <c r="AT138" s="292">
        <v>8</v>
      </c>
      <c r="AU138" s="359"/>
      <c r="AV138" s="250"/>
      <c r="AW138" s="16" t="s">
        <v>45</v>
      </c>
      <c r="AX138" s="16"/>
      <c r="AY138" s="16"/>
      <c r="AZ138" s="16"/>
      <c r="BA138" s="16"/>
      <c r="BB138" s="33" t="s">
        <v>2</v>
      </c>
      <c r="BC138" s="33"/>
      <c r="BD138" s="33"/>
      <c r="BE138" s="292">
        <v>8</v>
      </c>
      <c r="BF138" s="359"/>
      <c r="BG138" s="250"/>
      <c r="BH138" s="16" t="s">
        <v>45</v>
      </c>
      <c r="BI138" s="16"/>
      <c r="BJ138" s="16"/>
      <c r="BK138" s="16"/>
      <c r="BL138" s="16"/>
      <c r="BM138" s="33" t="s">
        <v>2</v>
      </c>
      <c r="BN138" s="33"/>
      <c r="BO138" s="33"/>
      <c r="BP138" s="292">
        <v>8</v>
      </c>
      <c r="BQ138" s="359"/>
    </row>
    <row r="139" spans="1:69" ht="6.6" customHeight="1" x14ac:dyDescent="0.2">
      <c r="A139" s="250"/>
      <c r="B139" s="292"/>
      <c r="C139" s="359"/>
      <c r="D139" s="250"/>
      <c r="E139" s="804"/>
      <c r="F139" s="804"/>
      <c r="G139" s="804"/>
      <c r="H139" s="804"/>
      <c r="I139" s="804"/>
      <c r="J139" s="804"/>
      <c r="K139" s="804"/>
      <c r="L139" s="804"/>
      <c r="M139" s="804"/>
      <c r="N139" s="359"/>
      <c r="O139" s="250"/>
      <c r="P139" s="16"/>
      <c r="Q139" s="16"/>
      <c r="R139" s="16"/>
      <c r="S139" s="16"/>
      <c r="T139" s="16"/>
      <c r="U139" s="16"/>
      <c r="V139" s="16"/>
      <c r="W139" s="62"/>
      <c r="X139" s="292"/>
      <c r="Y139" s="359"/>
      <c r="Z139" s="250"/>
      <c r="AA139" s="16"/>
      <c r="AB139" s="16"/>
      <c r="AC139" s="16"/>
      <c r="AD139" s="16"/>
      <c r="AE139" s="16"/>
      <c r="AF139" s="16"/>
      <c r="AG139" s="16"/>
      <c r="AH139" s="62"/>
      <c r="AI139" s="292"/>
      <c r="AJ139" s="359"/>
      <c r="AK139" s="250"/>
      <c r="AL139" s="16"/>
      <c r="AM139" s="16"/>
      <c r="AN139" s="16"/>
      <c r="AO139" s="16"/>
      <c r="AP139" s="16"/>
      <c r="AQ139" s="16"/>
      <c r="AR139" s="16"/>
      <c r="AS139" s="62"/>
      <c r="AT139" s="292"/>
      <c r="AU139" s="359"/>
      <c r="AV139" s="250"/>
      <c r="AW139" s="16"/>
      <c r="AX139" s="16"/>
      <c r="AY139" s="16"/>
      <c r="AZ139" s="16"/>
      <c r="BA139" s="16"/>
      <c r="BB139" s="16"/>
      <c r="BC139" s="16"/>
      <c r="BD139" s="62"/>
      <c r="BE139" s="292"/>
      <c r="BF139" s="359"/>
      <c r="BG139" s="250"/>
      <c r="BH139" s="16"/>
      <c r="BI139" s="16"/>
      <c r="BJ139" s="16"/>
      <c r="BK139" s="16"/>
      <c r="BL139" s="16"/>
      <c r="BM139" s="16"/>
      <c r="BN139" s="16"/>
      <c r="BO139" s="62"/>
      <c r="BP139" s="292"/>
      <c r="BQ139" s="359"/>
    </row>
    <row r="140" spans="1:69" ht="11.25" customHeight="1" x14ac:dyDescent="0.2">
      <c r="A140" s="250"/>
      <c r="B140" s="292"/>
      <c r="C140" s="359"/>
      <c r="D140" s="250"/>
      <c r="E140" s="804"/>
      <c r="F140" s="804"/>
      <c r="G140" s="804"/>
      <c r="H140" s="804"/>
      <c r="I140" s="804"/>
      <c r="J140" s="804"/>
      <c r="K140" s="804"/>
      <c r="L140" s="804"/>
      <c r="M140" s="804"/>
      <c r="N140" s="359"/>
      <c r="O140" s="250"/>
      <c r="P140" s="788" t="s">
        <v>840</v>
      </c>
      <c r="Q140" s="788"/>
      <c r="R140" s="788"/>
      <c r="S140" s="788"/>
      <c r="T140" s="788"/>
      <c r="U140" s="788"/>
      <c r="V140" s="788"/>
      <c r="W140" s="788"/>
      <c r="X140" s="788"/>
      <c r="Y140" s="359"/>
      <c r="Z140" s="250"/>
      <c r="AA140" s="788" t="s">
        <v>840</v>
      </c>
      <c r="AB140" s="788"/>
      <c r="AC140" s="788"/>
      <c r="AD140" s="788"/>
      <c r="AE140" s="788"/>
      <c r="AF140" s="788"/>
      <c r="AG140" s="788"/>
      <c r="AH140" s="788"/>
      <c r="AI140" s="788"/>
      <c r="AJ140" s="359"/>
      <c r="AK140" s="250"/>
      <c r="AL140" s="788" t="s">
        <v>840</v>
      </c>
      <c r="AM140" s="788"/>
      <c r="AN140" s="788"/>
      <c r="AO140" s="788"/>
      <c r="AP140" s="788"/>
      <c r="AQ140" s="788"/>
      <c r="AR140" s="788"/>
      <c r="AS140" s="788"/>
      <c r="AT140" s="788"/>
      <c r="AU140" s="359"/>
      <c r="AV140" s="250"/>
      <c r="AW140" s="788" t="s">
        <v>840</v>
      </c>
      <c r="AX140" s="788"/>
      <c r="AY140" s="788"/>
      <c r="AZ140" s="788"/>
      <c r="BA140" s="788"/>
      <c r="BB140" s="788"/>
      <c r="BC140" s="788"/>
      <c r="BD140" s="788"/>
      <c r="BE140" s="788"/>
      <c r="BF140" s="359"/>
      <c r="BG140" s="250"/>
      <c r="BH140" s="788" t="s">
        <v>840</v>
      </c>
      <c r="BI140" s="788"/>
      <c r="BJ140" s="788"/>
      <c r="BK140" s="788"/>
      <c r="BL140" s="788"/>
      <c r="BM140" s="788"/>
      <c r="BN140" s="788"/>
      <c r="BO140" s="788"/>
      <c r="BP140" s="788"/>
      <c r="BQ140" s="359"/>
    </row>
    <row r="141" spans="1:69" ht="11.25" customHeight="1" x14ac:dyDescent="0.2">
      <c r="A141" s="250"/>
      <c r="B141" s="292"/>
      <c r="C141" s="359"/>
      <c r="D141" s="250"/>
      <c r="E141" s="286"/>
      <c r="F141" s="286"/>
      <c r="G141" s="286"/>
      <c r="H141" s="286"/>
      <c r="I141" s="286"/>
      <c r="J141" s="286"/>
      <c r="K141" s="286"/>
      <c r="L141" s="286"/>
      <c r="M141" s="286"/>
      <c r="N141" s="359"/>
      <c r="O141" s="250"/>
      <c r="P141" s="788"/>
      <c r="Q141" s="788"/>
      <c r="R141" s="788"/>
      <c r="S141" s="788"/>
      <c r="T141" s="788"/>
      <c r="U141" s="788"/>
      <c r="V141" s="788"/>
      <c r="W141" s="788"/>
      <c r="X141" s="788"/>
      <c r="Y141" s="359"/>
      <c r="Z141" s="250"/>
      <c r="AA141" s="788"/>
      <c r="AB141" s="788"/>
      <c r="AC141" s="788"/>
      <c r="AD141" s="788"/>
      <c r="AE141" s="788"/>
      <c r="AF141" s="788"/>
      <c r="AG141" s="788"/>
      <c r="AH141" s="788"/>
      <c r="AI141" s="788"/>
      <c r="AJ141" s="359"/>
      <c r="AK141" s="250"/>
      <c r="AL141" s="788"/>
      <c r="AM141" s="788"/>
      <c r="AN141" s="788"/>
      <c r="AO141" s="788"/>
      <c r="AP141" s="788"/>
      <c r="AQ141" s="788"/>
      <c r="AR141" s="788"/>
      <c r="AS141" s="788"/>
      <c r="AT141" s="788"/>
      <c r="AU141" s="359"/>
      <c r="AV141" s="250"/>
      <c r="AW141" s="788"/>
      <c r="AX141" s="788"/>
      <c r="AY141" s="788"/>
      <c r="AZ141" s="788"/>
      <c r="BA141" s="788"/>
      <c r="BB141" s="788"/>
      <c r="BC141" s="788"/>
      <c r="BD141" s="788"/>
      <c r="BE141" s="788"/>
      <c r="BF141" s="359"/>
      <c r="BG141" s="250"/>
      <c r="BH141" s="788"/>
      <c r="BI141" s="788"/>
      <c r="BJ141" s="788"/>
      <c r="BK141" s="788"/>
      <c r="BL141" s="788"/>
      <c r="BM141" s="788"/>
      <c r="BN141" s="788"/>
      <c r="BO141" s="788"/>
      <c r="BP141" s="788"/>
      <c r="BQ141" s="359"/>
    </row>
    <row r="142" spans="1:69" ht="11.25" customHeight="1" x14ac:dyDescent="0.2">
      <c r="A142" s="250"/>
      <c r="B142" s="292"/>
      <c r="C142" s="359"/>
      <c r="D142" s="250"/>
      <c r="E142" s="435"/>
      <c r="F142" s="435"/>
      <c r="G142" s="435"/>
      <c r="H142" s="435"/>
      <c r="I142" s="435"/>
      <c r="J142" s="435"/>
      <c r="K142" s="435"/>
      <c r="L142" s="435"/>
      <c r="M142" s="435"/>
      <c r="N142" s="359"/>
      <c r="O142" s="250"/>
      <c r="P142" s="788"/>
      <c r="Q142" s="788"/>
      <c r="R142" s="788"/>
      <c r="S142" s="788"/>
      <c r="T142" s="788"/>
      <c r="U142" s="788"/>
      <c r="V142" s="788"/>
      <c r="W142" s="788"/>
      <c r="X142" s="788"/>
      <c r="Y142" s="359"/>
      <c r="Z142" s="250"/>
      <c r="AA142" s="788"/>
      <c r="AB142" s="788"/>
      <c r="AC142" s="788"/>
      <c r="AD142" s="788"/>
      <c r="AE142" s="788"/>
      <c r="AF142" s="788"/>
      <c r="AG142" s="788"/>
      <c r="AH142" s="788"/>
      <c r="AI142" s="788"/>
      <c r="AJ142" s="359"/>
      <c r="AK142" s="250"/>
      <c r="AL142" s="788"/>
      <c r="AM142" s="788"/>
      <c r="AN142" s="788"/>
      <c r="AO142" s="788"/>
      <c r="AP142" s="788"/>
      <c r="AQ142" s="788"/>
      <c r="AR142" s="788"/>
      <c r="AS142" s="788"/>
      <c r="AT142" s="788"/>
      <c r="AU142" s="359"/>
      <c r="AV142" s="250"/>
      <c r="AW142" s="788"/>
      <c r="AX142" s="788"/>
      <c r="AY142" s="788"/>
      <c r="AZ142" s="788"/>
      <c r="BA142" s="788"/>
      <c r="BB142" s="788"/>
      <c r="BC142" s="788"/>
      <c r="BD142" s="788"/>
      <c r="BE142" s="788"/>
      <c r="BF142" s="359"/>
      <c r="BG142" s="250"/>
      <c r="BH142" s="788"/>
      <c r="BI142" s="788"/>
      <c r="BJ142" s="788"/>
      <c r="BK142" s="788"/>
      <c r="BL142" s="788"/>
      <c r="BM142" s="788"/>
      <c r="BN142" s="788"/>
      <c r="BO142" s="788"/>
      <c r="BP142" s="788"/>
      <c r="BQ142" s="359"/>
    </row>
    <row r="143" spans="1:69" ht="11.25" customHeight="1" x14ac:dyDescent="0.2">
      <c r="A143" s="250"/>
      <c r="B143" s="292"/>
      <c r="C143" s="359"/>
      <c r="D143" s="250"/>
      <c r="E143" s="435"/>
      <c r="F143" s="435"/>
      <c r="G143" s="435"/>
      <c r="H143" s="435"/>
      <c r="I143" s="435"/>
      <c r="J143" s="435"/>
      <c r="K143" s="435"/>
      <c r="L143" s="435"/>
      <c r="M143" s="435"/>
      <c r="N143" s="359"/>
      <c r="O143" s="250"/>
      <c r="P143" s="788"/>
      <c r="Q143" s="788"/>
      <c r="R143" s="788"/>
      <c r="S143" s="788"/>
      <c r="T143" s="788"/>
      <c r="U143" s="788"/>
      <c r="V143" s="788"/>
      <c r="W143" s="788"/>
      <c r="X143" s="788"/>
      <c r="Y143" s="359"/>
      <c r="Z143" s="250"/>
      <c r="AA143" s="788"/>
      <c r="AB143" s="788"/>
      <c r="AC143" s="788"/>
      <c r="AD143" s="788"/>
      <c r="AE143" s="788"/>
      <c r="AF143" s="788"/>
      <c r="AG143" s="788"/>
      <c r="AH143" s="788"/>
      <c r="AI143" s="788"/>
      <c r="AJ143" s="359"/>
      <c r="AK143" s="250"/>
      <c r="AL143" s="788"/>
      <c r="AM143" s="788"/>
      <c r="AN143" s="788"/>
      <c r="AO143" s="788"/>
      <c r="AP143" s="788"/>
      <c r="AQ143" s="788"/>
      <c r="AR143" s="788"/>
      <c r="AS143" s="788"/>
      <c r="AT143" s="788"/>
      <c r="AU143" s="359"/>
      <c r="AV143" s="250"/>
      <c r="AW143" s="788"/>
      <c r="AX143" s="788"/>
      <c r="AY143" s="788"/>
      <c r="AZ143" s="788"/>
      <c r="BA143" s="788"/>
      <c r="BB143" s="788"/>
      <c r="BC143" s="788"/>
      <c r="BD143" s="788"/>
      <c r="BE143" s="788"/>
      <c r="BF143" s="359"/>
      <c r="BG143" s="250"/>
      <c r="BH143" s="788"/>
      <c r="BI143" s="788"/>
      <c r="BJ143" s="788"/>
      <c r="BK143" s="788"/>
      <c r="BL143" s="788"/>
      <c r="BM143" s="788"/>
      <c r="BN143" s="788"/>
      <c r="BO143" s="788"/>
      <c r="BP143" s="788"/>
      <c r="BQ143" s="359"/>
    </row>
    <row r="144" spans="1:69" ht="11.25" customHeight="1" x14ac:dyDescent="0.2">
      <c r="A144" s="250"/>
      <c r="B144" s="292"/>
      <c r="C144" s="359"/>
      <c r="D144" s="250"/>
      <c r="E144" s="287"/>
      <c r="F144" s="287"/>
      <c r="G144" s="287"/>
      <c r="H144" s="287"/>
      <c r="I144" s="287"/>
      <c r="J144" s="287"/>
      <c r="K144" s="287"/>
      <c r="L144" s="287"/>
      <c r="M144" s="287"/>
      <c r="N144" s="359"/>
      <c r="O144" s="250"/>
      <c r="P144" s="535"/>
      <c r="Q144" s="535"/>
      <c r="R144" s="535"/>
      <c r="S144" s="535"/>
      <c r="T144" s="535"/>
      <c r="U144" s="535"/>
      <c r="V144" s="535"/>
      <c r="W144" s="535"/>
      <c r="X144" s="535"/>
      <c r="Y144" s="359"/>
      <c r="Z144" s="250"/>
      <c r="AA144" s="198"/>
      <c r="AB144" s="198"/>
      <c r="AC144" s="198"/>
      <c r="AD144" s="198"/>
      <c r="AE144" s="198"/>
      <c r="AF144" s="198"/>
      <c r="AG144" s="198"/>
      <c r="AH144" s="198"/>
      <c r="AI144" s="198"/>
      <c r="AJ144" s="359"/>
      <c r="AK144" s="250"/>
      <c r="AL144" s="535"/>
      <c r="AM144" s="535"/>
      <c r="AN144" s="535"/>
      <c r="AO144" s="535"/>
      <c r="AP144" s="535"/>
      <c r="AQ144" s="535"/>
      <c r="AR144" s="535"/>
      <c r="AS144" s="535"/>
      <c r="AT144" s="535"/>
      <c r="AU144" s="359"/>
      <c r="AV144" s="250"/>
      <c r="AW144" s="535"/>
      <c r="AX144" s="535"/>
      <c r="AY144" s="535"/>
      <c r="AZ144" s="535"/>
      <c r="BA144" s="535"/>
      <c r="BB144" s="535"/>
      <c r="BC144" s="535"/>
      <c r="BD144" s="535"/>
      <c r="BE144" s="535"/>
      <c r="BF144" s="359"/>
      <c r="BG144" s="250"/>
      <c r="BH144" s="535"/>
      <c r="BI144" s="535"/>
      <c r="BJ144" s="535"/>
      <c r="BK144" s="535"/>
      <c r="BL144" s="535"/>
      <c r="BM144" s="535"/>
      <c r="BN144" s="535"/>
      <c r="BO144" s="535"/>
      <c r="BP144" s="535"/>
      <c r="BQ144" s="359"/>
    </row>
    <row r="145" spans="1:70" ht="14.65" customHeight="1" x14ac:dyDescent="0.2">
      <c r="A145" s="870" t="s">
        <v>747</v>
      </c>
      <c r="B145" s="871"/>
      <c r="C145" s="871"/>
      <c r="D145" s="871"/>
      <c r="E145" s="871"/>
      <c r="F145" s="871"/>
      <c r="G145" s="871"/>
      <c r="H145" s="871"/>
      <c r="I145" s="871"/>
      <c r="J145" s="871"/>
      <c r="K145" s="871"/>
      <c r="L145" s="871"/>
      <c r="M145" s="871"/>
      <c r="N145" s="871"/>
      <c r="O145" s="871"/>
      <c r="P145" s="871"/>
      <c r="Q145" s="871"/>
      <c r="R145" s="871"/>
      <c r="S145" s="871"/>
      <c r="T145" s="871"/>
      <c r="U145" s="871"/>
      <c r="V145" s="871"/>
      <c r="W145" s="871"/>
      <c r="X145" s="871"/>
      <c r="Y145" s="871"/>
      <c r="Z145" s="871"/>
      <c r="AA145" s="871"/>
      <c r="AB145" s="871"/>
      <c r="AC145" s="871"/>
      <c r="AD145" s="871"/>
      <c r="AE145" s="871"/>
      <c r="AF145" s="871"/>
      <c r="AG145" s="871"/>
      <c r="AH145" s="871"/>
      <c r="AI145" s="871"/>
      <c r="AJ145" s="871"/>
      <c r="AK145" s="871"/>
      <c r="AL145" s="871"/>
      <c r="AM145" s="871"/>
      <c r="AN145" s="871"/>
      <c r="AO145" s="871"/>
      <c r="AP145" s="871"/>
      <c r="AQ145" s="871"/>
      <c r="AR145" s="871"/>
      <c r="AS145" s="871"/>
      <c r="AT145" s="871"/>
      <c r="AU145" s="871"/>
      <c r="AV145" s="871"/>
      <c r="AW145" s="871"/>
      <c r="AX145" s="871"/>
      <c r="AY145" s="871"/>
      <c r="AZ145" s="871"/>
      <c r="BA145" s="871"/>
      <c r="BB145" s="871"/>
      <c r="BC145" s="871"/>
      <c r="BD145" s="871"/>
      <c r="BE145" s="871"/>
      <c r="BF145" s="871"/>
      <c r="BG145" s="871"/>
      <c r="BH145" s="871"/>
      <c r="BI145" s="871"/>
      <c r="BJ145" s="871"/>
      <c r="BK145" s="871"/>
      <c r="BL145" s="871"/>
      <c r="BM145" s="871"/>
      <c r="BN145" s="871"/>
      <c r="BO145" s="871"/>
      <c r="BP145" s="871"/>
      <c r="BQ145" s="872"/>
    </row>
    <row r="146" spans="1:70" ht="7.15" customHeight="1" x14ac:dyDescent="0.2">
      <c r="A146" s="250"/>
      <c r="B146" s="292"/>
      <c r="C146" s="359"/>
      <c r="D146" s="250"/>
      <c r="E146" s="16"/>
      <c r="F146" s="16"/>
      <c r="G146" s="16"/>
      <c r="H146" s="16"/>
      <c r="I146" s="16"/>
      <c r="J146" s="16"/>
      <c r="K146" s="16"/>
      <c r="L146" s="16"/>
      <c r="M146" s="16"/>
      <c r="N146" s="359"/>
      <c r="O146" s="250"/>
      <c r="P146" s="16"/>
      <c r="Q146" s="16"/>
      <c r="R146" s="16"/>
      <c r="S146" s="16"/>
      <c r="T146" s="16"/>
      <c r="U146" s="16"/>
      <c r="V146" s="16"/>
      <c r="W146" s="16"/>
      <c r="X146" s="292"/>
      <c r="Y146" s="359"/>
      <c r="Z146" s="250"/>
      <c r="AA146" s="16"/>
      <c r="AB146" s="16"/>
      <c r="AC146" s="16"/>
      <c r="AD146" s="16"/>
      <c r="AE146" s="16"/>
      <c r="AF146" s="16"/>
      <c r="AG146" s="16"/>
      <c r="AH146" s="16"/>
      <c r="AI146" s="292"/>
      <c r="AJ146" s="359"/>
      <c r="AK146" s="250"/>
      <c r="AL146" s="16"/>
      <c r="AM146" s="16"/>
      <c r="AN146" s="16"/>
      <c r="AO146" s="16"/>
      <c r="AP146" s="16"/>
      <c r="AQ146" s="16"/>
      <c r="AR146" s="16"/>
      <c r="AS146" s="16"/>
      <c r="AT146" s="292"/>
      <c r="AU146" s="359"/>
      <c r="AV146" s="250"/>
      <c r="AW146" s="16"/>
      <c r="AX146" s="16"/>
      <c r="AY146" s="16"/>
      <c r="AZ146" s="16"/>
      <c r="BA146" s="16"/>
      <c r="BB146" s="16"/>
      <c r="BC146" s="16"/>
      <c r="BD146" s="16"/>
      <c r="BE146" s="292"/>
      <c r="BF146" s="359"/>
      <c r="BG146" s="250"/>
      <c r="BH146" s="16"/>
      <c r="BI146" s="16"/>
      <c r="BJ146" s="16"/>
      <c r="BK146" s="16"/>
      <c r="BL146" s="16"/>
      <c r="BM146" s="16"/>
      <c r="BN146" s="16"/>
      <c r="BO146" s="16"/>
      <c r="BP146" s="292"/>
      <c r="BQ146" s="359"/>
    </row>
    <row r="147" spans="1:70" ht="11.25" customHeight="1" x14ac:dyDescent="0.2">
      <c r="A147" s="250"/>
      <c r="B147" s="292">
        <v>519</v>
      </c>
      <c r="C147" s="359"/>
      <c r="D147" s="250"/>
      <c r="E147" s="804" t="e">
        <f ca="1">VLOOKUP(INDIRECT(ADDRESS(ROW(),COLUMN()-3)),Language_Translations,MATCH(Language_Selected,Language_Options,0),FALSE)</f>
        <v>#REF!</v>
      </c>
      <c r="F147" s="804"/>
      <c r="G147" s="804"/>
      <c r="H147" s="804"/>
      <c r="I147" s="804"/>
      <c r="J147" s="804"/>
      <c r="K147" s="804"/>
      <c r="L147" s="804"/>
      <c r="M147" s="804"/>
      <c r="N147" s="359"/>
      <c r="O147" s="250"/>
      <c r="P147" s="16" t="s">
        <v>35</v>
      </c>
      <c r="Q147" s="16"/>
      <c r="R147" s="33" t="s">
        <v>2</v>
      </c>
      <c r="S147" s="33"/>
      <c r="T147" s="33"/>
      <c r="U147" s="33"/>
      <c r="V147" s="33"/>
      <c r="W147" s="33"/>
      <c r="X147" s="63" t="s">
        <v>36</v>
      </c>
      <c r="Y147" s="359"/>
      <c r="Z147" s="250"/>
      <c r="AA147" s="16" t="s">
        <v>35</v>
      </c>
      <c r="AB147" s="16"/>
      <c r="AC147" s="33" t="s">
        <v>2</v>
      </c>
      <c r="AD147" s="33"/>
      <c r="AE147" s="33"/>
      <c r="AF147" s="33"/>
      <c r="AG147" s="33"/>
      <c r="AH147" s="33"/>
      <c r="AI147" s="63" t="s">
        <v>36</v>
      </c>
      <c r="AJ147" s="359"/>
      <c r="AK147" s="250"/>
      <c r="AL147" s="16" t="s">
        <v>35</v>
      </c>
      <c r="AM147" s="16"/>
      <c r="AN147" s="33" t="s">
        <v>2</v>
      </c>
      <c r="AO147" s="33"/>
      <c r="AP147" s="33"/>
      <c r="AQ147" s="33"/>
      <c r="AR147" s="33"/>
      <c r="AS147" s="33"/>
      <c r="AT147" s="63" t="s">
        <v>36</v>
      </c>
      <c r="AU147" s="359"/>
      <c r="AV147" s="250"/>
      <c r="AW147" s="16" t="s">
        <v>35</v>
      </c>
      <c r="AX147" s="16"/>
      <c r="AY147" s="33" t="s">
        <v>2</v>
      </c>
      <c r="AZ147" s="33"/>
      <c r="BA147" s="33"/>
      <c r="BB147" s="33"/>
      <c r="BC147" s="33"/>
      <c r="BD147" s="33"/>
      <c r="BE147" s="63" t="s">
        <v>36</v>
      </c>
      <c r="BF147" s="359"/>
      <c r="BG147" s="250"/>
      <c r="BH147" s="16" t="s">
        <v>35</v>
      </c>
      <c r="BI147" s="16"/>
      <c r="BJ147" s="33" t="s">
        <v>2</v>
      </c>
      <c r="BK147" s="33"/>
      <c r="BL147" s="33"/>
      <c r="BM147" s="33"/>
      <c r="BN147" s="33"/>
      <c r="BO147" s="33"/>
      <c r="BP147" s="63" t="s">
        <v>36</v>
      </c>
      <c r="BQ147" s="359"/>
      <c r="BR147" s="16"/>
    </row>
    <row r="148" spans="1:70" ht="11.25" customHeight="1" x14ac:dyDescent="0.2">
      <c r="A148" s="250"/>
      <c r="B148" s="63"/>
      <c r="C148" s="359"/>
      <c r="D148" s="250"/>
      <c r="E148" s="804"/>
      <c r="F148" s="804"/>
      <c r="G148" s="804"/>
      <c r="H148" s="804"/>
      <c r="I148" s="804"/>
      <c r="J148" s="804"/>
      <c r="K148" s="804"/>
      <c r="L148" s="804"/>
      <c r="M148" s="804"/>
      <c r="N148" s="359"/>
      <c r="O148" s="250"/>
      <c r="P148" s="16" t="s">
        <v>37</v>
      </c>
      <c r="Q148" s="16"/>
      <c r="R148" s="33" t="s">
        <v>2</v>
      </c>
      <c r="S148" s="33"/>
      <c r="T148" s="33"/>
      <c r="U148" s="33"/>
      <c r="V148" s="33"/>
      <c r="W148" s="33"/>
      <c r="X148" s="63" t="s">
        <v>38</v>
      </c>
      <c r="Y148" s="359"/>
      <c r="Z148" s="250"/>
      <c r="AA148" s="16" t="s">
        <v>37</v>
      </c>
      <c r="AB148" s="16"/>
      <c r="AC148" s="33" t="s">
        <v>2</v>
      </c>
      <c r="AD148" s="33"/>
      <c r="AE148" s="33"/>
      <c r="AF148" s="33"/>
      <c r="AG148" s="33"/>
      <c r="AH148" s="33"/>
      <c r="AI148" s="63" t="s">
        <v>38</v>
      </c>
      <c r="AJ148" s="359"/>
      <c r="AK148" s="250"/>
      <c r="AL148" s="16" t="s">
        <v>37</v>
      </c>
      <c r="AM148" s="16"/>
      <c r="AN148" s="33" t="s">
        <v>2</v>
      </c>
      <c r="AO148" s="33"/>
      <c r="AP148" s="33"/>
      <c r="AQ148" s="33"/>
      <c r="AR148" s="33"/>
      <c r="AS148" s="33"/>
      <c r="AT148" s="63" t="s">
        <v>38</v>
      </c>
      <c r="AU148" s="359"/>
      <c r="AV148" s="250"/>
      <c r="AW148" s="16" t="s">
        <v>37</v>
      </c>
      <c r="AX148" s="16"/>
      <c r="AY148" s="33" t="s">
        <v>2</v>
      </c>
      <c r="AZ148" s="33"/>
      <c r="BA148" s="33"/>
      <c r="BB148" s="33"/>
      <c r="BC148" s="33"/>
      <c r="BD148" s="33"/>
      <c r="BE148" s="63" t="s">
        <v>38</v>
      </c>
      <c r="BF148" s="359"/>
      <c r="BG148" s="250"/>
      <c r="BH148" s="16" t="s">
        <v>37</v>
      </c>
      <c r="BI148" s="16"/>
      <c r="BJ148" s="33" t="s">
        <v>2</v>
      </c>
      <c r="BK148" s="33"/>
      <c r="BL148" s="33"/>
      <c r="BM148" s="33"/>
      <c r="BN148" s="33"/>
      <c r="BO148" s="33"/>
      <c r="BP148" s="63" t="s">
        <v>38</v>
      </c>
      <c r="BQ148" s="359"/>
      <c r="BR148" s="16"/>
    </row>
    <row r="149" spans="1:70" ht="11.25" customHeight="1" x14ac:dyDescent="0.2">
      <c r="A149" s="250"/>
      <c r="B149" s="63"/>
      <c r="C149" s="359"/>
      <c r="D149" s="250"/>
      <c r="E149" s="804"/>
      <c r="F149" s="804"/>
      <c r="G149" s="804"/>
      <c r="H149" s="804"/>
      <c r="I149" s="804"/>
      <c r="J149" s="804"/>
      <c r="K149" s="804"/>
      <c r="L149" s="804"/>
      <c r="M149" s="804"/>
      <c r="N149" s="359"/>
      <c r="O149" s="250"/>
      <c r="P149" s="788" t="s">
        <v>1937</v>
      </c>
      <c r="Q149" s="788"/>
      <c r="R149" s="788"/>
      <c r="S149" s="788"/>
      <c r="T149" s="788"/>
      <c r="U149" s="788"/>
      <c r="V149" s="788"/>
      <c r="W149" s="788"/>
      <c r="X149" s="16"/>
      <c r="Y149" s="359"/>
      <c r="Z149" s="250"/>
      <c r="AA149" s="788" t="s">
        <v>1937</v>
      </c>
      <c r="AB149" s="788"/>
      <c r="AC149" s="788"/>
      <c r="AD149" s="788"/>
      <c r="AE149" s="788"/>
      <c r="AF149" s="788"/>
      <c r="AG149" s="788"/>
      <c r="AH149" s="788"/>
      <c r="AI149" s="16"/>
      <c r="AJ149" s="359"/>
      <c r="AK149" s="250"/>
      <c r="AL149" s="788" t="s">
        <v>1937</v>
      </c>
      <c r="AM149" s="788"/>
      <c r="AN149" s="788"/>
      <c r="AO149" s="788"/>
      <c r="AP149" s="788"/>
      <c r="AQ149" s="788"/>
      <c r="AR149" s="788"/>
      <c r="AS149" s="788"/>
      <c r="AT149" s="16"/>
      <c r="AU149" s="359"/>
      <c r="AV149" s="250"/>
      <c r="AW149" s="788" t="s">
        <v>1937</v>
      </c>
      <c r="AX149" s="788"/>
      <c r="AY149" s="788"/>
      <c r="AZ149" s="788"/>
      <c r="BA149" s="788"/>
      <c r="BB149" s="788"/>
      <c r="BC149" s="788"/>
      <c r="BD149" s="788"/>
      <c r="BE149" s="16"/>
      <c r="BF149" s="359"/>
      <c r="BG149" s="250"/>
      <c r="BH149" s="788" t="s">
        <v>1937</v>
      </c>
      <c r="BI149" s="788"/>
      <c r="BJ149" s="788"/>
      <c r="BK149" s="788"/>
      <c r="BL149" s="788"/>
      <c r="BM149" s="788"/>
      <c r="BN149" s="788"/>
      <c r="BO149" s="788"/>
      <c r="BP149" s="16"/>
      <c r="BQ149" s="359"/>
      <c r="BR149" s="16"/>
    </row>
    <row r="150" spans="1:70" ht="10.9" customHeight="1" x14ac:dyDescent="0.2">
      <c r="A150" s="250"/>
      <c r="B150" s="63"/>
      <c r="C150" s="359"/>
      <c r="D150" s="250"/>
      <c r="E150" s="286"/>
      <c r="F150" s="286"/>
      <c r="G150" s="286"/>
      <c r="H150" s="286"/>
      <c r="I150" s="286"/>
      <c r="J150" s="286"/>
      <c r="K150" s="286"/>
      <c r="L150" s="286"/>
      <c r="M150" s="286"/>
      <c r="N150" s="359"/>
      <c r="O150" s="250"/>
      <c r="P150" s="788"/>
      <c r="Q150" s="788"/>
      <c r="R150" s="788"/>
      <c r="S150" s="788"/>
      <c r="T150" s="788"/>
      <c r="U150" s="788"/>
      <c r="V150" s="788"/>
      <c r="W150" s="788"/>
      <c r="X150" s="16"/>
      <c r="Y150" s="359"/>
      <c r="Z150" s="250"/>
      <c r="AA150" s="788"/>
      <c r="AB150" s="788"/>
      <c r="AC150" s="788"/>
      <c r="AD150" s="788"/>
      <c r="AE150" s="788"/>
      <c r="AF150" s="788"/>
      <c r="AG150" s="788"/>
      <c r="AH150" s="788"/>
      <c r="AI150" s="16"/>
      <c r="AJ150" s="359"/>
      <c r="AK150" s="250"/>
      <c r="AL150" s="788"/>
      <c r="AM150" s="788"/>
      <c r="AN150" s="788"/>
      <c r="AO150" s="788"/>
      <c r="AP150" s="788"/>
      <c r="AQ150" s="788"/>
      <c r="AR150" s="788"/>
      <c r="AS150" s="788"/>
      <c r="AT150" s="16"/>
      <c r="AU150" s="359"/>
      <c r="AV150" s="250"/>
      <c r="AW150" s="788"/>
      <c r="AX150" s="788"/>
      <c r="AY150" s="788"/>
      <c r="AZ150" s="788"/>
      <c r="BA150" s="788"/>
      <c r="BB150" s="788"/>
      <c r="BC150" s="788"/>
      <c r="BD150" s="788"/>
      <c r="BE150" s="16"/>
      <c r="BF150" s="359"/>
      <c r="BG150" s="250"/>
      <c r="BH150" s="788"/>
      <c r="BI150" s="788"/>
      <c r="BJ150" s="788"/>
      <c r="BK150" s="788"/>
      <c r="BL150" s="788"/>
      <c r="BM150" s="788"/>
      <c r="BN150" s="788"/>
      <c r="BO150" s="788"/>
      <c r="BP150" s="16"/>
      <c r="BQ150" s="359"/>
      <c r="BR150" s="16"/>
    </row>
    <row r="151" spans="1:70" ht="11.25" customHeight="1" x14ac:dyDescent="0.2">
      <c r="A151" s="250"/>
      <c r="B151" s="292"/>
      <c r="C151" s="359"/>
      <c r="D151" s="250"/>
      <c r="E151" s="287"/>
      <c r="F151" s="287"/>
      <c r="G151" s="287"/>
      <c r="H151" s="287"/>
      <c r="I151" s="287"/>
      <c r="J151" s="287"/>
      <c r="K151" s="287"/>
      <c r="L151" s="287"/>
      <c r="M151" s="287"/>
      <c r="N151" s="359"/>
      <c r="O151" s="250"/>
      <c r="Q151" s="198"/>
      <c r="R151" s="198"/>
      <c r="S151" s="198"/>
      <c r="T151" s="198"/>
      <c r="U151" s="198"/>
      <c r="V151" s="198"/>
      <c r="W151" s="198"/>
      <c r="X151" s="292"/>
      <c r="Y151" s="359"/>
      <c r="Z151" s="250"/>
      <c r="AA151" s="16"/>
      <c r="AB151" s="16"/>
      <c r="AC151" s="16"/>
      <c r="AD151" s="16"/>
      <c r="AE151" s="16"/>
      <c r="AF151" s="16"/>
      <c r="AG151" s="16"/>
      <c r="AH151" s="62"/>
      <c r="AI151" s="292"/>
      <c r="AJ151" s="359"/>
      <c r="AK151" s="250"/>
      <c r="AL151" s="16"/>
      <c r="AM151" s="16"/>
      <c r="AN151" s="16"/>
      <c r="AO151" s="16"/>
      <c r="AP151" s="16"/>
      <c r="AQ151" s="16"/>
      <c r="AR151" s="16"/>
      <c r="AS151" s="62"/>
      <c r="AT151" s="292"/>
      <c r="AU151" s="359"/>
      <c r="AV151" s="250"/>
      <c r="AW151" s="16"/>
      <c r="AX151" s="16"/>
      <c r="AY151" s="16"/>
      <c r="AZ151" s="16"/>
      <c r="BA151" s="16"/>
      <c r="BB151" s="16"/>
      <c r="BC151" s="16"/>
      <c r="BD151" s="62"/>
      <c r="BE151" s="292"/>
      <c r="BF151" s="359"/>
      <c r="BG151" s="250"/>
      <c r="BH151" s="16"/>
      <c r="BI151" s="16"/>
      <c r="BJ151" s="16"/>
      <c r="BK151" s="16"/>
      <c r="BL151" s="16"/>
      <c r="BM151" s="16"/>
      <c r="BN151" s="16"/>
      <c r="BO151" s="62"/>
      <c r="BP151" s="292"/>
      <c r="BQ151" s="359"/>
    </row>
    <row r="152" spans="1:70" ht="7.15" customHeight="1" x14ac:dyDescent="0.2">
      <c r="A152" s="165"/>
      <c r="B152" s="461"/>
      <c r="C152" s="166"/>
      <c r="D152" s="165"/>
      <c r="E152" s="167"/>
      <c r="F152" s="167"/>
      <c r="G152" s="167"/>
      <c r="H152" s="167"/>
      <c r="I152" s="167"/>
      <c r="J152" s="167"/>
      <c r="K152" s="167"/>
      <c r="L152" s="167"/>
      <c r="M152" s="167"/>
      <c r="N152" s="166"/>
      <c r="O152" s="165"/>
      <c r="P152" s="167"/>
      <c r="Q152" s="167"/>
      <c r="R152" s="167"/>
      <c r="S152" s="167"/>
      <c r="T152" s="167"/>
      <c r="U152" s="167"/>
      <c r="V152" s="167"/>
      <c r="W152" s="167"/>
      <c r="X152" s="461"/>
      <c r="Y152" s="166"/>
      <c r="Z152" s="165"/>
      <c r="AA152" s="167"/>
      <c r="AB152" s="167"/>
      <c r="AC152" s="167"/>
      <c r="AD152" s="167"/>
      <c r="AE152" s="167"/>
      <c r="AF152" s="167"/>
      <c r="AG152" s="167"/>
      <c r="AH152" s="167"/>
      <c r="AI152" s="461"/>
      <c r="AJ152" s="166"/>
      <c r="AK152" s="165"/>
      <c r="AL152" s="167"/>
      <c r="AM152" s="167"/>
      <c r="AN152" s="167"/>
      <c r="AO152" s="167"/>
      <c r="AP152" s="167"/>
      <c r="AQ152" s="167"/>
      <c r="AR152" s="167"/>
      <c r="AS152" s="167"/>
      <c r="AT152" s="461"/>
      <c r="AU152" s="166"/>
      <c r="AV152" s="165"/>
      <c r="AW152" s="167"/>
      <c r="AX152" s="167"/>
      <c r="AY152" s="167"/>
      <c r="AZ152" s="167"/>
      <c r="BA152" s="167"/>
      <c r="BB152" s="167"/>
      <c r="BC152" s="167"/>
      <c r="BD152" s="167"/>
      <c r="BE152" s="461"/>
      <c r="BF152" s="166"/>
      <c r="BG152" s="165"/>
      <c r="BH152" s="167"/>
      <c r="BI152" s="167"/>
      <c r="BJ152" s="167"/>
      <c r="BK152" s="167"/>
      <c r="BL152" s="167"/>
      <c r="BM152" s="167"/>
      <c r="BN152" s="167"/>
      <c r="BO152" s="167"/>
      <c r="BP152" s="461"/>
      <c r="BQ152" s="166"/>
    </row>
    <row r="153" spans="1:70" ht="11.25" customHeight="1" x14ac:dyDescent="0.2">
      <c r="A153" s="250"/>
      <c r="B153" s="292">
        <v>520</v>
      </c>
      <c r="C153" s="359"/>
      <c r="D153" s="250"/>
      <c r="E153" s="804" t="e">
        <f ca="1">VLOOKUP(INDIRECT(ADDRESS(ROW(),COLUMN()-3)),Language_Translations,MATCH(Language_Selected,Language_Options,0),FALSE)</f>
        <v>#REF!</v>
      </c>
      <c r="F153" s="804"/>
      <c r="G153" s="804"/>
      <c r="H153" s="804"/>
      <c r="I153" s="804"/>
      <c r="J153" s="804"/>
      <c r="K153" s="804"/>
      <c r="L153" s="804"/>
      <c r="M153" s="804"/>
      <c r="N153" s="359"/>
      <c r="O153" s="250"/>
      <c r="P153" s="16" t="s">
        <v>35</v>
      </c>
      <c r="Q153" s="16"/>
      <c r="R153" s="33" t="s">
        <v>2</v>
      </c>
      <c r="S153" s="33"/>
      <c r="T153" s="33"/>
      <c r="U153" s="33"/>
      <c r="V153" s="33"/>
      <c r="W153" s="33"/>
      <c r="X153" s="63" t="s">
        <v>36</v>
      </c>
      <c r="Y153" s="359"/>
      <c r="Z153" s="250"/>
      <c r="AA153" s="16" t="s">
        <v>35</v>
      </c>
      <c r="AB153" s="16"/>
      <c r="AC153" s="33" t="s">
        <v>2</v>
      </c>
      <c r="AD153" s="33"/>
      <c r="AE153" s="33"/>
      <c r="AF153" s="33"/>
      <c r="AG153" s="33"/>
      <c r="AH153" s="33"/>
      <c r="AI153" s="63" t="s">
        <v>36</v>
      </c>
      <c r="AJ153" s="359"/>
      <c r="AK153" s="250"/>
      <c r="AL153" s="16" t="s">
        <v>35</v>
      </c>
      <c r="AM153" s="16"/>
      <c r="AN153" s="33" t="s">
        <v>2</v>
      </c>
      <c r="AO153" s="33"/>
      <c r="AP153" s="33"/>
      <c r="AQ153" s="33"/>
      <c r="AR153" s="33"/>
      <c r="AS153" s="33"/>
      <c r="AT153" s="63" t="s">
        <v>36</v>
      </c>
      <c r="AU153" s="359"/>
      <c r="AV153" s="250"/>
      <c r="AW153" s="16" t="s">
        <v>35</v>
      </c>
      <c r="AX153" s="16"/>
      <c r="AY153" s="33" t="s">
        <v>2</v>
      </c>
      <c r="AZ153" s="33"/>
      <c r="BA153" s="33"/>
      <c r="BB153" s="33"/>
      <c r="BC153" s="33"/>
      <c r="BD153" s="33"/>
      <c r="BE153" s="63" t="s">
        <v>36</v>
      </c>
      <c r="BF153" s="359"/>
      <c r="BG153" s="250"/>
      <c r="BH153" s="16" t="s">
        <v>35</v>
      </c>
      <c r="BI153" s="16"/>
      <c r="BJ153" s="33" t="s">
        <v>2</v>
      </c>
      <c r="BK153" s="33"/>
      <c r="BL153" s="33"/>
      <c r="BM153" s="33"/>
      <c r="BN153" s="33"/>
      <c r="BO153" s="33"/>
      <c r="BP153" s="63" t="s">
        <v>36</v>
      </c>
      <c r="BQ153" s="359"/>
    </row>
    <row r="154" spans="1:70" ht="11.25" customHeight="1" x14ac:dyDescent="0.2">
      <c r="A154" s="250"/>
      <c r="B154" s="292"/>
      <c r="C154" s="359"/>
      <c r="D154" s="250"/>
      <c r="E154" s="804"/>
      <c r="F154" s="804"/>
      <c r="G154" s="804"/>
      <c r="H154" s="804"/>
      <c r="I154" s="804"/>
      <c r="J154" s="804"/>
      <c r="K154" s="804"/>
      <c r="L154" s="804"/>
      <c r="M154" s="804"/>
      <c r="N154" s="359"/>
      <c r="O154" s="250"/>
      <c r="P154" s="16" t="s">
        <v>37</v>
      </c>
      <c r="Q154" s="16"/>
      <c r="R154" s="33" t="s">
        <v>2</v>
      </c>
      <c r="S154" s="33"/>
      <c r="T154" s="33"/>
      <c r="U154" s="33"/>
      <c r="V154" s="33"/>
      <c r="W154" s="33"/>
      <c r="X154" s="63" t="s">
        <v>38</v>
      </c>
      <c r="Y154" s="359"/>
      <c r="Z154" s="250"/>
      <c r="AA154" s="16" t="s">
        <v>37</v>
      </c>
      <c r="AB154" s="16"/>
      <c r="AC154" s="33" t="s">
        <v>2</v>
      </c>
      <c r="AD154" s="33"/>
      <c r="AE154" s="33"/>
      <c r="AF154" s="33"/>
      <c r="AG154" s="33"/>
      <c r="AH154" s="33"/>
      <c r="AI154" s="63" t="s">
        <v>38</v>
      </c>
      <c r="AJ154" s="359"/>
      <c r="AK154" s="250"/>
      <c r="AL154" s="16" t="s">
        <v>37</v>
      </c>
      <c r="AM154" s="16"/>
      <c r="AN154" s="33" t="s">
        <v>2</v>
      </c>
      <c r="AO154" s="33"/>
      <c r="AP154" s="33"/>
      <c r="AQ154" s="33"/>
      <c r="AR154" s="33"/>
      <c r="AS154" s="33"/>
      <c r="AT154" s="63" t="s">
        <v>38</v>
      </c>
      <c r="AU154" s="359"/>
      <c r="AV154" s="250"/>
      <c r="AW154" s="16" t="s">
        <v>37</v>
      </c>
      <c r="AX154" s="16"/>
      <c r="AY154" s="33" t="s">
        <v>2</v>
      </c>
      <c r="AZ154" s="33"/>
      <c r="BA154" s="33"/>
      <c r="BB154" s="33"/>
      <c r="BC154" s="33"/>
      <c r="BD154" s="33"/>
      <c r="BE154" s="63" t="s">
        <v>38</v>
      </c>
      <c r="BF154" s="359"/>
      <c r="BG154" s="250"/>
      <c r="BH154" s="16" t="s">
        <v>37</v>
      </c>
      <c r="BI154" s="16"/>
      <c r="BJ154" s="33" t="s">
        <v>2</v>
      </c>
      <c r="BK154" s="33"/>
      <c r="BL154" s="33"/>
      <c r="BM154" s="33"/>
      <c r="BN154" s="33"/>
      <c r="BO154" s="33"/>
      <c r="BP154" s="63" t="s">
        <v>38</v>
      </c>
      <c r="BQ154" s="359"/>
    </row>
    <row r="155" spans="1:70" ht="11.25" customHeight="1" x14ac:dyDescent="0.2">
      <c r="A155" s="250"/>
      <c r="B155" s="292"/>
      <c r="C155" s="359"/>
      <c r="D155" s="250"/>
      <c r="E155" s="804"/>
      <c r="F155" s="804"/>
      <c r="G155" s="804"/>
      <c r="H155" s="804"/>
      <c r="I155" s="804"/>
      <c r="J155" s="804"/>
      <c r="K155" s="804"/>
      <c r="L155" s="804"/>
      <c r="M155" s="804"/>
      <c r="N155" s="359"/>
      <c r="O155" s="250"/>
      <c r="P155" s="16" t="s">
        <v>45</v>
      </c>
      <c r="Q155" s="16"/>
      <c r="R155" s="16"/>
      <c r="S155" s="16"/>
      <c r="T155" s="16"/>
      <c r="U155" s="33" t="s">
        <v>2</v>
      </c>
      <c r="V155" s="33"/>
      <c r="W155" s="33"/>
      <c r="X155" s="292">
        <v>8</v>
      </c>
      <c r="Y155" s="359"/>
      <c r="Z155" s="250"/>
      <c r="AA155" s="16" t="s">
        <v>45</v>
      </c>
      <c r="AB155" s="16"/>
      <c r="AC155" s="16"/>
      <c r="AD155" s="16"/>
      <c r="AE155" s="16"/>
      <c r="AF155" s="33" t="s">
        <v>2</v>
      </c>
      <c r="AG155" s="33"/>
      <c r="AH155" s="33"/>
      <c r="AI155" s="292">
        <v>8</v>
      </c>
      <c r="AJ155" s="359"/>
      <c r="AK155" s="250"/>
      <c r="AL155" s="16" t="s">
        <v>45</v>
      </c>
      <c r="AM155" s="16"/>
      <c r="AN155" s="16"/>
      <c r="AO155" s="16"/>
      <c r="AP155" s="16"/>
      <c r="AQ155" s="33" t="s">
        <v>2</v>
      </c>
      <c r="AR155" s="33"/>
      <c r="AS155" s="33"/>
      <c r="AT155" s="292">
        <v>8</v>
      </c>
      <c r="AU155" s="359"/>
      <c r="AV155" s="250"/>
      <c r="AW155" s="16" t="s">
        <v>45</v>
      </c>
      <c r="AX155" s="16"/>
      <c r="AY155" s="16"/>
      <c r="AZ155" s="16"/>
      <c r="BA155" s="16"/>
      <c r="BB155" s="33" t="s">
        <v>2</v>
      </c>
      <c r="BC155" s="33"/>
      <c r="BD155" s="33"/>
      <c r="BE155" s="292">
        <v>8</v>
      </c>
      <c r="BF155" s="359"/>
      <c r="BG155" s="250"/>
      <c r="BH155" s="16" t="s">
        <v>45</v>
      </c>
      <c r="BI155" s="16"/>
      <c r="BJ155" s="16"/>
      <c r="BK155" s="16"/>
      <c r="BL155" s="16"/>
      <c r="BM155" s="33" t="s">
        <v>2</v>
      </c>
      <c r="BN155" s="33"/>
      <c r="BO155" s="33"/>
      <c r="BP155" s="292">
        <v>8</v>
      </c>
      <c r="BQ155" s="359"/>
    </row>
    <row r="156" spans="1:70" ht="11.25" customHeight="1" x14ac:dyDescent="0.2">
      <c r="A156" s="250"/>
      <c r="B156" s="292"/>
      <c r="C156" s="359"/>
      <c r="D156" s="250"/>
      <c r="E156" s="287"/>
      <c r="F156" s="287"/>
      <c r="G156" s="287"/>
      <c r="H156" s="287"/>
      <c r="I156" s="287"/>
      <c r="J156" s="287"/>
      <c r="K156" s="287"/>
      <c r="L156" s="287"/>
      <c r="M156" s="287"/>
      <c r="N156" s="359"/>
      <c r="O156" s="250"/>
      <c r="P156" s="817" t="s">
        <v>782</v>
      </c>
      <c r="Q156" s="817"/>
      <c r="R156" s="817"/>
      <c r="S156" s="817"/>
      <c r="T156" s="817"/>
      <c r="U156" s="817"/>
      <c r="V156" s="817"/>
      <c r="W156" s="198"/>
      <c r="X156" s="292"/>
      <c r="Y156" s="359"/>
      <c r="Z156" s="250"/>
      <c r="AA156" s="817" t="s">
        <v>782</v>
      </c>
      <c r="AB156" s="817"/>
      <c r="AC156" s="817"/>
      <c r="AD156" s="817"/>
      <c r="AE156" s="817"/>
      <c r="AF156" s="817"/>
      <c r="AG156" s="817"/>
      <c r="AH156" s="198"/>
      <c r="AI156" s="292"/>
      <c r="AJ156" s="359"/>
      <c r="AK156" s="250"/>
      <c r="AL156" s="817" t="s">
        <v>782</v>
      </c>
      <c r="AM156" s="817"/>
      <c r="AN156" s="817"/>
      <c r="AO156" s="817"/>
      <c r="AP156" s="817"/>
      <c r="AQ156" s="817"/>
      <c r="AR156" s="817"/>
      <c r="AS156" s="198"/>
      <c r="AT156" s="292"/>
      <c r="AU156" s="359"/>
      <c r="AV156" s="250"/>
      <c r="AW156" s="817" t="s">
        <v>782</v>
      </c>
      <c r="AX156" s="817"/>
      <c r="AY156" s="817"/>
      <c r="AZ156" s="817"/>
      <c r="BA156" s="817"/>
      <c r="BB156" s="817"/>
      <c r="BC156" s="817"/>
      <c r="BD156" s="198"/>
      <c r="BE156" s="292"/>
      <c r="BF156" s="359"/>
      <c r="BG156" s="250"/>
      <c r="BH156" s="817" t="s">
        <v>782</v>
      </c>
      <c r="BI156" s="817"/>
      <c r="BJ156" s="817"/>
      <c r="BK156" s="817"/>
      <c r="BL156" s="817"/>
      <c r="BM156" s="817"/>
      <c r="BN156" s="817"/>
      <c r="BO156" s="198"/>
      <c r="BP156" s="292"/>
      <c r="BQ156" s="359"/>
    </row>
    <row r="157" spans="1:70" ht="11.25" customHeight="1" x14ac:dyDescent="0.2">
      <c r="A157" s="250"/>
      <c r="B157" s="292"/>
      <c r="C157" s="359"/>
      <c r="D157" s="251"/>
      <c r="E157" s="201"/>
      <c r="F157" s="201"/>
      <c r="G157" s="201"/>
      <c r="H157" s="201"/>
      <c r="I157" s="201"/>
      <c r="J157" s="201"/>
      <c r="K157" s="201"/>
      <c r="L157" s="201"/>
      <c r="M157" s="201"/>
      <c r="N157" s="360"/>
      <c r="O157" s="250"/>
      <c r="P157" s="538"/>
      <c r="Q157" s="538"/>
      <c r="R157" s="538"/>
      <c r="S157" s="538"/>
      <c r="T157" s="538"/>
      <c r="U157" s="538"/>
      <c r="V157" s="538"/>
      <c r="W157" s="198"/>
      <c r="X157" s="292"/>
      <c r="Y157" s="359"/>
      <c r="Z157" s="250"/>
      <c r="AA157" s="538"/>
      <c r="AB157" s="538"/>
      <c r="AC157" s="538"/>
      <c r="AD157" s="538"/>
      <c r="AE157" s="538"/>
      <c r="AF157" s="538"/>
      <c r="AG157" s="538"/>
      <c r="AH157" s="198"/>
      <c r="AI157" s="292"/>
      <c r="AJ157" s="359"/>
      <c r="AK157" s="250"/>
      <c r="AL157" s="538"/>
      <c r="AM157" s="538"/>
      <c r="AN157" s="538"/>
      <c r="AO157" s="538"/>
      <c r="AP157" s="538"/>
      <c r="AQ157" s="538"/>
      <c r="AR157" s="538"/>
      <c r="AS157" s="198"/>
      <c r="AT157" s="292"/>
      <c r="AU157" s="359"/>
      <c r="AV157" s="250"/>
      <c r="AW157" s="538"/>
      <c r="AX157" s="538"/>
      <c r="AY157" s="538"/>
      <c r="AZ157" s="538"/>
      <c r="BA157" s="538"/>
      <c r="BB157" s="538"/>
      <c r="BC157" s="538"/>
      <c r="BD157" s="198"/>
      <c r="BE157" s="292"/>
      <c r="BF157" s="359"/>
      <c r="BG157" s="250"/>
      <c r="BH157" s="538"/>
      <c r="BI157" s="538"/>
      <c r="BJ157" s="538"/>
      <c r="BK157" s="538"/>
      <c r="BL157" s="538"/>
      <c r="BM157" s="538"/>
      <c r="BN157" s="538"/>
      <c r="BO157" s="198"/>
      <c r="BP157" s="292"/>
      <c r="BQ157" s="359"/>
    </row>
    <row r="158" spans="1:70" ht="5.65" customHeight="1" x14ac:dyDescent="0.2">
      <c r="A158" s="165"/>
      <c r="B158" s="461"/>
      <c r="C158" s="166"/>
      <c r="D158" s="250"/>
      <c r="E158" s="287"/>
      <c r="F158" s="287"/>
      <c r="G158" s="287"/>
      <c r="H158" s="287"/>
      <c r="I158" s="287"/>
      <c r="J158" s="287"/>
      <c r="K158" s="287"/>
      <c r="L158" s="287"/>
      <c r="M158" s="287"/>
      <c r="N158" s="359"/>
      <c r="O158" s="165"/>
      <c r="P158" s="167"/>
      <c r="Q158" s="167"/>
      <c r="R158" s="167"/>
      <c r="S158" s="167"/>
      <c r="T158" s="167"/>
      <c r="U158" s="167"/>
      <c r="V158" s="167"/>
      <c r="W158" s="167"/>
      <c r="X158" s="461"/>
      <c r="Y158" s="166"/>
      <c r="Z158" s="165"/>
      <c r="AA158" s="167"/>
      <c r="AB158" s="167"/>
      <c r="AC158" s="167"/>
      <c r="AD158" s="167"/>
      <c r="AE158" s="167"/>
      <c r="AF158" s="167"/>
      <c r="AG158" s="167"/>
      <c r="AH158" s="167"/>
      <c r="AI158" s="461"/>
      <c r="AJ158" s="166"/>
      <c r="AK158" s="165"/>
      <c r="AL158" s="167"/>
      <c r="AM158" s="167"/>
      <c r="AN158" s="167"/>
      <c r="AO158" s="167"/>
      <c r="AP158" s="167"/>
      <c r="AQ158" s="167"/>
      <c r="AR158" s="167"/>
      <c r="AS158" s="167"/>
      <c r="AT158" s="461"/>
      <c r="AU158" s="166"/>
      <c r="AV158" s="165"/>
      <c r="AW158" s="167"/>
      <c r="AX158" s="167"/>
      <c r="AY158" s="167"/>
      <c r="AZ158" s="167"/>
      <c r="BA158" s="167"/>
      <c r="BB158" s="167"/>
      <c r="BC158" s="167"/>
      <c r="BD158" s="167"/>
      <c r="BE158" s="461"/>
      <c r="BF158" s="166"/>
      <c r="BG158" s="165"/>
      <c r="BH158" s="167"/>
      <c r="BI158" s="167"/>
      <c r="BJ158" s="167"/>
      <c r="BK158" s="167"/>
      <c r="BL158" s="167"/>
      <c r="BM158" s="167"/>
      <c r="BN158" s="167"/>
      <c r="BO158" s="167"/>
      <c r="BP158" s="461"/>
      <c r="BQ158" s="166"/>
    </row>
    <row r="159" spans="1:70" ht="11.25" customHeight="1" x14ac:dyDescent="0.2">
      <c r="A159" s="250"/>
      <c r="B159" s="292">
        <v>521</v>
      </c>
      <c r="C159" s="359"/>
      <c r="D159" s="250"/>
      <c r="E159" s="804" t="e">
        <f ca="1">VLOOKUP(INDIRECT(ADDRESS(ROW(),COLUMN()-3)),Language_Translations,MATCH(Language_Selected,Language_Options,0),FALSE)</f>
        <v>#REF!</v>
      </c>
      <c r="F159" s="804"/>
      <c r="G159" s="804"/>
      <c r="H159" s="804"/>
      <c r="I159" s="804"/>
      <c r="J159" s="804"/>
      <c r="K159" s="804"/>
      <c r="L159" s="804"/>
      <c r="M159" s="804"/>
      <c r="N159" s="359"/>
      <c r="O159" s="250"/>
      <c r="P159" s="16" t="s">
        <v>35</v>
      </c>
      <c r="Q159" s="16"/>
      <c r="R159" s="33" t="s">
        <v>2</v>
      </c>
      <c r="S159" s="33"/>
      <c r="T159" s="33"/>
      <c r="U159" s="33"/>
      <c r="V159" s="33"/>
      <c r="W159" s="33"/>
      <c r="X159" s="63" t="s">
        <v>36</v>
      </c>
      <c r="Y159" s="359"/>
      <c r="Z159" s="250"/>
      <c r="AA159" s="16" t="s">
        <v>35</v>
      </c>
      <c r="AB159" s="16"/>
      <c r="AC159" s="33" t="s">
        <v>2</v>
      </c>
      <c r="AD159" s="33"/>
      <c r="AE159" s="33"/>
      <c r="AF159" s="33"/>
      <c r="AG159" s="33"/>
      <c r="AH159" s="33"/>
      <c r="AI159" s="63" t="s">
        <v>36</v>
      </c>
      <c r="AJ159" s="359"/>
      <c r="AK159" s="250"/>
      <c r="AL159" s="16" t="s">
        <v>35</v>
      </c>
      <c r="AM159" s="16"/>
      <c r="AN159" s="33" t="s">
        <v>2</v>
      </c>
      <c r="AO159" s="33"/>
      <c r="AP159" s="33"/>
      <c r="AQ159" s="33"/>
      <c r="AR159" s="33"/>
      <c r="AS159" s="33"/>
      <c r="AT159" s="63" t="s">
        <v>36</v>
      </c>
      <c r="AU159" s="359"/>
      <c r="AV159" s="250"/>
      <c r="AW159" s="16" t="s">
        <v>35</v>
      </c>
      <c r="AX159" s="16"/>
      <c r="AY159" s="33" t="s">
        <v>2</v>
      </c>
      <c r="AZ159" s="33"/>
      <c r="BA159" s="33"/>
      <c r="BB159" s="33"/>
      <c r="BC159" s="33"/>
      <c r="BD159" s="33"/>
      <c r="BE159" s="63" t="s">
        <v>36</v>
      </c>
      <c r="BF159" s="359"/>
      <c r="BG159" s="250"/>
      <c r="BH159" s="16" t="s">
        <v>35</v>
      </c>
      <c r="BI159" s="16"/>
      <c r="BJ159" s="33" t="s">
        <v>2</v>
      </c>
      <c r="BK159" s="33"/>
      <c r="BL159" s="33"/>
      <c r="BM159" s="33"/>
      <c r="BN159" s="33"/>
      <c r="BO159" s="33"/>
      <c r="BP159" s="63" t="s">
        <v>36</v>
      </c>
      <c r="BQ159" s="359"/>
    </row>
    <row r="160" spans="1:70" ht="10.15" customHeight="1" x14ac:dyDescent="0.2">
      <c r="A160" s="250"/>
      <c r="B160" s="292"/>
      <c r="C160" s="359"/>
      <c r="D160" s="250"/>
      <c r="E160" s="804"/>
      <c r="F160" s="804"/>
      <c r="G160" s="804"/>
      <c r="H160" s="804"/>
      <c r="I160" s="804"/>
      <c r="J160" s="804"/>
      <c r="K160" s="804"/>
      <c r="L160" s="804"/>
      <c r="M160" s="804"/>
      <c r="N160" s="359"/>
      <c r="O160" s="250"/>
      <c r="P160" s="817" t="s">
        <v>783</v>
      </c>
      <c r="Q160" s="817"/>
      <c r="R160" s="817"/>
      <c r="S160" s="817"/>
      <c r="T160" s="817"/>
      <c r="U160" s="817"/>
      <c r="V160" s="817"/>
      <c r="X160"/>
      <c r="Y160" s="359"/>
      <c r="Z160" s="250"/>
      <c r="AA160" s="817" t="s">
        <v>783</v>
      </c>
      <c r="AB160" s="817"/>
      <c r="AC160" s="817"/>
      <c r="AD160" s="817"/>
      <c r="AE160" s="817"/>
      <c r="AF160" s="817"/>
      <c r="AG160" s="817"/>
      <c r="AI160"/>
      <c r="AJ160" s="359"/>
      <c r="AK160" s="250"/>
      <c r="AL160" s="817" t="s">
        <v>783</v>
      </c>
      <c r="AM160" s="817"/>
      <c r="AN160" s="817"/>
      <c r="AO160" s="817"/>
      <c r="AP160" s="817"/>
      <c r="AQ160" s="817"/>
      <c r="AR160" s="817"/>
      <c r="AT160"/>
      <c r="AU160" s="359"/>
      <c r="AV160" s="250"/>
      <c r="AW160" s="817" t="s">
        <v>783</v>
      </c>
      <c r="AX160" s="817"/>
      <c r="AY160" s="817"/>
      <c r="AZ160" s="817"/>
      <c r="BA160" s="817"/>
      <c r="BB160" s="817"/>
      <c r="BC160" s="817"/>
      <c r="BE160"/>
      <c r="BF160" s="359"/>
      <c r="BG160" s="250"/>
      <c r="BH160" s="817" t="s">
        <v>783</v>
      </c>
      <c r="BI160" s="817"/>
      <c r="BJ160" s="817"/>
      <c r="BK160" s="817"/>
      <c r="BL160" s="817"/>
      <c r="BM160" s="817"/>
      <c r="BN160" s="817"/>
      <c r="BP160"/>
      <c r="BQ160" s="359"/>
    </row>
    <row r="161" spans="1:69" x14ac:dyDescent="0.2">
      <c r="A161" s="250"/>
      <c r="B161" s="292"/>
      <c r="C161" s="359"/>
      <c r="D161" s="250"/>
      <c r="E161" s="804"/>
      <c r="F161" s="804"/>
      <c r="G161" s="804"/>
      <c r="H161" s="804"/>
      <c r="I161" s="804"/>
      <c r="J161" s="804"/>
      <c r="K161" s="804"/>
      <c r="L161" s="804"/>
      <c r="M161" s="804"/>
      <c r="N161" s="359"/>
      <c r="O161" s="250"/>
      <c r="P161" s="16" t="s">
        <v>37</v>
      </c>
      <c r="Q161" s="16"/>
      <c r="R161" s="33" t="s">
        <v>2</v>
      </c>
      <c r="S161" s="33"/>
      <c r="T161" s="33"/>
      <c r="U161" s="33"/>
      <c r="V161" s="33"/>
      <c r="W161" s="33"/>
      <c r="X161" s="63" t="s">
        <v>38</v>
      </c>
      <c r="Y161" s="359"/>
      <c r="Z161" s="250"/>
      <c r="AA161" s="16" t="s">
        <v>37</v>
      </c>
      <c r="AB161" s="16"/>
      <c r="AC161" s="33" t="s">
        <v>2</v>
      </c>
      <c r="AD161" s="33"/>
      <c r="AE161" s="33"/>
      <c r="AF161" s="33"/>
      <c r="AG161" s="33"/>
      <c r="AH161" s="33"/>
      <c r="AI161" s="63" t="s">
        <v>38</v>
      </c>
      <c r="AJ161" s="359"/>
      <c r="AK161" s="250"/>
      <c r="AL161" s="16" t="s">
        <v>37</v>
      </c>
      <c r="AM161" s="16"/>
      <c r="AN161" s="33" t="s">
        <v>2</v>
      </c>
      <c r="AO161" s="33"/>
      <c r="AP161" s="33"/>
      <c r="AQ161" s="33"/>
      <c r="AR161" s="33"/>
      <c r="AS161" s="33"/>
      <c r="AT161" s="63" t="s">
        <v>38</v>
      </c>
      <c r="AU161" s="359"/>
      <c r="AV161" s="250"/>
      <c r="AW161" s="16" t="s">
        <v>37</v>
      </c>
      <c r="AX161" s="16"/>
      <c r="AY161" s="33" t="s">
        <v>2</v>
      </c>
      <c r="AZ161" s="33"/>
      <c r="BA161" s="33"/>
      <c r="BB161" s="33"/>
      <c r="BC161" s="33"/>
      <c r="BD161" s="33"/>
      <c r="BE161" s="63" t="s">
        <v>38</v>
      </c>
      <c r="BF161" s="359"/>
      <c r="BG161" s="250"/>
      <c r="BH161" s="16" t="s">
        <v>37</v>
      </c>
      <c r="BI161" s="16"/>
      <c r="BJ161" s="33" t="s">
        <v>2</v>
      </c>
      <c r="BK161" s="33"/>
      <c r="BL161" s="33"/>
      <c r="BM161" s="33"/>
      <c r="BN161" s="33"/>
      <c r="BO161" s="33"/>
      <c r="BP161" s="63" t="s">
        <v>38</v>
      </c>
      <c r="BQ161" s="359"/>
    </row>
    <row r="162" spans="1:69" x14ac:dyDescent="0.2">
      <c r="A162" s="250"/>
      <c r="B162" s="63"/>
      <c r="C162" s="359"/>
      <c r="D162" s="250"/>
      <c r="E162" s="287"/>
      <c r="F162" s="287"/>
      <c r="G162" s="287"/>
      <c r="H162" s="287"/>
      <c r="I162" s="287"/>
      <c r="J162" s="287"/>
      <c r="K162" s="287"/>
      <c r="L162" s="287"/>
      <c r="M162" s="287"/>
      <c r="N162" s="359"/>
      <c r="O162" s="250"/>
      <c r="P162" s="16" t="s">
        <v>45</v>
      </c>
      <c r="Q162" s="16"/>
      <c r="R162" s="16"/>
      <c r="S162" s="16"/>
      <c r="T162" s="16"/>
      <c r="U162" s="33" t="s">
        <v>2</v>
      </c>
      <c r="V162" s="33"/>
      <c r="W162" s="33"/>
      <c r="X162" s="292">
        <v>8</v>
      </c>
      <c r="Y162" s="359"/>
      <c r="Z162" s="250"/>
      <c r="AA162" s="16" t="s">
        <v>45</v>
      </c>
      <c r="AB162" s="16"/>
      <c r="AC162" s="16"/>
      <c r="AD162" s="16"/>
      <c r="AE162" s="16"/>
      <c r="AF162" s="33" t="s">
        <v>2</v>
      </c>
      <c r="AG162" s="33"/>
      <c r="AH162" s="33"/>
      <c r="AI162" s="292">
        <v>8</v>
      </c>
      <c r="AJ162" s="359"/>
      <c r="AK162" s="250"/>
      <c r="AL162" s="16" t="s">
        <v>45</v>
      </c>
      <c r="AM162" s="16"/>
      <c r="AN162" s="16"/>
      <c r="AO162" s="16"/>
      <c r="AP162" s="16"/>
      <c r="AQ162" s="33" t="s">
        <v>2</v>
      </c>
      <c r="AR162" s="33"/>
      <c r="AS162" s="33"/>
      <c r="AT162" s="292">
        <v>8</v>
      </c>
      <c r="AU162" s="359"/>
      <c r="AV162" s="250"/>
      <c r="AW162" s="16" t="s">
        <v>45</v>
      </c>
      <c r="AX162" s="16"/>
      <c r="AY162" s="16"/>
      <c r="AZ162" s="16"/>
      <c r="BA162" s="16"/>
      <c r="BB162" s="33" t="s">
        <v>2</v>
      </c>
      <c r="BC162" s="33"/>
      <c r="BD162" s="33"/>
      <c r="BE162" s="292">
        <v>8</v>
      </c>
      <c r="BF162" s="359"/>
      <c r="BG162" s="250"/>
      <c r="BH162" s="16" t="s">
        <v>45</v>
      </c>
      <c r="BI162" s="16"/>
      <c r="BJ162" s="16"/>
      <c r="BK162" s="16"/>
      <c r="BL162" s="16"/>
      <c r="BM162" s="33" t="s">
        <v>2</v>
      </c>
      <c r="BN162" s="33"/>
      <c r="BO162" s="33"/>
      <c r="BP162" s="292">
        <v>8</v>
      </c>
      <c r="BQ162" s="359"/>
    </row>
    <row r="163" spans="1:69" x14ac:dyDescent="0.2">
      <c r="A163" s="250"/>
      <c r="B163" s="63"/>
      <c r="C163" s="359"/>
      <c r="D163" s="250"/>
      <c r="E163" s="287"/>
      <c r="F163" s="287"/>
      <c r="G163" s="287"/>
      <c r="H163" s="287"/>
      <c r="I163" s="287"/>
      <c r="J163" s="287"/>
      <c r="K163" s="287"/>
      <c r="L163" s="287"/>
      <c r="M163" s="287"/>
      <c r="N163" s="359"/>
      <c r="O163" s="250"/>
      <c r="P163" s="16"/>
      <c r="Q163" s="16"/>
      <c r="R163" s="33"/>
      <c r="S163" s="33"/>
      <c r="T163" s="33"/>
      <c r="U163" s="33"/>
      <c r="V163" s="33"/>
      <c r="W163" s="33"/>
      <c r="X163" s="63"/>
      <c r="Y163" s="359"/>
      <c r="Z163" s="250"/>
      <c r="AA163" s="16"/>
      <c r="AB163" s="16"/>
      <c r="AC163" s="33"/>
      <c r="AD163" s="33"/>
      <c r="AE163" s="33"/>
      <c r="AF163" s="33"/>
      <c r="AG163" s="33"/>
      <c r="AH163" s="33"/>
      <c r="AI163" s="63"/>
      <c r="AJ163" s="359"/>
      <c r="AK163" s="250"/>
      <c r="AL163" s="16"/>
      <c r="AM163" s="16"/>
      <c r="AN163" s="33"/>
      <c r="AO163" s="33"/>
      <c r="AP163" s="33"/>
      <c r="AQ163" s="33"/>
      <c r="AR163" s="33"/>
      <c r="AS163" s="33"/>
      <c r="AT163" s="63"/>
      <c r="AU163" s="359"/>
      <c r="AV163" s="250"/>
      <c r="AW163" s="16"/>
      <c r="AX163" s="16"/>
      <c r="AY163" s="33"/>
      <c r="AZ163" s="33"/>
      <c r="BA163" s="33"/>
      <c r="BB163" s="33"/>
      <c r="BC163" s="33"/>
      <c r="BD163" s="33"/>
      <c r="BE163" s="63"/>
      <c r="BF163" s="359"/>
      <c r="BG163" s="250"/>
      <c r="BH163" s="16"/>
      <c r="BI163" s="16"/>
      <c r="BJ163" s="33"/>
      <c r="BK163" s="33"/>
      <c r="BL163" s="33"/>
      <c r="BM163" s="33"/>
      <c r="BN163" s="33"/>
      <c r="BO163" s="33"/>
      <c r="BP163" s="63"/>
      <c r="BQ163" s="359"/>
    </row>
    <row r="164" spans="1:69" ht="6" customHeight="1" x14ac:dyDescent="0.2">
      <c r="A164" s="165"/>
      <c r="B164" s="461"/>
      <c r="C164" s="166"/>
      <c r="D164" s="165"/>
      <c r="E164" s="167"/>
      <c r="F164" s="167"/>
      <c r="G164" s="167"/>
      <c r="H164" s="167"/>
      <c r="I164" s="167"/>
      <c r="J164" s="167"/>
      <c r="K164" s="167"/>
      <c r="L164" s="167"/>
      <c r="M164" s="167"/>
      <c r="N164" s="166"/>
      <c r="O164" s="165"/>
      <c r="P164" s="167"/>
      <c r="Q164" s="167"/>
      <c r="R164" s="167"/>
      <c r="S164" s="167"/>
      <c r="T164" s="167"/>
      <c r="U164" s="167"/>
      <c r="V164" s="167"/>
      <c r="W164" s="167"/>
      <c r="X164" s="461"/>
      <c r="Y164" s="166"/>
      <c r="Z164" s="165"/>
      <c r="AA164" s="167"/>
      <c r="AB164" s="167"/>
      <c r="AC164" s="167"/>
      <c r="AD164" s="167"/>
      <c r="AE164" s="167"/>
      <c r="AF164" s="167"/>
      <c r="AG164" s="167"/>
      <c r="AH164" s="167"/>
      <c r="AI164" s="461"/>
      <c r="AJ164" s="166"/>
      <c r="AK164" s="165"/>
      <c r="AL164" s="167"/>
      <c r="AM164" s="167"/>
      <c r="AN164" s="167"/>
      <c r="AO164" s="167"/>
      <c r="AP164" s="167"/>
      <c r="AQ164" s="167"/>
      <c r="AR164" s="167"/>
      <c r="AS164" s="167"/>
      <c r="AT164" s="461"/>
      <c r="AU164" s="166"/>
      <c r="AV164" s="165"/>
      <c r="AW164" s="167"/>
      <c r="AX164" s="167"/>
      <c r="AY164" s="167"/>
      <c r="AZ164" s="167"/>
      <c r="BA164" s="167"/>
      <c r="BB164" s="167"/>
      <c r="BC164" s="167"/>
      <c r="BD164" s="167"/>
      <c r="BE164" s="461"/>
      <c r="BF164" s="166"/>
      <c r="BG164" s="165"/>
      <c r="BH164" s="167"/>
      <c r="BI164" s="167"/>
      <c r="BJ164" s="167"/>
      <c r="BK164" s="167"/>
      <c r="BL164" s="167"/>
      <c r="BM164" s="167"/>
      <c r="BN164" s="167"/>
      <c r="BO164" s="167"/>
      <c r="BP164" s="461"/>
      <c r="BQ164" s="166"/>
    </row>
    <row r="165" spans="1:69" ht="11.25" customHeight="1" x14ac:dyDescent="0.2">
      <c r="A165" s="250"/>
      <c r="B165" s="292">
        <v>522</v>
      </c>
      <c r="C165" s="359"/>
      <c r="D165" s="250"/>
      <c r="E165" s="804" t="e">
        <f ca="1">VLOOKUP(INDIRECT(ADDRESS(ROW(),COLUMN()-3)),Language_Translations,MATCH(Language_Selected,Language_Options,0),FALSE)</f>
        <v>#REF!</v>
      </c>
      <c r="F165" s="804"/>
      <c r="G165" s="804"/>
      <c r="H165" s="804"/>
      <c r="I165" s="804"/>
      <c r="J165" s="804"/>
      <c r="K165" s="804"/>
      <c r="L165" s="804"/>
      <c r="M165" s="804"/>
      <c r="N165" s="359"/>
      <c r="O165" s="250"/>
      <c r="P165" s="16"/>
      <c r="Q165" s="16"/>
      <c r="R165" s="33"/>
      <c r="S165" s="33"/>
      <c r="T165" s="33"/>
      <c r="U165" s="33"/>
      <c r="V165" s="33"/>
      <c r="W165" s="33"/>
      <c r="X165" s="63"/>
      <c r="Y165" s="359"/>
      <c r="Z165" s="250"/>
      <c r="AA165" s="16"/>
      <c r="AB165" s="16"/>
      <c r="AC165" s="33"/>
      <c r="AD165" s="33"/>
      <c r="AE165" s="33"/>
      <c r="AF165" s="33"/>
      <c r="AG165" s="33"/>
      <c r="AH165" s="33"/>
      <c r="AI165" s="63"/>
      <c r="AJ165" s="359"/>
      <c r="AK165" s="250"/>
      <c r="AL165" s="16"/>
      <c r="AM165" s="16"/>
      <c r="AN165" s="33"/>
      <c r="AO165" s="33"/>
      <c r="AP165" s="33"/>
      <c r="AQ165" s="33"/>
      <c r="AR165" s="33"/>
      <c r="AS165" s="33"/>
      <c r="AT165" s="63"/>
      <c r="AU165" s="359"/>
      <c r="AV165" s="250"/>
      <c r="AW165" s="16"/>
      <c r="AX165" s="16"/>
      <c r="AY165" s="33"/>
      <c r="AZ165" s="33"/>
      <c r="BA165" s="33"/>
      <c r="BB165" s="33"/>
      <c r="BC165" s="33"/>
      <c r="BD165" s="33"/>
      <c r="BE165" s="63"/>
      <c r="BF165" s="359"/>
      <c r="BG165" s="250"/>
      <c r="BH165" s="16"/>
      <c r="BI165" s="16"/>
      <c r="BJ165" s="33"/>
      <c r="BK165" s="33"/>
      <c r="BL165" s="33"/>
      <c r="BM165" s="33"/>
      <c r="BN165" s="33"/>
      <c r="BO165" s="33"/>
      <c r="BP165" s="63"/>
      <c r="BQ165" s="359"/>
    </row>
    <row r="166" spans="1:69" x14ac:dyDescent="0.2">
      <c r="A166" s="250"/>
      <c r="B166" s="63"/>
      <c r="C166" s="359"/>
      <c r="D166" s="250"/>
      <c r="E166" s="804"/>
      <c r="F166" s="804"/>
      <c r="G166" s="804"/>
      <c r="H166" s="804"/>
      <c r="I166" s="804"/>
      <c r="J166" s="804"/>
      <c r="K166" s="804"/>
      <c r="L166" s="804"/>
      <c r="M166" s="804"/>
      <c r="N166" s="359"/>
      <c r="O166" s="250"/>
      <c r="P166" s="16"/>
      <c r="Q166" s="16"/>
      <c r="R166" s="33"/>
      <c r="S166" s="33"/>
      <c r="T166" s="33"/>
      <c r="U166" s="33"/>
      <c r="V166" s="33"/>
      <c r="W166" s="33"/>
      <c r="X166" s="63"/>
      <c r="Y166" s="359"/>
      <c r="Z166" s="250"/>
      <c r="AA166" s="16"/>
      <c r="AB166" s="16"/>
      <c r="AC166" s="33"/>
      <c r="AD166" s="33"/>
      <c r="AE166" s="33"/>
      <c r="AF166" s="33"/>
      <c r="AG166" s="33"/>
      <c r="AH166" s="33"/>
      <c r="AI166" s="63"/>
      <c r="AJ166" s="359"/>
      <c r="AK166" s="250"/>
      <c r="AL166" s="16"/>
      <c r="AM166" s="16"/>
      <c r="AN166" s="33"/>
      <c r="AO166" s="33"/>
      <c r="AP166" s="33"/>
      <c r="AQ166" s="33"/>
      <c r="AR166" s="33"/>
      <c r="AS166" s="33"/>
      <c r="AT166" s="63"/>
      <c r="AU166" s="359"/>
      <c r="AV166" s="250"/>
      <c r="AW166" s="16"/>
      <c r="AX166" s="16"/>
      <c r="AY166" s="33"/>
      <c r="AZ166" s="33"/>
      <c r="BA166" s="33"/>
      <c r="BB166" s="33"/>
      <c r="BC166" s="33"/>
      <c r="BD166" s="33"/>
      <c r="BE166" s="63"/>
      <c r="BF166" s="359"/>
      <c r="BG166" s="250"/>
      <c r="BH166" s="16"/>
      <c r="BI166" s="16"/>
      <c r="BJ166" s="33"/>
      <c r="BK166" s="33"/>
      <c r="BL166" s="33"/>
      <c r="BM166" s="33"/>
      <c r="BN166" s="33"/>
      <c r="BO166" s="33"/>
      <c r="BP166" s="63"/>
      <c r="BQ166" s="359"/>
    </row>
    <row r="167" spans="1:69" x14ac:dyDescent="0.2">
      <c r="A167" s="250"/>
      <c r="B167" s="63"/>
      <c r="C167" s="359"/>
      <c r="D167" s="250"/>
      <c r="E167" s="804"/>
      <c r="F167" s="804"/>
      <c r="G167" s="804"/>
      <c r="H167" s="804"/>
      <c r="I167" s="804"/>
      <c r="J167" s="804"/>
      <c r="K167" s="804"/>
      <c r="L167" s="804"/>
      <c r="M167" s="804"/>
      <c r="N167" s="359"/>
      <c r="O167" s="250"/>
      <c r="P167" s="16"/>
      <c r="Q167" s="16"/>
      <c r="R167" s="33"/>
      <c r="S167" s="33"/>
      <c r="T167" s="33"/>
      <c r="U167" s="33"/>
      <c r="V167" s="33"/>
      <c r="W167" s="33"/>
      <c r="X167" s="63"/>
      <c r="Y167" s="359"/>
      <c r="Z167" s="250"/>
      <c r="AA167" s="16"/>
      <c r="AB167" s="16"/>
      <c r="AC167" s="33"/>
      <c r="AD167" s="33"/>
      <c r="AE167" s="33"/>
      <c r="AF167" s="33"/>
      <c r="AG167" s="33"/>
      <c r="AH167" s="33"/>
      <c r="AI167" s="63"/>
      <c r="AJ167" s="359"/>
      <c r="AK167" s="250"/>
      <c r="AL167" s="16"/>
      <c r="AM167" s="16"/>
      <c r="AN167" s="33"/>
      <c r="AO167" s="33"/>
      <c r="AP167" s="33"/>
      <c r="AQ167" s="33"/>
      <c r="AR167" s="33"/>
      <c r="AS167" s="33"/>
      <c r="AT167" s="63"/>
      <c r="AU167" s="359"/>
      <c r="AV167" s="250"/>
      <c r="AW167" s="16"/>
      <c r="AX167" s="16"/>
      <c r="AY167" s="33"/>
      <c r="AZ167" s="33"/>
      <c r="BA167" s="33"/>
      <c r="BB167" s="33"/>
      <c r="BC167" s="33"/>
      <c r="BD167" s="33"/>
      <c r="BE167" s="63"/>
      <c r="BF167" s="359"/>
      <c r="BG167" s="250"/>
      <c r="BH167" s="16"/>
      <c r="BI167" s="16"/>
      <c r="BJ167" s="33"/>
      <c r="BK167" s="33"/>
      <c r="BL167" s="33"/>
      <c r="BM167" s="33"/>
      <c r="BN167" s="33"/>
      <c r="BO167" s="33"/>
      <c r="BP167" s="63"/>
      <c r="BQ167" s="359"/>
    </row>
    <row r="168" spans="1:69" x14ac:dyDescent="0.2">
      <c r="A168" s="250"/>
      <c r="B168" s="63"/>
      <c r="C168" s="359"/>
      <c r="D168" s="250"/>
      <c r="E168" s="804"/>
      <c r="F168" s="804"/>
      <c r="G168" s="804"/>
      <c r="H168" s="804"/>
      <c r="I168" s="804"/>
      <c r="J168" s="804"/>
      <c r="K168" s="804"/>
      <c r="L168" s="804"/>
      <c r="M168" s="804"/>
      <c r="N168" s="359"/>
      <c r="O168" s="250"/>
      <c r="P168" s="16"/>
      <c r="Q168" s="16"/>
      <c r="R168" s="16"/>
      <c r="S168" s="16"/>
      <c r="T168" s="33"/>
      <c r="U168" s="33"/>
      <c r="V168" s="33"/>
      <c r="W168" s="33"/>
      <c r="X168" s="292"/>
      <c r="Y168" s="359"/>
      <c r="Z168" s="250"/>
      <c r="AA168" s="16"/>
      <c r="AB168" s="16"/>
      <c r="AC168" s="16"/>
      <c r="AD168" s="16"/>
      <c r="AE168" s="33"/>
      <c r="AF168" s="33"/>
      <c r="AG168" s="33"/>
      <c r="AH168" s="33"/>
      <c r="AI168" s="292"/>
      <c r="AJ168" s="359"/>
      <c r="AK168" s="250"/>
      <c r="AL168" s="16"/>
      <c r="AM168" s="16"/>
      <c r="AN168" s="16"/>
      <c r="AO168" s="16"/>
      <c r="AP168" s="33"/>
      <c r="AQ168" s="33"/>
      <c r="AR168" s="33"/>
      <c r="AS168" s="33"/>
      <c r="AT168" s="292"/>
      <c r="AU168" s="359"/>
      <c r="AV168" s="250"/>
      <c r="AW168" s="16"/>
      <c r="AX168" s="16"/>
      <c r="AY168" s="16"/>
      <c r="AZ168" s="16"/>
      <c r="BA168" s="33"/>
      <c r="BB168" s="33"/>
      <c r="BC168" s="33"/>
      <c r="BD168" s="33"/>
      <c r="BE168" s="292"/>
      <c r="BF168" s="359"/>
      <c r="BG168" s="250"/>
      <c r="BH168" s="16"/>
      <c r="BI168" s="16"/>
      <c r="BJ168" s="16"/>
      <c r="BK168" s="16"/>
      <c r="BL168" s="33"/>
      <c r="BM168" s="33"/>
      <c r="BN168" s="33"/>
      <c r="BO168" s="33"/>
      <c r="BP168" s="292"/>
      <c r="BQ168" s="359"/>
    </row>
    <row r="169" spans="1:69" x14ac:dyDescent="0.2">
      <c r="A169" s="250"/>
      <c r="B169" s="292"/>
      <c r="C169" s="359"/>
      <c r="D169" s="250"/>
      <c r="E169" s="804"/>
      <c r="F169" s="804"/>
      <c r="G169" s="804"/>
      <c r="H169" s="804"/>
      <c r="I169" s="804"/>
      <c r="J169" s="804"/>
      <c r="K169" s="804"/>
      <c r="L169" s="804"/>
      <c r="M169" s="804"/>
      <c r="N169" s="359"/>
      <c r="O169" s="250"/>
      <c r="P169" s="16"/>
      <c r="Q169" s="16"/>
      <c r="R169" s="16"/>
      <c r="S169" s="16"/>
      <c r="T169" s="33"/>
      <c r="U169" s="33"/>
      <c r="V169" s="33"/>
      <c r="W169" s="33"/>
      <c r="X169" s="292"/>
      <c r="Y169" s="359"/>
      <c r="Z169" s="250"/>
      <c r="AA169" s="16"/>
      <c r="AB169" s="16"/>
      <c r="AC169" s="16"/>
      <c r="AD169" s="16"/>
      <c r="AE169" s="33"/>
      <c r="AF169" s="33"/>
      <c r="AG169" s="33"/>
      <c r="AH169" s="33"/>
      <c r="AI169" s="292"/>
      <c r="AJ169" s="359"/>
      <c r="AK169" s="250"/>
      <c r="AL169" s="16"/>
      <c r="AM169" s="16"/>
      <c r="AN169" s="16"/>
      <c r="AO169" s="16"/>
      <c r="AP169" s="33"/>
      <c r="AQ169" s="33"/>
      <c r="AR169" s="33"/>
      <c r="AS169" s="33"/>
      <c r="AT169" s="292"/>
      <c r="AU169" s="359"/>
      <c r="AV169" s="250"/>
      <c r="AW169" s="16"/>
      <c r="AX169" s="16"/>
      <c r="AY169" s="16"/>
      <c r="AZ169" s="16"/>
      <c r="BA169" s="33"/>
      <c r="BB169" s="33"/>
      <c r="BC169" s="33"/>
      <c r="BD169" s="33"/>
      <c r="BE169" s="292"/>
      <c r="BF169" s="359"/>
      <c r="BG169" s="250"/>
      <c r="BH169" s="16"/>
      <c r="BI169" s="16"/>
      <c r="BJ169" s="16"/>
      <c r="BK169" s="16"/>
      <c r="BL169" s="33"/>
      <c r="BM169" s="33"/>
      <c r="BN169" s="33"/>
      <c r="BO169" s="33"/>
      <c r="BP169" s="292"/>
      <c r="BQ169" s="359"/>
    </row>
    <row r="170" spans="1:69" x14ac:dyDescent="0.2">
      <c r="A170" s="250"/>
      <c r="B170" s="292"/>
      <c r="C170" s="359"/>
      <c r="D170" s="250"/>
      <c r="E170" s="804"/>
      <c r="F170" s="804"/>
      <c r="G170" s="804"/>
      <c r="H170" s="804"/>
      <c r="I170" s="804"/>
      <c r="J170" s="804"/>
      <c r="K170" s="804"/>
      <c r="L170" s="804"/>
      <c r="M170" s="804"/>
      <c r="N170" s="359"/>
      <c r="O170" s="250"/>
      <c r="P170" s="16"/>
      <c r="Q170" s="16"/>
      <c r="R170" s="16"/>
      <c r="S170" s="16"/>
      <c r="T170" s="33"/>
      <c r="U170" s="33"/>
      <c r="V170" s="33"/>
      <c r="W170" s="33"/>
      <c r="X170" s="292"/>
      <c r="Y170" s="359"/>
      <c r="Z170" s="250"/>
      <c r="AA170" s="16"/>
      <c r="AB170" s="16"/>
      <c r="AC170" s="16"/>
      <c r="AD170" s="16"/>
      <c r="AE170" s="33"/>
      <c r="AF170" s="33"/>
      <c r="AG170" s="33"/>
      <c r="AH170" s="33"/>
      <c r="AI170" s="292"/>
      <c r="AJ170" s="359"/>
      <c r="AK170" s="250"/>
      <c r="AL170" s="16"/>
      <c r="AM170" s="16"/>
      <c r="AN170" s="16"/>
      <c r="AO170" s="16"/>
      <c r="AP170" s="33"/>
      <c r="AQ170" s="33"/>
      <c r="AR170" s="33"/>
      <c r="AS170" s="33"/>
      <c r="AT170" s="292"/>
      <c r="AU170" s="359"/>
      <c r="AV170" s="250"/>
      <c r="AW170" s="16"/>
      <c r="AX170" s="16"/>
      <c r="AY170" s="16"/>
      <c r="AZ170" s="16"/>
      <c r="BA170" s="33"/>
      <c r="BB170" s="33"/>
      <c r="BC170" s="33"/>
      <c r="BD170" s="33"/>
      <c r="BE170" s="292"/>
      <c r="BF170" s="359"/>
      <c r="BG170" s="250"/>
      <c r="BH170" s="16"/>
      <c r="BI170" s="16"/>
      <c r="BJ170" s="16"/>
      <c r="BK170" s="16"/>
      <c r="BL170" s="33"/>
      <c r="BM170" s="33"/>
      <c r="BN170" s="33"/>
      <c r="BO170" s="33"/>
      <c r="BP170" s="292"/>
      <c r="BQ170" s="359"/>
    </row>
    <row r="171" spans="1:69" x14ac:dyDescent="0.2">
      <c r="A171" s="250"/>
      <c r="B171" s="292"/>
      <c r="C171" s="359"/>
      <c r="D171" s="250"/>
      <c r="E171" s="804"/>
      <c r="F171" s="804"/>
      <c r="G171" s="804"/>
      <c r="H171" s="804"/>
      <c r="I171" s="804"/>
      <c r="J171" s="804"/>
      <c r="K171" s="804"/>
      <c r="L171" s="804"/>
      <c r="M171" s="804"/>
      <c r="N171" s="359"/>
      <c r="O171" s="250"/>
      <c r="X171"/>
      <c r="Y171" s="359"/>
      <c r="Z171" s="250"/>
      <c r="AI171"/>
      <c r="AJ171" s="359"/>
      <c r="AK171" s="250"/>
      <c r="AT171"/>
      <c r="AU171" s="359"/>
      <c r="AV171" s="250"/>
      <c r="BE171"/>
      <c r="BF171" s="359"/>
      <c r="BG171" s="250"/>
      <c r="BP171"/>
      <c r="BQ171" s="359"/>
    </row>
    <row r="172" spans="1:69" x14ac:dyDescent="0.2">
      <c r="A172" s="250"/>
      <c r="B172" s="292"/>
      <c r="C172" s="359"/>
      <c r="D172" s="250"/>
      <c r="E172" s="804"/>
      <c r="F172" s="804"/>
      <c r="G172" s="804"/>
      <c r="H172" s="804"/>
      <c r="I172" s="804"/>
      <c r="J172" s="804"/>
      <c r="K172" s="804"/>
      <c r="L172" s="804"/>
      <c r="M172" s="804"/>
      <c r="N172" s="359"/>
      <c r="O172" s="250"/>
      <c r="X172"/>
      <c r="Y172" s="359"/>
      <c r="Z172" s="250"/>
      <c r="AI172"/>
      <c r="AJ172" s="359"/>
      <c r="AK172" s="250"/>
      <c r="AT172"/>
      <c r="AU172" s="359"/>
      <c r="AV172" s="250"/>
      <c r="BE172"/>
      <c r="BF172" s="359"/>
      <c r="BG172" s="250"/>
      <c r="BP172"/>
      <c r="BQ172" s="359"/>
    </row>
    <row r="173" spans="1:69" x14ac:dyDescent="0.2">
      <c r="A173" s="250"/>
      <c r="B173" s="292"/>
      <c r="C173" s="359"/>
      <c r="D173" s="250"/>
      <c r="E173" s="804"/>
      <c r="F173" s="804"/>
      <c r="G173" s="804"/>
      <c r="H173" s="804"/>
      <c r="I173" s="804"/>
      <c r="J173" s="804"/>
      <c r="K173" s="804"/>
      <c r="L173" s="804"/>
      <c r="M173" s="804"/>
      <c r="N173" s="359"/>
      <c r="O173" s="250"/>
      <c r="X173"/>
      <c r="Y173" s="359"/>
      <c r="Z173" s="250"/>
      <c r="AI173"/>
      <c r="AJ173" s="359"/>
      <c r="AK173" s="250"/>
      <c r="AT173"/>
      <c r="AU173" s="359"/>
      <c r="AV173" s="250"/>
      <c r="BE173"/>
      <c r="BF173" s="359"/>
      <c r="BG173" s="250"/>
      <c r="BP173"/>
      <c r="BQ173" s="359"/>
    </row>
    <row r="174" spans="1:69" x14ac:dyDescent="0.2">
      <c r="A174" s="250"/>
      <c r="B174" s="292"/>
      <c r="C174" s="359"/>
      <c r="D174" s="250"/>
      <c r="E174" s="804"/>
      <c r="F174" s="804"/>
      <c r="G174" s="804"/>
      <c r="H174" s="804"/>
      <c r="I174" s="804"/>
      <c r="J174" s="804"/>
      <c r="K174" s="804"/>
      <c r="L174" s="804"/>
      <c r="M174" s="804"/>
      <c r="N174" s="359"/>
      <c r="O174" s="250"/>
      <c r="X174"/>
      <c r="Y174" s="359"/>
      <c r="Z174" s="250"/>
      <c r="AI174"/>
      <c r="AJ174" s="359"/>
      <c r="AK174" s="250"/>
      <c r="AT174"/>
      <c r="AU174" s="359"/>
      <c r="AV174" s="250"/>
      <c r="BE174"/>
      <c r="BF174" s="359"/>
      <c r="BG174" s="250"/>
      <c r="BP174"/>
      <c r="BQ174" s="359"/>
    </row>
    <row r="175" spans="1:69" x14ac:dyDescent="0.2">
      <c r="A175" s="250"/>
      <c r="B175" s="292"/>
      <c r="C175" s="359"/>
      <c r="D175" s="250"/>
      <c r="E175" s="804"/>
      <c r="F175" s="804"/>
      <c r="G175" s="804"/>
      <c r="H175" s="804"/>
      <c r="I175" s="804"/>
      <c r="J175" s="804"/>
      <c r="K175" s="804"/>
      <c r="L175" s="804"/>
      <c r="M175" s="804"/>
      <c r="N175" s="359"/>
      <c r="O175" s="250"/>
      <c r="X175"/>
      <c r="Y175" s="359"/>
      <c r="Z175" s="250"/>
      <c r="AI175"/>
      <c r="AJ175" s="359"/>
      <c r="AK175" s="250"/>
      <c r="AT175"/>
      <c r="AU175" s="359"/>
      <c r="AV175" s="250"/>
      <c r="BE175"/>
      <c r="BF175" s="359"/>
      <c r="BG175" s="250"/>
      <c r="BP175"/>
      <c r="BQ175" s="359"/>
    </row>
    <row r="176" spans="1:69" x14ac:dyDescent="0.2">
      <c r="A176" s="250"/>
      <c r="B176" s="292"/>
      <c r="C176" s="359"/>
      <c r="D176" s="250"/>
      <c r="E176" s="804"/>
      <c r="F176" s="804"/>
      <c r="G176" s="804"/>
      <c r="H176" s="804"/>
      <c r="I176" s="804"/>
      <c r="J176" s="804"/>
      <c r="K176" s="804"/>
      <c r="L176" s="804"/>
      <c r="M176" s="804"/>
      <c r="N176" s="359"/>
      <c r="O176" s="250"/>
      <c r="X176"/>
      <c r="Y176" s="359"/>
      <c r="Z176" s="250"/>
      <c r="AI176"/>
      <c r="AJ176" s="359"/>
      <c r="AK176" s="250"/>
      <c r="AT176"/>
      <c r="AU176" s="359"/>
      <c r="AV176" s="250"/>
      <c r="BE176"/>
      <c r="BF176" s="359"/>
      <c r="BG176" s="250"/>
      <c r="BP176"/>
      <c r="BQ176" s="359"/>
    </row>
    <row r="177" spans="1:69" x14ac:dyDescent="0.2">
      <c r="A177" s="250"/>
      <c r="B177" s="292"/>
      <c r="C177" s="359"/>
      <c r="D177" s="250"/>
      <c r="E177" s="804"/>
      <c r="F177" s="804"/>
      <c r="G177" s="804"/>
      <c r="H177" s="804"/>
      <c r="I177" s="804"/>
      <c r="J177" s="804"/>
      <c r="K177" s="804"/>
      <c r="L177" s="804"/>
      <c r="M177" s="804"/>
      <c r="N177" s="359"/>
      <c r="O177" s="250"/>
      <c r="X177"/>
      <c r="Y177" s="359"/>
      <c r="Z177" s="250"/>
      <c r="AI177"/>
      <c r="AJ177" s="359"/>
      <c r="AK177" s="250"/>
      <c r="AT177"/>
      <c r="AU177" s="359"/>
      <c r="AV177" s="250"/>
      <c r="BE177"/>
      <c r="BF177" s="359"/>
      <c r="BG177" s="250"/>
      <c r="BP177"/>
      <c r="BQ177" s="359"/>
    </row>
    <row r="178" spans="1:69" x14ac:dyDescent="0.2">
      <c r="A178" s="250"/>
      <c r="B178" s="292"/>
      <c r="C178" s="359"/>
      <c r="D178" s="250"/>
      <c r="E178" s="804"/>
      <c r="F178" s="804"/>
      <c r="G178" s="804"/>
      <c r="H178" s="804"/>
      <c r="I178" s="804"/>
      <c r="J178" s="804"/>
      <c r="K178" s="804"/>
      <c r="L178" s="804"/>
      <c r="M178" s="804"/>
      <c r="N178" s="359"/>
      <c r="O178" s="250"/>
      <c r="P178" s="16"/>
      <c r="Q178" s="16"/>
      <c r="R178" s="16"/>
      <c r="S178" s="16"/>
      <c r="T178" s="33"/>
      <c r="U178" s="33"/>
      <c r="V178" s="33"/>
      <c r="W178" s="33"/>
      <c r="X178" s="292"/>
      <c r="Y178" s="359"/>
      <c r="Z178" s="250"/>
      <c r="AA178" s="16"/>
      <c r="AB178" s="16"/>
      <c r="AC178" s="16"/>
      <c r="AD178" s="16"/>
      <c r="AE178" s="33"/>
      <c r="AF178" s="33"/>
      <c r="AG178" s="33"/>
      <c r="AH178" s="33"/>
      <c r="AI178" s="292"/>
      <c r="AJ178" s="359"/>
      <c r="AK178" s="250"/>
      <c r="AL178" s="16"/>
      <c r="AM178" s="16"/>
      <c r="AN178" s="16"/>
      <c r="AO178" s="16"/>
      <c r="AP178" s="33"/>
      <c r="AQ178" s="33"/>
      <c r="AR178" s="33"/>
      <c r="AS178" s="33"/>
      <c r="AT178" s="292"/>
      <c r="AU178" s="359"/>
      <c r="AV178" s="250"/>
      <c r="AW178" s="16"/>
      <c r="AX178" s="16"/>
      <c r="AY178" s="16"/>
      <c r="AZ178" s="16"/>
      <c r="BA178" s="33"/>
      <c r="BB178" s="33"/>
      <c r="BC178" s="33"/>
      <c r="BD178" s="33"/>
      <c r="BE178" s="292"/>
      <c r="BF178" s="359"/>
      <c r="BG178" s="250"/>
      <c r="BH178" s="16"/>
      <c r="BI178" s="16"/>
      <c r="BJ178" s="16"/>
      <c r="BK178" s="16"/>
      <c r="BL178" s="33"/>
      <c r="BM178" s="33"/>
      <c r="BN178" s="33"/>
      <c r="BO178" s="33"/>
      <c r="BP178" s="292"/>
      <c r="BQ178" s="359"/>
    </row>
    <row r="179" spans="1:69" x14ac:dyDescent="0.2">
      <c r="A179" s="250"/>
      <c r="B179" s="292"/>
      <c r="C179" s="359"/>
      <c r="D179" s="250"/>
      <c r="E179" s="804"/>
      <c r="F179" s="804"/>
      <c r="G179" s="804"/>
      <c r="H179" s="804"/>
      <c r="I179" s="804"/>
      <c r="J179" s="804"/>
      <c r="K179" s="804"/>
      <c r="L179" s="804"/>
      <c r="M179" s="804"/>
      <c r="N179" s="359"/>
      <c r="O179" s="250"/>
      <c r="P179" s="16"/>
      <c r="Q179" s="16"/>
      <c r="R179" s="16"/>
      <c r="S179" s="16"/>
      <c r="T179" s="33"/>
      <c r="U179" s="33"/>
      <c r="V179" s="33"/>
      <c r="W179" s="33"/>
      <c r="X179" s="292"/>
      <c r="Y179" s="359"/>
      <c r="Z179" s="250"/>
      <c r="AA179" s="16"/>
      <c r="AB179" s="16"/>
      <c r="AC179" s="16"/>
      <c r="AD179" s="16"/>
      <c r="AE179" s="33"/>
      <c r="AF179" s="33"/>
      <c r="AG179" s="33"/>
      <c r="AH179" s="33"/>
      <c r="AI179" s="292"/>
      <c r="AJ179" s="359"/>
      <c r="AK179" s="250"/>
      <c r="AL179" s="16"/>
      <c r="AM179" s="16"/>
      <c r="AN179" s="16"/>
      <c r="AO179" s="16"/>
      <c r="AP179" s="33"/>
      <c r="AQ179" s="33"/>
      <c r="AR179" s="33"/>
      <c r="AS179" s="33"/>
      <c r="AT179" s="292"/>
      <c r="AU179" s="359"/>
      <c r="AV179" s="250"/>
      <c r="AW179" s="16"/>
      <c r="AX179" s="16"/>
      <c r="AY179" s="16"/>
      <c r="AZ179" s="16"/>
      <c r="BA179" s="33"/>
      <c r="BB179" s="33"/>
      <c r="BC179" s="33"/>
      <c r="BD179" s="33"/>
      <c r="BE179" s="292"/>
      <c r="BF179" s="359"/>
      <c r="BG179" s="250"/>
      <c r="BH179" s="16"/>
      <c r="BI179" s="16"/>
      <c r="BJ179" s="16"/>
      <c r="BK179" s="16"/>
      <c r="BL179" s="33"/>
      <c r="BM179" s="33"/>
      <c r="BN179" s="33"/>
      <c r="BO179" s="33"/>
      <c r="BP179" s="292"/>
      <c r="BQ179" s="359"/>
    </row>
    <row r="180" spans="1:69" x14ac:dyDescent="0.2">
      <c r="A180" s="250"/>
      <c r="B180" s="292"/>
      <c r="C180" s="359"/>
      <c r="D180" s="250"/>
      <c r="E180" s="804"/>
      <c r="F180" s="804"/>
      <c r="G180" s="804"/>
      <c r="H180" s="804"/>
      <c r="I180" s="804"/>
      <c r="J180" s="804"/>
      <c r="K180" s="804"/>
      <c r="L180" s="804"/>
      <c r="M180" s="804"/>
      <c r="N180" s="359"/>
      <c r="O180" s="250"/>
      <c r="P180" s="16"/>
      <c r="Q180" s="16"/>
      <c r="R180" s="16"/>
      <c r="S180" s="16"/>
      <c r="T180" s="33"/>
      <c r="U180" s="33"/>
      <c r="V180" s="33"/>
      <c r="W180" s="33"/>
      <c r="X180" s="292"/>
      <c r="Y180" s="359"/>
      <c r="Z180" s="250"/>
      <c r="AA180" s="16"/>
      <c r="AB180" s="16"/>
      <c r="AC180" s="16"/>
      <c r="AD180" s="16"/>
      <c r="AE180" s="33"/>
      <c r="AF180" s="33"/>
      <c r="AG180" s="33"/>
      <c r="AH180" s="33"/>
      <c r="AI180" s="292"/>
      <c r="AJ180" s="359"/>
      <c r="AK180" s="250"/>
      <c r="AL180" s="16"/>
      <c r="AM180" s="16"/>
      <c r="AN180" s="16"/>
      <c r="AO180" s="16"/>
      <c r="AP180" s="33"/>
      <c r="AQ180" s="33"/>
      <c r="AR180" s="33"/>
      <c r="AS180" s="33"/>
      <c r="AT180" s="292"/>
      <c r="AU180" s="359"/>
      <c r="AV180" s="250"/>
      <c r="AW180" s="16"/>
      <c r="AX180" s="16"/>
      <c r="AY180" s="16"/>
      <c r="AZ180" s="16"/>
      <c r="BA180" s="33"/>
      <c r="BB180" s="33"/>
      <c r="BC180" s="33"/>
      <c r="BD180" s="33"/>
      <c r="BE180" s="292"/>
      <c r="BF180" s="359"/>
      <c r="BG180" s="250"/>
      <c r="BH180" s="16"/>
      <c r="BI180" s="16"/>
      <c r="BJ180" s="16"/>
      <c r="BK180" s="16"/>
      <c r="BL180" s="33"/>
      <c r="BM180" s="33"/>
      <c r="BN180" s="33"/>
      <c r="BO180" s="33"/>
      <c r="BP180" s="292"/>
      <c r="BQ180" s="359"/>
    </row>
    <row r="181" spans="1:69" x14ac:dyDescent="0.2">
      <c r="A181" s="250"/>
      <c r="B181" s="292"/>
      <c r="C181" s="359"/>
      <c r="D181" s="250"/>
      <c r="E181" s="804"/>
      <c r="F181" s="804"/>
      <c r="G181" s="804"/>
      <c r="H181" s="804"/>
      <c r="I181" s="804"/>
      <c r="J181" s="804"/>
      <c r="K181" s="804"/>
      <c r="L181" s="804"/>
      <c r="M181" s="804"/>
      <c r="N181" s="359"/>
      <c r="O181" s="250"/>
      <c r="P181" s="16"/>
      <c r="Q181" s="16"/>
      <c r="R181" s="16"/>
      <c r="S181" s="16"/>
      <c r="T181" s="33"/>
      <c r="U181" s="33"/>
      <c r="V181" s="33"/>
      <c r="W181" s="33"/>
      <c r="X181" s="292"/>
      <c r="Y181" s="359"/>
      <c r="Z181" s="250"/>
      <c r="AA181" s="16"/>
      <c r="AB181" s="16"/>
      <c r="AC181" s="16"/>
      <c r="AD181" s="16"/>
      <c r="AE181" s="33"/>
      <c r="AF181" s="33"/>
      <c r="AG181" s="33"/>
      <c r="AH181" s="33"/>
      <c r="AI181" s="292"/>
      <c r="AJ181" s="359"/>
      <c r="AK181" s="250"/>
      <c r="AL181" s="16"/>
      <c r="AM181" s="16"/>
      <c r="AN181" s="16"/>
      <c r="AO181" s="16"/>
      <c r="AP181" s="33"/>
      <c r="AQ181" s="33"/>
      <c r="AR181" s="33"/>
      <c r="AS181" s="33"/>
      <c r="AT181" s="292"/>
      <c r="AU181" s="359"/>
      <c r="AV181" s="250"/>
      <c r="AW181" s="16"/>
      <c r="AX181" s="16"/>
      <c r="AY181" s="16"/>
      <c r="AZ181" s="16"/>
      <c r="BA181" s="33"/>
      <c r="BB181" s="33"/>
      <c r="BC181" s="33"/>
      <c r="BD181" s="33"/>
      <c r="BE181" s="292"/>
      <c r="BF181" s="359"/>
      <c r="BG181" s="250"/>
      <c r="BH181" s="16"/>
      <c r="BI181" s="16"/>
      <c r="BJ181" s="16"/>
      <c r="BK181" s="16"/>
      <c r="BL181" s="33"/>
      <c r="BM181" s="33"/>
      <c r="BN181" s="33"/>
      <c r="BO181" s="33"/>
      <c r="BP181" s="292"/>
      <c r="BQ181" s="359"/>
    </row>
    <row r="182" spans="1:69" x14ac:dyDescent="0.2">
      <c r="A182" s="250"/>
      <c r="B182" s="292"/>
      <c r="C182" s="359"/>
      <c r="D182" s="250"/>
      <c r="E182" s="804"/>
      <c r="F182" s="804"/>
      <c r="G182" s="804"/>
      <c r="H182" s="804"/>
      <c r="I182" s="804"/>
      <c r="J182" s="804"/>
      <c r="K182" s="804"/>
      <c r="L182" s="804"/>
      <c r="M182" s="804"/>
      <c r="N182" s="359"/>
      <c r="O182" s="250"/>
      <c r="P182" s="16" t="s">
        <v>35</v>
      </c>
      <c r="Q182" s="16"/>
      <c r="R182" s="33" t="s">
        <v>2</v>
      </c>
      <c r="S182" s="33"/>
      <c r="T182" s="33"/>
      <c r="U182" s="33"/>
      <c r="V182" s="33"/>
      <c r="W182" s="33"/>
      <c r="X182" s="63" t="s">
        <v>36</v>
      </c>
      <c r="Y182" s="359"/>
      <c r="Z182" s="250"/>
      <c r="AA182" s="16" t="s">
        <v>35</v>
      </c>
      <c r="AB182" s="16"/>
      <c r="AC182" s="33" t="s">
        <v>2</v>
      </c>
      <c r="AD182" s="33"/>
      <c r="AE182" s="33"/>
      <c r="AF182" s="33"/>
      <c r="AG182" s="33"/>
      <c r="AH182" s="33"/>
      <c r="AI182" s="63" t="s">
        <v>36</v>
      </c>
      <c r="AJ182" s="359"/>
      <c r="AK182" s="250"/>
      <c r="AL182" s="16" t="s">
        <v>35</v>
      </c>
      <c r="AM182" s="16"/>
      <c r="AN182" s="33" t="s">
        <v>2</v>
      </c>
      <c r="AO182" s="33"/>
      <c r="AP182" s="33"/>
      <c r="AQ182" s="33"/>
      <c r="AR182" s="33"/>
      <c r="AS182" s="33"/>
      <c r="AT182" s="63" t="s">
        <v>36</v>
      </c>
      <c r="AU182" s="359"/>
      <c r="AV182" s="250"/>
      <c r="AW182" s="16" t="s">
        <v>35</v>
      </c>
      <c r="AX182" s="16"/>
      <c r="AY182" s="33" t="s">
        <v>2</v>
      </c>
      <c r="AZ182" s="33"/>
      <c r="BA182" s="33"/>
      <c r="BB182" s="33"/>
      <c r="BC182" s="33"/>
      <c r="BD182" s="33"/>
      <c r="BE182" s="63" t="s">
        <v>36</v>
      </c>
      <c r="BF182" s="359"/>
      <c r="BG182" s="250"/>
      <c r="BH182" s="16" t="s">
        <v>35</v>
      </c>
      <c r="BI182" s="16"/>
      <c r="BJ182" s="33" t="s">
        <v>2</v>
      </c>
      <c r="BK182" s="33"/>
      <c r="BL182" s="33"/>
      <c r="BM182" s="33"/>
      <c r="BN182" s="33"/>
      <c r="BO182" s="33"/>
      <c r="BP182" s="63" t="s">
        <v>36</v>
      </c>
      <c r="BQ182" s="359"/>
    </row>
    <row r="183" spans="1:69" x14ac:dyDescent="0.2">
      <c r="A183" s="250"/>
      <c r="B183" s="292"/>
      <c r="C183" s="359"/>
      <c r="D183" s="250"/>
      <c r="E183" s="804"/>
      <c r="F183" s="804"/>
      <c r="G183" s="804"/>
      <c r="H183" s="804"/>
      <c r="I183" s="804"/>
      <c r="J183" s="804"/>
      <c r="K183" s="804"/>
      <c r="L183" s="804"/>
      <c r="M183" s="804"/>
      <c r="N183" s="359"/>
      <c r="O183" s="250"/>
      <c r="P183" s="16" t="s">
        <v>37</v>
      </c>
      <c r="Q183" s="16"/>
      <c r="R183" s="33" t="s">
        <v>2</v>
      </c>
      <c r="S183" s="33"/>
      <c r="T183" s="33"/>
      <c r="U183" s="33"/>
      <c r="V183" s="33"/>
      <c r="W183" s="33"/>
      <c r="X183" s="63" t="s">
        <v>38</v>
      </c>
      <c r="Y183" s="359"/>
      <c r="Z183" s="250"/>
      <c r="AA183" s="16" t="s">
        <v>37</v>
      </c>
      <c r="AB183" s="16"/>
      <c r="AC183" s="33" t="s">
        <v>2</v>
      </c>
      <c r="AD183" s="33"/>
      <c r="AE183" s="33"/>
      <c r="AF183" s="33"/>
      <c r="AG183" s="33"/>
      <c r="AH183" s="33"/>
      <c r="AI183" s="63" t="s">
        <v>38</v>
      </c>
      <c r="AJ183" s="359"/>
      <c r="AK183" s="250"/>
      <c r="AL183" s="16" t="s">
        <v>37</v>
      </c>
      <c r="AM183" s="16"/>
      <c r="AN183" s="33" t="s">
        <v>2</v>
      </c>
      <c r="AO183" s="33"/>
      <c r="AP183" s="33"/>
      <c r="AQ183" s="33"/>
      <c r="AR183" s="33"/>
      <c r="AS183" s="33"/>
      <c r="AT183" s="63" t="s">
        <v>38</v>
      </c>
      <c r="AU183" s="359"/>
      <c r="AV183" s="250"/>
      <c r="AW183" s="16" t="s">
        <v>37</v>
      </c>
      <c r="AX183" s="16"/>
      <c r="AY183" s="33" t="s">
        <v>2</v>
      </c>
      <c r="AZ183" s="33"/>
      <c r="BA183" s="33"/>
      <c r="BB183" s="33"/>
      <c r="BC183" s="33"/>
      <c r="BD183" s="33"/>
      <c r="BE183" s="63" t="s">
        <v>38</v>
      </c>
      <c r="BF183" s="359"/>
      <c r="BG183" s="250"/>
      <c r="BH183" s="16" t="s">
        <v>37</v>
      </c>
      <c r="BI183" s="16"/>
      <c r="BJ183" s="33" t="s">
        <v>2</v>
      </c>
      <c r="BK183" s="33"/>
      <c r="BL183" s="33"/>
      <c r="BM183" s="33"/>
      <c r="BN183" s="33"/>
      <c r="BO183" s="33"/>
      <c r="BP183" s="63" t="s">
        <v>38</v>
      </c>
      <c r="BQ183" s="359"/>
    </row>
    <row r="184" spans="1:69" x14ac:dyDescent="0.2">
      <c r="A184" s="250"/>
      <c r="B184" s="292"/>
      <c r="C184" s="359"/>
      <c r="D184" s="250"/>
      <c r="E184" s="804"/>
      <c r="F184" s="804"/>
      <c r="G184" s="804"/>
      <c r="H184" s="804"/>
      <c r="I184" s="804"/>
      <c r="J184" s="804"/>
      <c r="K184" s="804"/>
      <c r="L184" s="804"/>
      <c r="M184" s="804"/>
      <c r="N184" s="359"/>
      <c r="O184" s="250"/>
      <c r="P184" s="16" t="s">
        <v>45</v>
      </c>
      <c r="Q184" s="16"/>
      <c r="R184" s="33"/>
      <c r="S184" s="33"/>
      <c r="T184" s="33"/>
      <c r="U184" s="33" t="s">
        <v>2</v>
      </c>
      <c r="V184" s="33"/>
      <c r="W184" s="33"/>
      <c r="X184" s="63">
        <v>8</v>
      </c>
      <c r="Y184" s="359"/>
      <c r="Z184" s="250"/>
      <c r="AA184" s="16" t="s">
        <v>45</v>
      </c>
      <c r="AB184" s="16"/>
      <c r="AC184" s="33"/>
      <c r="AD184" s="33"/>
      <c r="AE184" s="33"/>
      <c r="AF184" s="33" t="s">
        <v>2</v>
      </c>
      <c r="AG184" s="33"/>
      <c r="AH184" s="33"/>
      <c r="AI184" s="63">
        <v>8</v>
      </c>
      <c r="AJ184" s="359"/>
      <c r="AK184" s="250"/>
      <c r="AL184" s="16" t="s">
        <v>45</v>
      </c>
      <c r="AM184" s="16"/>
      <c r="AN184" s="33"/>
      <c r="AO184" s="33"/>
      <c r="AP184" s="33"/>
      <c r="AQ184" s="33" t="s">
        <v>2</v>
      </c>
      <c r="AR184" s="33"/>
      <c r="AS184" s="33"/>
      <c r="AT184" s="63">
        <v>8</v>
      </c>
      <c r="AU184" s="359"/>
      <c r="AV184" s="250"/>
      <c r="AW184" s="16" t="s">
        <v>45</v>
      </c>
      <c r="AX184" s="16"/>
      <c r="AY184" s="33"/>
      <c r="AZ184" s="33"/>
      <c r="BA184" s="33"/>
      <c r="BB184" s="33" t="s">
        <v>2</v>
      </c>
      <c r="BC184" s="33"/>
      <c r="BD184" s="33"/>
      <c r="BE184" s="63">
        <v>8</v>
      </c>
      <c r="BF184" s="359"/>
      <c r="BG184" s="250"/>
      <c r="BH184" s="16" t="s">
        <v>45</v>
      </c>
      <c r="BI184" s="16"/>
      <c r="BJ184" s="33"/>
      <c r="BK184" s="33"/>
      <c r="BL184" s="33"/>
      <c r="BM184" s="33" t="s">
        <v>2</v>
      </c>
      <c r="BN184" s="33"/>
      <c r="BO184" s="33"/>
      <c r="BP184" s="63">
        <v>8</v>
      </c>
      <c r="BQ184" s="359"/>
    </row>
    <row r="185" spans="1:69" x14ac:dyDescent="0.2">
      <c r="A185" s="251"/>
      <c r="B185" s="168"/>
      <c r="C185" s="360"/>
      <c r="D185" s="251"/>
      <c r="E185" s="201"/>
      <c r="F185" s="201"/>
      <c r="G185" s="201"/>
      <c r="H185" s="201"/>
      <c r="I185" s="201"/>
      <c r="J185" s="201"/>
      <c r="K185" s="201"/>
      <c r="L185" s="201"/>
      <c r="M185" s="201"/>
      <c r="N185" s="360"/>
      <c r="O185" s="251"/>
      <c r="P185" s="17"/>
      <c r="Q185" s="17"/>
      <c r="R185" s="169"/>
      <c r="S185" s="169"/>
      <c r="T185" s="169"/>
      <c r="U185" s="169"/>
      <c r="V185" s="169"/>
      <c r="W185" s="169"/>
      <c r="X185" s="168"/>
      <c r="Y185" s="360"/>
      <c r="Z185" s="251"/>
      <c r="AA185" s="17"/>
      <c r="AB185" s="17"/>
      <c r="AC185" s="169"/>
      <c r="AD185" s="169"/>
      <c r="AE185" s="169"/>
      <c r="AF185" s="169"/>
      <c r="AG185" s="169"/>
      <c r="AH185" s="169"/>
      <c r="AI185" s="168"/>
      <c r="AJ185" s="360"/>
      <c r="AK185" s="251"/>
      <c r="AL185" s="17"/>
      <c r="AM185" s="17"/>
      <c r="AN185" s="169"/>
      <c r="AO185" s="169"/>
      <c r="AP185" s="169"/>
      <c r="AQ185" s="169"/>
      <c r="AR185" s="169"/>
      <c r="AS185" s="169"/>
      <c r="AT185" s="168"/>
      <c r="AU185" s="360"/>
      <c r="AV185" s="251"/>
      <c r="AW185" s="17"/>
      <c r="AX185" s="17"/>
      <c r="AY185" s="169"/>
      <c r="AZ185" s="169"/>
      <c r="BA185" s="169"/>
      <c r="BB185" s="169"/>
      <c r="BC185" s="169"/>
      <c r="BD185" s="169"/>
      <c r="BE185" s="168"/>
      <c r="BF185" s="360"/>
      <c r="BG185" s="251"/>
      <c r="BH185" s="17"/>
      <c r="BI185" s="17"/>
      <c r="BJ185" s="169"/>
      <c r="BK185" s="169"/>
      <c r="BL185" s="169"/>
      <c r="BM185" s="169"/>
      <c r="BN185" s="169"/>
      <c r="BO185" s="169"/>
      <c r="BP185" s="168"/>
      <c r="BQ185" s="360"/>
    </row>
    <row r="186" spans="1:69" ht="6" customHeight="1" x14ac:dyDescent="0.2">
      <c r="A186" s="165"/>
      <c r="B186" s="461"/>
      <c r="C186" s="166"/>
      <c r="D186" s="165"/>
      <c r="E186" s="167"/>
      <c r="F186" s="167"/>
      <c r="G186" s="167"/>
      <c r="H186" s="167"/>
      <c r="I186" s="167"/>
      <c r="J186" s="167"/>
      <c r="K186" s="167"/>
      <c r="L186" s="167"/>
      <c r="M186" s="167"/>
      <c r="N186" s="166"/>
      <c r="O186" s="165"/>
      <c r="P186" s="167"/>
      <c r="Q186" s="167"/>
      <c r="R186" s="167"/>
      <c r="S186" s="167"/>
      <c r="T186" s="167"/>
      <c r="U186" s="167"/>
      <c r="V186" s="167"/>
      <c r="W186" s="167"/>
      <c r="X186" s="461"/>
      <c r="Y186" s="166"/>
      <c r="Z186" s="165"/>
      <c r="AA186" s="167"/>
      <c r="AB186" s="167"/>
      <c r="AC186" s="167"/>
      <c r="AD186" s="167"/>
      <c r="AE186" s="167"/>
      <c r="AF186" s="167"/>
      <c r="AG186" s="167"/>
      <c r="AH186" s="167"/>
      <c r="AI186" s="461"/>
      <c r="AJ186" s="166"/>
      <c r="AK186" s="165"/>
      <c r="AL186" s="167"/>
      <c r="AM186" s="167"/>
      <c r="AN186" s="167"/>
      <c r="AO186" s="167"/>
      <c r="AP186" s="167"/>
      <c r="AQ186" s="167"/>
      <c r="AR186" s="167"/>
      <c r="AS186" s="167"/>
      <c r="AT186" s="461"/>
      <c r="AU186" s="166"/>
      <c r="AV186" s="165"/>
      <c r="AW186" s="167"/>
      <c r="AX186" s="167"/>
      <c r="AY186" s="167"/>
      <c r="AZ186" s="167"/>
      <c r="BA186" s="167"/>
      <c r="BB186" s="167"/>
      <c r="BC186" s="167"/>
      <c r="BD186" s="167"/>
      <c r="BE186" s="461"/>
      <c r="BF186" s="166"/>
      <c r="BG186" s="165"/>
      <c r="BH186" s="167"/>
      <c r="BI186" s="167"/>
      <c r="BJ186" s="167"/>
      <c r="BK186" s="167"/>
      <c r="BL186" s="167"/>
      <c r="BM186" s="167"/>
      <c r="BN186" s="167"/>
      <c r="BO186" s="167"/>
      <c r="BP186" s="461"/>
      <c r="BQ186" s="166"/>
    </row>
    <row r="187" spans="1:69" ht="11.25" customHeight="1" x14ac:dyDescent="0.2">
      <c r="A187" s="250"/>
      <c r="B187" s="292">
        <v>523</v>
      </c>
      <c r="C187" s="359"/>
      <c r="D187" s="250"/>
      <c r="E187" s="804" t="e">
        <f ca="1">VLOOKUP(INDIRECT(ADDRESS(ROW(),COLUMN()-3)),Language_Translations,MATCH(Language_Selected,Language_Options,0),FALSE)</f>
        <v>#REF!</v>
      </c>
      <c r="F187" s="804"/>
      <c r="G187" s="804"/>
      <c r="H187" s="804"/>
      <c r="I187" s="804"/>
      <c r="J187" s="804"/>
      <c r="K187" s="804"/>
      <c r="L187" s="804"/>
      <c r="M187" s="804"/>
      <c r="N187" s="359"/>
      <c r="O187" s="250"/>
      <c r="P187" s="16"/>
      <c r="Q187" s="16"/>
      <c r="R187" s="33"/>
      <c r="S187" s="33"/>
      <c r="T187" s="33"/>
      <c r="U187" s="33"/>
      <c r="V187" s="33"/>
      <c r="W187" s="33"/>
      <c r="X187" s="63"/>
      <c r="Y187" s="359"/>
      <c r="Z187" s="250"/>
      <c r="AA187" s="16"/>
      <c r="AB187" s="16"/>
      <c r="AC187" s="33"/>
      <c r="AD187" s="33"/>
      <c r="AE187" s="33"/>
      <c r="AF187" s="33"/>
      <c r="AG187" s="33"/>
      <c r="AH187" s="33"/>
      <c r="AI187" s="63"/>
      <c r="AJ187" s="359"/>
      <c r="AK187" s="250"/>
      <c r="AL187" s="16"/>
      <c r="AM187" s="16"/>
      <c r="AN187" s="33"/>
      <c r="AO187" s="33"/>
      <c r="AP187" s="33"/>
      <c r="AQ187" s="33"/>
      <c r="AR187" s="33"/>
      <c r="AS187" s="33"/>
      <c r="AT187" s="63"/>
      <c r="AU187" s="359"/>
      <c r="AV187" s="250"/>
      <c r="AW187" s="16"/>
      <c r="AX187" s="16"/>
      <c r="AY187" s="33"/>
      <c r="AZ187" s="33"/>
      <c r="BA187" s="33"/>
      <c r="BB187" s="33"/>
      <c r="BC187" s="33"/>
      <c r="BD187" s="33"/>
      <c r="BE187" s="63"/>
      <c r="BF187" s="359"/>
      <c r="BG187" s="250"/>
      <c r="BH187" s="16"/>
      <c r="BI187" s="16"/>
      <c r="BJ187" s="33"/>
      <c r="BK187" s="33"/>
      <c r="BL187" s="33"/>
      <c r="BM187" s="33"/>
      <c r="BN187" s="33"/>
      <c r="BO187" s="33"/>
      <c r="BP187" s="63"/>
      <c r="BQ187" s="359"/>
    </row>
    <row r="188" spans="1:69" x14ac:dyDescent="0.2">
      <c r="A188" s="250"/>
      <c r="B188" s="63"/>
      <c r="C188" s="359"/>
      <c r="D188" s="250"/>
      <c r="E188" s="804"/>
      <c r="F188" s="804"/>
      <c r="G188" s="804"/>
      <c r="H188" s="804"/>
      <c r="I188" s="804"/>
      <c r="J188" s="804"/>
      <c r="K188" s="804"/>
      <c r="L188" s="804"/>
      <c r="M188" s="804"/>
      <c r="N188" s="359"/>
      <c r="O188" s="250"/>
      <c r="P188" s="16"/>
      <c r="Q188" s="16"/>
      <c r="R188" s="33"/>
      <c r="S188" s="33"/>
      <c r="T188" s="33"/>
      <c r="U188" s="33"/>
      <c r="V188" s="33"/>
      <c r="W188" s="33"/>
      <c r="X188" s="63"/>
      <c r="Y188" s="359"/>
      <c r="Z188" s="250"/>
      <c r="AA188" s="16"/>
      <c r="AB188" s="16"/>
      <c r="AC188" s="33"/>
      <c r="AD188" s="33"/>
      <c r="AE188" s="33"/>
      <c r="AF188" s="33"/>
      <c r="AG188" s="33"/>
      <c r="AH188" s="33"/>
      <c r="AI188" s="63"/>
      <c r="AJ188" s="359"/>
      <c r="AK188" s="250"/>
      <c r="AL188" s="16"/>
      <c r="AM188" s="16"/>
      <c r="AN188" s="33"/>
      <c r="AO188" s="33"/>
      <c r="AP188" s="33"/>
      <c r="AQ188" s="33"/>
      <c r="AR188" s="33"/>
      <c r="AS188" s="33"/>
      <c r="AT188" s="63"/>
      <c r="AU188" s="359"/>
      <c r="AV188" s="250"/>
      <c r="AW188" s="16"/>
      <c r="AX188" s="16"/>
      <c r="AY188" s="33"/>
      <c r="AZ188" s="33"/>
      <c r="BA188" s="33"/>
      <c r="BB188" s="33"/>
      <c r="BC188" s="33"/>
      <c r="BD188" s="33"/>
      <c r="BE188" s="63"/>
      <c r="BF188" s="359"/>
      <c r="BG188" s="250"/>
      <c r="BH188" s="16"/>
      <c r="BI188" s="16"/>
      <c r="BJ188" s="33"/>
      <c r="BK188" s="33"/>
      <c r="BL188" s="33"/>
      <c r="BM188" s="33"/>
      <c r="BN188" s="33"/>
      <c r="BO188" s="33"/>
      <c r="BP188" s="63"/>
      <c r="BQ188" s="359"/>
    </row>
    <row r="189" spans="1:69" x14ac:dyDescent="0.2">
      <c r="A189" s="250"/>
      <c r="B189" s="63"/>
      <c r="C189" s="359"/>
      <c r="D189" s="250"/>
      <c r="E189" s="804"/>
      <c r="F189" s="804"/>
      <c r="G189" s="804"/>
      <c r="H189" s="804"/>
      <c r="I189" s="804"/>
      <c r="J189" s="804"/>
      <c r="K189" s="804"/>
      <c r="L189" s="804"/>
      <c r="M189" s="804"/>
      <c r="N189" s="359"/>
      <c r="O189" s="250"/>
      <c r="P189" s="16"/>
      <c r="Q189" s="16"/>
      <c r="R189" s="33"/>
      <c r="S189" s="33"/>
      <c r="T189" s="33"/>
      <c r="U189" s="33"/>
      <c r="V189" s="33"/>
      <c r="W189" s="33"/>
      <c r="X189" s="63"/>
      <c r="Y189" s="359"/>
      <c r="Z189" s="250"/>
      <c r="AA189" s="16"/>
      <c r="AB189" s="16"/>
      <c r="AC189" s="33"/>
      <c r="AD189" s="33"/>
      <c r="AE189" s="33"/>
      <c r="AF189" s="33"/>
      <c r="AG189" s="33"/>
      <c r="AH189" s="33"/>
      <c r="AI189" s="63"/>
      <c r="AJ189" s="359"/>
      <c r="AK189" s="250"/>
      <c r="AL189" s="16"/>
      <c r="AM189" s="16"/>
      <c r="AN189" s="33"/>
      <c r="AO189" s="33"/>
      <c r="AP189" s="33"/>
      <c r="AQ189" s="33"/>
      <c r="AR189" s="33"/>
      <c r="AS189" s="33"/>
      <c r="AT189" s="63"/>
      <c r="AU189" s="359"/>
      <c r="AV189" s="250"/>
      <c r="AW189" s="16"/>
      <c r="AX189" s="16"/>
      <c r="AY189" s="33"/>
      <c r="AZ189" s="33"/>
      <c r="BA189" s="33"/>
      <c r="BB189" s="33"/>
      <c r="BC189" s="33"/>
      <c r="BD189" s="33"/>
      <c r="BE189" s="63"/>
      <c r="BF189" s="359"/>
      <c r="BG189" s="250"/>
      <c r="BH189" s="16"/>
      <c r="BI189" s="16"/>
      <c r="BJ189" s="33"/>
      <c r="BK189" s="33"/>
      <c r="BL189" s="33"/>
      <c r="BM189" s="33"/>
      <c r="BN189" s="33"/>
      <c r="BO189" s="33"/>
      <c r="BP189" s="63"/>
      <c r="BQ189" s="359"/>
    </row>
    <row r="190" spans="1:69" x14ac:dyDescent="0.2">
      <c r="A190" s="250"/>
      <c r="B190" s="63"/>
      <c r="C190" s="359"/>
      <c r="D190" s="250"/>
      <c r="E190" s="804"/>
      <c r="F190" s="804"/>
      <c r="G190" s="804"/>
      <c r="H190" s="804"/>
      <c r="I190" s="804"/>
      <c r="J190" s="804"/>
      <c r="K190" s="804"/>
      <c r="L190" s="804"/>
      <c r="M190" s="804"/>
      <c r="N190" s="359"/>
      <c r="O190" s="250"/>
      <c r="P190" s="16"/>
      <c r="Q190" s="16"/>
      <c r="R190" s="16"/>
      <c r="S190" s="16"/>
      <c r="T190" s="33"/>
      <c r="U190" s="33"/>
      <c r="V190" s="33"/>
      <c r="W190" s="33"/>
      <c r="X190" s="292"/>
      <c r="Y190" s="359"/>
      <c r="Z190" s="250"/>
      <c r="AA190" s="16"/>
      <c r="AB190" s="16"/>
      <c r="AC190" s="16"/>
      <c r="AD190" s="16"/>
      <c r="AE190" s="33"/>
      <c r="AF190" s="33"/>
      <c r="AG190" s="33"/>
      <c r="AH190" s="33"/>
      <c r="AI190" s="292"/>
      <c r="AJ190" s="359"/>
      <c r="AK190" s="250"/>
      <c r="AL190" s="16"/>
      <c r="AM190" s="16"/>
      <c r="AN190" s="16"/>
      <c r="AO190" s="16"/>
      <c r="AP190" s="33"/>
      <c r="AQ190" s="33"/>
      <c r="AR190" s="33"/>
      <c r="AS190" s="33"/>
      <c r="AT190" s="292"/>
      <c r="AU190" s="359"/>
      <c r="AV190" s="250"/>
      <c r="AW190" s="16"/>
      <c r="AX190" s="16"/>
      <c r="AY190" s="16"/>
      <c r="AZ190" s="16"/>
      <c r="BA190" s="33"/>
      <c r="BB190" s="33"/>
      <c r="BC190" s="33"/>
      <c r="BD190" s="33"/>
      <c r="BE190" s="292"/>
      <c r="BF190" s="359"/>
      <c r="BG190" s="250"/>
      <c r="BH190" s="16"/>
      <c r="BI190" s="16"/>
      <c r="BJ190" s="16"/>
      <c r="BK190" s="16"/>
      <c r="BL190" s="33"/>
      <c r="BM190" s="33"/>
      <c r="BN190" s="33"/>
      <c r="BO190" s="33"/>
      <c r="BP190" s="292"/>
      <c r="BQ190" s="359"/>
    </row>
    <row r="191" spans="1:69" x14ac:dyDescent="0.2">
      <c r="A191" s="250"/>
      <c r="B191" s="63"/>
      <c r="C191" s="359"/>
      <c r="D191" s="250"/>
      <c r="E191" s="804"/>
      <c r="F191" s="804"/>
      <c r="G191" s="804"/>
      <c r="H191" s="804"/>
      <c r="I191" s="804"/>
      <c r="J191" s="804"/>
      <c r="K191" s="804"/>
      <c r="L191" s="804"/>
      <c r="M191" s="804"/>
      <c r="N191" s="359"/>
      <c r="O191" s="250"/>
      <c r="P191" s="16"/>
      <c r="Q191" s="16"/>
      <c r="R191" s="16"/>
      <c r="S191" s="16"/>
      <c r="T191" s="33"/>
      <c r="U191" s="33"/>
      <c r="V191" s="33"/>
      <c r="W191" s="33"/>
      <c r="X191" s="292"/>
      <c r="Y191" s="359"/>
      <c r="Z191" s="250"/>
      <c r="AA191" s="16"/>
      <c r="AB191" s="16"/>
      <c r="AC191" s="16"/>
      <c r="AD191" s="16"/>
      <c r="AE191" s="33"/>
      <c r="AF191" s="33"/>
      <c r="AG191" s="33"/>
      <c r="AH191" s="33"/>
      <c r="AI191" s="292"/>
      <c r="AJ191" s="359"/>
      <c r="AK191" s="250"/>
      <c r="AL191" s="16"/>
      <c r="AM191" s="16"/>
      <c r="AN191" s="16"/>
      <c r="AO191" s="16"/>
      <c r="AP191" s="33"/>
      <c r="AQ191" s="33"/>
      <c r="AR191" s="33"/>
      <c r="AS191" s="33"/>
      <c r="AT191" s="292"/>
      <c r="AU191" s="359"/>
      <c r="AV191" s="250"/>
      <c r="AW191" s="16"/>
      <c r="AX191" s="16"/>
      <c r="AY191" s="16"/>
      <c r="AZ191" s="16"/>
      <c r="BA191" s="33"/>
      <c r="BB191" s="33"/>
      <c r="BC191" s="33"/>
      <c r="BD191" s="33"/>
      <c r="BE191" s="292"/>
      <c r="BF191" s="359"/>
      <c r="BG191" s="250"/>
      <c r="BH191" s="16"/>
      <c r="BI191" s="16"/>
      <c r="BJ191" s="16"/>
      <c r="BK191" s="16"/>
      <c r="BL191" s="33"/>
      <c r="BM191" s="33"/>
      <c r="BN191" s="33"/>
      <c r="BO191" s="33"/>
      <c r="BP191" s="292"/>
      <c r="BQ191" s="359"/>
    </row>
    <row r="192" spans="1:69" x14ac:dyDescent="0.2">
      <c r="A192" s="250"/>
      <c r="B192" s="292"/>
      <c r="C192" s="359"/>
      <c r="D192" s="250"/>
      <c r="E192" s="804"/>
      <c r="F192" s="804"/>
      <c r="G192" s="804"/>
      <c r="H192" s="804"/>
      <c r="I192" s="804"/>
      <c r="J192" s="804"/>
      <c r="K192" s="804"/>
      <c r="L192" s="804"/>
      <c r="M192" s="804"/>
      <c r="N192" s="359"/>
      <c r="O192" s="250"/>
      <c r="P192" s="16"/>
      <c r="Q192" s="16"/>
      <c r="R192" s="16"/>
      <c r="S192" s="16"/>
      <c r="T192" s="33"/>
      <c r="U192" s="33"/>
      <c r="V192" s="33"/>
      <c r="W192" s="33"/>
      <c r="X192" s="292"/>
      <c r="Y192" s="359"/>
      <c r="Z192" s="250"/>
      <c r="AA192" s="16"/>
      <c r="AB192" s="16"/>
      <c r="AC192" s="16"/>
      <c r="AD192" s="16"/>
      <c r="AE192" s="33"/>
      <c r="AF192" s="33"/>
      <c r="AG192" s="33"/>
      <c r="AH192" s="33"/>
      <c r="AI192" s="292"/>
      <c r="AJ192" s="359"/>
      <c r="AK192" s="250"/>
      <c r="AL192" s="16"/>
      <c r="AM192" s="16"/>
      <c r="AN192" s="16"/>
      <c r="AO192" s="16"/>
      <c r="AP192" s="33"/>
      <c r="AQ192" s="33"/>
      <c r="AR192" s="33"/>
      <c r="AS192" s="33"/>
      <c r="AT192" s="292"/>
      <c r="AU192" s="359"/>
      <c r="AV192" s="250"/>
      <c r="AW192" s="16"/>
      <c r="AX192" s="16"/>
      <c r="AY192" s="16"/>
      <c r="AZ192" s="16"/>
      <c r="BA192" s="33"/>
      <c r="BB192" s="33"/>
      <c r="BC192" s="33"/>
      <c r="BD192" s="33"/>
      <c r="BE192" s="292"/>
      <c r="BF192" s="359"/>
      <c r="BG192" s="250"/>
      <c r="BH192" s="16"/>
      <c r="BI192" s="16"/>
      <c r="BJ192" s="16"/>
      <c r="BK192" s="16"/>
      <c r="BL192" s="33"/>
      <c r="BM192" s="33"/>
      <c r="BN192" s="33"/>
      <c r="BO192" s="33"/>
      <c r="BP192" s="292"/>
      <c r="BQ192" s="359"/>
    </row>
    <row r="193" spans="1:69" x14ac:dyDescent="0.2">
      <c r="A193" s="250"/>
      <c r="B193" s="292"/>
      <c r="C193" s="359"/>
      <c r="D193" s="250"/>
      <c r="E193" s="804"/>
      <c r="F193" s="804"/>
      <c r="G193" s="804"/>
      <c r="H193" s="804"/>
      <c r="I193" s="804"/>
      <c r="J193" s="804"/>
      <c r="K193" s="804"/>
      <c r="L193" s="804"/>
      <c r="M193" s="804"/>
      <c r="N193" s="359"/>
      <c r="O193" s="250"/>
      <c r="P193" s="16" t="s">
        <v>35</v>
      </c>
      <c r="Q193" s="16"/>
      <c r="R193" s="33" t="s">
        <v>2</v>
      </c>
      <c r="S193" s="33"/>
      <c r="T193" s="33"/>
      <c r="U193" s="33"/>
      <c r="V193" s="33"/>
      <c r="W193" s="33"/>
      <c r="X193" s="63" t="s">
        <v>36</v>
      </c>
      <c r="Y193" s="359"/>
      <c r="Z193" s="250"/>
      <c r="AA193" s="16" t="s">
        <v>35</v>
      </c>
      <c r="AB193" s="16"/>
      <c r="AC193" s="33" t="s">
        <v>2</v>
      </c>
      <c r="AD193" s="33"/>
      <c r="AE193" s="33"/>
      <c r="AF193" s="33"/>
      <c r="AG193" s="33"/>
      <c r="AH193" s="33"/>
      <c r="AI193" s="63" t="s">
        <v>36</v>
      </c>
      <c r="AJ193" s="359"/>
      <c r="AK193" s="250"/>
      <c r="AL193" s="16" t="s">
        <v>35</v>
      </c>
      <c r="AM193" s="16"/>
      <c r="AN193" s="33" t="s">
        <v>2</v>
      </c>
      <c r="AO193" s="33"/>
      <c r="AP193" s="33"/>
      <c r="AQ193" s="33"/>
      <c r="AR193" s="33"/>
      <c r="AS193" s="33"/>
      <c r="AT193" s="63" t="s">
        <v>36</v>
      </c>
      <c r="AU193" s="359"/>
      <c r="AV193" s="250"/>
      <c r="AW193" s="16" t="s">
        <v>35</v>
      </c>
      <c r="AX193" s="16"/>
      <c r="AY193" s="33" t="s">
        <v>2</v>
      </c>
      <c r="AZ193" s="33"/>
      <c r="BA193" s="33"/>
      <c r="BB193" s="33"/>
      <c r="BC193" s="33"/>
      <c r="BD193" s="33"/>
      <c r="BE193" s="63" t="s">
        <v>36</v>
      </c>
      <c r="BF193" s="359"/>
      <c r="BG193" s="250"/>
      <c r="BH193" s="16" t="s">
        <v>35</v>
      </c>
      <c r="BI193" s="16"/>
      <c r="BJ193" s="33" t="s">
        <v>2</v>
      </c>
      <c r="BK193" s="33"/>
      <c r="BL193" s="33"/>
      <c r="BM193" s="33"/>
      <c r="BN193" s="33"/>
      <c r="BO193" s="33"/>
      <c r="BP193" s="63" t="s">
        <v>36</v>
      </c>
      <c r="BQ193" s="359"/>
    </row>
    <row r="194" spans="1:69" x14ac:dyDescent="0.2">
      <c r="A194" s="250"/>
      <c r="B194" s="292"/>
      <c r="C194" s="359"/>
      <c r="D194" s="250"/>
      <c r="E194" s="804"/>
      <c r="F194" s="804"/>
      <c r="G194" s="804"/>
      <c r="H194" s="804"/>
      <c r="I194" s="804"/>
      <c r="J194" s="804"/>
      <c r="K194" s="804"/>
      <c r="L194" s="804"/>
      <c r="M194" s="804"/>
      <c r="N194" s="359"/>
      <c r="O194" s="250"/>
      <c r="P194" s="16" t="s">
        <v>37</v>
      </c>
      <c r="Q194" s="16"/>
      <c r="R194" s="33" t="s">
        <v>2</v>
      </c>
      <c r="S194" s="33"/>
      <c r="T194" s="33"/>
      <c r="U194" s="33"/>
      <c r="V194" s="33"/>
      <c r="W194" s="33"/>
      <c r="X194" s="63" t="s">
        <v>38</v>
      </c>
      <c r="Y194" s="359"/>
      <c r="Z194" s="250"/>
      <c r="AA194" s="16" t="s">
        <v>37</v>
      </c>
      <c r="AB194" s="16"/>
      <c r="AC194" s="33" t="s">
        <v>2</v>
      </c>
      <c r="AD194" s="33"/>
      <c r="AE194" s="33"/>
      <c r="AF194" s="33"/>
      <c r="AG194" s="33"/>
      <c r="AH194" s="33"/>
      <c r="AI194" s="63" t="s">
        <v>38</v>
      </c>
      <c r="AJ194" s="359"/>
      <c r="AK194" s="250"/>
      <c r="AL194" s="16" t="s">
        <v>37</v>
      </c>
      <c r="AM194" s="16"/>
      <c r="AN194" s="33" t="s">
        <v>2</v>
      </c>
      <c r="AO194" s="33"/>
      <c r="AP194" s="33"/>
      <c r="AQ194" s="33"/>
      <c r="AR194" s="33"/>
      <c r="AS194" s="33"/>
      <c r="AT194" s="63" t="s">
        <v>38</v>
      </c>
      <c r="AU194" s="359"/>
      <c r="AV194" s="250"/>
      <c r="AW194" s="16" t="s">
        <v>37</v>
      </c>
      <c r="AX194" s="16"/>
      <c r="AY194" s="33" t="s">
        <v>2</v>
      </c>
      <c r="AZ194" s="33"/>
      <c r="BA194" s="33"/>
      <c r="BB194" s="33"/>
      <c r="BC194" s="33"/>
      <c r="BD194" s="33"/>
      <c r="BE194" s="63" t="s">
        <v>38</v>
      </c>
      <c r="BF194" s="359"/>
      <c r="BG194" s="250"/>
      <c r="BH194" s="16" t="s">
        <v>37</v>
      </c>
      <c r="BI194" s="16"/>
      <c r="BJ194" s="33" t="s">
        <v>2</v>
      </c>
      <c r="BK194" s="33"/>
      <c r="BL194" s="33"/>
      <c r="BM194" s="33"/>
      <c r="BN194" s="33"/>
      <c r="BO194" s="33"/>
      <c r="BP194" s="63" t="s">
        <v>38</v>
      </c>
      <c r="BQ194" s="359"/>
    </row>
    <row r="195" spans="1:69" x14ac:dyDescent="0.2">
      <c r="A195" s="250"/>
      <c r="B195" s="292"/>
      <c r="C195" s="359"/>
      <c r="D195" s="250"/>
      <c r="E195" s="804"/>
      <c r="F195" s="804"/>
      <c r="G195" s="804"/>
      <c r="H195" s="804"/>
      <c r="I195" s="804"/>
      <c r="J195" s="804"/>
      <c r="K195" s="804"/>
      <c r="L195" s="804"/>
      <c r="M195" s="804"/>
      <c r="N195" s="359"/>
      <c r="O195" s="250"/>
      <c r="P195" s="16" t="s">
        <v>45</v>
      </c>
      <c r="Q195" s="16"/>
      <c r="R195" s="33"/>
      <c r="S195" s="33"/>
      <c r="T195" s="33"/>
      <c r="U195" s="33" t="s">
        <v>2</v>
      </c>
      <c r="V195" s="33"/>
      <c r="W195" s="33"/>
      <c r="X195" s="63">
        <v>8</v>
      </c>
      <c r="Y195" s="359"/>
      <c r="Z195" s="250"/>
      <c r="AA195" s="16" t="s">
        <v>45</v>
      </c>
      <c r="AB195" s="16"/>
      <c r="AC195" s="33"/>
      <c r="AD195" s="33"/>
      <c r="AE195" s="33"/>
      <c r="AF195" s="33" t="s">
        <v>2</v>
      </c>
      <c r="AG195" s="33"/>
      <c r="AH195" s="33"/>
      <c r="AI195" s="63">
        <v>8</v>
      </c>
      <c r="AJ195" s="359"/>
      <c r="AK195" s="250"/>
      <c r="AL195" s="16" t="s">
        <v>45</v>
      </c>
      <c r="AM195" s="16"/>
      <c r="AN195" s="33"/>
      <c r="AO195" s="33"/>
      <c r="AP195" s="33"/>
      <c r="AQ195" s="33" t="s">
        <v>2</v>
      </c>
      <c r="AR195" s="33"/>
      <c r="AS195" s="33"/>
      <c r="AT195" s="63">
        <v>8</v>
      </c>
      <c r="AU195" s="359"/>
      <c r="AV195" s="250"/>
      <c r="AW195" s="16" t="s">
        <v>45</v>
      </c>
      <c r="AX195" s="16"/>
      <c r="AY195" s="33"/>
      <c r="AZ195" s="33"/>
      <c r="BA195" s="33"/>
      <c r="BB195" s="33" t="s">
        <v>2</v>
      </c>
      <c r="BC195" s="33"/>
      <c r="BD195" s="33"/>
      <c r="BE195" s="63">
        <v>8</v>
      </c>
      <c r="BF195" s="359"/>
      <c r="BG195" s="250"/>
      <c r="BH195" s="16" t="s">
        <v>45</v>
      </c>
      <c r="BI195" s="16"/>
      <c r="BJ195" s="33"/>
      <c r="BK195" s="33"/>
      <c r="BL195" s="33"/>
      <c r="BM195" s="33" t="s">
        <v>2</v>
      </c>
      <c r="BN195" s="33"/>
      <c r="BO195" s="33"/>
      <c r="BP195" s="63">
        <v>8</v>
      </c>
      <c r="BQ195" s="359"/>
    </row>
    <row r="196" spans="1:69" x14ac:dyDescent="0.2">
      <c r="A196" s="250"/>
      <c r="B196" s="292"/>
      <c r="C196" s="359"/>
      <c r="D196" s="250"/>
      <c r="E196" s="804"/>
      <c r="F196" s="804"/>
      <c r="G196" s="804"/>
      <c r="H196" s="804"/>
      <c r="I196" s="804"/>
      <c r="J196" s="804"/>
      <c r="K196" s="804"/>
      <c r="L196" s="804"/>
      <c r="M196" s="804"/>
      <c r="N196" s="359"/>
      <c r="O196" s="250"/>
      <c r="P196" s="114"/>
      <c r="Q196" s="114"/>
      <c r="R196" s="114"/>
      <c r="S196" s="114"/>
      <c r="T196" s="133"/>
      <c r="U196" s="133"/>
      <c r="V196" s="133"/>
      <c r="W196" s="133"/>
      <c r="X196" s="135"/>
      <c r="Y196" s="131"/>
      <c r="Z196" s="132"/>
      <c r="AA196" s="114"/>
      <c r="AB196" s="114"/>
      <c r="AC196" s="114"/>
      <c r="AD196" s="114"/>
      <c r="AE196" s="133"/>
      <c r="AF196" s="133"/>
      <c r="AG196" s="133"/>
      <c r="AH196" s="133"/>
      <c r="AI196" s="135"/>
      <c r="AJ196" s="131"/>
      <c r="AK196" s="132"/>
      <c r="AL196" s="114"/>
      <c r="AM196" s="114"/>
      <c r="AN196" s="114"/>
      <c r="AO196" s="114"/>
      <c r="AP196" s="133"/>
      <c r="AQ196" s="133"/>
      <c r="AR196" s="133"/>
      <c r="AS196" s="133"/>
      <c r="AT196" s="135"/>
      <c r="AU196" s="131"/>
      <c r="AV196" s="132"/>
      <c r="AW196" s="114"/>
      <c r="AX196" s="114"/>
      <c r="AY196" s="114"/>
      <c r="AZ196" s="114"/>
      <c r="BA196" s="133"/>
      <c r="BB196" s="133"/>
      <c r="BC196" s="133"/>
      <c r="BD196" s="133"/>
      <c r="BE196" s="135"/>
      <c r="BF196" s="131"/>
      <c r="BG196" s="132"/>
      <c r="BH196" s="114"/>
      <c r="BI196" s="114"/>
      <c r="BJ196" s="114"/>
      <c r="BK196" s="114"/>
      <c r="BL196" s="133"/>
      <c r="BM196" s="133"/>
      <c r="BN196" s="133"/>
      <c r="BO196" s="133"/>
      <c r="BP196" s="135"/>
      <c r="BQ196" s="359"/>
    </row>
    <row r="197" spans="1:69" x14ac:dyDescent="0.2">
      <c r="A197" s="250"/>
      <c r="B197" s="292"/>
      <c r="C197" s="359"/>
      <c r="D197" s="250"/>
      <c r="E197" s="287"/>
      <c r="F197" s="287"/>
      <c r="G197" s="287"/>
      <c r="H197" s="287"/>
      <c r="I197" s="287"/>
      <c r="J197" s="287"/>
      <c r="K197" s="287"/>
      <c r="L197" s="287"/>
      <c r="M197" s="287"/>
      <c r="N197" s="359"/>
      <c r="O197" s="250"/>
      <c r="P197" s="16"/>
      <c r="Q197" s="16"/>
      <c r="R197" s="16"/>
      <c r="S197" s="16"/>
      <c r="T197" s="33"/>
      <c r="U197" s="33"/>
      <c r="V197" s="33"/>
      <c r="W197" s="33"/>
      <c r="X197" s="292"/>
      <c r="Y197" s="359"/>
      <c r="Z197" s="250"/>
      <c r="AA197" s="16"/>
      <c r="AB197" s="16"/>
      <c r="AC197" s="16"/>
      <c r="AD197" s="16"/>
      <c r="AE197" s="33"/>
      <c r="AF197" s="33"/>
      <c r="AG197" s="33"/>
      <c r="AH197" s="33"/>
      <c r="AI197" s="292"/>
      <c r="AJ197" s="359"/>
      <c r="AK197" s="250"/>
      <c r="AL197" s="16"/>
      <c r="AM197" s="16"/>
      <c r="AN197" s="16"/>
      <c r="AO197" s="16"/>
      <c r="AP197" s="33"/>
      <c r="AQ197" s="33"/>
      <c r="AR197" s="33"/>
      <c r="AS197" s="33"/>
      <c r="AT197" s="292"/>
      <c r="AU197" s="359"/>
      <c r="AV197" s="250"/>
      <c r="AW197" s="16"/>
      <c r="AX197" s="16"/>
      <c r="AY197" s="16"/>
      <c r="AZ197" s="16"/>
      <c r="BA197" s="33"/>
      <c r="BB197" s="33"/>
      <c r="BC197" s="33"/>
      <c r="BD197" s="33"/>
      <c r="BE197" s="292"/>
      <c r="BF197" s="359"/>
      <c r="BG197" s="250"/>
      <c r="BH197" s="16"/>
      <c r="BI197" s="16"/>
      <c r="BJ197" s="16"/>
      <c r="BK197" s="16"/>
      <c r="BL197" s="33"/>
      <c r="BM197" s="33"/>
      <c r="BN197" s="33"/>
      <c r="BO197" s="33"/>
      <c r="BP197" s="292"/>
      <c r="BQ197" s="359"/>
    </row>
    <row r="198" spans="1:69" ht="6" customHeight="1" x14ac:dyDescent="0.2">
      <c r="A198" s="165"/>
      <c r="B198" s="461"/>
      <c r="C198" s="166"/>
      <c r="D198" s="165"/>
      <c r="E198" s="167"/>
      <c r="F198" s="167"/>
      <c r="G198" s="167"/>
      <c r="H198" s="167"/>
      <c r="I198" s="167"/>
      <c r="J198" s="167"/>
      <c r="K198" s="167"/>
      <c r="L198" s="167"/>
      <c r="M198" s="167"/>
      <c r="N198" s="166"/>
      <c r="O198" s="165"/>
      <c r="P198" s="167"/>
      <c r="Q198" s="167"/>
      <c r="R198" s="167"/>
      <c r="S198" s="167"/>
      <c r="T198" s="167"/>
      <c r="U198" s="167"/>
      <c r="V198" s="167"/>
      <c r="W198" s="167"/>
      <c r="X198" s="461"/>
      <c r="Y198" s="166"/>
      <c r="Z198" s="165"/>
      <c r="AA198" s="167"/>
      <c r="AB198" s="167"/>
      <c r="AC198" s="167"/>
      <c r="AD198" s="167"/>
      <c r="AE198" s="167"/>
      <c r="AF198" s="167"/>
      <c r="AG198" s="167"/>
      <c r="AH198" s="167"/>
      <c r="AI198" s="461"/>
      <c r="AJ198" s="166"/>
      <c r="AK198" s="165"/>
      <c r="AL198" s="167"/>
      <c r="AM198" s="167"/>
      <c r="AN198" s="167"/>
      <c r="AO198" s="167"/>
      <c r="AP198" s="167"/>
      <c r="AQ198" s="167"/>
      <c r="AR198" s="167"/>
      <c r="AS198" s="167"/>
      <c r="AT198" s="461"/>
      <c r="AU198" s="166"/>
      <c r="AV198" s="165"/>
      <c r="AW198" s="167"/>
      <c r="AX198" s="167"/>
      <c r="AY198" s="167"/>
      <c r="AZ198" s="167"/>
      <c r="BA198" s="167"/>
      <c r="BB198" s="167"/>
      <c r="BC198" s="167"/>
      <c r="BD198" s="167"/>
      <c r="BE198" s="461"/>
      <c r="BF198" s="166"/>
      <c r="BG198" s="165"/>
      <c r="BH198" s="167"/>
      <c r="BI198" s="167"/>
      <c r="BJ198" s="167"/>
      <c r="BK198" s="167"/>
      <c r="BL198" s="167"/>
      <c r="BM198" s="167"/>
      <c r="BN198" s="167"/>
      <c r="BO198" s="167"/>
      <c r="BP198" s="461"/>
      <c r="BQ198" s="166"/>
    </row>
    <row r="199" spans="1:69" ht="11.25" customHeight="1" x14ac:dyDescent="0.2">
      <c r="A199" s="250"/>
      <c r="B199" s="292">
        <v>524</v>
      </c>
      <c r="C199" s="359"/>
      <c r="D199" s="250"/>
      <c r="E199" s="804" t="e">
        <f ca="1">VLOOKUP(INDIRECT(ADDRESS(ROW(),COLUMN()-3)),Language_Translations,MATCH(Language_Selected,Language_Options,0),FALSE)</f>
        <v>#REF!</v>
      </c>
      <c r="F199" s="804"/>
      <c r="G199" s="804"/>
      <c r="H199" s="804"/>
      <c r="I199" s="804"/>
      <c r="J199" s="804"/>
      <c r="K199" s="804"/>
      <c r="L199" s="804"/>
      <c r="M199" s="804"/>
      <c r="N199" s="359"/>
      <c r="O199" s="250"/>
      <c r="P199" s="16"/>
      <c r="Q199" s="16"/>
      <c r="R199" s="33"/>
      <c r="S199" s="33"/>
      <c r="T199" s="33"/>
      <c r="U199" s="33"/>
      <c r="V199" s="33"/>
      <c r="W199" s="33"/>
      <c r="X199" s="63"/>
      <c r="Y199" s="359"/>
      <c r="Z199" s="250"/>
      <c r="AA199" s="16"/>
      <c r="AB199" s="16"/>
      <c r="AC199" s="33"/>
      <c r="AD199" s="33"/>
      <c r="AE199" s="33"/>
      <c r="AF199" s="33"/>
      <c r="AG199" s="33"/>
      <c r="AH199" s="33"/>
      <c r="AI199" s="63"/>
      <c r="AJ199" s="359"/>
      <c r="AK199" s="250"/>
      <c r="AL199" s="16"/>
      <c r="AM199" s="16"/>
      <c r="AN199" s="33"/>
      <c r="AO199" s="33"/>
      <c r="AP199" s="33"/>
      <c r="AQ199" s="33"/>
      <c r="AR199" s="33"/>
      <c r="AS199" s="33"/>
      <c r="AT199" s="63"/>
      <c r="AU199" s="359"/>
      <c r="AV199" s="250"/>
      <c r="AW199" s="16"/>
      <c r="AX199" s="16"/>
      <c r="AY199" s="33"/>
      <c r="AZ199" s="33"/>
      <c r="BA199" s="33"/>
      <c r="BB199" s="33"/>
      <c r="BC199" s="33"/>
      <c r="BD199" s="33"/>
      <c r="BE199" s="63"/>
      <c r="BF199" s="359"/>
      <c r="BG199" s="250"/>
      <c r="BH199" s="16"/>
      <c r="BI199" s="16"/>
      <c r="BJ199" s="33"/>
      <c r="BK199" s="33"/>
      <c r="BL199" s="33"/>
      <c r="BM199" s="33"/>
      <c r="BN199" s="33"/>
      <c r="BO199" s="33"/>
      <c r="BP199" s="63"/>
      <c r="BQ199" s="359"/>
    </row>
    <row r="200" spans="1:69" x14ac:dyDescent="0.2">
      <c r="A200" s="250"/>
      <c r="B200" s="63"/>
      <c r="C200" s="359"/>
      <c r="D200" s="250"/>
      <c r="E200" s="804"/>
      <c r="F200" s="804"/>
      <c r="G200" s="804"/>
      <c r="H200" s="804"/>
      <c r="I200" s="804"/>
      <c r="J200" s="804"/>
      <c r="K200" s="804"/>
      <c r="L200" s="804"/>
      <c r="M200" s="804"/>
      <c r="N200" s="359"/>
      <c r="O200" s="250"/>
      <c r="P200" s="16" t="s">
        <v>35</v>
      </c>
      <c r="Q200" s="16"/>
      <c r="R200" s="33" t="s">
        <v>2</v>
      </c>
      <c r="S200" s="33"/>
      <c r="T200" s="33"/>
      <c r="U200" s="33"/>
      <c r="V200" s="33"/>
      <c r="W200" s="33"/>
      <c r="X200" s="63" t="s">
        <v>36</v>
      </c>
      <c r="Y200" s="359"/>
      <c r="Z200" s="250"/>
      <c r="AA200" s="16" t="s">
        <v>35</v>
      </c>
      <c r="AB200" s="16"/>
      <c r="AC200" s="33" t="s">
        <v>2</v>
      </c>
      <c r="AD200" s="33"/>
      <c r="AE200" s="33"/>
      <c r="AF200" s="33"/>
      <c r="AG200" s="33"/>
      <c r="AH200" s="33"/>
      <c r="AI200" s="63" t="s">
        <v>36</v>
      </c>
      <c r="AJ200" s="359"/>
      <c r="AK200" s="250"/>
      <c r="AL200" s="16" t="s">
        <v>35</v>
      </c>
      <c r="AM200" s="16"/>
      <c r="AN200" s="33" t="s">
        <v>2</v>
      </c>
      <c r="AO200" s="33"/>
      <c r="AP200" s="33"/>
      <c r="AQ200" s="33"/>
      <c r="AR200" s="33"/>
      <c r="AS200" s="33"/>
      <c r="AT200" s="63" t="s">
        <v>36</v>
      </c>
      <c r="AU200" s="359"/>
      <c r="AV200" s="250"/>
      <c r="AW200" s="16" t="s">
        <v>35</v>
      </c>
      <c r="AX200" s="16"/>
      <c r="AY200" s="33" t="s">
        <v>2</v>
      </c>
      <c r="AZ200" s="33"/>
      <c r="BA200" s="33"/>
      <c r="BB200" s="33"/>
      <c r="BC200" s="33"/>
      <c r="BD200" s="33"/>
      <c r="BE200" s="63" t="s">
        <v>36</v>
      </c>
      <c r="BF200" s="359"/>
      <c r="BG200" s="250"/>
      <c r="BH200" s="16" t="s">
        <v>35</v>
      </c>
      <c r="BI200" s="16"/>
      <c r="BJ200" s="33" t="s">
        <v>2</v>
      </c>
      <c r="BK200" s="33"/>
      <c r="BL200" s="33"/>
      <c r="BM200" s="33"/>
      <c r="BN200" s="33"/>
      <c r="BO200" s="33"/>
      <c r="BP200" s="63" t="s">
        <v>36</v>
      </c>
      <c r="BQ200" s="359"/>
    </row>
    <row r="201" spans="1:69" x14ac:dyDescent="0.2">
      <c r="A201" s="250"/>
      <c r="B201" s="63"/>
      <c r="C201" s="359"/>
      <c r="D201" s="250"/>
      <c r="E201" s="804"/>
      <c r="F201" s="804"/>
      <c r="G201" s="804"/>
      <c r="H201" s="804"/>
      <c r="I201" s="804"/>
      <c r="J201" s="804"/>
      <c r="K201" s="804"/>
      <c r="L201" s="804"/>
      <c r="M201" s="804"/>
      <c r="N201" s="359"/>
      <c r="O201" s="250"/>
      <c r="P201" s="16" t="s">
        <v>37</v>
      </c>
      <c r="Q201" s="16"/>
      <c r="R201" s="33" t="s">
        <v>2</v>
      </c>
      <c r="S201" s="33"/>
      <c r="T201" s="33"/>
      <c r="U201" s="33"/>
      <c r="V201" s="33"/>
      <c r="W201" s="33"/>
      <c r="X201" s="63" t="s">
        <v>38</v>
      </c>
      <c r="Y201" s="359"/>
      <c r="Z201" s="250"/>
      <c r="AA201" s="16" t="s">
        <v>37</v>
      </c>
      <c r="AB201" s="16"/>
      <c r="AC201" s="33" t="s">
        <v>2</v>
      </c>
      <c r="AD201" s="33"/>
      <c r="AE201" s="33"/>
      <c r="AF201" s="33"/>
      <c r="AG201" s="33"/>
      <c r="AH201" s="33"/>
      <c r="AI201" s="63" t="s">
        <v>38</v>
      </c>
      <c r="AJ201" s="359"/>
      <c r="AK201" s="250"/>
      <c r="AL201" s="16" t="s">
        <v>37</v>
      </c>
      <c r="AM201" s="16"/>
      <c r="AN201" s="33" t="s">
        <v>2</v>
      </c>
      <c r="AO201" s="33"/>
      <c r="AP201" s="33"/>
      <c r="AQ201" s="33"/>
      <c r="AR201" s="33"/>
      <c r="AS201" s="33"/>
      <c r="AT201" s="63" t="s">
        <v>38</v>
      </c>
      <c r="AU201" s="359"/>
      <c r="AV201" s="250"/>
      <c r="AW201" s="16" t="s">
        <v>37</v>
      </c>
      <c r="AX201" s="16"/>
      <c r="AY201" s="33" t="s">
        <v>2</v>
      </c>
      <c r="AZ201" s="33"/>
      <c r="BA201" s="33"/>
      <c r="BB201" s="33"/>
      <c r="BC201" s="33"/>
      <c r="BD201" s="33"/>
      <c r="BE201" s="63" t="s">
        <v>38</v>
      </c>
      <c r="BF201" s="359"/>
      <c r="BG201" s="250"/>
      <c r="BH201" s="16" t="s">
        <v>37</v>
      </c>
      <c r="BI201" s="16"/>
      <c r="BJ201" s="33" t="s">
        <v>2</v>
      </c>
      <c r="BK201" s="33"/>
      <c r="BL201" s="33"/>
      <c r="BM201" s="33"/>
      <c r="BN201" s="33"/>
      <c r="BO201" s="33"/>
      <c r="BP201" s="63" t="s">
        <v>38</v>
      </c>
      <c r="BQ201" s="359"/>
    </row>
    <row r="202" spans="1:69" x14ac:dyDescent="0.2">
      <c r="A202" s="250"/>
      <c r="B202" s="63"/>
      <c r="C202" s="359"/>
      <c r="D202" s="250"/>
      <c r="E202" s="804"/>
      <c r="F202" s="804"/>
      <c r="G202" s="804"/>
      <c r="H202" s="804"/>
      <c r="I202" s="804"/>
      <c r="J202" s="804"/>
      <c r="K202" s="804"/>
      <c r="L202" s="804"/>
      <c r="M202" s="804"/>
      <c r="N202" s="359"/>
      <c r="O202" s="250"/>
      <c r="P202" s="16" t="s">
        <v>45</v>
      </c>
      <c r="Q202" s="16"/>
      <c r="R202" s="33"/>
      <c r="S202" s="33"/>
      <c r="T202" s="33"/>
      <c r="U202" s="33" t="s">
        <v>2</v>
      </c>
      <c r="V202" s="33"/>
      <c r="W202" s="33"/>
      <c r="X202" s="63">
        <v>8</v>
      </c>
      <c r="Y202" s="359"/>
      <c r="Z202" s="250"/>
      <c r="AA202" s="16" t="s">
        <v>45</v>
      </c>
      <c r="AB202" s="16"/>
      <c r="AC202" s="33"/>
      <c r="AD202" s="33"/>
      <c r="AE202" s="33"/>
      <c r="AF202" s="33" t="s">
        <v>2</v>
      </c>
      <c r="AG202" s="33"/>
      <c r="AH202" s="33"/>
      <c r="AI202" s="63">
        <v>8</v>
      </c>
      <c r="AJ202" s="359"/>
      <c r="AK202" s="250"/>
      <c r="AL202" s="16" t="s">
        <v>45</v>
      </c>
      <c r="AM202" s="16"/>
      <c r="AN202" s="33"/>
      <c r="AO202" s="33"/>
      <c r="AP202" s="33"/>
      <c r="AQ202" s="33" t="s">
        <v>2</v>
      </c>
      <c r="AR202" s="33"/>
      <c r="AS202" s="33"/>
      <c r="AT202" s="63">
        <v>8</v>
      </c>
      <c r="AU202" s="359"/>
      <c r="AV202" s="250"/>
      <c r="AW202" s="16" t="s">
        <v>45</v>
      </c>
      <c r="AX202" s="16"/>
      <c r="AY202" s="33"/>
      <c r="AZ202" s="33"/>
      <c r="BA202" s="33"/>
      <c r="BB202" s="33" t="s">
        <v>2</v>
      </c>
      <c r="BC202" s="33"/>
      <c r="BD202" s="33"/>
      <c r="BE202" s="63">
        <v>8</v>
      </c>
      <c r="BF202" s="359"/>
      <c r="BG202" s="250"/>
      <c r="BH202" s="16" t="s">
        <v>45</v>
      </c>
      <c r="BI202" s="16"/>
      <c r="BJ202" s="33"/>
      <c r="BK202" s="33"/>
      <c r="BL202" s="33"/>
      <c r="BM202" s="33" t="s">
        <v>2</v>
      </c>
      <c r="BN202" s="33"/>
      <c r="BO202" s="33"/>
      <c r="BP202" s="63">
        <v>8</v>
      </c>
      <c r="BQ202" s="359"/>
    </row>
    <row r="203" spans="1:69" x14ac:dyDescent="0.2">
      <c r="A203" s="250"/>
      <c r="B203" s="292"/>
      <c r="C203" s="359"/>
      <c r="D203" s="250"/>
      <c r="E203" s="804"/>
      <c r="F203" s="804"/>
      <c r="G203" s="804"/>
      <c r="H203" s="804"/>
      <c r="I203" s="804"/>
      <c r="J203" s="804"/>
      <c r="K203" s="804"/>
      <c r="L203" s="804"/>
      <c r="M203" s="804"/>
      <c r="N203" s="359"/>
      <c r="O203" s="250"/>
      <c r="P203" s="16"/>
      <c r="Q203" s="16"/>
      <c r="R203" s="16"/>
      <c r="S203" s="16"/>
      <c r="T203" s="33"/>
      <c r="U203" s="33"/>
      <c r="V203" s="33"/>
      <c r="W203" s="33"/>
      <c r="X203" s="292"/>
      <c r="Y203" s="359"/>
      <c r="Z203" s="250"/>
      <c r="AA203" s="16"/>
      <c r="AB203" s="16"/>
      <c r="AC203" s="16"/>
      <c r="AD203" s="16"/>
      <c r="AE203" s="33"/>
      <c r="AF203" s="33"/>
      <c r="AG203" s="33"/>
      <c r="AH203" s="33"/>
      <c r="AI203" s="292"/>
      <c r="AJ203" s="359"/>
      <c r="AK203" s="250"/>
      <c r="AL203" s="16"/>
      <c r="AM203" s="16"/>
      <c r="AN203" s="16"/>
      <c r="AO203" s="16"/>
      <c r="AP203" s="33"/>
      <c r="AQ203" s="33"/>
      <c r="AR203" s="33"/>
      <c r="AS203" s="33"/>
      <c r="AT203" s="292"/>
      <c r="AU203" s="359"/>
      <c r="AV203" s="250"/>
      <c r="AW203" s="16"/>
      <c r="AX203" s="16"/>
      <c r="AY203" s="16"/>
      <c r="AZ203" s="16"/>
      <c r="BA203" s="33"/>
      <c r="BB203" s="33"/>
      <c r="BC203" s="33"/>
      <c r="BD203" s="33"/>
      <c r="BE203" s="292"/>
      <c r="BF203" s="359"/>
      <c r="BG203" s="250"/>
      <c r="BH203" s="16"/>
      <c r="BI203" s="16"/>
      <c r="BJ203" s="16"/>
      <c r="BK203" s="16"/>
      <c r="BL203" s="33"/>
      <c r="BM203" s="33"/>
      <c r="BN203" s="33"/>
      <c r="BO203" s="33"/>
      <c r="BP203" s="292"/>
      <c r="BQ203" s="359"/>
    </row>
    <row r="204" spans="1:69" x14ac:dyDescent="0.2">
      <c r="A204" s="251"/>
      <c r="B204" s="199"/>
      <c r="C204" s="360"/>
      <c r="D204" s="251"/>
      <c r="E204" s="201"/>
      <c r="F204" s="201"/>
      <c r="G204" s="201"/>
      <c r="H204" s="201"/>
      <c r="I204" s="201"/>
      <c r="J204" s="201"/>
      <c r="K204" s="201"/>
      <c r="L204" s="201"/>
      <c r="M204" s="201"/>
      <c r="N204" s="360"/>
      <c r="O204" s="251"/>
      <c r="P204" s="17"/>
      <c r="Q204" s="17"/>
      <c r="R204" s="17"/>
      <c r="S204" s="17"/>
      <c r="T204" s="169"/>
      <c r="U204" s="169"/>
      <c r="V204" s="169"/>
      <c r="W204" s="169"/>
      <c r="X204" s="199"/>
      <c r="Y204" s="360"/>
      <c r="Z204" s="251"/>
      <c r="AA204" s="17"/>
      <c r="AB204" s="17"/>
      <c r="AC204" s="17"/>
      <c r="AD204" s="17"/>
      <c r="AE204" s="169"/>
      <c r="AF204" s="169"/>
      <c r="AG204" s="169"/>
      <c r="AH204" s="169"/>
      <c r="AI204" s="199"/>
      <c r="AJ204" s="360"/>
      <c r="AK204" s="251"/>
      <c r="AL204" s="17"/>
      <c r="AM204" s="17"/>
      <c r="AN204" s="17"/>
      <c r="AO204" s="17"/>
      <c r="AP204" s="169"/>
      <c r="AQ204" s="169"/>
      <c r="AR204" s="169"/>
      <c r="AS204" s="169"/>
      <c r="AT204" s="199"/>
      <c r="AU204" s="360"/>
      <c r="AV204" s="251"/>
      <c r="AW204" s="17"/>
      <c r="AX204" s="17"/>
      <c r="AY204" s="17"/>
      <c r="AZ204" s="17"/>
      <c r="BA204" s="169"/>
      <c r="BB204" s="169"/>
      <c r="BC204" s="169"/>
      <c r="BD204" s="169"/>
      <c r="BE204" s="199"/>
      <c r="BF204" s="360"/>
      <c r="BG204" s="251"/>
      <c r="BH204" s="17"/>
      <c r="BI204" s="17"/>
      <c r="BJ204" s="17"/>
      <c r="BK204" s="17"/>
      <c r="BL204" s="169"/>
      <c r="BM204" s="169"/>
      <c r="BN204" s="169"/>
      <c r="BO204" s="169"/>
      <c r="BP204" s="199"/>
      <c r="BQ204" s="360"/>
    </row>
    <row r="205" spans="1:69" ht="33.4" customHeight="1" x14ac:dyDescent="0.2">
      <c r="A205" s="477"/>
      <c r="B205" s="180">
        <v>525</v>
      </c>
      <c r="C205" s="239"/>
      <c r="D205" s="240"/>
      <c r="E205" s="898" t="e">
        <f ca="1">VLOOKUP(INDIRECT(ADDRESS(ROW(),COLUMN()-3)),Language_Translations,MATCH(Language_Selected,Language_Options,0),FALSE)</f>
        <v>#REF!</v>
      </c>
      <c r="F205" s="898"/>
      <c r="G205" s="898"/>
      <c r="H205" s="898"/>
      <c r="I205" s="898"/>
      <c r="J205" s="898"/>
      <c r="K205" s="898"/>
      <c r="L205" s="898"/>
      <c r="M205" s="898"/>
      <c r="N205" s="898"/>
      <c r="O205" s="898"/>
      <c r="P205" s="898"/>
      <c r="Q205" s="898"/>
      <c r="R205" s="898"/>
      <c r="S205" s="898"/>
      <c r="T205" s="898"/>
      <c r="U205" s="898"/>
      <c r="V205" s="898"/>
      <c r="W205" s="898"/>
      <c r="X205" s="898"/>
      <c r="Y205" s="898"/>
      <c r="Z205" s="898"/>
      <c r="AA205" s="898"/>
      <c r="AB205" s="898"/>
      <c r="AC205" s="898"/>
      <c r="AD205" s="898"/>
      <c r="AE205" s="898"/>
      <c r="AF205" s="898"/>
      <c r="AG205" s="898"/>
      <c r="AH205" s="898"/>
      <c r="AI205" s="898"/>
      <c r="AJ205" s="898"/>
      <c r="AK205" s="898"/>
      <c r="AL205" s="898"/>
      <c r="AM205" s="898"/>
      <c r="AN205" s="898"/>
      <c r="AO205" s="898"/>
      <c r="AP205" s="898"/>
      <c r="AQ205" s="898"/>
      <c r="AR205" s="898"/>
      <c r="AS205" s="898"/>
      <c r="AT205" s="898"/>
      <c r="AU205" s="898"/>
      <c r="AV205" s="898"/>
      <c r="AW205" s="898"/>
      <c r="AX205" s="898"/>
      <c r="AY205" s="898"/>
      <c r="AZ205" s="898"/>
      <c r="BA205" s="898"/>
      <c r="BB205" s="898"/>
      <c r="BC205" s="898"/>
      <c r="BD205" s="898"/>
      <c r="BE205" s="898"/>
      <c r="BF205" s="898"/>
      <c r="BG205" s="898"/>
      <c r="BH205" s="898"/>
      <c r="BI205" s="898"/>
      <c r="BJ205" s="898"/>
      <c r="BK205" s="898"/>
      <c r="BL205" s="898"/>
      <c r="BM205" s="898"/>
      <c r="BN205" s="898"/>
      <c r="BO205" s="898"/>
      <c r="BP205" s="898"/>
      <c r="BQ205" s="460"/>
    </row>
    <row r="206" spans="1:69" ht="6" customHeight="1" x14ac:dyDescent="0.2">
      <c r="A206" s="165"/>
      <c r="B206" s="461"/>
      <c r="C206" s="166"/>
      <c r="D206" s="165"/>
      <c r="E206" s="167"/>
      <c r="F206" s="167"/>
      <c r="G206" s="167"/>
      <c r="H206" s="167"/>
      <c r="I206" s="167"/>
      <c r="J206" s="167"/>
      <c r="K206" s="167"/>
      <c r="L206" s="167"/>
      <c r="M206" s="167"/>
      <c r="N206" s="166"/>
      <c r="O206" s="165"/>
      <c r="P206" s="167"/>
      <c r="Q206" s="167"/>
      <c r="R206" s="167"/>
      <c r="S206" s="167"/>
      <c r="T206" s="167"/>
      <c r="U206" s="167"/>
      <c r="V206" s="167"/>
      <c r="W206" s="167"/>
      <c r="X206" s="461"/>
      <c r="Y206" s="166"/>
      <c r="Z206" s="165"/>
      <c r="AA206" s="167"/>
      <c r="AB206" s="167"/>
      <c r="AC206" s="167"/>
      <c r="AD206" s="167"/>
      <c r="AE206" s="167"/>
      <c r="AF206" s="167"/>
      <c r="AG206" s="167"/>
      <c r="AH206" s="167"/>
      <c r="AI206" s="461"/>
      <c r="AJ206" s="166"/>
      <c r="AK206" s="165"/>
      <c r="AL206" s="167"/>
      <c r="AM206" s="167"/>
      <c r="AN206" s="167"/>
      <c r="AO206" s="167"/>
      <c r="AP206" s="167"/>
      <c r="AQ206" s="167"/>
      <c r="AR206" s="167"/>
      <c r="AS206" s="167"/>
      <c r="AT206" s="461"/>
      <c r="AU206" s="166"/>
      <c r="AV206" s="165"/>
      <c r="AW206" s="167"/>
      <c r="AX206" s="167"/>
      <c r="AY206" s="167"/>
      <c r="AZ206" s="167"/>
      <c r="BA206" s="167"/>
      <c r="BB206" s="167"/>
      <c r="BC206" s="167"/>
      <c r="BD206" s="167"/>
      <c r="BE206" s="461"/>
      <c r="BF206" s="166"/>
      <c r="BG206" s="165"/>
      <c r="BH206" s="167"/>
      <c r="BI206" s="167"/>
      <c r="BJ206" s="167"/>
      <c r="BK206" s="167"/>
      <c r="BL206" s="167"/>
      <c r="BM206" s="167"/>
      <c r="BN206" s="167"/>
      <c r="BO206" s="167"/>
      <c r="BP206" s="461"/>
      <c r="BQ206" s="166"/>
    </row>
    <row r="207" spans="1:69" ht="11.25" customHeight="1" x14ac:dyDescent="0.2">
      <c r="A207" s="250"/>
      <c r="B207" s="292">
        <v>526</v>
      </c>
      <c r="C207" s="359"/>
      <c r="D207" s="250"/>
      <c r="E207" s="804" t="e">
        <f ca="1">VLOOKUP(INDIRECT(ADDRESS(ROW(),COLUMN()-3)),Language_Translations,MATCH(Language_Selected,Language_Options,0),FALSE)</f>
        <v>#REF!</v>
      </c>
      <c r="F207" s="804"/>
      <c r="G207" s="804"/>
      <c r="H207" s="804"/>
      <c r="I207" s="804"/>
      <c r="J207" s="804"/>
      <c r="K207" s="804"/>
      <c r="L207" s="804"/>
      <c r="M207" s="804"/>
      <c r="N207" s="359"/>
      <c r="O207" s="250"/>
      <c r="P207" s="16" t="s">
        <v>35</v>
      </c>
      <c r="Q207" s="16"/>
      <c r="R207" s="33" t="s">
        <v>2</v>
      </c>
      <c r="S207" s="33"/>
      <c r="T207" s="33"/>
      <c r="U207" s="33"/>
      <c r="V207" s="33"/>
      <c r="W207" s="33"/>
      <c r="X207" s="63" t="s">
        <v>36</v>
      </c>
      <c r="Y207" s="359"/>
      <c r="Z207" s="250"/>
      <c r="AA207" s="16" t="s">
        <v>35</v>
      </c>
      <c r="AB207" s="16"/>
      <c r="AC207" s="33" t="s">
        <v>2</v>
      </c>
      <c r="AD207" s="33"/>
      <c r="AE207" s="33"/>
      <c r="AF207" s="33"/>
      <c r="AG207" s="33"/>
      <c r="AH207" s="33"/>
      <c r="AI207" s="63" t="s">
        <v>36</v>
      </c>
      <c r="AJ207" s="359"/>
      <c r="AK207" s="250"/>
      <c r="AL207" s="16" t="s">
        <v>35</v>
      </c>
      <c r="AM207" s="16"/>
      <c r="AN207" s="33" t="s">
        <v>2</v>
      </c>
      <c r="AO207" s="33"/>
      <c r="AP207" s="33"/>
      <c r="AQ207" s="33"/>
      <c r="AR207" s="33"/>
      <c r="AS207" s="33"/>
      <c r="AT207" s="63" t="s">
        <v>36</v>
      </c>
      <c r="AU207" s="359"/>
      <c r="AV207" s="250"/>
      <c r="AW207" s="16" t="s">
        <v>35</v>
      </c>
      <c r="AX207" s="16"/>
      <c r="AY207" s="33" t="s">
        <v>2</v>
      </c>
      <c r="AZ207" s="33"/>
      <c r="BA207" s="33"/>
      <c r="BB207" s="33"/>
      <c r="BC207" s="33"/>
      <c r="BD207" s="33"/>
      <c r="BE207" s="63" t="s">
        <v>36</v>
      </c>
      <c r="BF207" s="359"/>
      <c r="BG207" s="250"/>
      <c r="BH207" s="16" t="s">
        <v>35</v>
      </c>
      <c r="BI207" s="16"/>
      <c r="BJ207" s="33" t="s">
        <v>2</v>
      </c>
      <c r="BK207" s="33"/>
      <c r="BL207" s="33"/>
      <c r="BM207" s="33"/>
      <c r="BN207" s="33"/>
      <c r="BO207" s="33"/>
      <c r="BP207" s="63" t="s">
        <v>36</v>
      </c>
      <c r="BQ207" s="359"/>
    </row>
    <row r="208" spans="1:69" x14ac:dyDescent="0.2">
      <c r="A208" s="250"/>
      <c r="B208" s="292"/>
      <c r="C208" s="359"/>
      <c r="D208" s="250"/>
      <c r="E208" s="804"/>
      <c r="F208" s="804"/>
      <c r="G208" s="804"/>
      <c r="H208" s="804"/>
      <c r="I208" s="804"/>
      <c r="J208" s="804"/>
      <c r="K208" s="804"/>
      <c r="L208" s="804"/>
      <c r="M208" s="804"/>
      <c r="N208" s="359"/>
      <c r="O208" s="250"/>
      <c r="P208" s="16" t="s">
        <v>37</v>
      </c>
      <c r="Q208" s="16"/>
      <c r="R208" s="33" t="s">
        <v>2</v>
      </c>
      <c r="S208" s="33"/>
      <c r="T208" s="33"/>
      <c r="U208" s="33"/>
      <c r="V208" s="33"/>
      <c r="W208" s="33"/>
      <c r="X208" s="63" t="s">
        <v>38</v>
      </c>
      <c r="Y208" s="359"/>
      <c r="Z208" s="250"/>
      <c r="AA208" s="16" t="s">
        <v>37</v>
      </c>
      <c r="AB208" s="16"/>
      <c r="AC208" s="33" t="s">
        <v>2</v>
      </c>
      <c r="AD208" s="33"/>
      <c r="AE208" s="33"/>
      <c r="AF208" s="33"/>
      <c r="AG208" s="33"/>
      <c r="AH208" s="33"/>
      <c r="AI208" s="63" t="s">
        <v>38</v>
      </c>
      <c r="AJ208" s="359"/>
      <c r="AK208" s="250"/>
      <c r="AL208" s="16" t="s">
        <v>37</v>
      </c>
      <c r="AM208" s="16"/>
      <c r="AN208" s="33" t="s">
        <v>2</v>
      </c>
      <c r="AO208" s="33"/>
      <c r="AP208" s="33"/>
      <c r="AQ208" s="33"/>
      <c r="AR208" s="33"/>
      <c r="AS208" s="33"/>
      <c r="AT208" s="63" t="s">
        <v>38</v>
      </c>
      <c r="AU208" s="359"/>
      <c r="AV208" s="250"/>
      <c r="AW208" s="16" t="s">
        <v>37</v>
      </c>
      <c r="AX208" s="16"/>
      <c r="AY208" s="33" t="s">
        <v>2</v>
      </c>
      <c r="AZ208" s="33"/>
      <c r="BA208" s="33"/>
      <c r="BB208" s="33"/>
      <c r="BC208" s="33"/>
      <c r="BD208" s="33"/>
      <c r="BE208" s="63" t="s">
        <v>38</v>
      </c>
      <c r="BF208" s="359"/>
      <c r="BG208" s="250"/>
      <c r="BH208" s="16" t="s">
        <v>37</v>
      </c>
      <c r="BI208" s="16"/>
      <c r="BJ208" s="33" t="s">
        <v>2</v>
      </c>
      <c r="BK208" s="33"/>
      <c r="BL208" s="33"/>
      <c r="BM208" s="33"/>
      <c r="BN208" s="33"/>
      <c r="BO208" s="33"/>
      <c r="BP208" s="63" t="s">
        <v>38</v>
      </c>
      <c r="BQ208" s="359"/>
    </row>
    <row r="209" spans="1:69" x14ac:dyDescent="0.2">
      <c r="A209" s="250"/>
      <c r="B209" s="292"/>
      <c r="C209" s="359"/>
      <c r="D209" s="250"/>
      <c r="E209" s="804"/>
      <c r="F209" s="804"/>
      <c r="G209" s="804"/>
      <c r="H209" s="804"/>
      <c r="I209" s="804"/>
      <c r="J209" s="804"/>
      <c r="K209" s="804"/>
      <c r="L209" s="804"/>
      <c r="M209" s="804"/>
      <c r="N209" s="359"/>
      <c r="O209" s="250"/>
      <c r="P209" s="16" t="s">
        <v>45</v>
      </c>
      <c r="Q209" s="16"/>
      <c r="R209" s="33"/>
      <c r="S209" s="33"/>
      <c r="T209" s="33"/>
      <c r="U209" s="33" t="s">
        <v>2</v>
      </c>
      <c r="V209" s="33"/>
      <c r="W209" s="33"/>
      <c r="X209" s="63">
        <v>8</v>
      </c>
      <c r="Y209" s="359"/>
      <c r="Z209" s="250"/>
      <c r="AA209" s="16" t="s">
        <v>45</v>
      </c>
      <c r="AB209" s="16"/>
      <c r="AC209" s="33"/>
      <c r="AD209" s="33"/>
      <c r="AE209" s="33"/>
      <c r="AF209" s="33" t="s">
        <v>2</v>
      </c>
      <c r="AG209" s="33"/>
      <c r="AH209" s="33"/>
      <c r="AI209" s="63">
        <v>8</v>
      </c>
      <c r="AJ209" s="359"/>
      <c r="AK209" s="250"/>
      <c r="AL209" s="16" t="s">
        <v>45</v>
      </c>
      <c r="AM209" s="16"/>
      <c r="AN209" s="33"/>
      <c r="AO209" s="33"/>
      <c r="AP209" s="33"/>
      <c r="AQ209" s="33" t="s">
        <v>2</v>
      </c>
      <c r="AR209" s="33"/>
      <c r="AS209" s="33"/>
      <c r="AT209" s="63">
        <v>8</v>
      </c>
      <c r="AU209" s="359"/>
      <c r="AV209" s="250"/>
      <c r="AW209" s="16" t="s">
        <v>45</v>
      </c>
      <c r="AX209" s="16"/>
      <c r="AY209" s="33"/>
      <c r="AZ209" s="33"/>
      <c r="BA209" s="33"/>
      <c r="BB209" s="33" t="s">
        <v>2</v>
      </c>
      <c r="BC209" s="33"/>
      <c r="BD209" s="33"/>
      <c r="BE209" s="63">
        <v>8</v>
      </c>
      <c r="BF209" s="359"/>
      <c r="BG209" s="250"/>
      <c r="BH209" s="16" t="s">
        <v>45</v>
      </c>
      <c r="BI209" s="16"/>
      <c r="BJ209" s="33"/>
      <c r="BK209" s="33"/>
      <c r="BL209" s="33"/>
      <c r="BM209" s="33" t="s">
        <v>2</v>
      </c>
      <c r="BN209" s="33"/>
      <c r="BO209" s="33"/>
      <c r="BP209" s="63">
        <v>8</v>
      </c>
      <c r="BQ209" s="359"/>
    </row>
    <row r="210" spans="1:69" x14ac:dyDescent="0.2">
      <c r="A210" s="251"/>
      <c r="B210" s="199"/>
      <c r="C210" s="360"/>
      <c r="D210" s="251"/>
      <c r="E210" s="201"/>
      <c r="F210" s="201"/>
      <c r="G210" s="201"/>
      <c r="H210" s="201"/>
      <c r="I210" s="201"/>
      <c r="J210" s="201"/>
      <c r="K210" s="201"/>
      <c r="L210" s="201"/>
      <c r="M210" s="201"/>
      <c r="N210" s="360"/>
      <c r="O210" s="251"/>
      <c r="P210" s="17"/>
      <c r="Q210" s="17"/>
      <c r="R210" s="169"/>
      <c r="S210" s="169"/>
      <c r="T210" s="169"/>
      <c r="U210" s="169"/>
      <c r="V210" s="169"/>
      <c r="W210" s="169"/>
      <c r="X210" s="168"/>
      <c r="Y210" s="360"/>
      <c r="Z210" s="251"/>
      <c r="AA210" s="17"/>
      <c r="AB210" s="17"/>
      <c r="AC210" s="169"/>
      <c r="AD210" s="169"/>
      <c r="AE210" s="169"/>
      <c r="AF210" s="169"/>
      <c r="AG210" s="169"/>
      <c r="AH210" s="169"/>
      <c r="AI210" s="168"/>
      <c r="AJ210" s="360"/>
      <c r="AK210" s="251"/>
      <c r="AL210" s="17"/>
      <c r="AM210" s="17"/>
      <c r="AN210" s="169"/>
      <c r="AO210" s="169"/>
      <c r="AP210" s="169"/>
      <c r="AQ210" s="169"/>
      <c r="AR210" s="169"/>
      <c r="AS210" s="169"/>
      <c r="AT210" s="168"/>
      <c r="AU210" s="360"/>
      <c r="AV210" s="251"/>
      <c r="AW210" s="17"/>
      <c r="AX210" s="17"/>
      <c r="AY210" s="169"/>
      <c r="AZ210" s="169"/>
      <c r="BA210" s="169"/>
      <c r="BB210" s="169"/>
      <c r="BC210" s="169"/>
      <c r="BD210" s="169"/>
      <c r="BE210" s="168"/>
      <c r="BF210" s="360"/>
      <c r="BG210" s="251"/>
      <c r="BH210" s="17"/>
      <c r="BI210" s="17"/>
      <c r="BJ210" s="169"/>
      <c r="BK210" s="169"/>
      <c r="BL210" s="169"/>
      <c r="BM210" s="169"/>
      <c r="BN210" s="169"/>
      <c r="BO210" s="169"/>
      <c r="BP210" s="168"/>
      <c r="BQ210" s="360"/>
    </row>
    <row r="211" spans="1:69" ht="7.15" customHeight="1" x14ac:dyDescent="0.2">
      <c r="A211" s="250"/>
      <c r="B211" s="292"/>
      <c r="C211" s="359"/>
      <c r="D211" s="250"/>
      <c r="E211" s="16"/>
      <c r="F211" s="16"/>
      <c r="G211" s="16"/>
      <c r="H211" s="16"/>
      <c r="I211" s="16"/>
      <c r="J211" s="16"/>
      <c r="K211" s="16"/>
      <c r="L211" s="16"/>
      <c r="M211" s="16"/>
      <c r="N211" s="359"/>
      <c r="O211" s="250"/>
      <c r="P211" s="16"/>
      <c r="Q211" s="16"/>
      <c r="R211" s="16"/>
      <c r="S211" s="16"/>
      <c r="T211" s="16"/>
      <c r="U211" s="16"/>
      <c r="V211" s="16"/>
      <c r="W211" s="16"/>
      <c r="X211" s="292"/>
      <c r="Y211" s="359"/>
      <c r="Z211" s="250"/>
      <c r="AA211" s="16"/>
      <c r="AB211" s="16"/>
      <c r="AC211" s="16"/>
      <c r="AD211" s="16"/>
      <c r="AE211" s="16"/>
      <c r="AF211" s="16"/>
      <c r="AG211" s="16"/>
      <c r="AH211" s="16"/>
      <c r="AI211" s="292"/>
      <c r="AJ211" s="359"/>
      <c r="AK211" s="250"/>
      <c r="AL211" s="16"/>
      <c r="AM211" s="16"/>
      <c r="AN211" s="16"/>
      <c r="AO211" s="16"/>
      <c r="AP211" s="16"/>
      <c r="AQ211" s="16"/>
      <c r="AR211" s="16"/>
      <c r="AS211" s="16"/>
      <c r="AT211" s="292"/>
      <c r="AU211" s="359"/>
      <c r="AV211" s="250"/>
      <c r="AW211" s="16"/>
      <c r="AX211" s="16"/>
      <c r="AY211" s="16"/>
      <c r="AZ211" s="16"/>
      <c r="BA211" s="16"/>
      <c r="BB211" s="16"/>
      <c r="BC211" s="16"/>
      <c r="BD211" s="16"/>
      <c r="BE211" s="292"/>
      <c r="BF211" s="359"/>
      <c r="BG211" s="250"/>
      <c r="BH211" s="16"/>
      <c r="BI211" s="16"/>
      <c r="BJ211" s="16"/>
      <c r="BK211" s="16"/>
      <c r="BL211" s="16"/>
      <c r="BM211" s="16"/>
      <c r="BN211" s="16"/>
      <c r="BO211" s="16"/>
      <c r="BP211" s="292"/>
      <c r="BQ211" s="359"/>
    </row>
    <row r="212" spans="1:69" ht="11.25" customHeight="1" x14ac:dyDescent="0.2">
      <c r="A212" s="250"/>
      <c r="B212" s="292">
        <v>527</v>
      </c>
      <c r="C212" s="359"/>
      <c r="D212" s="250"/>
      <c r="E212" s="804" t="e">
        <f ca="1">VLOOKUP(INDIRECT(ADDRESS(ROW(),COLUMN()-3)),Language_Translations,MATCH(Language_Selected,Language_Options,0),FALSE)</f>
        <v>#REF!</v>
      </c>
      <c r="F212" s="804"/>
      <c r="G212" s="804"/>
      <c r="H212" s="804"/>
      <c r="I212" s="804"/>
      <c r="J212" s="804"/>
      <c r="K212" s="804"/>
      <c r="L212" s="804"/>
      <c r="M212" s="804"/>
      <c r="N212" s="359"/>
      <c r="O212" s="250"/>
      <c r="P212" s="16" t="s">
        <v>35</v>
      </c>
      <c r="Q212" s="16"/>
      <c r="R212" s="33" t="s">
        <v>2</v>
      </c>
      <c r="S212" s="33"/>
      <c r="T212" s="33"/>
      <c r="U212" s="33"/>
      <c r="V212" s="33"/>
      <c r="W212" s="33"/>
      <c r="X212" s="63" t="s">
        <v>36</v>
      </c>
      <c r="Y212" s="359"/>
      <c r="Z212" s="250"/>
      <c r="AA212" s="16" t="s">
        <v>35</v>
      </c>
      <c r="AB212" s="16"/>
      <c r="AC212" s="33" t="s">
        <v>2</v>
      </c>
      <c r="AD212" s="33"/>
      <c r="AE212" s="33"/>
      <c r="AF212" s="33"/>
      <c r="AG212" s="33"/>
      <c r="AH212" s="33"/>
      <c r="AI212" s="63" t="s">
        <v>36</v>
      </c>
      <c r="AJ212" s="359"/>
      <c r="AK212" s="250"/>
      <c r="AL212" s="16" t="s">
        <v>35</v>
      </c>
      <c r="AM212" s="16"/>
      <c r="AN212" s="33" t="s">
        <v>2</v>
      </c>
      <c r="AO212" s="33"/>
      <c r="AP212" s="33"/>
      <c r="AQ212" s="33"/>
      <c r="AR212" s="33"/>
      <c r="AS212" s="33"/>
      <c r="AT212" s="63" t="s">
        <v>36</v>
      </c>
      <c r="AU212" s="359"/>
      <c r="AV212" s="250"/>
      <c r="AW212" s="16" t="s">
        <v>35</v>
      </c>
      <c r="AX212" s="16"/>
      <c r="AY212" s="33" t="s">
        <v>2</v>
      </c>
      <c r="AZ212" s="33"/>
      <c r="BA212" s="33"/>
      <c r="BB212" s="33"/>
      <c r="BC212" s="33"/>
      <c r="BD212" s="33"/>
      <c r="BE212" s="63" t="s">
        <v>36</v>
      </c>
      <c r="BF212" s="359"/>
      <c r="BG212" s="250"/>
      <c r="BH212" s="16" t="s">
        <v>35</v>
      </c>
      <c r="BI212" s="16"/>
      <c r="BJ212" s="33" t="s">
        <v>2</v>
      </c>
      <c r="BK212" s="33"/>
      <c r="BL212" s="33"/>
      <c r="BM212" s="33"/>
      <c r="BN212" s="33"/>
      <c r="BO212" s="33"/>
      <c r="BP212" s="63" t="s">
        <v>36</v>
      </c>
      <c r="BQ212" s="359"/>
    </row>
    <row r="213" spans="1:69" ht="11.25" customHeight="1" x14ac:dyDescent="0.2">
      <c r="A213" s="250"/>
      <c r="B213" s="292"/>
      <c r="C213" s="359"/>
      <c r="D213" s="250"/>
      <c r="E213" s="804"/>
      <c r="F213" s="804"/>
      <c r="G213" s="804"/>
      <c r="H213" s="804"/>
      <c r="I213" s="804"/>
      <c r="J213" s="804"/>
      <c r="K213" s="804"/>
      <c r="L213" s="804"/>
      <c r="M213" s="804"/>
      <c r="N213" s="359"/>
      <c r="O213" s="250"/>
      <c r="P213" s="16" t="s">
        <v>37</v>
      </c>
      <c r="Q213" s="16"/>
      <c r="R213" s="33" t="s">
        <v>2</v>
      </c>
      <c r="S213" s="33"/>
      <c r="T213" s="33"/>
      <c r="U213" s="33"/>
      <c r="V213" s="33"/>
      <c r="W213" s="33"/>
      <c r="X213" s="63" t="s">
        <v>38</v>
      </c>
      <c r="Y213" s="359"/>
      <c r="Z213" s="250"/>
      <c r="AA213" s="16" t="s">
        <v>37</v>
      </c>
      <c r="AB213" s="16"/>
      <c r="AC213" s="33" t="s">
        <v>2</v>
      </c>
      <c r="AD213" s="33"/>
      <c r="AE213" s="33"/>
      <c r="AF213" s="33"/>
      <c r="AG213" s="33"/>
      <c r="AH213" s="33"/>
      <c r="AI213" s="63" t="s">
        <v>38</v>
      </c>
      <c r="AJ213" s="359"/>
      <c r="AK213" s="250"/>
      <c r="AL213" s="16" t="s">
        <v>37</v>
      </c>
      <c r="AM213" s="16"/>
      <c r="AN213" s="33" t="s">
        <v>2</v>
      </c>
      <c r="AO213" s="33"/>
      <c r="AP213" s="33"/>
      <c r="AQ213" s="33"/>
      <c r="AR213" s="33"/>
      <c r="AS213" s="33"/>
      <c r="AT213" s="63" t="s">
        <v>38</v>
      </c>
      <c r="AU213" s="359"/>
      <c r="AV213" s="250"/>
      <c r="AW213" s="16" t="s">
        <v>37</v>
      </c>
      <c r="AX213" s="16"/>
      <c r="AY213" s="33" t="s">
        <v>2</v>
      </c>
      <c r="AZ213" s="33"/>
      <c r="BA213" s="33"/>
      <c r="BB213" s="33"/>
      <c r="BC213" s="33"/>
      <c r="BD213" s="33"/>
      <c r="BE213" s="63" t="s">
        <v>38</v>
      </c>
      <c r="BF213" s="359"/>
      <c r="BG213" s="250"/>
      <c r="BH213" s="16" t="s">
        <v>37</v>
      </c>
      <c r="BI213" s="16"/>
      <c r="BJ213" s="33" t="s">
        <v>2</v>
      </c>
      <c r="BK213" s="33"/>
      <c r="BL213" s="33"/>
      <c r="BM213" s="33"/>
      <c r="BN213" s="33"/>
      <c r="BO213" s="33"/>
      <c r="BP213" s="63" t="s">
        <v>38</v>
      </c>
      <c r="BQ213" s="359"/>
    </row>
    <row r="214" spans="1:69" ht="11.25" customHeight="1" x14ac:dyDescent="0.2">
      <c r="A214" s="250"/>
      <c r="B214" s="292"/>
      <c r="C214" s="359"/>
      <c r="D214" s="250"/>
      <c r="E214" s="804"/>
      <c r="F214" s="804"/>
      <c r="G214" s="804"/>
      <c r="H214" s="804"/>
      <c r="I214" s="804"/>
      <c r="J214" s="804"/>
      <c r="K214" s="804"/>
      <c r="L214" s="804"/>
      <c r="M214" s="804"/>
      <c r="N214" s="359"/>
      <c r="O214" s="250"/>
      <c r="P214" s="16" t="s">
        <v>45</v>
      </c>
      <c r="Q214" s="16"/>
      <c r="R214" s="16"/>
      <c r="S214" s="16"/>
      <c r="T214" s="16"/>
      <c r="U214" s="33" t="s">
        <v>2</v>
      </c>
      <c r="V214" s="33"/>
      <c r="W214" s="33"/>
      <c r="X214" s="292">
        <v>8</v>
      </c>
      <c r="Y214" s="359"/>
      <c r="Z214" s="250"/>
      <c r="AA214" s="16" t="s">
        <v>45</v>
      </c>
      <c r="AB214" s="16"/>
      <c r="AC214" s="16"/>
      <c r="AD214" s="16"/>
      <c r="AE214" s="16"/>
      <c r="AF214" s="33" t="s">
        <v>2</v>
      </c>
      <c r="AG214" s="33"/>
      <c r="AH214" s="33"/>
      <c r="AI214" s="292">
        <v>8</v>
      </c>
      <c r="AJ214" s="359"/>
      <c r="AK214" s="250"/>
      <c r="AL214" s="16" t="s">
        <v>45</v>
      </c>
      <c r="AM214" s="16"/>
      <c r="AN214" s="16"/>
      <c r="AO214" s="16"/>
      <c r="AP214" s="16"/>
      <c r="AQ214" s="33" t="s">
        <v>2</v>
      </c>
      <c r="AR214" s="33"/>
      <c r="AS214" s="33"/>
      <c r="AT214" s="292">
        <v>8</v>
      </c>
      <c r="AU214" s="359"/>
      <c r="AV214" s="250"/>
      <c r="AW214" s="16" t="s">
        <v>45</v>
      </c>
      <c r="AX214" s="16"/>
      <c r="AY214" s="16"/>
      <c r="AZ214" s="16"/>
      <c r="BA214" s="16"/>
      <c r="BB214" s="33" t="s">
        <v>2</v>
      </c>
      <c r="BC214" s="33"/>
      <c r="BD214" s="33"/>
      <c r="BE214" s="292">
        <v>8</v>
      </c>
      <c r="BF214" s="359"/>
      <c r="BG214" s="250"/>
      <c r="BH214" s="16" t="s">
        <v>45</v>
      </c>
      <c r="BI214" s="16"/>
      <c r="BJ214" s="16"/>
      <c r="BK214" s="16"/>
      <c r="BL214" s="16"/>
      <c r="BM214" s="33" t="s">
        <v>2</v>
      </c>
      <c r="BN214" s="33"/>
      <c r="BO214" s="33"/>
      <c r="BP214" s="292">
        <v>8</v>
      </c>
      <c r="BQ214" s="359"/>
    </row>
    <row r="215" spans="1:69" ht="11.25" customHeight="1" x14ac:dyDescent="0.2">
      <c r="A215" s="250"/>
      <c r="B215" s="292"/>
      <c r="C215" s="359"/>
      <c r="D215" s="250"/>
      <c r="E215" s="287"/>
      <c r="F215" s="287"/>
      <c r="G215" s="287"/>
      <c r="H215" s="287"/>
      <c r="I215" s="287"/>
      <c r="J215" s="287"/>
      <c r="K215" s="287"/>
      <c r="L215" s="287"/>
      <c r="M215" s="287"/>
      <c r="N215" s="359"/>
      <c r="O215" s="250"/>
      <c r="P215" s="816" t="s">
        <v>854</v>
      </c>
      <c r="Q215" s="816"/>
      <c r="R215" s="816"/>
      <c r="S215" s="816"/>
      <c r="T215" s="816"/>
      <c r="U215" s="816"/>
      <c r="V215" s="816"/>
      <c r="W215" s="198"/>
      <c r="X215" s="292"/>
      <c r="Y215" s="359"/>
      <c r="Z215" s="250"/>
      <c r="AA215" s="816" t="s">
        <v>854</v>
      </c>
      <c r="AB215" s="816"/>
      <c r="AC215" s="816"/>
      <c r="AD215" s="816"/>
      <c r="AE215" s="816"/>
      <c r="AF215" s="816"/>
      <c r="AG215" s="816"/>
      <c r="AH215" s="62"/>
      <c r="AI215" s="292"/>
      <c r="AJ215" s="359"/>
      <c r="AK215" s="250"/>
      <c r="AL215" s="816" t="s">
        <v>854</v>
      </c>
      <c r="AM215" s="816"/>
      <c r="AN215" s="816"/>
      <c r="AO215" s="816"/>
      <c r="AP215" s="816"/>
      <c r="AQ215" s="816"/>
      <c r="AR215" s="816"/>
      <c r="AS215" s="62"/>
      <c r="AT215" s="292"/>
      <c r="AU215" s="359"/>
      <c r="AV215" s="250"/>
      <c r="AW215" s="816" t="s">
        <v>854</v>
      </c>
      <c r="AX215" s="816"/>
      <c r="AY215" s="816"/>
      <c r="AZ215" s="816"/>
      <c r="BA215" s="816"/>
      <c r="BB215" s="816"/>
      <c r="BC215" s="816"/>
      <c r="BD215" s="62"/>
      <c r="BE215" s="292"/>
      <c r="BF215" s="359"/>
      <c r="BG215" s="250"/>
      <c r="BH215" s="816" t="s">
        <v>854</v>
      </c>
      <c r="BI215" s="816"/>
      <c r="BJ215" s="816"/>
      <c r="BK215" s="816"/>
      <c r="BL215" s="816"/>
      <c r="BM215" s="816"/>
      <c r="BN215" s="816"/>
      <c r="BO215" s="62"/>
      <c r="BP215" s="292"/>
      <c r="BQ215" s="359"/>
    </row>
    <row r="216" spans="1:69" s="94" customFormat="1" ht="11.25" customHeight="1" x14ac:dyDescent="0.2">
      <c r="A216" s="251"/>
      <c r="B216" s="199"/>
      <c r="C216" s="360"/>
      <c r="D216" s="251"/>
      <c r="E216" s="201"/>
      <c r="F216" s="201"/>
      <c r="G216" s="201"/>
      <c r="H216" s="201"/>
      <c r="I216" s="201"/>
      <c r="J216" s="201"/>
      <c r="K216" s="201"/>
      <c r="L216" s="201"/>
      <c r="M216" s="201"/>
      <c r="N216" s="360"/>
      <c r="O216" s="251"/>
      <c r="P216" s="17"/>
      <c r="Q216" s="17"/>
      <c r="R216" s="169"/>
      <c r="S216" s="169"/>
      <c r="T216" s="169"/>
      <c r="U216" s="169"/>
      <c r="V216" s="169"/>
      <c r="W216" s="169"/>
      <c r="X216" s="168"/>
      <c r="Y216" s="360"/>
      <c r="Z216" s="251"/>
      <c r="AA216" s="17"/>
      <c r="AB216" s="17"/>
      <c r="AC216" s="169"/>
      <c r="AD216" s="169"/>
      <c r="AE216" s="169"/>
      <c r="AF216" s="169"/>
      <c r="AG216" s="169"/>
      <c r="AH216" s="169"/>
      <c r="AI216" s="168"/>
      <c r="AJ216" s="360"/>
      <c r="AK216" s="251"/>
      <c r="AL216" s="17"/>
      <c r="AM216" s="17"/>
      <c r="AN216" s="169"/>
      <c r="AO216" s="169"/>
      <c r="AP216" s="169"/>
      <c r="AQ216" s="169"/>
      <c r="AR216" s="169"/>
      <c r="AS216" s="169"/>
      <c r="AT216" s="168"/>
      <c r="AU216" s="360"/>
      <c r="AV216" s="251"/>
      <c r="AW216" s="17"/>
      <c r="AX216" s="17"/>
      <c r="AY216" s="169"/>
      <c r="AZ216" s="169"/>
      <c r="BA216" s="169"/>
      <c r="BB216" s="169"/>
      <c r="BC216" s="169"/>
      <c r="BD216" s="169"/>
      <c r="BE216" s="168"/>
      <c r="BF216" s="360"/>
      <c r="BG216" s="251"/>
      <c r="BH216" s="17"/>
      <c r="BI216" s="17"/>
      <c r="BJ216" s="169"/>
      <c r="BK216" s="169"/>
      <c r="BL216" s="169"/>
      <c r="BM216" s="169"/>
      <c r="BN216" s="169"/>
      <c r="BO216" s="169"/>
      <c r="BP216" s="168"/>
      <c r="BQ216" s="360"/>
    </row>
    <row r="217" spans="1:69" ht="7.15" customHeight="1" x14ac:dyDescent="0.2">
      <c r="A217" s="250"/>
      <c r="B217" s="292"/>
      <c r="C217" s="359"/>
      <c r="D217" s="250"/>
      <c r="E217" s="16"/>
      <c r="F217" s="16"/>
      <c r="G217" s="16"/>
      <c r="H217" s="16"/>
      <c r="I217" s="16"/>
      <c r="J217" s="16"/>
      <c r="K217" s="16"/>
      <c r="L217" s="16"/>
      <c r="M217" s="16"/>
      <c r="N217" s="359"/>
      <c r="O217" s="250"/>
      <c r="P217" s="16"/>
      <c r="Q217" s="16"/>
      <c r="R217" s="16"/>
      <c r="S217" s="16"/>
      <c r="T217" s="16"/>
      <c r="U217" s="16"/>
      <c r="V217" s="16"/>
      <c r="W217" s="16"/>
      <c r="X217" s="292"/>
      <c r="Y217" s="359"/>
      <c r="Z217" s="250"/>
      <c r="AA217" s="16"/>
      <c r="AB217" s="16"/>
      <c r="AC217" s="16"/>
      <c r="AD217" s="16"/>
      <c r="AE217" s="16"/>
      <c r="AF217" s="16"/>
      <c r="AG217" s="16"/>
      <c r="AH217" s="16"/>
      <c r="AI217" s="292"/>
      <c r="AJ217" s="359"/>
      <c r="AK217" s="250"/>
      <c r="AL217" s="16"/>
      <c r="AM217" s="16"/>
      <c r="AN217" s="16"/>
      <c r="AO217" s="16"/>
      <c r="AP217" s="16"/>
      <c r="AQ217" s="16"/>
      <c r="AR217" s="16"/>
      <c r="AS217" s="16"/>
      <c r="AT217" s="292"/>
      <c r="AU217" s="359"/>
      <c r="AV217" s="250"/>
      <c r="AW217" s="16"/>
      <c r="AX217" s="16"/>
      <c r="AY217" s="16"/>
      <c r="AZ217" s="16"/>
      <c r="BA217" s="16"/>
      <c r="BB217" s="16"/>
      <c r="BC217" s="16"/>
      <c r="BD217" s="16"/>
      <c r="BE217" s="292"/>
      <c r="BF217" s="359"/>
      <c r="BG217" s="250"/>
      <c r="BH217" s="16"/>
      <c r="BI217" s="16"/>
      <c r="BJ217" s="16"/>
      <c r="BK217" s="16"/>
      <c r="BL217" s="16"/>
      <c r="BM217" s="16"/>
      <c r="BN217" s="16"/>
      <c r="BO217" s="16"/>
      <c r="BP217" s="292"/>
      <c r="BQ217" s="359"/>
    </row>
    <row r="218" spans="1:69" ht="11.25" customHeight="1" x14ac:dyDescent="0.2">
      <c r="A218" s="250"/>
      <c r="B218" s="292">
        <v>528</v>
      </c>
      <c r="C218" s="359"/>
      <c r="D218" s="250"/>
      <c r="E218" s="804" t="e">
        <f ca="1">VLOOKUP(INDIRECT(ADDRESS(ROW(),COLUMN()-3)),Language_Translations,MATCH(Language_Selected,Language_Options,0),FALSE)</f>
        <v>#REF!</v>
      </c>
      <c r="F218" s="804"/>
      <c r="G218" s="804"/>
      <c r="H218" s="804"/>
      <c r="I218" s="804"/>
      <c r="J218" s="804"/>
      <c r="K218" s="804"/>
      <c r="L218" s="804"/>
      <c r="M218" s="804"/>
      <c r="N218" s="359"/>
      <c r="O218" s="250"/>
      <c r="P218" s="16"/>
      <c r="Q218" s="16"/>
      <c r="R218" s="33"/>
      <c r="S218" s="33"/>
      <c r="T218" s="33"/>
      <c r="U218" s="165"/>
      <c r="V218" s="84"/>
      <c r="W218" s="165"/>
      <c r="X218" s="166"/>
      <c r="Y218" s="359"/>
      <c r="Z218" s="250"/>
      <c r="AA218" s="16"/>
      <c r="AB218" s="16"/>
      <c r="AC218" s="33"/>
      <c r="AD218" s="33"/>
      <c r="AE218" s="33"/>
      <c r="AF218" s="165"/>
      <c r="AG218" s="84"/>
      <c r="AH218" s="165"/>
      <c r="AI218" s="166"/>
      <c r="AJ218" s="359"/>
      <c r="AK218" s="250"/>
      <c r="AL218" s="16"/>
      <c r="AM218" s="16"/>
      <c r="AN218" s="33"/>
      <c r="AO218" s="33"/>
      <c r="AP218" s="33"/>
      <c r="AQ218" s="165"/>
      <c r="AR218" s="84"/>
      <c r="AS218" s="165"/>
      <c r="AT218" s="166"/>
      <c r="AU218" s="359"/>
      <c r="AV218" s="250"/>
      <c r="AW218" s="16"/>
      <c r="AX218" s="16"/>
      <c r="AY218" s="33"/>
      <c r="AZ218" s="33"/>
      <c r="BA218" s="33"/>
      <c r="BB218" s="165"/>
      <c r="BC218" s="84"/>
      <c r="BD218" s="165"/>
      <c r="BE218" s="166"/>
      <c r="BF218" s="359"/>
      <c r="BG218" s="250"/>
      <c r="BH218" s="16"/>
      <c r="BI218" s="16"/>
      <c r="BJ218" s="33"/>
      <c r="BK218" s="33"/>
      <c r="BL218" s="33"/>
      <c r="BM218" s="165"/>
      <c r="BN218" s="84"/>
      <c r="BO218" s="165"/>
      <c r="BP218" s="166"/>
      <c r="BQ218" s="359"/>
    </row>
    <row r="219" spans="1:69" ht="11.25" customHeight="1" x14ac:dyDescent="0.2">
      <c r="A219" s="250"/>
      <c r="B219" s="292"/>
      <c r="C219" s="359"/>
      <c r="D219" s="250"/>
      <c r="E219" s="804"/>
      <c r="F219" s="804"/>
      <c r="G219" s="804"/>
      <c r="H219" s="804"/>
      <c r="I219" s="804"/>
      <c r="J219" s="804"/>
      <c r="K219" s="804"/>
      <c r="L219" s="804"/>
      <c r="M219" s="804"/>
      <c r="N219" s="359"/>
      <c r="O219" s="250"/>
      <c r="P219" s="16" t="s">
        <v>57</v>
      </c>
      <c r="Q219" s="16"/>
      <c r="R219" s="33"/>
      <c r="S219" s="33" t="s">
        <v>2</v>
      </c>
      <c r="T219" s="33"/>
      <c r="U219" s="251"/>
      <c r="V219" s="85"/>
      <c r="W219" s="251"/>
      <c r="X219" s="360"/>
      <c r="Y219" s="359"/>
      <c r="Z219" s="250"/>
      <c r="AA219" s="16" t="s">
        <v>57</v>
      </c>
      <c r="AB219" s="16"/>
      <c r="AC219" s="33"/>
      <c r="AD219" s="33" t="s">
        <v>2</v>
      </c>
      <c r="AE219" s="33"/>
      <c r="AF219" s="251"/>
      <c r="AG219" s="85"/>
      <c r="AH219" s="251"/>
      <c r="AI219" s="360"/>
      <c r="AJ219" s="359"/>
      <c r="AK219" s="250"/>
      <c r="AL219" s="16" t="s">
        <v>57</v>
      </c>
      <c r="AM219" s="16"/>
      <c r="AN219" s="33"/>
      <c r="AO219" s="33" t="s">
        <v>2</v>
      </c>
      <c r="AP219" s="33"/>
      <c r="AQ219" s="251"/>
      <c r="AR219" s="85"/>
      <c r="AS219" s="251"/>
      <c r="AT219" s="360"/>
      <c r="AU219" s="359"/>
      <c r="AV219" s="250"/>
      <c r="AW219" s="16" t="s">
        <v>57</v>
      </c>
      <c r="AX219" s="16"/>
      <c r="AY219" s="33"/>
      <c r="AZ219" s="33" t="s">
        <v>2</v>
      </c>
      <c r="BA219" s="33"/>
      <c r="BB219" s="251"/>
      <c r="BC219" s="85"/>
      <c r="BD219" s="251"/>
      <c r="BE219" s="360"/>
      <c r="BF219" s="359"/>
      <c r="BG219" s="250"/>
      <c r="BH219" s="16" t="s">
        <v>57</v>
      </c>
      <c r="BI219" s="16"/>
      <c r="BJ219" s="33"/>
      <c r="BK219" s="33" t="s">
        <v>2</v>
      </c>
      <c r="BL219" s="33"/>
      <c r="BM219" s="251"/>
      <c r="BN219" s="85"/>
      <c r="BO219" s="251"/>
      <c r="BP219" s="360"/>
      <c r="BQ219" s="359"/>
    </row>
    <row r="220" spans="1:69" ht="11.25" customHeight="1" x14ac:dyDescent="0.2">
      <c r="A220" s="250"/>
      <c r="B220" s="292"/>
      <c r="C220" s="359"/>
      <c r="D220" s="250"/>
      <c r="E220" s="804"/>
      <c r="F220" s="804"/>
      <c r="G220" s="804"/>
      <c r="H220" s="804"/>
      <c r="I220" s="804"/>
      <c r="J220" s="804"/>
      <c r="K220" s="804"/>
      <c r="L220" s="804"/>
      <c r="M220" s="804"/>
      <c r="N220" s="359"/>
      <c r="O220" s="250"/>
      <c r="P220" s="16"/>
      <c r="Q220" s="16"/>
      <c r="R220" s="16"/>
      <c r="S220" s="16"/>
      <c r="T220" s="16"/>
      <c r="U220" s="33"/>
      <c r="V220" s="33"/>
      <c r="W220" s="33"/>
      <c r="X220" s="292"/>
      <c r="Y220" s="359"/>
      <c r="Z220" s="250"/>
      <c r="AA220" s="16"/>
      <c r="AB220" s="16"/>
      <c r="AC220" s="16"/>
      <c r="AD220" s="16"/>
      <c r="AE220" s="16"/>
      <c r="AF220" s="33"/>
      <c r="AG220" s="33"/>
      <c r="AH220" s="33"/>
      <c r="AI220" s="292"/>
      <c r="AJ220" s="359"/>
      <c r="AK220" s="250"/>
      <c r="AL220" s="16"/>
      <c r="AM220" s="16"/>
      <c r="AN220" s="16"/>
      <c r="AO220" s="16"/>
      <c r="AP220" s="16"/>
      <c r="AQ220" s="33"/>
      <c r="AR220" s="33"/>
      <c r="AS220" s="33"/>
      <c r="AT220" s="292"/>
      <c r="AU220" s="359"/>
      <c r="AV220" s="250"/>
      <c r="AW220" s="16"/>
      <c r="AX220" s="16"/>
      <c r="AY220" s="16"/>
      <c r="AZ220" s="16"/>
      <c r="BA220" s="16"/>
      <c r="BB220" s="33"/>
      <c r="BC220" s="33"/>
      <c r="BD220" s="33"/>
      <c r="BE220" s="292"/>
      <c r="BF220" s="359"/>
      <c r="BG220" s="250"/>
      <c r="BH220" s="16"/>
      <c r="BI220" s="16"/>
      <c r="BJ220" s="16"/>
      <c r="BK220" s="16"/>
      <c r="BL220" s="16"/>
      <c r="BM220" s="33"/>
      <c r="BN220" s="33"/>
      <c r="BO220" s="33"/>
      <c r="BP220" s="292"/>
      <c r="BQ220" s="359"/>
    </row>
    <row r="221" spans="1:69" ht="11.25" customHeight="1" x14ac:dyDescent="0.2">
      <c r="A221" s="250"/>
      <c r="B221" s="292"/>
      <c r="C221" s="359"/>
      <c r="D221" s="250"/>
      <c r="E221" s="804"/>
      <c r="F221" s="804"/>
      <c r="G221" s="804"/>
      <c r="H221" s="804"/>
      <c r="I221" s="804"/>
      <c r="J221" s="804"/>
      <c r="K221" s="804"/>
      <c r="L221" s="804"/>
      <c r="M221" s="804"/>
      <c r="N221" s="359"/>
      <c r="O221" s="250"/>
      <c r="P221" s="16" t="s">
        <v>45</v>
      </c>
      <c r="Q221" s="16"/>
      <c r="R221" s="16"/>
      <c r="S221" s="16"/>
      <c r="T221" s="16"/>
      <c r="U221" s="33" t="s">
        <v>2</v>
      </c>
      <c r="V221" s="33"/>
      <c r="W221" s="33"/>
      <c r="X221" s="792">
        <v>98</v>
      </c>
      <c r="Y221" s="892"/>
      <c r="Z221" s="250"/>
      <c r="AA221" s="16" t="s">
        <v>45</v>
      </c>
      <c r="AB221" s="16"/>
      <c r="AC221" s="16"/>
      <c r="AD221" s="16"/>
      <c r="AE221" s="16"/>
      <c r="AF221" s="33" t="s">
        <v>2</v>
      </c>
      <c r="AG221" s="33"/>
      <c r="AH221" s="33"/>
      <c r="AI221" s="792">
        <v>98</v>
      </c>
      <c r="AJ221" s="892"/>
      <c r="AK221" s="250"/>
      <c r="AL221" s="16" t="s">
        <v>45</v>
      </c>
      <c r="AM221" s="16"/>
      <c r="AN221" s="16"/>
      <c r="AO221" s="16"/>
      <c r="AP221" s="16"/>
      <c r="AQ221" s="33" t="s">
        <v>2</v>
      </c>
      <c r="AR221" s="33"/>
      <c r="AS221" s="33"/>
      <c r="AT221" s="792">
        <v>98</v>
      </c>
      <c r="AU221" s="892"/>
      <c r="AV221" s="250"/>
      <c r="AW221" s="16" t="s">
        <v>45</v>
      </c>
      <c r="AX221" s="16"/>
      <c r="AY221" s="16"/>
      <c r="AZ221" s="16"/>
      <c r="BA221" s="16"/>
      <c r="BB221" s="33" t="s">
        <v>2</v>
      </c>
      <c r="BC221" s="33"/>
      <c r="BD221" s="33"/>
      <c r="BE221" s="792">
        <v>98</v>
      </c>
      <c r="BF221" s="892"/>
      <c r="BG221" s="250"/>
      <c r="BH221" s="16" t="s">
        <v>45</v>
      </c>
      <c r="BI221" s="16"/>
      <c r="BJ221" s="16"/>
      <c r="BK221" s="16"/>
      <c r="BL221" s="16"/>
      <c r="BM221" s="33" t="s">
        <v>2</v>
      </c>
      <c r="BN221" s="33"/>
      <c r="BO221" s="33"/>
      <c r="BP221" s="792">
        <v>98</v>
      </c>
      <c r="BQ221" s="892"/>
    </row>
    <row r="222" spans="1:69" ht="11.25" customHeight="1" x14ac:dyDescent="0.2">
      <c r="A222" s="251"/>
      <c r="B222" s="199"/>
      <c r="C222" s="360"/>
      <c r="D222" s="251"/>
      <c r="E222" s="201"/>
      <c r="F222" s="201"/>
      <c r="G222" s="201"/>
      <c r="H222" s="201"/>
      <c r="I222" s="201"/>
      <c r="J222" s="201"/>
      <c r="K222" s="201"/>
      <c r="L222" s="201"/>
      <c r="M222" s="201"/>
      <c r="N222" s="360"/>
      <c r="O222" s="251"/>
      <c r="P222" s="17"/>
      <c r="Q222" s="17"/>
      <c r="R222" s="169"/>
      <c r="S222" s="169"/>
      <c r="T222" s="169"/>
      <c r="U222" s="169"/>
      <c r="V222" s="169"/>
      <c r="W222" s="169"/>
      <c r="X222" s="168"/>
      <c r="Y222" s="360"/>
      <c r="Z222" s="251"/>
      <c r="AA222" s="17"/>
      <c r="AB222" s="17"/>
      <c r="AC222" s="169"/>
      <c r="AD222" s="169"/>
      <c r="AE222" s="169"/>
      <c r="AF222" s="169"/>
      <c r="AG222" s="169"/>
      <c r="AH222" s="169"/>
      <c r="AI222" s="168"/>
      <c r="AJ222" s="360"/>
      <c r="AK222" s="251"/>
      <c r="AL222" s="17"/>
      <c r="AM222" s="17"/>
      <c r="AN222" s="169"/>
      <c r="AO222" s="169"/>
      <c r="AP222" s="169"/>
      <c r="AQ222" s="169"/>
      <c r="AR222" s="169"/>
      <c r="AS222" s="169"/>
      <c r="AT222" s="168"/>
      <c r="AU222" s="360"/>
      <c r="AV222" s="251"/>
      <c r="AW222" s="17"/>
      <c r="AX222" s="17"/>
      <c r="AY222" s="169"/>
      <c r="AZ222" s="169"/>
      <c r="BA222" s="169"/>
      <c r="BB222" s="169"/>
      <c r="BC222" s="169"/>
      <c r="BD222" s="169"/>
      <c r="BE222" s="168"/>
      <c r="BF222" s="360"/>
      <c r="BG222" s="251"/>
      <c r="BH222" s="17"/>
      <c r="BI222" s="17"/>
      <c r="BJ222" s="169"/>
      <c r="BK222" s="169"/>
      <c r="BL222" s="169"/>
      <c r="BM222" s="169"/>
      <c r="BN222" s="169"/>
      <c r="BO222" s="169"/>
      <c r="BP222" s="168"/>
      <c r="BQ222" s="360"/>
    </row>
    <row r="223" spans="1:69" ht="7.15" customHeight="1" x14ac:dyDescent="0.2">
      <c r="A223" s="250"/>
      <c r="B223" s="292"/>
      <c r="C223" s="359"/>
      <c r="D223" s="250"/>
      <c r="E223" s="16"/>
      <c r="F223" s="16"/>
      <c r="G223" s="16"/>
      <c r="H223" s="16"/>
      <c r="I223" s="16"/>
      <c r="J223" s="16"/>
      <c r="K223" s="16"/>
      <c r="L223" s="16"/>
      <c r="M223" s="16"/>
      <c r="N223" s="359"/>
      <c r="O223" s="250"/>
      <c r="P223" s="16"/>
      <c r="Q223" s="16"/>
      <c r="R223" s="16"/>
      <c r="S223" s="16"/>
      <c r="T223" s="16"/>
      <c r="U223" s="16"/>
      <c r="V223" s="16"/>
      <c r="W223" s="16"/>
      <c r="X223" s="292"/>
      <c r="Y223" s="359"/>
      <c r="Z223" s="250"/>
      <c r="AA223" s="16"/>
      <c r="AB223" s="16"/>
      <c r="AC223" s="16"/>
      <c r="AD223" s="16"/>
      <c r="AE223" s="16"/>
      <c r="AF223" s="16"/>
      <c r="AG223" s="16"/>
      <c r="AH223" s="16"/>
      <c r="AI223" s="292"/>
      <c r="AJ223" s="359"/>
      <c r="AK223" s="250"/>
      <c r="AL223" s="16"/>
      <c r="AM223" s="16"/>
      <c r="AN223" s="16"/>
      <c r="AO223" s="16"/>
      <c r="AP223" s="16"/>
      <c r="AQ223" s="16"/>
      <c r="AR223" s="16"/>
      <c r="AS223" s="16"/>
      <c r="AT223" s="292"/>
      <c r="AU223" s="359"/>
      <c r="AV223" s="250"/>
      <c r="AW223" s="16"/>
      <c r="AX223" s="16"/>
      <c r="AY223" s="16"/>
      <c r="AZ223" s="16"/>
      <c r="BA223" s="16"/>
      <c r="BB223" s="16"/>
      <c r="BC223" s="16"/>
      <c r="BD223" s="16"/>
      <c r="BE223" s="292"/>
      <c r="BF223" s="359"/>
      <c r="BG223" s="250"/>
      <c r="BH223" s="16"/>
      <c r="BI223" s="16"/>
      <c r="BJ223" s="16"/>
      <c r="BK223" s="16"/>
      <c r="BL223" s="16"/>
      <c r="BM223" s="16"/>
      <c r="BN223" s="16"/>
      <c r="BO223" s="16"/>
      <c r="BP223" s="292"/>
      <c r="BQ223" s="359"/>
    </row>
    <row r="224" spans="1:69" ht="11.25" customHeight="1" x14ac:dyDescent="0.2">
      <c r="A224" s="250"/>
      <c r="B224" s="292">
        <v>529</v>
      </c>
      <c r="C224" s="359"/>
      <c r="D224" s="250"/>
      <c r="E224" s="804" t="e">
        <f ca="1">VLOOKUP(INDIRECT(ADDRESS(ROW(),COLUMN()-3)),Language_Translations,MATCH(Language_Selected,Language_Options,0),FALSE)</f>
        <v>#REF!</v>
      </c>
      <c r="F224" s="804"/>
      <c r="G224" s="804"/>
      <c r="H224" s="804"/>
      <c r="I224" s="804"/>
      <c r="J224" s="804"/>
      <c r="K224" s="804"/>
      <c r="L224" s="804"/>
      <c r="M224" s="804"/>
      <c r="N224" s="359"/>
      <c r="O224" s="250"/>
      <c r="P224" s="16" t="s">
        <v>35</v>
      </c>
      <c r="Q224" s="16"/>
      <c r="R224" s="33" t="s">
        <v>2</v>
      </c>
      <c r="S224" s="33"/>
      <c r="T224" s="33"/>
      <c r="U224" s="33"/>
      <c r="V224" s="33"/>
      <c r="W224" s="33"/>
      <c r="X224" s="63" t="s">
        <v>36</v>
      </c>
      <c r="Y224" s="359"/>
      <c r="Z224" s="250"/>
      <c r="AA224" s="16" t="s">
        <v>35</v>
      </c>
      <c r="AB224" s="16"/>
      <c r="AC224" s="33" t="s">
        <v>2</v>
      </c>
      <c r="AD224" s="33"/>
      <c r="AE224" s="33"/>
      <c r="AF224" s="33"/>
      <c r="AG224" s="33"/>
      <c r="AH224" s="33"/>
      <c r="AI224" s="63" t="s">
        <v>36</v>
      </c>
      <c r="AJ224" s="359"/>
      <c r="AK224" s="250"/>
      <c r="AL224" s="16" t="s">
        <v>35</v>
      </c>
      <c r="AM224" s="16"/>
      <c r="AN224" s="33" t="s">
        <v>2</v>
      </c>
      <c r="AO224" s="33"/>
      <c r="AP224" s="33"/>
      <c r="AQ224" s="33"/>
      <c r="AR224" s="33"/>
      <c r="AS224" s="33"/>
      <c r="AT224" s="63" t="s">
        <v>36</v>
      </c>
      <c r="AU224" s="359"/>
      <c r="AV224" s="250"/>
      <c r="AW224" s="16" t="s">
        <v>35</v>
      </c>
      <c r="AX224" s="16"/>
      <c r="AY224" s="33" t="s">
        <v>2</v>
      </c>
      <c r="AZ224" s="33"/>
      <c r="BA224" s="33"/>
      <c r="BB224" s="33"/>
      <c r="BC224" s="33"/>
      <c r="BD224" s="33"/>
      <c r="BE224" s="63" t="s">
        <v>36</v>
      </c>
      <c r="BF224" s="359"/>
      <c r="BG224" s="250"/>
      <c r="BH224" s="16" t="s">
        <v>35</v>
      </c>
      <c r="BI224" s="16"/>
      <c r="BJ224" s="33" t="s">
        <v>2</v>
      </c>
      <c r="BK224" s="33"/>
      <c r="BL224" s="33"/>
      <c r="BM224" s="33"/>
      <c r="BN224" s="33"/>
      <c r="BO224" s="33"/>
      <c r="BP224" s="63" t="s">
        <v>36</v>
      </c>
      <c r="BQ224" s="359"/>
    </row>
    <row r="225" spans="1:69" ht="11.25" customHeight="1" x14ac:dyDescent="0.2">
      <c r="A225" s="250"/>
      <c r="B225" s="292"/>
      <c r="C225" s="359"/>
      <c r="D225" s="250"/>
      <c r="E225" s="804"/>
      <c r="F225" s="804"/>
      <c r="G225" s="804"/>
      <c r="H225" s="804"/>
      <c r="I225" s="804"/>
      <c r="J225" s="804"/>
      <c r="K225" s="804"/>
      <c r="L225" s="804"/>
      <c r="M225" s="804"/>
      <c r="N225" s="359"/>
      <c r="O225" s="250"/>
      <c r="P225" s="16" t="s">
        <v>37</v>
      </c>
      <c r="Q225" s="16"/>
      <c r="R225" s="33" t="s">
        <v>2</v>
      </c>
      <c r="S225" s="33"/>
      <c r="T225" s="33"/>
      <c r="U225" s="33"/>
      <c r="V225" s="33"/>
      <c r="W225" s="33"/>
      <c r="X225" s="63" t="s">
        <v>38</v>
      </c>
      <c r="Y225" s="359"/>
      <c r="Z225" s="250"/>
      <c r="AA225" s="16" t="s">
        <v>37</v>
      </c>
      <c r="AB225" s="16"/>
      <c r="AC225" s="33" t="s">
        <v>2</v>
      </c>
      <c r="AD225" s="33"/>
      <c r="AE225" s="33"/>
      <c r="AF225" s="33"/>
      <c r="AG225" s="33"/>
      <c r="AH225" s="33"/>
      <c r="AI225" s="63" t="s">
        <v>38</v>
      </c>
      <c r="AJ225" s="359"/>
      <c r="AK225" s="250"/>
      <c r="AL225" s="16" t="s">
        <v>37</v>
      </c>
      <c r="AM225" s="16"/>
      <c r="AN225" s="33" t="s">
        <v>2</v>
      </c>
      <c r="AO225" s="33"/>
      <c r="AP225" s="33"/>
      <c r="AQ225" s="33"/>
      <c r="AR225" s="33"/>
      <c r="AS225" s="33"/>
      <c r="AT225" s="63" t="s">
        <v>38</v>
      </c>
      <c r="AU225" s="359"/>
      <c r="AV225" s="250"/>
      <c r="AW225" s="16" t="s">
        <v>37</v>
      </c>
      <c r="AX225" s="16"/>
      <c r="AY225" s="33" t="s">
        <v>2</v>
      </c>
      <c r="AZ225" s="33"/>
      <c r="BA225" s="33"/>
      <c r="BB225" s="33"/>
      <c r="BC225" s="33"/>
      <c r="BD225" s="33"/>
      <c r="BE225" s="63" t="s">
        <v>38</v>
      </c>
      <c r="BF225" s="359"/>
      <c r="BG225" s="250"/>
      <c r="BH225" s="16" t="s">
        <v>37</v>
      </c>
      <c r="BI225" s="16"/>
      <c r="BJ225" s="33" t="s">
        <v>2</v>
      </c>
      <c r="BK225" s="33"/>
      <c r="BL225" s="33"/>
      <c r="BM225" s="33"/>
      <c r="BN225" s="33"/>
      <c r="BO225" s="33"/>
      <c r="BP225" s="63" t="s">
        <v>38</v>
      </c>
      <c r="BQ225" s="359"/>
    </row>
    <row r="226" spans="1:69" ht="11.25" customHeight="1" x14ac:dyDescent="0.2">
      <c r="A226" s="250"/>
      <c r="B226" s="292"/>
      <c r="C226" s="359"/>
      <c r="D226" s="250"/>
      <c r="E226" s="804"/>
      <c r="F226" s="804"/>
      <c r="G226" s="804"/>
      <c r="H226" s="804"/>
      <c r="I226" s="804"/>
      <c r="J226" s="804"/>
      <c r="K226" s="804"/>
      <c r="L226" s="804"/>
      <c r="M226" s="804"/>
      <c r="N226" s="359"/>
      <c r="O226" s="250"/>
      <c r="P226" s="16" t="s">
        <v>45</v>
      </c>
      <c r="Q226" s="16"/>
      <c r="R226" s="16"/>
      <c r="S226" s="16"/>
      <c r="T226" s="16"/>
      <c r="U226" s="33" t="s">
        <v>2</v>
      </c>
      <c r="V226" s="33"/>
      <c r="W226" s="33"/>
      <c r="X226" s="292">
        <v>8</v>
      </c>
      <c r="Y226" s="359"/>
      <c r="Z226" s="250"/>
      <c r="AA226" s="16" t="s">
        <v>45</v>
      </c>
      <c r="AB226" s="16"/>
      <c r="AC226" s="16"/>
      <c r="AD226" s="16"/>
      <c r="AE226" s="16"/>
      <c r="AF226" s="33" t="s">
        <v>2</v>
      </c>
      <c r="AG226" s="33"/>
      <c r="AH226" s="33"/>
      <c r="AI226" s="292">
        <v>8</v>
      </c>
      <c r="AJ226" s="359"/>
      <c r="AK226" s="250"/>
      <c r="AL226" s="16" t="s">
        <v>45</v>
      </c>
      <c r="AM226" s="16"/>
      <c r="AN226" s="16"/>
      <c r="AO226" s="16"/>
      <c r="AP226" s="16"/>
      <c r="AQ226" s="33" t="s">
        <v>2</v>
      </c>
      <c r="AR226" s="33"/>
      <c r="AS226" s="33"/>
      <c r="AT226" s="292">
        <v>8</v>
      </c>
      <c r="AU226" s="359"/>
      <c r="AV226" s="250"/>
      <c r="AW226" s="16" t="s">
        <v>45</v>
      </c>
      <c r="AX226" s="16"/>
      <c r="AY226" s="16"/>
      <c r="AZ226" s="16"/>
      <c r="BA226" s="16"/>
      <c r="BB226" s="33" t="s">
        <v>2</v>
      </c>
      <c r="BC226" s="33"/>
      <c r="BD226" s="33"/>
      <c r="BE226" s="292">
        <v>8</v>
      </c>
      <c r="BF226" s="359"/>
      <c r="BG226" s="250"/>
      <c r="BH226" s="16" t="s">
        <v>45</v>
      </c>
      <c r="BI226" s="16"/>
      <c r="BJ226" s="16"/>
      <c r="BK226" s="16"/>
      <c r="BL226" s="16"/>
      <c r="BM226" s="33" t="s">
        <v>2</v>
      </c>
      <c r="BN226" s="33"/>
      <c r="BO226" s="33"/>
      <c r="BP226" s="292">
        <v>8</v>
      </c>
      <c r="BQ226" s="359"/>
    </row>
    <row r="227" spans="1:69" ht="11.25" customHeight="1" x14ac:dyDescent="0.2">
      <c r="A227" s="250"/>
      <c r="B227" s="292"/>
      <c r="C227" s="359"/>
      <c r="D227" s="250"/>
      <c r="E227" s="804"/>
      <c r="F227" s="804"/>
      <c r="G227" s="804"/>
      <c r="H227" s="804"/>
      <c r="I227" s="804"/>
      <c r="J227" s="804"/>
      <c r="K227" s="804"/>
      <c r="L227" s="804"/>
      <c r="M227" s="804"/>
      <c r="N227" s="359"/>
      <c r="O227" s="250"/>
      <c r="P227" s="816" t="s">
        <v>855</v>
      </c>
      <c r="Q227" s="816"/>
      <c r="R227" s="816"/>
      <c r="S227" s="816"/>
      <c r="T227" s="816"/>
      <c r="U227" s="816"/>
      <c r="V227" s="816"/>
      <c r="W227" s="198"/>
      <c r="X227" s="292"/>
      <c r="Y227" s="359"/>
      <c r="Z227" s="250"/>
      <c r="AA227" s="816" t="s">
        <v>855</v>
      </c>
      <c r="AB227" s="816"/>
      <c r="AC227" s="816"/>
      <c r="AD227" s="816"/>
      <c r="AE227" s="816"/>
      <c r="AF227" s="816"/>
      <c r="AG227" s="816"/>
      <c r="AH227" s="62"/>
      <c r="AI227" s="292"/>
      <c r="AJ227" s="359"/>
      <c r="AK227" s="250"/>
      <c r="AL227" s="816" t="s">
        <v>855</v>
      </c>
      <c r="AM227" s="816"/>
      <c r="AN227" s="816"/>
      <c r="AO227" s="816"/>
      <c r="AP227" s="816"/>
      <c r="AQ227" s="816"/>
      <c r="AR227" s="816"/>
      <c r="AS227" s="62"/>
      <c r="AT227" s="292"/>
      <c r="AU227" s="359"/>
      <c r="AV227" s="250"/>
      <c r="AW227" s="816" t="s">
        <v>855</v>
      </c>
      <c r="AX227" s="816"/>
      <c r="AY227" s="816"/>
      <c r="AZ227" s="816"/>
      <c r="BA227" s="816"/>
      <c r="BB227" s="816"/>
      <c r="BC227" s="816"/>
      <c r="BD227" s="62"/>
      <c r="BE227" s="292"/>
      <c r="BF227" s="359"/>
      <c r="BG227" s="250"/>
      <c r="BH227" s="816" t="s">
        <v>855</v>
      </c>
      <c r="BI227" s="816"/>
      <c r="BJ227" s="816"/>
      <c r="BK227" s="816"/>
      <c r="BL227" s="816"/>
      <c r="BM227" s="816"/>
      <c r="BN227" s="816"/>
      <c r="BO227" s="62"/>
      <c r="BP227" s="292"/>
      <c r="BQ227" s="359"/>
    </row>
    <row r="228" spans="1:69" ht="11.25" customHeight="1" x14ac:dyDescent="0.2">
      <c r="A228" s="251"/>
      <c r="B228" s="199"/>
      <c r="C228" s="360"/>
      <c r="D228" s="251"/>
      <c r="E228" s="201"/>
      <c r="F228" s="201"/>
      <c r="G228" s="201"/>
      <c r="H228" s="201"/>
      <c r="I228" s="201"/>
      <c r="J228" s="201"/>
      <c r="K228" s="201"/>
      <c r="L228" s="201"/>
      <c r="M228" s="201"/>
      <c r="N228" s="360"/>
      <c r="O228" s="251"/>
      <c r="P228" s="17"/>
      <c r="Q228" s="17"/>
      <c r="R228" s="169"/>
      <c r="S228" s="169"/>
      <c r="T228" s="169"/>
      <c r="U228" s="169"/>
      <c r="V228" s="169"/>
      <c r="W228" s="169"/>
      <c r="X228" s="168"/>
      <c r="Y228" s="360"/>
      <c r="Z228" s="251"/>
      <c r="AA228" s="17"/>
      <c r="AB228" s="17"/>
      <c r="AC228" s="169"/>
      <c r="AD228" s="169"/>
      <c r="AE228" s="169"/>
      <c r="AF228" s="169"/>
      <c r="AG228" s="169"/>
      <c r="AH228" s="169"/>
      <c r="AI228" s="168"/>
      <c r="AJ228" s="360"/>
      <c r="AK228" s="251"/>
      <c r="AL228" s="17"/>
      <c r="AM228" s="17"/>
      <c r="AN228" s="169"/>
      <c r="AO228" s="169"/>
      <c r="AP228" s="169"/>
      <c r="AQ228" s="169"/>
      <c r="AR228" s="169"/>
      <c r="AS228" s="169"/>
      <c r="AT228" s="168"/>
      <c r="AU228" s="360"/>
      <c r="AV228" s="251"/>
      <c r="AW228" s="17"/>
      <c r="AX228" s="17"/>
      <c r="AY228" s="169"/>
      <c r="AZ228" s="169"/>
      <c r="BA228" s="169"/>
      <c r="BB228" s="169"/>
      <c r="BC228" s="169"/>
      <c r="BD228" s="169"/>
      <c r="BE228" s="168"/>
      <c r="BF228" s="360"/>
      <c r="BG228" s="251"/>
      <c r="BH228" s="17"/>
      <c r="BI228" s="17"/>
      <c r="BJ228" s="169"/>
      <c r="BK228" s="169"/>
      <c r="BL228" s="169"/>
      <c r="BM228" s="169"/>
      <c r="BN228" s="169"/>
      <c r="BO228" s="169"/>
      <c r="BP228" s="168"/>
      <c r="BQ228" s="360"/>
    </row>
    <row r="229" spans="1:69" ht="7.15" customHeight="1" x14ac:dyDescent="0.2">
      <c r="A229" s="250"/>
      <c r="B229" s="292"/>
      <c r="C229" s="359"/>
      <c r="D229" s="250"/>
      <c r="E229" s="16"/>
      <c r="F229" s="16"/>
      <c r="G229" s="16"/>
      <c r="H229" s="16"/>
      <c r="I229" s="16"/>
      <c r="J229" s="16"/>
      <c r="K229" s="16"/>
      <c r="L229" s="16"/>
      <c r="M229" s="16"/>
      <c r="N229" s="359"/>
      <c r="O229" s="250"/>
      <c r="P229" s="16"/>
      <c r="Q229" s="16"/>
      <c r="R229" s="16"/>
      <c r="S229" s="16"/>
      <c r="T229" s="16"/>
      <c r="U229" s="16"/>
      <c r="V229" s="16"/>
      <c r="W229" s="16"/>
      <c r="X229" s="292"/>
      <c r="Y229" s="359"/>
      <c r="Z229" s="250"/>
      <c r="AA229" s="16"/>
      <c r="AB229" s="16"/>
      <c r="AC229" s="16"/>
      <c r="AD229" s="16"/>
      <c r="AE229" s="16"/>
      <c r="AF229" s="16"/>
      <c r="AG229" s="16"/>
      <c r="AH229" s="16"/>
      <c r="AI229" s="292"/>
      <c r="AJ229" s="359"/>
      <c r="AK229" s="250"/>
      <c r="AL229" s="16"/>
      <c r="AM229" s="16"/>
      <c r="AN229" s="16"/>
      <c r="AO229" s="16"/>
      <c r="AP229" s="16"/>
      <c r="AQ229" s="16"/>
      <c r="AR229" s="16"/>
      <c r="AS229" s="16"/>
      <c r="AT229" s="292"/>
      <c r="AU229" s="359"/>
      <c r="AV229" s="250"/>
      <c r="AW229" s="16"/>
      <c r="AX229" s="16"/>
      <c r="AY229" s="16"/>
      <c r="AZ229" s="16"/>
      <c r="BA229" s="16"/>
      <c r="BB229" s="16"/>
      <c r="BC229" s="16"/>
      <c r="BD229" s="16"/>
      <c r="BE229" s="292"/>
      <c r="BF229" s="359"/>
      <c r="BG229" s="250"/>
      <c r="BH229" s="16"/>
      <c r="BI229" s="16"/>
      <c r="BJ229" s="16"/>
      <c r="BK229" s="16"/>
      <c r="BL229" s="16"/>
      <c r="BM229" s="16"/>
      <c r="BN229" s="16"/>
      <c r="BO229" s="16"/>
      <c r="BP229" s="292"/>
      <c r="BQ229" s="359"/>
    </row>
    <row r="230" spans="1:69" ht="11.25" customHeight="1" x14ac:dyDescent="0.2">
      <c r="A230" s="250"/>
      <c r="B230" s="292">
        <v>530</v>
      </c>
      <c r="C230" s="359"/>
      <c r="D230" s="250"/>
      <c r="E230" s="804" t="e">
        <f ca="1">VLOOKUP(INDIRECT(ADDRESS(ROW(),COLUMN()-3)),Language_Translations,MATCH(Language_Selected,Language_Options,0),FALSE)</f>
        <v>#REF!</v>
      </c>
      <c r="F230" s="804"/>
      <c r="G230" s="804"/>
      <c r="H230" s="804"/>
      <c r="I230" s="804"/>
      <c r="J230" s="804"/>
      <c r="K230" s="804"/>
      <c r="L230" s="804"/>
      <c r="M230" s="804"/>
      <c r="N230" s="359"/>
      <c r="O230" s="250"/>
      <c r="P230" s="16"/>
      <c r="Q230" s="16"/>
      <c r="R230" s="33"/>
      <c r="S230" s="33"/>
      <c r="T230" s="33"/>
      <c r="U230" s="165"/>
      <c r="V230" s="84"/>
      <c r="W230" s="165"/>
      <c r="X230" s="166"/>
      <c r="Y230" s="359"/>
      <c r="Z230" s="250"/>
      <c r="AA230" s="16"/>
      <c r="AB230" s="16"/>
      <c r="AC230" s="33"/>
      <c r="AD230" s="33"/>
      <c r="AE230" s="33"/>
      <c r="AF230" s="165"/>
      <c r="AG230" s="84"/>
      <c r="AH230" s="165"/>
      <c r="AI230" s="166"/>
      <c r="AJ230" s="359"/>
      <c r="AK230" s="250"/>
      <c r="AL230" s="16"/>
      <c r="AM230" s="16"/>
      <c r="AN230" s="33"/>
      <c r="AO230" s="33"/>
      <c r="AP230" s="33"/>
      <c r="AQ230" s="165"/>
      <c r="AR230" s="84"/>
      <c r="AS230" s="165"/>
      <c r="AT230" s="166"/>
      <c r="AU230" s="359"/>
      <c r="AV230" s="250"/>
      <c r="AW230" s="16"/>
      <c r="AX230" s="16"/>
      <c r="AY230" s="33"/>
      <c r="AZ230" s="33"/>
      <c r="BA230" s="33"/>
      <c r="BB230" s="165"/>
      <c r="BC230" s="84"/>
      <c r="BD230" s="165"/>
      <c r="BE230" s="166"/>
      <c r="BF230" s="359"/>
      <c r="BG230" s="250"/>
      <c r="BH230" s="16"/>
      <c r="BI230" s="16"/>
      <c r="BJ230" s="33"/>
      <c r="BK230" s="33"/>
      <c r="BL230" s="33"/>
      <c r="BM230" s="165"/>
      <c r="BN230" s="84"/>
      <c r="BO230" s="165"/>
      <c r="BP230" s="166"/>
      <c r="BQ230" s="359"/>
    </row>
    <row r="231" spans="1:69" ht="11.25" customHeight="1" x14ac:dyDescent="0.2">
      <c r="A231" s="250"/>
      <c r="B231" s="292"/>
      <c r="C231" s="359"/>
      <c r="D231" s="250"/>
      <c r="E231" s="804"/>
      <c r="F231" s="804"/>
      <c r="G231" s="804"/>
      <c r="H231" s="804"/>
      <c r="I231" s="804"/>
      <c r="J231" s="804"/>
      <c r="K231" s="804"/>
      <c r="L231" s="804"/>
      <c r="M231" s="804"/>
      <c r="N231" s="359"/>
      <c r="O231" s="250"/>
      <c r="P231" s="16" t="s">
        <v>57</v>
      </c>
      <c r="Q231" s="16"/>
      <c r="R231" s="33"/>
      <c r="S231" s="33" t="s">
        <v>2</v>
      </c>
      <c r="T231" s="33"/>
      <c r="U231" s="251"/>
      <c r="V231" s="85"/>
      <c r="W231" s="251"/>
      <c r="X231" s="360"/>
      <c r="Y231" s="359"/>
      <c r="Z231" s="250"/>
      <c r="AA231" s="16" t="s">
        <v>57</v>
      </c>
      <c r="AB231" s="16"/>
      <c r="AC231" s="33"/>
      <c r="AD231" s="33" t="s">
        <v>2</v>
      </c>
      <c r="AE231" s="33"/>
      <c r="AF231" s="251"/>
      <c r="AG231" s="85"/>
      <c r="AH231" s="251"/>
      <c r="AI231" s="360"/>
      <c r="AJ231" s="359"/>
      <c r="AK231" s="250"/>
      <c r="AL231" s="16" t="s">
        <v>57</v>
      </c>
      <c r="AM231" s="16"/>
      <c r="AN231" s="33"/>
      <c r="AO231" s="33" t="s">
        <v>2</v>
      </c>
      <c r="AP231" s="33"/>
      <c r="AQ231" s="251"/>
      <c r="AR231" s="85"/>
      <c r="AS231" s="251"/>
      <c r="AT231" s="360"/>
      <c r="AU231" s="359"/>
      <c r="AV231" s="250"/>
      <c r="AW231" s="16" t="s">
        <v>57</v>
      </c>
      <c r="AX231" s="16"/>
      <c r="AY231" s="33"/>
      <c r="AZ231" s="33" t="s">
        <v>2</v>
      </c>
      <c r="BA231" s="33"/>
      <c r="BB231" s="251"/>
      <c r="BC231" s="85"/>
      <c r="BD231" s="251"/>
      <c r="BE231" s="360"/>
      <c r="BF231" s="359"/>
      <c r="BG231" s="250"/>
      <c r="BH231" s="16" t="s">
        <v>57</v>
      </c>
      <c r="BI231" s="16"/>
      <c r="BJ231" s="33"/>
      <c r="BK231" s="33" t="s">
        <v>2</v>
      </c>
      <c r="BL231" s="33"/>
      <c r="BM231" s="251"/>
      <c r="BN231" s="85"/>
      <c r="BO231" s="251"/>
      <c r="BP231" s="360"/>
      <c r="BQ231" s="359"/>
    </row>
    <row r="232" spans="1:69" ht="11.25" customHeight="1" x14ac:dyDescent="0.2">
      <c r="A232" s="250"/>
      <c r="B232" s="292"/>
      <c r="C232" s="359"/>
      <c r="D232" s="250"/>
      <c r="E232" s="804"/>
      <c r="F232" s="804"/>
      <c r="G232" s="804"/>
      <c r="H232" s="804"/>
      <c r="I232" s="804"/>
      <c r="J232" s="804"/>
      <c r="K232" s="804"/>
      <c r="L232" s="804"/>
      <c r="M232" s="804"/>
      <c r="N232" s="359"/>
      <c r="O232" s="250"/>
      <c r="P232" s="16"/>
      <c r="Q232" s="16"/>
      <c r="R232" s="16"/>
      <c r="S232" s="16"/>
      <c r="T232" s="16"/>
      <c r="U232" s="33"/>
      <c r="V232" s="33"/>
      <c r="W232" s="33"/>
      <c r="X232" s="292"/>
      <c r="Y232" s="359"/>
      <c r="Z232" s="250"/>
      <c r="AA232" s="16"/>
      <c r="AB232" s="16"/>
      <c r="AC232" s="16"/>
      <c r="AD232" s="16"/>
      <c r="AE232" s="16"/>
      <c r="AF232" s="33"/>
      <c r="AG232" s="33"/>
      <c r="AH232" s="33"/>
      <c r="AI232" s="292"/>
      <c r="AJ232" s="359"/>
      <c r="AK232" s="250"/>
      <c r="AL232" s="16"/>
      <c r="AM232" s="16"/>
      <c r="AN232" s="16"/>
      <c r="AO232" s="16"/>
      <c r="AP232" s="16"/>
      <c r="AQ232" s="33"/>
      <c r="AR232" s="33"/>
      <c r="AS232" s="33"/>
      <c r="AT232" s="292"/>
      <c r="AU232" s="359"/>
      <c r="AV232" s="250"/>
      <c r="AW232" s="16"/>
      <c r="AX232" s="16"/>
      <c r="AY232" s="16"/>
      <c r="AZ232" s="16"/>
      <c r="BA232" s="16"/>
      <c r="BB232" s="33"/>
      <c r="BC232" s="33"/>
      <c r="BD232" s="33"/>
      <c r="BE232" s="292"/>
      <c r="BF232" s="359"/>
      <c r="BG232" s="250"/>
      <c r="BH232" s="16"/>
      <c r="BI232" s="16"/>
      <c r="BJ232" s="16"/>
      <c r="BK232" s="16"/>
      <c r="BL232" s="16"/>
      <c r="BM232" s="33"/>
      <c r="BN232" s="33"/>
      <c r="BO232" s="33"/>
      <c r="BP232" s="292"/>
      <c r="BQ232" s="359"/>
    </row>
    <row r="233" spans="1:69" ht="11.25" customHeight="1" x14ac:dyDescent="0.2">
      <c r="A233" s="250"/>
      <c r="B233" s="292"/>
      <c r="C233" s="359"/>
      <c r="D233" s="250"/>
      <c r="E233" s="804"/>
      <c r="F233" s="804"/>
      <c r="G233" s="804"/>
      <c r="H233" s="804"/>
      <c r="I233" s="804"/>
      <c r="J233" s="804"/>
      <c r="K233" s="804"/>
      <c r="L233" s="804"/>
      <c r="M233" s="804"/>
      <c r="N233" s="359"/>
      <c r="O233" s="250"/>
      <c r="P233" s="16" t="s">
        <v>45</v>
      </c>
      <c r="Q233" s="16"/>
      <c r="R233" s="16"/>
      <c r="S233" s="16"/>
      <c r="T233" s="16"/>
      <c r="U233" s="33" t="s">
        <v>2</v>
      </c>
      <c r="V233" s="33"/>
      <c r="W233" s="33"/>
      <c r="X233" s="792">
        <v>98</v>
      </c>
      <c r="Y233" s="892"/>
      <c r="Z233" s="250"/>
      <c r="AA233" s="16" t="s">
        <v>45</v>
      </c>
      <c r="AB233" s="16"/>
      <c r="AC233" s="16"/>
      <c r="AD233" s="16"/>
      <c r="AE233" s="16"/>
      <c r="AF233" s="33" t="s">
        <v>2</v>
      </c>
      <c r="AG233" s="33"/>
      <c r="AH233" s="33"/>
      <c r="AI233" s="792">
        <v>98</v>
      </c>
      <c r="AJ233" s="892"/>
      <c r="AK233" s="250"/>
      <c r="AL233" s="16" t="s">
        <v>45</v>
      </c>
      <c r="AM233" s="16"/>
      <c r="AN233" s="16"/>
      <c r="AO233" s="16"/>
      <c r="AP233" s="16"/>
      <c r="AQ233" s="33" t="s">
        <v>2</v>
      </c>
      <c r="AR233" s="33"/>
      <c r="AS233" s="33"/>
      <c r="AT233" s="792">
        <v>98</v>
      </c>
      <c r="AU233" s="892"/>
      <c r="AV233" s="250"/>
      <c r="AW233" s="16" t="s">
        <v>45</v>
      </c>
      <c r="AX233" s="16"/>
      <c r="AY233" s="16"/>
      <c r="AZ233" s="16"/>
      <c r="BA233" s="16"/>
      <c r="BB233" s="33" t="s">
        <v>2</v>
      </c>
      <c r="BC233" s="33"/>
      <c r="BD233" s="33"/>
      <c r="BE233" s="792">
        <v>98</v>
      </c>
      <c r="BF233" s="892"/>
      <c r="BG233" s="250"/>
      <c r="BH233" s="16" t="s">
        <v>45</v>
      </c>
      <c r="BI233" s="16"/>
      <c r="BJ233" s="16"/>
      <c r="BK233" s="16"/>
      <c r="BL233" s="16"/>
      <c r="BM233" s="33" t="s">
        <v>2</v>
      </c>
      <c r="BN233" s="33"/>
      <c r="BO233" s="33"/>
      <c r="BP233" s="792">
        <v>98</v>
      </c>
      <c r="BQ233" s="892"/>
    </row>
    <row r="234" spans="1:69" ht="11.25" customHeight="1" x14ac:dyDescent="0.2">
      <c r="A234" s="251"/>
      <c r="B234" s="199"/>
      <c r="C234" s="360"/>
      <c r="D234" s="251"/>
      <c r="E234" s="201"/>
      <c r="F234" s="201"/>
      <c r="G234" s="201"/>
      <c r="H234" s="201"/>
      <c r="I234" s="201"/>
      <c r="J234" s="201"/>
      <c r="K234" s="201"/>
      <c r="L234" s="201"/>
      <c r="M234" s="201"/>
      <c r="N234" s="360"/>
      <c r="O234" s="251"/>
      <c r="P234" s="17"/>
      <c r="Q234" s="17"/>
      <c r="R234" s="169"/>
      <c r="S234" s="169"/>
      <c r="T234" s="169"/>
      <c r="U234" s="169"/>
      <c r="V234" s="169"/>
      <c r="W234" s="169"/>
      <c r="X234" s="168"/>
      <c r="Y234" s="360"/>
      <c r="Z234" s="251"/>
      <c r="AA234" s="17"/>
      <c r="AB234" s="17"/>
      <c r="AC234" s="169"/>
      <c r="AD234" s="169"/>
      <c r="AE234" s="169"/>
      <c r="AF234" s="169"/>
      <c r="AG234" s="169"/>
      <c r="AH234" s="169"/>
      <c r="AI234" s="168"/>
      <c r="AJ234" s="360"/>
      <c r="AK234" s="251"/>
      <c r="AL234" s="17"/>
      <c r="AM234" s="17"/>
      <c r="AN234" s="169"/>
      <c r="AO234" s="169"/>
      <c r="AP234" s="169"/>
      <c r="AQ234" s="169"/>
      <c r="AR234" s="169"/>
      <c r="AS234" s="169"/>
      <c r="AT234" s="168"/>
      <c r="AU234" s="360"/>
      <c r="AV234" s="251"/>
      <c r="AW234" s="17"/>
      <c r="AX234" s="17"/>
      <c r="AY234" s="169"/>
      <c r="AZ234" s="169"/>
      <c r="BA234" s="169"/>
      <c r="BB234" s="169"/>
      <c r="BC234" s="169"/>
      <c r="BD234" s="169"/>
      <c r="BE234" s="168"/>
      <c r="BF234" s="360"/>
      <c r="BG234" s="251"/>
      <c r="BH234" s="17"/>
      <c r="BI234" s="17"/>
      <c r="BJ234" s="169"/>
      <c r="BK234" s="169"/>
      <c r="BL234" s="169"/>
      <c r="BM234" s="169"/>
      <c r="BN234" s="169"/>
      <c r="BO234" s="169"/>
      <c r="BP234" s="168"/>
      <c r="BQ234" s="360"/>
    </row>
    <row r="235" spans="1:69" ht="6" customHeight="1" x14ac:dyDescent="0.2">
      <c r="A235" s="165"/>
      <c r="B235" s="461"/>
      <c r="C235" s="166"/>
      <c r="D235" s="165"/>
      <c r="E235" s="167"/>
      <c r="F235" s="167"/>
      <c r="G235" s="167"/>
      <c r="H235" s="167"/>
      <c r="I235" s="167"/>
      <c r="J235" s="167"/>
      <c r="K235" s="167"/>
      <c r="L235" s="167"/>
      <c r="M235" s="167"/>
      <c r="N235" s="166"/>
      <c r="O235" s="165"/>
      <c r="P235" s="167"/>
      <c r="Q235" s="167"/>
      <c r="R235" s="167"/>
      <c r="S235" s="167"/>
      <c r="T235" s="167"/>
      <c r="U235" s="167"/>
      <c r="V235" s="167"/>
      <c r="W235" s="167"/>
      <c r="X235" s="461"/>
      <c r="Y235" s="166"/>
      <c r="Z235" s="165"/>
      <c r="AA235" s="167"/>
      <c r="AB235" s="167"/>
      <c r="AC235" s="167"/>
      <c r="AD235" s="167"/>
      <c r="AE235" s="167"/>
      <c r="AF235" s="167"/>
      <c r="AG235" s="167"/>
      <c r="AH235" s="167"/>
      <c r="AI235" s="461"/>
      <c r="AJ235" s="166"/>
      <c r="AK235" s="165"/>
      <c r="AL235" s="167"/>
      <c r="AM235" s="167"/>
      <c r="AN235" s="167"/>
      <c r="AO235" s="167"/>
      <c r="AP235" s="167"/>
      <c r="AQ235" s="167"/>
      <c r="AR235" s="167"/>
      <c r="AS235" s="167"/>
      <c r="AT235" s="461"/>
      <c r="AU235" s="166"/>
      <c r="AV235" s="165"/>
      <c r="AW235" s="167"/>
      <c r="AX235" s="167"/>
      <c r="AY235" s="167"/>
      <c r="AZ235" s="167"/>
      <c r="BA235" s="167"/>
      <c r="BB235" s="167"/>
      <c r="BC235" s="167"/>
      <c r="BD235" s="167"/>
      <c r="BE235" s="461"/>
      <c r="BF235" s="166"/>
      <c r="BG235" s="165"/>
      <c r="BH235" s="167"/>
      <c r="BI235" s="167"/>
      <c r="BJ235" s="167"/>
      <c r="BK235" s="167"/>
      <c r="BL235" s="167"/>
      <c r="BM235" s="167"/>
      <c r="BN235" s="167"/>
      <c r="BO235" s="167"/>
      <c r="BP235" s="461"/>
      <c r="BQ235" s="166"/>
    </row>
    <row r="236" spans="1:69" ht="11.25" customHeight="1" x14ac:dyDescent="0.2">
      <c r="A236" s="250"/>
      <c r="B236" s="292">
        <v>531</v>
      </c>
      <c r="C236" s="359"/>
      <c r="D236" s="250"/>
      <c r="E236" s="804" t="e">
        <f ca="1">VLOOKUP(INDIRECT(ADDRESS(ROW(),COLUMN()-3)),Language_Translations,MATCH(Language_Selected,Language_Options,0),FALSE)</f>
        <v>#REF!</v>
      </c>
      <c r="F236" s="804"/>
      <c r="G236" s="804"/>
      <c r="H236" s="804"/>
      <c r="I236" s="804"/>
      <c r="J236" s="804"/>
      <c r="K236" s="804"/>
      <c r="L236" s="804"/>
      <c r="M236" s="804"/>
      <c r="N236" s="359"/>
      <c r="O236" s="250"/>
      <c r="P236" s="16" t="s">
        <v>35</v>
      </c>
      <c r="Q236" s="16"/>
      <c r="R236" s="33" t="s">
        <v>2</v>
      </c>
      <c r="S236" s="33"/>
      <c r="T236" s="33"/>
      <c r="U236" s="33"/>
      <c r="V236" s="33"/>
      <c r="W236" s="33"/>
      <c r="X236" s="63" t="s">
        <v>36</v>
      </c>
      <c r="Y236" s="359"/>
      <c r="Z236" s="250"/>
      <c r="AA236" s="16" t="s">
        <v>35</v>
      </c>
      <c r="AB236" s="16"/>
      <c r="AC236" s="33" t="s">
        <v>2</v>
      </c>
      <c r="AD236" s="33"/>
      <c r="AE236" s="33"/>
      <c r="AF236" s="33"/>
      <c r="AG236" s="33"/>
      <c r="AH236" s="33"/>
      <c r="AI236" s="63" t="s">
        <v>36</v>
      </c>
      <c r="AJ236" s="359"/>
      <c r="AK236" s="250"/>
      <c r="AL236" s="16" t="s">
        <v>35</v>
      </c>
      <c r="AM236" s="16"/>
      <c r="AN236" s="33" t="s">
        <v>2</v>
      </c>
      <c r="AO236" s="33"/>
      <c r="AP236" s="33"/>
      <c r="AQ236" s="33"/>
      <c r="AR236" s="33"/>
      <c r="AS236" s="33"/>
      <c r="AT236" s="63" t="s">
        <v>36</v>
      </c>
      <c r="AU236" s="359"/>
      <c r="AV236" s="250"/>
      <c r="AW236" s="16" t="s">
        <v>35</v>
      </c>
      <c r="AX236" s="16"/>
      <c r="AY236" s="33" t="s">
        <v>2</v>
      </c>
      <c r="AZ236" s="33"/>
      <c r="BA236" s="33"/>
      <c r="BB236" s="33"/>
      <c r="BC236" s="33"/>
      <c r="BD236" s="33"/>
      <c r="BE236" s="63" t="s">
        <v>36</v>
      </c>
      <c r="BF236" s="359"/>
      <c r="BG236" s="250"/>
      <c r="BH236" s="16" t="s">
        <v>35</v>
      </c>
      <c r="BI236" s="16"/>
      <c r="BJ236" s="33" t="s">
        <v>2</v>
      </c>
      <c r="BK236" s="33"/>
      <c r="BL236" s="33"/>
      <c r="BM236" s="33"/>
      <c r="BN236" s="33"/>
      <c r="BO236" s="33"/>
      <c r="BP236" s="63" t="s">
        <v>36</v>
      </c>
      <c r="BQ236" s="359"/>
    </row>
    <row r="237" spans="1:69" x14ac:dyDescent="0.2">
      <c r="A237" s="250"/>
      <c r="B237" s="292"/>
      <c r="C237" s="359"/>
      <c r="D237" s="250"/>
      <c r="E237" s="804"/>
      <c r="F237" s="804"/>
      <c r="G237" s="804"/>
      <c r="H237" s="804"/>
      <c r="I237" s="804"/>
      <c r="J237" s="804"/>
      <c r="K237" s="804"/>
      <c r="L237" s="804"/>
      <c r="M237" s="804"/>
      <c r="N237" s="359"/>
      <c r="O237" s="250"/>
      <c r="P237" s="16" t="s">
        <v>37</v>
      </c>
      <c r="Q237" s="16"/>
      <c r="R237" s="33" t="s">
        <v>2</v>
      </c>
      <c r="S237" s="33"/>
      <c r="T237" s="33"/>
      <c r="U237" s="33"/>
      <c r="V237" s="33"/>
      <c r="W237" s="33"/>
      <c r="X237" s="63" t="s">
        <v>38</v>
      </c>
      <c r="Y237" s="359"/>
      <c r="Z237" s="250"/>
      <c r="AA237" s="16" t="s">
        <v>37</v>
      </c>
      <c r="AB237" s="16"/>
      <c r="AC237" s="33" t="s">
        <v>2</v>
      </c>
      <c r="AD237" s="33"/>
      <c r="AE237" s="33"/>
      <c r="AF237" s="33"/>
      <c r="AG237" s="33"/>
      <c r="AH237" s="33"/>
      <c r="AI237" s="63" t="s">
        <v>38</v>
      </c>
      <c r="AJ237" s="359"/>
      <c r="AK237" s="250"/>
      <c r="AL237" s="16" t="s">
        <v>37</v>
      </c>
      <c r="AM237" s="16"/>
      <c r="AN237" s="33" t="s">
        <v>2</v>
      </c>
      <c r="AO237" s="33"/>
      <c r="AP237" s="33"/>
      <c r="AQ237" s="33"/>
      <c r="AR237" s="33"/>
      <c r="AS237" s="33"/>
      <c r="AT237" s="63" t="s">
        <v>38</v>
      </c>
      <c r="AU237" s="359"/>
      <c r="AV237" s="250"/>
      <c r="AW237" s="16" t="s">
        <v>37</v>
      </c>
      <c r="AX237" s="16"/>
      <c r="AY237" s="33" t="s">
        <v>2</v>
      </c>
      <c r="AZ237" s="33"/>
      <c r="BA237" s="33"/>
      <c r="BB237" s="33"/>
      <c r="BC237" s="33"/>
      <c r="BD237" s="33"/>
      <c r="BE237" s="63" t="s">
        <v>38</v>
      </c>
      <c r="BF237" s="359"/>
      <c r="BG237" s="250"/>
      <c r="BH237" s="16" t="s">
        <v>37</v>
      </c>
      <c r="BI237" s="16"/>
      <c r="BJ237" s="33" t="s">
        <v>2</v>
      </c>
      <c r="BK237" s="33"/>
      <c r="BL237" s="33"/>
      <c r="BM237" s="33"/>
      <c r="BN237" s="33"/>
      <c r="BO237" s="33"/>
      <c r="BP237" s="63" t="s">
        <v>38</v>
      </c>
      <c r="BQ237" s="359"/>
    </row>
    <row r="238" spans="1:69" x14ac:dyDescent="0.2">
      <c r="A238" s="250"/>
      <c r="B238" s="292"/>
      <c r="C238" s="359"/>
      <c r="D238" s="250"/>
      <c r="E238" s="804"/>
      <c r="F238" s="804"/>
      <c r="G238" s="804"/>
      <c r="H238" s="804"/>
      <c r="I238" s="804"/>
      <c r="J238" s="804"/>
      <c r="K238" s="804"/>
      <c r="L238" s="804"/>
      <c r="M238" s="804"/>
      <c r="N238" s="359"/>
      <c r="O238" s="250"/>
      <c r="P238" s="16" t="s">
        <v>45</v>
      </c>
      <c r="Q238" s="16"/>
      <c r="R238" s="33"/>
      <c r="S238" s="33"/>
      <c r="T238" s="33"/>
      <c r="U238" s="33" t="s">
        <v>2</v>
      </c>
      <c r="V238" s="33"/>
      <c r="W238" s="33"/>
      <c r="X238" s="63">
        <v>8</v>
      </c>
      <c r="Y238" s="359"/>
      <c r="Z238" s="250"/>
      <c r="AA238" s="16" t="s">
        <v>45</v>
      </c>
      <c r="AB238" s="16"/>
      <c r="AC238" s="33"/>
      <c r="AD238" s="33"/>
      <c r="AE238" s="33"/>
      <c r="AF238" s="33" t="s">
        <v>2</v>
      </c>
      <c r="AG238" s="33"/>
      <c r="AH238" s="33"/>
      <c r="AI238" s="63">
        <v>8</v>
      </c>
      <c r="AJ238" s="359"/>
      <c r="AK238" s="250"/>
      <c r="AL238" s="16" t="s">
        <v>45</v>
      </c>
      <c r="AM238" s="16"/>
      <c r="AN238" s="33"/>
      <c r="AO238" s="33"/>
      <c r="AP238" s="33"/>
      <c r="AQ238" s="33" t="s">
        <v>2</v>
      </c>
      <c r="AR238" s="33"/>
      <c r="AS238" s="33"/>
      <c r="AT238" s="63">
        <v>8</v>
      </c>
      <c r="AU238" s="359"/>
      <c r="AV238" s="250"/>
      <c r="AW238" s="16" t="s">
        <v>45</v>
      </c>
      <c r="AX238" s="16"/>
      <c r="AY238" s="33"/>
      <c r="AZ238" s="33"/>
      <c r="BA238" s="33"/>
      <c r="BB238" s="33" t="s">
        <v>2</v>
      </c>
      <c r="BC238" s="33"/>
      <c r="BD238" s="33"/>
      <c r="BE238" s="63">
        <v>8</v>
      </c>
      <c r="BF238" s="359"/>
      <c r="BG238" s="250"/>
      <c r="BH238" s="16" t="s">
        <v>45</v>
      </c>
      <c r="BI238" s="16"/>
      <c r="BJ238" s="33"/>
      <c r="BK238" s="33"/>
      <c r="BL238" s="33"/>
      <c r="BM238" s="33" t="s">
        <v>2</v>
      </c>
      <c r="BN238" s="33"/>
      <c r="BO238" s="33"/>
      <c r="BP238" s="63">
        <v>8</v>
      </c>
      <c r="BQ238" s="359"/>
    </row>
    <row r="239" spans="1:69" x14ac:dyDescent="0.2">
      <c r="A239" s="251"/>
      <c r="B239" s="199"/>
      <c r="C239" s="360"/>
      <c r="D239" s="251"/>
      <c r="E239" s="201"/>
      <c r="F239" s="201"/>
      <c r="G239" s="201"/>
      <c r="H239" s="201"/>
      <c r="I239" s="201"/>
      <c r="J239" s="201"/>
      <c r="K239" s="201"/>
      <c r="L239" s="201"/>
      <c r="M239" s="201"/>
      <c r="N239" s="360"/>
      <c r="O239" s="251"/>
      <c r="P239" s="17"/>
      <c r="Q239" s="17"/>
      <c r="R239" s="169"/>
      <c r="S239" s="169"/>
      <c r="T239" s="169"/>
      <c r="U239" s="169"/>
      <c r="V239" s="169"/>
      <c r="W239" s="169"/>
      <c r="X239" s="168"/>
      <c r="Y239" s="360"/>
      <c r="Z239" s="251"/>
      <c r="AA239" s="17"/>
      <c r="AB239" s="17"/>
      <c r="AC239" s="169"/>
      <c r="AD239" s="169"/>
      <c r="AE239" s="169"/>
      <c r="AF239" s="169"/>
      <c r="AG239" s="169"/>
      <c r="AH239" s="169"/>
      <c r="AI239" s="168"/>
      <c r="AJ239" s="360"/>
      <c r="AK239" s="251"/>
      <c r="AL239" s="17"/>
      <c r="AM239" s="17"/>
      <c r="AN239" s="169"/>
      <c r="AO239" s="169"/>
      <c r="AP239" s="169"/>
      <c r="AQ239" s="169"/>
      <c r="AR239" s="169"/>
      <c r="AS239" s="169"/>
      <c r="AT239" s="168"/>
      <c r="AU239" s="360"/>
      <c r="AV239" s="251"/>
      <c r="AW239" s="17"/>
      <c r="AX239" s="17"/>
      <c r="AY239" s="169"/>
      <c r="AZ239" s="169"/>
      <c r="BA239" s="169"/>
      <c r="BB239" s="169"/>
      <c r="BC239" s="169"/>
      <c r="BD239" s="169"/>
      <c r="BE239" s="168"/>
      <c r="BF239" s="360"/>
      <c r="BG239" s="251"/>
      <c r="BH239" s="17"/>
      <c r="BI239" s="17"/>
      <c r="BJ239" s="169"/>
      <c r="BK239" s="169"/>
      <c r="BL239" s="169"/>
      <c r="BM239" s="169"/>
      <c r="BN239" s="169"/>
      <c r="BO239" s="169"/>
      <c r="BP239" s="168"/>
      <c r="BQ239" s="360"/>
    </row>
    <row r="240" spans="1:69" ht="6" customHeight="1" x14ac:dyDescent="0.2">
      <c r="A240" s="165"/>
      <c r="B240" s="461"/>
      <c r="C240" s="166"/>
      <c r="D240" s="165"/>
      <c r="E240" s="167"/>
      <c r="F240" s="167"/>
      <c r="G240" s="167"/>
      <c r="H240" s="167"/>
      <c r="I240" s="167"/>
      <c r="J240" s="167"/>
      <c r="K240" s="167"/>
      <c r="L240" s="167"/>
      <c r="M240" s="167"/>
      <c r="N240" s="166"/>
      <c r="O240" s="165"/>
      <c r="P240" s="167"/>
      <c r="Q240" s="167"/>
      <c r="R240" s="167"/>
      <c r="S240" s="167"/>
      <c r="T240" s="167"/>
      <c r="U240" s="167"/>
      <c r="V240" s="167"/>
      <c r="W240" s="167"/>
      <c r="X240" s="461"/>
      <c r="Y240" s="166"/>
      <c r="Z240" s="165"/>
      <c r="AA240" s="167"/>
      <c r="AB240" s="167"/>
      <c r="AC240" s="167"/>
      <c r="AD240" s="167"/>
      <c r="AE240" s="167"/>
      <c r="AF240" s="167"/>
      <c r="AG240" s="167"/>
      <c r="AH240" s="167"/>
      <c r="AI240" s="461"/>
      <c r="AJ240" s="166"/>
      <c r="AK240" s="165"/>
      <c r="AL240" s="167"/>
      <c r="AM240" s="167"/>
      <c r="AN240" s="167"/>
      <c r="AO240" s="167"/>
      <c r="AP240" s="167"/>
      <c r="AQ240" s="167"/>
      <c r="AR240" s="167"/>
      <c r="AS240" s="167"/>
      <c r="AT240" s="461"/>
      <c r="AU240" s="166"/>
      <c r="AV240" s="165"/>
      <c r="AW240" s="167"/>
      <c r="AX240" s="167"/>
      <c r="AY240" s="167"/>
      <c r="AZ240" s="167"/>
      <c r="BA240" s="167"/>
      <c r="BB240" s="167"/>
      <c r="BC240" s="167"/>
      <c r="BD240" s="167"/>
      <c r="BE240" s="461"/>
      <c r="BF240" s="166"/>
      <c r="BG240" s="165"/>
      <c r="BH240" s="167"/>
      <c r="BI240" s="167"/>
      <c r="BJ240" s="167"/>
      <c r="BK240" s="167"/>
      <c r="BL240" s="167"/>
      <c r="BM240" s="167"/>
      <c r="BN240" s="167"/>
      <c r="BO240" s="167"/>
      <c r="BP240" s="461"/>
      <c r="BQ240" s="166"/>
    </row>
    <row r="241" spans="1:76" ht="11.25" customHeight="1" x14ac:dyDescent="0.2">
      <c r="A241" s="250"/>
      <c r="B241" s="292">
        <v>532</v>
      </c>
      <c r="C241" s="359"/>
      <c r="D241" s="250"/>
      <c r="E241" s="804" t="e">
        <f ca="1">VLOOKUP(INDIRECT(ADDRESS(ROW(),COLUMN()-3)),Language_Translations,MATCH(Language_Selected,Language_Options,0),FALSE)</f>
        <v>#REF!</v>
      </c>
      <c r="F241" s="804"/>
      <c r="G241" s="804"/>
      <c r="H241" s="804"/>
      <c r="I241" s="804"/>
      <c r="J241" s="804"/>
      <c r="K241" s="804"/>
      <c r="L241" s="804"/>
      <c r="M241" s="804"/>
      <c r="N241" s="359"/>
      <c r="O241" s="250"/>
      <c r="P241" s="16" t="s">
        <v>35</v>
      </c>
      <c r="Q241" s="16"/>
      <c r="R241" s="33" t="s">
        <v>2</v>
      </c>
      <c r="S241" s="33"/>
      <c r="T241" s="33"/>
      <c r="U241" s="33"/>
      <c r="V241" s="33"/>
      <c r="W241" s="33"/>
      <c r="X241" s="63" t="s">
        <v>36</v>
      </c>
      <c r="Y241" s="359"/>
      <c r="Z241" s="250"/>
      <c r="AA241" s="16" t="s">
        <v>35</v>
      </c>
      <c r="AB241" s="16"/>
      <c r="AC241" s="33" t="s">
        <v>2</v>
      </c>
      <c r="AD241" s="33"/>
      <c r="AE241" s="33"/>
      <c r="AF241" s="33"/>
      <c r="AG241" s="33"/>
      <c r="AH241" s="33"/>
      <c r="AI241" s="63" t="s">
        <v>36</v>
      </c>
      <c r="AJ241" s="359"/>
      <c r="AK241" s="250"/>
      <c r="AL241" s="16" t="s">
        <v>35</v>
      </c>
      <c r="AM241" s="16"/>
      <c r="AN241" s="33" t="s">
        <v>2</v>
      </c>
      <c r="AO241" s="33"/>
      <c r="AP241" s="33"/>
      <c r="AQ241" s="33"/>
      <c r="AR241" s="33"/>
      <c r="AS241" s="33"/>
      <c r="AT241" s="63" t="s">
        <v>36</v>
      </c>
      <c r="AU241" s="359"/>
      <c r="AV241" s="250"/>
      <c r="AW241" s="16" t="s">
        <v>35</v>
      </c>
      <c r="AX241" s="16"/>
      <c r="AY241" s="33" t="s">
        <v>2</v>
      </c>
      <c r="AZ241" s="33"/>
      <c r="BA241" s="33"/>
      <c r="BB241" s="33"/>
      <c r="BC241" s="33"/>
      <c r="BD241" s="33"/>
      <c r="BE241" s="63" t="s">
        <v>36</v>
      </c>
      <c r="BF241" s="359"/>
      <c r="BG241" s="250"/>
      <c r="BH241" s="16" t="s">
        <v>35</v>
      </c>
      <c r="BI241" s="16"/>
      <c r="BJ241" s="33" t="s">
        <v>2</v>
      </c>
      <c r="BK241" s="33"/>
      <c r="BL241" s="33"/>
      <c r="BM241" s="33"/>
      <c r="BN241" s="33"/>
      <c r="BO241" s="33"/>
      <c r="BP241" s="63" t="s">
        <v>36</v>
      </c>
      <c r="BQ241" s="359"/>
      <c r="BR241" s="16"/>
      <c r="BS241" s="16"/>
      <c r="BT241" s="16"/>
      <c r="BU241" s="16"/>
      <c r="BV241" s="16"/>
      <c r="BW241" s="16"/>
      <c r="BX241" s="16"/>
    </row>
    <row r="242" spans="1:76" x14ac:dyDescent="0.2">
      <c r="A242" s="250"/>
      <c r="B242" s="292"/>
      <c r="C242" s="359"/>
      <c r="D242" s="250"/>
      <c r="E242" s="804"/>
      <c r="F242" s="804"/>
      <c r="G242" s="804"/>
      <c r="H242" s="804"/>
      <c r="I242" s="804"/>
      <c r="J242" s="804"/>
      <c r="K242" s="804"/>
      <c r="L242" s="804"/>
      <c r="M242" s="804"/>
      <c r="N242" s="359"/>
      <c r="O242" s="250"/>
      <c r="P242" s="16" t="s">
        <v>37</v>
      </c>
      <c r="Q242" s="16"/>
      <c r="R242" s="33" t="s">
        <v>2</v>
      </c>
      <c r="S242" s="33"/>
      <c r="T242" s="33"/>
      <c r="U242" s="33"/>
      <c r="V242" s="33"/>
      <c r="W242" s="33"/>
      <c r="X242" s="63" t="s">
        <v>38</v>
      </c>
      <c r="Y242" s="359"/>
      <c r="Z242" s="250"/>
      <c r="AA242" s="16" t="s">
        <v>37</v>
      </c>
      <c r="AB242" s="16"/>
      <c r="AC242" s="33" t="s">
        <v>2</v>
      </c>
      <c r="AD242" s="33"/>
      <c r="AE242" s="33"/>
      <c r="AF242" s="33"/>
      <c r="AG242" s="33"/>
      <c r="AH242" s="33"/>
      <c r="AI242" s="63" t="s">
        <v>38</v>
      </c>
      <c r="AJ242" s="359"/>
      <c r="AK242" s="250"/>
      <c r="AL242" s="16" t="s">
        <v>37</v>
      </c>
      <c r="AM242" s="16"/>
      <c r="AN242" s="33" t="s">
        <v>2</v>
      </c>
      <c r="AO242" s="33"/>
      <c r="AP242" s="33"/>
      <c r="AQ242" s="33"/>
      <c r="AR242" s="33"/>
      <c r="AS242" s="33"/>
      <c r="AT242" s="63" t="s">
        <v>38</v>
      </c>
      <c r="AU242" s="359"/>
      <c r="AV242" s="250"/>
      <c r="AW242" s="16" t="s">
        <v>37</v>
      </c>
      <c r="AX242" s="16"/>
      <c r="AY242" s="33" t="s">
        <v>2</v>
      </c>
      <c r="AZ242" s="33"/>
      <c r="BA242" s="33"/>
      <c r="BB242" s="33"/>
      <c r="BC242" s="33"/>
      <c r="BD242" s="33"/>
      <c r="BE242" s="63" t="s">
        <v>38</v>
      </c>
      <c r="BF242" s="359"/>
      <c r="BG242" s="250"/>
      <c r="BH242" s="16" t="s">
        <v>37</v>
      </c>
      <c r="BI242" s="16"/>
      <c r="BJ242" s="33" t="s">
        <v>2</v>
      </c>
      <c r="BK242" s="33"/>
      <c r="BL242" s="33"/>
      <c r="BM242" s="33"/>
      <c r="BN242" s="33"/>
      <c r="BO242" s="33"/>
      <c r="BP242" s="63" t="s">
        <v>38</v>
      </c>
      <c r="BQ242" s="359"/>
      <c r="BR242" s="16"/>
      <c r="BS242" s="16"/>
      <c r="BT242" s="16"/>
      <c r="BU242" s="16"/>
      <c r="BV242" s="16"/>
      <c r="BW242" s="16"/>
      <c r="BX242" s="16"/>
    </row>
    <row r="243" spans="1:76" x14ac:dyDescent="0.2">
      <c r="A243" s="250"/>
      <c r="B243" s="292"/>
      <c r="C243" s="359"/>
      <c r="D243" s="250"/>
      <c r="E243" s="804"/>
      <c r="F243" s="804"/>
      <c r="G243" s="804"/>
      <c r="H243" s="804"/>
      <c r="I243" s="804"/>
      <c r="J243" s="804"/>
      <c r="K243" s="804"/>
      <c r="L243" s="804"/>
      <c r="M243" s="804"/>
      <c r="N243" s="359"/>
      <c r="O243" s="250"/>
      <c r="P243" s="16" t="s">
        <v>45</v>
      </c>
      <c r="Q243" s="16"/>
      <c r="R243" s="33"/>
      <c r="S243" s="33"/>
      <c r="T243" s="33"/>
      <c r="U243" s="33" t="s">
        <v>2</v>
      </c>
      <c r="V243" s="33"/>
      <c r="W243" s="33"/>
      <c r="X243" s="63">
        <v>8</v>
      </c>
      <c r="Y243" s="359"/>
      <c r="Z243" s="250"/>
      <c r="AA243" s="16" t="s">
        <v>45</v>
      </c>
      <c r="AB243" s="16"/>
      <c r="AC243" s="33"/>
      <c r="AD243" s="33"/>
      <c r="AE243" s="33"/>
      <c r="AF243" s="33" t="s">
        <v>2</v>
      </c>
      <c r="AG243" s="33"/>
      <c r="AH243" s="33"/>
      <c r="AI243" s="63">
        <v>8</v>
      </c>
      <c r="AJ243" s="359"/>
      <c r="AK243" s="250"/>
      <c r="AL243" s="16" t="s">
        <v>45</v>
      </c>
      <c r="AM243" s="16"/>
      <c r="AN243" s="33"/>
      <c r="AO243" s="33"/>
      <c r="AP243" s="33"/>
      <c r="AQ243" s="33" t="s">
        <v>2</v>
      </c>
      <c r="AR243" s="33"/>
      <c r="AS243" s="33"/>
      <c r="AT243" s="63">
        <v>8</v>
      </c>
      <c r="AU243" s="359"/>
      <c r="AV243" s="250"/>
      <c r="AW243" s="16" t="s">
        <v>45</v>
      </c>
      <c r="AX243" s="16"/>
      <c r="AY243" s="33"/>
      <c r="AZ243" s="33"/>
      <c r="BA243" s="33"/>
      <c r="BB243" s="33" t="s">
        <v>2</v>
      </c>
      <c r="BC243" s="33"/>
      <c r="BD243" s="33"/>
      <c r="BE243" s="63">
        <v>8</v>
      </c>
      <c r="BF243" s="359"/>
      <c r="BG243" s="250"/>
      <c r="BH243" s="16" t="s">
        <v>45</v>
      </c>
      <c r="BI243" s="16"/>
      <c r="BJ243" s="33"/>
      <c r="BK243" s="33"/>
      <c r="BL243" s="33"/>
      <c r="BM243" s="33" t="s">
        <v>2</v>
      </c>
      <c r="BN243" s="33"/>
      <c r="BO243" s="33"/>
      <c r="BP243" s="63">
        <v>8</v>
      </c>
      <c r="BQ243" s="359"/>
      <c r="BR243" s="16"/>
      <c r="BS243" s="16"/>
      <c r="BT243" s="16"/>
      <c r="BU243" s="16"/>
      <c r="BV243" s="16"/>
      <c r="BW243" s="16"/>
      <c r="BX243" s="16"/>
    </row>
    <row r="244" spans="1:76" x14ac:dyDescent="0.2">
      <c r="A244" s="251"/>
      <c r="B244" s="199"/>
      <c r="C244" s="360"/>
      <c r="D244" s="251"/>
      <c r="E244" s="201"/>
      <c r="F244" s="201"/>
      <c r="G244" s="201"/>
      <c r="H244" s="201"/>
      <c r="I244" s="201"/>
      <c r="J244" s="201"/>
      <c r="K244" s="201"/>
      <c r="L244" s="201"/>
      <c r="M244" s="201"/>
      <c r="N244" s="360"/>
      <c r="O244" s="251"/>
      <c r="P244" s="17"/>
      <c r="Q244" s="17"/>
      <c r="R244" s="169"/>
      <c r="S244" s="169"/>
      <c r="T244" s="169"/>
      <c r="U244" s="169"/>
      <c r="V244" s="169"/>
      <c r="W244" s="169"/>
      <c r="X244" s="168"/>
      <c r="Y244" s="360"/>
      <c r="Z244" s="251"/>
      <c r="AA244" s="17"/>
      <c r="AB244" s="17"/>
      <c r="AC244" s="169"/>
      <c r="AD244" s="169"/>
      <c r="AE244" s="169"/>
      <c r="AF244" s="169"/>
      <c r="AG244" s="169"/>
      <c r="AH244" s="169"/>
      <c r="AI244" s="168"/>
      <c r="AJ244" s="360"/>
      <c r="AK244" s="251"/>
      <c r="AL244" s="17"/>
      <c r="AM244" s="17"/>
      <c r="AN244" s="169"/>
      <c r="AO244" s="169"/>
      <c r="AP244" s="169"/>
      <c r="AQ244" s="169"/>
      <c r="AR244" s="169"/>
      <c r="AS244" s="169"/>
      <c r="AT244" s="168"/>
      <c r="AU244" s="360"/>
      <c r="AV244" s="251"/>
      <c r="AW244" s="17"/>
      <c r="AX244" s="17"/>
      <c r="AY244" s="169"/>
      <c r="AZ244" s="169"/>
      <c r="BA244" s="169"/>
      <c r="BB244" s="169"/>
      <c r="BC244" s="169"/>
      <c r="BD244" s="169"/>
      <c r="BE244" s="168"/>
      <c r="BF244" s="360"/>
      <c r="BG244" s="251"/>
      <c r="BH244" s="17"/>
      <c r="BI244" s="17"/>
      <c r="BJ244" s="169"/>
      <c r="BK244" s="169"/>
      <c r="BL244" s="169"/>
      <c r="BM244" s="169"/>
      <c r="BN244" s="169"/>
      <c r="BO244" s="169"/>
      <c r="BP244" s="168"/>
      <c r="BQ244" s="360"/>
      <c r="BR244" s="16"/>
      <c r="BS244" s="16"/>
      <c r="BT244" s="16"/>
      <c r="BU244" s="16"/>
      <c r="BV244" s="16"/>
      <c r="BW244" s="16"/>
      <c r="BX244" s="16"/>
    </row>
    <row r="245" spans="1:76" ht="7.15" customHeight="1" x14ac:dyDescent="0.2">
      <c r="A245" s="250"/>
      <c r="B245" s="292"/>
      <c r="C245" s="359"/>
      <c r="D245" s="250"/>
      <c r="E245" s="16"/>
      <c r="F245" s="16"/>
      <c r="G245" s="16"/>
      <c r="H245" s="16"/>
      <c r="I245" s="16"/>
      <c r="J245" s="16"/>
      <c r="K245" s="16"/>
      <c r="L245" s="16"/>
      <c r="M245" s="16"/>
      <c r="N245" s="359"/>
      <c r="O245" s="250"/>
      <c r="P245" s="16"/>
      <c r="Q245" s="16"/>
      <c r="R245" s="16"/>
      <c r="S245" s="16"/>
      <c r="T245" s="16"/>
      <c r="U245" s="16"/>
      <c r="V245" s="16"/>
      <c r="W245" s="16"/>
      <c r="X245" s="292"/>
      <c r="Y245" s="359"/>
      <c r="Z245" s="250"/>
      <c r="AA245" s="16"/>
      <c r="AB245" s="16"/>
      <c r="AC245" s="16"/>
      <c r="AD245" s="16"/>
      <c r="AE245" s="16"/>
      <c r="AF245" s="16"/>
      <c r="AG245" s="16"/>
      <c r="AH245" s="16"/>
      <c r="AI245" s="292"/>
      <c r="AJ245" s="359"/>
      <c r="AK245" s="250"/>
      <c r="AL245" s="16"/>
      <c r="AM245" s="16"/>
      <c r="AN245" s="16"/>
      <c r="AO245" s="16"/>
      <c r="AP245" s="16"/>
      <c r="AQ245" s="16"/>
      <c r="AR245" s="16"/>
      <c r="AS245" s="16"/>
      <c r="AT245" s="292"/>
      <c r="AU245" s="359"/>
      <c r="AV245" s="250"/>
      <c r="AW245" s="16"/>
      <c r="AX245" s="16"/>
      <c r="AY245" s="16"/>
      <c r="AZ245" s="16"/>
      <c r="BA245" s="16"/>
      <c r="BB245" s="16"/>
      <c r="BC245" s="16"/>
      <c r="BD245" s="16"/>
      <c r="BE245" s="292"/>
      <c r="BF245" s="359"/>
      <c r="BG245" s="250"/>
      <c r="BH245" s="16"/>
      <c r="BI245" s="16"/>
      <c r="BJ245" s="16"/>
      <c r="BK245" s="16"/>
      <c r="BL245" s="16"/>
      <c r="BM245" s="16"/>
      <c r="BN245" s="16"/>
      <c r="BO245" s="16"/>
      <c r="BP245" s="292"/>
      <c r="BQ245" s="359"/>
      <c r="BR245" s="16"/>
      <c r="BS245" s="16"/>
      <c r="BT245" s="16"/>
      <c r="BU245" s="16"/>
      <c r="BV245" s="16"/>
      <c r="BW245" s="16"/>
      <c r="BX245" s="16"/>
    </row>
    <row r="246" spans="1:76" ht="11.25" customHeight="1" x14ac:dyDescent="0.2">
      <c r="A246" s="250"/>
      <c r="B246" s="292">
        <v>533</v>
      </c>
      <c r="C246" s="359"/>
      <c r="D246" s="250"/>
      <c r="E246" s="804" t="e">
        <f ca="1">VLOOKUP(INDIRECT(ADDRESS(ROW(),COLUMN()-3)),Language_Translations,MATCH(Language_Selected,Language_Options,0),FALSE)</f>
        <v>#REF!</v>
      </c>
      <c r="F246" s="804"/>
      <c r="G246" s="804"/>
      <c r="H246" s="804"/>
      <c r="I246" s="804"/>
      <c r="J246" s="804"/>
      <c r="K246" s="804"/>
      <c r="L246" s="804"/>
      <c r="M246" s="804"/>
      <c r="N246" s="359"/>
      <c r="O246" s="250"/>
      <c r="P246" s="16" t="s">
        <v>35</v>
      </c>
      <c r="Q246" s="16"/>
      <c r="R246" s="33" t="s">
        <v>2</v>
      </c>
      <c r="S246" s="33"/>
      <c r="T246" s="33"/>
      <c r="U246" s="33"/>
      <c r="V246" s="33"/>
      <c r="W246" s="33"/>
      <c r="X246" s="63" t="s">
        <v>36</v>
      </c>
      <c r="Y246" s="359"/>
      <c r="Z246" s="250"/>
      <c r="AA246" s="16" t="s">
        <v>35</v>
      </c>
      <c r="AB246" s="16"/>
      <c r="AC246" s="33" t="s">
        <v>2</v>
      </c>
      <c r="AD246" s="33"/>
      <c r="AE246" s="33"/>
      <c r="AF246" s="33"/>
      <c r="AG246" s="33"/>
      <c r="AH246" s="33"/>
      <c r="AI246" s="63" t="s">
        <v>36</v>
      </c>
      <c r="AJ246" s="359"/>
      <c r="AK246" s="250"/>
      <c r="AL246" s="16" t="s">
        <v>35</v>
      </c>
      <c r="AM246" s="16"/>
      <c r="AN246" s="33" t="s">
        <v>2</v>
      </c>
      <c r="AO246" s="33"/>
      <c r="AP246" s="33"/>
      <c r="AQ246" s="33"/>
      <c r="AR246" s="33"/>
      <c r="AS246" s="33"/>
      <c r="AT246" s="63" t="s">
        <v>36</v>
      </c>
      <c r="AU246" s="359"/>
      <c r="AV246" s="250"/>
      <c r="AW246" s="16" t="s">
        <v>35</v>
      </c>
      <c r="AX246" s="16"/>
      <c r="AY246" s="33" t="s">
        <v>2</v>
      </c>
      <c r="AZ246" s="33"/>
      <c r="BA246" s="33"/>
      <c r="BB246" s="33"/>
      <c r="BC246" s="33"/>
      <c r="BD246" s="33"/>
      <c r="BE246" s="63" t="s">
        <v>36</v>
      </c>
      <c r="BF246" s="359"/>
      <c r="BG246" s="250"/>
      <c r="BH246" s="16" t="s">
        <v>35</v>
      </c>
      <c r="BI246" s="16"/>
      <c r="BJ246" s="33" t="s">
        <v>2</v>
      </c>
      <c r="BK246" s="33"/>
      <c r="BL246" s="33"/>
      <c r="BM246" s="33"/>
      <c r="BN246" s="33"/>
      <c r="BO246" s="33"/>
      <c r="BP246" s="63" t="s">
        <v>36</v>
      </c>
      <c r="BQ246" s="359"/>
      <c r="BR246" s="16"/>
      <c r="BS246" s="16"/>
      <c r="BT246" s="16"/>
      <c r="BU246" s="16"/>
      <c r="BV246" s="16"/>
      <c r="BW246" s="16"/>
      <c r="BX246" s="16"/>
    </row>
    <row r="247" spans="1:76" ht="11.25" customHeight="1" x14ac:dyDescent="0.2">
      <c r="A247" s="250"/>
      <c r="B247" s="292"/>
      <c r="C247" s="359"/>
      <c r="D247" s="250"/>
      <c r="E247" s="804"/>
      <c r="F247" s="804"/>
      <c r="G247" s="804"/>
      <c r="H247" s="804"/>
      <c r="I247" s="804"/>
      <c r="J247" s="804"/>
      <c r="K247" s="804"/>
      <c r="L247" s="804"/>
      <c r="M247" s="804"/>
      <c r="N247" s="359"/>
      <c r="O247" s="250"/>
      <c r="P247" s="16" t="s">
        <v>37</v>
      </c>
      <c r="Q247" s="16"/>
      <c r="R247" s="33" t="s">
        <v>2</v>
      </c>
      <c r="S247" s="33"/>
      <c r="T247" s="33"/>
      <c r="U247" s="33"/>
      <c r="V247" s="33"/>
      <c r="W247" s="33"/>
      <c r="X247" s="63" t="s">
        <v>38</v>
      </c>
      <c r="Y247" s="359"/>
      <c r="Z247" s="250"/>
      <c r="AA247" s="16" t="s">
        <v>37</v>
      </c>
      <c r="AB247" s="16"/>
      <c r="AC247" s="33" t="s">
        <v>2</v>
      </c>
      <c r="AD247" s="33"/>
      <c r="AE247" s="33"/>
      <c r="AF247" s="33"/>
      <c r="AG247" s="33"/>
      <c r="AH247" s="33"/>
      <c r="AI247" s="63" t="s">
        <v>38</v>
      </c>
      <c r="AJ247" s="359"/>
      <c r="AK247" s="250"/>
      <c r="AL247" s="16" t="s">
        <v>37</v>
      </c>
      <c r="AM247" s="16"/>
      <c r="AN247" s="33" t="s">
        <v>2</v>
      </c>
      <c r="AO247" s="33"/>
      <c r="AP247" s="33"/>
      <c r="AQ247" s="33"/>
      <c r="AR247" s="33"/>
      <c r="AS247" s="33"/>
      <c r="AT247" s="63" t="s">
        <v>38</v>
      </c>
      <c r="AU247" s="359"/>
      <c r="AV247" s="250"/>
      <c r="AW247" s="16" t="s">
        <v>37</v>
      </c>
      <c r="AX247" s="16"/>
      <c r="AY247" s="33" t="s">
        <v>2</v>
      </c>
      <c r="AZ247" s="33"/>
      <c r="BA247" s="33"/>
      <c r="BB247" s="33"/>
      <c r="BC247" s="33"/>
      <c r="BD247" s="33"/>
      <c r="BE247" s="63" t="s">
        <v>38</v>
      </c>
      <c r="BF247" s="359"/>
      <c r="BG247" s="250"/>
      <c r="BH247" s="16" t="s">
        <v>37</v>
      </c>
      <c r="BI247" s="16"/>
      <c r="BJ247" s="33" t="s">
        <v>2</v>
      </c>
      <c r="BK247" s="33"/>
      <c r="BL247" s="33"/>
      <c r="BM247" s="33"/>
      <c r="BN247" s="33"/>
      <c r="BO247" s="33"/>
      <c r="BP247" s="63" t="s">
        <v>38</v>
      </c>
      <c r="BQ247" s="359"/>
      <c r="BR247" s="16"/>
      <c r="BS247" s="16"/>
      <c r="BT247" s="16"/>
      <c r="BU247" s="16"/>
      <c r="BV247" s="16"/>
      <c r="BW247" s="16"/>
      <c r="BX247" s="16"/>
    </row>
    <row r="248" spans="1:76" ht="11.25" customHeight="1" x14ac:dyDescent="0.2">
      <c r="A248" s="250"/>
      <c r="B248" s="292"/>
      <c r="C248" s="359"/>
      <c r="D248" s="250"/>
      <c r="E248" s="804"/>
      <c r="F248" s="804"/>
      <c r="G248" s="804"/>
      <c r="H248" s="804"/>
      <c r="I248" s="804"/>
      <c r="J248" s="804"/>
      <c r="K248" s="804"/>
      <c r="L248" s="804"/>
      <c r="M248" s="804"/>
      <c r="N248" s="359"/>
      <c r="O248" s="250"/>
      <c r="P248" s="16" t="s">
        <v>45</v>
      </c>
      <c r="Q248" s="16"/>
      <c r="R248" s="16"/>
      <c r="S248" s="16"/>
      <c r="T248" s="16"/>
      <c r="U248" s="33" t="s">
        <v>2</v>
      </c>
      <c r="V248" s="33"/>
      <c r="W248" s="33"/>
      <c r="X248" s="292">
        <v>8</v>
      </c>
      <c r="Y248" s="359"/>
      <c r="Z248" s="250"/>
      <c r="AA248" s="16" t="s">
        <v>45</v>
      </c>
      <c r="AB248" s="16"/>
      <c r="AC248" s="16"/>
      <c r="AD248" s="16"/>
      <c r="AE248" s="16"/>
      <c r="AF248" s="33" t="s">
        <v>2</v>
      </c>
      <c r="AG248" s="33"/>
      <c r="AH248" s="33"/>
      <c r="AI248" s="292">
        <v>8</v>
      </c>
      <c r="AJ248" s="359"/>
      <c r="AK248" s="250"/>
      <c r="AL248" s="16" t="s">
        <v>45</v>
      </c>
      <c r="AM248" s="16"/>
      <c r="AN248" s="16"/>
      <c r="AO248" s="16"/>
      <c r="AP248" s="16"/>
      <c r="AQ248" s="33" t="s">
        <v>2</v>
      </c>
      <c r="AR248" s="33"/>
      <c r="AS248" s="33"/>
      <c r="AT248" s="292">
        <v>8</v>
      </c>
      <c r="AU248" s="359"/>
      <c r="AV248" s="250"/>
      <c r="AW248" s="16" t="s">
        <v>45</v>
      </c>
      <c r="AX248" s="16"/>
      <c r="AY248" s="16"/>
      <c r="AZ248" s="16"/>
      <c r="BA248" s="16"/>
      <c r="BB248" s="33" t="s">
        <v>2</v>
      </c>
      <c r="BC248" s="33"/>
      <c r="BD248" s="33"/>
      <c r="BE248" s="292">
        <v>8</v>
      </c>
      <c r="BF248" s="359"/>
      <c r="BG248" s="250"/>
      <c r="BH248" s="16" t="s">
        <v>45</v>
      </c>
      <c r="BI248" s="16"/>
      <c r="BJ248" s="16"/>
      <c r="BK248" s="16"/>
      <c r="BL248" s="16"/>
      <c r="BM248" s="33" t="s">
        <v>2</v>
      </c>
      <c r="BN248" s="33"/>
      <c r="BO248" s="33"/>
      <c r="BP248" s="292">
        <v>8</v>
      </c>
      <c r="BQ248" s="359"/>
      <c r="BR248" s="16"/>
      <c r="BS248" s="16"/>
      <c r="BT248" s="16"/>
      <c r="BU248" s="16"/>
      <c r="BV248" s="16"/>
      <c r="BW248" s="16"/>
      <c r="BX248" s="16"/>
    </row>
    <row r="249" spans="1:76" ht="11.25" customHeight="1" x14ac:dyDescent="0.2">
      <c r="A249" s="250"/>
      <c r="B249" s="292"/>
      <c r="C249" s="359"/>
      <c r="D249" s="250"/>
      <c r="E249" s="804"/>
      <c r="F249" s="804"/>
      <c r="G249" s="804"/>
      <c r="H249" s="804"/>
      <c r="I249" s="804"/>
      <c r="J249" s="804"/>
      <c r="K249" s="804"/>
      <c r="L249" s="804"/>
      <c r="M249" s="804"/>
      <c r="N249" s="359"/>
      <c r="O249" s="250"/>
      <c r="P249" s="816" t="s">
        <v>856</v>
      </c>
      <c r="Q249" s="816"/>
      <c r="R249" s="816"/>
      <c r="S249" s="816"/>
      <c r="T249" s="816"/>
      <c r="U249" s="816"/>
      <c r="V249" s="816"/>
      <c r="W249" s="198"/>
      <c r="X249" s="292"/>
      <c r="Y249" s="359"/>
      <c r="Z249" s="250"/>
      <c r="AA249" s="816" t="s">
        <v>856</v>
      </c>
      <c r="AB249" s="816"/>
      <c r="AC249" s="816"/>
      <c r="AD249" s="816"/>
      <c r="AE249" s="816"/>
      <c r="AF249" s="816"/>
      <c r="AG249" s="816"/>
      <c r="AH249" s="62"/>
      <c r="AI249" s="292"/>
      <c r="AJ249" s="359"/>
      <c r="AK249" s="250"/>
      <c r="AL249" s="816" t="s">
        <v>856</v>
      </c>
      <c r="AM249" s="816"/>
      <c r="AN249" s="816"/>
      <c r="AO249" s="816"/>
      <c r="AP249" s="816"/>
      <c r="AQ249" s="816"/>
      <c r="AR249" s="816"/>
      <c r="AS249" s="62"/>
      <c r="AT249" s="292"/>
      <c r="AU249" s="359"/>
      <c r="AV249" s="250"/>
      <c r="AW249" s="816" t="s">
        <v>856</v>
      </c>
      <c r="AX249" s="816"/>
      <c r="AY249" s="816"/>
      <c r="AZ249" s="816"/>
      <c r="BA249" s="816"/>
      <c r="BB249" s="816"/>
      <c r="BC249" s="816"/>
      <c r="BD249" s="62"/>
      <c r="BE249" s="292"/>
      <c r="BF249" s="359"/>
      <c r="BG249" s="250"/>
      <c r="BH249" s="816" t="s">
        <v>856</v>
      </c>
      <c r="BI249" s="816"/>
      <c r="BJ249" s="816"/>
      <c r="BK249" s="816"/>
      <c r="BL249" s="816"/>
      <c r="BM249" s="816"/>
      <c r="BN249" s="816"/>
      <c r="BO249" s="62"/>
      <c r="BP249" s="292"/>
      <c r="BQ249" s="359"/>
      <c r="BR249" s="16"/>
      <c r="BS249" s="16"/>
      <c r="BT249" s="16"/>
      <c r="BU249" s="16"/>
      <c r="BV249" s="16"/>
      <c r="BW249" s="16"/>
      <c r="BX249" s="16"/>
    </row>
    <row r="250" spans="1:76" s="94" customFormat="1" ht="11.25" customHeight="1" x14ac:dyDescent="0.2">
      <c r="A250" s="251"/>
      <c r="B250" s="199"/>
      <c r="C250" s="360"/>
      <c r="D250" s="251"/>
      <c r="E250" s="201"/>
      <c r="F250" s="201"/>
      <c r="G250" s="201"/>
      <c r="H250" s="201"/>
      <c r="I250" s="201"/>
      <c r="J250" s="201"/>
      <c r="K250" s="201"/>
      <c r="L250" s="201"/>
      <c r="M250" s="201"/>
      <c r="N250" s="360"/>
      <c r="O250" s="251"/>
      <c r="P250" s="17"/>
      <c r="Q250" s="17"/>
      <c r="R250" s="169"/>
      <c r="S250" s="169"/>
      <c r="T250" s="169"/>
      <c r="U250" s="169"/>
      <c r="V250" s="169"/>
      <c r="W250" s="169"/>
      <c r="X250" s="168"/>
      <c r="Y250" s="360"/>
      <c r="Z250" s="251"/>
      <c r="AA250" s="17"/>
      <c r="AB250" s="17"/>
      <c r="AC250" s="169"/>
      <c r="AD250" s="169"/>
      <c r="AE250" s="169"/>
      <c r="AF250" s="169"/>
      <c r="AG250" s="169"/>
      <c r="AH250" s="169"/>
      <c r="AI250" s="168"/>
      <c r="AJ250" s="360"/>
      <c r="AK250" s="251"/>
      <c r="AL250" s="17"/>
      <c r="AM250" s="17"/>
      <c r="AN250" s="169"/>
      <c r="AO250" s="169"/>
      <c r="AP250" s="169"/>
      <c r="AQ250" s="169"/>
      <c r="AR250" s="169"/>
      <c r="AS250" s="169"/>
      <c r="AT250" s="168"/>
      <c r="AU250" s="360"/>
      <c r="AV250" s="251"/>
      <c r="AW250" s="17"/>
      <c r="AX250" s="17"/>
      <c r="AY250" s="169"/>
      <c r="AZ250" s="169"/>
      <c r="BA250" s="169"/>
      <c r="BB250" s="169"/>
      <c r="BC250" s="169"/>
      <c r="BD250" s="169"/>
      <c r="BE250" s="168"/>
      <c r="BF250" s="360"/>
      <c r="BG250" s="251"/>
      <c r="BH250" s="17"/>
      <c r="BI250" s="17"/>
      <c r="BJ250" s="169"/>
      <c r="BK250" s="169"/>
      <c r="BL250" s="169"/>
      <c r="BM250" s="169"/>
      <c r="BN250" s="169"/>
      <c r="BO250" s="169"/>
      <c r="BP250" s="168"/>
      <c r="BQ250" s="360"/>
      <c r="BR250" s="17"/>
      <c r="BS250" s="17"/>
      <c r="BT250" s="17"/>
      <c r="BU250" s="17"/>
      <c r="BV250" s="17"/>
      <c r="BW250" s="17"/>
      <c r="BX250" s="17"/>
    </row>
    <row r="251" spans="1:76" ht="7.15" customHeight="1" x14ac:dyDescent="0.2">
      <c r="A251" s="250"/>
      <c r="B251" s="292"/>
      <c r="C251" s="359"/>
      <c r="D251" s="250"/>
      <c r="E251" s="16"/>
      <c r="F251" s="16"/>
      <c r="G251" s="16"/>
      <c r="H251" s="16"/>
      <c r="I251" s="16"/>
      <c r="J251" s="16"/>
      <c r="K251" s="16"/>
      <c r="L251" s="16"/>
      <c r="M251" s="16"/>
      <c r="N251" s="359"/>
      <c r="O251" s="250"/>
      <c r="P251" s="16"/>
      <c r="Q251" s="16"/>
      <c r="R251" s="16"/>
      <c r="S251" s="16"/>
      <c r="T251" s="16"/>
      <c r="U251" s="16"/>
      <c r="V251" s="16"/>
      <c r="W251" s="16"/>
      <c r="X251" s="292"/>
      <c r="Y251" s="359"/>
      <c r="Z251" s="250"/>
      <c r="AA251" s="16"/>
      <c r="AB251" s="16"/>
      <c r="AC251" s="16"/>
      <c r="AD251" s="16"/>
      <c r="AE251" s="16"/>
      <c r="AF251" s="16"/>
      <c r="AG251" s="16"/>
      <c r="AH251" s="16"/>
      <c r="AI251" s="292"/>
      <c r="AJ251" s="359"/>
      <c r="AK251" s="250"/>
      <c r="AL251" s="16"/>
      <c r="AM251" s="16"/>
      <c r="AN251" s="16"/>
      <c r="AO251" s="16"/>
      <c r="AP251" s="16"/>
      <c r="AQ251" s="16"/>
      <c r="AR251" s="16"/>
      <c r="AS251" s="16"/>
      <c r="AT251" s="292"/>
      <c r="AU251" s="359"/>
      <c r="AV251" s="250"/>
      <c r="AW251" s="16"/>
      <c r="AX251" s="16"/>
      <c r="AY251" s="16"/>
      <c r="AZ251" s="16"/>
      <c r="BA251" s="16"/>
      <c r="BB251" s="16"/>
      <c r="BC251" s="16"/>
      <c r="BD251" s="16"/>
      <c r="BE251" s="292"/>
      <c r="BF251" s="359"/>
      <c r="BG251" s="250"/>
      <c r="BH251" s="16"/>
      <c r="BI251" s="16"/>
      <c r="BJ251" s="16"/>
      <c r="BK251" s="16"/>
      <c r="BL251" s="16"/>
      <c r="BM251" s="16"/>
      <c r="BN251" s="16"/>
      <c r="BO251" s="16"/>
      <c r="BP251" s="292"/>
      <c r="BQ251" s="359"/>
      <c r="BR251" s="16"/>
      <c r="BS251" s="16"/>
      <c r="BT251" s="16"/>
      <c r="BU251" s="16"/>
      <c r="BV251" s="16"/>
      <c r="BW251" s="16"/>
      <c r="BX251" s="16"/>
    </row>
    <row r="252" spans="1:76" ht="11.25" customHeight="1" x14ac:dyDescent="0.2">
      <c r="A252" s="250"/>
      <c r="B252" s="292">
        <v>534</v>
      </c>
      <c r="C252" s="359"/>
      <c r="D252" s="250"/>
      <c r="E252" s="804" t="e">
        <f ca="1">VLOOKUP(INDIRECT(ADDRESS(ROW(),COLUMN()-3)),Language_Translations,MATCH(Language_Selected,Language_Options,0),FALSE)</f>
        <v>#REF!</v>
      </c>
      <c r="F252" s="804"/>
      <c r="G252" s="804"/>
      <c r="H252" s="804"/>
      <c r="I252" s="804"/>
      <c r="J252" s="804"/>
      <c r="K252" s="804"/>
      <c r="L252" s="804"/>
      <c r="M252" s="804"/>
      <c r="N252" s="359"/>
      <c r="O252" s="250"/>
      <c r="P252" s="16"/>
      <c r="Q252" s="16"/>
      <c r="R252" s="33"/>
      <c r="S252" s="33"/>
      <c r="T252" s="33"/>
      <c r="U252" s="165"/>
      <c r="V252" s="84"/>
      <c r="W252" s="165"/>
      <c r="X252" s="166"/>
      <c r="Y252" s="359"/>
      <c r="Z252" s="250"/>
      <c r="AA252" s="16"/>
      <c r="AB252" s="16"/>
      <c r="AC252" s="33"/>
      <c r="AD252" s="33"/>
      <c r="AE252" s="33"/>
      <c r="AF252" s="165"/>
      <c r="AG252" s="84"/>
      <c r="AH252" s="165"/>
      <c r="AI252" s="166"/>
      <c r="AJ252" s="359"/>
      <c r="AK252" s="250"/>
      <c r="AL252" s="16"/>
      <c r="AM252" s="16"/>
      <c r="AN252" s="33"/>
      <c r="AO252" s="33"/>
      <c r="AP252" s="33"/>
      <c r="AQ252" s="165"/>
      <c r="AR252" s="84"/>
      <c r="AS252" s="165"/>
      <c r="AT252" s="166"/>
      <c r="AU252" s="359"/>
      <c r="AV252" s="250"/>
      <c r="AW252" s="16"/>
      <c r="AX252" s="16"/>
      <c r="AY252" s="33"/>
      <c r="AZ252" s="33"/>
      <c r="BA252" s="33"/>
      <c r="BB252" s="165"/>
      <c r="BC252" s="84"/>
      <c r="BD252" s="165"/>
      <c r="BE252" s="166"/>
      <c r="BF252" s="359"/>
      <c r="BG252" s="250"/>
      <c r="BH252" s="16"/>
      <c r="BI252" s="16"/>
      <c r="BJ252" s="33"/>
      <c r="BK252" s="33"/>
      <c r="BL252" s="33"/>
      <c r="BM252" s="165"/>
      <c r="BN252" s="84"/>
      <c r="BO252" s="165"/>
      <c r="BP252" s="166"/>
      <c r="BQ252" s="359"/>
    </row>
    <row r="253" spans="1:76" ht="11.25" customHeight="1" x14ac:dyDescent="0.2">
      <c r="A253" s="250"/>
      <c r="B253" s="292"/>
      <c r="C253" s="359"/>
      <c r="D253" s="250"/>
      <c r="E253" s="804"/>
      <c r="F253" s="804"/>
      <c r="G253" s="804"/>
      <c r="H253" s="804"/>
      <c r="I253" s="804"/>
      <c r="J253" s="804"/>
      <c r="K253" s="804"/>
      <c r="L253" s="804"/>
      <c r="M253" s="804"/>
      <c r="N253" s="359"/>
      <c r="O253" s="250"/>
      <c r="P253" s="16" t="s">
        <v>57</v>
      </c>
      <c r="Q253" s="16"/>
      <c r="R253" s="33"/>
      <c r="S253" s="33" t="s">
        <v>2</v>
      </c>
      <c r="T253" s="33"/>
      <c r="U253" s="251"/>
      <c r="V253" s="85"/>
      <c r="W253" s="251"/>
      <c r="X253" s="360"/>
      <c r="Y253" s="359"/>
      <c r="Z253" s="250"/>
      <c r="AA253" s="16" t="s">
        <v>57</v>
      </c>
      <c r="AB253" s="16"/>
      <c r="AC253" s="33"/>
      <c r="AD253" s="33" t="s">
        <v>2</v>
      </c>
      <c r="AE253" s="33"/>
      <c r="AF253" s="251"/>
      <c r="AG253" s="85"/>
      <c r="AH253" s="251"/>
      <c r="AI253" s="360"/>
      <c r="AJ253" s="359"/>
      <c r="AK253" s="250"/>
      <c r="AL253" s="16" t="s">
        <v>57</v>
      </c>
      <c r="AM253" s="16"/>
      <c r="AN253" s="33"/>
      <c r="AO253" s="33" t="s">
        <v>2</v>
      </c>
      <c r="AP253" s="33"/>
      <c r="AQ253" s="251"/>
      <c r="AR253" s="85"/>
      <c r="AS253" s="251"/>
      <c r="AT253" s="360"/>
      <c r="AU253" s="359"/>
      <c r="AV253" s="250"/>
      <c r="AW253" s="16" t="s">
        <v>57</v>
      </c>
      <c r="AX253" s="16"/>
      <c r="AY253" s="33"/>
      <c r="AZ253" s="33" t="s">
        <v>2</v>
      </c>
      <c r="BA253" s="33"/>
      <c r="BB253" s="251"/>
      <c r="BC253" s="85"/>
      <c r="BD253" s="251"/>
      <c r="BE253" s="360"/>
      <c r="BF253" s="359"/>
      <c r="BG253" s="250"/>
      <c r="BH253" s="16" t="s">
        <v>57</v>
      </c>
      <c r="BI253" s="16"/>
      <c r="BJ253" s="33"/>
      <c r="BK253" s="33" t="s">
        <v>2</v>
      </c>
      <c r="BL253" s="33"/>
      <c r="BM253" s="251"/>
      <c r="BN253" s="85"/>
      <c r="BO253" s="251"/>
      <c r="BP253" s="360"/>
      <c r="BQ253" s="359"/>
    </row>
    <row r="254" spans="1:76" ht="11.25" customHeight="1" x14ac:dyDescent="0.2">
      <c r="A254" s="250"/>
      <c r="B254" s="292"/>
      <c r="C254" s="359"/>
      <c r="D254" s="250"/>
      <c r="E254" s="804"/>
      <c r="F254" s="804"/>
      <c r="G254" s="804"/>
      <c r="H254" s="804"/>
      <c r="I254" s="804"/>
      <c r="J254" s="804"/>
      <c r="K254" s="804"/>
      <c r="L254" s="804"/>
      <c r="M254" s="804"/>
      <c r="N254" s="359"/>
      <c r="O254" s="250"/>
      <c r="P254" s="16"/>
      <c r="Q254" s="16"/>
      <c r="R254" s="16"/>
      <c r="S254" s="16"/>
      <c r="T254" s="16"/>
      <c r="U254" s="33"/>
      <c r="V254" s="33"/>
      <c r="W254" s="33"/>
      <c r="X254" s="292"/>
      <c r="Y254" s="359"/>
      <c r="Z254" s="250"/>
      <c r="AA254" s="16"/>
      <c r="AB254" s="16"/>
      <c r="AC254" s="16"/>
      <c r="AD254" s="16"/>
      <c r="AE254" s="16"/>
      <c r="AF254" s="33"/>
      <c r="AG254" s="33"/>
      <c r="AH254" s="33"/>
      <c r="AI254" s="292"/>
      <c r="AJ254" s="359"/>
      <c r="AK254" s="250"/>
      <c r="AL254" s="16"/>
      <c r="AM254" s="16"/>
      <c r="AN254" s="16"/>
      <c r="AO254" s="16"/>
      <c r="AP254" s="16"/>
      <c r="AQ254" s="33"/>
      <c r="AR254" s="33"/>
      <c r="AS254" s="33"/>
      <c r="AT254" s="292"/>
      <c r="AU254" s="359"/>
      <c r="AV254" s="250"/>
      <c r="AW254" s="16"/>
      <c r="AX254" s="16"/>
      <c r="AY254" s="16"/>
      <c r="AZ254" s="16"/>
      <c r="BA254" s="16"/>
      <c r="BB254" s="33"/>
      <c r="BC254" s="33"/>
      <c r="BD254" s="33"/>
      <c r="BE254" s="292"/>
      <c r="BF254" s="359"/>
      <c r="BG254" s="250"/>
      <c r="BH254" s="16"/>
      <c r="BI254" s="16"/>
      <c r="BJ254" s="16"/>
      <c r="BK254" s="16"/>
      <c r="BL254" s="16"/>
      <c r="BM254" s="33"/>
      <c r="BN254" s="33"/>
      <c r="BO254" s="33"/>
      <c r="BP254" s="292"/>
      <c r="BQ254" s="359"/>
    </row>
    <row r="255" spans="1:76" ht="11.25" customHeight="1" x14ac:dyDescent="0.2">
      <c r="A255" s="250"/>
      <c r="B255" s="292"/>
      <c r="C255" s="359"/>
      <c r="D255" s="250"/>
      <c r="E255" s="804"/>
      <c r="F255" s="804"/>
      <c r="G255" s="804"/>
      <c r="H255" s="804"/>
      <c r="I255" s="804"/>
      <c r="J255" s="804"/>
      <c r="K255" s="804"/>
      <c r="L255" s="804"/>
      <c r="M255" s="804"/>
      <c r="N255" s="359"/>
      <c r="O255" s="250"/>
      <c r="P255" s="16" t="s">
        <v>45</v>
      </c>
      <c r="Q255" s="16"/>
      <c r="R255" s="16"/>
      <c r="S255" s="16"/>
      <c r="T255" s="16"/>
      <c r="U255" s="33" t="s">
        <v>2</v>
      </c>
      <c r="V255" s="33"/>
      <c r="W255" s="33"/>
      <c r="X255" s="792">
        <v>98</v>
      </c>
      <c r="Y255" s="892"/>
      <c r="Z255" s="250"/>
      <c r="AA255" s="16" t="s">
        <v>45</v>
      </c>
      <c r="AB255" s="16"/>
      <c r="AC255" s="16"/>
      <c r="AD255" s="16"/>
      <c r="AE255" s="16"/>
      <c r="AF255" s="33" t="s">
        <v>2</v>
      </c>
      <c r="AG255" s="33"/>
      <c r="AH255" s="33"/>
      <c r="AI255" s="792">
        <v>98</v>
      </c>
      <c r="AJ255" s="892"/>
      <c r="AK255" s="250"/>
      <c r="AL255" s="16" t="s">
        <v>45</v>
      </c>
      <c r="AM255" s="16"/>
      <c r="AN255" s="16"/>
      <c r="AO255" s="16"/>
      <c r="AP255" s="16"/>
      <c r="AQ255" s="33" t="s">
        <v>2</v>
      </c>
      <c r="AR255" s="33"/>
      <c r="AS255" s="33"/>
      <c r="AT255" s="792">
        <v>98</v>
      </c>
      <c r="AU255" s="892"/>
      <c r="AV255" s="250"/>
      <c r="AW255" s="16" t="s">
        <v>45</v>
      </c>
      <c r="AX255" s="16"/>
      <c r="AY255" s="16"/>
      <c r="AZ255" s="16"/>
      <c r="BA255" s="16"/>
      <c r="BB255" s="33" t="s">
        <v>2</v>
      </c>
      <c r="BC255" s="33"/>
      <c r="BD255" s="33"/>
      <c r="BE255" s="792">
        <v>98</v>
      </c>
      <c r="BF255" s="892"/>
      <c r="BG255" s="250"/>
      <c r="BH255" s="16" t="s">
        <v>45</v>
      </c>
      <c r="BI255" s="16"/>
      <c r="BJ255" s="16"/>
      <c r="BK255" s="16"/>
      <c r="BL255" s="16"/>
      <c r="BM255" s="33" t="s">
        <v>2</v>
      </c>
      <c r="BN255" s="33"/>
      <c r="BO255" s="33"/>
      <c r="BP255" s="792">
        <v>98</v>
      </c>
      <c r="BQ255" s="892"/>
    </row>
    <row r="256" spans="1:76" ht="11.25" customHeight="1" x14ac:dyDescent="0.2">
      <c r="A256" s="251"/>
      <c r="B256" s="199"/>
      <c r="C256" s="360"/>
      <c r="D256" s="251"/>
      <c r="E256" s="201"/>
      <c r="F256" s="201"/>
      <c r="G256" s="201"/>
      <c r="H256" s="201"/>
      <c r="I256" s="201"/>
      <c r="J256" s="201"/>
      <c r="K256" s="201"/>
      <c r="L256" s="201"/>
      <c r="M256" s="201"/>
      <c r="N256" s="360"/>
      <c r="O256" s="251"/>
      <c r="P256" s="17"/>
      <c r="Q256" s="17"/>
      <c r="R256" s="169"/>
      <c r="S256" s="169"/>
      <c r="T256" s="169"/>
      <c r="U256" s="169"/>
      <c r="V256" s="169"/>
      <c r="W256" s="169"/>
      <c r="X256" s="168"/>
      <c r="Y256" s="360"/>
      <c r="Z256" s="251"/>
      <c r="AA256" s="17"/>
      <c r="AB256" s="17"/>
      <c r="AC256" s="169"/>
      <c r="AD256" s="169"/>
      <c r="AE256" s="169"/>
      <c r="AF256" s="169"/>
      <c r="AG256" s="169"/>
      <c r="AH256" s="169"/>
      <c r="AI256" s="168"/>
      <c r="AJ256" s="360"/>
      <c r="AK256" s="251"/>
      <c r="AL256" s="17"/>
      <c r="AM256" s="17"/>
      <c r="AN256" s="169"/>
      <c r="AO256" s="169"/>
      <c r="AP256" s="169"/>
      <c r="AQ256" s="169"/>
      <c r="AR256" s="169"/>
      <c r="AS256" s="169"/>
      <c r="AT256" s="168"/>
      <c r="AU256" s="360"/>
      <c r="AV256" s="251"/>
      <c r="AW256" s="17"/>
      <c r="AX256" s="17"/>
      <c r="AY256" s="169"/>
      <c r="AZ256" s="169"/>
      <c r="BA256" s="169"/>
      <c r="BB256" s="169"/>
      <c r="BC256" s="169"/>
      <c r="BD256" s="169"/>
      <c r="BE256" s="168"/>
      <c r="BF256" s="360"/>
      <c r="BG256" s="251"/>
      <c r="BH256" s="17"/>
      <c r="BI256" s="17"/>
      <c r="BJ256" s="169"/>
      <c r="BK256" s="169"/>
      <c r="BL256" s="169"/>
      <c r="BM256" s="169"/>
      <c r="BN256" s="169"/>
      <c r="BO256" s="169"/>
      <c r="BP256" s="168"/>
      <c r="BQ256" s="360"/>
    </row>
    <row r="257" spans="1:69" ht="6" customHeight="1" x14ac:dyDescent="0.2">
      <c r="A257" s="165"/>
      <c r="B257" s="461"/>
      <c r="C257" s="166"/>
      <c r="D257" s="165"/>
      <c r="E257" s="167"/>
      <c r="F257" s="167"/>
      <c r="G257" s="167"/>
      <c r="H257" s="167"/>
      <c r="I257" s="167"/>
      <c r="J257" s="167"/>
      <c r="K257" s="167"/>
      <c r="L257" s="167"/>
      <c r="M257" s="167"/>
      <c r="N257" s="166"/>
      <c r="O257" s="165"/>
      <c r="P257" s="167"/>
      <c r="Q257" s="167"/>
      <c r="R257" s="167"/>
      <c r="S257" s="167"/>
      <c r="T257" s="167"/>
      <c r="U257" s="167"/>
      <c r="V257" s="167"/>
      <c r="W257" s="167"/>
      <c r="X257" s="461"/>
      <c r="Y257" s="166"/>
      <c r="Z257" s="165"/>
      <c r="AA257" s="167"/>
      <c r="AB257" s="167"/>
      <c r="AC257" s="167"/>
      <c r="AD257" s="167"/>
      <c r="AE257" s="167"/>
      <c r="AF257" s="167"/>
      <c r="AG257" s="167"/>
      <c r="AH257" s="167"/>
      <c r="AI257" s="461"/>
      <c r="AJ257" s="166"/>
      <c r="AK257" s="165"/>
      <c r="AL257" s="167"/>
      <c r="AM257" s="167"/>
      <c r="AN257" s="167"/>
      <c r="AO257" s="167"/>
      <c r="AP257" s="167"/>
      <c r="AQ257" s="167"/>
      <c r="AR257" s="167"/>
      <c r="AS257" s="167"/>
      <c r="AT257" s="461"/>
      <c r="AU257" s="166"/>
      <c r="AV257" s="165"/>
      <c r="AW257" s="167"/>
      <c r="AX257" s="167"/>
      <c r="AY257" s="167"/>
      <c r="AZ257" s="167"/>
      <c r="BA257" s="167"/>
      <c r="BB257" s="167"/>
      <c r="BC257" s="167"/>
      <c r="BD257" s="167"/>
      <c r="BE257" s="461"/>
      <c r="BF257" s="166"/>
      <c r="BG257" s="165"/>
      <c r="BH257" s="167"/>
      <c r="BI257" s="167"/>
      <c r="BJ257" s="167"/>
      <c r="BK257" s="167"/>
      <c r="BL257" s="167"/>
      <c r="BM257" s="167"/>
      <c r="BN257" s="167"/>
      <c r="BO257" s="167"/>
      <c r="BP257" s="461"/>
      <c r="BQ257" s="166"/>
    </row>
    <row r="258" spans="1:69" ht="11.25" customHeight="1" x14ac:dyDescent="0.2">
      <c r="A258" s="250"/>
      <c r="B258" s="292">
        <v>535</v>
      </c>
      <c r="C258" s="359"/>
      <c r="D258" s="250"/>
      <c r="E258" s="804" t="e">
        <f ca="1">VLOOKUP(INDIRECT(ADDRESS(ROW(),COLUMN()-3)),Language_Translations,MATCH(Language_Selected,Language_Options,0),FALSE)</f>
        <v>#REF!</v>
      </c>
      <c r="F258" s="804"/>
      <c r="G258" s="804"/>
      <c r="H258" s="804"/>
      <c r="I258" s="804"/>
      <c r="J258" s="804"/>
      <c r="K258" s="804"/>
      <c r="L258" s="804"/>
      <c r="M258" s="804"/>
      <c r="N258" s="359"/>
      <c r="O258" s="250"/>
      <c r="P258" s="16" t="s">
        <v>35</v>
      </c>
      <c r="Q258" s="16"/>
      <c r="R258" s="33" t="s">
        <v>2</v>
      </c>
      <c r="S258" s="33"/>
      <c r="T258" s="33"/>
      <c r="U258" s="33"/>
      <c r="V258" s="33"/>
      <c r="W258" s="33"/>
      <c r="X258" s="63" t="s">
        <v>36</v>
      </c>
      <c r="Y258" s="359"/>
      <c r="Z258" s="250"/>
      <c r="AA258" s="16" t="s">
        <v>35</v>
      </c>
      <c r="AB258" s="16"/>
      <c r="AC258" s="33" t="s">
        <v>2</v>
      </c>
      <c r="AD258" s="33"/>
      <c r="AE258" s="33"/>
      <c r="AF258" s="33"/>
      <c r="AG258" s="33"/>
      <c r="AH258" s="33"/>
      <c r="AI258" s="63" t="s">
        <v>36</v>
      </c>
      <c r="AJ258" s="359"/>
      <c r="AK258" s="250"/>
      <c r="AL258" s="16" t="s">
        <v>35</v>
      </c>
      <c r="AM258" s="16"/>
      <c r="AN258" s="33" t="s">
        <v>2</v>
      </c>
      <c r="AO258" s="33"/>
      <c r="AP258" s="33"/>
      <c r="AQ258" s="33"/>
      <c r="AR258" s="33"/>
      <c r="AS258" s="33"/>
      <c r="AT258" s="63" t="s">
        <v>36</v>
      </c>
      <c r="AU258" s="359"/>
      <c r="AV258" s="250"/>
      <c r="AW258" s="16" t="s">
        <v>35</v>
      </c>
      <c r="AX258" s="16"/>
      <c r="AY258" s="33" t="s">
        <v>2</v>
      </c>
      <c r="AZ258" s="33"/>
      <c r="BA258" s="33"/>
      <c r="BB258" s="33"/>
      <c r="BC258" s="33"/>
      <c r="BD258" s="33"/>
      <c r="BE258" s="63" t="s">
        <v>36</v>
      </c>
      <c r="BF258" s="359"/>
      <c r="BG258" s="250"/>
      <c r="BH258" s="16" t="s">
        <v>35</v>
      </c>
      <c r="BI258" s="16"/>
      <c r="BJ258" s="33" t="s">
        <v>2</v>
      </c>
      <c r="BK258" s="33"/>
      <c r="BL258" s="33"/>
      <c r="BM258" s="33"/>
      <c r="BN258" s="33"/>
      <c r="BO258" s="33"/>
      <c r="BP258" s="63" t="s">
        <v>36</v>
      </c>
      <c r="BQ258" s="359"/>
    </row>
    <row r="259" spans="1:69" x14ac:dyDescent="0.2">
      <c r="A259" s="250"/>
      <c r="B259" s="292"/>
      <c r="C259" s="359"/>
      <c r="D259" s="250"/>
      <c r="E259" s="804"/>
      <c r="F259" s="804"/>
      <c r="G259" s="804"/>
      <c r="H259" s="804"/>
      <c r="I259" s="804"/>
      <c r="J259" s="804"/>
      <c r="K259" s="804"/>
      <c r="L259" s="804"/>
      <c r="M259" s="804"/>
      <c r="N259" s="359"/>
      <c r="O259" s="250"/>
      <c r="P259" s="16" t="s">
        <v>37</v>
      </c>
      <c r="Q259" s="16"/>
      <c r="R259" s="33" t="s">
        <v>2</v>
      </c>
      <c r="S259" s="33"/>
      <c r="T259" s="33"/>
      <c r="U259" s="33"/>
      <c r="V259" s="33"/>
      <c r="W259" s="33"/>
      <c r="X259" s="63" t="s">
        <v>38</v>
      </c>
      <c r="Y259" s="359"/>
      <c r="Z259" s="250"/>
      <c r="AA259" s="16" t="s">
        <v>37</v>
      </c>
      <c r="AB259" s="16"/>
      <c r="AC259" s="33" t="s">
        <v>2</v>
      </c>
      <c r="AD259" s="33"/>
      <c r="AE259" s="33"/>
      <c r="AF259" s="33"/>
      <c r="AG259" s="33"/>
      <c r="AH259" s="33"/>
      <c r="AI259" s="63" t="s">
        <v>38</v>
      </c>
      <c r="AJ259" s="359"/>
      <c r="AK259" s="250"/>
      <c r="AL259" s="16" t="s">
        <v>37</v>
      </c>
      <c r="AM259" s="16"/>
      <c r="AN259" s="33" t="s">
        <v>2</v>
      </c>
      <c r="AO259" s="33"/>
      <c r="AP259" s="33"/>
      <c r="AQ259" s="33"/>
      <c r="AR259" s="33"/>
      <c r="AS259" s="33"/>
      <c r="AT259" s="63" t="s">
        <v>38</v>
      </c>
      <c r="AU259" s="359"/>
      <c r="AV259" s="250"/>
      <c r="AW259" s="16" t="s">
        <v>37</v>
      </c>
      <c r="AX259" s="16"/>
      <c r="AY259" s="33" t="s">
        <v>2</v>
      </c>
      <c r="AZ259" s="33"/>
      <c r="BA259" s="33"/>
      <c r="BB259" s="33"/>
      <c r="BC259" s="33"/>
      <c r="BD259" s="33"/>
      <c r="BE259" s="63" t="s">
        <v>38</v>
      </c>
      <c r="BF259" s="359"/>
      <c r="BG259" s="250"/>
      <c r="BH259" s="16" t="s">
        <v>37</v>
      </c>
      <c r="BI259" s="16"/>
      <c r="BJ259" s="33" t="s">
        <v>2</v>
      </c>
      <c r="BK259" s="33"/>
      <c r="BL259" s="33"/>
      <c r="BM259" s="33"/>
      <c r="BN259" s="33"/>
      <c r="BO259" s="33"/>
      <c r="BP259" s="63" t="s">
        <v>38</v>
      </c>
      <c r="BQ259" s="359"/>
    </row>
    <row r="260" spans="1:69" x14ac:dyDescent="0.2">
      <c r="A260" s="250"/>
      <c r="B260" s="292"/>
      <c r="C260" s="359"/>
      <c r="D260" s="250"/>
      <c r="E260" s="804"/>
      <c r="F260" s="804"/>
      <c r="G260" s="804"/>
      <c r="H260" s="804"/>
      <c r="I260" s="804"/>
      <c r="J260" s="804"/>
      <c r="K260" s="804"/>
      <c r="L260" s="804"/>
      <c r="M260" s="804"/>
      <c r="N260" s="359"/>
      <c r="O260" s="250"/>
      <c r="P260" s="16" t="s">
        <v>45</v>
      </c>
      <c r="Q260" s="16"/>
      <c r="R260" s="33"/>
      <c r="S260" s="33"/>
      <c r="T260" s="33"/>
      <c r="U260" s="33" t="s">
        <v>2</v>
      </c>
      <c r="V260" s="33"/>
      <c r="W260" s="33"/>
      <c r="X260" s="63">
        <v>8</v>
      </c>
      <c r="Y260" s="359"/>
      <c r="Z260" s="250"/>
      <c r="AA260" s="16" t="s">
        <v>45</v>
      </c>
      <c r="AB260" s="16"/>
      <c r="AC260" s="33"/>
      <c r="AD260" s="33"/>
      <c r="AE260" s="33"/>
      <c r="AF260" s="33" t="s">
        <v>2</v>
      </c>
      <c r="AG260" s="33"/>
      <c r="AH260" s="33"/>
      <c r="AI260" s="63">
        <v>8</v>
      </c>
      <c r="AJ260" s="359"/>
      <c r="AK260" s="250"/>
      <c r="AL260" s="16" t="s">
        <v>45</v>
      </c>
      <c r="AM260" s="16"/>
      <c r="AN260" s="33"/>
      <c r="AO260" s="33"/>
      <c r="AP260" s="33"/>
      <c r="AQ260" s="33" t="s">
        <v>2</v>
      </c>
      <c r="AR260" s="33"/>
      <c r="AS260" s="33"/>
      <c r="AT260" s="63">
        <v>8</v>
      </c>
      <c r="AU260" s="359"/>
      <c r="AV260" s="250"/>
      <c r="AW260" s="16" t="s">
        <v>45</v>
      </c>
      <c r="AX260" s="16"/>
      <c r="AY260" s="33"/>
      <c r="AZ260" s="33"/>
      <c r="BA260" s="33"/>
      <c r="BB260" s="33" t="s">
        <v>2</v>
      </c>
      <c r="BC260" s="33"/>
      <c r="BD260" s="33"/>
      <c r="BE260" s="63">
        <v>8</v>
      </c>
      <c r="BF260" s="359"/>
      <c r="BG260" s="250"/>
      <c r="BH260" s="16" t="s">
        <v>45</v>
      </c>
      <c r="BI260" s="16"/>
      <c r="BJ260" s="33"/>
      <c r="BK260" s="33"/>
      <c r="BL260" s="33"/>
      <c r="BM260" s="33" t="s">
        <v>2</v>
      </c>
      <c r="BN260" s="33"/>
      <c r="BO260" s="33"/>
      <c r="BP260" s="63">
        <v>8</v>
      </c>
      <c r="BQ260" s="359"/>
    </row>
    <row r="261" spans="1:69" x14ac:dyDescent="0.2">
      <c r="A261" s="251"/>
      <c r="B261" s="199"/>
      <c r="C261" s="360"/>
      <c r="D261" s="251"/>
      <c r="E261" s="201"/>
      <c r="F261" s="201"/>
      <c r="G261" s="201"/>
      <c r="H261" s="201"/>
      <c r="I261" s="201"/>
      <c r="J261" s="201"/>
      <c r="K261" s="201"/>
      <c r="L261" s="201"/>
      <c r="M261" s="201"/>
      <c r="N261" s="360"/>
      <c r="O261" s="251"/>
      <c r="P261" s="17"/>
      <c r="Q261" s="17"/>
      <c r="R261" s="169"/>
      <c r="S261" s="169"/>
      <c r="T261" s="169"/>
      <c r="U261" s="169"/>
      <c r="V261" s="169"/>
      <c r="W261" s="169"/>
      <c r="X261" s="168"/>
      <c r="Y261" s="360"/>
      <c r="Z261" s="251"/>
      <c r="AA261" s="17"/>
      <c r="AB261" s="17"/>
      <c r="AC261" s="169"/>
      <c r="AD261" s="169"/>
      <c r="AE261" s="169"/>
      <c r="AF261" s="169"/>
      <c r="AG261" s="169"/>
      <c r="AH261" s="169"/>
      <c r="AI261" s="168"/>
      <c r="AJ261" s="360"/>
      <c r="AK261" s="251"/>
      <c r="AL261" s="17"/>
      <c r="AM261" s="17"/>
      <c r="AN261" s="169"/>
      <c r="AO261" s="169"/>
      <c r="AP261" s="169"/>
      <c r="AQ261" s="169"/>
      <c r="AR261" s="169"/>
      <c r="AS261" s="169"/>
      <c r="AT261" s="168"/>
      <c r="AU261" s="360"/>
      <c r="AV261" s="251"/>
      <c r="AW261" s="17"/>
      <c r="AX261" s="17"/>
      <c r="AY261" s="169"/>
      <c r="AZ261" s="169"/>
      <c r="BA261" s="169"/>
      <c r="BB261" s="169"/>
      <c r="BC261" s="169"/>
      <c r="BD261" s="169"/>
      <c r="BE261" s="168"/>
      <c r="BF261" s="360"/>
      <c r="BG261" s="251"/>
      <c r="BH261" s="17"/>
      <c r="BI261" s="17"/>
      <c r="BJ261" s="169"/>
      <c r="BK261" s="169"/>
      <c r="BL261" s="169"/>
      <c r="BM261" s="169"/>
      <c r="BN261" s="169"/>
      <c r="BO261" s="169"/>
      <c r="BP261" s="168"/>
      <c r="BQ261" s="360"/>
    </row>
    <row r="262" spans="1:69" ht="6" customHeight="1" x14ac:dyDescent="0.2">
      <c r="A262" s="165"/>
      <c r="B262" s="461"/>
      <c r="C262" s="166"/>
      <c r="D262" s="165"/>
      <c r="E262" s="167"/>
      <c r="F262" s="167"/>
      <c r="G262" s="167"/>
      <c r="H262" s="167"/>
      <c r="I262" s="167"/>
      <c r="J262" s="167"/>
      <c r="K262" s="167"/>
      <c r="L262" s="167"/>
      <c r="M262" s="167"/>
      <c r="N262" s="166"/>
      <c r="O262" s="165"/>
      <c r="P262" s="167"/>
      <c r="Q262" s="167"/>
      <c r="R262" s="167"/>
      <c r="S262" s="167"/>
      <c r="T262" s="167"/>
      <c r="U262" s="167"/>
      <c r="V262" s="167"/>
      <c r="W262" s="167"/>
      <c r="X262" s="461"/>
      <c r="Y262" s="166"/>
      <c r="Z262" s="165"/>
      <c r="AA262" s="167"/>
      <c r="AB262" s="167"/>
      <c r="AC262" s="167"/>
      <c r="AD262" s="167"/>
      <c r="AE262" s="167"/>
      <c r="AF262" s="167"/>
      <c r="AG262" s="167"/>
      <c r="AH262" s="167"/>
      <c r="AI262" s="461"/>
      <c r="AJ262" s="166"/>
      <c r="AK262" s="165"/>
      <c r="AL262" s="167"/>
      <c r="AM262" s="167"/>
      <c r="AN262" s="167"/>
      <c r="AO262" s="167"/>
      <c r="AP262" s="167"/>
      <c r="AQ262" s="167"/>
      <c r="AR262" s="167"/>
      <c r="AS262" s="167"/>
      <c r="AT262" s="461"/>
      <c r="AU262" s="166"/>
      <c r="AV262" s="165"/>
      <c r="AW262" s="167"/>
      <c r="AX262" s="167"/>
      <c r="AY262" s="167"/>
      <c r="AZ262" s="167"/>
      <c r="BA262" s="167"/>
      <c r="BB262" s="167"/>
      <c r="BC262" s="167"/>
      <c r="BD262" s="167"/>
      <c r="BE262" s="461"/>
      <c r="BF262" s="166"/>
      <c r="BG262" s="165"/>
      <c r="BH262" s="167"/>
      <c r="BI262" s="167"/>
      <c r="BJ262" s="167"/>
      <c r="BK262" s="167"/>
      <c r="BL262" s="167"/>
      <c r="BM262" s="167"/>
      <c r="BN262" s="167"/>
      <c r="BO262" s="167"/>
      <c r="BP262" s="461"/>
      <c r="BQ262" s="166"/>
    </row>
    <row r="263" spans="1:69" ht="11.25" customHeight="1" x14ac:dyDescent="0.2">
      <c r="A263" s="250"/>
      <c r="B263" s="292">
        <v>536</v>
      </c>
      <c r="C263" s="359"/>
      <c r="D263" s="250"/>
      <c r="E263" s="804" t="e">
        <f ca="1">VLOOKUP(INDIRECT(ADDRESS(ROW(),COLUMN()-3)),Language_Translations,MATCH(Language_Selected,Language_Options,0),FALSE)</f>
        <v>#REF!</v>
      </c>
      <c r="F263" s="804"/>
      <c r="G263" s="804"/>
      <c r="H263" s="804"/>
      <c r="I263" s="804"/>
      <c r="J263" s="804"/>
      <c r="K263" s="804"/>
      <c r="L263" s="804"/>
      <c r="M263" s="804"/>
      <c r="N263" s="359"/>
      <c r="O263" s="250"/>
      <c r="P263" s="16" t="s">
        <v>35</v>
      </c>
      <c r="Q263" s="16"/>
      <c r="R263" s="33" t="s">
        <v>2</v>
      </c>
      <c r="S263" s="33"/>
      <c r="T263" s="33"/>
      <c r="U263" s="33"/>
      <c r="V263" s="33"/>
      <c r="W263" s="33"/>
      <c r="X263" s="63" t="s">
        <v>36</v>
      </c>
      <c r="Y263" s="359"/>
      <c r="Z263" s="250"/>
      <c r="AA263" s="16" t="s">
        <v>35</v>
      </c>
      <c r="AB263" s="16"/>
      <c r="AC263" s="33" t="s">
        <v>2</v>
      </c>
      <c r="AD263" s="33"/>
      <c r="AE263" s="33"/>
      <c r="AF263" s="33"/>
      <c r="AG263" s="33"/>
      <c r="AH263" s="33"/>
      <c r="AI263" s="63" t="s">
        <v>36</v>
      </c>
      <c r="AJ263" s="359"/>
      <c r="AK263" s="250"/>
      <c r="AL263" s="16" t="s">
        <v>35</v>
      </c>
      <c r="AM263" s="16"/>
      <c r="AN263" s="33" t="s">
        <v>2</v>
      </c>
      <c r="AO263" s="33"/>
      <c r="AP263" s="33"/>
      <c r="AQ263" s="33"/>
      <c r="AR263" s="33"/>
      <c r="AS263" s="33"/>
      <c r="AT263" s="63" t="s">
        <v>36</v>
      </c>
      <c r="AU263" s="359"/>
      <c r="AV263" s="250"/>
      <c r="AW263" s="16" t="s">
        <v>35</v>
      </c>
      <c r="AX263" s="16"/>
      <c r="AY263" s="33" t="s">
        <v>2</v>
      </c>
      <c r="AZ263" s="33"/>
      <c r="BA263" s="33"/>
      <c r="BB263" s="33"/>
      <c r="BC263" s="33"/>
      <c r="BD263" s="33"/>
      <c r="BE263" s="63" t="s">
        <v>36</v>
      </c>
      <c r="BF263" s="359"/>
      <c r="BG263" s="250"/>
      <c r="BH263" s="16" t="s">
        <v>35</v>
      </c>
      <c r="BI263" s="16"/>
      <c r="BJ263" s="33" t="s">
        <v>2</v>
      </c>
      <c r="BK263" s="33"/>
      <c r="BL263" s="33"/>
      <c r="BM263" s="33"/>
      <c r="BN263" s="33"/>
      <c r="BO263" s="33"/>
      <c r="BP263" s="63" t="s">
        <v>36</v>
      </c>
      <c r="BQ263" s="359"/>
    </row>
    <row r="264" spans="1:69" x14ac:dyDescent="0.2">
      <c r="A264" s="250"/>
      <c r="B264" s="292"/>
      <c r="C264" s="359"/>
      <c r="D264" s="250"/>
      <c r="E264" s="804"/>
      <c r="F264" s="804"/>
      <c r="G264" s="804"/>
      <c r="H264" s="804"/>
      <c r="I264" s="804"/>
      <c r="J264" s="804"/>
      <c r="K264" s="804"/>
      <c r="L264" s="804"/>
      <c r="M264" s="804"/>
      <c r="N264" s="359"/>
      <c r="O264" s="250"/>
      <c r="P264" s="16" t="s">
        <v>37</v>
      </c>
      <c r="Q264" s="16"/>
      <c r="R264" s="33" t="s">
        <v>2</v>
      </c>
      <c r="S264" s="33"/>
      <c r="T264" s="33"/>
      <c r="U264" s="33"/>
      <c r="V264" s="33"/>
      <c r="W264" s="33"/>
      <c r="X264" s="63" t="s">
        <v>38</v>
      </c>
      <c r="Y264" s="359"/>
      <c r="Z264" s="250"/>
      <c r="AA264" s="16" t="s">
        <v>37</v>
      </c>
      <c r="AB264" s="16"/>
      <c r="AC264" s="33" t="s">
        <v>2</v>
      </c>
      <c r="AD264" s="33"/>
      <c r="AE264" s="33"/>
      <c r="AF264" s="33"/>
      <c r="AG264" s="33"/>
      <c r="AH264" s="33"/>
      <c r="AI264" s="63" t="s">
        <v>38</v>
      </c>
      <c r="AJ264" s="359"/>
      <c r="AK264" s="250"/>
      <c r="AL264" s="16" t="s">
        <v>37</v>
      </c>
      <c r="AM264" s="16"/>
      <c r="AN264" s="33" t="s">
        <v>2</v>
      </c>
      <c r="AO264" s="33"/>
      <c r="AP264" s="33"/>
      <c r="AQ264" s="33"/>
      <c r="AR264" s="33"/>
      <c r="AS264" s="33"/>
      <c r="AT264" s="63" t="s">
        <v>38</v>
      </c>
      <c r="AU264" s="359"/>
      <c r="AV264" s="250"/>
      <c r="AW264" s="16" t="s">
        <v>37</v>
      </c>
      <c r="AX264" s="16"/>
      <c r="AY264" s="33" t="s">
        <v>2</v>
      </c>
      <c r="AZ264" s="33"/>
      <c r="BA264" s="33"/>
      <c r="BB264" s="33"/>
      <c r="BC264" s="33"/>
      <c r="BD264" s="33"/>
      <c r="BE264" s="63" t="s">
        <v>38</v>
      </c>
      <c r="BF264" s="359"/>
      <c r="BG264" s="250"/>
      <c r="BH264" s="16" t="s">
        <v>37</v>
      </c>
      <c r="BI264" s="16"/>
      <c r="BJ264" s="33" t="s">
        <v>2</v>
      </c>
      <c r="BK264" s="33"/>
      <c r="BL264" s="33"/>
      <c r="BM264" s="33"/>
      <c r="BN264" s="33"/>
      <c r="BO264" s="33"/>
      <c r="BP264" s="63" t="s">
        <v>38</v>
      </c>
      <c r="BQ264" s="359"/>
    </row>
    <row r="265" spans="1:69" x14ac:dyDescent="0.2">
      <c r="A265" s="250"/>
      <c r="B265" s="292"/>
      <c r="C265" s="359"/>
      <c r="D265" s="250"/>
      <c r="E265" s="804"/>
      <c r="F265" s="804"/>
      <c r="G265" s="804"/>
      <c r="H265" s="804"/>
      <c r="I265" s="804"/>
      <c r="J265" s="804"/>
      <c r="K265" s="804"/>
      <c r="L265" s="804"/>
      <c r="M265" s="804"/>
      <c r="N265" s="359"/>
      <c r="O265" s="250"/>
      <c r="P265" s="16" t="s">
        <v>45</v>
      </c>
      <c r="Q265" s="16"/>
      <c r="R265" s="33"/>
      <c r="S265" s="33"/>
      <c r="T265" s="33"/>
      <c r="U265" s="33" t="s">
        <v>2</v>
      </c>
      <c r="V265" s="33"/>
      <c r="W265" s="33"/>
      <c r="X265" s="63">
        <v>8</v>
      </c>
      <c r="Y265" s="359"/>
      <c r="Z265" s="250"/>
      <c r="AA265" s="16" t="s">
        <v>45</v>
      </c>
      <c r="AB265" s="16"/>
      <c r="AC265" s="33"/>
      <c r="AD265" s="33"/>
      <c r="AE265" s="33"/>
      <c r="AF265" s="33" t="s">
        <v>2</v>
      </c>
      <c r="AG265" s="33"/>
      <c r="AH265" s="33"/>
      <c r="AI265" s="63">
        <v>8</v>
      </c>
      <c r="AJ265" s="359"/>
      <c r="AK265" s="250"/>
      <c r="AL265" s="16" t="s">
        <v>45</v>
      </c>
      <c r="AM265" s="16"/>
      <c r="AN265" s="33"/>
      <c r="AO265" s="33"/>
      <c r="AP265" s="33"/>
      <c r="AQ265" s="33" t="s">
        <v>2</v>
      </c>
      <c r="AR265" s="33"/>
      <c r="AS265" s="33"/>
      <c r="AT265" s="63">
        <v>8</v>
      </c>
      <c r="AU265" s="359"/>
      <c r="AV265" s="250"/>
      <c r="AW265" s="16" t="s">
        <v>45</v>
      </c>
      <c r="AX265" s="16"/>
      <c r="AY265" s="33"/>
      <c r="AZ265" s="33"/>
      <c r="BA265" s="33"/>
      <c r="BB265" s="33" t="s">
        <v>2</v>
      </c>
      <c r="BC265" s="33"/>
      <c r="BD265" s="33"/>
      <c r="BE265" s="63">
        <v>8</v>
      </c>
      <c r="BF265" s="359"/>
      <c r="BG265" s="250"/>
      <c r="BH265" s="16" t="s">
        <v>45</v>
      </c>
      <c r="BI265" s="16"/>
      <c r="BJ265" s="33"/>
      <c r="BK265" s="33"/>
      <c r="BL265" s="33"/>
      <c r="BM265" s="33" t="s">
        <v>2</v>
      </c>
      <c r="BN265" s="33"/>
      <c r="BO265" s="33"/>
      <c r="BP265" s="63">
        <v>8</v>
      </c>
      <c r="BQ265" s="359"/>
    </row>
    <row r="266" spans="1:69" x14ac:dyDescent="0.2">
      <c r="A266" s="250"/>
      <c r="B266" s="292"/>
      <c r="C266" s="359"/>
      <c r="D266" s="250"/>
      <c r="E266" s="804"/>
      <c r="F266" s="804"/>
      <c r="G266" s="804"/>
      <c r="H266" s="804"/>
      <c r="I266" s="804"/>
      <c r="J266" s="804"/>
      <c r="K266" s="804"/>
      <c r="L266" s="804"/>
      <c r="M266" s="804"/>
      <c r="N266" s="359"/>
      <c r="O266" s="250"/>
      <c r="P266" s="16"/>
      <c r="Q266" s="16"/>
      <c r="R266" s="33"/>
      <c r="S266" s="33"/>
      <c r="T266" s="33"/>
      <c r="U266" s="33"/>
      <c r="V266" s="33"/>
      <c r="W266" s="33"/>
      <c r="X266" s="63"/>
      <c r="Y266" s="359"/>
      <c r="Z266" s="250"/>
      <c r="AA266" s="16"/>
      <c r="AB266" s="16"/>
      <c r="AC266" s="33"/>
      <c r="AD266" s="33"/>
      <c r="AE266" s="33"/>
      <c r="AF266" s="33"/>
      <c r="AG266" s="33"/>
      <c r="AH266" s="33"/>
      <c r="AI266" s="63"/>
      <c r="AJ266" s="359"/>
      <c r="AK266" s="250"/>
      <c r="AL266" s="16"/>
      <c r="AM266" s="16"/>
      <c r="AN266" s="33"/>
      <c r="AO266" s="33"/>
      <c r="AP266" s="33"/>
      <c r="AQ266" s="33"/>
      <c r="AR266" s="33"/>
      <c r="AS266" s="33"/>
      <c r="AT266" s="63"/>
      <c r="AU266" s="359"/>
      <c r="AV266" s="250"/>
      <c r="AW266" s="16"/>
      <c r="AX266" s="16"/>
      <c r="AY266" s="33"/>
      <c r="AZ266" s="33"/>
      <c r="BA266" s="33"/>
      <c r="BB266" s="33"/>
      <c r="BC266" s="33"/>
      <c r="BD266" s="33"/>
      <c r="BE266" s="63"/>
      <c r="BF266" s="359"/>
      <c r="BG266" s="250"/>
      <c r="BH266" s="16"/>
      <c r="BI266" s="16"/>
      <c r="BJ266" s="33"/>
      <c r="BK266" s="33"/>
      <c r="BL266" s="33"/>
      <c r="BM266" s="33"/>
      <c r="BN266" s="33"/>
      <c r="BO266" s="33"/>
      <c r="BP266" s="63"/>
      <c r="BQ266" s="359"/>
    </row>
    <row r="267" spans="1:69" x14ac:dyDescent="0.2">
      <c r="A267" s="251"/>
      <c r="B267" s="199"/>
      <c r="C267" s="360"/>
      <c r="D267" s="251"/>
      <c r="E267" s="201"/>
      <c r="F267" s="201"/>
      <c r="G267" s="201"/>
      <c r="H267" s="201"/>
      <c r="I267" s="201"/>
      <c r="J267" s="201"/>
      <c r="K267" s="201"/>
      <c r="L267" s="201"/>
      <c r="M267" s="201"/>
      <c r="N267" s="360"/>
      <c r="O267" s="251"/>
      <c r="P267" s="17"/>
      <c r="Q267" s="17"/>
      <c r="R267" s="169"/>
      <c r="S267" s="169"/>
      <c r="T267" s="169"/>
      <c r="U267" s="169"/>
      <c r="V267" s="169"/>
      <c r="W267" s="169"/>
      <c r="X267" s="168"/>
      <c r="Y267" s="360"/>
      <c r="Z267" s="251"/>
      <c r="AA267" s="17"/>
      <c r="AB267" s="17"/>
      <c r="AC267" s="169"/>
      <c r="AD267" s="169"/>
      <c r="AE267" s="169"/>
      <c r="AF267" s="169"/>
      <c r="AG267" s="169"/>
      <c r="AH267" s="169"/>
      <c r="AI267" s="168"/>
      <c r="AJ267" s="360"/>
      <c r="AK267" s="251"/>
      <c r="AL267" s="17"/>
      <c r="AM267" s="17"/>
      <c r="AN267" s="169"/>
      <c r="AO267" s="169"/>
      <c r="AP267" s="169"/>
      <c r="AQ267" s="169"/>
      <c r="AR267" s="169"/>
      <c r="AS267" s="169"/>
      <c r="AT267" s="168"/>
      <c r="AU267" s="360"/>
      <c r="AV267" s="251"/>
      <c r="AW267" s="17"/>
      <c r="AX267" s="17"/>
      <c r="AY267" s="169"/>
      <c r="AZ267" s="169"/>
      <c r="BA267" s="169"/>
      <c r="BB267" s="169"/>
      <c r="BC267" s="169"/>
      <c r="BD267" s="169"/>
      <c r="BE267" s="168"/>
      <c r="BF267" s="360"/>
      <c r="BG267" s="251"/>
      <c r="BH267" s="17"/>
      <c r="BI267" s="17"/>
      <c r="BJ267" s="169"/>
      <c r="BK267" s="169"/>
      <c r="BL267" s="169"/>
      <c r="BM267" s="169"/>
      <c r="BN267" s="169"/>
      <c r="BO267" s="169"/>
      <c r="BP267" s="168"/>
      <c r="BQ267" s="360"/>
    </row>
    <row r="268" spans="1:69" ht="6" customHeight="1" x14ac:dyDescent="0.2">
      <c r="A268" s="165"/>
      <c r="B268" s="461"/>
      <c r="C268" s="166"/>
      <c r="D268" s="165"/>
      <c r="E268" s="167"/>
      <c r="F268" s="167"/>
      <c r="G268" s="167"/>
      <c r="H268" s="167"/>
      <c r="I268" s="167"/>
      <c r="J268" s="167"/>
      <c r="K268" s="167"/>
      <c r="L268" s="167"/>
      <c r="M268" s="167"/>
      <c r="N268" s="166"/>
      <c r="O268" s="165"/>
      <c r="P268" s="167"/>
      <c r="Q268" s="167"/>
      <c r="R268" s="167"/>
      <c r="S268" s="167"/>
      <c r="T268" s="167"/>
      <c r="U268" s="167"/>
      <c r="V268" s="167"/>
      <c r="W268" s="167"/>
      <c r="X268" s="461"/>
      <c r="Y268" s="166"/>
      <c r="Z268" s="165"/>
      <c r="AA268" s="167"/>
      <c r="AB268" s="167"/>
      <c r="AC268" s="167"/>
      <c r="AD268" s="167"/>
      <c r="AE268" s="167"/>
      <c r="AF268" s="167"/>
      <c r="AG268" s="167"/>
      <c r="AH268" s="167"/>
      <c r="AI268" s="461"/>
      <c r="AJ268" s="166"/>
      <c r="AK268" s="165"/>
      <c r="AL268" s="167"/>
      <c r="AM268" s="167"/>
      <c r="AN268" s="167"/>
      <c r="AO268" s="167"/>
      <c r="AP268" s="167"/>
      <c r="AQ268" s="167"/>
      <c r="AR268" s="167"/>
      <c r="AS268" s="167"/>
      <c r="AT268" s="461"/>
      <c r="AU268" s="166"/>
      <c r="AV268" s="165"/>
      <c r="AW268" s="167"/>
      <c r="AX268" s="167"/>
      <c r="AY268" s="167"/>
      <c r="AZ268" s="167"/>
      <c r="BA268" s="167"/>
      <c r="BB268" s="167"/>
      <c r="BC268" s="167"/>
      <c r="BD268" s="167"/>
      <c r="BE268" s="461"/>
      <c r="BF268" s="166"/>
      <c r="BG268" s="165"/>
      <c r="BH268" s="167"/>
      <c r="BI268" s="167"/>
      <c r="BJ268" s="167"/>
      <c r="BK268" s="167"/>
      <c r="BL268" s="167"/>
      <c r="BM268" s="167"/>
      <c r="BN268" s="167"/>
      <c r="BO268" s="167"/>
      <c r="BP268" s="461"/>
      <c r="BQ268" s="166"/>
    </row>
    <row r="269" spans="1:69" ht="11.25" customHeight="1" x14ac:dyDescent="0.2">
      <c r="A269" s="250"/>
      <c r="B269" s="292">
        <v>537</v>
      </c>
      <c r="C269" s="359"/>
      <c r="D269" s="250"/>
      <c r="E269" s="804" t="e">
        <f ca="1">VLOOKUP(INDIRECT(ADDRESS(ROW(),COLUMN()-3)),Language_Translations,MATCH(Language_Selected,Language_Options,0),FALSE)</f>
        <v>#REF!</v>
      </c>
      <c r="F269" s="804"/>
      <c r="G269" s="804"/>
      <c r="H269" s="804"/>
      <c r="I269" s="804"/>
      <c r="J269" s="804"/>
      <c r="K269" s="804"/>
      <c r="L269" s="804"/>
      <c r="M269" s="804"/>
      <c r="N269" s="359"/>
      <c r="O269" s="250"/>
      <c r="P269" s="16" t="s">
        <v>35</v>
      </c>
      <c r="Q269" s="16"/>
      <c r="R269" s="33" t="s">
        <v>2</v>
      </c>
      <c r="S269" s="33"/>
      <c r="T269" s="33"/>
      <c r="U269" s="33"/>
      <c r="V269" s="33"/>
      <c r="W269" s="33"/>
      <c r="X269" s="63" t="s">
        <v>36</v>
      </c>
      <c r="Y269" s="359"/>
      <c r="Z269" s="250"/>
      <c r="AA269" s="16" t="s">
        <v>35</v>
      </c>
      <c r="AB269" s="16"/>
      <c r="AC269" s="33" t="s">
        <v>2</v>
      </c>
      <c r="AD269" s="33"/>
      <c r="AE269" s="33"/>
      <c r="AF269" s="33"/>
      <c r="AG269" s="33"/>
      <c r="AH269" s="33"/>
      <c r="AI269" s="63" t="s">
        <v>36</v>
      </c>
      <c r="AJ269" s="359"/>
      <c r="AK269" s="250"/>
      <c r="AL269" s="16" t="s">
        <v>35</v>
      </c>
      <c r="AM269" s="16"/>
      <c r="AN269" s="33" t="s">
        <v>2</v>
      </c>
      <c r="AO269" s="33"/>
      <c r="AP269" s="33"/>
      <c r="AQ269" s="33"/>
      <c r="AR269" s="33"/>
      <c r="AS269" s="33"/>
      <c r="AT269" s="63" t="s">
        <v>36</v>
      </c>
      <c r="AU269" s="359"/>
      <c r="AV269" s="250"/>
      <c r="AW269" s="16" t="s">
        <v>35</v>
      </c>
      <c r="AX269" s="16"/>
      <c r="AY269" s="33" t="s">
        <v>2</v>
      </c>
      <c r="AZ269" s="33"/>
      <c r="BA269" s="33"/>
      <c r="BB269" s="33"/>
      <c r="BC269" s="33"/>
      <c r="BD269" s="33"/>
      <c r="BE269" s="63" t="s">
        <v>36</v>
      </c>
      <c r="BF269" s="359"/>
      <c r="BG269" s="250"/>
      <c r="BH269" s="16" t="s">
        <v>35</v>
      </c>
      <c r="BI269" s="16"/>
      <c r="BJ269" s="33" t="s">
        <v>2</v>
      </c>
      <c r="BK269" s="33"/>
      <c r="BL269" s="33"/>
      <c r="BM269" s="33"/>
      <c r="BN269" s="33"/>
      <c r="BO269" s="33"/>
      <c r="BP269" s="63" t="s">
        <v>36</v>
      </c>
      <c r="BQ269" s="359"/>
    </row>
    <row r="270" spans="1:69" x14ac:dyDescent="0.2">
      <c r="A270" s="250"/>
      <c r="B270" s="292"/>
      <c r="C270" s="359"/>
      <c r="D270" s="250"/>
      <c r="E270" s="804"/>
      <c r="F270" s="804"/>
      <c r="G270" s="804"/>
      <c r="H270" s="804"/>
      <c r="I270" s="804"/>
      <c r="J270" s="804"/>
      <c r="K270" s="804"/>
      <c r="L270" s="804"/>
      <c r="M270" s="804"/>
      <c r="N270" s="359"/>
      <c r="O270" s="250"/>
      <c r="P270" s="16" t="s">
        <v>37</v>
      </c>
      <c r="Q270" s="16"/>
      <c r="R270" s="33" t="s">
        <v>2</v>
      </c>
      <c r="S270" s="33"/>
      <c r="T270" s="33"/>
      <c r="U270" s="33"/>
      <c r="V270" s="33"/>
      <c r="W270" s="33"/>
      <c r="X270" s="63" t="s">
        <v>38</v>
      </c>
      <c r="Y270" s="359"/>
      <c r="Z270" s="250"/>
      <c r="AA270" s="16" t="s">
        <v>37</v>
      </c>
      <c r="AB270" s="16"/>
      <c r="AC270" s="33" t="s">
        <v>2</v>
      </c>
      <c r="AD270" s="33"/>
      <c r="AE270" s="33"/>
      <c r="AF270" s="33"/>
      <c r="AG270" s="33"/>
      <c r="AH270" s="33"/>
      <c r="AI270" s="63" t="s">
        <v>38</v>
      </c>
      <c r="AJ270" s="359"/>
      <c r="AK270" s="250"/>
      <c r="AL270" s="16" t="s">
        <v>37</v>
      </c>
      <c r="AM270" s="16"/>
      <c r="AN270" s="33" t="s">
        <v>2</v>
      </c>
      <c r="AO270" s="33"/>
      <c r="AP270" s="33"/>
      <c r="AQ270" s="33"/>
      <c r="AR270" s="33"/>
      <c r="AS270" s="33"/>
      <c r="AT270" s="63" t="s">
        <v>38</v>
      </c>
      <c r="AU270" s="359"/>
      <c r="AV270" s="250"/>
      <c r="AW270" s="16" t="s">
        <v>37</v>
      </c>
      <c r="AX270" s="16"/>
      <c r="AY270" s="33" t="s">
        <v>2</v>
      </c>
      <c r="AZ270" s="33"/>
      <c r="BA270" s="33"/>
      <c r="BB270" s="33"/>
      <c r="BC270" s="33"/>
      <c r="BD270" s="33"/>
      <c r="BE270" s="63" t="s">
        <v>38</v>
      </c>
      <c r="BF270" s="359"/>
      <c r="BG270" s="250"/>
      <c r="BH270" s="16" t="s">
        <v>37</v>
      </c>
      <c r="BI270" s="16"/>
      <c r="BJ270" s="33" t="s">
        <v>2</v>
      </c>
      <c r="BK270" s="33"/>
      <c r="BL270" s="33"/>
      <c r="BM270" s="33"/>
      <c r="BN270" s="33"/>
      <c r="BO270" s="33"/>
      <c r="BP270" s="63" t="s">
        <v>38</v>
      </c>
      <c r="BQ270" s="359"/>
    </row>
    <row r="271" spans="1:69" x14ac:dyDescent="0.2">
      <c r="A271" s="250"/>
      <c r="B271" s="292"/>
      <c r="C271" s="359"/>
      <c r="D271" s="250"/>
      <c r="E271" s="804"/>
      <c r="F271" s="804"/>
      <c r="G271" s="804"/>
      <c r="H271" s="804"/>
      <c r="I271" s="804"/>
      <c r="J271" s="804"/>
      <c r="K271" s="804"/>
      <c r="L271" s="804"/>
      <c r="M271" s="804"/>
      <c r="N271" s="359"/>
      <c r="O271" s="250"/>
      <c r="P271" s="16" t="s">
        <v>45</v>
      </c>
      <c r="Q271" s="16"/>
      <c r="R271" s="33"/>
      <c r="S271" s="33"/>
      <c r="T271" s="33"/>
      <c r="U271" s="33" t="s">
        <v>2</v>
      </c>
      <c r="V271" s="33"/>
      <c r="W271" s="33"/>
      <c r="X271" s="63">
        <v>8</v>
      </c>
      <c r="Y271" s="359"/>
      <c r="Z271" s="250"/>
      <c r="AA271" s="16" t="s">
        <v>45</v>
      </c>
      <c r="AB271" s="16"/>
      <c r="AC271" s="33"/>
      <c r="AD271" s="33"/>
      <c r="AE271" s="33"/>
      <c r="AF271" s="33" t="s">
        <v>2</v>
      </c>
      <c r="AG271" s="33"/>
      <c r="AH271" s="33"/>
      <c r="AI271" s="63">
        <v>8</v>
      </c>
      <c r="AJ271" s="359"/>
      <c r="AK271" s="250"/>
      <c r="AL271" s="16" t="s">
        <v>45</v>
      </c>
      <c r="AM271" s="16"/>
      <c r="AN271" s="33"/>
      <c r="AO271" s="33"/>
      <c r="AP271" s="33"/>
      <c r="AQ271" s="33" t="s">
        <v>2</v>
      </c>
      <c r="AR271" s="33"/>
      <c r="AS271" s="33"/>
      <c r="AT271" s="63">
        <v>8</v>
      </c>
      <c r="AU271" s="359"/>
      <c r="AV271" s="250"/>
      <c r="AW271" s="16" t="s">
        <v>45</v>
      </c>
      <c r="AX271" s="16"/>
      <c r="AY271" s="33"/>
      <c r="AZ271" s="33"/>
      <c r="BA271" s="33"/>
      <c r="BB271" s="33" t="s">
        <v>2</v>
      </c>
      <c r="BC271" s="33"/>
      <c r="BD271" s="33"/>
      <c r="BE271" s="63">
        <v>8</v>
      </c>
      <c r="BF271" s="359"/>
      <c r="BG271" s="250"/>
      <c r="BH271" s="16" t="s">
        <v>45</v>
      </c>
      <c r="BI271" s="16"/>
      <c r="BJ271" s="33"/>
      <c r="BK271" s="33"/>
      <c r="BL271" s="33"/>
      <c r="BM271" s="33" t="s">
        <v>2</v>
      </c>
      <c r="BN271" s="33"/>
      <c r="BO271" s="33"/>
      <c r="BP271" s="63">
        <v>8</v>
      </c>
      <c r="BQ271" s="359"/>
    </row>
    <row r="272" spans="1:69" s="94" customFormat="1" x14ac:dyDescent="0.2">
      <c r="A272" s="251"/>
      <c r="B272" s="199"/>
      <c r="C272" s="360"/>
      <c r="D272" s="251"/>
      <c r="E272" s="201"/>
      <c r="F272" s="201"/>
      <c r="G272" s="201"/>
      <c r="H272" s="201"/>
      <c r="I272" s="201"/>
      <c r="J272" s="201"/>
      <c r="K272" s="201"/>
      <c r="L272" s="201"/>
      <c r="M272" s="201"/>
      <c r="N272" s="360"/>
      <c r="O272" s="251"/>
      <c r="P272" s="17"/>
      <c r="Q272" s="17"/>
      <c r="R272" s="169"/>
      <c r="S272" s="169"/>
      <c r="T272" s="169"/>
      <c r="U272" s="169"/>
      <c r="V272" s="169"/>
      <c r="W272" s="169"/>
      <c r="X272" s="168"/>
      <c r="Y272" s="360"/>
      <c r="Z272" s="251"/>
      <c r="AA272" s="17"/>
      <c r="AB272" s="17"/>
      <c r="AC272" s="169"/>
      <c r="AD272" s="169"/>
      <c r="AE272" s="169"/>
      <c r="AF272" s="169"/>
      <c r="AG272" s="169"/>
      <c r="AH272" s="169"/>
      <c r="AI272" s="168"/>
      <c r="AJ272" s="360"/>
      <c r="AK272" s="251"/>
      <c r="AL272" s="17"/>
      <c r="AM272" s="17"/>
      <c r="AN272" s="169"/>
      <c r="AO272" s="169"/>
      <c r="AP272" s="169"/>
      <c r="AQ272" s="169"/>
      <c r="AR272" s="169"/>
      <c r="AS272" s="169"/>
      <c r="AT272" s="168"/>
      <c r="AU272" s="360"/>
      <c r="AV272" s="251"/>
      <c r="AW272" s="17"/>
      <c r="AX272" s="17"/>
      <c r="AY272" s="169"/>
      <c r="AZ272" s="169"/>
      <c r="BA272" s="169"/>
      <c r="BB272" s="169"/>
      <c r="BC272" s="169"/>
      <c r="BD272" s="169"/>
      <c r="BE272" s="168"/>
      <c r="BF272" s="360"/>
      <c r="BG272" s="251"/>
      <c r="BH272" s="17"/>
      <c r="BI272" s="17"/>
      <c r="BJ272" s="169"/>
      <c r="BK272" s="169"/>
      <c r="BL272" s="169"/>
      <c r="BM272" s="169"/>
      <c r="BN272" s="169"/>
      <c r="BO272" s="169"/>
      <c r="BP272" s="168"/>
      <c r="BQ272" s="360"/>
    </row>
    <row r="273" spans="1:69" ht="14.65" customHeight="1" x14ac:dyDescent="0.2">
      <c r="A273" s="893" t="s">
        <v>748</v>
      </c>
      <c r="B273" s="894"/>
      <c r="C273" s="894"/>
      <c r="D273" s="894"/>
      <c r="E273" s="894"/>
      <c r="F273" s="894"/>
      <c r="G273" s="894"/>
      <c r="H273" s="894"/>
      <c r="I273" s="894"/>
      <c r="J273" s="894"/>
      <c r="K273" s="894"/>
      <c r="L273" s="894"/>
      <c r="M273" s="894"/>
      <c r="N273" s="894"/>
      <c r="O273" s="894"/>
      <c r="P273" s="894"/>
      <c r="Q273" s="894"/>
      <c r="R273" s="894"/>
      <c r="S273" s="894"/>
      <c r="T273" s="894"/>
      <c r="U273" s="894"/>
      <c r="V273" s="894"/>
      <c r="W273" s="894"/>
      <c r="X273" s="894"/>
      <c r="Y273" s="894"/>
      <c r="Z273" s="894"/>
      <c r="AA273" s="894"/>
      <c r="AB273" s="894"/>
      <c r="AC273" s="894"/>
      <c r="AD273" s="894"/>
      <c r="AE273" s="894"/>
      <c r="AF273" s="894"/>
      <c r="AG273" s="894"/>
      <c r="AH273" s="894"/>
      <c r="AI273" s="894"/>
      <c r="AJ273" s="894"/>
      <c r="AK273" s="894"/>
      <c r="AL273" s="894"/>
      <c r="AM273" s="894"/>
      <c r="AN273" s="894"/>
      <c r="AO273" s="894"/>
      <c r="AP273" s="894"/>
      <c r="AQ273" s="894"/>
      <c r="AR273" s="894"/>
      <c r="AS273" s="894"/>
      <c r="AT273" s="894"/>
      <c r="AU273" s="894"/>
      <c r="AV273" s="894"/>
      <c r="AW273" s="894"/>
      <c r="AX273" s="894"/>
      <c r="AY273" s="894"/>
      <c r="AZ273" s="894"/>
      <c r="BA273" s="894"/>
      <c r="BB273" s="894"/>
      <c r="BC273" s="894"/>
      <c r="BD273" s="894"/>
      <c r="BE273" s="894"/>
      <c r="BF273" s="894"/>
      <c r="BG273" s="894"/>
      <c r="BH273" s="894"/>
      <c r="BI273" s="894"/>
      <c r="BJ273" s="894"/>
      <c r="BK273" s="894"/>
      <c r="BL273" s="894"/>
      <c r="BM273" s="894"/>
      <c r="BN273" s="894"/>
      <c r="BO273" s="894"/>
      <c r="BP273" s="894"/>
      <c r="BQ273" s="895"/>
    </row>
    <row r="274" spans="1:69" ht="6" customHeight="1" x14ac:dyDescent="0.2">
      <c r="A274" s="165"/>
      <c r="B274" s="461"/>
      <c r="C274" s="166"/>
      <c r="D274" s="165"/>
      <c r="E274" s="167"/>
      <c r="F274" s="167"/>
      <c r="G274" s="167"/>
      <c r="H274" s="167"/>
      <c r="I274" s="167"/>
      <c r="J274" s="167"/>
      <c r="K274" s="167"/>
      <c r="L274" s="167"/>
      <c r="M274" s="167"/>
      <c r="N274" s="167"/>
      <c r="O274" s="167"/>
      <c r="P274" s="167"/>
      <c r="Q274" s="167"/>
      <c r="R274" s="167"/>
      <c r="S274" s="167"/>
      <c r="T274" s="167"/>
      <c r="U274" s="167"/>
      <c r="V274" s="167"/>
      <c r="W274" s="167"/>
      <c r="X274" s="461"/>
      <c r="Y274" s="167"/>
      <c r="Z274" s="167"/>
      <c r="AA274" s="167"/>
      <c r="AB274" s="167"/>
      <c r="AC274" s="167"/>
      <c r="AD274" s="167"/>
      <c r="AE274" s="167"/>
      <c r="AF274" s="167"/>
      <c r="AG274" s="167"/>
      <c r="AH274" s="167"/>
      <c r="AI274" s="461"/>
      <c r="AJ274" s="167"/>
      <c r="AK274" s="167"/>
      <c r="AL274" s="167"/>
      <c r="AM274" s="167"/>
      <c r="AN274" s="167"/>
      <c r="AO274" s="167"/>
      <c r="AP274" s="167"/>
      <c r="AQ274" s="167"/>
      <c r="AR274" s="167"/>
      <c r="AS274" s="167"/>
      <c r="AT274" s="461"/>
      <c r="AU274" s="167"/>
      <c r="AV274" s="167"/>
      <c r="AW274" s="167"/>
      <c r="AX274" s="167"/>
      <c r="AY274" s="167"/>
      <c r="AZ274" s="167"/>
      <c r="BA274" s="167"/>
      <c r="BB274" s="167"/>
      <c r="BC274" s="167"/>
      <c r="BD274" s="167"/>
      <c r="BE274" s="461"/>
      <c r="BF274" s="167"/>
      <c r="BG274" s="167"/>
      <c r="BH274" s="167"/>
      <c r="BI274" s="167"/>
      <c r="BJ274" s="167"/>
      <c r="BK274" s="167"/>
      <c r="BL274" s="167"/>
      <c r="BM274" s="167"/>
      <c r="BN274" s="167"/>
      <c r="BO274" s="167"/>
      <c r="BP274" s="461"/>
      <c r="BQ274" s="166"/>
    </row>
    <row r="275" spans="1:69" ht="11.25" customHeight="1" x14ac:dyDescent="0.2">
      <c r="A275" s="250"/>
      <c r="B275" s="292">
        <v>538</v>
      </c>
      <c r="C275" s="359"/>
      <c r="D275" s="250"/>
      <c r="E275" s="804" t="e">
        <f ca="1">VLOOKUP(INDIRECT(ADDRESS(ROW(),COLUMN()-3)),Language_Translations,MATCH(Language_Selected,Language_Options,0),FALSE)</f>
        <v>#REF!</v>
      </c>
      <c r="F275" s="804"/>
      <c r="G275" s="804"/>
      <c r="H275" s="804"/>
      <c r="I275" s="804"/>
      <c r="J275" s="804"/>
      <c r="K275" s="804"/>
      <c r="L275" s="804"/>
      <c r="M275" s="804"/>
      <c r="N275" s="804"/>
      <c r="O275" s="804"/>
      <c r="P275" s="804"/>
      <c r="Q275" s="804"/>
      <c r="R275" s="804"/>
      <c r="S275" s="804"/>
      <c r="T275" s="804"/>
      <c r="U275" s="804"/>
      <c r="V275" s="804"/>
      <c r="W275" s="804"/>
      <c r="X275" s="804"/>
      <c r="Y275" s="804"/>
      <c r="Z275" s="804"/>
      <c r="AA275" s="804"/>
      <c r="AB275" s="804"/>
      <c r="AC275" s="804"/>
      <c r="AD275" s="804"/>
      <c r="AE275" s="804"/>
      <c r="AF275" s="804"/>
      <c r="AG275" s="804"/>
      <c r="AH275" s="804"/>
      <c r="AI275" s="804"/>
      <c r="AJ275" s="804"/>
      <c r="AK275" s="804"/>
      <c r="AL275" s="804"/>
      <c r="AM275" s="804"/>
      <c r="AN275" s="804"/>
      <c r="AO275" s="804"/>
      <c r="AP275" s="804"/>
      <c r="AQ275" s="804"/>
      <c r="AR275" s="804"/>
      <c r="AS275" s="804"/>
      <c r="AT275" s="804"/>
      <c r="AU275" s="804"/>
      <c r="AV275" s="804"/>
      <c r="AW275" s="804"/>
      <c r="AX275" s="804"/>
      <c r="AY275" s="804"/>
      <c r="AZ275" s="804"/>
      <c r="BA275" s="804"/>
      <c r="BB275" s="804"/>
      <c r="BC275" s="804"/>
      <c r="BD275" s="804"/>
      <c r="BE275" s="804"/>
      <c r="BF275" s="804"/>
      <c r="BG275" s="804"/>
      <c r="BH275" s="804"/>
      <c r="BI275" s="804"/>
      <c r="BJ275" s="804"/>
      <c r="BK275" s="804"/>
      <c r="BL275" s="804"/>
      <c r="BM275" s="804"/>
      <c r="BN275" s="804"/>
      <c r="BO275" s="804"/>
      <c r="BP275" s="804"/>
      <c r="BQ275" s="359"/>
    </row>
    <row r="276" spans="1:69" x14ac:dyDescent="0.2">
      <c r="A276" s="250"/>
      <c r="B276" s="292"/>
      <c r="C276" s="359"/>
      <c r="D276" s="250"/>
      <c r="E276" s="804"/>
      <c r="F276" s="804"/>
      <c r="G276" s="804"/>
      <c r="H276" s="804"/>
      <c r="I276" s="804"/>
      <c r="J276" s="804"/>
      <c r="K276" s="804"/>
      <c r="L276" s="804"/>
      <c r="M276" s="804"/>
      <c r="N276" s="804"/>
      <c r="O276" s="804"/>
      <c r="P276" s="804"/>
      <c r="Q276" s="804"/>
      <c r="R276" s="804"/>
      <c r="S276" s="804"/>
      <c r="T276" s="804"/>
      <c r="U276" s="804"/>
      <c r="V276" s="804"/>
      <c r="W276" s="804"/>
      <c r="X276" s="804"/>
      <c r="Y276" s="804"/>
      <c r="Z276" s="804"/>
      <c r="AA276" s="804"/>
      <c r="AB276" s="804"/>
      <c r="AC276" s="804"/>
      <c r="AD276" s="804"/>
      <c r="AE276" s="804"/>
      <c r="AF276" s="804"/>
      <c r="AG276" s="804"/>
      <c r="AH276" s="804"/>
      <c r="AI276" s="804"/>
      <c r="AJ276" s="804"/>
      <c r="AK276" s="804"/>
      <c r="AL276" s="804"/>
      <c r="AM276" s="804"/>
      <c r="AN276" s="804"/>
      <c r="AO276" s="804"/>
      <c r="AP276" s="804"/>
      <c r="AQ276" s="804"/>
      <c r="AR276" s="804"/>
      <c r="AS276" s="804"/>
      <c r="AT276" s="804"/>
      <c r="AU276" s="804"/>
      <c r="AV276" s="804"/>
      <c r="AW276" s="804"/>
      <c r="AX276" s="804"/>
      <c r="AY276" s="804"/>
      <c r="AZ276" s="804"/>
      <c r="BA276" s="804"/>
      <c r="BB276" s="804"/>
      <c r="BC276" s="804"/>
      <c r="BD276" s="804"/>
      <c r="BE276" s="804"/>
      <c r="BF276" s="804"/>
      <c r="BG276" s="804"/>
      <c r="BH276" s="804"/>
      <c r="BI276" s="804"/>
      <c r="BJ276" s="804"/>
      <c r="BK276" s="804"/>
      <c r="BL276" s="804"/>
      <c r="BM276" s="804"/>
      <c r="BN276" s="804"/>
      <c r="BO276" s="804"/>
      <c r="BP276" s="804"/>
      <c r="BQ276" s="359"/>
    </row>
    <row r="277" spans="1:69" x14ac:dyDescent="0.2">
      <c r="A277" s="250"/>
      <c r="B277" s="292"/>
      <c r="C277" s="359"/>
      <c r="D277" s="250"/>
      <c r="E277" s="804"/>
      <c r="F277" s="804"/>
      <c r="G277" s="804"/>
      <c r="H277" s="804"/>
      <c r="I277" s="804"/>
      <c r="J277" s="804"/>
      <c r="K277" s="804"/>
      <c r="L277" s="804"/>
      <c r="M277" s="804"/>
      <c r="N277" s="804"/>
      <c r="O277" s="804"/>
      <c r="P277" s="804"/>
      <c r="Q277" s="804"/>
      <c r="R277" s="804"/>
      <c r="S277" s="804"/>
      <c r="T277" s="804"/>
      <c r="U277" s="804"/>
      <c r="V277" s="804"/>
      <c r="W277" s="804"/>
      <c r="X277" s="804"/>
      <c r="Y277" s="804"/>
      <c r="Z277" s="804"/>
      <c r="AA277" s="804"/>
      <c r="AB277" s="804"/>
      <c r="AC277" s="804"/>
      <c r="AD277" s="804"/>
      <c r="AE277" s="804"/>
      <c r="AF277" s="804"/>
      <c r="AG277" s="804"/>
      <c r="AH277" s="804"/>
      <c r="AI277" s="804"/>
      <c r="AJ277" s="804"/>
      <c r="AK277" s="804"/>
      <c r="AL277" s="804"/>
      <c r="AM277" s="804"/>
      <c r="AN277" s="804"/>
      <c r="AO277" s="804"/>
      <c r="AP277" s="804"/>
      <c r="AQ277" s="804"/>
      <c r="AR277" s="804"/>
      <c r="AS277" s="804"/>
      <c r="AT277" s="804"/>
      <c r="AU277" s="804"/>
      <c r="AV277" s="804"/>
      <c r="AW277" s="804"/>
      <c r="AX277" s="804"/>
      <c r="AY277" s="804"/>
      <c r="AZ277" s="804"/>
      <c r="BA277" s="804"/>
      <c r="BB277" s="804"/>
      <c r="BC277" s="804"/>
      <c r="BD277" s="804"/>
      <c r="BE277" s="804"/>
      <c r="BF277" s="804"/>
      <c r="BG277" s="804"/>
      <c r="BH277" s="804"/>
      <c r="BI277" s="804"/>
      <c r="BJ277" s="804"/>
      <c r="BK277" s="804"/>
      <c r="BL277" s="804"/>
      <c r="BM277" s="804"/>
      <c r="BN277" s="804"/>
      <c r="BO277" s="804"/>
      <c r="BP277" s="804"/>
      <c r="BQ277" s="359"/>
    </row>
    <row r="278" spans="1:69" x14ac:dyDescent="0.2">
      <c r="A278" s="250"/>
      <c r="B278" s="292"/>
      <c r="C278" s="359"/>
      <c r="D278" s="250"/>
      <c r="E278" s="804"/>
      <c r="F278" s="804"/>
      <c r="G278" s="804"/>
      <c r="H278" s="804"/>
      <c r="I278" s="804"/>
      <c r="J278" s="804"/>
      <c r="K278" s="804"/>
      <c r="L278" s="804"/>
      <c r="M278" s="804"/>
      <c r="N278" s="804"/>
      <c r="O278" s="804"/>
      <c r="P278" s="804"/>
      <c r="Q278" s="804"/>
      <c r="R278" s="804"/>
      <c r="S278" s="804"/>
      <c r="T278" s="804"/>
      <c r="U278" s="804"/>
      <c r="V278" s="804"/>
      <c r="W278" s="804"/>
      <c r="X278" s="804"/>
      <c r="Y278" s="804"/>
      <c r="Z278" s="804"/>
      <c r="AA278" s="804"/>
      <c r="AB278" s="804"/>
      <c r="AC278" s="804"/>
      <c r="AD278" s="804"/>
      <c r="AE278" s="804"/>
      <c r="AF278" s="804"/>
      <c r="AG278" s="804"/>
      <c r="AH278" s="804"/>
      <c r="AI278" s="804"/>
      <c r="AJ278" s="804"/>
      <c r="AK278" s="804"/>
      <c r="AL278" s="804"/>
      <c r="AM278" s="804"/>
      <c r="AN278" s="804"/>
      <c r="AO278" s="804"/>
      <c r="AP278" s="804"/>
      <c r="AQ278" s="804"/>
      <c r="AR278" s="804"/>
      <c r="AS278" s="804"/>
      <c r="AT278" s="804"/>
      <c r="AU278" s="804"/>
      <c r="AV278" s="804"/>
      <c r="AW278" s="804"/>
      <c r="AX278" s="804"/>
      <c r="AY278" s="804"/>
      <c r="AZ278" s="804"/>
      <c r="BA278" s="804"/>
      <c r="BB278" s="804"/>
      <c r="BC278" s="804"/>
      <c r="BD278" s="804"/>
      <c r="BE278" s="804"/>
      <c r="BF278" s="804"/>
      <c r="BG278" s="804"/>
      <c r="BH278" s="804"/>
      <c r="BI278" s="804"/>
      <c r="BJ278" s="804"/>
      <c r="BK278" s="804"/>
      <c r="BL278" s="804"/>
      <c r="BM278" s="804"/>
      <c r="BN278" s="804"/>
      <c r="BO278" s="804"/>
      <c r="BP278" s="804"/>
      <c r="BQ278" s="359"/>
    </row>
    <row r="279" spans="1:69" x14ac:dyDescent="0.2">
      <c r="A279" s="250"/>
      <c r="B279" s="292"/>
      <c r="C279" s="359"/>
      <c r="D279" s="250"/>
      <c r="E279" s="804"/>
      <c r="F279" s="804"/>
      <c r="G279" s="804"/>
      <c r="H279" s="804"/>
      <c r="I279" s="804"/>
      <c r="J279" s="804"/>
      <c r="K279" s="804"/>
      <c r="L279" s="804"/>
      <c r="M279" s="804"/>
      <c r="N279" s="804"/>
      <c r="O279" s="804"/>
      <c r="P279" s="804"/>
      <c r="Q279" s="804"/>
      <c r="R279" s="804"/>
      <c r="S279" s="804"/>
      <c r="T279" s="804"/>
      <c r="U279" s="804"/>
      <c r="V279" s="804"/>
      <c r="W279" s="804"/>
      <c r="X279" s="804"/>
      <c r="Y279" s="804"/>
      <c r="Z279" s="804"/>
      <c r="AA279" s="804"/>
      <c r="AB279" s="804"/>
      <c r="AC279" s="804"/>
      <c r="AD279" s="804"/>
      <c r="AE279" s="804"/>
      <c r="AF279" s="804"/>
      <c r="AG279" s="804"/>
      <c r="AH279" s="804"/>
      <c r="AI279" s="804"/>
      <c r="AJ279" s="804"/>
      <c r="AK279" s="804"/>
      <c r="AL279" s="804"/>
      <c r="AM279" s="804"/>
      <c r="AN279" s="804"/>
      <c r="AO279" s="804"/>
      <c r="AP279" s="804"/>
      <c r="AQ279" s="804"/>
      <c r="AR279" s="804"/>
      <c r="AS279" s="804"/>
      <c r="AT279" s="804"/>
      <c r="AU279" s="804"/>
      <c r="AV279" s="804"/>
      <c r="AW279" s="804"/>
      <c r="AX279" s="804"/>
      <c r="AY279" s="804"/>
      <c r="AZ279" s="804"/>
      <c r="BA279" s="804"/>
      <c r="BB279" s="804"/>
      <c r="BC279" s="804"/>
      <c r="BD279" s="804"/>
      <c r="BE279" s="804"/>
      <c r="BF279" s="804"/>
      <c r="BG279" s="804"/>
      <c r="BH279" s="804"/>
      <c r="BI279" s="804"/>
      <c r="BJ279" s="804"/>
      <c r="BK279" s="804"/>
      <c r="BL279" s="804"/>
      <c r="BM279" s="804"/>
      <c r="BN279" s="804"/>
      <c r="BO279" s="804"/>
      <c r="BP279" s="804"/>
      <c r="BQ279" s="359"/>
    </row>
    <row r="280" spans="1:69" ht="11.25" customHeight="1" x14ac:dyDescent="0.2">
      <c r="A280" s="250"/>
      <c r="B280" s="292"/>
      <c r="C280" s="359"/>
      <c r="D280" s="250"/>
      <c r="E280" s="804"/>
      <c r="F280" s="804"/>
      <c r="G280" s="804"/>
      <c r="H280" s="804"/>
      <c r="I280" s="804"/>
      <c r="J280" s="804"/>
      <c r="K280" s="804"/>
      <c r="L280" s="804"/>
      <c r="M280" s="804"/>
      <c r="N280" s="804"/>
      <c r="O280" s="804"/>
      <c r="P280" s="804"/>
      <c r="Q280" s="804"/>
      <c r="R280" s="804"/>
      <c r="S280" s="804"/>
      <c r="T280" s="804"/>
      <c r="U280" s="804"/>
      <c r="V280" s="804"/>
      <c r="W280" s="804"/>
      <c r="X280" s="804"/>
      <c r="Y280" s="804"/>
      <c r="Z280" s="804"/>
      <c r="AA280" s="804"/>
      <c r="AB280" s="804"/>
      <c r="AC280" s="804"/>
      <c r="AD280" s="804"/>
      <c r="AE280" s="804"/>
      <c r="AF280" s="804"/>
      <c r="AG280" s="804"/>
      <c r="AH280" s="804"/>
      <c r="AI280" s="804"/>
      <c r="AJ280" s="804"/>
      <c r="AK280" s="804"/>
      <c r="AL280" s="804"/>
      <c r="AM280" s="804"/>
      <c r="AN280" s="804"/>
      <c r="AO280" s="804"/>
      <c r="AP280" s="804"/>
      <c r="AQ280" s="804"/>
      <c r="AR280" s="804"/>
      <c r="AS280" s="804"/>
      <c r="AT280" s="804"/>
      <c r="AU280" s="804"/>
      <c r="AV280" s="804"/>
      <c r="AW280" s="804"/>
      <c r="AX280" s="804"/>
      <c r="AY280" s="804"/>
      <c r="AZ280" s="804"/>
      <c r="BA280" s="804"/>
      <c r="BB280" s="804"/>
      <c r="BC280" s="804"/>
      <c r="BD280" s="804"/>
      <c r="BE280" s="804"/>
      <c r="BF280" s="804"/>
      <c r="BG280" s="804"/>
      <c r="BH280" s="804"/>
      <c r="BI280" s="804"/>
      <c r="BJ280" s="804"/>
      <c r="BK280" s="804"/>
      <c r="BL280" s="804"/>
      <c r="BM280" s="804"/>
      <c r="BN280" s="804"/>
      <c r="BO280" s="804"/>
      <c r="BP280" s="804"/>
      <c r="BQ280" s="359"/>
    </row>
    <row r="281" spans="1:69" x14ac:dyDescent="0.2">
      <c r="A281" s="250"/>
      <c r="B281" s="292"/>
      <c r="C281" s="359"/>
      <c r="D281" s="250"/>
      <c r="E281" s="804"/>
      <c r="F281" s="804"/>
      <c r="G281" s="804"/>
      <c r="H281" s="804"/>
      <c r="I281" s="804"/>
      <c r="J281" s="804"/>
      <c r="K281" s="804"/>
      <c r="L281" s="804"/>
      <c r="M281" s="804"/>
      <c r="N281" s="804"/>
      <c r="O281" s="804"/>
      <c r="P281" s="804"/>
      <c r="Q281" s="804"/>
      <c r="R281" s="804"/>
      <c r="S281" s="804"/>
      <c r="T281" s="804"/>
      <c r="U281" s="804"/>
      <c r="V281" s="804"/>
      <c r="W281" s="804"/>
      <c r="X281" s="804"/>
      <c r="Y281" s="804"/>
      <c r="Z281" s="804"/>
      <c r="AA281" s="804"/>
      <c r="AB281" s="804"/>
      <c r="AC281" s="804"/>
      <c r="AD281" s="804"/>
      <c r="AE281" s="804"/>
      <c r="AF281" s="804"/>
      <c r="AG281" s="804"/>
      <c r="AH281" s="804"/>
      <c r="AI281" s="804"/>
      <c r="AJ281" s="804"/>
      <c r="AK281" s="804"/>
      <c r="AL281" s="804"/>
      <c r="AM281" s="804"/>
      <c r="AN281" s="804"/>
      <c r="AO281" s="804"/>
      <c r="AP281" s="804"/>
      <c r="AQ281" s="804"/>
      <c r="AR281" s="804"/>
      <c r="AS281" s="804"/>
      <c r="AT281" s="804"/>
      <c r="AU281" s="804"/>
      <c r="AV281" s="804"/>
      <c r="AW281" s="804"/>
      <c r="AX281" s="804"/>
      <c r="AY281" s="804"/>
      <c r="AZ281" s="804"/>
      <c r="BA281" s="804"/>
      <c r="BB281" s="804"/>
      <c r="BC281" s="804"/>
      <c r="BD281" s="804"/>
      <c r="BE281" s="804"/>
      <c r="BF281" s="804"/>
      <c r="BG281" s="804"/>
      <c r="BH281" s="804"/>
      <c r="BI281" s="804"/>
      <c r="BJ281" s="804"/>
      <c r="BK281" s="804"/>
      <c r="BL281" s="804"/>
      <c r="BM281" s="804"/>
      <c r="BN281" s="804"/>
      <c r="BO281" s="804"/>
      <c r="BP281" s="804"/>
      <c r="BQ281" s="359"/>
    </row>
    <row r="282" spans="1:69" x14ac:dyDescent="0.2">
      <c r="A282" s="250"/>
      <c r="B282" s="292"/>
      <c r="C282" s="359"/>
      <c r="D282" s="250"/>
      <c r="E282" s="804"/>
      <c r="F282" s="804"/>
      <c r="G282" s="804"/>
      <c r="H282" s="804"/>
      <c r="I282" s="804"/>
      <c r="J282" s="804"/>
      <c r="K282" s="804"/>
      <c r="L282" s="804"/>
      <c r="M282" s="804"/>
      <c r="N282" s="804"/>
      <c r="O282" s="804"/>
      <c r="P282" s="804"/>
      <c r="Q282" s="804"/>
      <c r="R282" s="804"/>
      <c r="S282" s="804"/>
      <c r="T282" s="804"/>
      <c r="U282" s="804"/>
      <c r="V282" s="804"/>
      <c r="W282" s="804"/>
      <c r="X282" s="804"/>
      <c r="Y282" s="804"/>
      <c r="Z282" s="804"/>
      <c r="AA282" s="804"/>
      <c r="AB282" s="804"/>
      <c r="AC282" s="804"/>
      <c r="AD282" s="804"/>
      <c r="AE282" s="804"/>
      <c r="AF282" s="804"/>
      <c r="AG282" s="804"/>
      <c r="AH282" s="804"/>
      <c r="AI282" s="804"/>
      <c r="AJ282" s="804"/>
      <c r="AK282" s="804"/>
      <c r="AL282" s="804"/>
      <c r="AM282" s="804"/>
      <c r="AN282" s="804"/>
      <c r="AO282" s="804"/>
      <c r="AP282" s="804"/>
      <c r="AQ282" s="804"/>
      <c r="AR282" s="804"/>
      <c r="AS282" s="804"/>
      <c r="AT282" s="804"/>
      <c r="AU282" s="804"/>
      <c r="AV282" s="804"/>
      <c r="AW282" s="804"/>
      <c r="AX282" s="804"/>
      <c r="AY282" s="804"/>
      <c r="AZ282" s="804"/>
      <c r="BA282" s="804"/>
      <c r="BB282" s="804"/>
      <c r="BC282" s="804"/>
      <c r="BD282" s="804"/>
      <c r="BE282" s="804"/>
      <c r="BF282" s="804"/>
      <c r="BG282" s="804"/>
      <c r="BH282" s="804"/>
      <c r="BI282" s="804"/>
      <c r="BJ282" s="804"/>
      <c r="BK282" s="804"/>
      <c r="BL282" s="804"/>
      <c r="BM282" s="804"/>
      <c r="BN282" s="804"/>
      <c r="BO282" s="804"/>
      <c r="BP282" s="804"/>
      <c r="BQ282" s="359"/>
    </row>
    <row r="283" spans="1:69" x14ac:dyDescent="0.2">
      <c r="A283" s="250"/>
      <c r="B283" s="292"/>
      <c r="C283" s="359"/>
      <c r="D283" s="250"/>
      <c r="E283" s="804"/>
      <c r="F283" s="804"/>
      <c r="G283" s="804"/>
      <c r="H283" s="804"/>
      <c r="I283" s="804"/>
      <c r="J283" s="804"/>
      <c r="K283" s="804"/>
      <c r="L283" s="804"/>
      <c r="M283" s="804"/>
      <c r="N283" s="804"/>
      <c r="O283" s="804"/>
      <c r="P283" s="804"/>
      <c r="Q283" s="804"/>
      <c r="R283" s="804"/>
      <c r="S283" s="804"/>
      <c r="T283" s="804"/>
      <c r="U283" s="804"/>
      <c r="V283" s="804"/>
      <c r="W283" s="804"/>
      <c r="X283" s="804"/>
      <c r="Y283" s="804"/>
      <c r="Z283" s="804"/>
      <c r="AA283" s="804"/>
      <c r="AB283" s="804"/>
      <c r="AC283" s="804"/>
      <c r="AD283" s="804"/>
      <c r="AE283" s="804"/>
      <c r="AF283" s="804"/>
      <c r="AG283" s="804"/>
      <c r="AH283" s="804"/>
      <c r="AI283" s="804"/>
      <c r="AJ283" s="804"/>
      <c r="AK283" s="804"/>
      <c r="AL283" s="804"/>
      <c r="AM283" s="804"/>
      <c r="AN283" s="804"/>
      <c r="AO283" s="804"/>
      <c r="AP283" s="804"/>
      <c r="AQ283" s="804"/>
      <c r="AR283" s="804"/>
      <c r="AS283" s="804"/>
      <c r="AT283" s="804"/>
      <c r="AU283" s="804"/>
      <c r="AV283" s="804"/>
      <c r="AW283" s="804"/>
      <c r="AX283" s="804"/>
      <c r="AY283" s="804"/>
      <c r="AZ283" s="804"/>
      <c r="BA283" s="804"/>
      <c r="BB283" s="804"/>
      <c r="BC283" s="804"/>
      <c r="BD283" s="804"/>
      <c r="BE283" s="804"/>
      <c r="BF283" s="804"/>
      <c r="BG283" s="804"/>
      <c r="BH283" s="804"/>
      <c r="BI283" s="804"/>
      <c r="BJ283" s="804"/>
      <c r="BK283" s="804"/>
      <c r="BL283" s="804"/>
      <c r="BM283" s="804"/>
      <c r="BN283" s="804"/>
      <c r="BO283" s="804"/>
      <c r="BP283" s="804"/>
      <c r="BQ283" s="359"/>
    </row>
    <row r="284" spans="1:69" x14ac:dyDescent="0.2">
      <c r="A284" s="250"/>
      <c r="B284" s="292"/>
      <c r="C284" s="359"/>
      <c r="D284" s="250"/>
      <c r="E284" s="804"/>
      <c r="F284" s="804"/>
      <c r="G284" s="804"/>
      <c r="H284" s="804"/>
      <c r="I284" s="804"/>
      <c r="J284" s="804"/>
      <c r="K284" s="804"/>
      <c r="L284" s="804"/>
      <c r="M284" s="804"/>
      <c r="N284" s="804"/>
      <c r="O284" s="804"/>
      <c r="P284" s="804"/>
      <c r="Q284" s="804"/>
      <c r="R284" s="804"/>
      <c r="S284" s="804"/>
      <c r="T284" s="804"/>
      <c r="U284" s="804"/>
      <c r="V284" s="804"/>
      <c r="W284" s="804"/>
      <c r="X284" s="804"/>
      <c r="Y284" s="804"/>
      <c r="Z284" s="804"/>
      <c r="AA284" s="804"/>
      <c r="AB284" s="804"/>
      <c r="AC284" s="804"/>
      <c r="AD284" s="804"/>
      <c r="AE284" s="804"/>
      <c r="AF284" s="804"/>
      <c r="AG284" s="804"/>
      <c r="AH284" s="804"/>
      <c r="AI284" s="804"/>
      <c r="AJ284" s="804"/>
      <c r="AK284" s="804"/>
      <c r="AL284" s="804"/>
      <c r="AM284" s="804"/>
      <c r="AN284" s="804"/>
      <c r="AO284" s="804"/>
      <c r="AP284" s="804"/>
      <c r="AQ284" s="804"/>
      <c r="AR284" s="804"/>
      <c r="AS284" s="804"/>
      <c r="AT284" s="804"/>
      <c r="AU284" s="804"/>
      <c r="AV284" s="804"/>
      <c r="AW284" s="804"/>
      <c r="AX284" s="804"/>
      <c r="AY284" s="804"/>
      <c r="AZ284" s="804"/>
      <c r="BA284" s="804"/>
      <c r="BB284" s="804"/>
      <c r="BC284" s="804"/>
      <c r="BD284" s="804"/>
      <c r="BE284" s="804"/>
      <c r="BF284" s="804"/>
      <c r="BG284" s="804"/>
      <c r="BH284" s="804"/>
      <c r="BI284" s="804"/>
      <c r="BJ284" s="804"/>
      <c r="BK284" s="804"/>
      <c r="BL284" s="804"/>
      <c r="BM284" s="804"/>
      <c r="BN284" s="804"/>
      <c r="BO284" s="804"/>
      <c r="BP284" s="804"/>
      <c r="BQ284" s="359"/>
    </row>
    <row r="285" spans="1:69" x14ac:dyDescent="0.2">
      <c r="A285" s="250"/>
      <c r="B285" s="292"/>
      <c r="C285" s="359"/>
      <c r="D285" s="250"/>
      <c r="E285" s="804"/>
      <c r="F285" s="804"/>
      <c r="G285" s="804"/>
      <c r="H285" s="804"/>
      <c r="I285" s="804"/>
      <c r="J285" s="804"/>
      <c r="K285" s="804"/>
      <c r="L285" s="804"/>
      <c r="M285" s="804"/>
      <c r="N285" s="804"/>
      <c r="O285" s="804"/>
      <c r="P285" s="804"/>
      <c r="Q285" s="804"/>
      <c r="R285" s="804"/>
      <c r="S285" s="804"/>
      <c r="T285" s="804"/>
      <c r="U285" s="804"/>
      <c r="V285" s="804"/>
      <c r="W285" s="804"/>
      <c r="X285" s="804"/>
      <c r="Y285" s="804"/>
      <c r="Z285" s="804"/>
      <c r="AA285" s="804"/>
      <c r="AB285" s="804"/>
      <c r="AC285" s="804"/>
      <c r="AD285" s="804"/>
      <c r="AE285" s="804"/>
      <c r="AF285" s="804"/>
      <c r="AG285" s="804"/>
      <c r="AH285" s="804"/>
      <c r="AI285" s="804"/>
      <c r="AJ285" s="804"/>
      <c r="AK285" s="804"/>
      <c r="AL285" s="804"/>
      <c r="AM285" s="804"/>
      <c r="AN285" s="804"/>
      <c r="AO285" s="804"/>
      <c r="AP285" s="804"/>
      <c r="AQ285" s="804"/>
      <c r="AR285" s="804"/>
      <c r="AS285" s="804"/>
      <c r="AT285" s="804"/>
      <c r="AU285" s="804"/>
      <c r="AV285" s="804"/>
      <c r="AW285" s="804"/>
      <c r="AX285" s="804"/>
      <c r="AY285" s="804"/>
      <c r="AZ285" s="804"/>
      <c r="BA285" s="804"/>
      <c r="BB285" s="804"/>
      <c r="BC285" s="804"/>
      <c r="BD285" s="804"/>
      <c r="BE285" s="804"/>
      <c r="BF285" s="804"/>
      <c r="BG285" s="804"/>
      <c r="BH285" s="804"/>
      <c r="BI285" s="804"/>
      <c r="BJ285" s="804"/>
      <c r="BK285" s="804"/>
      <c r="BL285" s="804"/>
      <c r="BM285" s="804"/>
      <c r="BN285" s="804"/>
      <c r="BO285" s="804"/>
      <c r="BP285" s="804"/>
      <c r="BQ285" s="359"/>
    </row>
    <row r="286" spans="1:69" x14ac:dyDescent="0.2">
      <c r="A286" s="250"/>
      <c r="B286" s="292"/>
      <c r="C286" s="359"/>
      <c r="D286" s="250"/>
      <c r="E286" s="804"/>
      <c r="F286" s="804"/>
      <c r="G286" s="804"/>
      <c r="H286" s="804"/>
      <c r="I286" s="804"/>
      <c r="J286" s="804"/>
      <c r="K286" s="804"/>
      <c r="L286" s="804"/>
      <c r="M286" s="804"/>
      <c r="N286" s="804"/>
      <c r="O286" s="804"/>
      <c r="P286" s="804"/>
      <c r="Q286" s="804"/>
      <c r="R286" s="804"/>
      <c r="S286" s="804"/>
      <c r="T286" s="804"/>
      <c r="U286" s="804"/>
      <c r="V286" s="804"/>
      <c r="W286" s="804"/>
      <c r="X286" s="804"/>
      <c r="Y286" s="804"/>
      <c r="Z286" s="804"/>
      <c r="AA286" s="804"/>
      <c r="AB286" s="804"/>
      <c r="AC286" s="804"/>
      <c r="AD286" s="804"/>
      <c r="AE286" s="804"/>
      <c r="AF286" s="804"/>
      <c r="AG286" s="804"/>
      <c r="AH286" s="804"/>
      <c r="AI286" s="804"/>
      <c r="AJ286" s="804"/>
      <c r="AK286" s="804"/>
      <c r="AL286" s="804"/>
      <c r="AM286" s="804"/>
      <c r="AN286" s="804"/>
      <c r="AO286" s="804"/>
      <c r="AP286" s="804"/>
      <c r="AQ286" s="804"/>
      <c r="AR286" s="804"/>
      <c r="AS286" s="804"/>
      <c r="AT286" s="804"/>
      <c r="AU286" s="804"/>
      <c r="AV286" s="804"/>
      <c r="AW286" s="804"/>
      <c r="AX286" s="804"/>
      <c r="AY286" s="804"/>
      <c r="AZ286" s="804"/>
      <c r="BA286" s="804"/>
      <c r="BB286" s="804"/>
      <c r="BC286" s="804"/>
      <c r="BD286" s="804"/>
      <c r="BE286" s="804"/>
      <c r="BF286" s="804"/>
      <c r="BG286" s="804"/>
      <c r="BH286" s="804"/>
      <c r="BI286" s="804"/>
      <c r="BJ286" s="804"/>
      <c r="BK286" s="804"/>
      <c r="BL286" s="804"/>
      <c r="BM286" s="804"/>
      <c r="BN286" s="804"/>
      <c r="BO286" s="804"/>
      <c r="BP286" s="804"/>
      <c r="BQ286" s="359"/>
    </row>
    <row r="287" spans="1:69" ht="10.9" customHeight="1" x14ac:dyDescent="0.2">
      <c r="A287" s="250"/>
      <c r="B287" s="292"/>
      <c r="C287" s="359"/>
      <c r="D287" s="250"/>
      <c r="E287" s="804"/>
      <c r="F287" s="804"/>
      <c r="G287" s="804"/>
      <c r="H287" s="804"/>
      <c r="I287" s="804"/>
      <c r="J287" s="804"/>
      <c r="K287" s="804"/>
      <c r="L287" s="804"/>
      <c r="M287" s="804"/>
      <c r="N287" s="804"/>
      <c r="O287" s="804"/>
      <c r="P287" s="804"/>
      <c r="Q287" s="804"/>
      <c r="R287" s="804"/>
      <c r="S287" s="804"/>
      <c r="T287" s="804"/>
      <c r="U287" s="804"/>
      <c r="V287" s="804"/>
      <c r="W287" s="804"/>
      <c r="X287" s="804"/>
      <c r="Y287" s="804"/>
      <c r="Z287" s="804"/>
      <c r="AA287" s="804"/>
      <c r="AB287" s="804"/>
      <c r="AC287" s="804"/>
      <c r="AD287" s="804"/>
      <c r="AE287" s="804"/>
      <c r="AF287" s="804"/>
      <c r="AG287" s="804"/>
      <c r="AH287" s="804"/>
      <c r="AI287" s="804"/>
      <c r="AJ287" s="804"/>
      <c r="AK287" s="804"/>
      <c r="AL287" s="804"/>
      <c r="AM287" s="804"/>
      <c r="AN287" s="804"/>
      <c r="AO287" s="804"/>
      <c r="AP287" s="804"/>
      <c r="AQ287" s="804"/>
      <c r="AR287" s="804"/>
      <c r="AS287" s="804"/>
      <c r="AT287" s="804"/>
      <c r="AU287" s="804"/>
      <c r="AV287" s="804"/>
      <c r="AW287" s="804"/>
      <c r="AX287" s="804"/>
      <c r="AY287" s="804"/>
      <c r="AZ287" s="804"/>
      <c r="BA287" s="804"/>
      <c r="BB287" s="804"/>
      <c r="BC287" s="804"/>
      <c r="BD287" s="804"/>
      <c r="BE287" s="804"/>
      <c r="BF287" s="804"/>
      <c r="BG287" s="804"/>
      <c r="BH287" s="804"/>
      <c r="BI287" s="804"/>
      <c r="BJ287" s="804"/>
      <c r="BK287" s="804"/>
      <c r="BL287" s="804"/>
      <c r="BM287" s="804"/>
      <c r="BN287" s="804"/>
      <c r="BO287" s="804"/>
      <c r="BP287" s="804"/>
      <c r="BQ287" s="359"/>
    </row>
    <row r="288" spans="1:69" ht="10.9" customHeight="1" x14ac:dyDescent="0.2">
      <c r="A288" s="250"/>
      <c r="B288" s="292"/>
      <c r="C288" s="359"/>
      <c r="D288" s="250"/>
      <c r="E288" s="804"/>
      <c r="F288" s="804"/>
      <c r="G288" s="804"/>
      <c r="H288" s="804"/>
      <c r="I288" s="804"/>
      <c r="J288" s="804"/>
      <c r="K288" s="804"/>
      <c r="L288" s="804"/>
      <c r="M288" s="804"/>
      <c r="N288" s="804"/>
      <c r="O288" s="804"/>
      <c r="P288" s="804"/>
      <c r="Q288" s="804"/>
      <c r="R288" s="804"/>
      <c r="S288" s="804"/>
      <c r="T288" s="804"/>
      <c r="U288" s="804"/>
      <c r="V288" s="804"/>
      <c r="W288" s="804"/>
      <c r="X288" s="804"/>
      <c r="Y288" s="804"/>
      <c r="Z288" s="804"/>
      <c r="AA288" s="804"/>
      <c r="AB288" s="804"/>
      <c r="AC288" s="804"/>
      <c r="AD288" s="804"/>
      <c r="AE288" s="804"/>
      <c r="AF288" s="804"/>
      <c r="AG288" s="804"/>
      <c r="AH288" s="804"/>
      <c r="AI288" s="804"/>
      <c r="AJ288" s="804"/>
      <c r="AK288" s="804"/>
      <c r="AL288" s="804"/>
      <c r="AM288" s="804"/>
      <c r="AN288" s="804"/>
      <c r="AO288" s="804"/>
      <c r="AP288" s="804"/>
      <c r="AQ288" s="804"/>
      <c r="AR288" s="804"/>
      <c r="AS288" s="804"/>
      <c r="AT288" s="804"/>
      <c r="AU288" s="804"/>
      <c r="AV288" s="804"/>
      <c r="AW288" s="804"/>
      <c r="AX288" s="804"/>
      <c r="AY288" s="804"/>
      <c r="AZ288" s="804"/>
      <c r="BA288" s="804"/>
      <c r="BB288" s="804"/>
      <c r="BC288" s="804"/>
      <c r="BD288" s="804"/>
      <c r="BE288" s="804"/>
      <c r="BF288" s="804"/>
      <c r="BG288" s="804"/>
      <c r="BH288" s="804"/>
      <c r="BI288" s="804"/>
      <c r="BJ288" s="804"/>
      <c r="BK288" s="804"/>
      <c r="BL288" s="804"/>
      <c r="BM288" s="804"/>
      <c r="BN288" s="804"/>
      <c r="BO288" s="804"/>
      <c r="BP288" s="804"/>
      <c r="BQ288" s="359"/>
    </row>
    <row r="289" spans="1:69" ht="10.9" customHeight="1" x14ac:dyDescent="0.2">
      <c r="A289" s="250"/>
      <c r="B289" s="292"/>
      <c r="C289" s="359"/>
      <c r="D289" s="250"/>
      <c r="E289" s="804"/>
      <c r="F289" s="804"/>
      <c r="G289" s="804"/>
      <c r="H289" s="804"/>
      <c r="I289" s="804"/>
      <c r="J289" s="804"/>
      <c r="K289" s="804"/>
      <c r="L289" s="804"/>
      <c r="M289" s="804"/>
      <c r="N289" s="804"/>
      <c r="O289" s="804"/>
      <c r="P289" s="804"/>
      <c r="Q289" s="804"/>
      <c r="R289" s="804"/>
      <c r="S289" s="804"/>
      <c r="T289" s="804"/>
      <c r="U289" s="804"/>
      <c r="V289" s="804"/>
      <c r="W289" s="804"/>
      <c r="X289" s="804"/>
      <c r="Y289" s="804"/>
      <c r="Z289" s="804"/>
      <c r="AA289" s="804"/>
      <c r="AB289" s="804"/>
      <c r="AC289" s="804"/>
      <c r="AD289" s="804"/>
      <c r="AE289" s="804"/>
      <c r="AF289" s="804"/>
      <c r="AG289" s="804"/>
      <c r="AH289" s="804"/>
      <c r="AI289" s="804"/>
      <c r="AJ289" s="804"/>
      <c r="AK289" s="804"/>
      <c r="AL289" s="804"/>
      <c r="AM289" s="804"/>
      <c r="AN289" s="804"/>
      <c r="AO289" s="804"/>
      <c r="AP289" s="804"/>
      <c r="AQ289" s="804"/>
      <c r="AR289" s="804"/>
      <c r="AS289" s="804"/>
      <c r="AT289" s="804"/>
      <c r="AU289" s="804"/>
      <c r="AV289" s="804"/>
      <c r="AW289" s="804"/>
      <c r="AX289" s="804"/>
      <c r="AY289" s="804"/>
      <c r="AZ289" s="804"/>
      <c r="BA289" s="804"/>
      <c r="BB289" s="804"/>
      <c r="BC289" s="804"/>
      <c r="BD289" s="804"/>
      <c r="BE289" s="804"/>
      <c r="BF289" s="804"/>
      <c r="BG289" s="804"/>
      <c r="BH289" s="804"/>
      <c r="BI289" s="804"/>
      <c r="BJ289" s="804"/>
      <c r="BK289" s="804"/>
      <c r="BL289" s="804"/>
      <c r="BM289" s="804"/>
      <c r="BN289" s="804"/>
      <c r="BO289" s="804"/>
      <c r="BP289" s="804"/>
      <c r="BQ289" s="359"/>
    </row>
    <row r="290" spans="1:69" ht="10.9" customHeight="1" x14ac:dyDescent="0.2">
      <c r="A290" s="250"/>
      <c r="B290" s="292"/>
      <c r="C290" s="359"/>
      <c r="D290" s="250"/>
      <c r="E290" s="804"/>
      <c r="F290" s="804"/>
      <c r="G290" s="804"/>
      <c r="H290" s="804"/>
      <c r="I290" s="804"/>
      <c r="J290" s="804"/>
      <c r="K290" s="804"/>
      <c r="L290" s="804"/>
      <c r="M290" s="804"/>
      <c r="N290" s="804"/>
      <c r="O290" s="804"/>
      <c r="P290" s="804"/>
      <c r="Q290" s="804"/>
      <c r="R290" s="804"/>
      <c r="S290" s="804"/>
      <c r="T290" s="804"/>
      <c r="U290" s="804"/>
      <c r="V290" s="804"/>
      <c r="W290" s="804"/>
      <c r="X290" s="804"/>
      <c r="Y290" s="804"/>
      <c r="Z290" s="804"/>
      <c r="AA290" s="804"/>
      <c r="AB290" s="804"/>
      <c r="AC290" s="804"/>
      <c r="AD290" s="804"/>
      <c r="AE290" s="804"/>
      <c r="AF290" s="804"/>
      <c r="AG290" s="804"/>
      <c r="AH290" s="804"/>
      <c r="AI290" s="804"/>
      <c r="AJ290" s="804"/>
      <c r="AK290" s="804"/>
      <c r="AL290" s="804"/>
      <c r="AM290" s="804"/>
      <c r="AN290" s="804"/>
      <c r="AO290" s="804"/>
      <c r="AP290" s="804"/>
      <c r="AQ290" s="804"/>
      <c r="AR290" s="804"/>
      <c r="AS290" s="804"/>
      <c r="AT290" s="804"/>
      <c r="AU290" s="804"/>
      <c r="AV290" s="804"/>
      <c r="AW290" s="804"/>
      <c r="AX290" s="804"/>
      <c r="AY290" s="804"/>
      <c r="AZ290" s="804"/>
      <c r="BA290" s="804"/>
      <c r="BB290" s="804"/>
      <c r="BC290" s="804"/>
      <c r="BD290" s="804"/>
      <c r="BE290" s="804"/>
      <c r="BF290" s="804"/>
      <c r="BG290" s="804"/>
      <c r="BH290" s="804"/>
      <c r="BI290" s="804"/>
      <c r="BJ290" s="804"/>
      <c r="BK290" s="804"/>
      <c r="BL290" s="804"/>
      <c r="BM290" s="804"/>
      <c r="BN290" s="804"/>
      <c r="BO290" s="804"/>
      <c r="BP290" s="804"/>
      <c r="BQ290" s="359"/>
    </row>
    <row r="291" spans="1:69" ht="10.9" customHeight="1" x14ac:dyDescent="0.2">
      <c r="A291" s="250"/>
      <c r="B291" s="292"/>
      <c r="C291" s="359"/>
      <c r="D291" s="250"/>
      <c r="E291" s="804"/>
      <c r="F291" s="804"/>
      <c r="G291" s="804"/>
      <c r="H291" s="804"/>
      <c r="I291" s="804"/>
      <c r="J291" s="804"/>
      <c r="K291" s="804"/>
      <c r="L291" s="804"/>
      <c r="M291" s="804"/>
      <c r="N291" s="804"/>
      <c r="O291" s="804"/>
      <c r="P291" s="804"/>
      <c r="Q291" s="804"/>
      <c r="R291" s="804"/>
      <c r="S291" s="804"/>
      <c r="T291" s="804"/>
      <c r="U291" s="804"/>
      <c r="V291" s="804"/>
      <c r="W291" s="804"/>
      <c r="X291" s="804"/>
      <c r="Y291" s="804"/>
      <c r="Z291" s="804"/>
      <c r="AA291" s="804"/>
      <c r="AB291" s="804"/>
      <c r="AC291" s="804"/>
      <c r="AD291" s="804"/>
      <c r="AE291" s="804"/>
      <c r="AF291" s="804"/>
      <c r="AG291" s="804"/>
      <c r="AH291" s="804"/>
      <c r="AI291" s="804"/>
      <c r="AJ291" s="804"/>
      <c r="AK291" s="804"/>
      <c r="AL291" s="804"/>
      <c r="AM291" s="804"/>
      <c r="AN291" s="804"/>
      <c r="AO291" s="804"/>
      <c r="AP291" s="804"/>
      <c r="AQ291" s="804"/>
      <c r="AR291" s="804"/>
      <c r="AS291" s="804"/>
      <c r="AT291" s="804"/>
      <c r="AU291" s="804"/>
      <c r="AV291" s="804"/>
      <c r="AW291" s="804"/>
      <c r="AX291" s="804"/>
      <c r="AY291" s="804"/>
      <c r="AZ291" s="804"/>
      <c r="BA291" s="804"/>
      <c r="BB291" s="804"/>
      <c r="BC291" s="804"/>
      <c r="BD291" s="804"/>
      <c r="BE291" s="804"/>
      <c r="BF291" s="804"/>
      <c r="BG291" s="804"/>
      <c r="BH291" s="804"/>
      <c r="BI291" s="804"/>
      <c r="BJ291" s="804"/>
      <c r="BK291" s="804"/>
      <c r="BL291" s="804"/>
      <c r="BM291" s="804"/>
      <c r="BN291" s="804"/>
      <c r="BO291" s="804"/>
      <c r="BP291" s="804"/>
      <c r="BQ291" s="359"/>
    </row>
    <row r="292" spans="1:69" ht="10.9" customHeight="1" x14ac:dyDescent="0.2">
      <c r="A292" s="250"/>
      <c r="B292" s="292"/>
      <c r="C292" s="359"/>
      <c r="D292" s="250"/>
      <c r="E292" s="804"/>
      <c r="F292" s="804"/>
      <c r="G292" s="804"/>
      <c r="H292" s="804"/>
      <c r="I292" s="804"/>
      <c r="J292" s="804"/>
      <c r="K292" s="804"/>
      <c r="L292" s="804"/>
      <c r="M292" s="804"/>
      <c r="N292" s="804"/>
      <c r="O292" s="804"/>
      <c r="P292" s="804"/>
      <c r="Q292" s="804"/>
      <c r="R292" s="804"/>
      <c r="S292" s="804"/>
      <c r="T292" s="804"/>
      <c r="U292" s="804"/>
      <c r="V292" s="804"/>
      <c r="W292" s="804"/>
      <c r="X292" s="804"/>
      <c r="Y292" s="804"/>
      <c r="Z292" s="804"/>
      <c r="AA292" s="804"/>
      <c r="AB292" s="804"/>
      <c r="AC292" s="804"/>
      <c r="AD292" s="804"/>
      <c r="AE292" s="804"/>
      <c r="AF292" s="804"/>
      <c r="AG292" s="804"/>
      <c r="AH292" s="804"/>
      <c r="AI292" s="804"/>
      <c r="AJ292" s="804"/>
      <c r="AK292" s="804"/>
      <c r="AL292" s="804"/>
      <c r="AM292" s="804"/>
      <c r="AN292" s="804"/>
      <c r="AO292" s="804"/>
      <c r="AP292" s="804"/>
      <c r="AQ292" s="804"/>
      <c r="AR292" s="804"/>
      <c r="AS292" s="804"/>
      <c r="AT292" s="804"/>
      <c r="AU292" s="804"/>
      <c r="AV292" s="804"/>
      <c r="AW292" s="804"/>
      <c r="AX292" s="804"/>
      <c r="AY292" s="804"/>
      <c r="AZ292" s="804"/>
      <c r="BA292" s="804"/>
      <c r="BB292" s="804"/>
      <c r="BC292" s="804"/>
      <c r="BD292" s="804"/>
      <c r="BE292" s="804"/>
      <c r="BF292" s="804"/>
      <c r="BG292" s="804"/>
      <c r="BH292" s="804"/>
      <c r="BI292" s="804"/>
      <c r="BJ292" s="804"/>
      <c r="BK292" s="804"/>
      <c r="BL292" s="804"/>
      <c r="BM292" s="804"/>
      <c r="BN292" s="804"/>
      <c r="BO292" s="804"/>
      <c r="BP292" s="804"/>
      <c r="BQ292" s="359"/>
    </row>
    <row r="293" spans="1:69" ht="10.9" customHeight="1" x14ac:dyDescent="0.2">
      <c r="A293" s="250"/>
      <c r="B293" s="292"/>
      <c r="C293" s="359"/>
      <c r="D293" s="250"/>
      <c r="E293" s="804"/>
      <c r="F293" s="804"/>
      <c r="G293" s="804"/>
      <c r="H293" s="804"/>
      <c r="I293" s="804"/>
      <c r="J293" s="804"/>
      <c r="K293" s="804"/>
      <c r="L293" s="804"/>
      <c r="M293" s="804"/>
      <c r="N293" s="804"/>
      <c r="O293" s="804"/>
      <c r="P293" s="804"/>
      <c r="Q293" s="804"/>
      <c r="R293" s="804"/>
      <c r="S293" s="804"/>
      <c r="T293" s="804"/>
      <c r="U293" s="804"/>
      <c r="V293" s="804"/>
      <c r="W293" s="804"/>
      <c r="X293" s="804"/>
      <c r="Y293" s="804"/>
      <c r="Z293" s="804"/>
      <c r="AA293" s="804"/>
      <c r="AB293" s="804"/>
      <c r="AC293" s="804"/>
      <c r="AD293" s="804"/>
      <c r="AE293" s="804"/>
      <c r="AF293" s="804"/>
      <c r="AG293" s="804"/>
      <c r="AH293" s="804"/>
      <c r="AI293" s="804"/>
      <c r="AJ293" s="804"/>
      <c r="AK293" s="804"/>
      <c r="AL293" s="804"/>
      <c r="AM293" s="804"/>
      <c r="AN293" s="804"/>
      <c r="AO293" s="804"/>
      <c r="AP293" s="804"/>
      <c r="AQ293" s="804"/>
      <c r="AR293" s="804"/>
      <c r="AS293" s="804"/>
      <c r="AT293" s="804"/>
      <c r="AU293" s="804"/>
      <c r="AV293" s="804"/>
      <c r="AW293" s="804"/>
      <c r="AX293" s="804"/>
      <c r="AY293" s="804"/>
      <c r="AZ293" s="804"/>
      <c r="BA293" s="804"/>
      <c r="BB293" s="804"/>
      <c r="BC293" s="804"/>
      <c r="BD293" s="804"/>
      <c r="BE293" s="804"/>
      <c r="BF293" s="804"/>
      <c r="BG293" s="804"/>
      <c r="BH293" s="804"/>
      <c r="BI293" s="804"/>
      <c r="BJ293" s="804"/>
      <c r="BK293" s="804"/>
      <c r="BL293" s="804"/>
      <c r="BM293" s="804"/>
      <c r="BN293" s="804"/>
      <c r="BO293" s="804"/>
      <c r="BP293" s="804"/>
      <c r="BQ293" s="359"/>
    </row>
    <row r="294" spans="1:69" x14ac:dyDescent="0.2">
      <c r="A294" s="250"/>
      <c r="B294" s="292"/>
      <c r="C294" s="359"/>
      <c r="D294" s="250"/>
      <c r="E294" s="804"/>
      <c r="F294" s="804"/>
      <c r="G294" s="804"/>
      <c r="H294" s="804"/>
      <c r="I294" s="804"/>
      <c r="J294" s="804"/>
      <c r="K294" s="804"/>
      <c r="L294" s="804"/>
      <c r="M294" s="804"/>
      <c r="N294" s="804"/>
      <c r="O294" s="804"/>
      <c r="P294" s="804"/>
      <c r="Q294" s="804"/>
      <c r="R294" s="804"/>
      <c r="S294" s="804"/>
      <c r="T294" s="804"/>
      <c r="U294" s="804"/>
      <c r="V294" s="804"/>
      <c r="W294" s="804"/>
      <c r="X294" s="804"/>
      <c r="Y294" s="804"/>
      <c r="Z294" s="804"/>
      <c r="AA294" s="804"/>
      <c r="AB294" s="804"/>
      <c r="AC294" s="804"/>
      <c r="AD294" s="804"/>
      <c r="AE294" s="804"/>
      <c r="AF294" s="804"/>
      <c r="AG294" s="804"/>
      <c r="AH294" s="804"/>
      <c r="AI294" s="804"/>
      <c r="AJ294" s="804"/>
      <c r="AK294" s="804"/>
      <c r="AL294" s="804"/>
      <c r="AM294" s="804"/>
      <c r="AN294" s="804"/>
      <c r="AO294" s="804"/>
      <c r="AP294" s="804"/>
      <c r="AQ294" s="804"/>
      <c r="AR294" s="804"/>
      <c r="AS294" s="804"/>
      <c r="AT294" s="804"/>
      <c r="AU294" s="804"/>
      <c r="AV294" s="804"/>
      <c r="AW294" s="804"/>
      <c r="AX294" s="804"/>
      <c r="AY294" s="804"/>
      <c r="AZ294" s="804"/>
      <c r="BA294" s="804"/>
      <c r="BB294" s="804"/>
      <c r="BC294" s="804"/>
      <c r="BD294" s="804"/>
      <c r="BE294" s="804"/>
      <c r="BF294" s="804"/>
      <c r="BG294" s="804"/>
      <c r="BH294" s="804"/>
      <c r="BI294" s="804"/>
      <c r="BJ294" s="804"/>
      <c r="BK294" s="804"/>
      <c r="BL294" s="804"/>
      <c r="BM294" s="804"/>
      <c r="BN294" s="804"/>
      <c r="BO294" s="804"/>
      <c r="BP294" s="804"/>
      <c r="BQ294" s="359"/>
    </row>
    <row r="295" spans="1:69" x14ac:dyDescent="0.2">
      <c r="A295" s="250"/>
      <c r="B295" s="292"/>
      <c r="C295" s="359"/>
      <c r="D295" s="250"/>
      <c r="E295" s="804"/>
      <c r="F295" s="804"/>
      <c r="G295" s="804"/>
      <c r="H295" s="804"/>
      <c r="I295" s="804"/>
      <c r="J295" s="804"/>
      <c r="K295" s="804"/>
      <c r="L295" s="804"/>
      <c r="M295" s="804"/>
      <c r="N295" s="804"/>
      <c r="O295" s="804"/>
      <c r="P295" s="804"/>
      <c r="Q295" s="804"/>
      <c r="R295" s="804"/>
      <c r="S295" s="804"/>
      <c r="T295" s="804"/>
      <c r="U295" s="804"/>
      <c r="V295" s="804"/>
      <c r="W295" s="804"/>
      <c r="X295" s="804"/>
      <c r="Y295" s="804"/>
      <c r="Z295" s="804"/>
      <c r="AA295" s="804"/>
      <c r="AB295" s="804"/>
      <c r="AC295" s="804"/>
      <c r="AD295" s="804"/>
      <c r="AE295" s="804"/>
      <c r="AF295" s="804"/>
      <c r="AG295" s="804"/>
      <c r="AH295" s="804"/>
      <c r="AI295" s="804"/>
      <c r="AJ295" s="804"/>
      <c r="AK295" s="804"/>
      <c r="AL295" s="804"/>
      <c r="AM295" s="804"/>
      <c r="AN295" s="804"/>
      <c r="AO295" s="804"/>
      <c r="AP295" s="804"/>
      <c r="AQ295" s="804"/>
      <c r="AR295" s="804"/>
      <c r="AS295" s="804"/>
      <c r="AT295" s="804"/>
      <c r="AU295" s="804"/>
      <c r="AV295" s="804"/>
      <c r="AW295" s="804"/>
      <c r="AX295" s="804"/>
      <c r="AY295" s="804"/>
      <c r="AZ295" s="804"/>
      <c r="BA295" s="804"/>
      <c r="BB295" s="804"/>
      <c r="BC295" s="804"/>
      <c r="BD295" s="804"/>
      <c r="BE295" s="804"/>
      <c r="BF295" s="804"/>
      <c r="BG295" s="804"/>
      <c r="BH295" s="804"/>
      <c r="BI295" s="804"/>
      <c r="BJ295" s="804"/>
      <c r="BK295" s="804"/>
      <c r="BL295" s="804"/>
      <c r="BM295" s="804"/>
      <c r="BN295" s="804"/>
      <c r="BO295" s="804"/>
      <c r="BP295" s="804"/>
      <c r="BQ295" s="359"/>
    </row>
    <row r="296" spans="1:69" x14ac:dyDescent="0.2">
      <c r="A296" s="250"/>
      <c r="B296" s="292"/>
      <c r="C296" s="359"/>
      <c r="D296" s="250"/>
      <c r="E296" s="804"/>
      <c r="F296" s="804"/>
      <c r="G296" s="804"/>
      <c r="H296" s="804"/>
      <c r="I296" s="804"/>
      <c r="J296" s="804"/>
      <c r="K296" s="804"/>
      <c r="L296" s="804"/>
      <c r="M296" s="804"/>
      <c r="N296" s="804"/>
      <c r="O296" s="804"/>
      <c r="P296" s="804"/>
      <c r="Q296" s="804"/>
      <c r="R296" s="804"/>
      <c r="S296" s="804"/>
      <c r="T296" s="804"/>
      <c r="U296" s="804"/>
      <c r="V296" s="804"/>
      <c r="W296" s="804"/>
      <c r="X296" s="804"/>
      <c r="Y296" s="804"/>
      <c r="Z296" s="804"/>
      <c r="AA296" s="804"/>
      <c r="AB296" s="804"/>
      <c r="AC296" s="804"/>
      <c r="AD296" s="804"/>
      <c r="AE296" s="804"/>
      <c r="AF296" s="804"/>
      <c r="AG296" s="804"/>
      <c r="AH296" s="804"/>
      <c r="AI296" s="804"/>
      <c r="AJ296" s="804"/>
      <c r="AK296" s="804"/>
      <c r="AL296" s="804"/>
      <c r="AM296" s="804"/>
      <c r="AN296" s="804"/>
      <c r="AO296" s="804"/>
      <c r="AP296" s="804"/>
      <c r="AQ296" s="804"/>
      <c r="AR296" s="804"/>
      <c r="AS296" s="804"/>
      <c r="AT296" s="804"/>
      <c r="AU296" s="804"/>
      <c r="AV296" s="804"/>
      <c r="AW296" s="804"/>
      <c r="AX296" s="804"/>
      <c r="AY296" s="804"/>
      <c r="AZ296" s="804"/>
      <c r="BA296" s="804"/>
      <c r="BB296" s="804"/>
      <c r="BC296" s="804"/>
      <c r="BD296" s="804"/>
      <c r="BE296" s="804"/>
      <c r="BF296" s="804"/>
      <c r="BG296" s="804"/>
      <c r="BH296" s="804"/>
      <c r="BI296" s="804"/>
      <c r="BJ296" s="804"/>
      <c r="BK296" s="804"/>
      <c r="BL296" s="804"/>
      <c r="BM296" s="804"/>
      <c r="BN296" s="804"/>
      <c r="BO296" s="804"/>
      <c r="BP296" s="804"/>
      <c r="BQ296" s="359"/>
    </row>
    <row r="297" spans="1:69" x14ac:dyDescent="0.2">
      <c r="A297" s="250"/>
      <c r="B297" s="292"/>
      <c r="C297" s="359"/>
      <c r="D297" s="250"/>
      <c r="E297" s="804"/>
      <c r="F297" s="804"/>
      <c r="G297" s="804"/>
      <c r="H297" s="804"/>
      <c r="I297" s="804"/>
      <c r="J297" s="804"/>
      <c r="K297" s="804"/>
      <c r="L297" s="804"/>
      <c r="M297" s="804"/>
      <c r="N297" s="804"/>
      <c r="O297" s="804"/>
      <c r="P297" s="804"/>
      <c r="Q297" s="804"/>
      <c r="R297" s="804"/>
      <c r="S297" s="804"/>
      <c r="T297" s="804"/>
      <c r="U297" s="804"/>
      <c r="V297" s="804"/>
      <c r="W297" s="804"/>
      <c r="X297" s="804"/>
      <c r="Y297" s="804"/>
      <c r="Z297" s="804"/>
      <c r="AA297" s="804"/>
      <c r="AB297" s="804"/>
      <c r="AC297" s="804"/>
      <c r="AD297" s="804"/>
      <c r="AE297" s="804"/>
      <c r="AF297" s="804"/>
      <c r="AG297" s="804"/>
      <c r="AH297" s="804"/>
      <c r="AI297" s="804"/>
      <c r="AJ297" s="804"/>
      <c r="AK297" s="804"/>
      <c r="AL297" s="804"/>
      <c r="AM297" s="804"/>
      <c r="AN297" s="804"/>
      <c r="AO297" s="804"/>
      <c r="AP297" s="804"/>
      <c r="AQ297" s="804"/>
      <c r="AR297" s="804"/>
      <c r="AS297" s="804"/>
      <c r="AT297" s="804"/>
      <c r="AU297" s="804"/>
      <c r="AV297" s="804"/>
      <c r="AW297" s="804"/>
      <c r="AX297" s="804"/>
      <c r="AY297" s="804"/>
      <c r="AZ297" s="804"/>
      <c r="BA297" s="804"/>
      <c r="BB297" s="804"/>
      <c r="BC297" s="804"/>
      <c r="BD297" s="804"/>
      <c r="BE297" s="804"/>
      <c r="BF297" s="804"/>
      <c r="BG297" s="804"/>
      <c r="BH297" s="804"/>
      <c r="BI297" s="804"/>
      <c r="BJ297" s="804"/>
      <c r="BK297" s="804"/>
      <c r="BL297" s="804"/>
      <c r="BM297" s="804"/>
      <c r="BN297" s="804"/>
      <c r="BO297" s="804"/>
      <c r="BP297" s="804"/>
      <c r="BQ297" s="359"/>
    </row>
    <row r="298" spans="1:69" x14ac:dyDescent="0.2">
      <c r="A298" s="250"/>
      <c r="B298" s="292"/>
      <c r="C298" s="359"/>
      <c r="D298" s="250"/>
      <c r="E298" s="804"/>
      <c r="F298" s="804"/>
      <c r="G298" s="804"/>
      <c r="H298" s="804"/>
      <c r="I298" s="804"/>
      <c r="J298" s="804"/>
      <c r="K298" s="804"/>
      <c r="L298" s="804"/>
      <c r="M298" s="804"/>
      <c r="N298" s="804"/>
      <c r="O298" s="804"/>
      <c r="P298" s="804"/>
      <c r="Q298" s="804"/>
      <c r="R298" s="804"/>
      <c r="S298" s="804"/>
      <c r="T298" s="804"/>
      <c r="U298" s="804"/>
      <c r="V298" s="804"/>
      <c r="W298" s="804"/>
      <c r="X298" s="804"/>
      <c r="Y298" s="804"/>
      <c r="Z298" s="804"/>
      <c r="AA298" s="804"/>
      <c r="AB298" s="804"/>
      <c r="AC298" s="804"/>
      <c r="AD298" s="804"/>
      <c r="AE298" s="804"/>
      <c r="AF298" s="804"/>
      <c r="AG298" s="804"/>
      <c r="AH298" s="804"/>
      <c r="AI298" s="804"/>
      <c r="AJ298" s="804"/>
      <c r="AK298" s="804"/>
      <c r="AL298" s="804"/>
      <c r="AM298" s="804"/>
      <c r="AN298" s="804"/>
      <c r="AO298" s="804"/>
      <c r="AP298" s="804"/>
      <c r="AQ298" s="804"/>
      <c r="AR298" s="804"/>
      <c r="AS298" s="804"/>
      <c r="AT298" s="804"/>
      <c r="AU298" s="804"/>
      <c r="AV298" s="804"/>
      <c r="AW298" s="804"/>
      <c r="AX298" s="804"/>
      <c r="AY298" s="804"/>
      <c r="AZ298" s="804"/>
      <c r="BA298" s="804"/>
      <c r="BB298" s="804"/>
      <c r="BC298" s="804"/>
      <c r="BD298" s="804"/>
      <c r="BE298" s="804"/>
      <c r="BF298" s="804"/>
      <c r="BG298" s="804"/>
      <c r="BH298" s="804"/>
      <c r="BI298" s="804"/>
      <c r="BJ298" s="804"/>
      <c r="BK298" s="804"/>
      <c r="BL298" s="804"/>
      <c r="BM298" s="804"/>
      <c r="BN298" s="804"/>
      <c r="BO298" s="804"/>
      <c r="BP298" s="804"/>
      <c r="BQ298" s="359"/>
    </row>
    <row r="299" spans="1:69" x14ac:dyDescent="0.2">
      <c r="A299" s="250"/>
      <c r="B299" s="292"/>
      <c r="C299" s="359"/>
      <c r="D299" s="250"/>
      <c r="E299" s="804"/>
      <c r="F299" s="804"/>
      <c r="G299" s="804"/>
      <c r="H299" s="804"/>
      <c r="I299" s="804"/>
      <c r="J299" s="804"/>
      <c r="K299" s="804"/>
      <c r="L299" s="804"/>
      <c r="M299" s="804"/>
      <c r="N299" s="804"/>
      <c r="O299" s="804"/>
      <c r="P299" s="804"/>
      <c r="Q299" s="804"/>
      <c r="R299" s="804"/>
      <c r="S299" s="804"/>
      <c r="T299" s="804"/>
      <c r="U299" s="804"/>
      <c r="V299" s="804"/>
      <c r="W299" s="804"/>
      <c r="X299" s="804"/>
      <c r="Y299" s="804"/>
      <c r="Z299" s="804"/>
      <c r="AA299" s="804"/>
      <c r="AB299" s="804"/>
      <c r="AC299" s="804"/>
      <c r="AD299" s="804"/>
      <c r="AE299" s="804"/>
      <c r="AF299" s="804"/>
      <c r="AG299" s="804"/>
      <c r="AH299" s="804"/>
      <c r="AI299" s="804"/>
      <c r="AJ299" s="804"/>
      <c r="AK299" s="804"/>
      <c r="AL299" s="804"/>
      <c r="AM299" s="804"/>
      <c r="AN299" s="804"/>
      <c r="AO299" s="804"/>
      <c r="AP299" s="804"/>
      <c r="AQ299" s="804"/>
      <c r="AR299" s="804"/>
      <c r="AS299" s="804"/>
      <c r="AT299" s="804"/>
      <c r="AU299" s="804"/>
      <c r="AV299" s="804"/>
      <c r="AW299" s="804"/>
      <c r="AX299" s="804"/>
      <c r="AY299" s="804"/>
      <c r="AZ299" s="804"/>
      <c r="BA299" s="804"/>
      <c r="BB299" s="804"/>
      <c r="BC299" s="804"/>
      <c r="BD299" s="804"/>
      <c r="BE299" s="804"/>
      <c r="BF299" s="804"/>
      <c r="BG299" s="804"/>
      <c r="BH299" s="804"/>
      <c r="BI299" s="804"/>
      <c r="BJ299" s="804"/>
      <c r="BK299" s="804"/>
      <c r="BL299" s="804"/>
      <c r="BM299" s="804"/>
      <c r="BN299" s="804"/>
      <c r="BO299" s="804"/>
      <c r="BP299" s="804"/>
      <c r="BQ299" s="359"/>
    </row>
    <row r="300" spans="1:69" x14ac:dyDescent="0.2">
      <c r="A300" s="250"/>
      <c r="B300" s="292"/>
      <c r="C300" s="359"/>
      <c r="D300" s="250"/>
      <c r="E300" s="804"/>
      <c r="F300" s="804"/>
      <c r="G300" s="804"/>
      <c r="H300" s="804"/>
      <c r="I300" s="804"/>
      <c r="J300" s="804"/>
      <c r="K300" s="804"/>
      <c r="L300" s="804"/>
      <c r="M300" s="804"/>
      <c r="N300" s="804"/>
      <c r="O300" s="804"/>
      <c r="P300" s="804"/>
      <c r="Q300" s="804"/>
      <c r="R300" s="804"/>
      <c r="S300" s="804"/>
      <c r="T300" s="804"/>
      <c r="U300" s="804"/>
      <c r="V300" s="804"/>
      <c r="W300" s="804"/>
      <c r="X300" s="804"/>
      <c r="Y300" s="804"/>
      <c r="Z300" s="804"/>
      <c r="AA300" s="804"/>
      <c r="AB300" s="804"/>
      <c r="AC300" s="804"/>
      <c r="AD300" s="804"/>
      <c r="AE300" s="804"/>
      <c r="AF300" s="804"/>
      <c r="AG300" s="804"/>
      <c r="AH300" s="804"/>
      <c r="AI300" s="804"/>
      <c r="AJ300" s="804"/>
      <c r="AK300" s="804"/>
      <c r="AL300" s="804"/>
      <c r="AM300" s="804"/>
      <c r="AN300" s="804"/>
      <c r="AO300" s="804"/>
      <c r="AP300" s="804"/>
      <c r="AQ300" s="804"/>
      <c r="AR300" s="804"/>
      <c r="AS300" s="804"/>
      <c r="AT300" s="804"/>
      <c r="AU300" s="804"/>
      <c r="AV300" s="804"/>
      <c r="AW300" s="804"/>
      <c r="AX300" s="804"/>
      <c r="AY300" s="804"/>
      <c r="AZ300" s="804"/>
      <c r="BA300" s="804"/>
      <c r="BB300" s="804"/>
      <c r="BC300" s="804"/>
      <c r="BD300" s="804"/>
      <c r="BE300" s="804"/>
      <c r="BF300" s="804"/>
      <c r="BG300" s="804"/>
      <c r="BH300" s="804"/>
      <c r="BI300" s="804"/>
      <c r="BJ300" s="804"/>
      <c r="BK300" s="804"/>
      <c r="BL300" s="804"/>
      <c r="BM300" s="804"/>
      <c r="BN300" s="804"/>
      <c r="BO300" s="804"/>
      <c r="BP300" s="804"/>
      <c r="BQ300" s="359"/>
    </row>
    <row r="301" spans="1:69" x14ac:dyDescent="0.2">
      <c r="A301" s="250"/>
      <c r="B301" s="292"/>
      <c r="C301" s="359"/>
      <c r="D301" s="250"/>
      <c r="E301" s="804"/>
      <c r="F301" s="804"/>
      <c r="G301" s="804"/>
      <c r="H301" s="804"/>
      <c r="I301" s="804"/>
      <c r="J301" s="804"/>
      <c r="K301" s="804"/>
      <c r="L301" s="804"/>
      <c r="M301" s="804"/>
      <c r="N301" s="804"/>
      <c r="O301" s="804"/>
      <c r="P301" s="804"/>
      <c r="Q301" s="804"/>
      <c r="R301" s="804"/>
      <c r="S301" s="804"/>
      <c r="T301" s="804"/>
      <c r="U301" s="804"/>
      <c r="V301" s="804"/>
      <c r="W301" s="804"/>
      <c r="X301" s="804"/>
      <c r="Y301" s="804"/>
      <c r="Z301" s="804"/>
      <c r="AA301" s="804"/>
      <c r="AB301" s="804"/>
      <c r="AC301" s="804"/>
      <c r="AD301" s="804"/>
      <c r="AE301" s="804"/>
      <c r="AF301" s="804"/>
      <c r="AG301" s="804"/>
      <c r="AH301" s="804"/>
      <c r="AI301" s="804"/>
      <c r="AJ301" s="804"/>
      <c r="AK301" s="804"/>
      <c r="AL301" s="804"/>
      <c r="AM301" s="804"/>
      <c r="AN301" s="804"/>
      <c r="AO301" s="804"/>
      <c r="AP301" s="804"/>
      <c r="AQ301" s="804"/>
      <c r="AR301" s="804"/>
      <c r="AS301" s="804"/>
      <c r="AT301" s="804"/>
      <c r="AU301" s="804"/>
      <c r="AV301" s="804"/>
      <c r="AW301" s="804"/>
      <c r="AX301" s="804"/>
      <c r="AY301" s="804"/>
      <c r="AZ301" s="804"/>
      <c r="BA301" s="804"/>
      <c r="BB301" s="804"/>
      <c r="BC301" s="804"/>
      <c r="BD301" s="804"/>
      <c r="BE301" s="804"/>
      <c r="BF301" s="804"/>
      <c r="BG301" s="804"/>
      <c r="BH301" s="804"/>
      <c r="BI301" s="804"/>
      <c r="BJ301" s="804"/>
      <c r="BK301" s="804"/>
      <c r="BL301" s="804"/>
      <c r="BM301" s="804"/>
      <c r="BN301" s="804"/>
      <c r="BO301" s="804"/>
      <c r="BP301" s="804"/>
      <c r="BQ301" s="359"/>
    </row>
    <row r="302" spans="1:69" x14ac:dyDescent="0.2">
      <c r="A302" s="250"/>
      <c r="B302" s="292"/>
      <c r="C302" s="359"/>
      <c r="D302" s="250"/>
      <c r="E302" s="804"/>
      <c r="F302" s="804"/>
      <c r="G302" s="804"/>
      <c r="H302" s="804"/>
      <c r="I302" s="804"/>
      <c r="J302" s="804"/>
      <c r="K302" s="804"/>
      <c r="L302" s="804"/>
      <c r="M302" s="804"/>
      <c r="N302" s="804"/>
      <c r="O302" s="804"/>
      <c r="P302" s="804"/>
      <c r="Q302" s="804"/>
      <c r="R302" s="804"/>
      <c r="S302" s="804"/>
      <c r="T302" s="804"/>
      <c r="U302" s="804"/>
      <c r="V302" s="804"/>
      <c r="W302" s="804"/>
      <c r="X302" s="804"/>
      <c r="Y302" s="804"/>
      <c r="Z302" s="804"/>
      <c r="AA302" s="804"/>
      <c r="AB302" s="804"/>
      <c r="AC302" s="804"/>
      <c r="AD302" s="804"/>
      <c r="AE302" s="804"/>
      <c r="AF302" s="804"/>
      <c r="AG302" s="804"/>
      <c r="AH302" s="804"/>
      <c r="AI302" s="804"/>
      <c r="AJ302" s="804"/>
      <c r="AK302" s="804"/>
      <c r="AL302" s="804"/>
      <c r="AM302" s="804"/>
      <c r="AN302" s="804"/>
      <c r="AO302" s="804"/>
      <c r="AP302" s="804"/>
      <c r="AQ302" s="804"/>
      <c r="AR302" s="804"/>
      <c r="AS302" s="804"/>
      <c r="AT302" s="804"/>
      <c r="AU302" s="804"/>
      <c r="AV302" s="804"/>
      <c r="AW302" s="804"/>
      <c r="AX302" s="804"/>
      <c r="AY302" s="804"/>
      <c r="AZ302" s="804"/>
      <c r="BA302" s="804"/>
      <c r="BB302" s="804"/>
      <c r="BC302" s="804"/>
      <c r="BD302" s="804"/>
      <c r="BE302" s="804"/>
      <c r="BF302" s="804"/>
      <c r="BG302" s="804"/>
      <c r="BH302" s="804"/>
      <c r="BI302" s="804"/>
      <c r="BJ302" s="804"/>
      <c r="BK302" s="804"/>
      <c r="BL302" s="804"/>
      <c r="BM302" s="804"/>
      <c r="BN302" s="804"/>
      <c r="BO302" s="804"/>
      <c r="BP302" s="804"/>
      <c r="BQ302" s="359"/>
    </row>
    <row r="303" spans="1:69" x14ac:dyDescent="0.2">
      <c r="A303" s="250"/>
      <c r="B303" s="292"/>
      <c r="C303" s="359"/>
      <c r="D303" s="250"/>
      <c r="E303" s="804"/>
      <c r="F303" s="804"/>
      <c r="G303" s="804"/>
      <c r="H303" s="804"/>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4"/>
      <c r="BK303" s="804"/>
      <c r="BL303" s="804"/>
      <c r="BM303" s="804"/>
      <c r="BN303" s="804"/>
      <c r="BO303" s="804"/>
      <c r="BP303" s="804"/>
      <c r="BQ303" s="359"/>
    </row>
    <row r="304" spans="1:69" x14ac:dyDescent="0.2">
      <c r="A304" s="250"/>
      <c r="B304" s="292"/>
      <c r="C304" s="359"/>
      <c r="D304" s="250"/>
      <c r="E304" s="804"/>
      <c r="F304" s="804"/>
      <c r="G304" s="804"/>
      <c r="H304" s="804"/>
      <c r="I304" s="804"/>
      <c r="J304" s="804"/>
      <c r="K304" s="804"/>
      <c r="L304" s="804"/>
      <c r="M304" s="804"/>
      <c r="N304" s="804"/>
      <c r="O304" s="804"/>
      <c r="P304" s="804"/>
      <c r="Q304" s="804"/>
      <c r="R304" s="804"/>
      <c r="S304" s="804"/>
      <c r="T304" s="804"/>
      <c r="U304" s="804"/>
      <c r="V304" s="804"/>
      <c r="W304" s="804"/>
      <c r="X304" s="804"/>
      <c r="Y304" s="804"/>
      <c r="Z304" s="804"/>
      <c r="AA304" s="804"/>
      <c r="AB304" s="804"/>
      <c r="AC304" s="804"/>
      <c r="AD304" s="804"/>
      <c r="AE304" s="804"/>
      <c r="AF304" s="804"/>
      <c r="AG304" s="804"/>
      <c r="AH304" s="804"/>
      <c r="AI304" s="804"/>
      <c r="AJ304" s="804"/>
      <c r="AK304" s="804"/>
      <c r="AL304" s="804"/>
      <c r="AM304" s="804"/>
      <c r="AN304" s="804"/>
      <c r="AO304" s="804"/>
      <c r="AP304" s="804"/>
      <c r="AQ304" s="804"/>
      <c r="AR304" s="804"/>
      <c r="AS304" s="804"/>
      <c r="AT304" s="804"/>
      <c r="AU304" s="804"/>
      <c r="AV304" s="804"/>
      <c r="AW304" s="804"/>
      <c r="AX304" s="804"/>
      <c r="AY304" s="804"/>
      <c r="AZ304" s="804"/>
      <c r="BA304" s="804"/>
      <c r="BB304" s="804"/>
      <c r="BC304" s="804"/>
      <c r="BD304" s="804"/>
      <c r="BE304" s="804"/>
      <c r="BF304" s="804"/>
      <c r="BG304" s="804"/>
      <c r="BH304" s="804"/>
      <c r="BI304" s="804"/>
      <c r="BJ304" s="804"/>
      <c r="BK304" s="804"/>
      <c r="BL304" s="804"/>
      <c r="BM304" s="804"/>
      <c r="BN304" s="804"/>
      <c r="BO304" s="804"/>
      <c r="BP304" s="804"/>
      <c r="BQ304" s="359"/>
    </row>
    <row r="305" spans="1:69" x14ac:dyDescent="0.2">
      <c r="A305" s="250"/>
      <c r="B305" s="292"/>
      <c r="C305" s="359"/>
      <c r="D305" s="250"/>
      <c r="E305" s="804"/>
      <c r="F305" s="804"/>
      <c r="G305" s="804"/>
      <c r="H305" s="804"/>
      <c r="I305" s="804"/>
      <c r="J305" s="804"/>
      <c r="K305" s="804"/>
      <c r="L305" s="804"/>
      <c r="M305" s="804"/>
      <c r="N305" s="804"/>
      <c r="O305" s="804"/>
      <c r="P305" s="804"/>
      <c r="Q305" s="804"/>
      <c r="R305" s="804"/>
      <c r="S305" s="804"/>
      <c r="T305" s="804"/>
      <c r="U305" s="804"/>
      <c r="V305" s="804"/>
      <c r="W305" s="804"/>
      <c r="X305" s="804"/>
      <c r="Y305" s="804"/>
      <c r="Z305" s="804"/>
      <c r="AA305" s="804"/>
      <c r="AB305" s="804"/>
      <c r="AC305" s="804"/>
      <c r="AD305" s="804"/>
      <c r="AE305" s="804"/>
      <c r="AF305" s="804"/>
      <c r="AG305" s="804"/>
      <c r="AH305" s="804"/>
      <c r="AI305" s="804"/>
      <c r="AJ305" s="804"/>
      <c r="AK305" s="804"/>
      <c r="AL305" s="804"/>
      <c r="AM305" s="804"/>
      <c r="AN305" s="804"/>
      <c r="AO305" s="804"/>
      <c r="AP305" s="804"/>
      <c r="AQ305" s="804"/>
      <c r="AR305" s="804"/>
      <c r="AS305" s="804"/>
      <c r="AT305" s="804"/>
      <c r="AU305" s="804"/>
      <c r="AV305" s="804"/>
      <c r="AW305" s="804"/>
      <c r="AX305" s="804"/>
      <c r="AY305" s="804"/>
      <c r="AZ305" s="804"/>
      <c r="BA305" s="804"/>
      <c r="BB305" s="804"/>
      <c r="BC305" s="804"/>
      <c r="BD305" s="804"/>
      <c r="BE305" s="804"/>
      <c r="BF305" s="804"/>
      <c r="BG305" s="804"/>
      <c r="BH305" s="804"/>
      <c r="BI305" s="804"/>
      <c r="BJ305" s="804"/>
      <c r="BK305" s="804"/>
      <c r="BL305" s="804"/>
      <c r="BM305" s="804"/>
      <c r="BN305" s="804"/>
      <c r="BO305" s="804"/>
      <c r="BP305" s="804"/>
      <c r="BQ305" s="359"/>
    </row>
    <row r="306" spans="1:69" x14ac:dyDescent="0.2">
      <c r="A306" s="250"/>
      <c r="B306" s="292"/>
      <c r="C306" s="359"/>
      <c r="D306" s="250"/>
      <c r="E306" s="804"/>
      <c r="F306" s="804"/>
      <c r="G306" s="804"/>
      <c r="H306" s="804"/>
      <c r="I306" s="804"/>
      <c r="J306" s="804"/>
      <c r="K306" s="804"/>
      <c r="L306" s="804"/>
      <c r="M306" s="804"/>
      <c r="N306" s="804"/>
      <c r="O306" s="804"/>
      <c r="P306" s="804"/>
      <c r="Q306" s="804"/>
      <c r="R306" s="804"/>
      <c r="S306" s="804"/>
      <c r="T306" s="804"/>
      <c r="U306" s="804"/>
      <c r="V306" s="804"/>
      <c r="W306" s="804"/>
      <c r="X306" s="804"/>
      <c r="Y306" s="804"/>
      <c r="Z306" s="804"/>
      <c r="AA306" s="804"/>
      <c r="AB306" s="804"/>
      <c r="AC306" s="804"/>
      <c r="AD306" s="804"/>
      <c r="AE306" s="804"/>
      <c r="AF306" s="804"/>
      <c r="AG306" s="804"/>
      <c r="AH306" s="804"/>
      <c r="AI306" s="804"/>
      <c r="AJ306" s="804"/>
      <c r="AK306" s="804"/>
      <c r="AL306" s="804"/>
      <c r="AM306" s="804"/>
      <c r="AN306" s="804"/>
      <c r="AO306" s="804"/>
      <c r="AP306" s="804"/>
      <c r="AQ306" s="804"/>
      <c r="AR306" s="804"/>
      <c r="AS306" s="804"/>
      <c r="AT306" s="804"/>
      <c r="AU306" s="804"/>
      <c r="AV306" s="804"/>
      <c r="AW306" s="804"/>
      <c r="AX306" s="804"/>
      <c r="AY306" s="804"/>
      <c r="AZ306" s="804"/>
      <c r="BA306" s="804"/>
      <c r="BB306" s="804"/>
      <c r="BC306" s="804"/>
      <c r="BD306" s="804"/>
      <c r="BE306" s="804"/>
      <c r="BF306" s="804"/>
      <c r="BG306" s="804"/>
      <c r="BH306" s="804"/>
      <c r="BI306" s="804"/>
      <c r="BJ306" s="804"/>
      <c r="BK306" s="804"/>
      <c r="BL306" s="804"/>
      <c r="BM306" s="804"/>
      <c r="BN306" s="804"/>
      <c r="BO306" s="804"/>
      <c r="BP306" s="804"/>
      <c r="BQ306" s="359"/>
    </row>
    <row r="307" spans="1:69" x14ac:dyDescent="0.2">
      <c r="A307" s="250"/>
      <c r="B307" s="292"/>
      <c r="C307" s="359"/>
      <c r="D307" s="250"/>
      <c r="E307" s="804"/>
      <c r="F307" s="804"/>
      <c r="G307" s="804"/>
      <c r="H307" s="804"/>
      <c r="I307" s="804"/>
      <c r="J307" s="804"/>
      <c r="K307" s="804"/>
      <c r="L307" s="804"/>
      <c r="M307" s="804"/>
      <c r="N307" s="804"/>
      <c r="O307" s="804"/>
      <c r="P307" s="804"/>
      <c r="Q307" s="804"/>
      <c r="R307" s="804"/>
      <c r="S307" s="804"/>
      <c r="T307" s="804"/>
      <c r="U307" s="804"/>
      <c r="V307" s="804"/>
      <c r="W307" s="804"/>
      <c r="X307" s="804"/>
      <c r="Y307" s="804"/>
      <c r="Z307" s="804"/>
      <c r="AA307" s="804"/>
      <c r="AB307" s="804"/>
      <c r="AC307" s="804"/>
      <c r="AD307" s="804"/>
      <c r="AE307" s="804"/>
      <c r="AF307" s="804"/>
      <c r="AG307" s="804"/>
      <c r="AH307" s="804"/>
      <c r="AI307" s="804"/>
      <c r="AJ307" s="804"/>
      <c r="AK307" s="804"/>
      <c r="AL307" s="804"/>
      <c r="AM307" s="804"/>
      <c r="AN307" s="804"/>
      <c r="AO307" s="804"/>
      <c r="AP307" s="804"/>
      <c r="AQ307" s="804"/>
      <c r="AR307" s="804"/>
      <c r="AS307" s="804"/>
      <c r="AT307" s="804"/>
      <c r="AU307" s="804"/>
      <c r="AV307" s="804"/>
      <c r="AW307" s="804"/>
      <c r="AX307" s="804"/>
      <c r="AY307" s="804"/>
      <c r="AZ307" s="804"/>
      <c r="BA307" s="804"/>
      <c r="BB307" s="804"/>
      <c r="BC307" s="804"/>
      <c r="BD307" s="804"/>
      <c r="BE307" s="804"/>
      <c r="BF307" s="804"/>
      <c r="BG307" s="804"/>
      <c r="BH307" s="804"/>
      <c r="BI307" s="804"/>
      <c r="BJ307" s="804"/>
      <c r="BK307" s="804"/>
      <c r="BL307" s="804"/>
      <c r="BM307" s="804"/>
      <c r="BN307" s="804"/>
      <c r="BO307" s="804"/>
      <c r="BP307" s="804"/>
      <c r="BQ307" s="359"/>
    </row>
    <row r="308" spans="1:69" x14ac:dyDescent="0.2">
      <c r="A308" s="250"/>
      <c r="B308" s="292"/>
      <c r="C308" s="359"/>
      <c r="D308" s="250"/>
      <c r="E308" s="804"/>
      <c r="F308" s="804"/>
      <c r="G308" s="804"/>
      <c r="H308" s="804"/>
      <c r="I308" s="804"/>
      <c r="J308" s="804"/>
      <c r="K308" s="804"/>
      <c r="L308" s="804"/>
      <c r="M308" s="804"/>
      <c r="N308" s="804"/>
      <c r="O308" s="804"/>
      <c r="P308" s="804"/>
      <c r="Q308" s="804"/>
      <c r="R308" s="804"/>
      <c r="S308" s="804"/>
      <c r="T308" s="804"/>
      <c r="U308" s="804"/>
      <c r="V308" s="804"/>
      <c r="W308" s="804"/>
      <c r="X308" s="804"/>
      <c r="Y308" s="804"/>
      <c r="Z308" s="804"/>
      <c r="AA308" s="804"/>
      <c r="AB308" s="804"/>
      <c r="AC308" s="804"/>
      <c r="AD308" s="804"/>
      <c r="AE308" s="804"/>
      <c r="AF308" s="804"/>
      <c r="AG308" s="804"/>
      <c r="AH308" s="804"/>
      <c r="AI308" s="804"/>
      <c r="AJ308" s="804"/>
      <c r="AK308" s="804"/>
      <c r="AL308" s="804"/>
      <c r="AM308" s="804"/>
      <c r="AN308" s="804"/>
      <c r="AO308" s="804"/>
      <c r="AP308" s="804"/>
      <c r="AQ308" s="804"/>
      <c r="AR308" s="804"/>
      <c r="AS308" s="804"/>
      <c r="AT308" s="804"/>
      <c r="AU308" s="804"/>
      <c r="AV308" s="804"/>
      <c r="AW308" s="804"/>
      <c r="AX308" s="804"/>
      <c r="AY308" s="804"/>
      <c r="AZ308" s="804"/>
      <c r="BA308" s="804"/>
      <c r="BB308" s="804"/>
      <c r="BC308" s="804"/>
      <c r="BD308" s="804"/>
      <c r="BE308" s="804"/>
      <c r="BF308" s="804"/>
      <c r="BG308" s="804"/>
      <c r="BH308" s="804"/>
      <c r="BI308" s="804"/>
      <c r="BJ308" s="804"/>
      <c r="BK308" s="804"/>
      <c r="BL308" s="804"/>
      <c r="BM308" s="804"/>
      <c r="BN308" s="804"/>
      <c r="BO308" s="804"/>
      <c r="BP308" s="804"/>
      <c r="BQ308" s="359"/>
    </row>
    <row r="309" spans="1:69" x14ac:dyDescent="0.2">
      <c r="A309" s="250"/>
      <c r="B309" s="292"/>
      <c r="C309" s="359"/>
      <c r="D309" s="250"/>
      <c r="E309" s="804"/>
      <c r="F309" s="804"/>
      <c r="G309" s="804"/>
      <c r="H309" s="804"/>
      <c r="I309" s="804"/>
      <c r="J309" s="804"/>
      <c r="K309" s="804"/>
      <c r="L309" s="804"/>
      <c r="M309" s="804"/>
      <c r="N309" s="804"/>
      <c r="O309" s="804"/>
      <c r="P309" s="804"/>
      <c r="Q309" s="804"/>
      <c r="R309" s="804"/>
      <c r="S309" s="804"/>
      <c r="T309" s="804"/>
      <c r="U309" s="804"/>
      <c r="V309" s="804"/>
      <c r="W309" s="804"/>
      <c r="X309" s="804"/>
      <c r="Y309" s="804"/>
      <c r="Z309" s="804"/>
      <c r="AA309" s="804"/>
      <c r="AB309" s="804"/>
      <c r="AC309" s="804"/>
      <c r="AD309" s="804"/>
      <c r="AE309" s="804"/>
      <c r="AF309" s="804"/>
      <c r="AG309" s="804"/>
      <c r="AH309" s="804"/>
      <c r="AI309" s="804"/>
      <c r="AJ309" s="804"/>
      <c r="AK309" s="804"/>
      <c r="AL309" s="804"/>
      <c r="AM309" s="804"/>
      <c r="AN309" s="804"/>
      <c r="AO309" s="804"/>
      <c r="AP309" s="804"/>
      <c r="AQ309" s="804"/>
      <c r="AR309" s="804"/>
      <c r="AS309" s="804"/>
      <c r="AT309" s="804"/>
      <c r="AU309" s="804"/>
      <c r="AV309" s="804"/>
      <c r="AW309" s="804"/>
      <c r="AX309" s="804"/>
      <c r="AY309" s="804"/>
      <c r="AZ309" s="804"/>
      <c r="BA309" s="804"/>
      <c r="BB309" s="804"/>
      <c r="BC309" s="804"/>
      <c r="BD309" s="804"/>
      <c r="BE309" s="804"/>
      <c r="BF309" s="804"/>
      <c r="BG309" s="804"/>
      <c r="BH309" s="804"/>
      <c r="BI309" s="804"/>
      <c r="BJ309" s="804"/>
      <c r="BK309" s="804"/>
      <c r="BL309" s="804"/>
      <c r="BM309" s="804"/>
      <c r="BN309" s="804"/>
      <c r="BO309" s="804"/>
      <c r="BP309" s="804"/>
      <c r="BQ309" s="359"/>
    </row>
    <row r="310" spans="1:69" x14ac:dyDescent="0.2">
      <c r="A310" s="250"/>
      <c r="B310" s="292"/>
      <c r="C310" s="359"/>
      <c r="D310" s="250"/>
      <c r="E310" s="804"/>
      <c r="F310" s="804"/>
      <c r="G310" s="804"/>
      <c r="H310" s="804"/>
      <c r="I310" s="804"/>
      <c r="J310" s="804"/>
      <c r="K310" s="804"/>
      <c r="L310" s="804"/>
      <c r="M310" s="804"/>
      <c r="N310" s="804"/>
      <c r="O310" s="804"/>
      <c r="P310" s="804"/>
      <c r="Q310" s="804"/>
      <c r="R310" s="804"/>
      <c r="S310" s="804"/>
      <c r="T310" s="804"/>
      <c r="U310" s="804"/>
      <c r="V310" s="804"/>
      <c r="W310" s="804"/>
      <c r="X310" s="804"/>
      <c r="Y310" s="804"/>
      <c r="Z310" s="804"/>
      <c r="AA310" s="804"/>
      <c r="AB310" s="804"/>
      <c r="AC310" s="804"/>
      <c r="AD310" s="804"/>
      <c r="AE310" s="804"/>
      <c r="AF310" s="804"/>
      <c r="AG310" s="804"/>
      <c r="AH310" s="804"/>
      <c r="AI310" s="804"/>
      <c r="AJ310" s="804"/>
      <c r="AK310" s="804"/>
      <c r="AL310" s="804"/>
      <c r="AM310" s="804"/>
      <c r="AN310" s="804"/>
      <c r="AO310" s="804"/>
      <c r="AP310" s="804"/>
      <c r="AQ310" s="804"/>
      <c r="AR310" s="804"/>
      <c r="AS310" s="804"/>
      <c r="AT310" s="804"/>
      <c r="AU310" s="804"/>
      <c r="AV310" s="804"/>
      <c r="AW310" s="804"/>
      <c r="AX310" s="804"/>
      <c r="AY310" s="804"/>
      <c r="AZ310" s="804"/>
      <c r="BA310" s="804"/>
      <c r="BB310" s="804"/>
      <c r="BC310" s="804"/>
      <c r="BD310" s="804"/>
      <c r="BE310" s="804"/>
      <c r="BF310" s="804"/>
      <c r="BG310" s="804"/>
      <c r="BH310" s="804"/>
      <c r="BI310" s="804"/>
      <c r="BJ310" s="804"/>
      <c r="BK310" s="804"/>
      <c r="BL310" s="804"/>
      <c r="BM310" s="804"/>
      <c r="BN310" s="804"/>
      <c r="BO310" s="804"/>
      <c r="BP310" s="804"/>
      <c r="BQ310" s="359"/>
    </row>
    <row r="311" spans="1:69" x14ac:dyDescent="0.2">
      <c r="A311" s="250"/>
      <c r="B311" s="292"/>
      <c r="C311" s="359"/>
      <c r="D311" s="250"/>
      <c r="E311" s="804"/>
      <c r="F311" s="804"/>
      <c r="G311" s="804"/>
      <c r="H311" s="804"/>
      <c r="I311" s="804"/>
      <c r="J311" s="804"/>
      <c r="K311" s="804"/>
      <c r="L311" s="804"/>
      <c r="M311" s="804"/>
      <c r="N311" s="804"/>
      <c r="O311" s="804"/>
      <c r="P311" s="804"/>
      <c r="Q311" s="804"/>
      <c r="R311" s="804"/>
      <c r="S311" s="804"/>
      <c r="T311" s="804"/>
      <c r="U311" s="804"/>
      <c r="V311" s="804"/>
      <c r="W311" s="804"/>
      <c r="X311" s="804"/>
      <c r="Y311" s="804"/>
      <c r="Z311" s="804"/>
      <c r="AA311" s="804"/>
      <c r="AB311" s="804"/>
      <c r="AC311" s="804"/>
      <c r="AD311" s="804"/>
      <c r="AE311" s="804"/>
      <c r="AF311" s="804"/>
      <c r="AG311" s="804"/>
      <c r="AH311" s="804"/>
      <c r="AI311" s="804"/>
      <c r="AJ311" s="804"/>
      <c r="AK311" s="804"/>
      <c r="AL311" s="804"/>
      <c r="AM311" s="804"/>
      <c r="AN311" s="804"/>
      <c r="AO311" s="804"/>
      <c r="AP311" s="804"/>
      <c r="AQ311" s="804"/>
      <c r="AR311" s="804"/>
      <c r="AS311" s="804"/>
      <c r="AT311" s="804"/>
      <c r="AU311" s="804"/>
      <c r="AV311" s="804"/>
      <c r="AW311" s="804"/>
      <c r="AX311" s="804"/>
      <c r="AY311" s="804"/>
      <c r="AZ311" s="804"/>
      <c r="BA311" s="804"/>
      <c r="BB311" s="804"/>
      <c r="BC311" s="804"/>
      <c r="BD311" s="804"/>
      <c r="BE311" s="804"/>
      <c r="BF311" s="804"/>
      <c r="BG311" s="804"/>
      <c r="BH311" s="804"/>
      <c r="BI311" s="804"/>
      <c r="BJ311" s="804"/>
      <c r="BK311" s="804"/>
      <c r="BL311" s="804"/>
      <c r="BM311" s="804"/>
      <c r="BN311" s="804"/>
      <c r="BO311" s="804"/>
      <c r="BP311" s="804"/>
      <c r="BQ311" s="359"/>
    </row>
    <row r="312" spans="1:69" x14ac:dyDescent="0.2">
      <c r="A312" s="250"/>
      <c r="B312" s="292"/>
      <c r="C312" s="359"/>
      <c r="D312" s="250"/>
      <c r="E312" s="804"/>
      <c r="F312" s="804"/>
      <c r="G312" s="804"/>
      <c r="H312" s="804"/>
      <c r="I312" s="804"/>
      <c r="J312" s="804"/>
      <c r="K312" s="804"/>
      <c r="L312" s="804"/>
      <c r="M312" s="804"/>
      <c r="N312" s="804"/>
      <c r="O312" s="804"/>
      <c r="P312" s="804"/>
      <c r="Q312" s="804"/>
      <c r="R312" s="804"/>
      <c r="S312" s="804"/>
      <c r="T312" s="804"/>
      <c r="U312" s="804"/>
      <c r="V312" s="804"/>
      <c r="W312" s="804"/>
      <c r="X312" s="804"/>
      <c r="Y312" s="804"/>
      <c r="Z312" s="804"/>
      <c r="AA312" s="804"/>
      <c r="AB312" s="804"/>
      <c r="AC312" s="804"/>
      <c r="AD312" s="804"/>
      <c r="AE312" s="804"/>
      <c r="AF312" s="804"/>
      <c r="AG312" s="804"/>
      <c r="AH312" s="804"/>
      <c r="AI312" s="804"/>
      <c r="AJ312" s="804"/>
      <c r="AK312" s="804"/>
      <c r="AL312" s="804"/>
      <c r="AM312" s="804"/>
      <c r="AN312" s="804"/>
      <c r="AO312" s="804"/>
      <c r="AP312" s="804"/>
      <c r="AQ312" s="804"/>
      <c r="AR312" s="804"/>
      <c r="AS312" s="804"/>
      <c r="AT312" s="804"/>
      <c r="AU312" s="804"/>
      <c r="AV312" s="804"/>
      <c r="AW312" s="804"/>
      <c r="AX312" s="804"/>
      <c r="AY312" s="804"/>
      <c r="AZ312" s="804"/>
      <c r="BA312" s="804"/>
      <c r="BB312" s="804"/>
      <c r="BC312" s="804"/>
      <c r="BD312" s="804"/>
      <c r="BE312" s="804"/>
      <c r="BF312" s="804"/>
      <c r="BG312" s="804"/>
      <c r="BH312" s="804"/>
      <c r="BI312" s="804"/>
      <c r="BJ312" s="804"/>
      <c r="BK312" s="804"/>
      <c r="BL312" s="804"/>
      <c r="BM312" s="804"/>
      <c r="BN312" s="804"/>
      <c r="BO312" s="804"/>
      <c r="BP312" s="804"/>
      <c r="BQ312" s="359"/>
    </row>
    <row r="313" spans="1:69" x14ac:dyDescent="0.2">
      <c r="A313" s="250"/>
      <c r="B313" s="292"/>
      <c r="C313" s="359"/>
      <c r="D313" s="250"/>
      <c r="E313" s="804"/>
      <c r="F313" s="804"/>
      <c r="G313" s="804"/>
      <c r="H313" s="804"/>
      <c r="I313" s="804"/>
      <c r="J313" s="804"/>
      <c r="K313" s="804"/>
      <c r="L313" s="804"/>
      <c r="M313" s="804"/>
      <c r="N313" s="804"/>
      <c r="O313" s="804"/>
      <c r="P313" s="804"/>
      <c r="Q313" s="804"/>
      <c r="R313" s="804"/>
      <c r="S313" s="804"/>
      <c r="T313" s="804"/>
      <c r="U313" s="804"/>
      <c r="V313" s="804"/>
      <c r="W313" s="804"/>
      <c r="X313" s="804"/>
      <c r="Y313" s="804"/>
      <c r="Z313" s="804"/>
      <c r="AA313" s="804"/>
      <c r="AB313" s="804"/>
      <c r="AC313" s="804"/>
      <c r="AD313" s="804"/>
      <c r="AE313" s="804"/>
      <c r="AF313" s="804"/>
      <c r="AG313" s="804"/>
      <c r="AH313" s="804"/>
      <c r="AI313" s="804"/>
      <c r="AJ313" s="804"/>
      <c r="AK313" s="804"/>
      <c r="AL313" s="804"/>
      <c r="AM313" s="804"/>
      <c r="AN313" s="804"/>
      <c r="AO313" s="804"/>
      <c r="AP313" s="804"/>
      <c r="AQ313" s="804"/>
      <c r="AR313" s="804"/>
      <c r="AS313" s="804"/>
      <c r="AT313" s="804"/>
      <c r="AU313" s="804"/>
      <c r="AV313" s="804"/>
      <c r="AW313" s="804"/>
      <c r="AX313" s="804"/>
      <c r="AY313" s="804"/>
      <c r="AZ313" s="804"/>
      <c r="BA313" s="804"/>
      <c r="BB313" s="804"/>
      <c r="BC313" s="804"/>
      <c r="BD313" s="804"/>
      <c r="BE313" s="804"/>
      <c r="BF313" s="804"/>
      <c r="BG313" s="804"/>
      <c r="BH313" s="804"/>
      <c r="BI313" s="804"/>
      <c r="BJ313" s="804"/>
      <c r="BK313" s="804"/>
      <c r="BL313" s="804"/>
      <c r="BM313" s="804"/>
      <c r="BN313" s="804"/>
      <c r="BO313" s="804"/>
      <c r="BP313" s="804"/>
      <c r="BQ313" s="359"/>
    </row>
    <row r="314" spans="1:69" s="94" customFormat="1" ht="6" customHeight="1" x14ac:dyDescent="0.2">
      <c r="A314" s="251"/>
      <c r="B314" s="199"/>
      <c r="C314" s="360"/>
      <c r="D314" s="251"/>
      <c r="E314" s="17"/>
      <c r="F314" s="17"/>
      <c r="G314" s="17"/>
      <c r="H314" s="17"/>
      <c r="I314" s="17"/>
      <c r="J314" s="17"/>
      <c r="K314" s="17"/>
      <c r="L314" s="17"/>
      <c r="M314" s="17"/>
      <c r="N314" s="17"/>
      <c r="O314" s="17"/>
      <c r="P314" s="17"/>
      <c r="Q314" s="17"/>
      <c r="R314" s="17"/>
      <c r="S314" s="17"/>
      <c r="T314" s="17"/>
      <c r="U314" s="17"/>
      <c r="V314" s="17"/>
      <c r="W314" s="17"/>
      <c r="X314" s="199"/>
      <c r="Y314" s="17"/>
      <c r="Z314" s="17"/>
      <c r="AA314" s="17"/>
      <c r="AB314" s="17"/>
      <c r="AC314" s="17"/>
      <c r="AD314" s="17"/>
      <c r="AE314" s="17"/>
      <c r="AF314" s="17"/>
      <c r="AG314" s="17"/>
      <c r="AH314" s="17"/>
      <c r="AI314" s="199"/>
      <c r="AJ314" s="17"/>
      <c r="AK314" s="17"/>
      <c r="AL314" s="17"/>
      <c r="AM314" s="17"/>
      <c r="AN314" s="17"/>
      <c r="AO314" s="17"/>
      <c r="AP314" s="17"/>
      <c r="AQ314" s="17"/>
      <c r="AR314" s="17"/>
      <c r="AS314" s="17"/>
      <c r="AT314" s="199"/>
      <c r="AU314" s="17"/>
      <c r="AV314" s="17"/>
      <c r="AW314" s="17"/>
      <c r="AX314" s="17"/>
      <c r="AY314" s="17"/>
      <c r="AZ314" s="17"/>
      <c r="BA314" s="17"/>
      <c r="BB314" s="17"/>
      <c r="BC314" s="17"/>
      <c r="BD314" s="17"/>
      <c r="BE314" s="199"/>
      <c r="BF314" s="360"/>
      <c r="BG314" s="251"/>
      <c r="BH314" s="17"/>
      <c r="BI314" s="17"/>
      <c r="BJ314" s="17"/>
      <c r="BK314" s="17"/>
      <c r="BL314" s="17"/>
      <c r="BM314" s="17"/>
      <c r="BN314" s="17"/>
      <c r="BO314" s="17"/>
      <c r="BP314" s="199"/>
      <c r="BQ314" s="360"/>
    </row>
    <row r="315" spans="1:69" ht="11.25" customHeight="1" x14ac:dyDescent="0.2">
      <c r="A315" s="250"/>
      <c r="B315" s="292">
        <v>539</v>
      </c>
      <c r="C315" s="359"/>
      <c r="D315" s="250"/>
      <c r="E315" s="846" t="e">
        <f ca="1">VLOOKUP(INDIRECT(ADDRESS(ROW(),COLUMN()-3)),Language_Translations,MATCH(Language_Selected,Language_Options,0),FALSE)</f>
        <v>#REF!</v>
      </c>
      <c r="F315" s="896"/>
      <c r="G315" s="896"/>
      <c r="H315" s="896"/>
      <c r="I315" s="896"/>
      <c r="J315" s="896"/>
      <c r="K315" s="896"/>
      <c r="L315" s="896"/>
      <c r="M315" s="896"/>
      <c r="N315" s="359"/>
      <c r="O315" s="250"/>
      <c r="P315" s="16" t="s">
        <v>35</v>
      </c>
      <c r="Q315" s="16"/>
      <c r="R315" s="33" t="s">
        <v>2</v>
      </c>
      <c r="S315" s="33"/>
      <c r="T315" s="33"/>
      <c r="U315" s="33"/>
      <c r="V315" s="33"/>
      <c r="W315" s="33"/>
      <c r="X315" s="63" t="s">
        <v>36</v>
      </c>
      <c r="Y315" s="359"/>
      <c r="Z315" s="250"/>
      <c r="AA315" s="16" t="s">
        <v>35</v>
      </c>
      <c r="AB315" s="16"/>
      <c r="AC315" s="33" t="s">
        <v>2</v>
      </c>
      <c r="AD315" s="33"/>
      <c r="AE315" s="33"/>
      <c r="AF315" s="33"/>
      <c r="AG315" s="33"/>
      <c r="AH315" s="33"/>
      <c r="AI315" s="63" t="s">
        <v>36</v>
      </c>
      <c r="AJ315" s="359"/>
      <c r="AK315" s="250"/>
      <c r="AL315" s="16" t="s">
        <v>35</v>
      </c>
      <c r="AM315" s="16"/>
      <c r="AN315" s="33" t="s">
        <v>2</v>
      </c>
      <c r="AO315" s="33"/>
      <c r="AP315" s="33"/>
      <c r="AQ315" s="33"/>
      <c r="AR315" s="33"/>
      <c r="AS315" s="33"/>
      <c r="AT315" s="63" t="s">
        <v>36</v>
      </c>
      <c r="AU315" s="359"/>
      <c r="AV315" s="250"/>
      <c r="AW315" s="16" t="s">
        <v>35</v>
      </c>
      <c r="AX315" s="16"/>
      <c r="AY315" s="33" t="s">
        <v>2</v>
      </c>
      <c r="AZ315" s="33"/>
      <c r="BA315" s="33"/>
      <c r="BB315" s="33"/>
      <c r="BC315" s="33"/>
      <c r="BD315" s="33"/>
      <c r="BE315" s="63" t="s">
        <v>36</v>
      </c>
      <c r="BF315" s="359"/>
      <c r="BG315" s="250"/>
      <c r="BH315" s="16" t="s">
        <v>35</v>
      </c>
      <c r="BI315" s="16"/>
      <c r="BJ315" s="33" t="s">
        <v>2</v>
      </c>
      <c r="BK315" s="33"/>
      <c r="BL315" s="33"/>
      <c r="BM315" s="33"/>
      <c r="BN315" s="33"/>
      <c r="BO315" s="33"/>
      <c r="BP315" s="63" t="s">
        <v>36</v>
      </c>
      <c r="BQ315" s="359"/>
    </row>
    <row r="316" spans="1:69" x14ac:dyDescent="0.2">
      <c r="A316" s="250"/>
      <c r="B316" s="292"/>
      <c r="C316" s="359"/>
      <c r="D316" s="250"/>
      <c r="E316" s="896"/>
      <c r="F316" s="896"/>
      <c r="G316" s="896"/>
      <c r="H316" s="896"/>
      <c r="I316" s="896"/>
      <c r="J316" s="896"/>
      <c r="K316" s="896"/>
      <c r="L316" s="896"/>
      <c r="M316" s="896"/>
      <c r="N316" s="359"/>
      <c r="O316" s="250"/>
      <c r="P316" s="16" t="s">
        <v>37</v>
      </c>
      <c r="Q316" s="16"/>
      <c r="R316" s="33" t="s">
        <v>2</v>
      </c>
      <c r="S316" s="33"/>
      <c r="T316" s="33"/>
      <c r="U316" s="33"/>
      <c r="V316" s="33"/>
      <c r="W316" s="33"/>
      <c r="X316" s="63" t="s">
        <v>38</v>
      </c>
      <c r="Y316" s="359"/>
      <c r="Z316" s="250"/>
      <c r="AA316" s="16" t="s">
        <v>37</v>
      </c>
      <c r="AB316" s="16"/>
      <c r="AC316" s="33" t="s">
        <v>2</v>
      </c>
      <c r="AD316" s="33"/>
      <c r="AE316" s="33"/>
      <c r="AF316" s="33"/>
      <c r="AG316" s="33"/>
      <c r="AH316" s="33"/>
      <c r="AI316" s="63" t="s">
        <v>38</v>
      </c>
      <c r="AJ316" s="359"/>
      <c r="AK316" s="250"/>
      <c r="AL316" s="16" t="s">
        <v>37</v>
      </c>
      <c r="AM316" s="16"/>
      <c r="AN316" s="33" t="s">
        <v>2</v>
      </c>
      <c r="AO316" s="33"/>
      <c r="AP316" s="33"/>
      <c r="AQ316" s="33"/>
      <c r="AR316" s="33"/>
      <c r="AS316" s="33"/>
      <c r="AT316" s="63" t="s">
        <v>38</v>
      </c>
      <c r="AU316" s="359"/>
      <c r="AV316" s="250"/>
      <c r="AW316" s="16" t="s">
        <v>37</v>
      </c>
      <c r="AX316" s="16"/>
      <c r="AY316" s="33" t="s">
        <v>2</v>
      </c>
      <c r="AZ316" s="33"/>
      <c r="BA316" s="33"/>
      <c r="BB316" s="33"/>
      <c r="BC316" s="33"/>
      <c r="BD316" s="33"/>
      <c r="BE316" s="63" t="s">
        <v>38</v>
      </c>
      <c r="BF316" s="359"/>
      <c r="BG316" s="250"/>
      <c r="BH316" s="16" t="s">
        <v>37</v>
      </c>
      <c r="BI316" s="16"/>
      <c r="BJ316" s="33" t="s">
        <v>2</v>
      </c>
      <c r="BK316" s="33"/>
      <c r="BL316" s="33"/>
      <c r="BM316" s="33"/>
      <c r="BN316" s="33"/>
      <c r="BO316" s="33"/>
      <c r="BP316" s="63" t="s">
        <v>38</v>
      </c>
      <c r="BQ316" s="359"/>
    </row>
    <row r="317" spans="1:69" x14ac:dyDescent="0.2">
      <c r="A317" s="250"/>
      <c r="B317" s="292"/>
      <c r="C317" s="359"/>
      <c r="D317" s="250"/>
      <c r="E317" s="896"/>
      <c r="F317" s="896"/>
      <c r="G317" s="896"/>
      <c r="H317" s="896"/>
      <c r="I317" s="896"/>
      <c r="J317" s="896"/>
      <c r="K317" s="896"/>
      <c r="L317" s="896"/>
      <c r="M317" s="896"/>
      <c r="N317" s="359"/>
      <c r="O317" s="250"/>
      <c r="P317" t="s">
        <v>45</v>
      </c>
      <c r="U317" s="33" t="s">
        <v>2</v>
      </c>
      <c r="V317" s="33"/>
      <c r="W317" s="33"/>
      <c r="X317" s="78">
        <v>8</v>
      </c>
      <c r="Y317" s="359"/>
      <c r="Z317" s="250"/>
      <c r="AA317" t="s">
        <v>45</v>
      </c>
      <c r="AF317" s="33" t="s">
        <v>2</v>
      </c>
      <c r="AG317" s="33"/>
      <c r="AH317" s="33"/>
      <c r="AI317" s="78">
        <v>8</v>
      </c>
      <c r="AJ317" s="359"/>
      <c r="AK317" s="250"/>
      <c r="AL317" t="s">
        <v>45</v>
      </c>
      <c r="AQ317" s="33" t="s">
        <v>2</v>
      </c>
      <c r="AR317" s="33"/>
      <c r="AS317" s="33"/>
      <c r="AT317" s="78">
        <v>8</v>
      </c>
      <c r="AU317" s="359"/>
      <c r="AV317" s="250"/>
      <c r="AW317" t="s">
        <v>45</v>
      </c>
      <c r="BB317" s="33" t="s">
        <v>2</v>
      </c>
      <c r="BC317" s="33"/>
      <c r="BD317" s="33"/>
      <c r="BE317" s="78">
        <v>8</v>
      </c>
      <c r="BF317" s="359"/>
      <c r="BG317" s="250"/>
      <c r="BH317" t="s">
        <v>45</v>
      </c>
      <c r="BM317" s="33" t="s">
        <v>2</v>
      </c>
      <c r="BN317" s="33"/>
      <c r="BO317" s="33"/>
      <c r="BP317" s="78">
        <v>8</v>
      </c>
      <c r="BQ317" s="359"/>
    </row>
    <row r="318" spans="1:69" x14ac:dyDescent="0.2">
      <c r="A318" s="250"/>
      <c r="B318" s="292"/>
      <c r="C318" s="359"/>
      <c r="D318" s="250"/>
      <c r="E318" s="896"/>
      <c r="F318" s="896"/>
      <c r="G318" s="896"/>
      <c r="H318" s="896"/>
      <c r="I318" s="896"/>
      <c r="J318" s="896"/>
      <c r="K318" s="896"/>
      <c r="L318" s="896"/>
      <c r="M318" s="896"/>
      <c r="N318" s="359"/>
      <c r="O318" s="250"/>
      <c r="P318" s="16"/>
      <c r="Q318" s="16"/>
      <c r="R318" s="16"/>
      <c r="S318" s="16"/>
      <c r="T318" s="16"/>
      <c r="U318" s="16"/>
      <c r="V318" s="16"/>
      <c r="W318" s="16"/>
      <c r="X318" s="292"/>
      <c r="Y318" s="359"/>
      <c r="Z318" s="250"/>
      <c r="AA318" s="16"/>
      <c r="AB318" s="16"/>
      <c r="AC318" s="16"/>
      <c r="AD318" s="16"/>
      <c r="AE318" s="16"/>
      <c r="AF318" s="16"/>
      <c r="AG318" s="16"/>
      <c r="AH318" s="16"/>
      <c r="AI318" s="292"/>
      <c r="AJ318" s="359"/>
      <c r="AK318" s="250"/>
      <c r="AL318" s="16"/>
      <c r="AM318" s="16"/>
      <c r="AN318" s="16"/>
      <c r="AO318" s="16"/>
      <c r="AP318" s="16"/>
      <c r="AQ318" s="16"/>
      <c r="AR318" s="16"/>
      <c r="AS318" s="16"/>
      <c r="AT318" s="292"/>
      <c r="AU318" s="359"/>
      <c r="AV318" s="250"/>
      <c r="AW318" s="16"/>
      <c r="AX318" s="16"/>
      <c r="AY318" s="16"/>
      <c r="AZ318" s="16"/>
      <c r="BA318" s="16"/>
      <c r="BB318" s="16"/>
      <c r="BC318" s="16"/>
      <c r="BD318" s="16"/>
      <c r="BE318" s="292"/>
      <c r="BF318" s="359"/>
      <c r="BG318" s="250"/>
      <c r="BH318" s="16"/>
      <c r="BI318" s="16"/>
      <c r="BJ318" s="16"/>
      <c r="BK318" s="16"/>
      <c r="BL318" s="16"/>
      <c r="BM318" s="16"/>
      <c r="BN318" s="16"/>
      <c r="BO318" s="16"/>
      <c r="BP318" s="292"/>
      <c r="BQ318" s="359"/>
    </row>
    <row r="319" spans="1:69" ht="6" customHeight="1" x14ac:dyDescent="0.2">
      <c r="A319" s="251"/>
      <c r="B319" s="199"/>
      <c r="C319" s="360"/>
      <c r="D319" s="251"/>
      <c r="E319" s="17"/>
      <c r="F319" s="17"/>
      <c r="G319" s="17"/>
      <c r="H319" s="17"/>
      <c r="I319" s="17"/>
      <c r="J319" s="17"/>
      <c r="K319" s="17"/>
      <c r="L319" s="17"/>
      <c r="M319" s="17"/>
      <c r="N319" s="360"/>
      <c r="O319" s="251"/>
      <c r="P319" s="17"/>
      <c r="Q319" s="17"/>
      <c r="R319" s="17"/>
      <c r="S319" s="17"/>
      <c r="T319" s="17"/>
      <c r="U319" s="17"/>
      <c r="V319" s="17"/>
      <c r="W319" s="17"/>
      <c r="X319" s="199"/>
      <c r="Y319" s="360"/>
      <c r="Z319" s="251"/>
      <c r="AA319" s="17"/>
      <c r="AB319" s="17"/>
      <c r="AC319" s="17"/>
      <c r="AD319" s="17"/>
      <c r="AE319" s="17"/>
      <c r="AF319" s="17"/>
      <c r="AG319" s="17"/>
      <c r="AH319" s="17"/>
      <c r="AI319" s="199"/>
      <c r="AJ319" s="360"/>
      <c r="AK319" s="251"/>
      <c r="AL319" s="17"/>
      <c r="AM319" s="17"/>
      <c r="AN319" s="17"/>
      <c r="AO319" s="17"/>
      <c r="AP319" s="17"/>
      <c r="AQ319" s="17"/>
      <c r="AR319" s="17"/>
      <c r="AS319" s="17"/>
      <c r="AT319" s="199"/>
      <c r="AU319" s="360"/>
      <c r="AV319" s="251"/>
      <c r="AW319" s="17"/>
      <c r="AX319" s="17"/>
      <c r="AY319" s="17"/>
      <c r="AZ319" s="17"/>
      <c r="BA319" s="17"/>
      <c r="BB319" s="17"/>
      <c r="BC319" s="17"/>
      <c r="BD319" s="17"/>
      <c r="BE319" s="199"/>
      <c r="BF319" s="360"/>
      <c r="BG319" s="251"/>
      <c r="BH319" s="17"/>
      <c r="BI319" s="17"/>
      <c r="BJ319" s="17"/>
      <c r="BK319" s="17"/>
      <c r="BL319" s="17"/>
      <c r="BM319" s="17"/>
      <c r="BN319" s="17"/>
      <c r="BO319" s="17"/>
      <c r="BP319" s="199"/>
      <c r="BQ319" s="360"/>
    </row>
    <row r="320" spans="1:69" ht="6" customHeight="1" x14ac:dyDescent="0.2">
      <c r="A320" s="165"/>
      <c r="B320" s="461"/>
      <c r="C320" s="166"/>
      <c r="D320" s="165"/>
      <c r="E320" s="167"/>
      <c r="F320" s="167"/>
      <c r="G320" s="167"/>
      <c r="H320" s="167"/>
      <c r="I320" s="167"/>
      <c r="J320" s="167"/>
      <c r="K320" s="167"/>
      <c r="L320" s="167"/>
      <c r="M320" s="167"/>
      <c r="N320" s="166"/>
      <c r="O320" s="165"/>
      <c r="P320" s="167"/>
      <c r="Q320" s="167"/>
      <c r="R320" s="167"/>
      <c r="S320" s="167"/>
      <c r="T320" s="167"/>
      <c r="U320" s="167"/>
      <c r="V320" s="167"/>
      <c r="W320" s="167"/>
      <c r="X320" s="461"/>
      <c r="Y320" s="166"/>
      <c r="Z320" s="165"/>
      <c r="AA320" s="167"/>
      <c r="AB320" s="167"/>
      <c r="AC320" s="167"/>
      <c r="AD320" s="167"/>
      <c r="AE320" s="167"/>
      <c r="AF320" s="167"/>
      <c r="AG320" s="167"/>
      <c r="AH320" s="167"/>
      <c r="AI320" s="461"/>
      <c r="AJ320" s="166"/>
      <c r="AK320" s="165"/>
      <c r="AL320" s="167"/>
      <c r="AM320" s="167"/>
      <c r="AN320" s="167"/>
      <c r="AO320" s="167"/>
      <c r="AP320" s="167"/>
      <c r="AQ320" s="167"/>
      <c r="AR320" s="167"/>
      <c r="AS320" s="167"/>
      <c r="AT320" s="461"/>
      <c r="AU320" s="166"/>
      <c r="AV320" s="165"/>
      <c r="AW320" s="167"/>
      <c r="AX320" s="167"/>
      <c r="AY320" s="167"/>
      <c r="AZ320" s="167"/>
      <c r="BA320" s="167"/>
      <c r="BB320" s="167"/>
      <c r="BC320" s="167"/>
      <c r="BD320" s="167"/>
      <c r="BE320" s="461"/>
      <c r="BF320" s="166"/>
      <c r="BG320" s="165"/>
      <c r="BH320" s="167"/>
      <c r="BI320" s="167"/>
      <c r="BJ320" s="167"/>
      <c r="BK320" s="167"/>
      <c r="BL320" s="167"/>
      <c r="BM320" s="167"/>
      <c r="BN320" s="167"/>
      <c r="BO320" s="167"/>
      <c r="BP320" s="461"/>
      <c r="BQ320" s="166"/>
    </row>
    <row r="321" spans="1:69" ht="11.25" customHeight="1" x14ac:dyDescent="0.2">
      <c r="A321" s="250"/>
      <c r="B321" s="292">
        <v>540</v>
      </c>
      <c r="C321" s="359"/>
      <c r="D321" s="250"/>
      <c r="E321" s="846" t="e">
        <f ca="1">VLOOKUP(INDIRECT(ADDRESS(ROW(),COLUMN()-3)),Language_Translations,MATCH(Language_Selected,Language_Options,0),FALSE)</f>
        <v>#REF!</v>
      </c>
      <c r="F321" s="846"/>
      <c r="G321" s="846"/>
      <c r="H321" s="846"/>
      <c r="I321" s="846"/>
      <c r="J321" s="846"/>
      <c r="K321" s="846"/>
      <c r="L321" s="846"/>
      <c r="M321" s="846"/>
      <c r="N321" s="359"/>
      <c r="O321" s="250"/>
      <c r="P321" s="16" t="s">
        <v>35</v>
      </c>
      <c r="Q321" s="16"/>
      <c r="R321" s="33" t="s">
        <v>2</v>
      </c>
      <c r="S321" s="33"/>
      <c r="T321" s="33"/>
      <c r="U321" s="33"/>
      <c r="V321" s="33"/>
      <c r="W321" s="33"/>
      <c r="X321" s="63" t="s">
        <v>36</v>
      </c>
      <c r="Y321" s="359"/>
      <c r="Z321" s="250"/>
      <c r="AA321" s="16" t="s">
        <v>35</v>
      </c>
      <c r="AB321" s="16"/>
      <c r="AC321" s="33" t="s">
        <v>2</v>
      </c>
      <c r="AD321" s="33"/>
      <c r="AE321" s="33"/>
      <c r="AF321" s="33"/>
      <c r="AG321" s="33"/>
      <c r="AH321" s="33"/>
      <c r="AI321" s="63" t="s">
        <v>36</v>
      </c>
      <c r="AJ321" s="359"/>
      <c r="AK321" s="250"/>
      <c r="AL321" s="16" t="s">
        <v>35</v>
      </c>
      <c r="AM321" s="16"/>
      <c r="AN321" s="33" t="s">
        <v>2</v>
      </c>
      <c r="AO321" s="33"/>
      <c r="AP321" s="33"/>
      <c r="AQ321" s="33"/>
      <c r="AR321" s="33"/>
      <c r="AS321" s="33"/>
      <c r="AT321" s="63" t="s">
        <v>36</v>
      </c>
      <c r="AU321" s="359"/>
      <c r="AV321" s="250"/>
      <c r="AW321" s="16" t="s">
        <v>35</v>
      </c>
      <c r="AX321" s="16"/>
      <c r="AY321" s="33" t="s">
        <v>2</v>
      </c>
      <c r="AZ321" s="33"/>
      <c r="BA321" s="33"/>
      <c r="BB321" s="33"/>
      <c r="BC321" s="33"/>
      <c r="BD321" s="33"/>
      <c r="BE321" s="63" t="s">
        <v>36</v>
      </c>
      <c r="BF321" s="359"/>
      <c r="BG321" s="250"/>
      <c r="BH321" s="16" t="s">
        <v>35</v>
      </c>
      <c r="BI321" s="16"/>
      <c r="BJ321" s="33" t="s">
        <v>2</v>
      </c>
      <c r="BK321" s="33"/>
      <c r="BL321" s="33"/>
      <c r="BM321" s="33"/>
      <c r="BN321" s="33"/>
      <c r="BO321" s="33"/>
      <c r="BP321" s="63" t="s">
        <v>36</v>
      </c>
      <c r="BQ321" s="359"/>
    </row>
    <row r="322" spans="1:69" x14ac:dyDescent="0.2">
      <c r="A322" s="250"/>
      <c r="B322" s="292"/>
      <c r="C322" s="359"/>
      <c r="D322" s="250"/>
      <c r="E322" s="846"/>
      <c r="F322" s="846"/>
      <c r="G322" s="846"/>
      <c r="H322" s="846"/>
      <c r="I322" s="846"/>
      <c r="J322" s="846"/>
      <c r="K322" s="846"/>
      <c r="L322" s="846"/>
      <c r="M322" s="846"/>
      <c r="N322" s="359"/>
      <c r="O322" s="250"/>
      <c r="P322" s="16" t="s">
        <v>37</v>
      </c>
      <c r="Q322" s="16"/>
      <c r="R322" s="33" t="s">
        <v>2</v>
      </c>
      <c r="S322" s="33"/>
      <c r="T322" s="33"/>
      <c r="U322" s="33"/>
      <c r="V322" s="33"/>
      <c r="W322" s="33"/>
      <c r="X322" s="63" t="s">
        <v>38</v>
      </c>
      <c r="Y322" s="359"/>
      <c r="Z322" s="250"/>
      <c r="AA322" s="16" t="s">
        <v>37</v>
      </c>
      <c r="AB322" s="16"/>
      <c r="AC322" s="33" t="s">
        <v>2</v>
      </c>
      <c r="AD322" s="33"/>
      <c r="AE322" s="33"/>
      <c r="AF322" s="33"/>
      <c r="AG322" s="33"/>
      <c r="AH322" s="33"/>
      <c r="AI322" s="63" t="s">
        <v>38</v>
      </c>
      <c r="AJ322" s="359"/>
      <c r="AK322" s="250"/>
      <c r="AL322" s="16" t="s">
        <v>37</v>
      </c>
      <c r="AM322" s="16"/>
      <c r="AN322" s="33" t="s">
        <v>2</v>
      </c>
      <c r="AO322" s="33"/>
      <c r="AP322" s="33"/>
      <c r="AQ322" s="33"/>
      <c r="AR322" s="33"/>
      <c r="AS322" s="33"/>
      <c r="AT322" s="63" t="s">
        <v>38</v>
      </c>
      <c r="AU322" s="359"/>
      <c r="AV322" s="250"/>
      <c r="AW322" s="16" t="s">
        <v>37</v>
      </c>
      <c r="AX322" s="16"/>
      <c r="AY322" s="33" t="s">
        <v>2</v>
      </c>
      <c r="AZ322" s="33"/>
      <c r="BA322" s="33"/>
      <c r="BB322" s="33"/>
      <c r="BC322" s="33"/>
      <c r="BD322" s="33"/>
      <c r="BE322" s="63" t="s">
        <v>38</v>
      </c>
      <c r="BF322" s="359"/>
      <c r="BG322" s="250"/>
      <c r="BH322" s="16" t="s">
        <v>37</v>
      </c>
      <c r="BI322" s="16"/>
      <c r="BJ322" s="33" t="s">
        <v>2</v>
      </c>
      <c r="BK322" s="33"/>
      <c r="BL322" s="33"/>
      <c r="BM322" s="33"/>
      <c r="BN322" s="33"/>
      <c r="BO322" s="33"/>
      <c r="BP322" s="63" t="s">
        <v>38</v>
      </c>
      <c r="BQ322" s="359"/>
    </row>
    <row r="323" spans="1:69" x14ac:dyDescent="0.2">
      <c r="A323" s="250"/>
      <c r="B323" s="292"/>
      <c r="C323" s="359"/>
      <c r="D323" s="250"/>
      <c r="E323" s="846"/>
      <c r="F323" s="846"/>
      <c r="G323" s="846"/>
      <c r="H323" s="846"/>
      <c r="I323" s="846"/>
      <c r="J323" s="846"/>
      <c r="K323" s="846"/>
      <c r="L323" s="846"/>
      <c r="M323" s="846"/>
      <c r="N323" s="359"/>
      <c r="O323" s="250"/>
      <c r="P323" t="s">
        <v>45</v>
      </c>
      <c r="U323" s="33" t="s">
        <v>2</v>
      </c>
      <c r="V323" s="33"/>
      <c r="W323" s="33"/>
      <c r="X323" s="78">
        <v>8</v>
      </c>
      <c r="Y323" s="359"/>
      <c r="Z323" s="250"/>
      <c r="AA323" t="s">
        <v>45</v>
      </c>
      <c r="AF323" s="33" t="s">
        <v>2</v>
      </c>
      <c r="AG323" s="33"/>
      <c r="AH323" s="33"/>
      <c r="AI323" s="78">
        <v>8</v>
      </c>
      <c r="AJ323" s="359"/>
      <c r="AK323" s="250"/>
      <c r="AL323" t="s">
        <v>45</v>
      </c>
      <c r="AQ323" s="33" t="s">
        <v>2</v>
      </c>
      <c r="AR323" s="33"/>
      <c r="AS323" s="33"/>
      <c r="AT323" s="78">
        <v>8</v>
      </c>
      <c r="AU323" s="359"/>
      <c r="AV323" s="250"/>
      <c r="AW323" t="s">
        <v>45</v>
      </c>
      <c r="BB323" s="33" t="s">
        <v>2</v>
      </c>
      <c r="BC323" s="33"/>
      <c r="BD323" s="33"/>
      <c r="BE323" s="78">
        <v>8</v>
      </c>
      <c r="BF323" s="359"/>
      <c r="BG323" s="250"/>
      <c r="BH323" t="s">
        <v>45</v>
      </c>
      <c r="BM323" s="33" t="s">
        <v>2</v>
      </c>
      <c r="BN323" s="33"/>
      <c r="BO323" s="33"/>
      <c r="BP323" s="78">
        <v>8</v>
      </c>
      <c r="BQ323" s="359"/>
    </row>
    <row r="324" spans="1:69" x14ac:dyDescent="0.2">
      <c r="A324" s="250"/>
      <c r="B324" s="292"/>
      <c r="C324" s="359"/>
      <c r="D324" s="250"/>
      <c r="E324" s="846"/>
      <c r="F324" s="846"/>
      <c r="G324" s="846"/>
      <c r="H324" s="846"/>
      <c r="I324" s="846"/>
      <c r="J324" s="846"/>
      <c r="K324" s="846"/>
      <c r="L324" s="846"/>
      <c r="M324" s="846"/>
      <c r="N324" s="359"/>
      <c r="O324" s="250"/>
      <c r="U324" s="33"/>
      <c r="V324" s="33"/>
      <c r="W324" s="33"/>
      <c r="Y324" s="359"/>
      <c r="Z324" s="250"/>
      <c r="AF324" s="33"/>
      <c r="AG324" s="33"/>
      <c r="AH324" s="33"/>
      <c r="AJ324" s="359"/>
      <c r="AK324" s="250"/>
      <c r="AQ324" s="33"/>
      <c r="AR324" s="33"/>
      <c r="AS324" s="33"/>
      <c r="AU324" s="359"/>
      <c r="AV324" s="250"/>
      <c r="BB324" s="33"/>
      <c r="BC324" s="33"/>
      <c r="BD324" s="33"/>
      <c r="BF324" s="359"/>
      <c r="BG324" s="250"/>
      <c r="BM324" s="33"/>
      <c r="BN324" s="33"/>
      <c r="BO324" s="33"/>
      <c r="BQ324" s="359"/>
    </row>
    <row r="325" spans="1:69" x14ac:dyDescent="0.2">
      <c r="A325" s="250"/>
      <c r="B325" s="292"/>
      <c r="C325" s="359"/>
      <c r="D325" s="250"/>
      <c r="E325" s="846"/>
      <c r="F325" s="846"/>
      <c r="G325" s="846"/>
      <c r="H325" s="846"/>
      <c r="I325" s="846"/>
      <c r="J325" s="846"/>
      <c r="K325" s="846"/>
      <c r="L325" s="846"/>
      <c r="M325" s="846"/>
      <c r="N325" s="359"/>
      <c r="O325" s="250"/>
      <c r="P325" s="16"/>
      <c r="Q325" s="16"/>
      <c r="R325" s="16"/>
      <c r="S325" s="16"/>
      <c r="T325" s="16"/>
      <c r="U325" s="16"/>
      <c r="V325" s="16"/>
      <c r="W325" s="16"/>
      <c r="X325" s="292"/>
      <c r="Y325" s="359"/>
      <c r="Z325" s="250"/>
      <c r="AA325" s="16"/>
      <c r="AB325" s="16"/>
      <c r="AC325" s="16"/>
      <c r="AD325" s="16"/>
      <c r="AE325" s="16"/>
      <c r="AF325" s="16"/>
      <c r="AG325" s="16"/>
      <c r="AH325" s="16"/>
      <c r="AI325" s="292"/>
      <c r="AJ325" s="359"/>
      <c r="AK325" s="250"/>
      <c r="AL325" s="16"/>
      <c r="AM325" s="16"/>
      <c r="AN325" s="16"/>
      <c r="AO325" s="16"/>
      <c r="AP325" s="16"/>
      <c r="AQ325" s="16"/>
      <c r="AR325" s="16"/>
      <c r="AS325" s="16"/>
      <c r="AT325" s="292"/>
      <c r="AU325" s="359"/>
      <c r="AV325" s="250"/>
      <c r="AW325" s="16"/>
      <c r="AX325" s="16"/>
      <c r="AY325" s="16"/>
      <c r="AZ325" s="16"/>
      <c r="BA325" s="16"/>
      <c r="BB325" s="16"/>
      <c r="BC325" s="16"/>
      <c r="BD325" s="16"/>
      <c r="BE325" s="292"/>
      <c r="BF325" s="359"/>
      <c r="BG325" s="250"/>
      <c r="BH325" s="16"/>
      <c r="BI325" s="16"/>
      <c r="BJ325" s="16"/>
      <c r="BK325" s="16"/>
      <c r="BL325" s="16"/>
      <c r="BM325" s="16"/>
      <c r="BN325" s="16"/>
      <c r="BO325" s="16"/>
      <c r="BP325" s="292"/>
      <c r="BQ325" s="359"/>
    </row>
    <row r="326" spans="1:69" ht="6" customHeight="1" x14ac:dyDescent="0.2">
      <c r="A326" s="251"/>
      <c r="B326" s="199"/>
      <c r="C326" s="360"/>
      <c r="D326" s="251"/>
      <c r="E326" s="17"/>
      <c r="F326" s="17"/>
      <c r="G326" s="17"/>
      <c r="H326" s="17"/>
      <c r="I326" s="17"/>
      <c r="J326" s="17"/>
      <c r="K326" s="17"/>
      <c r="L326" s="17"/>
      <c r="M326" s="17"/>
      <c r="N326" s="360"/>
      <c r="O326" s="251"/>
      <c r="P326" s="17"/>
      <c r="Q326" s="17"/>
      <c r="R326" s="17"/>
      <c r="S326" s="17"/>
      <c r="T326" s="17"/>
      <c r="U326" s="17"/>
      <c r="V326" s="17"/>
      <c r="W326" s="17"/>
      <c r="X326" s="199"/>
      <c r="Y326" s="360"/>
      <c r="Z326" s="251"/>
      <c r="AA326" s="17"/>
      <c r="AB326" s="17"/>
      <c r="AC326" s="17"/>
      <c r="AD326" s="17"/>
      <c r="AE326" s="17"/>
      <c r="AF326" s="17"/>
      <c r="AG326" s="17"/>
      <c r="AH326" s="17"/>
      <c r="AI326" s="199"/>
      <c r="AJ326" s="360"/>
      <c r="AK326" s="251"/>
      <c r="AL326" s="17"/>
      <c r="AM326" s="17"/>
      <c r="AN326" s="17"/>
      <c r="AO326" s="17"/>
      <c r="AP326" s="17"/>
      <c r="AQ326" s="17"/>
      <c r="AR326" s="17"/>
      <c r="AS326" s="17"/>
      <c r="AT326" s="199"/>
      <c r="AU326" s="360"/>
      <c r="AV326" s="251"/>
      <c r="AW326" s="17"/>
      <c r="AX326" s="17"/>
      <c r="AY326" s="17"/>
      <c r="AZ326" s="17"/>
      <c r="BA326" s="17"/>
      <c r="BB326" s="17"/>
      <c r="BC326" s="17"/>
      <c r="BD326" s="17"/>
      <c r="BE326" s="199"/>
      <c r="BF326" s="360"/>
      <c r="BG326" s="251"/>
      <c r="BH326" s="17"/>
      <c r="BI326" s="17"/>
      <c r="BJ326" s="17"/>
      <c r="BK326" s="17"/>
      <c r="BL326" s="17"/>
      <c r="BM326" s="17"/>
      <c r="BN326" s="17"/>
      <c r="BO326" s="17"/>
      <c r="BP326" s="199"/>
      <c r="BQ326" s="360"/>
    </row>
    <row r="327" spans="1:69" ht="6" customHeight="1" x14ac:dyDescent="0.2">
      <c r="A327" s="165"/>
      <c r="B327" s="461"/>
      <c r="C327" s="166"/>
      <c r="D327" s="165"/>
      <c r="E327" s="167"/>
      <c r="F327" s="167"/>
      <c r="G327" s="167"/>
      <c r="H327" s="167"/>
      <c r="I327" s="167"/>
      <c r="J327" s="167"/>
      <c r="K327" s="167"/>
      <c r="L327" s="167"/>
      <c r="M327" s="167"/>
      <c r="N327" s="166"/>
      <c r="O327" s="165"/>
      <c r="P327" s="167"/>
      <c r="Q327" s="167"/>
      <c r="R327" s="167"/>
      <c r="S327" s="167"/>
      <c r="T327" s="167"/>
      <c r="U327" s="167"/>
      <c r="V327" s="167"/>
      <c r="W327" s="167"/>
      <c r="X327" s="461"/>
      <c r="Y327" s="166"/>
      <c r="Z327" s="165"/>
      <c r="AA327" s="167"/>
      <c r="AB327" s="167"/>
      <c r="AC327" s="167"/>
      <c r="AD327" s="167"/>
      <c r="AE327" s="167"/>
      <c r="AF327" s="167"/>
      <c r="AG327" s="167"/>
      <c r="AH327" s="167"/>
      <c r="AI327" s="461"/>
      <c r="AJ327" s="166"/>
      <c r="AK327" s="165"/>
      <c r="AL327" s="167"/>
      <c r="AM327" s="167"/>
      <c r="AN327" s="167"/>
      <c r="AO327" s="167"/>
      <c r="AP327" s="167"/>
      <c r="AQ327" s="167"/>
      <c r="AR327" s="167"/>
      <c r="AS327" s="167"/>
      <c r="AT327" s="461"/>
      <c r="AU327" s="166"/>
      <c r="AV327" s="165"/>
      <c r="AW327" s="167"/>
      <c r="AX327" s="167"/>
      <c r="AY327" s="167"/>
      <c r="AZ327" s="167"/>
      <c r="BA327" s="167"/>
      <c r="BB327" s="167"/>
      <c r="BC327" s="167"/>
      <c r="BD327" s="167"/>
      <c r="BE327" s="461"/>
      <c r="BF327" s="166"/>
      <c r="BG327" s="165"/>
      <c r="BH327" s="167"/>
      <c r="BI327" s="167"/>
      <c r="BJ327" s="167"/>
      <c r="BK327" s="167"/>
      <c r="BL327" s="167"/>
      <c r="BM327" s="167"/>
      <c r="BN327" s="167"/>
      <c r="BO327" s="167"/>
      <c r="BP327" s="461"/>
      <c r="BQ327" s="166"/>
    </row>
    <row r="328" spans="1:69" ht="11.25" customHeight="1" x14ac:dyDescent="0.2">
      <c r="A328" s="250"/>
      <c r="B328" s="292">
        <v>541</v>
      </c>
      <c r="C328" s="359"/>
      <c r="D328" s="250"/>
      <c r="E328" s="846" t="e">
        <f ca="1">VLOOKUP(INDIRECT(ADDRESS(ROW(),COLUMN()-3)),Language_Translations,MATCH(Language_Selected,Language_Options,0),FALSE)</f>
        <v>#REF!</v>
      </c>
      <c r="F328" s="846"/>
      <c r="G328" s="846"/>
      <c r="H328" s="846"/>
      <c r="I328" s="846"/>
      <c r="J328" s="846"/>
      <c r="K328" s="846"/>
      <c r="L328" s="846"/>
      <c r="M328" s="846"/>
      <c r="N328" s="359"/>
      <c r="O328" s="250"/>
      <c r="P328" s="16" t="s">
        <v>35</v>
      </c>
      <c r="Q328" s="16"/>
      <c r="R328" s="33" t="s">
        <v>2</v>
      </c>
      <c r="S328" s="33"/>
      <c r="T328" s="33"/>
      <c r="U328" s="33"/>
      <c r="V328" s="33"/>
      <c r="W328" s="33"/>
      <c r="X328" s="63" t="s">
        <v>36</v>
      </c>
      <c r="Y328" s="359"/>
      <c r="Z328" s="250"/>
      <c r="AA328" s="16" t="s">
        <v>35</v>
      </c>
      <c r="AB328" s="16"/>
      <c r="AC328" s="33" t="s">
        <v>2</v>
      </c>
      <c r="AD328" s="33"/>
      <c r="AE328" s="33"/>
      <c r="AF328" s="33"/>
      <c r="AG328" s="33"/>
      <c r="AH328" s="33"/>
      <c r="AI328" s="63" t="s">
        <v>36</v>
      </c>
      <c r="AJ328" s="359"/>
      <c r="AK328" s="250"/>
      <c r="AL328" s="16" t="s">
        <v>35</v>
      </c>
      <c r="AM328" s="16"/>
      <c r="AN328" s="33" t="s">
        <v>2</v>
      </c>
      <c r="AO328" s="33"/>
      <c r="AP328" s="33"/>
      <c r="AQ328" s="33"/>
      <c r="AR328" s="33"/>
      <c r="AS328" s="33"/>
      <c r="AT328" s="63" t="s">
        <v>36</v>
      </c>
      <c r="AU328" s="359"/>
      <c r="AV328" s="250"/>
      <c r="AW328" s="16" t="s">
        <v>35</v>
      </c>
      <c r="AX328" s="16"/>
      <c r="AY328" s="33" t="s">
        <v>2</v>
      </c>
      <c r="AZ328" s="33"/>
      <c r="BA328" s="33"/>
      <c r="BB328" s="33"/>
      <c r="BC328" s="33"/>
      <c r="BD328" s="33"/>
      <c r="BE328" s="63" t="s">
        <v>36</v>
      </c>
      <c r="BF328" s="359"/>
      <c r="BG328" s="250"/>
      <c r="BH328" s="16" t="s">
        <v>35</v>
      </c>
      <c r="BI328" s="16"/>
      <c r="BJ328" s="33" t="s">
        <v>2</v>
      </c>
      <c r="BK328" s="33"/>
      <c r="BL328" s="33"/>
      <c r="BM328" s="33"/>
      <c r="BN328" s="33"/>
      <c r="BO328" s="33"/>
      <c r="BP328" s="63" t="s">
        <v>36</v>
      </c>
      <c r="BQ328" s="359"/>
    </row>
    <row r="329" spans="1:69" x14ac:dyDescent="0.2">
      <c r="A329" s="250"/>
      <c r="B329" s="292"/>
      <c r="C329" s="359"/>
      <c r="D329" s="250"/>
      <c r="E329" s="846"/>
      <c r="F329" s="846"/>
      <c r="G329" s="846"/>
      <c r="H329" s="846"/>
      <c r="I329" s="846"/>
      <c r="J329" s="846"/>
      <c r="K329" s="846"/>
      <c r="L329" s="846"/>
      <c r="M329" s="846"/>
      <c r="N329" s="359"/>
      <c r="O329" s="250"/>
      <c r="P329" s="16" t="s">
        <v>37</v>
      </c>
      <c r="Q329" s="16"/>
      <c r="R329" s="33" t="s">
        <v>2</v>
      </c>
      <c r="S329" s="33"/>
      <c r="T329" s="33"/>
      <c r="U329" s="33"/>
      <c r="V329" s="33"/>
      <c r="W329" s="33"/>
      <c r="X329" s="63" t="s">
        <v>38</v>
      </c>
      <c r="Y329" s="359"/>
      <c r="Z329" s="250"/>
      <c r="AA329" s="16" t="s">
        <v>37</v>
      </c>
      <c r="AB329" s="16"/>
      <c r="AC329" s="33" t="s">
        <v>2</v>
      </c>
      <c r="AD329" s="33"/>
      <c r="AE329" s="33"/>
      <c r="AF329" s="33"/>
      <c r="AG329" s="33"/>
      <c r="AH329" s="33"/>
      <c r="AI329" s="63" t="s">
        <v>38</v>
      </c>
      <c r="AJ329" s="359"/>
      <c r="AK329" s="250"/>
      <c r="AL329" s="16" t="s">
        <v>37</v>
      </c>
      <c r="AM329" s="16"/>
      <c r="AN329" s="33" t="s">
        <v>2</v>
      </c>
      <c r="AO329" s="33"/>
      <c r="AP329" s="33"/>
      <c r="AQ329" s="33"/>
      <c r="AR329" s="33"/>
      <c r="AS329" s="33"/>
      <c r="AT329" s="63" t="s">
        <v>38</v>
      </c>
      <c r="AU329" s="359"/>
      <c r="AV329" s="250"/>
      <c r="AW329" s="16" t="s">
        <v>37</v>
      </c>
      <c r="AX329" s="16"/>
      <c r="AY329" s="33" t="s">
        <v>2</v>
      </c>
      <c r="AZ329" s="33"/>
      <c r="BA329" s="33"/>
      <c r="BB329" s="33"/>
      <c r="BC329" s="33"/>
      <c r="BD329" s="33"/>
      <c r="BE329" s="63" t="s">
        <v>38</v>
      </c>
      <c r="BF329" s="359"/>
      <c r="BG329" s="250"/>
      <c r="BH329" s="16" t="s">
        <v>37</v>
      </c>
      <c r="BI329" s="16"/>
      <c r="BJ329" s="33" t="s">
        <v>2</v>
      </c>
      <c r="BK329" s="33"/>
      <c r="BL329" s="33"/>
      <c r="BM329" s="33"/>
      <c r="BN329" s="33"/>
      <c r="BO329" s="33"/>
      <c r="BP329" s="63" t="s">
        <v>38</v>
      </c>
      <c r="BQ329" s="359"/>
    </row>
    <row r="330" spans="1:69" x14ac:dyDescent="0.2">
      <c r="A330" s="250"/>
      <c r="B330" s="292"/>
      <c r="C330" s="359"/>
      <c r="D330" s="250"/>
      <c r="E330" s="846"/>
      <c r="F330" s="846"/>
      <c r="G330" s="846"/>
      <c r="H330" s="846"/>
      <c r="I330" s="846"/>
      <c r="J330" s="846"/>
      <c r="K330" s="846"/>
      <c r="L330" s="846"/>
      <c r="M330" s="846"/>
      <c r="N330" s="359"/>
      <c r="O330" s="250"/>
      <c r="P330" s="16" t="s">
        <v>45</v>
      </c>
      <c r="Q330" s="16"/>
      <c r="R330" s="16"/>
      <c r="S330" s="16"/>
      <c r="T330" s="16"/>
      <c r="U330" s="33" t="s">
        <v>2</v>
      </c>
      <c r="V330" s="33"/>
      <c r="W330" s="33"/>
      <c r="X330" s="292">
        <v>8</v>
      </c>
      <c r="Y330" s="359"/>
      <c r="Z330" s="250"/>
      <c r="AA330" s="16" t="s">
        <v>45</v>
      </c>
      <c r="AB330" s="16"/>
      <c r="AC330" s="16"/>
      <c r="AD330" s="16"/>
      <c r="AE330" s="16"/>
      <c r="AF330" s="33" t="s">
        <v>2</v>
      </c>
      <c r="AG330" s="33"/>
      <c r="AH330" s="33"/>
      <c r="AI330" s="292">
        <v>8</v>
      </c>
      <c r="AJ330" s="359"/>
      <c r="AK330" s="250"/>
      <c r="AL330" s="16" t="s">
        <v>45</v>
      </c>
      <c r="AM330" s="16"/>
      <c r="AN330" s="16"/>
      <c r="AO330" s="16"/>
      <c r="AP330" s="16"/>
      <c r="AQ330" s="33" t="s">
        <v>2</v>
      </c>
      <c r="AR330" s="33"/>
      <c r="AS330" s="33"/>
      <c r="AT330" s="292">
        <v>8</v>
      </c>
      <c r="AU330" s="359"/>
      <c r="AV330" s="250"/>
      <c r="AW330" s="16" t="s">
        <v>45</v>
      </c>
      <c r="AX330" s="16"/>
      <c r="AY330" s="16"/>
      <c r="AZ330" s="16"/>
      <c r="BA330" s="16"/>
      <c r="BB330" s="33" t="s">
        <v>2</v>
      </c>
      <c r="BC330" s="33"/>
      <c r="BD330" s="33"/>
      <c r="BE330" s="292">
        <v>8</v>
      </c>
      <c r="BF330" s="359"/>
      <c r="BG330" s="250"/>
      <c r="BH330" s="16" t="s">
        <v>45</v>
      </c>
      <c r="BI330" s="16"/>
      <c r="BJ330" s="16"/>
      <c r="BK330" s="16"/>
      <c r="BL330" s="16"/>
      <c r="BM330" s="33" t="s">
        <v>2</v>
      </c>
      <c r="BN330" s="33"/>
      <c r="BO330" s="33"/>
      <c r="BP330" s="292">
        <v>8</v>
      </c>
      <c r="BQ330" s="359"/>
    </row>
    <row r="331" spans="1:69" x14ac:dyDescent="0.2">
      <c r="A331" s="250"/>
      <c r="B331" s="292"/>
      <c r="C331" s="359"/>
      <c r="D331" s="250"/>
      <c r="E331" s="846"/>
      <c r="F331" s="846"/>
      <c r="G331" s="846"/>
      <c r="H331" s="846"/>
      <c r="I331" s="846"/>
      <c r="J331" s="846"/>
      <c r="K331" s="846"/>
      <c r="L331" s="846"/>
      <c r="M331" s="846"/>
      <c r="N331" s="359"/>
      <c r="O331" s="250"/>
      <c r="P331" s="16"/>
      <c r="Q331" s="16"/>
      <c r="R331" s="16"/>
      <c r="S331" s="16"/>
      <c r="T331" s="16"/>
      <c r="U331" s="16"/>
      <c r="V331" s="16"/>
      <c r="W331" s="16"/>
      <c r="X331" s="292"/>
      <c r="Y331" s="359"/>
      <c r="Z331" s="250"/>
      <c r="AA331" s="16"/>
      <c r="AB331" s="16"/>
      <c r="AC331" s="16"/>
      <c r="AD331" s="16"/>
      <c r="AE331" s="16"/>
      <c r="AF331" s="16"/>
      <c r="AG331" s="16"/>
      <c r="AH331" s="16"/>
      <c r="AI331" s="292"/>
      <c r="AJ331" s="359"/>
      <c r="AK331" s="250"/>
      <c r="AL331" s="16"/>
      <c r="AM331" s="16"/>
      <c r="AN331" s="16"/>
      <c r="AO331" s="16"/>
      <c r="AP331" s="16"/>
      <c r="AQ331" s="16"/>
      <c r="AR331" s="16"/>
      <c r="AS331" s="16"/>
      <c r="AT331" s="292"/>
      <c r="AU331" s="359"/>
      <c r="AV331" s="250"/>
      <c r="AW331" s="16"/>
      <c r="AX331" s="16"/>
      <c r="AY331" s="16"/>
      <c r="AZ331" s="16"/>
      <c r="BA331" s="16"/>
      <c r="BB331" s="16"/>
      <c r="BC331" s="16"/>
      <c r="BD331" s="16"/>
      <c r="BE331" s="292"/>
      <c r="BF331" s="359"/>
      <c r="BG331" s="250"/>
      <c r="BH331" s="16"/>
      <c r="BI331" s="16"/>
      <c r="BJ331" s="16"/>
      <c r="BK331" s="16"/>
      <c r="BL331" s="16"/>
      <c r="BM331" s="16"/>
      <c r="BN331" s="16"/>
      <c r="BO331" s="16"/>
      <c r="BP331" s="292"/>
      <c r="BQ331" s="359"/>
    </row>
    <row r="332" spans="1:69" ht="6" customHeight="1" x14ac:dyDescent="0.2">
      <c r="A332" s="251"/>
      <c r="B332" s="199"/>
      <c r="C332" s="360"/>
      <c r="D332" s="251"/>
      <c r="E332" s="17"/>
      <c r="F332" s="17"/>
      <c r="G332" s="17"/>
      <c r="H332" s="17"/>
      <c r="I332" s="17"/>
      <c r="J332" s="17"/>
      <c r="K332" s="17"/>
      <c r="L332" s="17"/>
      <c r="M332" s="17"/>
      <c r="N332" s="360"/>
      <c r="O332" s="251"/>
      <c r="P332" s="17"/>
      <c r="Q332" s="17"/>
      <c r="R332" s="17"/>
      <c r="S332" s="17"/>
      <c r="T332" s="17"/>
      <c r="U332" s="17"/>
      <c r="V332" s="17"/>
      <c r="W332" s="17"/>
      <c r="X332" s="199"/>
      <c r="Y332" s="360"/>
      <c r="Z332" s="251"/>
      <c r="AA332" s="17"/>
      <c r="AB332" s="17"/>
      <c r="AC332" s="17"/>
      <c r="AD332" s="17"/>
      <c r="AE332" s="17"/>
      <c r="AF332" s="17"/>
      <c r="AG332" s="17"/>
      <c r="AH332" s="17"/>
      <c r="AI332" s="199"/>
      <c r="AJ332" s="360"/>
      <c r="AK332" s="251"/>
      <c r="AL332" s="17"/>
      <c r="AM332" s="17"/>
      <c r="AN332" s="17"/>
      <c r="AO332" s="17"/>
      <c r="AP332" s="17"/>
      <c r="AQ332" s="17"/>
      <c r="AR332" s="17"/>
      <c r="AS332" s="17"/>
      <c r="AT332" s="199"/>
      <c r="AU332" s="360"/>
      <c r="AV332" s="251"/>
      <c r="AW332" s="17"/>
      <c r="AX332" s="17"/>
      <c r="AY332" s="17"/>
      <c r="AZ332" s="17"/>
      <c r="BA332" s="17"/>
      <c r="BB332" s="17"/>
      <c r="BC332" s="17"/>
      <c r="BD332" s="17"/>
      <c r="BE332" s="199"/>
      <c r="BF332" s="360"/>
      <c r="BG332" s="251"/>
      <c r="BH332" s="17"/>
      <c r="BI332" s="17"/>
      <c r="BJ332" s="17"/>
      <c r="BK332" s="17"/>
      <c r="BL332" s="17"/>
      <c r="BM332" s="17"/>
      <c r="BN332" s="17"/>
      <c r="BO332" s="17"/>
      <c r="BP332" s="199"/>
      <c r="BQ332" s="360"/>
    </row>
    <row r="333" spans="1:69" ht="6" customHeight="1" x14ac:dyDescent="0.2">
      <c r="A333" s="106"/>
      <c r="B333" s="461"/>
      <c r="C333" s="166"/>
      <c r="D333" s="165"/>
      <c r="E333" s="167"/>
      <c r="F333" s="167"/>
      <c r="G333" s="167"/>
      <c r="H333" s="167"/>
      <c r="I333" s="167"/>
      <c r="J333" s="167"/>
      <c r="K333" s="167"/>
      <c r="L333" s="167"/>
      <c r="M333" s="167"/>
      <c r="N333" s="166"/>
      <c r="O333" s="165"/>
      <c r="P333" s="167"/>
      <c r="Q333" s="167"/>
      <c r="R333" s="167"/>
      <c r="S333" s="167"/>
      <c r="T333" s="167"/>
      <c r="U333" s="167"/>
      <c r="V333" s="167"/>
      <c r="W333" s="167"/>
      <c r="X333" s="461"/>
      <c r="Y333" s="166"/>
      <c r="Z333" s="165"/>
      <c r="AA333" s="167"/>
      <c r="AB333" s="167"/>
      <c r="AC333" s="167"/>
      <c r="AD333" s="167"/>
      <c r="AE333" s="167"/>
      <c r="AF333" s="167"/>
      <c r="AG333" s="167"/>
      <c r="AH333" s="167"/>
      <c r="AI333" s="461"/>
      <c r="AJ333" s="166"/>
      <c r="AK333" s="165"/>
      <c r="AL333" s="167"/>
      <c r="AM333" s="167"/>
      <c r="AN333" s="167"/>
      <c r="AO333" s="167"/>
      <c r="AP333" s="167"/>
      <c r="AQ333" s="167"/>
      <c r="AR333" s="167"/>
      <c r="AS333" s="167"/>
      <c r="AT333" s="461"/>
      <c r="AU333" s="166"/>
      <c r="AV333" s="165"/>
      <c r="AW333" s="167"/>
      <c r="AX333" s="167"/>
      <c r="AY333" s="167"/>
      <c r="AZ333" s="167"/>
      <c r="BA333" s="167"/>
      <c r="BB333" s="167"/>
      <c r="BC333" s="167"/>
      <c r="BD333" s="167"/>
      <c r="BE333" s="461"/>
      <c r="BF333" s="166"/>
      <c r="BG333" s="165"/>
      <c r="BH333" s="167"/>
      <c r="BI333" s="167"/>
      <c r="BJ333" s="167"/>
      <c r="BK333" s="167"/>
      <c r="BL333" s="167"/>
      <c r="BM333" s="167"/>
      <c r="BN333" s="167"/>
      <c r="BO333" s="167"/>
      <c r="BP333" s="461"/>
      <c r="BQ333" s="166"/>
    </row>
    <row r="334" spans="1:69" ht="11.25" customHeight="1" x14ac:dyDescent="0.2">
      <c r="A334" s="132"/>
      <c r="B334" s="292" t="s">
        <v>842</v>
      </c>
      <c r="C334" s="359"/>
      <c r="D334" s="250"/>
      <c r="E334" s="846" t="e">
        <f ca="1">VLOOKUP(INDIRECT(ADDRESS(ROW(),COLUMN()-3)),Language_Translations,MATCH(Language_Selected,Language_Options,0),FALSE)</f>
        <v>#REF!</v>
      </c>
      <c r="F334" s="846"/>
      <c r="G334" s="846"/>
      <c r="H334" s="846"/>
      <c r="I334" s="846"/>
      <c r="J334" s="846"/>
      <c r="K334" s="846"/>
      <c r="L334" s="846"/>
      <c r="M334" s="846"/>
      <c r="N334" s="359"/>
      <c r="O334" s="250"/>
      <c r="P334" s="16" t="s">
        <v>35</v>
      </c>
      <c r="Q334" s="16"/>
      <c r="R334" s="33" t="s">
        <v>2</v>
      </c>
      <c r="S334" s="33"/>
      <c r="T334" s="33"/>
      <c r="U334" s="33"/>
      <c r="V334" s="33"/>
      <c r="W334" s="33"/>
      <c r="X334" s="63" t="s">
        <v>36</v>
      </c>
      <c r="Y334" s="359"/>
      <c r="Z334" s="250"/>
      <c r="AA334" s="16" t="s">
        <v>35</v>
      </c>
      <c r="AB334" s="16"/>
      <c r="AC334" s="33" t="s">
        <v>2</v>
      </c>
      <c r="AD334" s="33"/>
      <c r="AE334" s="33"/>
      <c r="AF334" s="33"/>
      <c r="AG334" s="33"/>
      <c r="AH334" s="33"/>
      <c r="AI334" s="63" t="s">
        <v>36</v>
      </c>
      <c r="AJ334" s="359"/>
      <c r="AK334" s="250"/>
      <c r="AL334" s="16" t="s">
        <v>35</v>
      </c>
      <c r="AM334" s="16"/>
      <c r="AN334" s="33" t="s">
        <v>2</v>
      </c>
      <c r="AO334" s="33"/>
      <c r="AP334" s="33"/>
      <c r="AQ334" s="33"/>
      <c r="AR334" s="33"/>
      <c r="AS334" s="33"/>
      <c r="AT334" s="63" t="s">
        <v>36</v>
      </c>
      <c r="AU334" s="359"/>
      <c r="AV334" s="250"/>
      <c r="AW334" s="16" t="s">
        <v>35</v>
      </c>
      <c r="AX334" s="16"/>
      <c r="AY334" s="33" t="s">
        <v>2</v>
      </c>
      <c r="AZ334" s="33"/>
      <c r="BA334" s="33"/>
      <c r="BB334" s="33"/>
      <c r="BC334" s="33"/>
      <c r="BD334" s="33"/>
      <c r="BE334" s="63" t="s">
        <v>36</v>
      </c>
      <c r="BF334" s="359"/>
      <c r="BG334" s="250"/>
      <c r="BH334" s="16" t="s">
        <v>35</v>
      </c>
      <c r="BI334" s="16"/>
      <c r="BJ334" s="33" t="s">
        <v>2</v>
      </c>
      <c r="BK334" s="33"/>
      <c r="BL334" s="33"/>
      <c r="BM334" s="33"/>
      <c r="BN334" s="33"/>
      <c r="BO334" s="33"/>
      <c r="BP334" s="63" t="s">
        <v>36</v>
      </c>
      <c r="BQ334" s="359"/>
    </row>
    <row r="335" spans="1:69" x14ac:dyDescent="0.2">
      <c r="A335" s="132"/>
      <c r="B335" s="292"/>
      <c r="C335" s="359"/>
      <c r="D335" s="250"/>
      <c r="E335" s="846"/>
      <c r="F335" s="846"/>
      <c r="G335" s="846"/>
      <c r="H335" s="846"/>
      <c r="I335" s="846"/>
      <c r="J335" s="846"/>
      <c r="K335" s="846"/>
      <c r="L335" s="846"/>
      <c r="M335" s="846"/>
      <c r="N335" s="359"/>
      <c r="O335" s="250"/>
      <c r="P335" s="16" t="s">
        <v>37</v>
      </c>
      <c r="Q335" s="16"/>
      <c r="R335" s="33" t="s">
        <v>2</v>
      </c>
      <c r="S335" s="33"/>
      <c r="T335" s="33"/>
      <c r="U335" s="33"/>
      <c r="V335" s="33"/>
      <c r="W335" s="33"/>
      <c r="X335" s="63" t="s">
        <v>38</v>
      </c>
      <c r="Y335" s="359"/>
      <c r="Z335" s="250"/>
      <c r="AA335" s="16" t="s">
        <v>37</v>
      </c>
      <c r="AB335" s="16"/>
      <c r="AC335" s="33" t="s">
        <v>2</v>
      </c>
      <c r="AD335" s="33"/>
      <c r="AE335" s="33"/>
      <c r="AF335" s="33"/>
      <c r="AG335" s="33"/>
      <c r="AH335" s="33"/>
      <c r="AI335" s="63" t="s">
        <v>38</v>
      </c>
      <c r="AJ335" s="359"/>
      <c r="AK335" s="250"/>
      <c r="AL335" s="16" t="s">
        <v>37</v>
      </c>
      <c r="AM335" s="16"/>
      <c r="AN335" s="33" t="s">
        <v>2</v>
      </c>
      <c r="AO335" s="33"/>
      <c r="AP335" s="33"/>
      <c r="AQ335" s="33"/>
      <c r="AR335" s="33"/>
      <c r="AS335" s="33"/>
      <c r="AT335" s="63" t="s">
        <v>38</v>
      </c>
      <c r="AU335" s="359"/>
      <c r="AV335" s="250"/>
      <c r="AW335" s="16" t="s">
        <v>37</v>
      </c>
      <c r="AX335" s="16"/>
      <c r="AY335" s="33" t="s">
        <v>2</v>
      </c>
      <c r="AZ335" s="33"/>
      <c r="BA335" s="33"/>
      <c r="BB335" s="33"/>
      <c r="BC335" s="33"/>
      <c r="BD335" s="33"/>
      <c r="BE335" s="63" t="s">
        <v>38</v>
      </c>
      <c r="BF335" s="359"/>
      <c r="BG335" s="250"/>
      <c r="BH335" s="16" t="s">
        <v>37</v>
      </c>
      <c r="BI335" s="16"/>
      <c r="BJ335" s="33" t="s">
        <v>2</v>
      </c>
      <c r="BK335" s="33"/>
      <c r="BL335" s="33"/>
      <c r="BM335" s="33"/>
      <c r="BN335" s="33"/>
      <c r="BO335" s="33"/>
      <c r="BP335" s="63" t="s">
        <v>38</v>
      </c>
      <c r="BQ335" s="359"/>
    </row>
    <row r="336" spans="1:69" x14ac:dyDescent="0.2">
      <c r="A336" s="132"/>
      <c r="B336" s="292"/>
      <c r="C336" s="359"/>
      <c r="D336" s="250"/>
      <c r="E336" s="846"/>
      <c r="F336" s="846"/>
      <c r="G336" s="846"/>
      <c r="H336" s="846"/>
      <c r="I336" s="846"/>
      <c r="J336" s="846"/>
      <c r="K336" s="846"/>
      <c r="L336" s="846"/>
      <c r="M336" s="846"/>
      <c r="N336" s="359"/>
      <c r="O336" s="250"/>
      <c r="P336" s="16" t="s">
        <v>45</v>
      </c>
      <c r="Q336" s="16"/>
      <c r="R336" s="16"/>
      <c r="S336" s="16"/>
      <c r="T336" s="16"/>
      <c r="U336" s="33" t="s">
        <v>2</v>
      </c>
      <c r="V336" s="33"/>
      <c r="W336" s="33"/>
      <c r="X336" s="292">
        <v>8</v>
      </c>
      <c r="Y336" s="359"/>
      <c r="Z336" s="250"/>
      <c r="AA336" s="16" t="s">
        <v>45</v>
      </c>
      <c r="AB336" s="16"/>
      <c r="AC336" s="16"/>
      <c r="AD336" s="16"/>
      <c r="AE336" s="16"/>
      <c r="AF336" s="33" t="s">
        <v>2</v>
      </c>
      <c r="AG336" s="33"/>
      <c r="AH336" s="33"/>
      <c r="AI336" s="292">
        <v>8</v>
      </c>
      <c r="AJ336" s="359"/>
      <c r="AK336" s="250"/>
      <c r="AL336" s="16" t="s">
        <v>45</v>
      </c>
      <c r="AM336" s="16"/>
      <c r="AN336" s="16"/>
      <c r="AO336" s="16"/>
      <c r="AP336" s="16"/>
      <c r="AQ336" s="33" t="s">
        <v>2</v>
      </c>
      <c r="AR336" s="33"/>
      <c r="AS336" s="33"/>
      <c r="AT336" s="292">
        <v>8</v>
      </c>
      <c r="AU336" s="359"/>
      <c r="AV336" s="250"/>
      <c r="AW336" s="16" t="s">
        <v>45</v>
      </c>
      <c r="AX336" s="16"/>
      <c r="AY336" s="16"/>
      <c r="AZ336" s="16"/>
      <c r="BA336" s="16"/>
      <c r="BB336" s="33" t="s">
        <v>2</v>
      </c>
      <c r="BC336" s="33"/>
      <c r="BD336" s="33"/>
      <c r="BE336" s="292">
        <v>8</v>
      </c>
      <c r="BF336" s="359"/>
      <c r="BG336" s="250"/>
      <c r="BH336" s="16" t="s">
        <v>45</v>
      </c>
      <c r="BI336" s="16"/>
      <c r="BJ336" s="16"/>
      <c r="BK336" s="16"/>
      <c r="BL336" s="16"/>
      <c r="BM336" s="33" t="s">
        <v>2</v>
      </c>
      <c r="BN336" s="33"/>
      <c r="BO336" s="33"/>
      <c r="BP336" s="292">
        <v>8</v>
      </c>
      <c r="BQ336" s="359"/>
    </row>
    <row r="337" spans="1:69" x14ac:dyDescent="0.2">
      <c r="A337" s="132"/>
      <c r="B337" s="292"/>
      <c r="C337" s="359"/>
      <c r="D337" s="250"/>
      <c r="E337" s="846"/>
      <c r="F337" s="846"/>
      <c r="G337" s="846"/>
      <c r="H337" s="846"/>
      <c r="I337" s="846"/>
      <c r="J337" s="846"/>
      <c r="K337" s="846"/>
      <c r="L337" s="846"/>
      <c r="M337" s="846"/>
      <c r="N337" s="359"/>
      <c r="O337" s="250"/>
      <c r="P337" s="16"/>
      <c r="Q337" s="16"/>
      <c r="R337" s="16"/>
      <c r="S337" s="16"/>
      <c r="T337" s="16"/>
      <c r="U337" s="16"/>
      <c r="V337" s="16"/>
      <c r="W337" s="16"/>
      <c r="X337" s="292"/>
      <c r="Y337" s="359"/>
      <c r="Z337" s="250"/>
      <c r="AA337" s="16"/>
      <c r="AB337" s="16"/>
      <c r="AC337" s="16"/>
      <c r="AD337" s="16"/>
      <c r="AE337" s="16"/>
      <c r="AF337" s="16"/>
      <c r="AG337" s="16"/>
      <c r="AH337" s="16"/>
      <c r="AI337" s="292"/>
      <c r="AJ337" s="359"/>
      <c r="AK337" s="250"/>
      <c r="AL337" s="16"/>
      <c r="AM337" s="16"/>
      <c r="AN337" s="16"/>
      <c r="AO337" s="16"/>
      <c r="AP337" s="16"/>
      <c r="AQ337" s="16"/>
      <c r="AR337" s="16"/>
      <c r="AS337" s="16"/>
      <c r="AT337" s="292"/>
      <c r="AU337" s="359"/>
      <c r="AV337" s="250"/>
      <c r="AW337" s="16"/>
      <c r="AX337" s="16"/>
      <c r="AY337" s="16"/>
      <c r="AZ337" s="16"/>
      <c r="BA337" s="16"/>
      <c r="BB337" s="16"/>
      <c r="BC337" s="16"/>
      <c r="BD337" s="16"/>
      <c r="BE337" s="292"/>
      <c r="BF337" s="359"/>
      <c r="BG337" s="250"/>
      <c r="BH337" s="16"/>
      <c r="BI337" s="16"/>
      <c r="BJ337" s="16"/>
      <c r="BK337" s="16"/>
      <c r="BL337" s="16"/>
      <c r="BM337" s="16"/>
      <c r="BN337" s="16"/>
      <c r="BO337" s="16"/>
      <c r="BP337" s="292"/>
      <c r="BQ337" s="359"/>
    </row>
    <row r="338" spans="1:69" ht="6" customHeight="1" x14ac:dyDescent="0.2">
      <c r="A338" s="117"/>
      <c r="B338" s="199"/>
      <c r="C338" s="360"/>
      <c r="D338" s="251"/>
      <c r="E338" s="17"/>
      <c r="F338" s="17"/>
      <c r="G338" s="17"/>
      <c r="H338" s="17"/>
      <c r="I338" s="17"/>
      <c r="J338" s="17"/>
      <c r="K338" s="17"/>
      <c r="L338" s="17"/>
      <c r="M338" s="17"/>
      <c r="N338" s="360"/>
      <c r="O338" s="251"/>
      <c r="P338" s="17"/>
      <c r="Q338" s="17"/>
      <c r="R338" s="17"/>
      <c r="S338" s="17"/>
      <c r="T338" s="17"/>
      <c r="U338" s="17"/>
      <c r="V338" s="17"/>
      <c r="W338" s="17"/>
      <c r="X338" s="199"/>
      <c r="Y338" s="360"/>
      <c r="Z338" s="251"/>
      <c r="AA338" s="17"/>
      <c r="AB338" s="17"/>
      <c r="AC338" s="17"/>
      <c r="AD338" s="17"/>
      <c r="AE338" s="17"/>
      <c r="AF338" s="17"/>
      <c r="AG338" s="17"/>
      <c r="AH338" s="17"/>
      <c r="AI338" s="199"/>
      <c r="AJ338" s="360"/>
      <c r="AK338" s="251"/>
      <c r="AL338" s="17"/>
      <c r="AM338" s="17"/>
      <c r="AN338" s="17"/>
      <c r="AO338" s="17"/>
      <c r="AP338" s="17"/>
      <c r="AQ338" s="17"/>
      <c r="AR338" s="17"/>
      <c r="AS338" s="17"/>
      <c r="AT338" s="199"/>
      <c r="AU338" s="360"/>
      <c r="AV338" s="251"/>
      <c r="AW338" s="17"/>
      <c r="AX338" s="17"/>
      <c r="AY338" s="17"/>
      <c r="AZ338" s="17"/>
      <c r="BA338" s="17"/>
      <c r="BB338" s="17"/>
      <c r="BC338" s="17"/>
      <c r="BD338" s="17"/>
      <c r="BE338" s="199"/>
      <c r="BF338" s="360"/>
      <c r="BG338" s="251"/>
      <c r="BH338" s="17"/>
      <c r="BI338" s="17"/>
      <c r="BJ338" s="17"/>
      <c r="BK338" s="17"/>
      <c r="BL338" s="17"/>
      <c r="BM338" s="17"/>
      <c r="BN338" s="17"/>
      <c r="BO338" s="17"/>
      <c r="BP338" s="199"/>
      <c r="BQ338" s="360"/>
    </row>
    <row r="339" spans="1:69" ht="6" customHeight="1" x14ac:dyDescent="0.2">
      <c r="A339" s="165"/>
      <c r="B339" s="461"/>
      <c r="C339" s="166"/>
      <c r="D339" s="165"/>
      <c r="E339" s="167"/>
      <c r="F339" s="167"/>
      <c r="G339" s="167"/>
      <c r="H339" s="167"/>
      <c r="I339" s="167"/>
      <c r="J339" s="167"/>
      <c r="K339" s="167"/>
      <c r="L339" s="167"/>
      <c r="M339" s="167"/>
      <c r="N339" s="166"/>
      <c r="O339" s="165"/>
      <c r="P339" s="167"/>
      <c r="Q339" s="167"/>
      <c r="R339" s="167"/>
      <c r="S339" s="167"/>
      <c r="T339" s="167"/>
      <c r="U339" s="167"/>
      <c r="V339" s="167"/>
      <c r="W339" s="167"/>
      <c r="X339" s="461"/>
      <c r="Y339" s="166"/>
      <c r="Z339" s="165"/>
      <c r="AA339" s="167"/>
      <c r="AB339" s="167"/>
      <c r="AC339" s="167"/>
      <c r="AD339" s="167"/>
      <c r="AE339" s="167"/>
      <c r="AF339" s="167"/>
      <c r="AG339" s="167"/>
      <c r="AH339" s="167"/>
      <c r="AI339" s="461"/>
      <c r="AJ339" s="166"/>
      <c r="AK339" s="165"/>
      <c r="AL339" s="167"/>
      <c r="AM339" s="167"/>
      <c r="AN339" s="167"/>
      <c r="AO339" s="167"/>
      <c r="AP339" s="167"/>
      <c r="AQ339" s="167"/>
      <c r="AR339" s="167"/>
      <c r="AS339" s="167"/>
      <c r="AT339" s="461"/>
      <c r="AU339" s="166"/>
      <c r="AV339" s="165"/>
      <c r="AW339" s="167"/>
      <c r="AX339" s="167"/>
      <c r="AY339" s="167"/>
      <c r="AZ339" s="167"/>
      <c r="BA339" s="167"/>
      <c r="BB339" s="167"/>
      <c r="BC339" s="167"/>
      <c r="BD339" s="167"/>
      <c r="BE339" s="461"/>
      <c r="BF339" s="166"/>
      <c r="BG339" s="165"/>
      <c r="BH339" s="167"/>
      <c r="BI339" s="167"/>
      <c r="BJ339" s="167"/>
      <c r="BK339" s="167"/>
      <c r="BL339" s="167"/>
      <c r="BM339" s="167"/>
      <c r="BN339" s="167"/>
      <c r="BO339" s="167"/>
      <c r="BP339" s="461"/>
      <c r="BQ339" s="166"/>
    </row>
    <row r="340" spans="1:69" ht="11.25" customHeight="1" x14ac:dyDescent="0.2">
      <c r="A340" s="250"/>
      <c r="B340" s="292">
        <v>542</v>
      </c>
      <c r="C340" s="359"/>
      <c r="D340" s="250"/>
      <c r="E340" s="846" t="e">
        <f ca="1">VLOOKUP(INDIRECT(ADDRESS(ROW(),COLUMN()-3)),Language_Translations,MATCH(Language_Selected,Language_Options,0),FALSE)</f>
        <v>#REF!</v>
      </c>
      <c r="F340" s="846"/>
      <c r="G340" s="846"/>
      <c r="H340" s="846"/>
      <c r="I340" s="846"/>
      <c r="J340" s="846"/>
      <c r="K340" s="846"/>
      <c r="L340" s="846"/>
      <c r="M340" s="846"/>
      <c r="N340" s="359"/>
      <c r="O340" s="250"/>
      <c r="P340" s="16" t="s">
        <v>35</v>
      </c>
      <c r="Q340" s="16"/>
      <c r="R340" s="33" t="s">
        <v>2</v>
      </c>
      <c r="S340" s="33"/>
      <c r="T340" s="33"/>
      <c r="U340" s="33"/>
      <c r="V340" s="33"/>
      <c r="W340" s="33"/>
      <c r="X340" s="63" t="s">
        <v>36</v>
      </c>
      <c r="Y340" s="359"/>
      <c r="Z340" s="250"/>
      <c r="AA340" s="16" t="s">
        <v>35</v>
      </c>
      <c r="AB340" s="16"/>
      <c r="AC340" s="33" t="s">
        <v>2</v>
      </c>
      <c r="AD340" s="33"/>
      <c r="AE340" s="33"/>
      <c r="AF340" s="33"/>
      <c r="AG340" s="33"/>
      <c r="AH340" s="33"/>
      <c r="AI340" s="63" t="s">
        <v>36</v>
      </c>
      <c r="AJ340" s="359"/>
      <c r="AK340" s="250"/>
      <c r="AL340" s="16" t="s">
        <v>35</v>
      </c>
      <c r="AM340" s="16"/>
      <c r="AN340" s="33" t="s">
        <v>2</v>
      </c>
      <c r="AO340" s="33"/>
      <c r="AP340" s="33"/>
      <c r="AQ340" s="33"/>
      <c r="AR340" s="33"/>
      <c r="AS340" s="33"/>
      <c r="AT340" s="63" t="s">
        <v>36</v>
      </c>
      <c r="AU340" s="359"/>
      <c r="AV340" s="250"/>
      <c r="AW340" s="16" t="s">
        <v>35</v>
      </c>
      <c r="AX340" s="16"/>
      <c r="AY340" s="33" t="s">
        <v>2</v>
      </c>
      <c r="AZ340" s="33"/>
      <c r="BA340" s="33"/>
      <c r="BB340" s="33"/>
      <c r="BC340" s="33"/>
      <c r="BD340" s="33"/>
      <c r="BE340" s="63" t="s">
        <v>36</v>
      </c>
      <c r="BF340" s="359"/>
      <c r="BG340" s="250"/>
      <c r="BH340" s="16" t="s">
        <v>35</v>
      </c>
      <c r="BI340" s="16"/>
      <c r="BJ340" s="33" t="s">
        <v>2</v>
      </c>
      <c r="BK340" s="33"/>
      <c r="BL340" s="33"/>
      <c r="BM340" s="33"/>
      <c r="BN340" s="33"/>
      <c r="BO340" s="33"/>
      <c r="BP340" s="63" t="s">
        <v>36</v>
      </c>
      <c r="BQ340" s="359"/>
    </row>
    <row r="341" spans="1:69" x14ac:dyDescent="0.2">
      <c r="A341" s="250"/>
      <c r="B341" s="292"/>
      <c r="C341" s="359"/>
      <c r="D341" s="250"/>
      <c r="E341" s="846"/>
      <c r="F341" s="846"/>
      <c r="G341" s="846"/>
      <c r="H341" s="846"/>
      <c r="I341" s="846"/>
      <c r="J341" s="846"/>
      <c r="K341" s="846"/>
      <c r="L341" s="846"/>
      <c r="M341" s="846"/>
      <c r="N341" s="359"/>
      <c r="O341" s="250"/>
      <c r="P341" s="16" t="s">
        <v>37</v>
      </c>
      <c r="Q341" s="16"/>
      <c r="R341" s="33" t="s">
        <v>2</v>
      </c>
      <c r="S341" s="33"/>
      <c r="T341" s="33"/>
      <c r="U341" s="33"/>
      <c r="V341" s="33"/>
      <c r="W341" s="33"/>
      <c r="X341" s="63" t="s">
        <v>38</v>
      </c>
      <c r="Y341" s="359"/>
      <c r="Z341" s="250"/>
      <c r="AA341" s="16" t="s">
        <v>37</v>
      </c>
      <c r="AB341" s="16"/>
      <c r="AC341" s="33" t="s">
        <v>2</v>
      </c>
      <c r="AD341" s="33"/>
      <c r="AE341" s="33"/>
      <c r="AF341" s="33"/>
      <c r="AG341" s="33"/>
      <c r="AH341" s="33"/>
      <c r="AI341" s="63" t="s">
        <v>38</v>
      </c>
      <c r="AJ341" s="359"/>
      <c r="AK341" s="250"/>
      <c r="AL341" s="16" t="s">
        <v>37</v>
      </c>
      <c r="AM341" s="16"/>
      <c r="AN341" s="33" t="s">
        <v>2</v>
      </c>
      <c r="AO341" s="33"/>
      <c r="AP341" s="33"/>
      <c r="AQ341" s="33"/>
      <c r="AR341" s="33"/>
      <c r="AS341" s="33"/>
      <c r="AT341" s="63" t="s">
        <v>38</v>
      </c>
      <c r="AU341" s="359"/>
      <c r="AV341" s="250"/>
      <c r="AW341" s="16" t="s">
        <v>37</v>
      </c>
      <c r="AX341" s="16"/>
      <c r="AY341" s="33" t="s">
        <v>2</v>
      </c>
      <c r="AZ341" s="33"/>
      <c r="BA341" s="33"/>
      <c r="BB341" s="33"/>
      <c r="BC341" s="33"/>
      <c r="BD341" s="33"/>
      <c r="BE341" s="63" t="s">
        <v>38</v>
      </c>
      <c r="BF341" s="359"/>
      <c r="BG341" s="250"/>
      <c r="BH341" s="16" t="s">
        <v>37</v>
      </c>
      <c r="BI341" s="16"/>
      <c r="BJ341" s="33" t="s">
        <v>2</v>
      </c>
      <c r="BK341" s="33"/>
      <c r="BL341" s="33"/>
      <c r="BM341" s="33"/>
      <c r="BN341" s="33"/>
      <c r="BO341" s="33"/>
      <c r="BP341" s="63" t="s">
        <v>38</v>
      </c>
      <c r="BQ341" s="359"/>
    </row>
    <row r="342" spans="1:69" x14ac:dyDescent="0.2">
      <c r="A342" s="250"/>
      <c r="B342" s="292"/>
      <c r="C342" s="359"/>
      <c r="D342" s="250"/>
      <c r="E342" s="846"/>
      <c r="F342" s="846"/>
      <c r="G342" s="846"/>
      <c r="H342" s="846"/>
      <c r="I342" s="846"/>
      <c r="J342" s="846"/>
      <c r="K342" s="846"/>
      <c r="L342" s="846"/>
      <c r="M342" s="846"/>
      <c r="N342" s="359"/>
      <c r="O342" s="250"/>
      <c r="P342" s="16" t="s">
        <v>45</v>
      </c>
      <c r="Q342" s="16"/>
      <c r="R342" s="16"/>
      <c r="S342" s="16"/>
      <c r="T342" s="16"/>
      <c r="U342" s="33" t="s">
        <v>2</v>
      </c>
      <c r="V342" s="33"/>
      <c r="W342" s="33"/>
      <c r="X342" s="292">
        <v>8</v>
      </c>
      <c r="Y342" s="359"/>
      <c r="Z342" s="250"/>
      <c r="AA342" s="16" t="s">
        <v>45</v>
      </c>
      <c r="AB342" s="16"/>
      <c r="AC342" s="16"/>
      <c r="AD342" s="16"/>
      <c r="AE342" s="16"/>
      <c r="AF342" s="33" t="s">
        <v>2</v>
      </c>
      <c r="AG342" s="33"/>
      <c r="AH342" s="33"/>
      <c r="AI342" s="292">
        <v>8</v>
      </c>
      <c r="AJ342" s="359"/>
      <c r="AK342" s="250"/>
      <c r="AL342" s="16" t="s">
        <v>45</v>
      </c>
      <c r="AM342" s="16"/>
      <c r="AN342" s="16"/>
      <c r="AO342" s="16"/>
      <c r="AP342" s="16"/>
      <c r="AQ342" s="33" t="s">
        <v>2</v>
      </c>
      <c r="AR342" s="33"/>
      <c r="AS342" s="33"/>
      <c r="AT342" s="292">
        <v>8</v>
      </c>
      <c r="AU342" s="359"/>
      <c r="AV342" s="250"/>
      <c r="AW342" s="16" t="s">
        <v>45</v>
      </c>
      <c r="AX342" s="16"/>
      <c r="AY342" s="16"/>
      <c r="AZ342" s="16"/>
      <c r="BA342" s="16"/>
      <c r="BB342" s="33" t="s">
        <v>2</v>
      </c>
      <c r="BC342" s="33"/>
      <c r="BD342" s="33"/>
      <c r="BE342" s="292">
        <v>8</v>
      </c>
      <c r="BF342" s="359"/>
      <c r="BG342" s="250"/>
      <c r="BH342" s="16" t="s">
        <v>45</v>
      </c>
      <c r="BI342" s="16"/>
      <c r="BJ342" s="16"/>
      <c r="BK342" s="16"/>
      <c r="BL342" s="16"/>
      <c r="BM342" s="33" t="s">
        <v>2</v>
      </c>
      <c r="BN342" s="33"/>
      <c r="BO342" s="33"/>
      <c r="BP342" s="292">
        <v>8</v>
      </c>
      <c r="BQ342" s="359"/>
    </row>
    <row r="343" spans="1:69" x14ac:dyDescent="0.2">
      <c r="A343" s="250"/>
      <c r="B343" s="292"/>
      <c r="C343" s="359"/>
      <c r="D343" s="250"/>
      <c r="E343" s="846"/>
      <c r="F343" s="846"/>
      <c r="G343" s="846"/>
      <c r="H343" s="846"/>
      <c r="I343" s="846"/>
      <c r="J343" s="846"/>
      <c r="K343" s="846"/>
      <c r="L343" s="846"/>
      <c r="M343" s="846"/>
      <c r="N343" s="359"/>
      <c r="O343" s="250"/>
      <c r="P343" s="16"/>
      <c r="Q343" s="16"/>
      <c r="R343" s="16"/>
      <c r="S343" s="16"/>
      <c r="T343" s="16"/>
      <c r="U343" s="16"/>
      <c r="V343" s="16"/>
      <c r="W343" s="16"/>
      <c r="X343" s="292"/>
      <c r="Y343" s="359"/>
      <c r="Z343" s="250"/>
      <c r="AA343" s="16"/>
      <c r="AB343" s="16"/>
      <c r="AC343" s="16"/>
      <c r="AD343" s="16"/>
      <c r="AE343" s="16"/>
      <c r="AF343" s="16"/>
      <c r="AG343" s="16"/>
      <c r="AH343" s="16"/>
      <c r="AI343" s="292"/>
      <c r="AJ343" s="359"/>
      <c r="AK343" s="250"/>
      <c r="AL343" s="16"/>
      <c r="AM343" s="16"/>
      <c r="AN343" s="16"/>
      <c r="AO343" s="16"/>
      <c r="AP343" s="16"/>
      <c r="AQ343" s="16"/>
      <c r="AR343" s="16"/>
      <c r="AS343" s="16"/>
      <c r="AT343" s="292"/>
      <c r="AU343" s="359"/>
      <c r="AV343" s="250"/>
      <c r="AW343" s="16"/>
      <c r="AX343" s="16"/>
      <c r="AY343" s="16"/>
      <c r="AZ343" s="16"/>
      <c r="BA343" s="16"/>
      <c r="BB343" s="16"/>
      <c r="BC343" s="16"/>
      <c r="BD343" s="16"/>
      <c r="BE343" s="292"/>
      <c r="BF343" s="359"/>
      <c r="BG343" s="250"/>
      <c r="BH343" s="16"/>
      <c r="BI343" s="16"/>
      <c r="BJ343" s="16"/>
      <c r="BK343" s="16"/>
      <c r="BL343" s="16"/>
      <c r="BM343" s="16"/>
      <c r="BN343" s="16"/>
      <c r="BO343" s="16"/>
      <c r="BP343" s="292"/>
      <c r="BQ343" s="359"/>
    </row>
    <row r="344" spans="1:69" ht="6" customHeight="1" x14ac:dyDescent="0.2">
      <c r="A344" s="251"/>
      <c r="B344" s="199"/>
      <c r="C344" s="360"/>
      <c r="D344" s="251"/>
      <c r="E344" s="17"/>
      <c r="F344" s="17"/>
      <c r="G344" s="17"/>
      <c r="H344" s="17"/>
      <c r="I344" s="17"/>
      <c r="J344" s="17"/>
      <c r="K344" s="17"/>
      <c r="L344" s="17"/>
      <c r="M344" s="17"/>
      <c r="N344" s="360"/>
      <c r="O344" s="251"/>
      <c r="P344" s="17"/>
      <c r="Q344" s="17"/>
      <c r="R344" s="17"/>
      <c r="S344" s="17"/>
      <c r="T344" s="17"/>
      <c r="U344" s="17"/>
      <c r="V344" s="17"/>
      <c r="W344" s="17"/>
      <c r="X344" s="199"/>
      <c r="Y344" s="360"/>
      <c r="Z344" s="251"/>
      <c r="AA344" s="17"/>
      <c r="AB344" s="17"/>
      <c r="AC344" s="17"/>
      <c r="AD344" s="17"/>
      <c r="AE344" s="17"/>
      <c r="AF344" s="17"/>
      <c r="AG344" s="17"/>
      <c r="AH344" s="17"/>
      <c r="AI344" s="199"/>
      <c r="AJ344" s="360"/>
      <c r="AK344" s="251"/>
      <c r="AL344" s="17"/>
      <c r="AM344" s="17"/>
      <c r="AN344" s="17"/>
      <c r="AO344" s="17"/>
      <c r="AP344" s="17"/>
      <c r="AQ344" s="17"/>
      <c r="AR344" s="17"/>
      <c r="AS344" s="17"/>
      <c r="AT344" s="199"/>
      <c r="AU344" s="360"/>
      <c r="AV344" s="251"/>
      <c r="AW344" s="17"/>
      <c r="AX344" s="17"/>
      <c r="AY344" s="17"/>
      <c r="AZ344" s="17"/>
      <c r="BA344" s="17"/>
      <c r="BB344" s="17"/>
      <c r="BC344" s="17"/>
      <c r="BD344" s="17"/>
      <c r="BE344" s="199"/>
      <c r="BF344" s="360"/>
      <c r="BG344" s="251"/>
      <c r="BH344" s="17"/>
      <c r="BI344" s="17"/>
      <c r="BJ344" s="17"/>
      <c r="BK344" s="17"/>
      <c r="BL344" s="17"/>
      <c r="BM344" s="17"/>
      <c r="BN344" s="17"/>
      <c r="BO344" s="17"/>
      <c r="BP344" s="199"/>
      <c r="BQ344" s="360"/>
    </row>
    <row r="345" spans="1:69" ht="6" customHeight="1" x14ac:dyDescent="0.2">
      <c r="A345" s="165"/>
      <c r="B345" s="461"/>
      <c r="C345" s="166"/>
      <c r="D345" s="165"/>
      <c r="E345" s="167"/>
      <c r="F345" s="167"/>
      <c r="G345" s="167"/>
      <c r="H345" s="167"/>
      <c r="I345" s="167"/>
      <c r="J345" s="167"/>
      <c r="K345" s="167"/>
      <c r="L345" s="167"/>
      <c r="M345" s="167"/>
      <c r="N345" s="166"/>
      <c r="O345" s="165"/>
      <c r="P345" s="167"/>
      <c r="Q345" s="167"/>
      <c r="R345" s="167"/>
      <c r="S345" s="167"/>
      <c r="T345" s="167"/>
      <c r="U345" s="167"/>
      <c r="V345" s="167"/>
      <c r="W345" s="167"/>
      <c r="X345" s="461"/>
      <c r="Y345" s="166"/>
      <c r="Z345" s="165"/>
      <c r="AA345" s="167"/>
      <c r="AB345" s="167"/>
      <c r="AC345" s="167"/>
      <c r="AD345" s="167"/>
      <c r="AE345" s="167"/>
      <c r="AF345" s="167"/>
      <c r="AG345" s="167"/>
      <c r="AH345" s="167"/>
      <c r="AI345" s="461"/>
      <c r="AJ345" s="166"/>
      <c r="AK345" s="165"/>
      <c r="AL345" s="167"/>
      <c r="AM345" s="167"/>
      <c r="AN345" s="167"/>
      <c r="AO345" s="167"/>
      <c r="AP345" s="167"/>
      <c r="AQ345" s="167"/>
      <c r="AR345" s="167"/>
      <c r="AS345" s="167"/>
      <c r="AT345" s="461"/>
      <c r="AU345" s="166"/>
      <c r="AV345" s="165"/>
      <c r="AW345" s="167"/>
      <c r="AX345" s="167"/>
      <c r="AY345" s="167"/>
      <c r="AZ345" s="167"/>
      <c r="BA345" s="167"/>
      <c r="BB345" s="167"/>
      <c r="BC345" s="167"/>
      <c r="BD345" s="167"/>
      <c r="BE345" s="461"/>
      <c r="BF345" s="166"/>
      <c r="BG345" s="165"/>
      <c r="BH345" s="167"/>
      <c r="BI345" s="167"/>
      <c r="BJ345" s="167"/>
      <c r="BK345" s="167"/>
      <c r="BL345" s="167"/>
      <c r="BM345" s="167"/>
      <c r="BN345" s="167"/>
      <c r="BO345" s="167"/>
      <c r="BP345" s="461"/>
      <c r="BQ345" s="166"/>
    </row>
    <row r="346" spans="1:69" ht="11.25" customHeight="1" x14ac:dyDescent="0.2">
      <c r="A346" s="250"/>
      <c r="B346" s="292">
        <v>543</v>
      </c>
      <c r="C346" s="359"/>
      <c r="D346" s="250"/>
      <c r="E346" s="846" t="e">
        <f ca="1">VLOOKUP(INDIRECT(ADDRESS(ROW(),COLUMN()-3)),Language_Translations,MATCH(Language_Selected,Language_Options,0),FALSE)</f>
        <v>#REF!</v>
      </c>
      <c r="F346" s="846"/>
      <c r="G346" s="846"/>
      <c r="H346" s="846"/>
      <c r="I346" s="846"/>
      <c r="J346" s="846"/>
      <c r="K346" s="846"/>
      <c r="L346" s="846"/>
      <c r="M346" s="846"/>
      <c r="N346" s="359"/>
      <c r="O346" s="250"/>
      <c r="P346" s="16" t="s">
        <v>35</v>
      </c>
      <c r="Q346" s="16"/>
      <c r="R346" s="33" t="s">
        <v>2</v>
      </c>
      <c r="S346" s="33"/>
      <c r="T346" s="33"/>
      <c r="U346" s="33"/>
      <c r="V346" s="33"/>
      <c r="W346" s="33"/>
      <c r="X346" s="63" t="s">
        <v>36</v>
      </c>
      <c r="Y346" s="359"/>
      <c r="Z346" s="250"/>
      <c r="AA346" s="16" t="s">
        <v>35</v>
      </c>
      <c r="AB346" s="16"/>
      <c r="AC346" s="33" t="s">
        <v>2</v>
      </c>
      <c r="AD346" s="33"/>
      <c r="AE346" s="33"/>
      <c r="AF346" s="33"/>
      <c r="AG346" s="33"/>
      <c r="AH346" s="33"/>
      <c r="AI346" s="63" t="s">
        <v>36</v>
      </c>
      <c r="AJ346" s="359"/>
      <c r="AK346" s="250"/>
      <c r="AL346" s="16" t="s">
        <v>35</v>
      </c>
      <c r="AM346" s="16"/>
      <c r="AN346" s="33" t="s">
        <v>2</v>
      </c>
      <c r="AO346" s="33"/>
      <c r="AP346" s="33"/>
      <c r="AQ346" s="33"/>
      <c r="AR346" s="33"/>
      <c r="AS346" s="33"/>
      <c r="AT346" s="63" t="s">
        <v>36</v>
      </c>
      <c r="AU346" s="359"/>
      <c r="AV346" s="250"/>
      <c r="AW346" s="16" t="s">
        <v>35</v>
      </c>
      <c r="AX346" s="16"/>
      <c r="AY346" s="33" t="s">
        <v>2</v>
      </c>
      <c r="AZ346" s="33"/>
      <c r="BA346" s="33"/>
      <c r="BB346" s="33"/>
      <c r="BC346" s="33"/>
      <c r="BD346" s="33"/>
      <c r="BE346" s="63" t="s">
        <v>36</v>
      </c>
      <c r="BF346" s="359"/>
      <c r="BG346" s="250"/>
      <c r="BH346" s="16" t="s">
        <v>35</v>
      </c>
      <c r="BI346" s="16"/>
      <c r="BJ346" s="33" t="s">
        <v>2</v>
      </c>
      <c r="BK346" s="33"/>
      <c r="BL346" s="33"/>
      <c r="BM346" s="33"/>
      <c r="BN346" s="33"/>
      <c r="BO346" s="33"/>
      <c r="BP346" s="63" t="s">
        <v>36</v>
      </c>
      <c r="BQ346" s="359"/>
    </row>
    <row r="347" spans="1:69" x14ac:dyDescent="0.2">
      <c r="A347" s="250"/>
      <c r="B347" s="292"/>
      <c r="C347" s="359"/>
      <c r="D347" s="250"/>
      <c r="E347" s="846"/>
      <c r="F347" s="846"/>
      <c r="G347" s="846"/>
      <c r="H347" s="846"/>
      <c r="I347" s="846"/>
      <c r="J347" s="846"/>
      <c r="K347" s="846"/>
      <c r="L347" s="846"/>
      <c r="M347" s="846"/>
      <c r="N347" s="359"/>
      <c r="O347" s="250"/>
      <c r="P347" s="16" t="s">
        <v>37</v>
      </c>
      <c r="Q347" s="16"/>
      <c r="R347" s="33" t="s">
        <v>2</v>
      </c>
      <c r="S347" s="33"/>
      <c r="T347" s="33"/>
      <c r="U347" s="33"/>
      <c r="V347" s="33"/>
      <c r="W347" s="33"/>
      <c r="X347" s="63" t="s">
        <v>38</v>
      </c>
      <c r="Y347" s="359"/>
      <c r="Z347" s="250"/>
      <c r="AA347" s="16" t="s">
        <v>37</v>
      </c>
      <c r="AB347" s="16"/>
      <c r="AC347" s="33" t="s">
        <v>2</v>
      </c>
      <c r="AD347" s="33"/>
      <c r="AE347" s="33"/>
      <c r="AF347" s="33"/>
      <c r="AG347" s="33"/>
      <c r="AH347" s="33"/>
      <c r="AI347" s="63" t="s">
        <v>38</v>
      </c>
      <c r="AJ347" s="359"/>
      <c r="AK347" s="250"/>
      <c r="AL347" s="16" t="s">
        <v>37</v>
      </c>
      <c r="AM347" s="16"/>
      <c r="AN347" s="33" t="s">
        <v>2</v>
      </c>
      <c r="AO347" s="33"/>
      <c r="AP347" s="33"/>
      <c r="AQ347" s="33"/>
      <c r="AR347" s="33"/>
      <c r="AS347" s="33"/>
      <c r="AT347" s="63" t="s">
        <v>38</v>
      </c>
      <c r="AU347" s="359"/>
      <c r="AV347" s="250"/>
      <c r="AW347" s="16" t="s">
        <v>37</v>
      </c>
      <c r="AX347" s="16"/>
      <c r="AY347" s="33" t="s">
        <v>2</v>
      </c>
      <c r="AZ347" s="33"/>
      <c r="BA347" s="33"/>
      <c r="BB347" s="33"/>
      <c r="BC347" s="33"/>
      <c r="BD347" s="33"/>
      <c r="BE347" s="63" t="s">
        <v>38</v>
      </c>
      <c r="BF347" s="359"/>
      <c r="BG347" s="250"/>
      <c r="BH347" s="16" t="s">
        <v>37</v>
      </c>
      <c r="BI347" s="16"/>
      <c r="BJ347" s="33" t="s">
        <v>2</v>
      </c>
      <c r="BK347" s="33"/>
      <c r="BL347" s="33"/>
      <c r="BM347" s="33"/>
      <c r="BN347" s="33"/>
      <c r="BO347" s="33"/>
      <c r="BP347" s="63" t="s">
        <v>38</v>
      </c>
      <c r="BQ347" s="359"/>
    </row>
    <row r="348" spans="1:69" x14ac:dyDescent="0.2">
      <c r="A348" s="250"/>
      <c r="B348" s="292"/>
      <c r="C348" s="359"/>
      <c r="D348" s="250"/>
      <c r="E348" s="846"/>
      <c r="F348" s="846"/>
      <c r="G348" s="846"/>
      <c r="H348" s="846"/>
      <c r="I348" s="846"/>
      <c r="J348" s="846"/>
      <c r="K348" s="846"/>
      <c r="L348" s="846"/>
      <c r="M348" s="846"/>
      <c r="N348" s="359"/>
      <c r="O348" s="250"/>
      <c r="P348" t="s">
        <v>45</v>
      </c>
      <c r="U348" s="33" t="s">
        <v>2</v>
      </c>
      <c r="V348" s="33"/>
      <c r="W348" s="33"/>
      <c r="X348" s="78">
        <v>8</v>
      </c>
      <c r="Y348" s="359"/>
      <c r="Z348" s="250"/>
      <c r="AA348" t="s">
        <v>45</v>
      </c>
      <c r="AF348" s="33" t="s">
        <v>2</v>
      </c>
      <c r="AG348" s="33"/>
      <c r="AH348" s="33"/>
      <c r="AI348" s="78">
        <v>8</v>
      </c>
      <c r="AJ348" s="359"/>
      <c r="AK348" s="250"/>
      <c r="AL348" t="s">
        <v>45</v>
      </c>
      <c r="AQ348" s="33" t="s">
        <v>2</v>
      </c>
      <c r="AR348" s="33"/>
      <c r="AS348" s="33"/>
      <c r="AT348" s="78">
        <v>8</v>
      </c>
      <c r="AU348" s="359"/>
      <c r="AV348" s="250"/>
      <c r="AW348" t="s">
        <v>45</v>
      </c>
      <c r="BB348" s="33" t="s">
        <v>2</v>
      </c>
      <c r="BC348" s="33"/>
      <c r="BD348" s="33"/>
      <c r="BE348" s="78">
        <v>8</v>
      </c>
      <c r="BF348" s="359"/>
      <c r="BG348" s="250"/>
      <c r="BH348" t="s">
        <v>45</v>
      </c>
      <c r="BM348" s="33" t="s">
        <v>2</v>
      </c>
      <c r="BN348" s="33"/>
      <c r="BO348" s="33"/>
      <c r="BP348" s="78">
        <v>8</v>
      </c>
      <c r="BQ348" s="359"/>
    </row>
    <row r="349" spans="1:69" x14ac:dyDescent="0.2">
      <c r="A349" s="250"/>
      <c r="B349" s="292"/>
      <c r="C349" s="359"/>
      <c r="D349" s="250"/>
      <c r="E349" s="846"/>
      <c r="F349" s="846"/>
      <c r="G349" s="846"/>
      <c r="H349" s="846"/>
      <c r="I349" s="846"/>
      <c r="J349" s="846"/>
      <c r="K349" s="846"/>
      <c r="L349" s="846"/>
      <c r="M349" s="846"/>
      <c r="N349" s="359"/>
      <c r="O349" s="250"/>
      <c r="P349" s="16"/>
      <c r="Q349" s="16"/>
      <c r="R349" s="16"/>
      <c r="S349" s="16"/>
      <c r="T349" s="16"/>
      <c r="U349" s="16"/>
      <c r="V349" s="16"/>
      <c r="W349" s="16"/>
      <c r="X349" s="292"/>
      <c r="Y349" s="359"/>
      <c r="Z349" s="250"/>
      <c r="AA349" s="16"/>
      <c r="AB349" s="16"/>
      <c r="AC349" s="16"/>
      <c r="AD349" s="16"/>
      <c r="AE349" s="16"/>
      <c r="AF349" s="16"/>
      <c r="AG349" s="16"/>
      <c r="AH349" s="16"/>
      <c r="AI349" s="292"/>
      <c r="AJ349" s="359"/>
      <c r="AK349" s="250"/>
      <c r="AL349" s="16"/>
      <c r="AM349" s="16"/>
      <c r="AN349" s="16"/>
      <c r="AO349" s="16"/>
      <c r="AP349" s="16"/>
      <c r="AQ349" s="16"/>
      <c r="AR349" s="16"/>
      <c r="AS349" s="16"/>
      <c r="AT349" s="292"/>
      <c r="AU349" s="359"/>
      <c r="AV349" s="250"/>
      <c r="AW349" s="16"/>
      <c r="AX349" s="16"/>
      <c r="AY349" s="16"/>
      <c r="AZ349" s="16"/>
      <c r="BA349" s="16"/>
      <c r="BB349" s="16"/>
      <c r="BC349" s="16"/>
      <c r="BD349" s="16"/>
      <c r="BE349" s="292"/>
      <c r="BF349" s="359"/>
      <c r="BG349" s="250"/>
      <c r="BH349" s="16"/>
      <c r="BI349" s="16"/>
      <c r="BJ349" s="16"/>
      <c r="BK349" s="16"/>
      <c r="BL349" s="16"/>
      <c r="BM349" s="16"/>
      <c r="BN349" s="16"/>
      <c r="BO349" s="16"/>
      <c r="BP349" s="292"/>
      <c r="BQ349" s="359"/>
    </row>
    <row r="350" spans="1:69" ht="6" customHeight="1" x14ac:dyDescent="0.2">
      <c r="A350" s="251"/>
      <c r="B350" s="199"/>
      <c r="C350" s="360"/>
      <c r="D350" s="251"/>
      <c r="E350" s="17"/>
      <c r="F350" s="17"/>
      <c r="G350" s="17"/>
      <c r="H350" s="17"/>
      <c r="I350" s="17"/>
      <c r="J350" s="17"/>
      <c r="K350" s="17"/>
      <c r="L350" s="17"/>
      <c r="M350" s="17"/>
      <c r="N350" s="360"/>
      <c r="O350" s="251"/>
      <c r="P350" s="17"/>
      <c r="Q350" s="17"/>
      <c r="R350" s="17"/>
      <c r="S350" s="17"/>
      <c r="T350" s="17"/>
      <c r="U350" s="17"/>
      <c r="V350" s="17"/>
      <c r="W350" s="17"/>
      <c r="X350" s="199"/>
      <c r="Y350" s="360"/>
      <c r="Z350" s="251"/>
      <c r="AA350" s="17"/>
      <c r="AB350" s="17"/>
      <c r="AC350" s="17"/>
      <c r="AD350" s="17"/>
      <c r="AE350" s="17"/>
      <c r="AF350" s="17"/>
      <c r="AG350" s="17"/>
      <c r="AH350" s="17"/>
      <c r="AI350" s="199"/>
      <c r="AJ350" s="360"/>
      <c r="AK350" s="251"/>
      <c r="AL350" s="17"/>
      <c r="AM350" s="17"/>
      <c r="AN350" s="17"/>
      <c r="AO350" s="17"/>
      <c r="AP350" s="17"/>
      <c r="AQ350" s="17"/>
      <c r="AR350" s="17"/>
      <c r="AS350" s="17"/>
      <c r="AT350" s="199"/>
      <c r="AU350" s="360"/>
      <c r="AV350" s="251"/>
      <c r="AW350" s="17"/>
      <c r="AX350" s="17"/>
      <c r="AY350" s="17"/>
      <c r="AZ350" s="17"/>
      <c r="BA350" s="17"/>
      <c r="BB350" s="17"/>
      <c r="BC350" s="17"/>
      <c r="BD350" s="17"/>
      <c r="BE350" s="199"/>
      <c r="BF350" s="360"/>
      <c r="BG350" s="251"/>
      <c r="BH350" s="17"/>
      <c r="BI350" s="17"/>
      <c r="BJ350" s="17"/>
      <c r="BK350" s="17"/>
      <c r="BL350" s="17"/>
      <c r="BM350" s="17"/>
      <c r="BN350" s="17"/>
      <c r="BO350" s="17"/>
      <c r="BP350" s="199"/>
      <c r="BQ350" s="360"/>
    </row>
    <row r="351" spans="1:69" ht="6" customHeight="1" x14ac:dyDescent="0.2">
      <c r="A351" s="165"/>
      <c r="B351" s="461"/>
      <c r="C351" s="166"/>
      <c r="D351" s="165"/>
      <c r="E351" s="167"/>
      <c r="F351" s="167"/>
      <c r="G351" s="167"/>
      <c r="H351" s="167"/>
      <c r="I351" s="167"/>
      <c r="J351" s="167"/>
      <c r="K351" s="167"/>
      <c r="L351" s="167"/>
      <c r="M351" s="167"/>
      <c r="N351" s="166"/>
      <c r="O351" s="165"/>
      <c r="P351" s="167"/>
      <c r="Q351" s="167"/>
      <c r="R351" s="167"/>
      <c r="S351" s="167"/>
      <c r="T351" s="167"/>
      <c r="U351" s="167"/>
      <c r="V351" s="167"/>
      <c r="W351" s="167"/>
      <c r="X351" s="461"/>
      <c r="Y351" s="166"/>
      <c r="Z351" s="165"/>
      <c r="AA351" s="167"/>
      <c r="AB351" s="167"/>
      <c r="AC351" s="167"/>
      <c r="AD351" s="167"/>
      <c r="AE351" s="167"/>
      <c r="AF351" s="167"/>
      <c r="AG351" s="167"/>
      <c r="AH351" s="167"/>
      <c r="AI351" s="461"/>
      <c r="AJ351" s="166"/>
      <c r="AK351" s="165"/>
      <c r="AL351" s="167"/>
      <c r="AM351" s="167"/>
      <c r="AN351" s="167"/>
      <c r="AO351" s="167"/>
      <c r="AP351" s="167"/>
      <c r="AQ351" s="167"/>
      <c r="AR351" s="167"/>
      <c r="AS351" s="167"/>
      <c r="AT351" s="461"/>
      <c r="AU351" s="166"/>
      <c r="AV351" s="165"/>
      <c r="AW351" s="167"/>
      <c r="AX351" s="167"/>
      <c r="AY351" s="167"/>
      <c r="AZ351" s="167"/>
      <c r="BA351" s="167"/>
      <c r="BB351" s="167"/>
      <c r="BC351" s="167"/>
      <c r="BD351" s="167"/>
      <c r="BE351" s="461"/>
      <c r="BF351" s="166"/>
      <c r="BG351" s="165"/>
      <c r="BH351" s="167"/>
      <c r="BI351" s="167"/>
      <c r="BJ351" s="167"/>
      <c r="BK351" s="167"/>
      <c r="BL351" s="167"/>
      <c r="BM351" s="167"/>
      <c r="BN351" s="167"/>
      <c r="BO351" s="167"/>
      <c r="BP351" s="461"/>
      <c r="BQ351" s="166"/>
    </row>
    <row r="352" spans="1:69" ht="11.25" customHeight="1" x14ac:dyDescent="0.2">
      <c r="A352" s="250"/>
      <c r="B352" s="292">
        <v>544</v>
      </c>
      <c r="C352" s="359"/>
      <c r="D352" s="250"/>
      <c r="E352" s="846" t="e">
        <f ca="1">VLOOKUP(INDIRECT(ADDRESS(ROW(),COLUMN()-3)),Language_Translations,MATCH(Language_Selected,Language_Options,0),FALSE)</f>
        <v>#REF!</v>
      </c>
      <c r="F352" s="846"/>
      <c r="G352" s="846"/>
      <c r="H352" s="846"/>
      <c r="I352" s="846"/>
      <c r="J352" s="846"/>
      <c r="K352" s="846"/>
      <c r="L352" s="846"/>
      <c r="M352" s="846"/>
      <c r="N352" s="359"/>
      <c r="O352" s="250"/>
      <c r="P352" s="16" t="s">
        <v>35</v>
      </c>
      <c r="Q352" s="16"/>
      <c r="R352" s="33" t="s">
        <v>2</v>
      </c>
      <c r="S352" s="33"/>
      <c r="T352" s="33"/>
      <c r="U352" s="33"/>
      <c r="V352" s="33"/>
      <c r="W352" s="33"/>
      <c r="X352" s="63" t="s">
        <v>36</v>
      </c>
      <c r="Y352" s="359"/>
      <c r="Z352" s="250"/>
      <c r="AA352" s="16" t="s">
        <v>35</v>
      </c>
      <c r="AB352" s="16"/>
      <c r="AC352" s="33" t="s">
        <v>2</v>
      </c>
      <c r="AD352" s="33"/>
      <c r="AE352" s="33"/>
      <c r="AF352" s="33"/>
      <c r="AG352" s="33"/>
      <c r="AH352" s="33"/>
      <c r="AI352" s="63" t="s">
        <v>36</v>
      </c>
      <c r="AJ352" s="359"/>
      <c r="AK352" s="250"/>
      <c r="AL352" s="16" t="s">
        <v>35</v>
      </c>
      <c r="AM352" s="16"/>
      <c r="AN352" s="33" t="s">
        <v>2</v>
      </c>
      <c r="AO352" s="33"/>
      <c r="AP352" s="33"/>
      <c r="AQ352" s="33"/>
      <c r="AR352" s="33"/>
      <c r="AS352" s="33"/>
      <c r="AT352" s="63" t="s">
        <v>36</v>
      </c>
      <c r="AU352" s="359"/>
      <c r="AV352" s="250"/>
      <c r="AW352" s="16" t="s">
        <v>35</v>
      </c>
      <c r="AX352" s="16"/>
      <c r="AY352" s="33" t="s">
        <v>2</v>
      </c>
      <c r="AZ352" s="33"/>
      <c r="BA352" s="33"/>
      <c r="BB352" s="33"/>
      <c r="BC352" s="33"/>
      <c r="BD352" s="33"/>
      <c r="BE352" s="63" t="s">
        <v>36</v>
      </c>
      <c r="BF352" s="359"/>
      <c r="BG352" s="250"/>
      <c r="BH352" s="16" t="s">
        <v>35</v>
      </c>
      <c r="BI352" s="16"/>
      <c r="BJ352" s="33" t="s">
        <v>2</v>
      </c>
      <c r="BK352" s="33"/>
      <c r="BL352" s="33"/>
      <c r="BM352" s="33"/>
      <c r="BN352" s="33"/>
      <c r="BO352" s="33"/>
      <c r="BP352" s="63" t="s">
        <v>36</v>
      </c>
      <c r="BQ352" s="359"/>
    </row>
    <row r="353" spans="1:69" x14ac:dyDescent="0.2">
      <c r="A353" s="250"/>
      <c r="B353" s="292"/>
      <c r="C353" s="359"/>
      <c r="D353" s="250"/>
      <c r="E353" s="846"/>
      <c r="F353" s="846"/>
      <c r="G353" s="846"/>
      <c r="H353" s="846"/>
      <c r="I353" s="846"/>
      <c r="J353" s="846"/>
      <c r="K353" s="846"/>
      <c r="L353" s="846"/>
      <c r="M353" s="846"/>
      <c r="N353" s="359"/>
      <c r="O353" s="250"/>
      <c r="P353" s="16" t="s">
        <v>37</v>
      </c>
      <c r="Q353" s="16"/>
      <c r="R353" s="33" t="s">
        <v>2</v>
      </c>
      <c r="S353" s="33"/>
      <c r="T353" s="33"/>
      <c r="U353" s="33"/>
      <c r="V353" s="33"/>
      <c r="W353" s="33"/>
      <c r="X353" s="63" t="s">
        <v>38</v>
      </c>
      <c r="Y353" s="359"/>
      <c r="Z353" s="250"/>
      <c r="AA353" s="16" t="s">
        <v>37</v>
      </c>
      <c r="AB353" s="16"/>
      <c r="AC353" s="33" t="s">
        <v>2</v>
      </c>
      <c r="AD353" s="33"/>
      <c r="AE353" s="33"/>
      <c r="AF353" s="33"/>
      <c r="AG353" s="33"/>
      <c r="AH353" s="33"/>
      <c r="AI353" s="63" t="s">
        <v>38</v>
      </c>
      <c r="AJ353" s="359"/>
      <c r="AK353" s="250"/>
      <c r="AL353" s="16" t="s">
        <v>37</v>
      </c>
      <c r="AM353" s="16"/>
      <c r="AN353" s="33" t="s">
        <v>2</v>
      </c>
      <c r="AO353" s="33"/>
      <c r="AP353" s="33"/>
      <c r="AQ353" s="33"/>
      <c r="AR353" s="33"/>
      <c r="AS353" s="33"/>
      <c r="AT353" s="63" t="s">
        <v>38</v>
      </c>
      <c r="AU353" s="359"/>
      <c r="AV353" s="250"/>
      <c r="AW353" s="16" t="s">
        <v>37</v>
      </c>
      <c r="AX353" s="16"/>
      <c r="AY353" s="33" t="s">
        <v>2</v>
      </c>
      <c r="AZ353" s="33"/>
      <c r="BA353" s="33"/>
      <c r="BB353" s="33"/>
      <c r="BC353" s="33"/>
      <c r="BD353" s="33"/>
      <c r="BE353" s="63" t="s">
        <v>38</v>
      </c>
      <c r="BF353" s="359"/>
      <c r="BG353" s="250"/>
      <c r="BH353" s="16" t="s">
        <v>37</v>
      </c>
      <c r="BI353" s="16"/>
      <c r="BJ353" s="33" t="s">
        <v>2</v>
      </c>
      <c r="BK353" s="33"/>
      <c r="BL353" s="33"/>
      <c r="BM353" s="33"/>
      <c r="BN353" s="33"/>
      <c r="BO353" s="33"/>
      <c r="BP353" s="63" t="s">
        <v>38</v>
      </c>
      <c r="BQ353" s="359"/>
    </row>
    <row r="354" spans="1:69" x14ac:dyDescent="0.2">
      <c r="A354" s="250"/>
      <c r="B354" s="292"/>
      <c r="C354" s="359"/>
      <c r="D354" s="250"/>
      <c r="E354" s="846"/>
      <c r="F354" s="846"/>
      <c r="G354" s="846"/>
      <c r="H354" s="846"/>
      <c r="I354" s="846"/>
      <c r="J354" s="846"/>
      <c r="K354" s="846"/>
      <c r="L354" s="846"/>
      <c r="M354" s="846"/>
      <c r="N354" s="359"/>
      <c r="O354" s="250"/>
      <c r="P354" t="s">
        <v>45</v>
      </c>
      <c r="U354" s="33" t="s">
        <v>2</v>
      </c>
      <c r="V354" s="33"/>
      <c r="W354" s="33"/>
      <c r="X354" s="78">
        <v>8</v>
      </c>
      <c r="Y354" s="359"/>
      <c r="Z354" s="250"/>
      <c r="AA354" t="s">
        <v>45</v>
      </c>
      <c r="AF354" s="33" t="s">
        <v>2</v>
      </c>
      <c r="AG354" s="33"/>
      <c r="AH354" s="33"/>
      <c r="AI354" s="78">
        <v>8</v>
      </c>
      <c r="AJ354" s="359"/>
      <c r="AK354" s="250"/>
      <c r="AL354" t="s">
        <v>45</v>
      </c>
      <c r="AQ354" s="33" t="s">
        <v>2</v>
      </c>
      <c r="AR354" s="33"/>
      <c r="AS354" s="33"/>
      <c r="AT354" s="78">
        <v>8</v>
      </c>
      <c r="AU354" s="359"/>
      <c r="AV354" s="250"/>
      <c r="AW354" t="s">
        <v>45</v>
      </c>
      <c r="BB354" s="33" t="s">
        <v>2</v>
      </c>
      <c r="BC354" s="33"/>
      <c r="BD354" s="33"/>
      <c r="BE354" s="78">
        <v>8</v>
      </c>
      <c r="BF354" s="359"/>
      <c r="BG354" s="250"/>
      <c r="BH354" t="s">
        <v>45</v>
      </c>
      <c r="BM354" s="33" t="s">
        <v>2</v>
      </c>
      <c r="BN354" s="33"/>
      <c r="BO354" s="33"/>
      <c r="BP354" s="78">
        <v>8</v>
      </c>
      <c r="BQ354" s="359"/>
    </row>
    <row r="355" spans="1:69" x14ac:dyDescent="0.2">
      <c r="A355" s="250"/>
      <c r="B355" s="292"/>
      <c r="C355" s="359"/>
      <c r="D355" s="250"/>
      <c r="E355" s="846"/>
      <c r="F355" s="846"/>
      <c r="G355" s="846"/>
      <c r="H355" s="846"/>
      <c r="I355" s="846"/>
      <c r="J355" s="846"/>
      <c r="K355" s="846"/>
      <c r="L355" s="846"/>
      <c r="M355" s="846"/>
      <c r="N355" s="359"/>
      <c r="O355" s="250"/>
      <c r="P355" s="16"/>
      <c r="Q355" s="16"/>
      <c r="R355" s="16"/>
      <c r="S355" s="16"/>
      <c r="T355" s="16"/>
      <c r="U355" s="16"/>
      <c r="V355" s="16"/>
      <c r="W355" s="16"/>
      <c r="X355" s="292"/>
      <c r="Y355" s="359"/>
      <c r="Z355" s="250"/>
      <c r="AA355" s="16"/>
      <c r="AB355" s="16"/>
      <c r="AC355" s="16"/>
      <c r="AD355" s="16"/>
      <c r="AE355" s="16"/>
      <c r="AF355" s="16"/>
      <c r="AG355" s="16"/>
      <c r="AH355" s="16"/>
      <c r="AI355" s="292"/>
      <c r="AJ355" s="359"/>
      <c r="AK355" s="250"/>
      <c r="AL355" s="16"/>
      <c r="AM355" s="16"/>
      <c r="AN355" s="16"/>
      <c r="AO355" s="16"/>
      <c r="AP355" s="16"/>
      <c r="AQ355" s="16"/>
      <c r="AR355" s="16"/>
      <c r="AS355" s="16"/>
      <c r="AT355" s="292"/>
      <c r="AU355" s="359"/>
      <c r="AV355" s="250"/>
      <c r="AW355" s="16"/>
      <c r="AX355" s="16"/>
      <c r="AY355" s="16"/>
      <c r="AZ355" s="16"/>
      <c r="BA355" s="16"/>
      <c r="BB355" s="16"/>
      <c r="BC355" s="16"/>
      <c r="BD355" s="16"/>
      <c r="BE355" s="292"/>
      <c r="BF355" s="359"/>
      <c r="BG355" s="250"/>
      <c r="BH355" s="16"/>
      <c r="BI355" s="16"/>
      <c r="BJ355" s="16"/>
      <c r="BK355" s="16"/>
      <c r="BL355" s="16"/>
      <c r="BM355" s="16"/>
      <c r="BN355" s="16"/>
      <c r="BO355" s="16"/>
      <c r="BP355" s="292"/>
      <c r="BQ355" s="359"/>
    </row>
    <row r="356" spans="1:69" ht="6" customHeight="1" x14ac:dyDescent="0.2">
      <c r="A356" s="251"/>
      <c r="B356" s="199"/>
      <c r="C356" s="360"/>
      <c r="D356" s="251"/>
      <c r="E356" s="17"/>
      <c r="F356" s="17"/>
      <c r="G356" s="17"/>
      <c r="H356" s="17"/>
      <c r="I356" s="17"/>
      <c r="J356" s="17"/>
      <c r="K356" s="17"/>
      <c r="L356" s="17"/>
      <c r="M356" s="17"/>
      <c r="N356" s="360"/>
      <c r="O356" s="251"/>
      <c r="P356" s="17"/>
      <c r="Q356" s="17"/>
      <c r="R356" s="17"/>
      <c r="S356" s="17"/>
      <c r="T356" s="17"/>
      <c r="U356" s="17"/>
      <c r="V356" s="17"/>
      <c r="W356" s="17"/>
      <c r="X356" s="199"/>
      <c r="Y356" s="360"/>
      <c r="Z356" s="251"/>
      <c r="AA356" s="17"/>
      <c r="AB356" s="17"/>
      <c r="AC356" s="17"/>
      <c r="AD356" s="17"/>
      <c r="AE356" s="17"/>
      <c r="AF356" s="17"/>
      <c r="AG356" s="17"/>
      <c r="AH356" s="17"/>
      <c r="AI356" s="199"/>
      <c r="AJ356" s="360"/>
      <c r="AK356" s="251"/>
      <c r="AL356" s="17"/>
      <c r="AM356" s="17"/>
      <c r="AN356" s="17"/>
      <c r="AO356" s="17"/>
      <c r="AP356" s="17"/>
      <c r="AQ356" s="17"/>
      <c r="AR356" s="17"/>
      <c r="AS356" s="17"/>
      <c r="AT356" s="199"/>
      <c r="AU356" s="360"/>
      <c r="AV356" s="251"/>
      <c r="AW356" s="17"/>
      <c r="AX356" s="17"/>
      <c r="AY356" s="17"/>
      <c r="AZ356" s="17"/>
      <c r="BA356" s="17"/>
      <c r="BB356" s="17"/>
      <c r="BC356" s="17"/>
      <c r="BD356" s="17"/>
      <c r="BE356" s="199"/>
      <c r="BF356" s="360"/>
      <c r="BG356" s="251"/>
      <c r="BH356" s="17"/>
      <c r="BI356" s="17"/>
      <c r="BJ356" s="17"/>
      <c r="BK356" s="17"/>
      <c r="BL356" s="17"/>
      <c r="BM356" s="17"/>
      <c r="BN356" s="17"/>
      <c r="BO356" s="17"/>
      <c r="BP356" s="199"/>
      <c r="BQ356" s="360"/>
    </row>
    <row r="357" spans="1:69" ht="6" customHeight="1" x14ac:dyDescent="0.2">
      <c r="A357" s="165"/>
      <c r="B357" s="461"/>
      <c r="C357" s="166"/>
      <c r="D357" s="165"/>
      <c r="E357" s="167"/>
      <c r="F357" s="167"/>
      <c r="G357" s="167"/>
      <c r="H357" s="167"/>
      <c r="I357" s="167"/>
      <c r="J357" s="167"/>
      <c r="K357" s="167"/>
      <c r="L357" s="167"/>
      <c r="M357" s="167"/>
      <c r="N357" s="166"/>
      <c r="O357" s="165"/>
      <c r="P357" s="167"/>
      <c r="Q357" s="167"/>
      <c r="R357" s="167"/>
      <c r="S357" s="167"/>
      <c r="T357" s="167"/>
      <c r="U357" s="167"/>
      <c r="V357" s="167"/>
      <c r="W357" s="167"/>
      <c r="X357" s="461"/>
      <c r="Y357" s="166"/>
      <c r="Z357" s="165"/>
      <c r="AA357" s="167"/>
      <c r="AB357" s="167"/>
      <c r="AC357" s="167"/>
      <c r="AD357" s="167"/>
      <c r="AE357" s="167"/>
      <c r="AF357" s="167"/>
      <c r="AG357" s="167"/>
      <c r="AH357" s="167"/>
      <c r="AI357" s="461"/>
      <c r="AJ357" s="166"/>
      <c r="AK357" s="165"/>
      <c r="AL357" s="167"/>
      <c r="AM357" s="167"/>
      <c r="AN357" s="167"/>
      <c r="AO357" s="167"/>
      <c r="AP357" s="167"/>
      <c r="AQ357" s="167"/>
      <c r="AR357" s="167"/>
      <c r="AS357" s="167"/>
      <c r="AT357" s="461"/>
      <c r="AU357" s="166"/>
      <c r="AV357" s="165"/>
      <c r="AW357" s="167"/>
      <c r="AX357" s="167"/>
      <c r="AY357" s="167"/>
      <c r="AZ357" s="167"/>
      <c r="BA357" s="167"/>
      <c r="BB357" s="167"/>
      <c r="BC357" s="167"/>
      <c r="BD357" s="167"/>
      <c r="BE357" s="461"/>
      <c r="BF357" s="166"/>
      <c r="BG357" s="165"/>
      <c r="BH357" s="167"/>
      <c r="BI357" s="167"/>
      <c r="BJ357" s="167"/>
      <c r="BK357" s="167"/>
      <c r="BL357" s="167"/>
      <c r="BM357" s="167"/>
      <c r="BN357" s="167"/>
      <c r="BO357" s="167"/>
      <c r="BP357" s="461"/>
      <c r="BQ357" s="166"/>
    </row>
    <row r="358" spans="1:69" ht="11.25" customHeight="1" x14ac:dyDescent="0.2">
      <c r="A358" s="250"/>
      <c r="B358" s="292">
        <v>545</v>
      </c>
      <c r="C358" s="359"/>
      <c r="D358" s="250"/>
      <c r="E358" s="846" t="e">
        <f ca="1">VLOOKUP(INDIRECT(ADDRESS(ROW(),COLUMN()-3)),Language_Translations,MATCH(Language_Selected,Language_Options,0),FALSE)</f>
        <v>#REF!</v>
      </c>
      <c r="F358" s="846"/>
      <c r="G358" s="846"/>
      <c r="H358" s="846"/>
      <c r="I358" s="846"/>
      <c r="J358" s="846"/>
      <c r="K358" s="846"/>
      <c r="L358" s="846"/>
      <c r="M358" s="846"/>
      <c r="N358" s="359"/>
      <c r="O358" s="250"/>
      <c r="P358" s="16" t="s">
        <v>35</v>
      </c>
      <c r="Q358" s="16"/>
      <c r="R358" s="33" t="s">
        <v>2</v>
      </c>
      <c r="S358" s="33"/>
      <c r="T358" s="33"/>
      <c r="U358" s="33"/>
      <c r="V358" s="33"/>
      <c r="W358" s="33"/>
      <c r="X358" s="63" t="s">
        <v>36</v>
      </c>
      <c r="Y358" s="359"/>
      <c r="Z358" s="250"/>
      <c r="AA358" s="16" t="s">
        <v>35</v>
      </c>
      <c r="AB358" s="16"/>
      <c r="AC358" s="33" t="s">
        <v>2</v>
      </c>
      <c r="AD358" s="33"/>
      <c r="AE358" s="33"/>
      <c r="AF358" s="33"/>
      <c r="AG358" s="33"/>
      <c r="AH358" s="33"/>
      <c r="AI358" s="63" t="s">
        <v>36</v>
      </c>
      <c r="AJ358" s="359"/>
      <c r="AK358" s="250"/>
      <c r="AL358" s="16" t="s">
        <v>35</v>
      </c>
      <c r="AM358" s="16"/>
      <c r="AN358" s="33" t="s">
        <v>2</v>
      </c>
      <c r="AO358" s="33"/>
      <c r="AP358" s="33"/>
      <c r="AQ358" s="33"/>
      <c r="AR358" s="33"/>
      <c r="AS358" s="33"/>
      <c r="AT358" s="63" t="s">
        <v>36</v>
      </c>
      <c r="AU358" s="359"/>
      <c r="AV358" s="250"/>
      <c r="AW358" s="16" t="s">
        <v>35</v>
      </c>
      <c r="AX358" s="16"/>
      <c r="AY358" s="33" t="s">
        <v>2</v>
      </c>
      <c r="AZ358" s="33"/>
      <c r="BA358" s="33"/>
      <c r="BB358" s="33"/>
      <c r="BC358" s="33"/>
      <c r="BD358" s="33"/>
      <c r="BE358" s="63" t="s">
        <v>36</v>
      </c>
      <c r="BF358" s="359"/>
      <c r="BG358" s="250"/>
      <c r="BH358" s="16" t="s">
        <v>35</v>
      </c>
      <c r="BI358" s="16"/>
      <c r="BJ358" s="33" t="s">
        <v>2</v>
      </c>
      <c r="BK358" s="33"/>
      <c r="BL358" s="33"/>
      <c r="BM358" s="33"/>
      <c r="BN358" s="33"/>
      <c r="BO358" s="33"/>
      <c r="BP358" s="63" t="s">
        <v>36</v>
      </c>
      <c r="BQ358" s="359"/>
    </row>
    <row r="359" spans="1:69" x14ac:dyDescent="0.2">
      <c r="A359" s="250"/>
      <c r="B359" s="292"/>
      <c r="C359" s="359"/>
      <c r="D359" s="250"/>
      <c r="E359" s="846"/>
      <c r="F359" s="846"/>
      <c r="G359" s="846"/>
      <c r="H359" s="846"/>
      <c r="I359" s="846"/>
      <c r="J359" s="846"/>
      <c r="K359" s="846"/>
      <c r="L359" s="846"/>
      <c r="M359" s="846"/>
      <c r="N359" s="359"/>
      <c r="O359" s="250"/>
      <c r="P359" s="16" t="s">
        <v>37</v>
      </c>
      <c r="Q359" s="16"/>
      <c r="R359" s="33" t="s">
        <v>2</v>
      </c>
      <c r="S359" s="33"/>
      <c r="T359" s="33"/>
      <c r="U359" s="33"/>
      <c r="V359" s="33"/>
      <c r="W359" s="33"/>
      <c r="X359" s="63" t="s">
        <v>38</v>
      </c>
      <c r="Y359" s="359"/>
      <c r="Z359" s="250"/>
      <c r="AA359" s="16" t="s">
        <v>37</v>
      </c>
      <c r="AB359" s="16"/>
      <c r="AC359" s="33" t="s">
        <v>2</v>
      </c>
      <c r="AD359" s="33"/>
      <c r="AE359" s="33"/>
      <c r="AF359" s="33"/>
      <c r="AG359" s="33"/>
      <c r="AH359" s="33"/>
      <c r="AI359" s="63" t="s">
        <v>38</v>
      </c>
      <c r="AJ359" s="359"/>
      <c r="AK359" s="250"/>
      <c r="AL359" s="16" t="s">
        <v>37</v>
      </c>
      <c r="AM359" s="16"/>
      <c r="AN359" s="33" t="s">
        <v>2</v>
      </c>
      <c r="AO359" s="33"/>
      <c r="AP359" s="33"/>
      <c r="AQ359" s="33"/>
      <c r="AR359" s="33"/>
      <c r="AS359" s="33"/>
      <c r="AT359" s="63" t="s">
        <v>38</v>
      </c>
      <c r="AU359" s="359"/>
      <c r="AV359" s="250"/>
      <c r="AW359" s="16" t="s">
        <v>37</v>
      </c>
      <c r="AX359" s="16"/>
      <c r="AY359" s="33" t="s">
        <v>2</v>
      </c>
      <c r="AZ359" s="33"/>
      <c r="BA359" s="33"/>
      <c r="BB359" s="33"/>
      <c r="BC359" s="33"/>
      <c r="BD359" s="33"/>
      <c r="BE359" s="63" t="s">
        <v>38</v>
      </c>
      <c r="BF359" s="359"/>
      <c r="BG359" s="250"/>
      <c r="BH359" s="16" t="s">
        <v>37</v>
      </c>
      <c r="BI359" s="16"/>
      <c r="BJ359" s="33" t="s">
        <v>2</v>
      </c>
      <c r="BK359" s="33"/>
      <c r="BL359" s="33"/>
      <c r="BM359" s="33"/>
      <c r="BN359" s="33"/>
      <c r="BO359" s="33"/>
      <c r="BP359" s="63" t="s">
        <v>38</v>
      </c>
      <c r="BQ359" s="359"/>
    </row>
    <row r="360" spans="1:69" x14ac:dyDescent="0.2">
      <c r="A360" s="250"/>
      <c r="B360" s="292"/>
      <c r="C360" s="359"/>
      <c r="D360" s="250"/>
      <c r="E360" s="846"/>
      <c r="F360" s="846"/>
      <c r="G360" s="846"/>
      <c r="H360" s="846"/>
      <c r="I360" s="846"/>
      <c r="J360" s="846"/>
      <c r="K360" s="846"/>
      <c r="L360" s="846"/>
      <c r="M360" s="846"/>
      <c r="N360" s="359"/>
      <c r="O360" s="250"/>
      <c r="P360" t="s">
        <v>45</v>
      </c>
      <c r="U360" s="33" t="s">
        <v>2</v>
      </c>
      <c r="V360" s="33"/>
      <c r="W360" s="33"/>
      <c r="X360" s="78">
        <v>8</v>
      </c>
      <c r="Y360" s="359"/>
      <c r="Z360" s="250"/>
      <c r="AA360" t="s">
        <v>45</v>
      </c>
      <c r="AF360" s="33" t="s">
        <v>2</v>
      </c>
      <c r="AG360" s="33"/>
      <c r="AH360" s="33"/>
      <c r="AI360" s="78">
        <v>8</v>
      </c>
      <c r="AJ360" s="359"/>
      <c r="AK360" s="250"/>
      <c r="AL360" t="s">
        <v>45</v>
      </c>
      <c r="AQ360" s="33" t="s">
        <v>2</v>
      </c>
      <c r="AR360" s="33"/>
      <c r="AS360" s="33"/>
      <c r="AT360" s="78">
        <v>8</v>
      </c>
      <c r="AU360" s="359"/>
      <c r="AV360" s="250"/>
      <c r="AW360" t="s">
        <v>45</v>
      </c>
      <c r="BB360" s="33" t="s">
        <v>2</v>
      </c>
      <c r="BC360" s="33"/>
      <c r="BD360" s="33"/>
      <c r="BE360" s="78">
        <v>8</v>
      </c>
      <c r="BF360" s="359"/>
      <c r="BG360" s="250"/>
      <c r="BH360" t="s">
        <v>45</v>
      </c>
      <c r="BM360" s="33" t="s">
        <v>2</v>
      </c>
      <c r="BN360" s="33"/>
      <c r="BO360" s="33"/>
      <c r="BP360" s="78">
        <v>8</v>
      </c>
      <c r="BQ360" s="359"/>
    </row>
    <row r="361" spans="1:69" x14ac:dyDescent="0.2">
      <c r="A361" s="250"/>
      <c r="B361" s="292"/>
      <c r="C361" s="359"/>
      <c r="D361" s="250"/>
      <c r="E361" s="846"/>
      <c r="F361" s="846"/>
      <c r="G361" s="846"/>
      <c r="H361" s="846"/>
      <c r="I361" s="846"/>
      <c r="J361" s="846"/>
      <c r="K361" s="846"/>
      <c r="L361" s="846"/>
      <c r="M361" s="846"/>
      <c r="N361" s="359"/>
      <c r="O361" s="250"/>
      <c r="P361" s="16"/>
      <c r="Q361" s="16"/>
      <c r="R361" s="16"/>
      <c r="S361" s="16"/>
      <c r="T361" s="16"/>
      <c r="U361" s="16"/>
      <c r="V361" s="16"/>
      <c r="W361" s="16"/>
      <c r="X361" s="292"/>
      <c r="Y361" s="359"/>
      <c r="Z361" s="250"/>
      <c r="AA361" s="16"/>
      <c r="AB361" s="16"/>
      <c r="AC361" s="16"/>
      <c r="AD361" s="16"/>
      <c r="AE361" s="16"/>
      <c r="AF361" s="16"/>
      <c r="AG361" s="16"/>
      <c r="AH361" s="16"/>
      <c r="AI361" s="292"/>
      <c r="AJ361" s="359"/>
      <c r="AK361" s="250"/>
      <c r="AL361" s="16"/>
      <c r="AM361" s="16"/>
      <c r="AN361" s="16"/>
      <c r="AO361" s="16"/>
      <c r="AP361" s="16"/>
      <c r="AQ361" s="16"/>
      <c r="AR361" s="16"/>
      <c r="AS361" s="16"/>
      <c r="AT361" s="292"/>
      <c r="AU361" s="359"/>
      <c r="AV361" s="250"/>
      <c r="AW361" s="16"/>
      <c r="AX361" s="16"/>
      <c r="AY361" s="16"/>
      <c r="AZ361" s="16"/>
      <c r="BA361" s="16"/>
      <c r="BB361" s="16"/>
      <c r="BC361" s="16"/>
      <c r="BD361" s="16"/>
      <c r="BE361" s="292"/>
      <c r="BF361" s="359"/>
      <c r="BG361" s="250"/>
      <c r="BH361" s="16"/>
      <c r="BI361" s="16"/>
      <c r="BJ361" s="16"/>
      <c r="BK361" s="16"/>
      <c r="BL361" s="16"/>
      <c r="BM361" s="16"/>
      <c r="BN361" s="16"/>
      <c r="BO361" s="16"/>
      <c r="BP361" s="292"/>
      <c r="BQ361" s="359"/>
    </row>
    <row r="362" spans="1:69" ht="6" customHeight="1" x14ac:dyDescent="0.2">
      <c r="A362" s="251"/>
      <c r="B362" s="199"/>
      <c r="C362" s="360"/>
      <c r="D362" s="251"/>
      <c r="E362" s="17"/>
      <c r="F362" s="17"/>
      <c r="G362" s="17"/>
      <c r="H362" s="17"/>
      <c r="I362" s="17"/>
      <c r="J362" s="17"/>
      <c r="K362" s="17"/>
      <c r="L362" s="17"/>
      <c r="M362" s="17"/>
      <c r="N362" s="360"/>
      <c r="O362" s="251"/>
      <c r="P362" s="17"/>
      <c r="Q362" s="17"/>
      <c r="R362" s="17"/>
      <c r="S362" s="17"/>
      <c r="T362" s="17"/>
      <c r="U362" s="17"/>
      <c r="V362" s="17"/>
      <c r="W362" s="17"/>
      <c r="X362" s="199"/>
      <c r="Y362" s="360"/>
      <c r="Z362" s="251"/>
      <c r="AA362" s="17"/>
      <c r="AB362" s="17"/>
      <c r="AC362" s="17"/>
      <c r="AD362" s="17"/>
      <c r="AE362" s="17"/>
      <c r="AF362" s="17"/>
      <c r="AG362" s="17"/>
      <c r="AH362" s="17"/>
      <c r="AI362" s="199"/>
      <c r="AJ362" s="360"/>
      <c r="AK362" s="251"/>
      <c r="AL362" s="17"/>
      <c r="AM362" s="17"/>
      <c r="AN362" s="17"/>
      <c r="AO362" s="17"/>
      <c r="AP362" s="17"/>
      <c r="AQ362" s="17"/>
      <c r="AR362" s="17"/>
      <c r="AS362" s="17"/>
      <c r="AT362" s="199"/>
      <c r="AU362" s="360"/>
      <c r="AV362" s="251"/>
      <c r="AW362" s="17"/>
      <c r="AX362" s="17"/>
      <c r="AY362" s="17"/>
      <c r="AZ362" s="17"/>
      <c r="BA362" s="17"/>
      <c r="BB362" s="17"/>
      <c r="BC362" s="17"/>
      <c r="BD362" s="17"/>
      <c r="BE362" s="199"/>
      <c r="BF362" s="360"/>
      <c r="BG362" s="251"/>
      <c r="BH362" s="17"/>
      <c r="BI362" s="17"/>
      <c r="BJ362" s="17"/>
      <c r="BK362" s="17"/>
      <c r="BL362" s="17"/>
      <c r="BM362" s="17"/>
      <c r="BN362" s="17"/>
      <c r="BO362" s="17"/>
      <c r="BP362" s="199"/>
      <c r="BQ362" s="360"/>
    </row>
    <row r="363" spans="1:69" ht="6" customHeight="1" x14ac:dyDescent="0.2">
      <c r="A363" s="165"/>
      <c r="B363" s="461"/>
      <c r="C363" s="166"/>
      <c r="D363" s="165"/>
      <c r="E363" s="167"/>
      <c r="F363" s="167"/>
      <c r="G363" s="167"/>
      <c r="H363" s="167"/>
      <c r="I363" s="167"/>
      <c r="J363" s="167"/>
      <c r="K363" s="167"/>
      <c r="L363" s="167"/>
      <c r="M363" s="167"/>
      <c r="N363" s="166"/>
      <c r="O363" s="165"/>
      <c r="P363" s="167"/>
      <c r="Q363" s="167"/>
      <c r="R363" s="167"/>
      <c r="S363" s="167"/>
      <c r="T363" s="167"/>
      <c r="U363" s="167"/>
      <c r="V363" s="167"/>
      <c r="W363" s="167"/>
      <c r="X363" s="461"/>
      <c r="Y363" s="166"/>
      <c r="Z363" s="165"/>
      <c r="AA363" s="167"/>
      <c r="AB363" s="167"/>
      <c r="AC363" s="167"/>
      <c r="AD363" s="167"/>
      <c r="AE363" s="167"/>
      <c r="AF363" s="167"/>
      <c r="AG363" s="167"/>
      <c r="AH363" s="167"/>
      <c r="AI363" s="461"/>
      <c r="AJ363" s="166"/>
      <c r="AK363" s="165"/>
      <c r="AL363" s="167"/>
      <c r="AM363" s="167"/>
      <c r="AN363" s="167"/>
      <c r="AO363" s="167"/>
      <c r="AP363" s="167"/>
      <c r="AQ363" s="167"/>
      <c r="AR363" s="167"/>
      <c r="AS363" s="167"/>
      <c r="AT363" s="461"/>
      <c r="AU363" s="166"/>
      <c r="AV363" s="165"/>
      <c r="AW363" s="167"/>
      <c r="AX363" s="167"/>
      <c r="AY363" s="167"/>
      <c r="AZ363" s="167"/>
      <c r="BA363" s="167"/>
      <c r="BB363" s="167"/>
      <c r="BC363" s="167"/>
      <c r="BD363" s="167"/>
      <c r="BE363" s="461"/>
      <c r="BF363" s="166"/>
      <c r="BG363" s="165"/>
      <c r="BH363" s="167"/>
      <c r="BI363" s="167"/>
      <c r="BJ363" s="167"/>
      <c r="BK363" s="167"/>
      <c r="BL363" s="167"/>
      <c r="BM363" s="167"/>
      <c r="BN363" s="167"/>
      <c r="BO363" s="167"/>
      <c r="BP363" s="461"/>
      <c r="BQ363" s="166"/>
    </row>
    <row r="364" spans="1:69" ht="11.25" customHeight="1" x14ac:dyDescent="0.2">
      <c r="A364" s="250"/>
      <c r="B364" s="292">
        <v>546</v>
      </c>
      <c r="C364" s="359"/>
      <c r="D364" s="250"/>
      <c r="E364" s="846" t="e">
        <f ca="1">VLOOKUP(INDIRECT(ADDRESS(ROW(),COLUMN()-3)),Language_Translations,MATCH(Language_Selected,Language_Options,0),FALSE)</f>
        <v>#REF!</v>
      </c>
      <c r="F364" s="846"/>
      <c r="G364" s="846"/>
      <c r="H364" s="846"/>
      <c r="I364" s="846"/>
      <c r="J364" s="846"/>
      <c r="K364" s="846"/>
      <c r="L364" s="846"/>
      <c r="M364" s="846"/>
      <c r="N364" s="359"/>
      <c r="O364" s="250"/>
      <c r="P364" s="16" t="s">
        <v>35</v>
      </c>
      <c r="Q364" s="16"/>
      <c r="R364" s="33" t="s">
        <v>2</v>
      </c>
      <c r="S364" s="33"/>
      <c r="T364" s="33"/>
      <c r="U364" s="33"/>
      <c r="V364" s="33"/>
      <c r="W364" s="33"/>
      <c r="X364" s="63" t="s">
        <v>36</v>
      </c>
      <c r="Y364" s="359"/>
      <c r="Z364" s="250"/>
      <c r="AA364" s="16" t="s">
        <v>35</v>
      </c>
      <c r="AB364" s="16"/>
      <c r="AC364" s="33" t="s">
        <v>2</v>
      </c>
      <c r="AD364" s="33"/>
      <c r="AE364" s="33"/>
      <c r="AF364" s="33"/>
      <c r="AG364" s="33"/>
      <c r="AH364" s="33"/>
      <c r="AI364" s="63" t="s">
        <v>36</v>
      </c>
      <c r="AJ364" s="359"/>
      <c r="AK364" s="250"/>
      <c r="AL364" s="16" t="s">
        <v>35</v>
      </c>
      <c r="AM364" s="16"/>
      <c r="AN364" s="33" t="s">
        <v>2</v>
      </c>
      <c r="AO364" s="33"/>
      <c r="AP364" s="33"/>
      <c r="AQ364" s="33"/>
      <c r="AR364" s="33"/>
      <c r="AS364" s="33"/>
      <c r="AT364" s="63" t="s">
        <v>36</v>
      </c>
      <c r="AU364" s="359"/>
      <c r="AV364" s="250"/>
      <c r="AW364" s="16" t="s">
        <v>35</v>
      </c>
      <c r="AX364" s="16"/>
      <c r="AY364" s="33" t="s">
        <v>2</v>
      </c>
      <c r="AZ364" s="33"/>
      <c r="BA364" s="33"/>
      <c r="BB364" s="33"/>
      <c r="BC364" s="33"/>
      <c r="BD364" s="33"/>
      <c r="BE364" s="63" t="s">
        <v>36</v>
      </c>
      <c r="BF364" s="359"/>
      <c r="BG364" s="250"/>
      <c r="BH364" s="16" t="s">
        <v>35</v>
      </c>
      <c r="BI364" s="16"/>
      <c r="BJ364" s="33" t="s">
        <v>2</v>
      </c>
      <c r="BK364" s="33"/>
      <c r="BL364" s="33"/>
      <c r="BM364" s="33"/>
      <c r="BN364" s="33"/>
      <c r="BO364" s="33"/>
      <c r="BP364" s="63" t="s">
        <v>36</v>
      </c>
      <c r="BQ364" s="359"/>
    </row>
    <row r="365" spans="1:69" x14ac:dyDescent="0.2">
      <c r="A365" s="250"/>
      <c r="B365" s="292"/>
      <c r="C365" s="359"/>
      <c r="D365" s="250"/>
      <c r="E365" s="846"/>
      <c r="F365" s="846"/>
      <c r="G365" s="846"/>
      <c r="H365" s="846"/>
      <c r="I365" s="846"/>
      <c r="J365" s="846"/>
      <c r="K365" s="846"/>
      <c r="L365" s="846"/>
      <c r="M365" s="846"/>
      <c r="N365" s="359"/>
      <c r="O365" s="250"/>
      <c r="P365" s="16" t="s">
        <v>37</v>
      </c>
      <c r="Q365" s="16"/>
      <c r="R365" s="33" t="s">
        <v>2</v>
      </c>
      <c r="S365" s="33"/>
      <c r="T365" s="33"/>
      <c r="U365" s="33"/>
      <c r="V365" s="33"/>
      <c r="W365" s="33"/>
      <c r="X365" s="63" t="s">
        <v>38</v>
      </c>
      <c r="Y365" s="359"/>
      <c r="Z365" s="250"/>
      <c r="AA365" s="16" t="s">
        <v>37</v>
      </c>
      <c r="AB365" s="16"/>
      <c r="AC365" s="33" t="s">
        <v>2</v>
      </c>
      <c r="AD365" s="33"/>
      <c r="AE365" s="33"/>
      <c r="AF365" s="33"/>
      <c r="AG365" s="33"/>
      <c r="AH365" s="33"/>
      <c r="AI365" s="63" t="s">
        <v>38</v>
      </c>
      <c r="AJ365" s="359"/>
      <c r="AK365" s="250"/>
      <c r="AL365" s="16" t="s">
        <v>37</v>
      </c>
      <c r="AM365" s="16"/>
      <c r="AN365" s="33" t="s">
        <v>2</v>
      </c>
      <c r="AO365" s="33"/>
      <c r="AP365" s="33"/>
      <c r="AQ365" s="33"/>
      <c r="AR365" s="33"/>
      <c r="AS365" s="33"/>
      <c r="AT365" s="63" t="s">
        <v>38</v>
      </c>
      <c r="AU365" s="359"/>
      <c r="AV365" s="250"/>
      <c r="AW365" s="16" t="s">
        <v>37</v>
      </c>
      <c r="AX365" s="16"/>
      <c r="AY365" s="33" t="s">
        <v>2</v>
      </c>
      <c r="AZ365" s="33"/>
      <c r="BA365" s="33"/>
      <c r="BB365" s="33"/>
      <c r="BC365" s="33"/>
      <c r="BD365" s="33"/>
      <c r="BE365" s="63" t="s">
        <v>38</v>
      </c>
      <c r="BF365" s="359"/>
      <c r="BG365" s="250"/>
      <c r="BH365" s="16" t="s">
        <v>37</v>
      </c>
      <c r="BI365" s="16"/>
      <c r="BJ365" s="33" t="s">
        <v>2</v>
      </c>
      <c r="BK365" s="33"/>
      <c r="BL365" s="33"/>
      <c r="BM365" s="33"/>
      <c r="BN365" s="33"/>
      <c r="BO365" s="33"/>
      <c r="BP365" s="63" t="s">
        <v>38</v>
      </c>
      <c r="BQ365" s="359"/>
    </row>
    <row r="366" spans="1:69" x14ac:dyDescent="0.2">
      <c r="A366" s="250"/>
      <c r="B366" s="292"/>
      <c r="C366" s="359"/>
      <c r="D366" s="250"/>
      <c r="E366" s="846"/>
      <c r="F366" s="846"/>
      <c r="G366" s="846"/>
      <c r="H366" s="846"/>
      <c r="I366" s="846"/>
      <c r="J366" s="846"/>
      <c r="K366" s="846"/>
      <c r="L366" s="846"/>
      <c r="M366" s="846"/>
      <c r="N366" s="359"/>
      <c r="O366" s="250"/>
      <c r="P366" t="s">
        <v>45</v>
      </c>
      <c r="U366" s="33" t="s">
        <v>2</v>
      </c>
      <c r="V366" s="33"/>
      <c r="W366" s="33"/>
      <c r="X366" s="78">
        <v>8</v>
      </c>
      <c r="Y366" s="359"/>
      <c r="Z366" s="250"/>
      <c r="AA366" t="s">
        <v>45</v>
      </c>
      <c r="AF366" s="33" t="s">
        <v>2</v>
      </c>
      <c r="AG366" s="33"/>
      <c r="AH366" s="33"/>
      <c r="AI366" s="78">
        <v>8</v>
      </c>
      <c r="AJ366" s="359"/>
      <c r="AK366" s="250"/>
      <c r="AL366" t="s">
        <v>45</v>
      </c>
      <c r="AQ366" s="33" t="s">
        <v>2</v>
      </c>
      <c r="AR366" s="33"/>
      <c r="AS366" s="33"/>
      <c r="AT366" s="78">
        <v>8</v>
      </c>
      <c r="AU366" s="359"/>
      <c r="AV366" s="250"/>
      <c r="AW366" t="s">
        <v>45</v>
      </c>
      <c r="BB366" s="33" t="s">
        <v>2</v>
      </c>
      <c r="BC366" s="33"/>
      <c r="BD366" s="33"/>
      <c r="BE366" s="78">
        <v>8</v>
      </c>
      <c r="BF366" s="359"/>
      <c r="BG366" s="250"/>
      <c r="BH366" t="s">
        <v>45</v>
      </c>
      <c r="BM366" s="33" t="s">
        <v>2</v>
      </c>
      <c r="BN366" s="33"/>
      <c r="BO366" s="33"/>
      <c r="BP366" s="78">
        <v>8</v>
      </c>
      <c r="BQ366" s="359"/>
    </row>
    <row r="367" spans="1:69" x14ac:dyDescent="0.2">
      <c r="A367" s="250"/>
      <c r="B367" s="292"/>
      <c r="C367" s="359"/>
      <c r="D367" s="250"/>
      <c r="E367" s="846"/>
      <c r="F367" s="846"/>
      <c r="G367" s="846"/>
      <c r="H367" s="846"/>
      <c r="I367" s="846"/>
      <c r="J367" s="846"/>
      <c r="K367" s="846"/>
      <c r="L367" s="846"/>
      <c r="M367" s="846"/>
      <c r="N367" s="359"/>
      <c r="O367" s="250"/>
      <c r="U367" s="33"/>
      <c r="V367" s="33"/>
      <c r="W367" s="33"/>
      <c r="Y367" s="359"/>
      <c r="Z367" s="250"/>
      <c r="AF367" s="33"/>
      <c r="AG367" s="33"/>
      <c r="AH367" s="33"/>
      <c r="AJ367" s="359"/>
      <c r="AK367" s="250"/>
      <c r="AQ367" s="33"/>
      <c r="AR367" s="33"/>
      <c r="AS367" s="33"/>
      <c r="AU367" s="359"/>
      <c r="AV367" s="250"/>
      <c r="BB367" s="33"/>
      <c r="BC367" s="33"/>
      <c r="BD367" s="33"/>
      <c r="BF367" s="359"/>
      <c r="BG367" s="250"/>
      <c r="BM367" s="33"/>
      <c r="BN367" s="33"/>
      <c r="BO367" s="33"/>
      <c r="BQ367" s="359"/>
    </row>
    <row r="368" spans="1:69" x14ac:dyDescent="0.2">
      <c r="A368" s="250"/>
      <c r="B368" s="292"/>
      <c r="C368" s="359"/>
      <c r="D368" s="250"/>
      <c r="E368" s="846"/>
      <c r="F368" s="846"/>
      <c r="G368" s="846"/>
      <c r="H368" s="846"/>
      <c r="I368" s="846"/>
      <c r="J368" s="846"/>
      <c r="K368" s="846"/>
      <c r="L368" s="846"/>
      <c r="M368" s="846"/>
      <c r="N368" s="359"/>
      <c r="O368" s="250"/>
      <c r="P368" s="16"/>
      <c r="Q368" s="16"/>
      <c r="R368" s="16"/>
      <c r="S368" s="16"/>
      <c r="T368" s="16"/>
      <c r="U368" s="16"/>
      <c r="V368" s="16"/>
      <c r="W368" s="16"/>
      <c r="X368" s="292"/>
      <c r="Y368" s="359"/>
      <c r="Z368" s="250"/>
      <c r="AA368" s="16"/>
      <c r="AB368" s="16"/>
      <c r="AC368" s="16"/>
      <c r="AD368" s="16"/>
      <c r="AE368" s="16"/>
      <c r="AF368" s="16"/>
      <c r="AG368" s="16"/>
      <c r="AH368" s="16"/>
      <c r="AI368" s="292"/>
      <c r="AJ368" s="359"/>
      <c r="AK368" s="250"/>
      <c r="AL368" s="16"/>
      <c r="AM368" s="16"/>
      <c r="AN368" s="16"/>
      <c r="AO368" s="16"/>
      <c r="AP368" s="16"/>
      <c r="AQ368" s="16"/>
      <c r="AR368" s="16"/>
      <c r="AS368" s="16"/>
      <c r="AT368" s="292"/>
      <c r="AU368" s="359"/>
      <c r="AV368" s="250"/>
      <c r="AW368" s="16"/>
      <c r="AX368" s="16"/>
      <c r="AY368" s="16"/>
      <c r="AZ368" s="16"/>
      <c r="BA368" s="16"/>
      <c r="BB368" s="16"/>
      <c r="BC368" s="16"/>
      <c r="BD368" s="16"/>
      <c r="BE368" s="292"/>
      <c r="BF368" s="359"/>
      <c r="BG368" s="250"/>
      <c r="BH368" s="16"/>
      <c r="BI368" s="16"/>
      <c r="BJ368" s="16"/>
      <c r="BK368" s="16"/>
      <c r="BL368" s="16"/>
      <c r="BM368" s="16"/>
      <c r="BN368" s="16"/>
      <c r="BO368" s="16"/>
      <c r="BP368" s="292"/>
      <c r="BQ368" s="359"/>
    </row>
    <row r="369" spans="1:69" s="94" customFormat="1" ht="6" customHeight="1" x14ac:dyDescent="0.2">
      <c r="A369" s="251"/>
      <c r="B369" s="199"/>
      <c r="C369" s="360"/>
      <c r="D369" s="251"/>
      <c r="E369" s="17"/>
      <c r="F369" s="17"/>
      <c r="G369" s="17"/>
      <c r="H369" s="17"/>
      <c r="I369" s="17"/>
      <c r="J369" s="17"/>
      <c r="K369" s="17"/>
      <c r="L369" s="17"/>
      <c r="M369" s="17"/>
      <c r="N369" s="360"/>
      <c r="O369" s="251"/>
      <c r="P369" s="17"/>
      <c r="Q369" s="17"/>
      <c r="R369" s="17"/>
      <c r="S369" s="17"/>
      <c r="T369" s="17"/>
      <c r="U369" s="17"/>
      <c r="V369" s="17"/>
      <c r="W369" s="17"/>
      <c r="X369" s="199"/>
      <c r="Y369" s="360"/>
      <c r="Z369" s="251"/>
      <c r="AA369" s="17"/>
      <c r="AB369" s="17"/>
      <c r="AC369" s="17"/>
      <c r="AD369" s="17"/>
      <c r="AE369" s="17"/>
      <c r="AF369" s="17"/>
      <c r="AG369" s="17"/>
      <c r="AH369" s="17"/>
      <c r="AI369" s="199"/>
      <c r="AJ369" s="360"/>
      <c r="AK369" s="251"/>
      <c r="AL369" s="17"/>
      <c r="AM369" s="17"/>
      <c r="AN369" s="17"/>
      <c r="AO369" s="17"/>
      <c r="AP369" s="17"/>
      <c r="AQ369" s="17"/>
      <c r="AR369" s="17"/>
      <c r="AS369" s="17"/>
      <c r="AT369" s="199"/>
      <c r="AU369" s="360"/>
      <c r="AV369" s="251"/>
      <c r="AW369" s="17"/>
      <c r="AX369" s="17"/>
      <c r="AY369" s="17"/>
      <c r="AZ369" s="17"/>
      <c r="BA369" s="17"/>
      <c r="BB369" s="17"/>
      <c r="BC369" s="17"/>
      <c r="BD369" s="17"/>
      <c r="BE369" s="199"/>
      <c r="BF369" s="360"/>
      <c r="BG369" s="251"/>
      <c r="BH369" s="17"/>
      <c r="BI369" s="17"/>
      <c r="BJ369" s="17"/>
      <c r="BK369" s="17"/>
      <c r="BL369" s="17"/>
      <c r="BM369" s="17"/>
      <c r="BN369" s="17"/>
      <c r="BO369" s="17"/>
      <c r="BP369" s="199"/>
      <c r="BQ369" s="360"/>
    </row>
    <row r="370" spans="1:69" ht="6" customHeight="1" x14ac:dyDescent="0.2">
      <c r="A370" s="250"/>
      <c r="B370" s="292"/>
      <c r="C370" s="359"/>
      <c r="D370" s="250"/>
      <c r="E370" s="16"/>
      <c r="F370" s="16"/>
      <c r="G370" s="16"/>
      <c r="H370" s="16"/>
      <c r="I370" s="16"/>
      <c r="J370" s="16"/>
      <c r="K370" s="16"/>
      <c r="L370" s="16"/>
      <c r="M370" s="16"/>
      <c r="N370" s="359"/>
      <c r="O370" s="250"/>
      <c r="P370" s="16"/>
      <c r="Q370" s="16"/>
      <c r="R370" s="16"/>
      <c r="S370" s="16"/>
      <c r="T370" s="16"/>
      <c r="U370" s="16"/>
      <c r="V370" s="16"/>
      <c r="W370" s="16"/>
      <c r="X370" s="292"/>
      <c r="Y370" s="359"/>
      <c r="Z370" s="250"/>
      <c r="AA370" s="16"/>
      <c r="AB370" s="16"/>
      <c r="AC370" s="16"/>
      <c r="AD370" s="16"/>
      <c r="AE370" s="16"/>
      <c r="AF370" s="16"/>
      <c r="AG370" s="16"/>
      <c r="AH370" s="16"/>
      <c r="AI370" s="292"/>
      <c r="AJ370" s="359"/>
      <c r="AK370" s="250"/>
      <c r="AL370" s="16"/>
      <c r="AM370" s="16"/>
      <c r="AN370" s="16"/>
      <c r="AO370" s="16"/>
      <c r="AP370" s="16"/>
      <c r="AQ370" s="16"/>
      <c r="AR370" s="16"/>
      <c r="AS370" s="16"/>
      <c r="AT370" s="292"/>
      <c r="AU370" s="359"/>
      <c r="AV370" s="250"/>
      <c r="AW370" s="16"/>
      <c r="AX370" s="16"/>
      <c r="AY370" s="16"/>
      <c r="AZ370" s="16"/>
      <c r="BA370" s="16"/>
      <c r="BB370" s="16"/>
      <c r="BC370" s="16"/>
      <c r="BD370" s="16"/>
      <c r="BE370" s="292"/>
      <c r="BF370" s="359"/>
      <c r="BG370" s="250"/>
      <c r="BH370" s="16"/>
      <c r="BI370" s="16"/>
      <c r="BJ370" s="16"/>
      <c r="BK370" s="16"/>
      <c r="BL370" s="16"/>
      <c r="BM370" s="16"/>
      <c r="BN370" s="16"/>
      <c r="BO370" s="16"/>
      <c r="BP370" s="292"/>
      <c r="BQ370" s="359"/>
    </row>
    <row r="371" spans="1:69" ht="11.25" customHeight="1" x14ac:dyDescent="0.2">
      <c r="A371" s="250"/>
      <c r="B371" s="292">
        <v>547</v>
      </c>
      <c r="C371" s="359"/>
      <c r="D371" s="250"/>
      <c r="E371" s="846" t="e">
        <f ca="1">VLOOKUP(INDIRECT(ADDRESS(ROW(),COLUMN()-3)),Language_Translations,MATCH(Language_Selected,Language_Options,0),FALSE)</f>
        <v>#REF!</v>
      </c>
      <c r="F371" s="846"/>
      <c r="G371" s="846"/>
      <c r="H371" s="846"/>
      <c r="I371" s="846"/>
      <c r="J371" s="846"/>
      <c r="K371" s="846"/>
      <c r="L371" s="846"/>
      <c r="M371" s="846"/>
      <c r="N371" s="359"/>
      <c r="O371" s="250"/>
      <c r="P371" s="16" t="s">
        <v>35</v>
      </c>
      <c r="Q371" s="16"/>
      <c r="R371" s="33" t="s">
        <v>2</v>
      </c>
      <c r="S371" s="33"/>
      <c r="T371" s="33"/>
      <c r="U371" s="33"/>
      <c r="V371" s="33"/>
      <c r="W371" s="33"/>
      <c r="X371" s="63" t="s">
        <v>36</v>
      </c>
      <c r="Y371" s="359"/>
      <c r="Z371" s="250"/>
      <c r="AA371" s="16" t="s">
        <v>35</v>
      </c>
      <c r="AB371" s="16"/>
      <c r="AC371" s="33" t="s">
        <v>2</v>
      </c>
      <c r="AD371" s="33"/>
      <c r="AE371" s="33"/>
      <c r="AF371" s="33"/>
      <c r="AG371" s="33"/>
      <c r="AH371" s="33"/>
      <c r="AI371" s="63" t="s">
        <v>36</v>
      </c>
      <c r="AJ371" s="359"/>
      <c r="AK371" s="250"/>
      <c r="AL371" s="16" t="s">
        <v>35</v>
      </c>
      <c r="AM371" s="16"/>
      <c r="AN371" s="33" t="s">
        <v>2</v>
      </c>
      <c r="AO371" s="33"/>
      <c r="AP371" s="33"/>
      <c r="AQ371" s="33"/>
      <c r="AR371" s="33"/>
      <c r="AS371" s="33"/>
      <c r="AT371" s="63" t="s">
        <v>36</v>
      </c>
      <c r="AU371" s="359"/>
      <c r="AV371" s="250"/>
      <c r="AW371" s="16" t="s">
        <v>35</v>
      </c>
      <c r="AX371" s="16"/>
      <c r="AY371" s="33" t="s">
        <v>2</v>
      </c>
      <c r="AZ371" s="33"/>
      <c r="BA371" s="33"/>
      <c r="BB371" s="33"/>
      <c r="BC371" s="33"/>
      <c r="BD371" s="33"/>
      <c r="BE371" s="63" t="s">
        <v>36</v>
      </c>
      <c r="BF371" s="359"/>
      <c r="BG371" s="250"/>
      <c r="BH371" s="16" t="s">
        <v>35</v>
      </c>
      <c r="BI371" s="16"/>
      <c r="BJ371" s="33" t="s">
        <v>2</v>
      </c>
      <c r="BK371" s="33"/>
      <c r="BL371" s="33"/>
      <c r="BM371" s="33"/>
      <c r="BN371" s="33"/>
      <c r="BO371" s="33"/>
      <c r="BP371" s="63" t="s">
        <v>36</v>
      </c>
      <c r="BQ371" s="359"/>
    </row>
    <row r="372" spans="1:69" x14ac:dyDescent="0.2">
      <c r="A372" s="250"/>
      <c r="B372" s="292"/>
      <c r="C372" s="359"/>
      <c r="D372" s="250"/>
      <c r="E372" s="846"/>
      <c r="F372" s="846"/>
      <c r="G372" s="846"/>
      <c r="H372" s="846"/>
      <c r="I372" s="846"/>
      <c r="J372" s="846"/>
      <c r="K372" s="846"/>
      <c r="L372" s="846"/>
      <c r="M372" s="846"/>
      <c r="N372" s="359"/>
      <c r="O372" s="250"/>
      <c r="P372" s="16" t="s">
        <v>37</v>
      </c>
      <c r="Q372" s="16"/>
      <c r="R372" s="33" t="s">
        <v>2</v>
      </c>
      <c r="S372" s="33"/>
      <c r="T372" s="33"/>
      <c r="U372" s="33"/>
      <c r="V372" s="33"/>
      <c r="W372" s="33"/>
      <c r="X372" s="63" t="s">
        <v>38</v>
      </c>
      <c r="Y372" s="359"/>
      <c r="Z372" s="250"/>
      <c r="AA372" s="16" t="s">
        <v>37</v>
      </c>
      <c r="AB372" s="16"/>
      <c r="AC372" s="33" t="s">
        <v>2</v>
      </c>
      <c r="AD372" s="33"/>
      <c r="AE372" s="33"/>
      <c r="AF372" s="33"/>
      <c r="AG372" s="33"/>
      <c r="AH372" s="33"/>
      <c r="AI372" s="63" t="s">
        <v>38</v>
      </c>
      <c r="AJ372" s="359"/>
      <c r="AK372" s="250"/>
      <c r="AL372" s="16" t="s">
        <v>37</v>
      </c>
      <c r="AM372" s="16"/>
      <c r="AN372" s="33" t="s">
        <v>2</v>
      </c>
      <c r="AO372" s="33"/>
      <c r="AP372" s="33"/>
      <c r="AQ372" s="33"/>
      <c r="AR372" s="33"/>
      <c r="AS372" s="33"/>
      <c r="AT372" s="63" t="s">
        <v>38</v>
      </c>
      <c r="AU372" s="359"/>
      <c r="AV372" s="250"/>
      <c r="AW372" s="16" t="s">
        <v>37</v>
      </c>
      <c r="AX372" s="16"/>
      <c r="AY372" s="33" t="s">
        <v>2</v>
      </c>
      <c r="AZ372" s="33"/>
      <c r="BA372" s="33"/>
      <c r="BB372" s="33"/>
      <c r="BC372" s="33"/>
      <c r="BD372" s="33"/>
      <c r="BE372" s="63" t="s">
        <v>38</v>
      </c>
      <c r="BF372" s="359"/>
      <c r="BG372" s="250"/>
      <c r="BH372" s="16" t="s">
        <v>37</v>
      </c>
      <c r="BI372" s="16"/>
      <c r="BJ372" s="33" t="s">
        <v>2</v>
      </c>
      <c r="BK372" s="33"/>
      <c r="BL372" s="33"/>
      <c r="BM372" s="33"/>
      <c r="BN372" s="33"/>
      <c r="BO372" s="33"/>
      <c r="BP372" s="63" t="s">
        <v>38</v>
      </c>
      <c r="BQ372" s="359"/>
    </row>
    <row r="373" spans="1:69" x14ac:dyDescent="0.2">
      <c r="A373" s="250"/>
      <c r="B373" s="292"/>
      <c r="C373" s="359"/>
      <c r="D373" s="250"/>
      <c r="E373" s="846"/>
      <c r="F373" s="846"/>
      <c r="G373" s="846"/>
      <c r="H373" s="846"/>
      <c r="I373" s="846"/>
      <c r="J373" s="846"/>
      <c r="K373" s="846"/>
      <c r="L373" s="846"/>
      <c r="M373" s="846"/>
      <c r="N373" s="359"/>
      <c r="O373" s="250"/>
      <c r="P373" t="s">
        <v>45</v>
      </c>
      <c r="U373" s="33" t="s">
        <v>2</v>
      </c>
      <c r="V373" s="33"/>
      <c r="W373" s="33"/>
      <c r="X373" s="78">
        <v>8</v>
      </c>
      <c r="Y373" s="359"/>
      <c r="Z373" s="250"/>
      <c r="AA373" t="s">
        <v>45</v>
      </c>
      <c r="AF373" s="33" t="s">
        <v>2</v>
      </c>
      <c r="AG373" s="33"/>
      <c r="AH373" s="33"/>
      <c r="AI373" s="78">
        <v>8</v>
      </c>
      <c r="AJ373" s="359"/>
      <c r="AK373" s="250"/>
      <c r="AL373" t="s">
        <v>45</v>
      </c>
      <c r="AQ373" s="33" t="s">
        <v>2</v>
      </c>
      <c r="AR373" s="33"/>
      <c r="AS373" s="33"/>
      <c r="AT373" s="78">
        <v>8</v>
      </c>
      <c r="AU373" s="359"/>
      <c r="AV373" s="250"/>
      <c r="AW373" t="s">
        <v>45</v>
      </c>
      <c r="BB373" s="33" t="s">
        <v>2</v>
      </c>
      <c r="BC373" s="33"/>
      <c r="BD373" s="33"/>
      <c r="BE373" s="78">
        <v>8</v>
      </c>
      <c r="BF373" s="359"/>
      <c r="BG373" s="250"/>
      <c r="BH373" t="s">
        <v>45</v>
      </c>
      <c r="BM373" s="33" t="s">
        <v>2</v>
      </c>
      <c r="BN373" s="33"/>
      <c r="BO373" s="33"/>
      <c r="BP373" s="78">
        <v>8</v>
      </c>
      <c r="BQ373" s="359"/>
    </row>
    <row r="374" spans="1:69" x14ac:dyDescent="0.2">
      <c r="A374" s="250"/>
      <c r="B374" s="292"/>
      <c r="C374" s="359"/>
      <c r="D374" s="250"/>
      <c r="E374" s="846"/>
      <c r="F374" s="846"/>
      <c r="G374" s="846"/>
      <c r="H374" s="846"/>
      <c r="I374" s="846"/>
      <c r="J374" s="846"/>
      <c r="K374" s="846"/>
      <c r="L374" s="846"/>
      <c r="M374" s="846"/>
      <c r="N374" s="359"/>
      <c r="O374" s="250"/>
      <c r="P374" s="16"/>
      <c r="Q374" s="16"/>
      <c r="R374" s="16"/>
      <c r="S374" s="16"/>
      <c r="T374" s="16"/>
      <c r="U374" s="16"/>
      <c r="V374" s="16"/>
      <c r="W374" s="16"/>
      <c r="X374" s="292"/>
      <c r="Y374" s="359"/>
      <c r="Z374" s="250"/>
      <c r="AA374" s="16"/>
      <c r="AB374" s="16"/>
      <c r="AC374" s="16"/>
      <c r="AD374" s="16"/>
      <c r="AE374" s="16"/>
      <c r="AF374" s="16"/>
      <c r="AG374" s="16"/>
      <c r="AH374" s="16"/>
      <c r="AI374" s="292"/>
      <c r="AJ374" s="359"/>
      <c r="AK374" s="250"/>
      <c r="AL374" s="16"/>
      <c r="AM374" s="16"/>
      <c r="AN374" s="16"/>
      <c r="AO374" s="16"/>
      <c r="AP374" s="16"/>
      <c r="AQ374" s="16"/>
      <c r="AR374" s="16"/>
      <c r="AS374" s="16"/>
      <c r="AT374" s="292"/>
      <c r="AU374" s="359"/>
      <c r="AV374" s="250"/>
      <c r="AW374" s="16"/>
      <c r="AX374" s="16"/>
      <c r="AY374" s="16"/>
      <c r="AZ374" s="16"/>
      <c r="BA374" s="16"/>
      <c r="BB374" s="16"/>
      <c r="BC374" s="16"/>
      <c r="BD374" s="16"/>
      <c r="BE374" s="292"/>
      <c r="BF374" s="359"/>
      <c r="BG374" s="250"/>
      <c r="BH374" s="16"/>
      <c r="BI374" s="16"/>
      <c r="BJ374" s="16"/>
      <c r="BK374" s="16"/>
      <c r="BL374" s="16"/>
      <c r="BM374" s="16"/>
      <c r="BN374" s="16"/>
      <c r="BO374" s="16"/>
      <c r="BP374" s="292"/>
      <c r="BQ374" s="359"/>
    </row>
    <row r="375" spans="1:69" ht="6" customHeight="1" x14ac:dyDescent="0.2">
      <c r="A375" s="251"/>
      <c r="B375" s="199"/>
      <c r="C375" s="360"/>
      <c r="D375" s="251"/>
      <c r="E375" s="17"/>
      <c r="F375" s="17"/>
      <c r="G375" s="17"/>
      <c r="H375" s="17"/>
      <c r="I375" s="17"/>
      <c r="J375" s="17"/>
      <c r="K375" s="17"/>
      <c r="L375" s="17"/>
      <c r="M375" s="17"/>
      <c r="N375" s="360"/>
      <c r="O375" s="251"/>
      <c r="P375" s="17"/>
      <c r="Q375" s="17"/>
      <c r="R375" s="17"/>
      <c r="S375" s="17"/>
      <c r="T375" s="17"/>
      <c r="U375" s="17"/>
      <c r="V375" s="17"/>
      <c r="W375" s="17"/>
      <c r="X375" s="199"/>
      <c r="Y375" s="360"/>
      <c r="Z375" s="251"/>
      <c r="AA375" s="17"/>
      <c r="AB375" s="17"/>
      <c r="AC375" s="17"/>
      <c r="AD375" s="17"/>
      <c r="AE375" s="17"/>
      <c r="AF375" s="17"/>
      <c r="AG375" s="17"/>
      <c r="AH375" s="17"/>
      <c r="AI375" s="199"/>
      <c r="AJ375" s="360"/>
      <c r="AK375" s="251"/>
      <c r="AL375" s="17"/>
      <c r="AM375" s="17"/>
      <c r="AN375" s="17"/>
      <c r="AO375" s="17"/>
      <c r="AP375" s="17"/>
      <c r="AQ375" s="17"/>
      <c r="AR375" s="17"/>
      <c r="AS375" s="17"/>
      <c r="AT375" s="199"/>
      <c r="AU375" s="360"/>
      <c r="AV375" s="251"/>
      <c r="AW375" s="17"/>
      <c r="AX375" s="17"/>
      <c r="AY375" s="17"/>
      <c r="AZ375" s="17"/>
      <c r="BA375" s="17"/>
      <c r="BB375" s="17"/>
      <c r="BC375" s="17"/>
      <c r="BD375" s="17"/>
      <c r="BE375" s="199"/>
      <c r="BF375" s="360"/>
      <c r="BG375" s="251"/>
      <c r="BH375" s="17"/>
      <c r="BI375" s="17"/>
      <c r="BJ375" s="17"/>
      <c r="BK375" s="17"/>
      <c r="BL375" s="17"/>
      <c r="BM375" s="17"/>
      <c r="BN375" s="17"/>
      <c r="BO375" s="17"/>
      <c r="BP375" s="199"/>
      <c r="BQ375" s="360"/>
    </row>
    <row r="376" spans="1:69" ht="6" customHeight="1" x14ac:dyDescent="0.2">
      <c r="A376" s="165"/>
      <c r="B376" s="461"/>
      <c r="C376" s="166"/>
      <c r="D376" s="165"/>
      <c r="E376" s="167"/>
      <c r="F376" s="167"/>
      <c r="G376" s="167"/>
      <c r="H376" s="167"/>
      <c r="I376" s="167"/>
      <c r="J376" s="167"/>
      <c r="K376" s="167"/>
      <c r="L376" s="167"/>
      <c r="M376" s="167"/>
      <c r="N376" s="166"/>
      <c r="O376" s="165"/>
      <c r="P376" s="167"/>
      <c r="Q376" s="167"/>
      <c r="R376" s="167"/>
      <c r="S376" s="167"/>
      <c r="T376" s="167"/>
      <c r="U376" s="167"/>
      <c r="V376" s="167"/>
      <c r="W376" s="167"/>
      <c r="X376" s="461"/>
      <c r="Y376" s="166"/>
      <c r="Z376" s="165"/>
      <c r="AA376" s="167"/>
      <c r="AB376" s="167"/>
      <c r="AC376" s="167"/>
      <c r="AD376" s="167"/>
      <c r="AE376" s="167"/>
      <c r="AF376" s="167"/>
      <c r="AG376" s="167"/>
      <c r="AH376" s="167"/>
      <c r="AI376" s="461"/>
      <c r="AJ376" s="166"/>
      <c r="AK376" s="165"/>
      <c r="AL376" s="167"/>
      <c r="AM376" s="167"/>
      <c r="AN376" s="167"/>
      <c r="AO376" s="167"/>
      <c r="AP376" s="167"/>
      <c r="AQ376" s="167"/>
      <c r="AR376" s="167"/>
      <c r="AS376" s="167"/>
      <c r="AT376" s="461"/>
      <c r="AU376" s="166"/>
      <c r="AV376" s="165"/>
      <c r="AW376" s="167"/>
      <c r="AX376" s="167"/>
      <c r="AY376" s="167"/>
      <c r="AZ376" s="167"/>
      <c r="BA376" s="167"/>
      <c r="BB376" s="167"/>
      <c r="BC376" s="167"/>
      <c r="BD376" s="167"/>
      <c r="BE376" s="461"/>
      <c r="BF376" s="166"/>
      <c r="BG376" s="165"/>
      <c r="BH376" s="167"/>
      <c r="BI376" s="167"/>
      <c r="BJ376" s="167"/>
      <c r="BK376" s="167"/>
      <c r="BL376" s="167"/>
      <c r="BM376" s="167"/>
      <c r="BN376" s="167"/>
      <c r="BO376" s="167"/>
      <c r="BP376" s="461"/>
      <c r="BQ376" s="166"/>
    </row>
    <row r="377" spans="1:69" ht="11.25" customHeight="1" x14ac:dyDescent="0.2">
      <c r="A377" s="250"/>
      <c r="B377" s="292">
        <v>548</v>
      </c>
      <c r="C377" s="359"/>
      <c r="D377" s="250"/>
      <c r="E377" s="846" t="e">
        <f ca="1">VLOOKUP(INDIRECT(ADDRESS(ROW(),COLUMN()-3)),Language_Translations,MATCH(Language_Selected,Language_Options,0),FALSE)</f>
        <v>#REF!</v>
      </c>
      <c r="F377" s="846"/>
      <c r="G377" s="846"/>
      <c r="H377" s="846"/>
      <c r="I377" s="846"/>
      <c r="J377" s="846"/>
      <c r="K377" s="846"/>
      <c r="L377" s="846"/>
      <c r="M377" s="846"/>
      <c r="N377" s="359"/>
      <c r="O377" s="250"/>
      <c r="P377" s="16" t="s">
        <v>35</v>
      </c>
      <c r="Q377" s="16"/>
      <c r="R377" s="33" t="s">
        <v>2</v>
      </c>
      <c r="S377" s="33"/>
      <c r="T377" s="33"/>
      <c r="U377" s="33"/>
      <c r="V377" s="33"/>
      <c r="W377" s="33"/>
      <c r="X377" s="63" t="s">
        <v>36</v>
      </c>
      <c r="Y377" s="359"/>
      <c r="Z377" s="250"/>
      <c r="AA377" s="16" t="s">
        <v>35</v>
      </c>
      <c r="AB377" s="16"/>
      <c r="AC377" s="33" t="s">
        <v>2</v>
      </c>
      <c r="AD377" s="33"/>
      <c r="AE377" s="33"/>
      <c r="AF377" s="33"/>
      <c r="AG377" s="33"/>
      <c r="AH377" s="33"/>
      <c r="AI377" s="63" t="s">
        <v>36</v>
      </c>
      <c r="AJ377" s="359"/>
      <c r="AK377" s="250"/>
      <c r="AL377" s="16" t="s">
        <v>35</v>
      </c>
      <c r="AM377" s="16"/>
      <c r="AN377" s="33" t="s">
        <v>2</v>
      </c>
      <c r="AO377" s="33"/>
      <c r="AP377" s="33"/>
      <c r="AQ377" s="33"/>
      <c r="AR377" s="33"/>
      <c r="AS377" s="33"/>
      <c r="AT377" s="63" t="s">
        <v>36</v>
      </c>
      <c r="AU377" s="359"/>
      <c r="AV377" s="250"/>
      <c r="AW377" s="16" t="s">
        <v>35</v>
      </c>
      <c r="AX377" s="16"/>
      <c r="AY377" s="33" t="s">
        <v>2</v>
      </c>
      <c r="AZ377" s="33"/>
      <c r="BA377" s="33"/>
      <c r="BB377" s="33"/>
      <c r="BC377" s="33"/>
      <c r="BD377" s="33"/>
      <c r="BE377" s="63" t="s">
        <v>36</v>
      </c>
      <c r="BF377" s="359"/>
      <c r="BG377" s="250"/>
      <c r="BH377" s="16" t="s">
        <v>35</v>
      </c>
      <c r="BI377" s="16"/>
      <c r="BJ377" s="33" t="s">
        <v>2</v>
      </c>
      <c r="BK377" s="33"/>
      <c r="BL377" s="33"/>
      <c r="BM377" s="33"/>
      <c r="BN377" s="33"/>
      <c r="BO377" s="33"/>
      <c r="BP377" s="63" t="s">
        <v>36</v>
      </c>
      <c r="BQ377" s="359"/>
    </row>
    <row r="378" spans="1:69" x14ac:dyDescent="0.2">
      <c r="A378" s="250"/>
      <c r="B378" s="292"/>
      <c r="C378" s="359"/>
      <c r="D378" s="250"/>
      <c r="E378" s="846"/>
      <c r="F378" s="846"/>
      <c r="G378" s="846"/>
      <c r="H378" s="846"/>
      <c r="I378" s="846"/>
      <c r="J378" s="846"/>
      <c r="K378" s="846"/>
      <c r="L378" s="846"/>
      <c r="M378" s="846"/>
      <c r="N378" s="359"/>
      <c r="O378" s="250"/>
      <c r="P378" s="16" t="s">
        <v>37</v>
      </c>
      <c r="Q378" s="16"/>
      <c r="R378" s="33" t="s">
        <v>2</v>
      </c>
      <c r="S378" s="33"/>
      <c r="T378" s="33"/>
      <c r="U378" s="33"/>
      <c r="V378" s="33"/>
      <c r="W378" s="33"/>
      <c r="X378" s="63" t="s">
        <v>38</v>
      </c>
      <c r="Y378" s="359"/>
      <c r="Z378" s="250"/>
      <c r="AA378" s="16" t="s">
        <v>37</v>
      </c>
      <c r="AB378" s="16"/>
      <c r="AC378" s="33" t="s">
        <v>2</v>
      </c>
      <c r="AD378" s="33"/>
      <c r="AE378" s="33"/>
      <c r="AF378" s="33"/>
      <c r="AG378" s="33"/>
      <c r="AH378" s="33"/>
      <c r="AI378" s="63" t="s">
        <v>38</v>
      </c>
      <c r="AJ378" s="359"/>
      <c r="AK378" s="250"/>
      <c r="AL378" s="16" t="s">
        <v>37</v>
      </c>
      <c r="AM378" s="16"/>
      <c r="AN378" s="33" t="s">
        <v>2</v>
      </c>
      <c r="AO378" s="33"/>
      <c r="AP378" s="33"/>
      <c r="AQ378" s="33"/>
      <c r="AR378" s="33"/>
      <c r="AS378" s="33"/>
      <c r="AT378" s="63" t="s">
        <v>38</v>
      </c>
      <c r="AU378" s="359"/>
      <c r="AV378" s="250"/>
      <c r="AW378" s="16" t="s">
        <v>37</v>
      </c>
      <c r="AX378" s="16"/>
      <c r="AY378" s="33" t="s">
        <v>2</v>
      </c>
      <c r="AZ378" s="33"/>
      <c r="BA378" s="33"/>
      <c r="BB378" s="33"/>
      <c r="BC378" s="33"/>
      <c r="BD378" s="33"/>
      <c r="BE378" s="63" t="s">
        <v>38</v>
      </c>
      <c r="BF378" s="359"/>
      <c r="BG378" s="250"/>
      <c r="BH378" s="16" t="s">
        <v>37</v>
      </c>
      <c r="BI378" s="16"/>
      <c r="BJ378" s="33" t="s">
        <v>2</v>
      </c>
      <c r="BK378" s="33"/>
      <c r="BL378" s="33"/>
      <c r="BM378" s="33"/>
      <c r="BN378" s="33"/>
      <c r="BO378" s="33"/>
      <c r="BP378" s="63" t="s">
        <v>38</v>
      </c>
      <c r="BQ378" s="359"/>
    </row>
    <row r="379" spans="1:69" x14ac:dyDescent="0.2">
      <c r="A379" s="250"/>
      <c r="B379" s="292"/>
      <c r="C379" s="359"/>
      <c r="D379" s="250"/>
      <c r="E379" s="846"/>
      <c r="F379" s="846"/>
      <c r="G379" s="846"/>
      <c r="H379" s="846"/>
      <c r="I379" s="846"/>
      <c r="J379" s="846"/>
      <c r="K379" s="846"/>
      <c r="L379" s="846"/>
      <c r="M379" s="846"/>
      <c r="N379" s="359"/>
      <c r="O379" s="250"/>
      <c r="P379" t="s">
        <v>45</v>
      </c>
      <c r="U379" s="33" t="s">
        <v>2</v>
      </c>
      <c r="V379" s="33"/>
      <c r="W379" s="33"/>
      <c r="X379" s="78">
        <v>8</v>
      </c>
      <c r="Y379" s="359"/>
      <c r="Z379" s="250"/>
      <c r="AA379" t="s">
        <v>45</v>
      </c>
      <c r="AF379" s="33" t="s">
        <v>2</v>
      </c>
      <c r="AG379" s="33"/>
      <c r="AH379" s="33"/>
      <c r="AI379" s="78">
        <v>8</v>
      </c>
      <c r="AJ379" s="359"/>
      <c r="AK379" s="250"/>
      <c r="AL379" t="s">
        <v>45</v>
      </c>
      <c r="AQ379" s="33" t="s">
        <v>2</v>
      </c>
      <c r="AR379" s="33"/>
      <c r="AS379" s="33"/>
      <c r="AT379" s="78">
        <v>8</v>
      </c>
      <c r="AU379" s="359"/>
      <c r="AV379" s="250"/>
      <c r="AW379" t="s">
        <v>45</v>
      </c>
      <c r="BB379" s="33" t="s">
        <v>2</v>
      </c>
      <c r="BC379" s="33"/>
      <c r="BD379" s="33"/>
      <c r="BE379" s="78">
        <v>8</v>
      </c>
      <c r="BF379" s="359"/>
      <c r="BG379" s="250"/>
      <c r="BH379" t="s">
        <v>45</v>
      </c>
      <c r="BM379" s="33" t="s">
        <v>2</v>
      </c>
      <c r="BN379" s="33"/>
      <c r="BO379" s="33"/>
      <c r="BP379" s="78">
        <v>8</v>
      </c>
      <c r="BQ379" s="359"/>
    </row>
    <row r="380" spans="1:69" x14ac:dyDescent="0.2">
      <c r="A380" s="250"/>
      <c r="B380" s="292"/>
      <c r="C380" s="359"/>
      <c r="D380" s="250"/>
      <c r="E380" s="846"/>
      <c r="F380" s="846"/>
      <c r="G380" s="846"/>
      <c r="H380" s="846"/>
      <c r="I380" s="846"/>
      <c r="J380" s="846"/>
      <c r="K380" s="846"/>
      <c r="L380" s="846"/>
      <c r="M380" s="846"/>
      <c r="N380" s="359"/>
      <c r="O380" s="250"/>
      <c r="U380" s="33"/>
      <c r="V380" s="33"/>
      <c r="W380" s="33"/>
      <c r="Y380" s="359"/>
      <c r="Z380" s="250"/>
      <c r="AF380" s="33"/>
      <c r="AG380" s="33"/>
      <c r="AH380" s="33"/>
      <c r="AJ380" s="359"/>
      <c r="AK380" s="250"/>
      <c r="AQ380" s="33"/>
      <c r="AR380" s="33"/>
      <c r="AS380" s="33"/>
      <c r="AU380" s="359"/>
      <c r="AV380" s="250"/>
      <c r="BB380" s="33"/>
      <c r="BC380" s="33"/>
      <c r="BD380" s="33"/>
      <c r="BF380" s="359"/>
      <c r="BG380" s="250"/>
      <c r="BM380" s="33"/>
      <c r="BN380" s="33"/>
      <c r="BO380" s="33"/>
      <c r="BQ380" s="359"/>
    </row>
    <row r="381" spans="1:69" x14ac:dyDescent="0.2">
      <c r="A381" s="250"/>
      <c r="B381" s="292"/>
      <c r="C381" s="359"/>
      <c r="D381" s="250"/>
      <c r="E381" s="846"/>
      <c r="F381" s="846"/>
      <c r="G381" s="846"/>
      <c r="H381" s="846"/>
      <c r="I381" s="846"/>
      <c r="J381" s="846"/>
      <c r="K381" s="846"/>
      <c r="L381" s="846"/>
      <c r="M381" s="846"/>
      <c r="N381" s="359"/>
      <c r="O381" s="250"/>
      <c r="P381" s="16"/>
      <c r="Q381" s="16"/>
      <c r="R381" s="16"/>
      <c r="S381" s="16"/>
      <c r="T381" s="16"/>
      <c r="U381" s="16"/>
      <c r="V381" s="16"/>
      <c r="W381" s="16"/>
      <c r="X381" s="292"/>
      <c r="Y381" s="359"/>
      <c r="Z381" s="250"/>
      <c r="AA381" s="16"/>
      <c r="AB381" s="16"/>
      <c r="AC381" s="16"/>
      <c r="AD381" s="16"/>
      <c r="AE381" s="16"/>
      <c r="AF381" s="16"/>
      <c r="AG381" s="16"/>
      <c r="AH381" s="16"/>
      <c r="AI381" s="292"/>
      <c r="AJ381" s="359"/>
      <c r="AK381" s="250"/>
      <c r="AL381" s="16"/>
      <c r="AM381" s="16"/>
      <c r="AN381" s="16"/>
      <c r="AO381" s="16"/>
      <c r="AP381" s="16"/>
      <c r="AQ381" s="16"/>
      <c r="AR381" s="16"/>
      <c r="AS381" s="16"/>
      <c r="AT381" s="292"/>
      <c r="AU381" s="359"/>
      <c r="AV381" s="250"/>
      <c r="AW381" s="16"/>
      <c r="AX381" s="16"/>
      <c r="AY381" s="16"/>
      <c r="AZ381" s="16"/>
      <c r="BA381" s="16"/>
      <c r="BB381" s="16"/>
      <c r="BC381" s="16"/>
      <c r="BD381" s="16"/>
      <c r="BE381" s="292"/>
      <c r="BF381" s="359"/>
      <c r="BG381" s="250"/>
      <c r="BH381" s="16"/>
      <c r="BI381" s="16"/>
      <c r="BJ381" s="16"/>
      <c r="BK381" s="16"/>
      <c r="BL381" s="16"/>
      <c r="BM381" s="16"/>
      <c r="BN381" s="16"/>
      <c r="BO381" s="16"/>
      <c r="BP381" s="292"/>
      <c r="BQ381" s="359"/>
    </row>
    <row r="382" spans="1:69" ht="6" customHeight="1" x14ac:dyDescent="0.2">
      <c r="A382" s="251"/>
      <c r="B382" s="199"/>
      <c r="C382" s="360"/>
      <c r="D382" s="251"/>
      <c r="E382" s="17"/>
      <c r="F382" s="17"/>
      <c r="G382" s="17"/>
      <c r="H382" s="17"/>
      <c r="I382" s="17"/>
      <c r="J382" s="17"/>
      <c r="K382" s="17"/>
      <c r="L382" s="17"/>
      <c r="M382" s="17"/>
      <c r="N382" s="360"/>
      <c r="O382" s="251"/>
      <c r="P382" s="17"/>
      <c r="Q382" s="17"/>
      <c r="R382" s="17"/>
      <c r="S382" s="17"/>
      <c r="T382" s="17"/>
      <c r="U382" s="17"/>
      <c r="V382" s="17"/>
      <c r="W382" s="17"/>
      <c r="X382" s="199"/>
      <c r="Y382" s="360"/>
      <c r="Z382" s="251"/>
      <c r="AA382" s="17"/>
      <c r="AB382" s="17"/>
      <c r="AC382" s="17"/>
      <c r="AD382" s="17"/>
      <c r="AE382" s="17"/>
      <c r="AF382" s="17"/>
      <c r="AG382" s="17"/>
      <c r="AH382" s="17"/>
      <c r="AI382" s="199"/>
      <c r="AJ382" s="360"/>
      <c r="AK382" s="251"/>
      <c r="AL382" s="17"/>
      <c r="AM382" s="17"/>
      <c r="AN382" s="17"/>
      <c r="AO382" s="17"/>
      <c r="AP382" s="17"/>
      <c r="AQ382" s="17"/>
      <c r="AR382" s="17"/>
      <c r="AS382" s="17"/>
      <c r="AT382" s="199"/>
      <c r="AU382" s="360"/>
      <c r="AV382" s="251"/>
      <c r="AW382" s="17"/>
      <c r="AX382" s="17"/>
      <c r="AY382" s="17"/>
      <c r="AZ382" s="17"/>
      <c r="BA382" s="17"/>
      <c r="BB382" s="17"/>
      <c r="BC382" s="17"/>
      <c r="BD382" s="17"/>
      <c r="BE382" s="199"/>
      <c r="BF382" s="360"/>
      <c r="BG382" s="251"/>
      <c r="BH382" s="17"/>
      <c r="BI382" s="17"/>
      <c r="BJ382" s="17"/>
      <c r="BK382" s="17"/>
      <c r="BL382" s="17"/>
      <c r="BM382" s="17"/>
      <c r="BN382" s="17"/>
      <c r="BO382" s="17"/>
      <c r="BP382" s="199"/>
      <c r="BQ382" s="360"/>
    </row>
    <row r="383" spans="1:69" ht="6" customHeight="1" x14ac:dyDescent="0.2">
      <c r="A383" s="165"/>
      <c r="B383" s="461"/>
      <c r="C383" s="166"/>
      <c r="D383" s="165"/>
      <c r="E383" s="167"/>
      <c r="F383" s="167"/>
      <c r="G383" s="167"/>
      <c r="H383" s="167"/>
      <c r="I383" s="167"/>
      <c r="J383" s="167"/>
      <c r="K383" s="167"/>
      <c r="L383" s="167"/>
      <c r="M383" s="167"/>
      <c r="N383" s="166"/>
      <c r="O383" s="165"/>
      <c r="P383" s="167"/>
      <c r="Q383" s="167"/>
      <c r="R383" s="167"/>
      <c r="S383" s="167"/>
      <c r="T383" s="167"/>
      <c r="U383" s="167"/>
      <c r="V383" s="167"/>
      <c r="W383" s="167"/>
      <c r="X383" s="461"/>
      <c r="Y383" s="166"/>
      <c r="Z383" s="165"/>
      <c r="AA383" s="167"/>
      <c r="AB383" s="167"/>
      <c r="AC383" s="167"/>
      <c r="AD383" s="167"/>
      <c r="AE383" s="167"/>
      <c r="AF383" s="167"/>
      <c r="AG383" s="167"/>
      <c r="AH383" s="167"/>
      <c r="AI383" s="461"/>
      <c r="AJ383" s="166"/>
      <c r="AK383" s="165"/>
      <c r="AL383" s="167"/>
      <c r="AM383" s="167"/>
      <c r="AN383" s="167"/>
      <c r="AO383" s="167"/>
      <c r="AP383" s="167"/>
      <c r="AQ383" s="167"/>
      <c r="AR383" s="167"/>
      <c r="AS383" s="167"/>
      <c r="AT383" s="461"/>
      <c r="AU383" s="166"/>
      <c r="AV383" s="165"/>
      <c r="AW383" s="167"/>
      <c r="AX383" s="167"/>
      <c r="AY383" s="167"/>
      <c r="AZ383" s="167"/>
      <c r="BA383" s="167"/>
      <c r="BB383" s="167"/>
      <c r="BC383" s="167"/>
      <c r="BD383" s="167"/>
      <c r="BE383" s="461"/>
      <c r="BF383" s="166"/>
      <c r="BG383" s="165"/>
      <c r="BH383" s="167"/>
      <c r="BI383" s="167"/>
      <c r="BJ383" s="167"/>
      <c r="BK383" s="167"/>
      <c r="BL383" s="167"/>
      <c r="BM383" s="167"/>
      <c r="BN383" s="167"/>
      <c r="BO383" s="167"/>
      <c r="BP383" s="461"/>
      <c r="BQ383" s="166"/>
    </row>
    <row r="384" spans="1:69" ht="11.25" customHeight="1" x14ac:dyDescent="0.2">
      <c r="A384" s="250"/>
      <c r="B384" s="292">
        <v>549</v>
      </c>
      <c r="C384" s="359"/>
      <c r="D384" s="250"/>
      <c r="E384" s="846" t="e">
        <f ca="1">VLOOKUP(INDIRECT(ADDRESS(ROW(),COLUMN()-3)),Language_Translations,MATCH(Language_Selected,Language_Options,0),FALSE)</f>
        <v>#REF!</v>
      </c>
      <c r="F384" s="846"/>
      <c r="G384" s="846"/>
      <c r="H384" s="846"/>
      <c r="I384" s="846"/>
      <c r="J384" s="846"/>
      <c r="K384" s="846"/>
      <c r="L384" s="846"/>
      <c r="M384" s="846"/>
      <c r="N384" s="359"/>
      <c r="O384" s="250"/>
      <c r="P384" s="16" t="s">
        <v>35</v>
      </c>
      <c r="Q384" s="16"/>
      <c r="R384" s="33" t="s">
        <v>2</v>
      </c>
      <c r="S384" s="33"/>
      <c r="T384" s="33"/>
      <c r="U384" s="33"/>
      <c r="V384" s="33"/>
      <c r="W384" s="33"/>
      <c r="X384" s="63" t="s">
        <v>36</v>
      </c>
      <c r="Y384" s="359"/>
      <c r="Z384" s="250"/>
      <c r="AA384" s="16" t="s">
        <v>35</v>
      </c>
      <c r="AB384" s="16"/>
      <c r="AC384" s="33" t="s">
        <v>2</v>
      </c>
      <c r="AD384" s="33"/>
      <c r="AE384" s="33"/>
      <c r="AF384" s="33"/>
      <c r="AG384" s="33"/>
      <c r="AH384" s="33"/>
      <c r="AI384" s="63" t="s">
        <v>36</v>
      </c>
      <c r="AJ384" s="359"/>
      <c r="AK384" s="250"/>
      <c r="AL384" s="16" t="s">
        <v>35</v>
      </c>
      <c r="AM384" s="16"/>
      <c r="AN384" s="33" t="s">
        <v>2</v>
      </c>
      <c r="AO384" s="33"/>
      <c r="AP384" s="33"/>
      <c r="AQ384" s="33"/>
      <c r="AR384" s="33"/>
      <c r="AS384" s="33"/>
      <c r="AT384" s="63" t="s">
        <v>36</v>
      </c>
      <c r="AU384" s="359"/>
      <c r="AV384" s="250"/>
      <c r="AW384" s="16" t="s">
        <v>35</v>
      </c>
      <c r="AX384" s="16"/>
      <c r="AY384" s="33" t="s">
        <v>2</v>
      </c>
      <c r="AZ384" s="33"/>
      <c r="BA384" s="33"/>
      <c r="BB384" s="33"/>
      <c r="BC384" s="33"/>
      <c r="BD384" s="33"/>
      <c r="BE384" s="63" t="s">
        <v>36</v>
      </c>
      <c r="BF384" s="359"/>
      <c r="BG384" s="250"/>
      <c r="BH384" s="16" t="s">
        <v>35</v>
      </c>
      <c r="BI384" s="16"/>
      <c r="BJ384" s="33" t="s">
        <v>2</v>
      </c>
      <c r="BK384" s="33"/>
      <c r="BL384" s="33"/>
      <c r="BM384" s="33"/>
      <c r="BN384" s="33"/>
      <c r="BO384" s="33"/>
      <c r="BP384" s="63" t="s">
        <v>36</v>
      </c>
      <c r="BQ384" s="359"/>
    </row>
    <row r="385" spans="1:69" x14ac:dyDescent="0.2">
      <c r="A385" s="250"/>
      <c r="B385" s="292"/>
      <c r="C385" s="359"/>
      <c r="D385" s="250"/>
      <c r="E385" s="846"/>
      <c r="F385" s="846"/>
      <c r="G385" s="846"/>
      <c r="H385" s="846"/>
      <c r="I385" s="846"/>
      <c r="J385" s="846"/>
      <c r="K385" s="846"/>
      <c r="L385" s="846"/>
      <c r="M385" s="846"/>
      <c r="N385" s="359"/>
      <c r="O385" s="250"/>
      <c r="P385" s="16" t="s">
        <v>37</v>
      </c>
      <c r="Q385" s="16"/>
      <c r="R385" s="33" t="s">
        <v>2</v>
      </c>
      <c r="S385" s="33"/>
      <c r="T385" s="33"/>
      <c r="U385" s="33"/>
      <c r="V385" s="33"/>
      <c r="W385" s="33"/>
      <c r="X385" s="63" t="s">
        <v>38</v>
      </c>
      <c r="Y385" s="359"/>
      <c r="Z385" s="250"/>
      <c r="AA385" s="16" t="s">
        <v>37</v>
      </c>
      <c r="AB385" s="16"/>
      <c r="AC385" s="33" t="s">
        <v>2</v>
      </c>
      <c r="AD385" s="33"/>
      <c r="AE385" s="33"/>
      <c r="AF385" s="33"/>
      <c r="AG385" s="33"/>
      <c r="AH385" s="33"/>
      <c r="AI385" s="63" t="s">
        <v>38</v>
      </c>
      <c r="AJ385" s="359"/>
      <c r="AK385" s="250"/>
      <c r="AL385" s="16" t="s">
        <v>37</v>
      </c>
      <c r="AM385" s="16"/>
      <c r="AN385" s="33" t="s">
        <v>2</v>
      </c>
      <c r="AO385" s="33"/>
      <c r="AP385" s="33"/>
      <c r="AQ385" s="33"/>
      <c r="AR385" s="33"/>
      <c r="AS385" s="33"/>
      <c r="AT385" s="63" t="s">
        <v>38</v>
      </c>
      <c r="AU385" s="359"/>
      <c r="AV385" s="250"/>
      <c r="AW385" s="16" t="s">
        <v>37</v>
      </c>
      <c r="AX385" s="16"/>
      <c r="AY385" s="33" t="s">
        <v>2</v>
      </c>
      <c r="AZ385" s="33"/>
      <c r="BA385" s="33"/>
      <c r="BB385" s="33"/>
      <c r="BC385" s="33"/>
      <c r="BD385" s="33"/>
      <c r="BE385" s="63" t="s">
        <v>38</v>
      </c>
      <c r="BF385" s="359"/>
      <c r="BG385" s="250"/>
      <c r="BH385" s="16" t="s">
        <v>37</v>
      </c>
      <c r="BI385" s="16"/>
      <c r="BJ385" s="33" t="s">
        <v>2</v>
      </c>
      <c r="BK385" s="33"/>
      <c r="BL385" s="33"/>
      <c r="BM385" s="33"/>
      <c r="BN385" s="33"/>
      <c r="BO385" s="33"/>
      <c r="BP385" s="63" t="s">
        <v>38</v>
      </c>
      <c r="BQ385" s="359"/>
    </row>
    <row r="386" spans="1:69" x14ac:dyDescent="0.2">
      <c r="A386" s="250"/>
      <c r="B386" s="292"/>
      <c r="C386" s="359"/>
      <c r="D386" s="250"/>
      <c r="E386" s="846"/>
      <c r="F386" s="846"/>
      <c r="G386" s="846"/>
      <c r="H386" s="846"/>
      <c r="I386" s="846"/>
      <c r="J386" s="846"/>
      <c r="K386" s="846"/>
      <c r="L386" s="846"/>
      <c r="M386" s="846"/>
      <c r="N386" s="359"/>
      <c r="O386" s="250"/>
      <c r="P386" t="s">
        <v>45</v>
      </c>
      <c r="U386" s="33" t="s">
        <v>2</v>
      </c>
      <c r="V386" s="33"/>
      <c r="W386" s="33"/>
      <c r="X386" s="78">
        <v>8</v>
      </c>
      <c r="Y386" s="359"/>
      <c r="Z386" s="250"/>
      <c r="AA386" t="s">
        <v>45</v>
      </c>
      <c r="AF386" s="33" t="s">
        <v>2</v>
      </c>
      <c r="AG386" s="33"/>
      <c r="AH386" s="33"/>
      <c r="AI386" s="78">
        <v>8</v>
      </c>
      <c r="AJ386" s="359"/>
      <c r="AK386" s="250"/>
      <c r="AL386" t="s">
        <v>45</v>
      </c>
      <c r="AQ386" s="33" t="s">
        <v>2</v>
      </c>
      <c r="AR386" s="33"/>
      <c r="AS386" s="33"/>
      <c r="AT386" s="78">
        <v>8</v>
      </c>
      <c r="AU386" s="359"/>
      <c r="AV386" s="250"/>
      <c r="AW386" t="s">
        <v>45</v>
      </c>
      <c r="BB386" s="33" t="s">
        <v>2</v>
      </c>
      <c r="BC386" s="33"/>
      <c r="BD386" s="33"/>
      <c r="BE386" s="78">
        <v>8</v>
      </c>
      <c r="BF386" s="359"/>
      <c r="BG386" s="250"/>
      <c r="BH386" t="s">
        <v>45</v>
      </c>
      <c r="BM386" s="33" t="s">
        <v>2</v>
      </c>
      <c r="BN386" s="33"/>
      <c r="BO386" s="33"/>
      <c r="BP386" s="78">
        <v>8</v>
      </c>
      <c r="BQ386" s="359"/>
    </row>
    <row r="387" spans="1:69" x14ac:dyDescent="0.2">
      <c r="A387" s="250"/>
      <c r="B387" s="292"/>
      <c r="C387" s="359"/>
      <c r="D387" s="250"/>
      <c r="E387" s="846"/>
      <c r="F387" s="846"/>
      <c r="G387" s="846"/>
      <c r="H387" s="846"/>
      <c r="I387" s="846"/>
      <c r="J387" s="846"/>
      <c r="K387" s="846"/>
      <c r="L387" s="846"/>
      <c r="M387" s="846"/>
      <c r="N387" s="359"/>
      <c r="O387" s="250"/>
      <c r="P387" s="16"/>
      <c r="Q387" s="16"/>
      <c r="R387" s="16"/>
      <c r="S387" s="16"/>
      <c r="T387" s="16"/>
      <c r="U387" s="16"/>
      <c r="V387" s="16"/>
      <c r="W387" s="16"/>
      <c r="X387" s="292"/>
      <c r="Y387" s="359"/>
      <c r="Z387" s="250"/>
      <c r="AA387" s="16"/>
      <c r="AB387" s="16"/>
      <c r="AC387" s="16"/>
      <c r="AD387" s="16"/>
      <c r="AE387" s="16"/>
      <c r="AF387" s="16"/>
      <c r="AG387" s="16"/>
      <c r="AH387" s="16"/>
      <c r="AI387" s="292"/>
      <c r="AJ387" s="359"/>
      <c r="AK387" s="250"/>
      <c r="AL387" s="16"/>
      <c r="AM387" s="16"/>
      <c r="AN387" s="16"/>
      <c r="AO387" s="16"/>
      <c r="AP387" s="16"/>
      <c r="AQ387" s="16"/>
      <c r="AR387" s="16"/>
      <c r="AS387" s="16"/>
      <c r="AT387" s="292"/>
      <c r="AU387" s="359"/>
      <c r="AV387" s="250"/>
      <c r="AW387" s="16"/>
      <c r="AX387" s="16"/>
      <c r="AY387" s="16"/>
      <c r="AZ387" s="16"/>
      <c r="BA387" s="16"/>
      <c r="BB387" s="16"/>
      <c r="BC387" s="16"/>
      <c r="BD387" s="16"/>
      <c r="BE387" s="292"/>
      <c r="BF387" s="359"/>
      <c r="BG387" s="250"/>
      <c r="BH387" s="16"/>
      <c r="BI387" s="16"/>
      <c r="BJ387" s="16"/>
      <c r="BK387" s="16"/>
      <c r="BL387" s="16"/>
      <c r="BM387" s="16"/>
      <c r="BN387" s="16"/>
      <c r="BO387" s="16"/>
      <c r="BP387" s="292"/>
      <c r="BQ387" s="359"/>
    </row>
    <row r="388" spans="1:69" ht="6" customHeight="1" x14ac:dyDescent="0.2">
      <c r="A388" s="251"/>
      <c r="B388" s="199"/>
      <c r="C388" s="360"/>
      <c r="D388" s="251"/>
      <c r="E388" s="17"/>
      <c r="F388" s="17"/>
      <c r="G388" s="17"/>
      <c r="H388" s="17"/>
      <c r="I388" s="17"/>
      <c r="J388" s="17"/>
      <c r="K388" s="17"/>
      <c r="L388" s="17"/>
      <c r="M388" s="17"/>
      <c r="N388" s="360"/>
      <c r="O388" s="251"/>
      <c r="P388" s="17"/>
      <c r="Q388" s="17"/>
      <c r="R388" s="17"/>
      <c r="S388" s="17"/>
      <c r="T388" s="17"/>
      <c r="U388" s="17"/>
      <c r="V388" s="17"/>
      <c r="W388" s="17"/>
      <c r="X388" s="199"/>
      <c r="Y388" s="360"/>
      <c r="Z388" s="251"/>
      <c r="AA388" s="17"/>
      <c r="AB388" s="17"/>
      <c r="AC388" s="17"/>
      <c r="AD388" s="17"/>
      <c r="AE388" s="17"/>
      <c r="AF388" s="17"/>
      <c r="AG388" s="17"/>
      <c r="AH388" s="17"/>
      <c r="AI388" s="199"/>
      <c r="AJ388" s="360"/>
      <c r="AK388" s="251"/>
      <c r="AL388" s="17"/>
      <c r="AM388" s="17"/>
      <c r="AN388" s="17"/>
      <c r="AO388" s="17"/>
      <c r="AP388" s="17"/>
      <c r="AQ388" s="17"/>
      <c r="AR388" s="17"/>
      <c r="AS388" s="17"/>
      <c r="AT388" s="199"/>
      <c r="AU388" s="360"/>
      <c r="AV388" s="251"/>
      <c r="AW388" s="17"/>
      <c r="AX388" s="17"/>
      <c r="AY388" s="17"/>
      <c r="AZ388" s="17"/>
      <c r="BA388" s="17"/>
      <c r="BB388" s="17"/>
      <c r="BC388" s="17"/>
      <c r="BD388" s="17"/>
      <c r="BE388" s="199"/>
      <c r="BF388" s="360"/>
      <c r="BG388" s="251"/>
      <c r="BH388" s="17"/>
      <c r="BI388" s="17"/>
      <c r="BJ388" s="17"/>
      <c r="BK388" s="17"/>
      <c r="BL388" s="17"/>
      <c r="BM388" s="17"/>
      <c r="BN388" s="17"/>
      <c r="BO388" s="17"/>
      <c r="BP388" s="199"/>
      <c r="BQ388" s="360"/>
    </row>
    <row r="389" spans="1:69" ht="6" customHeight="1" x14ac:dyDescent="0.2">
      <c r="A389" s="165"/>
      <c r="B389" s="461"/>
      <c r="C389" s="166"/>
      <c r="D389" s="165"/>
      <c r="E389" s="167"/>
      <c r="F389" s="167"/>
      <c r="G389" s="167"/>
      <c r="H389" s="167"/>
      <c r="I389" s="167"/>
      <c r="J389" s="167"/>
      <c r="K389" s="167"/>
      <c r="L389" s="167"/>
      <c r="M389" s="167"/>
      <c r="N389" s="166"/>
      <c r="O389" s="165"/>
      <c r="P389" s="167"/>
      <c r="Q389" s="167"/>
      <c r="R389" s="167"/>
      <c r="S389" s="167"/>
      <c r="T389" s="167"/>
      <c r="U389" s="167"/>
      <c r="V389" s="167"/>
      <c r="W389" s="167"/>
      <c r="X389" s="461"/>
      <c r="Y389" s="166"/>
      <c r="Z389" s="165"/>
      <c r="AA389" s="167"/>
      <c r="AB389" s="167"/>
      <c r="AC389" s="167"/>
      <c r="AD389" s="167"/>
      <c r="AE389" s="167"/>
      <c r="AF389" s="167"/>
      <c r="AG389" s="167"/>
      <c r="AH389" s="167"/>
      <c r="AI389" s="461"/>
      <c r="AJ389" s="166"/>
      <c r="AK389" s="165"/>
      <c r="AL389" s="167"/>
      <c r="AM389" s="167"/>
      <c r="AN389" s="167"/>
      <c r="AO389" s="167"/>
      <c r="AP389" s="167"/>
      <c r="AQ389" s="167"/>
      <c r="AR389" s="167"/>
      <c r="AS389" s="167"/>
      <c r="AT389" s="461"/>
      <c r="AU389" s="166"/>
      <c r="AV389" s="165"/>
      <c r="AW389" s="167"/>
      <c r="AX389" s="167"/>
      <c r="AY389" s="167"/>
      <c r="AZ389" s="167"/>
      <c r="BA389" s="167"/>
      <c r="BB389" s="167"/>
      <c r="BC389" s="167"/>
      <c r="BD389" s="167"/>
      <c r="BE389" s="461"/>
      <c r="BF389" s="166"/>
      <c r="BG389" s="165"/>
      <c r="BH389" s="167"/>
      <c r="BI389" s="167"/>
      <c r="BJ389" s="167"/>
      <c r="BK389" s="167"/>
      <c r="BL389" s="167"/>
      <c r="BM389" s="167"/>
      <c r="BN389" s="167"/>
      <c r="BO389" s="167"/>
      <c r="BP389" s="461"/>
      <c r="BQ389" s="166"/>
    </row>
    <row r="390" spans="1:69" ht="11.25" customHeight="1" x14ac:dyDescent="0.2">
      <c r="A390" s="250"/>
      <c r="B390" s="292">
        <v>550</v>
      </c>
      <c r="C390" s="359"/>
      <c r="D390" s="250"/>
      <c r="E390" s="846" t="e">
        <f ca="1">VLOOKUP(INDIRECT(ADDRESS(ROW(),COLUMN()-3)),Language_Translations,MATCH(Language_Selected,Language_Options,0),FALSE)</f>
        <v>#REF!</v>
      </c>
      <c r="F390" s="846"/>
      <c r="G390" s="846"/>
      <c r="H390" s="846"/>
      <c r="I390" s="846"/>
      <c r="J390" s="846"/>
      <c r="K390" s="846"/>
      <c r="L390" s="846"/>
      <c r="M390" s="846"/>
      <c r="N390" s="359"/>
      <c r="O390" s="250"/>
      <c r="P390" s="16" t="s">
        <v>35</v>
      </c>
      <c r="Q390" s="16"/>
      <c r="R390" s="33" t="s">
        <v>2</v>
      </c>
      <c r="S390" s="33"/>
      <c r="T390" s="33"/>
      <c r="U390" s="33"/>
      <c r="V390" s="33"/>
      <c r="W390" s="33"/>
      <c r="X390" s="63" t="s">
        <v>36</v>
      </c>
      <c r="Y390" s="359"/>
      <c r="Z390" s="250"/>
      <c r="AA390" s="16" t="s">
        <v>35</v>
      </c>
      <c r="AB390" s="16"/>
      <c r="AC390" s="33" t="s">
        <v>2</v>
      </c>
      <c r="AD390" s="33"/>
      <c r="AE390" s="33"/>
      <c r="AF390" s="33"/>
      <c r="AG390" s="33"/>
      <c r="AH390" s="33"/>
      <c r="AI390" s="63" t="s">
        <v>36</v>
      </c>
      <c r="AJ390" s="359"/>
      <c r="AK390" s="250"/>
      <c r="AL390" s="16" t="s">
        <v>35</v>
      </c>
      <c r="AM390" s="16"/>
      <c r="AN390" s="33" t="s">
        <v>2</v>
      </c>
      <c r="AO390" s="33"/>
      <c r="AP390" s="33"/>
      <c r="AQ390" s="33"/>
      <c r="AR390" s="33"/>
      <c r="AS390" s="33"/>
      <c r="AT390" s="63" t="s">
        <v>36</v>
      </c>
      <c r="AU390" s="359"/>
      <c r="AV390" s="250"/>
      <c r="AW390" s="16" t="s">
        <v>35</v>
      </c>
      <c r="AX390" s="16"/>
      <c r="AY390" s="33" t="s">
        <v>2</v>
      </c>
      <c r="AZ390" s="33"/>
      <c r="BA390" s="33"/>
      <c r="BB390" s="33"/>
      <c r="BC390" s="33"/>
      <c r="BD390" s="33"/>
      <c r="BE390" s="63" t="s">
        <v>36</v>
      </c>
      <c r="BF390" s="359"/>
      <c r="BG390" s="250"/>
      <c r="BH390" s="16" t="s">
        <v>35</v>
      </c>
      <c r="BI390" s="16"/>
      <c r="BJ390" s="33" t="s">
        <v>2</v>
      </c>
      <c r="BK390" s="33"/>
      <c r="BL390" s="33"/>
      <c r="BM390" s="33"/>
      <c r="BN390" s="33"/>
      <c r="BO390" s="33"/>
      <c r="BP390" s="63" t="s">
        <v>36</v>
      </c>
      <c r="BQ390" s="359"/>
    </row>
    <row r="391" spans="1:69" x14ac:dyDescent="0.2">
      <c r="A391" s="250"/>
      <c r="B391" s="292"/>
      <c r="C391" s="359"/>
      <c r="D391" s="250"/>
      <c r="E391" s="846"/>
      <c r="F391" s="846"/>
      <c r="G391" s="846"/>
      <c r="H391" s="846"/>
      <c r="I391" s="846"/>
      <c r="J391" s="846"/>
      <c r="K391" s="846"/>
      <c r="L391" s="846"/>
      <c r="M391" s="846"/>
      <c r="N391" s="359"/>
      <c r="O391" s="250"/>
      <c r="P391" s="16" t="s">
        <v>37</v>
      </c>
      <c r="Q391" s="16"/>
      <c r="R391" s="33" t="s">
        <v>2</v>
      </c>
      <c r="S391" s="33"/>
      <c r="T391" s="33"/>
      <c r="U391" s="33"/>
      <c r="V391" s="33"/>
      <c r="W391" s="33"/>
      <c r="X391" s="63" t="s">
        <v>38</v>
      </c>
      <c r="Y391" s="359"/>
      <c r="Z391" s="250"/>
      <c r="AA391" s="16" t="s">
        <v>37</v>
      </c>
      <c r="AB391" s="16"/>
      <c r="AC391" s="33" t="s">
        <v>2</v>
      </c>
      <c r="AD391" s="33"/>
      <c r="AE391" s="33"/>
      <c r="AF391" s="33"/>
      <c r="AG391" s="33"/>
      <c r="AH391" s="33"/>
      <c r="AI391" s="63" t="s">
        <v>38</v>
      </c>
      <c r="AJ391" s="359"/>
      <c r="AK391" s="250"/>
      <c r="AL391" s="16" t="s">
        <v>37</v>
      </c>
      <c r="AM391" s="16"/>
      <c r="AN391" s="33" t="s">
        <v>2</v>
      </c>
      <c r="AO391" s="33"/>
      <c r="AP391" s="33"/>
      <c r="AQ391" s="33"/>
      <c r="AR391" s="33"/>
      <c r="AS391" s="33"/>
      <c r="AT391" s="63" t="s">
        <v>38</v>
      </c>
      <c r="AU391" s="359"/>
      <c r="AV391" s="250"/>
      <c r="AW391" s="16" t="s">
        <v>37</v>
      </c>
      <c r="AX391" s="16"/>
      <c r="AY391" s="33" t="s">
        <v>2</v>
      </c>
      <c r="AZ391" s="33"/>
      <c r="BA391" s="33"/>
      <c r="BB391" s="33"/>
      <c r="BC391" s="33"/>
      <c r="BD391" s="33"/>
      <c r="BE391" s="63" t="s">
        <v>38</v>
      </c>
      <c r="BF391" s="359"/>
      <c r="BG391" s="250"/>
      <c r="BH391" s="16" t="s">
        <v>37</v>
      </c>
      <c r="BI391" s="16"/>
      <c r="BJ391" s="33" t="s">
        <v>2</v>
      </c>
      <c r="BK391" s="33"/>
      <c r="BL391" s="33"/>
      <c r="BM391" s="33"/>
      <c r="BN391" s="33"/>
      <c r="BO391" s="33"/>
      <c r="BP391" s="63" t="s">
        <v>38</v>
      </c>
      <c r="BQ391" s="359"/>
    </row>
    <row r="392" spans="1:69" x14ac:dyDescent="0.2">
      <c r="A392" s="250"/>
      <c r="B392" s="292"/>
      <c r="C392" s="359"/>
      <c r="D392" s="250"/>
      <c r="E392" s="846"/>
      <c r="F392" s="846"/>
      <c r="G392" s="846"/>
      <c r="H392" s="846"/>
      <c r="I392" s="846"/>
      <c r="J392" s="846"/>
      <c r="K392" s="846"/>
      <c r="L392" s="846"/>
      <c r="M392" s="846"/>
      <c r="N392" s="359"/>
      <c r="O392" s="250"/>
      <c r="P392" t="s">
        <v>45</v>
      </c>
      <c r="U392" s="33" t="s">
        <v>2</v>
      </c>
      <c r="V392" s="33"/>
      <c r="W392" s="33"/>
      <c r="X392" s="78">
        <v>8</v>
      </c>
      <c r="Y392" s="359"/>
      <c r="Z392" s="250"/>
      <c r="AA392" t="s">
        <v>45</v>
      </c>
      <c r="AF392" s="33" t="s">
        <v>2</v>
      </c>
      <c r="AG392" s="33"/>
      <c r="AH392" s="33"/>
      <c r="AI392" s="78">
        <v>8</v>
      </c>
      <c r="AJ392" s="359"/>
      <c r="AK392" s="250"/>
      <c r="AL392" t="s">
        <v>45</v>
      </c>
      <c r="AQ392" s="33" t="s">
        <v>2</v>
      </c>
      <c r="AR392" s="33"/>
      <c r="AS392" s="33"/>
      <c r="AT392" s="78">
        <v>8</v>
      </c>
      <c r="AU392" s="359"/>
      <c r="AV392" s="250"/>
      <c r="AW392" t="s">
        <v>45</v>
      </c>
      <c r="BB392" s="33" t="s">
        <v>2</v>
      </c>
      <c r="BC392" s="33"/>
      <c r="BD392" s="33"/>
      <c r="BE392" s="78">
        <v>8</v>
      </c>
      <c r="BF392" s="359"/>
      <c r="BG392" s="250"/>
      <c r="BH392" t="s">
        <v>45</v>
      </c>
      <c r="BM392" s="33" t="s">
        <v>2</v>
      </c>
      <c r="BN392" s="33"/>
      <c r="BO392" s="33"/>
      <c r="BP392" s="78">
        <v>8</v>
      </c>
      <c r="BQ392" s="359"/>
    </row>
    <row r="393" spans="1:69" x14ac:dyDescent="0.2">
      <c r="A393" s="250"/>
      <c r="B393" s="292"/>
      <c r="C393" s="359"/>
      <c r="D393" s="250"/>
      <c r="E393" s="846"/>
      <c r="F393" s="846"/>
      <c r="G393" s="846"/>
      <c r="H393" s="846"/>
      <c r="I393" s="846"/>
      <c r="J393" s="846"/>
      <c r="K393" s="846"/>
      <c r="L393" s="846"/>
      <c r="M393" s="846"/>
      <c r="N393" s="359"/>
      <c r="O393" s="250"/>
      <c r="P393" s="16"/>
      <c r="Q393" s="16"/>
      <c r="R393" s="16"/>
      <c r="S393" s="16"/>
      <c r="T393" s="16"/>
      <c r="U393" s="16"/>
      <c r="V393" s="16"/>
      <c r="W393" s="16"/>
      <c r="X393" s="292"/>
      <c r="Y393" s="359"/>
      <c r="Z393" s="250"/>
      <c r="AA393" s="16"/>
      <c r="AB393" s="16"/>
      <c r="AC393" s="16"/>
      <c r="AD393" s="16"/>
      <c r="AE393" s="16"/>
      <c r="AF393" s="16"/>
      <c r="AG393" s="16"/>
      <c r="AH393" s="16"/>
      <c r="AI393" s="292"/>
      <c r="AJ393" s="359"/>
      <c r="AK393" s="250"/>
      <c r="AL393" s="16"/>
      <c r="AM393" s="16"/>
      <c r="AN393" s="16"/>
      <c r="AO393" s="16"/>
      <c r="AP393" s="16"/>
      <c r="AQ393" s="16"/>
      <c r="AR393" s="16"/>
      <c r="AS393" s="16"/>
      <c r="AT393" s="292"/>
      <c r="AU393" s="359"/>
      <c r="AV393" s="250"/>
      <c r="AW393" s="16"/>
      <c r="AX393" s="16"/>
      <c r="AY393" s="16"/>
      <c r="AZ393" s="16"/>
      <c r="BA393" s="16"/>
      <c r="BB393" s="16"/>
      <c r="BC393" s="16"/>
      <c r="BD393" s="16"/>
      <c r="BE393" s="292"/>
      <c r="BF393" s="359"/>
      <c r="BG393" s="250"/>
      <c r="BH393" s="16"/>
      <c r="BI393" s="16"/>
      <c r="BJ393" s="16"/>
      <c r="BK393" s="16"/>
      <c r="BL393" s="16"/>
      <c r="BM393" s="16"/>
      <c r="BN393" s="16"/>
      <c r="BO393" s="16"/>
      <c r="BP393" s="292"/>
      <c r="BQ393" s="359"/>
    </row>
    <row r="394" spans="1:69" ht="6" customHeight="1" x14ac:dyDescent="0.2">
      <c r="A394" s="251"/>
      <c r="B394" s="199"/>
      <c r="C394" s="360"/>
      <c r="D394" s="251"/>
      <c r="E394" s="17"/>
      <c r="F394" s="17"/>
      <c r="G394" s="17"/>
      <c r="H394" s="17"/>
      <c r="I394" s="17"/>
      <c r="J394" s="17"/>
      <c r="K394" s="17"/>
      <c r="L394" s="17"/>
      <c r="M394" s="17"/>
      <c r="N394" s="360"/>
      <c r="O394" s="251"/>
      <c r="P394" s="17"/>
      <c r="Q394" s="17"/>
      <c r="R394" s="17"/>
      <c r="S394" s="17"/>
      <c r="T394" s="17"/>
      <c r="U394" s="17"/>
      <c r="V394" s="17"/>
      <c r="W394" s="17"/>
      <c r="X394" s="199"/>
      <c r="Y394" s="360"/>
      <c r="Z394" s="251"/>
      <c r="AA394" s="17"/>
      <c r="AB394" s="17"/>
      <c r="AC394" s="17"/>
      <c r="AD394" s="17"/>
      <c r="AE394" s="17"/>
      <c r="AF394" s="17"/>
      <c r="AG394" s="17"/>
      <c r="AH394" s="17"/>
      <c r="AI394" s="199"/>
      <c r="AJ394" s="360"/>
      <c r="AK394" s="251"/>
      <c r="AL394" s="17"/>
      <c r="AM394" s="17"/>
      <c r="AN394" s="17"/>
      <c r="AO394" s="17"/>
      <c r="AP394" s="17"/>
      <c r="AQ394" s="17"/>
      <c r="AR394" s="17"/>
      <c r="AS394" s="17"/>
      <c r="AT394" s="199"/>
      <c r="AU394" s="360"/>
      <c r="AV394" s="251"/>
      <c r="AW394" s="17"/>
      <c r="AX394" s="17"/>
      <c r="AY394" s="17"/>
      <c r="AZ394" s="17"/>
      <c r="BA394" s="17"/>
      <c r="BB394" s="17"/>
      <c r="BC394" s="17"/>
      <c r="BD394" s="17"/>
      <c r="BE394" s="199"/>
      <c r="BF394" s="360"/>
      <c r="BG394" s="251"/>
      <c r="BH394" s="17"/>
      <c r="BI394" s="17"/>
      <c r="BJ394" s="17"/>
      <c r="BK394" s="17"/>
      <c r="BL394" s="17"/>
      <c r="BM394" s="17"/>
      <c r="BN394" s="17"/>
      <c r="BO394" s="17"/>
      <c r="BP394" s="199"/>
      <c r="BQ394" s="360"/>
    </row>
    <row r="395" spans="1:69" ht="6" customHeight="1" x14ac:dyDescent="0.2">
      <c r="A395" s="165"/>
      <c r="B395" s="461"/>
      <c r="C395" s="166"/>
      <c r="D395" s="165"/>
      <c r="E395" s="167"/>
      <c r="F395" s="167"/>
      <c r="G395" s="167"/>
      <c r="H395" s="167"/>
      <c r="I395" s="167"/>
      <c r="J395" s="167"/>
      <c r="K395" s="167"/>
      <c r="L395" s="167"/>
      <c r="M395" s="167"/>
      <c r="N395" s="166"/>
      <c r="O395" s="165"/>
      <c r="P395" s="167"/>
      <c r="Q395" s="167"/>
      <c r="R395" s="167"/>
      <c r="S395" s="167"/>
      <c r="T395" s="167"/>
      <c r="U395" s="167"/>
      <c r="V395" s="167"/>
      <c r="W395" s="167"/>
      <c r="X395" s="461"/>
      <c r="Y395" s="166"/>
      <c r="Z395" s="165"/>
      <c r="AA395" s="167"/>
      <c r="AB395" s="167"/>
      <c r="AC395" s="167"/>
      <c r="AD395" s="167"/>
      <c r="AE395" s="167"/>
      <c r="AF395" s="167"/>
      <c r="AG395" s="167"/>
      <c r="AH395" s="167"/>
      <c r="AI395" s="461"/>
      <c r="AJ395" s="166"/>
      <c r="AK395" s="165"/>
      <c r="AL395" s="167"/>
      <c r="AM395" s="167"/>
      <c r="AN395" s="167"/>
      <c r="AO395" s="167"/>
      <c r="AP395" s="167"/>
      <c r="AQ395" s="167"/>
      <c r="AR395" s="167"/>
      <c r="AS395" s="167"/>
      <c r="AT395" s="461"/>
      <c r="AU395" s="166"/>
      <c r="AV395" s="165"/>
      <c r="AW395" s="167"/>
      <c r="AX395" s="167"/>
      <c r="AY395" s="167"/>
      <c r="AZ395" s="167"/>
      <c r="BA395" s="167"/>
      <c r="BB395" s="167"/>
      <c r="BC395" s="167"/>
      <c r="BD395" s="167"/>
      <c r="BE395" s="461"/>
      <c r="BF395" s="166"/>
      <c r="BG395" s="165"/>
      <c r="BH395" s="167"/>
      <c r="BI395" s="167"/>
      <c r="BJ395" s="167"/>
      <c r="BK395" s="167"/>
      <c r="BL395" s="167"/>
      <c r="BM395" s="167"/>
      <c r="BN395" s="167"/>
      <c r="BO395" s="167"/>
      <c r="BP395" s="461"/>
      <c r="BQ395" s="166"/>
    </row>
    <row r="396" spans="1:69" ht="11.25" customHeight="1" x14ac:dyDescent="0.2">
      <c r="A396" s="250"/>
      <c r="B396" s="292">
        <v>551</v>
      </c>
      <c r="C396" s="359"/>
      <c r="D396" s="250"/>
      <c r="E396" s="846" t="e">
        <f ca="1">VLOOKUP(INDIRECT(ADDRESS(ROW(),COLUMN()-3)),Language_Translations,MATCH(Language_Selected,Language_Options,0),FALSE)</f>
        <v>#REF!</v>
      </c>
      <c r="F396" s="846"/>
      <c r="G396" s="846"/>
      <c r="H396" s="846"/>
      <c r="I396" s="846"/>
      <c r="J396" s="846"/>
      <c r="K396" s="846"/>
      <c r="L396" s="846"/>
      <c r="M396" s="846"/>
      <c r="N396" s="359"/>
      <c r="O396" s="250"/>
      <c r="P396" s="16" t="s">
        <v>35</v>
      </c>
      <c r="Q396" s="16"/>
      <c r="R396" s="33" t="s">
        <v>2</v>
      </c>
      <c r="S396" s="33"/>
      <c r="T396" s="33"/>
      <c r="U396" s="33"/>
      <c r="V396" s="33"/>
      <c r="W396" s="33"/>
      <c r="X396" s="63" t="s">
        <v>36</v>
      </c>
      <c r="Y396" s="359"/>
      <c r="Z396" s="250"/>
      <c r="AA396" s="16" t="s">
        <v>35</v>
      </c>
      <c r="AB396" s="16"/>
      <c r="AC396" s="33" t="s">
        <v>2</v>
      </c>
      <c r="AD396" s="33"/>
      <c r="AE396" s="33"/>
      <c r="AF396" s="33"/>
      <c r="AG396" s="33"/>
      <c r="AH396" s="33"/>
      <c r="AI396" s="63" t="s">
        <v>36</v>
      </c>
      <c r="AJ396" s="359"/>
      <c r="AK396" s="250"/>
      <c r="AL396" s="16" t="s">
        <v>35</v>
      </c>
      <c r="AM396" s="16"/>
      <c r="AN396" s="33" t="s">
        <v>2</v>
      </c>
      <c r="AO396" s="33"/>
      <c r="AP396" s="33"/>
      <c r="AQ396" s="33"/>
      <c r="AR396" s="33"/>
      <c r="AS396" s="33"/>
      <c r="AT396" s="63" t="s">
        <v>36</v>
      </c>
      <c r="AU396" s="359"/>
      <c r="AV396" s="250"/>
      <c r="AW396" s="16" t="s">
        <v>35</v>
      </c>
      <c r="AX396" s="16"/>
      <c r="AY396" s="33" t="s">
        <v>2</v>
      </c>
      <c r="AZ396" s="33"/>
      <c r="BA396" s="33"/>
      <c r="BB396" s="33"/>
      <c r="BC396" s="33"/>
      <c r="BD396" s="33"/>
      <c r="BE396" s="63" t="s">
        <v>36</v>
      </c>
      <c r="BF396" s="359"/>
      <c r="BG396" s="250"/>
      <c r="BH396" s="16" t="s">
        <v>35</v>
      </c>
      <c r="BI396" s="16"/>
      <c r="BJ396" s="33" t="s">
        <v>2</v>
      </c>
      <c r="BK396" s="33"/>
      <c r="BL396" s="33"/>
      <c r="BM396" s="33"/>
      <c r="BN396" s="33"/>
      <c r="BO396" s="33"/>
      <c r="BP396" s="63" t="s">
        <v>36</v>
      </c>
      <c r="BQ396" s="359"/>
    </row>
    <row r="397" spans="1:69" x14ac:dyDescent="0.2">
      <c r="A397" s="250"/>
      <c r="B397" s="292"/>
      <c r="C397" s="359"/>
      <c r="D397" s="250"/>
      <c r="E397" s="846"/>
      <c r="F397" s="846"/>
      <c r="G397" s="846"/>
      <c r="H397" s="846"/>
      <c r="I397" s="846"/>
      <c r="J397" s="846"/>
      <c r="K397" s="846"/>
      <c r="L397" s="846"/>
      <c r="M397" s="846"/>
      <c r="N397" s="359"/>
      <c r="O397" s="250"/>
      <c r="P397" s="16" t="s">
        <v>37</v>
      </c>
      <c r="Q397" s="16"/>
      <c r="R397" s="33" t="s">
        <v>2</v>
      </c>
      <c r="S397" s="33"/>
      <c r="T397" s="33"/>
      <c r="U397" s="33"/>
      <c r="V397" s="33"/>
      <c r="W397" s="33"/>
      <c r="X397" s="63" t="s">
        <v>38</v>
      </c>
      <c r="Y397" s="359"/>
      <c r="Z397" s="250"/>
      <c r="AA397" s="16" t="s">
        <v>37</v>
      </c>
      <c r="AB397" s="16"/>
      <c r="AC397" s="33" t="s">
        <v>2</v>
      </c>
      <c r="AD397" s="33"/>
      <c r="AE397" s="33"/>
      <c r="AF397" s="33"/>
      <c r="AG397" s="33"/>
      <c r="AH397" s="33"/>
      <c r="AI397" s="63" t="s">
        <v>38</v>
      </c>
      <c r="AJ397" s="359"/>
      <c r="AK397" s="250"/>
      <c r="AL397" s="16" t="s">
        <v>37</v>
      </c>
      <c r="AM397" s="16"/>
      <c r="AN397" s="33" t="s">
        <v>2</v>
      </c>
      <c r="AO397" s="33"/>
      <c r="AP397" s="33"/>
      <c r="AQ397" s="33"/>
      <c r="AR397" s="33"/>
      <c r="AS397" s="33"/>
      <c r="AT397" s="63" t="s">
        <v>38</v>
      </c>
      <c r="AU397" s="359"/>
      <c r="AV397" s="250"/>
      <c r="AW397" s="16" t="s">
        <v>37</v>
      </c>
      <c r="AX397" s="16"/>
      <c r="AY397" s="33" t="s">
        <v>2</v>
      </c>
      <c r="AZ397" s="33"/>
      <c r="BA397" s="33"/>
      <c r="BB397" s="33"/>
      <c r="BC397" s="33"/>
      <c r="BD397" s="33"/>
      <c r="BE397" s="63" t="s">
        <v>38</v>
      </c>
      <c r="BF397" s="359"/>
      <c r="BG397" s="250"/>
      <c r="BH397" s="16" t="s">
        <v>37</v>
      </c>
      <c r="BI397" s="16"/>
      <c r="BJ397" s="33" t="s">
        <v>2</v>
      </c>
      <c r="BK397" s="33"/>
      <c r="BL397" s="33"/>
      <c r="BM397" s="33"/>
      <c r="BN397" s="33"/>
      <c r="BO397" s="33"/>
      <c r="BP397" s="63" t="s">
        <v>38</v>
      </c>
      <c r="BQ397" s="359"/>
    </row>
    <row r="398" spans="1:69" x14ac:dyDescent="0.2">
      <c r="A398" s="250"/>
      <c r="B398" s="292"/>
      <c r="C398" s="359"/>
      <c r="D398" s="250"/>
      <c r="E398" s="846"/>
      <c r="F398" s="846"/>
      <c r="G398" s="846"/>
      <c r="H398" s="846"/>
      <c r="I398" s="846"/>
      <c r="J398" s="846"/>
      <c r="K398" s="846"/>
      <c r="L398" s="846"/>
      <c r="M398" s="846"/>
      <c r="N398" s="359"/>
      <c r="O398" s="250"/>
      <c r="P398" t="s">
        <v>45</v>
      </c>
      <c r="U398" s="33" t="s">
        <v>2</v>
      </c>
      <c r="V398" s="33"/>
      <c r="W398" s="33"/>
      <c r="X398" s="78">
        <v>8</v>
      </c>
      <c r="Y398" s="359"/>
      <c r="Z398" s="250"/>
      <c r="AA398" t="s">
        <v>45</v>
      </c>
      <c r="AF398" s="33" t="s">
        <v>2</v>
      </c>
      <c r="AG398" s="33"/>
      <c r="AH398" s="33"/>
      <c r="AI398" s="78">
        <v>8</v>
      </c>
      <c r="AJ398" s="359"/>
      <c r="AK398" s="250"/>
      <c r="AL398" t="s">
        <v>45</v>
      </c>
      <c r="AQ398" s="33" t="s">
        <v>2</v>
      </c>
      <c r="AR398" s="33"/>
      <c r="AS398" s="33"/>
      <c r="AT398" s="78">
        <v>8</v>
      </c>
      <c r="AU398" s="359"/>
      <c r="AV398" s="250"/>
      <c r="AW398" t="s">
        <v>45</v>
      </c>
      <c r="BB398" s="33" t="s">
        <v>2</v>
      </c>
      <c r="BC398" s="33"/>
      <c r="BD398" s="33"/>
      <c r="BE398" s="78">
        <v>8</v>
      </c>
      <c r="BF398" s="359"/>
      <c r="BG398" s="250"/>
      <c r="BH398" t="s">
        <v>45</v>
      </c>
      <c r="BM398" s="33" t="s">
        <v>2</v>
      </c>
      <c r="BN398" s="33"/>
      <c r="BO398" s="33"/>
      <c r="BP398" s="78">
        <v>8</v>
      </c>
      <c r="BQ398" s="359"/>
    </row>
    <row r="399" spans="1:69" x14ac:dyDescent="0.2">
      <c r="A399" s="250"/>
      <c r="B399" s="292"/>
      <c r="C399" s="359"/>
      <c r="D399" s="250"/>
      <c r="E399" s="846"/>
      <c r="F399" s="846"/>
      <c r="G399" s="846"/>
      <c r="H399" s="846"/>
      <c r="I399" s="846"/>
      <c r="J399" s="846"/>
      <c r="K399" s="846"/>
      <c r="L399" s="846"/>
      <c r="M399" s="846"/>
      <c r="N399" s="359"/>
      <c r="O399" s="250"/>
      <c r="P399" s="16"/>
      <c r="Q399" s="16"/>
      <c r="R399" s="16"/>
      <c r="S399" s="16"/>
      <c r="T399" s="16"/>
      <c r="U399" s="16"/>
      <c r="V399" s="16"/>
      <c r="W399" s="16"/>
      <c r="X399" s="292"/>
      <c r="Y399" s="359"/>
      <c r="Z399" s="250"/>
      <c r="AA399" s="16"/>
      <c r="AB399" s="16"/>
      <c r="AC399" s="16"/>
      <c r="AD399" s="16"/>
      <c r="AE399" s="16"/>
      <c r="AF399" s="16"/>
      <c r="AG399" s="16"/>
      <c r="AH399" s="16"/>
      <c r="AI399" s="292"/>
      <c r="AJ399" s="359"/>
      <c r="AK399" s="250"/>
      <c r="AL399" s="16"/>
      <c r="AM399" s="16"/>
      <c r="AN399" s="16"/>
      <c r="AO399" s="16"/>
      <c r="AP399" s="16"/>
      <c r="AQ399" s="16"/>
      <c r="AR399" s="16"/>
      <c r="AS399" s="16"/>
      <c r="AT399" s="292"/>
      <c r="AU399" s="359"/>
      <c r="AV399" s="250"/>
      <c r="AW399" s="16"/>
      <c r="AX399" s="16"/>
      <c r="AY399" s="16"/>
      <c r="AZ399" s="16"/>
      <c r="BA399" s="16"/>
      <c r="BB399" s="16"/>
      <c r="BC399" s="16"/>
      <c r="BD399" s="16"/>
      <c r="BE399" s="292"/>
      <c r="BF399" s="359"/>
      <c r="BG399" s="250"/>
      <c r="BH399" s="16"/>
      <c r="BI399" s="16"/>
      <c r="BJ399" s="16"/>
      <c r="BK399" s="16"/>
      <c r="BL399" s="16"/>
      <c r="BM399" s="16"/>
      <c r="BN399" s="16"/>
      <c r="BO399" s="16"/>
      <c r="BP399" s="292"/>
      <c r="BQ399" s="359"/>
    </row>
    <row r="400" spans="1:69" ht="6" customHeight="1" x14ac:dyDescent="0.2">
      <c r="A400" s="251"/>
      <c r="B400" s="199"/>
      <c r="C400" s="360"/>
      <c r="D400" s="251"/>
      <c r="E400" s="17"/>
      <c r="F400" s="17"/>
      <c r="G400" s="17"/>
      <c r="H400" s="17"/>
      <c r="I400" s="17"/>
      <c r="J400" s="17"/>
      <c r="K400" s="17"/>
      <c r="L400" s="17"/>
      <c r="M400" s="17"/>
      <c r="N400" s="360"/>
      <c r="O400" s="251"/>
      <c r="P400" s="17"/>
      <c r="Q400" s="17"/>
      <c r="R400" s="17"/>
      <c r="S400" s="17"/>
      <c r="T400" s="17"/>
      <c r="U400" s="17"/>
      <c r="V400" s="17"/>
      <c r="W400" s="17"/>
      <c r="X400" s="199"/>
      <c r="Y400" s="360"/>
      <c r="Z400" s="251"/>
      <c r="AA400" s="17"/>
      <c r="AB400" s="17"/>
      <c r="AC400" s="17"/>
      <c r="AD400" s="17"/>
      <c r="AE400" s="17"/>
      <c r="AF400" s="17"/>
      <c r="AG400" s="17"/>
      <c r="AH400" s="17"/>
      <c r="AI400" s="199"/>
      <c r="AJ400" s="360"/>
      <c r="AK400" s="251"/>
      <c r="AL400" s="17"/>
      <c r="AM400" s="17"/>
      <c r="AN400" s="17"/>
      <c r="AO400" s="17"/>
      <c r="AP400" s="17"/>
      <c r="AQ400" s="17"/>
      <c r="AR400" s="17"/>
      <c r="AS400" s="17"/>
      <c r="AT400" s="199"/>
      <c r="AU400" s="360"/>
      <c r="AV400" s="251"/>
      <c r="AW400" s="17"/>
      <c r="AX400" s="17"/>
      <c r="AY400" s="17"/>
      <c r="AZ400" s="17"/>
      <c r="BA400" s="17"/>
      <c r="BB400" s="17"/>
      <c r="BC400" s="17"/>
      <c r="BD400" s="17"/>
      <c r="BE400" s="199"/>
      <c r="BF400" s="360"/>
      <c r="BG400" s="251"/>
      <c r="BH400" s="17"/>
      <c r="BI400" s="17"/>
      <c r="BJ400" s="17"/>
      <c r="BK400" s="17"/>
      <c r="BL400" s="17"/>
      <c r="BM400" s="17"/>
      <c r="BN400" s="17"/>
      <c r="BO400" s="17"/>
      <c r="BP400" s="199"/>
      <c r="BQ400" s="360"/>
    </row>
    <row r="401" spans="1:69" ht="6" customHeight="1" x14ac:dyDescent="0.2">
      <c r="A401" s="165"/>
      <c r="B401" s="461"/>
      <c r="C401" s="166"/>
      <c r="D401" s="165"/>
      <c r="E401" s="167"/>
      <c r="F401" s="167"/>
      <c r="G401" s="167"/>
      <c r="H401" s="167"/>
      <c r="I401" s="167"/>
      <c r="J401" s="167"/>
      <c r="K401" s="167"/>
      <c r="L401" s="167"/>
      <c r="M401" s="167"/>
      <c r="N401" s="166"/>
      <c r="O401" s="165"/>
      <c r="P401" s="167"/>
      <c r="Q401" s="167"/>
      <c r="R401" s="167"/>
      <c r="S401" s="167"/>
      <c r="T401" s="167"/>
      <c r="U401" s="167"/>
      <c r="V401" s="167"/>
      <c r="W401" s="167"/>
      <c r="X401" s="461"/>
      <c r="Y401" s="166"/>
      <c r="Z401" s="165"/>
      <c r="AA401" s="167"/>
      <c r="AB401" s="167"/>
      <c r="AC401" s="167"/>
      <c r="AD401" s="167"/>
      <c r="AE401" s="167"/>
      <c r="AF401" s="167"/>
      <c r="AG401" s="167"/>
      <c r="AH401" s="167"/>
      <c r="AI401" s="461"/>
      <c r="AJ401" s="166"/>
      <c r="AK401" s="165"/>
      <c r="AL401" s="167"/>
      <c r="AM401" s="167"/>
      <c r="AN401" s="167"/>
      <c r="AO401" s="167"/>
      <c r="AP401" s="167"/>
      <c r="AQ401" s="167"/>
      <c r="AR401" s="167"/>
      <c r="AS401" s="167"/>
      <c r="AT401" s="461"/>
      <c r="AU401" s="166"/>
      <c r="AV401" s="165"/>
      <c r="AW401" s="167"/>
      <c r="AX401" s="167"/>
      <c r="AY401" s="167"/>
      <c r="AZ401" s="167"/>
      <c r="BA401" s="167"/>
      <c r="BB401" s="167"/>
      <c r="BC401" s="167"/>
      <c r="BD401" s="167"/>
      <c r="BE401" s="461"/>
      <c r="BF401" s="166"/>
      <c r="BG401" s="165"/>
      <c r="BH401" s="167"/>
      <c r="BI401" s="167"/>
      <c r="BJ401" s="167"/>
      <c r="BK401" s="167"/>
      <c r="BL401" s="167"/>
      <c r="BM401" s="167"/>
      <c r="BN401" s="167"/>
      <c r="BO401" s="167"/>
      <c r="BP401" s="461"/>
      <c r="BQ401" s="166"/>
    </row>
    <row r="402" spans="1:69" ht="11.25" customHeight="1" x14ac:dyDescent="0.2">
      <c r="A402" s="250"/>
      <c r="B402" s="292">
        <v>552</v>
      </c>
      <c r="C402" s="359"/>
      <c r="D402" s="250"/>
      <c r="E402" s="846" t="e">
        <f ca="1">VLOOKUP(INDIRECT(ADDRESS(ROW(),COLUMN()-3)),Language_Translations,MATCH(Language_Selected,Language_Options,0),FALSE)</f>
        <v>#REF!</v>
      </c>
      <c r="F402" s="846"/>
      <c r="G402" s="846"/>
      <c r="H402" s="846"/>
      <c r="I402" s="846"/>
      <c r="J402" s="846"/>
      <c r="K402" s="846"/>
      <c r="L402" s="846"/>
      <c r="M402" s="846"/>
      <c r="N402" s="359"/>
      <c r="O402" s="250"/>
      <c r="P402" s="16" t="s">
        <v>35</v>
      </c>
      <c r="Q402" s="16"/>
      <c r="R402" s="33" t="s">
        <v>2</v>
      </c>
      <c r="S402" s="33"/>
      <c r="T402" s="33"/>
      <c r="U402" s="33"/>
      <c r="V402" s="33"/>
      <c r="W402" s="33"/>
      <c r="X402" s="63" t="s">
        <v>36</v>
      </c>
      <c r="Y402" s="359"/>
      <c r="Z402" s="250"/>
      <c r="AA402" s="16" t="s">
        <v>35</v>
      </c>
      <c r="AB402" s="16"/>
      <c r="AC402" s="33" t="s">
        <v>2</v>
      </c>
      <c r="AD402" s="33"/>
      <c r="AE402" s="33"/>
      <c r="AF402" s="33"/>
      <c r="AG402" s="33"/>
      <c r="AH402" s="33"/>
      <c r="AI402" s="63" t="s">
        <v>36</v>
      </c>
      <c r="AJ402" s="359"/>
      <c r="AK402" s="250"/>
      <c r="AL402" s="16" t="s">
        <v>35</v>
      </c>
      <c r="AM402" s="16"/>
      <c r="AN402" s="33" t="s">
        <v>2</v>
      </c>
      <c r="AO402" s="33"/>
      <c r="AP402" s="33"/>
      <c r="AQ402" s="33"/>
      <c r="AR402" s="33"/>
      <c r="AS402" s="33"/>
      <c r="AT402" s="63" t="s">
        <v>36</v>
      </c>
      <c r="AU402" s="359"/>
      <c r="AV402" s="250"/>
      <c r="AW402" s="16" t="s">
        <v>35</v>
      </c>
      <c r="AX402" s="16"/>
      <c r="AY402" s="33" t="s">
        <v>2</v>
      </c>
      <c r="AZ402" s="33"/>
      <c r="BA402" s="33"/>
      <c r="BB402" s="33"/>
      <c r="BC402" s="33"/>
      <c r="BD402" s="33"/>
      <c r="BE402" s="63" t="s">
        <v>36</v>
      </c>
      <c r="BF402" s="359"/>
      <c r="BG402" s="250"/>
      <c r="BH402" s="16" t="s">
        <v>35</v>
      </c>
      <c r="BI402" s="16"/>
      <c r="BJ402" s="33" t="s">
        <v>2</v>
      </c>
      <c r="BK402" s="33"/>
      <c r="BL402" s="33"/>
      <c r="BM402" s="33"/>
      <c r="BN402" s="33"/>
      <c r="BO402" s="33"/>
      <c r="BP402" s="63" t="s">
        <v>36</v>
      </c>
      <c r="BQ402" s="359"/>
    </row>
    <row r="403" spans="1:69" x14ac:dyDescent="0.2">
      <c r="A403" s="250"/>
      <c r="B403" s="292"/>
      <c r="C403" s="359"/>
      <c r="D403" s="250"/>
      <c r="E403" s="846"/>
      <c r="F403" s="846"/>
      <c r="G403" s="846"/>
      <c r="H403" s="846"/>
      <c r="I403" s="846"/>
      <c r="J403" s="846"/>
      <c r="K403" s="846"/>
      <c r="L403" s="846"/>
      <c r="M403" s="846"/>
      <c r="N403" s="359"/>
      <c r="O403" s="250"/>
      <c r="P403" s="16" t="s">
        <v>37</v>
      </c>
      <c r="Q403" s="16"/>
      <c r="R403" s="33" t="s">
        <v>2</v>
      </c>
      <c r="S403" s="33"/>
      <c r="T403" s="33"/>
      <c r="U403" s="33"/>
      <c r="V403" s="33"/>
      <c r="W403" s="33"/>
      <c r="X403" s="63" t="s">
        <v>38</v>
      </c>
      <c r="Y403" s="359"/>
      <c r="Z403" s="250"/>
      <c r="AA403" s="16" t="s">
        <v>37</v>
      </c>
      <c r="AB403" s="16"/>
      <c r="AC403" s="33" t="s">
        <v>2</v>
      </c>
      <c r="AD403" s="33"/>
      <c r="AE403" s="33"/>
      <c r="AF403" s="33"/>
      <c r="AG403" s="33"/>
      <c r="AH403" s="33"/>
      <c r="AI403" s="63" t="s">
        <v>38</v>
      </c>
      <c r="AJ403" s="359"/>
      <c r="AK403" s="250"/>
      <c r="AL403" s="16" t="s">
        <v>37</v>
      </c>
      <c r="AM403" s="16"/>
      <c r="AN403" s="33" t="s">
        <v>2</v>
      </c>
      <c r="AO403" s="33"/>
      <c r="AP403" s="33"/>
      <c r="AQ403" s="33"/>
      <c r="AR403" s="33"/>
      <c r="AS403" s="33"/>
      <c r="AT403" s="63" t="s">
        <v>38</v>
      </c>
      <c r="AU403" s="359"/>
      <c r="AV403" s="250"/>
      <c r="AW403" s="16" t="s">
        <v>37</v>
      </c>
      <c r="AX403" s="16"/>
      <c r="AY403" s="33" t="s">
        <v>2</v>
      </c>
      <c r="AZ403" s="33"/>
      <c r="BA403" s="33"/>
      <c r="BB403" s="33"/>
      <c r="BC403" s="33"/>
      <c r="BD403" s="33"/>
      <c r="BE403" s="63" t="s">
        <v>38</v>
      </c>
      <c r="BF403" s="359"/>
      <c r="BG403" s="250"/>
      <c r="BH403" s="16" t="s">
        <v>37</v>
      </c>
      <c r="BI403" s="16"/>
      <c r="BJ403" s="33" t="s">
        <v>2</v>
      </c>
      <c r="BK403" s="33"/>
      <c r="BL403" s="33"/>
      <c r="BM403" s="33"/>
      <c r="BN403" s="33"/>
      <c r="BO403" s="33"/>
      <c r="BP403" s="63" t="s">
        <v>38</v>
      </c>
      <c r="BQ403" s="359"/>
    </row>
    <row r="404" spans="1:69" x14ac:dyDescent="0.2">
      <c r="A404" s="250"/>
      <c r="B404" s="292"/>
      <c r="C404" s="359"/>
      <c r="D404" s="250"/>
      <c r="E404" s="846"/>
      <c r="F404" s="846"/>
      <c r="G404" s="846"/>
      <c r="H404" s="846"/>
      <c r="I404" s="846"/>
      <c r="J404" s="846"/>
      <c r="K404" s="846"/>
      <c r="L404" s="846"/>
      <c r="M404" s="846"/>
      <c r="N404" s="359"/>
      <c r="O404" s="250"/>
      <c r="P404" t="s">
        <v>45</v>
      </c>
      <c r="U404" s="33" t="s">
        <v>2</v>
      </c>
      <c r="V404" s="33"/>
      <c r="W404" s="33"/>
      <c r="X404" s="78">
        <v>8</v>
      </c>
      <c r="Y404" s="359"/>
      <c r="Z404" s="250"/>
      <c r="AA404" t="s">
        <v>45</v>
      </c>
      <c r="AF404" s="33" t="s">
        <v>2</v>
      </c>
      <c r="AG404" s="33"/>
      <c r="AH404" s="33"/>
      <c r="AI404" s="78">
        <v>8</v>
      </c>
      <c r="AJ404" s="359"/>
      <c r="AK404" s="250"/>
      <c r="AL404" t="s">
        <v>45</v>
      </c>
      <c r="AQ404" s="33" t="s">
        <v>2</v>
      </c>
      <c r="AR404" s="33"/>
      <c r="AS404" s="33"/>
      <c r="AT404" s="78">
        <v>8</v>
      </c>
      <c r="AU404" s="359"/>
      <c r="AV404" s="250"/>
      <c r="AW404" t="s">
        <v>45</v>
      </c>
      <c r="BB404" s="33" t="s">
        <v>2</v>
      </c>
      <c r="BC404" s="33"/>
      <c r="BD404" s="33"/>
      <c r="BE404" s="78">
        <v>8</v>
      </c>
      <c r="BF404" s="359"/>
      <c r="BG404" s="250"/>
      <c r="BH404" t="s">
        <v>45</v>
      </c>
      <c r="BM404" s="33" t="s">
        <v>2</v>
      </c>
      <c r="BN404" s="33"/>
      <c r="BO404" s="33"/>
      <c r="BP404" s="78">
        <v>8</v>
      </c>
      <c r="BQ404" s="359"/>
    </row>
    <row r="405" spans="1:69" x14ac:dyDescent="0.2">
      <c r="A405" s="250"/>
      <c r="B405" s="292"/>
      <c r="C405" s="359"/>
      <c r="D405" s="250"/>
      <c r="E405" s="846"/>
      <c r="F405" s="846"/>
      <c r="G405" s="846"/>
      <c r="H405" s="846"/>
      <c r="I405" s="846"/>
      <c r="J405" s="846"/>
      <c r="K405" s="846"/>
      <c r="L405" s="846"/>
      <c r="M405" s="846"/>
      <c r="N405" s="359"/>
      <c r="O405" s="250"/>
      <c r="P405" s="16"/>
      <c r="Q405" s="16"/>
      <c r="R405" s="16"/>
      <c r="S405" s="16"/>
      <c r="T405" s="16"/>
      <c r="U405" s="16"/>
      <c r="V405" s="16"/>
      <c r="W405" s="16"/>
      <c r="X405" s="292"/>
      <c r="Y405" s="359"/>
      <c r="Z405" s="250"/>
      <c r="AA405" s="16"/>
      <c r="AB405" s="16"/>
      <c r="AC405" s="16"/>
      <c r="AD405" s="16"/>
      <c r="AE405" s="16"/>
      <c r="AF405" s="16"/>
      <c r="AG405" s="16"/>
      <c r="AH405" s="16"/>
      <c r="AI405" s="292"/>
      <c r="AJ405" s="359"/>
      <c r="AK405" s="250"/>
      <c r="AL405" s="16"/>
      <c r="AM405" s="16"/>
      <c r="AN405" s="16"/>
      <c r="AO405" s="16"/>
      <c r="AP405" s="16"/>
      <c r="AQ405" s="16"/>
      <c r="AR405" s="16"/>
      <c r="AS405" s="16"/>
      <c r="AT405" s="292"/>
      <c r="AU405" s="359"/>
      <c r="AV405" s="250"/>
      <c r="AW405" s="16"/>
      <c r="AX405" s="16"/>
      <c r="AY405" s="16"/>
      <c r="AZ405" s="16"/>
      <c r="BA405" s="16"/>
      <c r="BB405" s="16"/>
      <c r="BC405" s="16"/>
      <c r="BD405" s="16"/>
      <c r="BE405" s="292"/>
      <c r="BF405" s="359"/>
      <c r="BG405" s="250"/>
      <c r="BH405" s="16"/>
      <c r="BI405" s="16"/>
      <c r="BJ405" s="16"/>
      <c r="BK405" s="16"/>
      <c r="BL405" s="16"/>
      <c r="BM405" s="16"/>
      <c r="BN405" s="16"/>
      <c r="BO405" s="16"/>
      <c r="BP405" s="292"/>
      <c r="BQ405" s="359"/>
    </row>
    <row r="406" spans="1:69" s="94" customFormat="1" ht="6" customHeight="1" x14ac:dyDescent="0.2">
      <c r="A406" s="251"/>
      <c r="B406" s="199"/>
      <c r="C406" s="360"/>
      <c r="D406" s="251"/>
      <c r="E406" s="17"/>
      <c r="F406" s="17"/>
      <c r="G406" s="17"/>
      <c r="H406" s="17"/>
      <c r="I406" s="17"/>
      <c r="J406" s="17"/>
      <c r="K406" s="17"/>
      <c r="L406" s="17"/>
      <c r="M406" s="17"/>
      <c r="N406" s="360"/>
      <c r="O406" s="251"/>
      <c r="P406" s="17"/>
      <c r="Q406" s="17"/>
      <c r="R406" s="17"/>
      <c r="S406" s="17"/>
      <c r="T406" s="17"/>
      <c r="U406" s="17"/>
      <c r="V406" s="17"/>
      <c r="W406" s="17"/>
      <c r="X406" s="199"/>
      <c r="Y406" s="360"/>
      <c r="Z406" s="251"/>
      <c r="AA406" s="17"/>
      <c r="AB406" s="17"/>
      <c r="AC406" s="17"/>
      <c r="AD406" s="17"/>
      <c r="AE406" s="17"/>
      <c r="AF406" s="17"/>
      <c r="AG406" s="17"/>
      <c r="AH406" s="17"/>
      <c r="AI406" s="199"/>
      <c r="AJ406" s="360"/>
      <c r="AK406" s="251"/>
      <c r="AL406" s="17"/>
      <c r="AM406" s="17"/>
      <c r="AN406" s="17"/>
      <c r="AO406" s="17"/>
      <c r="AP406" s="17"/>
      <c r="AQ406" s="17"/>
      <c r="AR406" s="17"/>
      <c r="AS406" s="17"/>
      <c r="AT406" s="199"/>
      <c r="AU406" s="360"/>
      <c r="AV406" s="251"/>
      <c r="AW406" s="17"/>
      <c r="AX406" s="17"/>
      <c r="AY406" s="17"/>
      <c r="AZ406" s="17"/>
      <c r="BA406" s="17"/>
      <c r="BB406" s="17"/>
      <c r="BC406" s="17"/>
      <c r="BD406" s="17"/>
      <c r="BE406" s="199"/>
      <c r="BF406" s="360"/>
      <c r="BG406" s="251"/>
      <c r="BH406" s="17"/>
      <c r="BI406" s="17"/>
      <c r="BJ406" s="17"/>
      <c r="BK406" s="17"/>
      <c r="BL406" s="17"/>
      <c r="BM406" s="17"/>
      <c r="BN406" s="17"/>
      <c r="BO406" s="17"/>
      <c r="BP406" s="199"/>
      <c r="BQ406" s="360"/>
    </row>
    <row r="407" spans="1:69" ht="6" customHeight="1" x14ac:dyDescent="0.2">
      <c r="A407" s="250"/>
      <c r="B407" s="292"/>
      <c r="C407" s="359"/>
      <c r="D407" s="250"/>
      <c r="E407" s="16"/>
      <c r="F407" s="16"/>
      <c r="G407" s="16"/>
      <c r="H407" s="16"/>
      <c r="I407" s="16"/>
      <c r="J407" s="16"/>
      <c r="K407" s="16"/>
      <c r="L407" s="16"/>
      <c r="M407" s="16"/>
      <c r="N407" s="359"/>
      <c r="O407" s="250"/>
      <c r="P407" s="16"/>
      <c r="Q407" s="16"/>
      <c r="R407" s="16"/>
      <c r="S407" s="16"/>
      <c r="T407" s="16"/>
      <c r="U407" s="16"/>
      <c r="V407" s="16"/>
      <c r="W407" s="16"/>
      <c r="X407" s="292"/>
      <c r="Y407" s="359"/>
      <c r="Z407" s="250"/>
      <c r="AA407" s="16"/>
      <c r="AB407" s="16"/>
      <c r="AC407" s="16"/>
      <c r="AD407" s="16"/>
      <c r="AE407" s="16"/>
      <c r="AF407" s="16"/>
      <c r="AG407" s="16"/>
      <c r="AH407" s="16"/>
      <c r="AI407" s="292"/>
      <c r="AJ407" s="359"/>
      <c r="AK407" s="250"/>
      <c r="AL407" s="16"/>
      <c r="AM407" s="16"/>
      <c r="AN407" s="16"/>
      <c r="AO407" s="16"/>
      <c r="AP407" s="16"/>
      <c r="AQ407" s="16"/>
      <c r="AR407" s="16"/>
      <c r="AS407" s="16"/>
      <c r="AT407" s="292"/>
      <c r="AU407" s="359"/>
      <c r="AV407" s="250"/>
      <c r="AW407" s="16"/>
      <c r="AX407" s="16"/>
      <c r="AY407" s="16"/>
      <c r="AZ407" s="16"/>
      <c r="BA407" s="16"/>
      <c r="BB407" s="16"/>
      <c r="BC407" s="16"/>
      <c r="BD407" s="16"/>
      <c r="BE407" s="292"/>
      <c r="BF407" s="359"/>
      <c r="BG407" s="250"/>
      <c r="BH407" s="16"/>
      <c r="BI407" s="16"/>
      <c r="BJ407" s="16"/>
      <c r="BK407" s="16"/>
      <c r="BL407" s="16"/>
      <c r="BM407" s="16"/>
      <c r="BN407" s="16"/>
      <c r="BO407" s="16"/>
      <c r="BP407" s="292"/>
      <c r="BQ407" s="359"/>
    </row>
    <row r="408" spans="1:69" ht="11.25" customHeight="1" x14ac:dyDescent="0.2">
      <c r="A408" s="250"/>
      <c r="B408" s="292">
        <v>553</v>
      </c>
      <c r="C408" s="359"/>
      <c r="D408" s="250"/>
      <c r="E408" s="846" t="e">
        <f ca="1">VLOOKUP(INDIRECT(ADDRESS(ROW(),COLUMN()-3)),Language_Translations,MATCH(Language_Selected,Language_Options,0),FALSE)</f>
        <v>#REF!</v>
      </c>
      <c r="F408" s="846"/>
      <c r="G408" s="846"/>
      <c r="H408" s="846"/>
      <c r="I408" s="846"/>
      <c r="J408" s="846"/>
      <c r="K408" s="846"/>
      <c r="L408" s="846"/>
      <c r="M408" s="846"/>
      <c r="N408" s="359"/>
      <c r="O408" s="250"/>
      <c r="P408" s="16" t="s">
        <v>35</v>
      </c>
      <c r="Q408" s="16"/>
      <c r="R408" s="33" t="s">
        <v>2</v>
      </c>
      <c r="S408" s="33"/>
      <c r="T408" s="33"/>
      <c r="U408" s="33"/>
      <c r="V408" s="33"/>
      <c r="W408" s="33"/>
      <c r="X408" s="63" t="s">
        <v>36</v>
      </c>
      <c r="Y408" s="359"/>
      <c r="Z408" s="250"/>
      <c r="AA408" s="16" t="s">
        <v>35</v>
      </c>
      <c r="AB408" s="16"/>
      <c r="AC408" s="33" t="s">
        <v>2</v>
      </c>
      <c r="AD408" s="33"/>
      <c r="AE408" s="33"/>
      <c r="AF408" s="33"/>
      <c r="AG408" s="33"/>
      <c r="AH408" s="33"/>
      <c r="AI408" s="63" t="s">
        <v>36</v>
      </c>
      <c r="AJ408" s="359"/>
      <c r="AK408" s="250"/>
      <c r="AL408" s="16" t="s">
        <v>35</v>
      </c>
      <c r="AM408" s="16"/>
      <c r="AN408" s="33" t="s">
        <v>2</v>
      </c>
      <c r="AO408" s="33"/>
      <c r="AP408" s="33"/>
      <c r="AQ408" s="33"/>
      <c r="AR408" s="33"/>
      <c r="AS408" s="33"/>
      <c r="AT408" s="63" t="s">
        <v>36</v>
      </c>
      <c r="AU408" s="359"/>
      <c r="AV408" s="250"/>
      <c r="AW408" s="16" t="s">
        <v>35</v>
      </c>
      <c r="AX408" s="16"/>
      <c r="AY408" s="33" t="s">
        <v>2</v>
      </c>
      <c r="AZ408" s="33"/>
      <c r="BA408" s="33"/>
      <c r="BB408" s="33"/>
      <c r="BC408" s="33"/>
      <c r="BD408" s="33"/>
      <c r="BE408" s="63" t="s">
        <v>36</v>
      </c>
      <c r="BF408" s="359"/>
      <c r="BG408" s="250"/>
      <c r="BH408" s="16" t="s">
        <v>35</v>
      </c>
      <c r="BI408" s="16"/>
      <c r="BJ408" s="33" t="s">
        <v>2</v>
      </c>
      <c r="BK408" s="33"/>
      <c r="BL408" s="33"/>
      <c r="BM408" s="33"/>
      <c r="BN408" s="33"/>
      <c r="BO408" s="33"/>
      <c r="BP408" s="63" t="s">
        <v>36</v>
      </c>
      <c r="BQ408" s="359"/>
    </row>
    <row r="409" spans="1:69" x14ac:dyDescent="0.2">
      <c r="A409" s="250"/>
      <c r="B409" s="292"/>
      <c r="C409" s="359"/>
      <c r="D409" s="250"/>
      <c r="E409" s="846"/>
      <c r="F409" s="846"/>
      <c r="G409" s="846"/>
      <c r="H409" s="846"/>
      <c r="I409" s="846"/>
      <c r="J409" s="846"/>
      <c r="K409" s="846"/>
      <c r="L409" s="846"/>
      <c r="M409" s="846"/>
      <c r="N409" s="359"/>
      <c r="O409" s="250"/>
      <c r="P409" s="16" t="s">
        <v>37</v>
      </c>
      <c r="Q409" s="16"/>
      <c r="R409" s="33" t="s">
        <v>2</v>
      </c>
      <c r="S409" s="33"/>
      <c r="T409" s="33"/>
      <c r="U409" s="33"/>
      <c r="V409" s="33"/>
      <c r="W409" s="33"/>
      <c r="X409" s="63" t="s">
        <v>38</v>
      </c>
      <c r="Y409" s="359"/>
      <c r="Z409" s="250"/>
      <c r="AA409" s="16" t="s">
        <v>37</v>
      </c>
      <c r="AB409" s="16"/>
      <c r="AC409" s="33" t="s">
        <v>2</v>
      </c>
      <c r="AD409" s="33"/>
      <c r="AE409" s="33"/>
      <c r="AF409" s="33"/>
      <c r="AG409" s="33"/>
      <c r="AH409" s="33"/>
      <c r="AI409" s="63" t="s">
        <v>38</v>
      </c>
      <c r="AJ409" s="359"/>
      <c r="AK409" s="250"/>
      <c r="AL409" s="16" t="s">
        <v>37</v>
      </c>
      <c r="AM409" s="16"/>
      <c r="AN409" s="33" t="s">
        <v>2</v>
      </c>
      <c r="AO409" s="33"/>
      <c r="AP409" s="33"/>
      <c r="AQ409" s="33"/>
      <c r="AR409" s="33"/>
      <c r="AS409" s="33"/>
      <c r="AT409" s="63" t="s">
        <v>38</v>
      </c>
      <c r="AU409" s="359"/>
      <c r="AV409" s="250"/>
      <c r="AW409" s="16" t="s">
        <v>37</v>
      </c>
      <c r="AX409" s="16"/>
      <c r="AY409" s="33" t="s">
        <v>2</v>
      </c>
      <c r="AZ409" s="33"/>
      <c r="BA409" s="33"/>
      <c r="BB409" s="33"/>
      <c r="BC409" s="33"/>
      <c r="BD409" s="33"/>
      <c r="BE409" s="63" t="s">
        <v>38</v>
      </c>
      <c r="BF409" s="359"/>
      <c r="BG409" s="250"/>
      <c r="BH409" s="16" t="s">
        <v>37</v>
      </c>
      <c r="BI409" s="16"/>
      <c r="BJ409" s="33" t="s">
        <v>2</v>
      </c>
      <c r="BK409" s="33"/>
      <c r="BL409" s="33"/>
      <c r="BM409" s="33"/>
      <c r="BN409" s="33"/>
      <c r="BO409" s="33"/>
      <c r="BP409" s="63" t="s">
        <v>38</v>
      </c>
      <c r="BQ409" s="359"/>
    </row>
    <row r="410" spans="1:69" x14ac:dyDescent="0.2">
      <c r="A410" s="250"/>
      <c r="B410" s="292"/>
      <c r="C410" s="359"/>
      <c r="D410" s="250"/>
      <c r="E410" s="846"/>
      <c r="F410" s="846"/>
      <c r="G410" s="846"/>
      <c r="H410" s="846"/>
      <c r="I410" s="846"/>
      <c r="J410" s="846"/>
      <c r="K410" s="846"/>
      <c r="L410" s="846"/>
      <c r="M410" s="846"/>
      <c r="N410" s="359"/>
      <c r="O410" s="250"/>
      <c r="P410" t="s">
        <v>45</v>
      </c>
      <c r="U410" s="33" t="s">
        <v>2</v>
      </c>
      <c r="V410" s="33"/>
      <c r="W410" s="33"/>
      <c r="X410" s="78">
        <v>8</v>
      </c>
      <c r="Y410" s="359"/>
      <c r="Z410" s="250"/>
      <c r="AA410" t="s">
        <v>45</v>
      </c>
      <c r="AF410" s="33" t="s">
        <v>2</v>
      </c>
      <c r="AG410" s="33"/>
      <c r="AH410" s="33"/>
      <c r="AI410" s="78">
        <v>8</v>
      </c>
      <c r="AJ410" s="359"/>
      <c r="AK410" s="250"/>
      <c r="AL410" t="s">
        <v>45</v>
      </c>
      <c r="AQ410" s="33" t="s">
        <v>2</v>
      </c>
      <c r="AR410" s="33"/>
      <c r="AS410" s="33"/>
      <c r="AT410" s="78">
        <v>8</v>
      </c>
      <c r="AU410" s="359"/>
      <c r="AV410" s="250"/>
      <c r="AW410" t="s">
        <v>45</v>
      </c>
      <c r="BB410" s="33" t="s">
        <v>2</v>
      </c>
      <c r="BC410" s="33"/>
      <c r="BD410" s="33"/>
      <c r="BE410" s="78">
        <v>8</v>
      </c>
      <c r="BF410" s="359"/>
      <c r="BG410" s="250"/>
      <c r="BH410" t="s">
        <v>45</v>
      </c>
      <c r="BM410" s="33" t="s">
        <v>2</v>
      </c>
      <c r="BN410" s="33"/>
      <c r="BO410" s="33"/>
      <c r="BP410" s="78">
        <v>8</v>
      </c>
      <c r="BQ410" s="359"/>
    </row>
    <row r="411" spans="1:69" x14ac:dyDescent="0.2">
      <c r="A411" s="250"/>
      <c r="B411" s="292"/>
      <c r="C411" s="359"/>
      <c r="D411" s="250"/>
      <c r="E411" s="846"/>
      <c r="F411" s="846"/>
      <c r="G411" s="846"/>
      <c r="H411" s="846"/>
      <c r="I411" s="846"/>
      <c r="J411" s="846"/>
      <c r="K411" s="846"/>
      <c r="L411" s="846"/>
      <c r="M411" s="846"/>
      <c r="N411" s="359"/>
      <c r="O411" s="250"/>
      <c r="P411" s="16"/>
      <c r="Q411" s="16"/>
      <c r="R411" s="16"/>
      <c r="S411" s="16"/>
      <c r="T411" s="16"/>
      <c r="U411" s="16"/>
      <c r="V411" s="16"/>
      <c r="W411" s="16"/>
      <c r="X411" s="292"/>
      <c r="Y411" s="359"/>
      <c r="Z411" s="250"/>
      <c r="AA411" s="16"/>
      <c r="AB411" s="16"/>
      <c r="AC411" s="16"/>
      <c r="AD411" s="16"/>
      <c r="AE411" s="16"/>
      <c r="AF411" s="16"/>
      <c r="AG411" s="16"/>
      <c r="AH411" s="16"/>
      <c r="AI411" s="292"/>
      <c r="AJ411" s="359"/>
      <c r="AK411" s="250"/>
      <c r="AL411" s="16"/>
      <c r="AM411" s="16"/>
      <c r="AN411" s="16"/>
      <c r="AO411" s="16"/>
      <c r="AP411" s="16"/>
      <c r="AQ411" s="16"/>
      <c r="AR411" s="16"/>
      <c r="AS411" s="16"/>
      <c r="AT411" s="292"/>
      <c r="AU411" s="359"/>
      <c r="AV411" s="250"/>
      <c r="AW411" s="16"/>
      <c r="AX411" s="16"/>
      <c r="AY411" s="16"/>
      <c r="AZ411" s="16"/>
      <c r="BA411" s="16"/>
      <c r="BB411" s="16"/>
      <c r="BC411" s="16"/>
      <c r="BD411" s="16"/>
      <c r="BE411" s="292"/>
      <c r="BF411" s="359"/>
      <c r="BG411" s="250"/>
      <c r="BH411" s="16"/>
      <c r="BI411" s="16"/>
      <c r="BJ411" s="16"/>
      <c r="BK411" s="16"/>
      <c r="BL411" s="16"/>
      <c r="BM411" s="16"/>
      <c r="BN411" s="16"/>
      <c r="BO411" s="16"/>
      <c r="BP411" s="292"/>
      <c r="BQ411" s="359"/>
    </row>
    <row r="412" spans="1:69" ht="6" customHeight="1" x14ac:dyDescent="0.2">
      <c r="A412" s="251"/>
      <c r="B412" s="199"/>
      <c r="C412" s="360"/>
      <c r="D412" s="251"/>
      <c r="E412" s="17"/>
      <c r="F412" s="17"/>
      <c r="G412" s="17"/>
      <c r="H412" s="17"/>
      <c r="I412" s="17"/>
      <c r="J412" s="17"/>
      <c r="K412" s="17"/>
      <c r="L412" s="17"/>
      <c r="M412" s="17"/>
      <c r="N412" s="360"/>
      <c r="O412" s="251"/>
      <c r="P412" s="17"/>
      <c r="Q412" s="17"/>
      <c r="R412" s="17"/>
      <c r="S412" s="17"/>
      <c r="T412" s="17"/>
      <c r="U412" s="17"/>
      <c r="V412" s="17"/>
      <c r="W412" s="17"/>
      <c r="X412" s="199"/>
      <c r="Y412" s="360"/>
      <c r="Z412" s="251"/>
      <c r="AA412" s="17"/>
      <c r="AB412" s="17"/>
      <c r="AC412" s="17"/>
      <c r="AD412" s="17"/>
      <c r="AE412" s="17"/>
      <c r="AF412" s="17"/>
      <c r="AG412" s="17"/>
      <c r="AH412" s="17"/>
      <c r="AI412" s="199"/>
      <c r="AJ412" s="360"/>
      <c r="AK412" s="251"/>
      <c r="AL412" s="17"/>
      <c r="AM412" s="17"/>
      <c r="AN412" s="17"/>
      <c r="AO412" s="17"/>
      <c r="AP412" s="17"/>
      <c r="AQ412" s="17"/>
      <c r="AR412" s="17"/>
      <c r="AS412" s="17"/>
      <c r="AT412" s="199"/>
      <c r="AU412" s="360"/>
      <c r="AV412" s="251"/>
      <c r="AW412" s="17"/>
      <c r="AX412" s="17"/>
      <c r="AY412" s="17"/>
      <c r="AZ412" s="17"/>
      <c r="BA412" s="17"/>
      <c r="BB412" s="17"/>
      <c r="BC412" s="17"/>
      <c r="BD412" s="17"/>
      <c r="BE412" s="199"/>
      <c r="BF412" s="360"/>
      <c r="BG412" s="251"/>
      <c r="BH412" s="17"/>
      <c r="BI412" s="17"/>
      <c r="BJ412" s="17"/>
      <c r="BK412" s="17"/>
      <c r="BL412" s="17"/>
      <c r="BM412" s="17"/>
      <c r="BN412" s="17"/>
      <c r="BO412" s="17"/>
      <c r="BP412" s="199"/>
      <c r="BQ412" s="360"/>
    </row>
    <row r="413" spans="1:69" ht="6" customHeight="1" x14ac:dyDescent="0.2">
      <c r="A413" s="165"/>
      <c r="B413" s="461"/>
      <c r="C413" s="166"/>
      <c r="D413" s="165"/>
      <c r="E413" s="167"/>
      <c r="F413" s="167"/>
      <c r="G413" s="167"/>
      <c r="H413" s="167"/>
      <c r="I413" s="167"/>
      <c r="J413" s="167"/>
      <c r="K413" s="167"/>
      <c r="L413" s="167"/>
      <c r="M413" s="167"/>
      <c r="N413" s="166"/>
      <c r="O413" s="165"/>
      <c r="P413" s="167"/>
      <c r="Q413" s="167"/>
      <c r="R413" s="167"/>
      <c r="S413" s="167"/>
      <c r="T413" s="167"/>
      <c r="U413" s="167"/>
      <c r="V413" s="167"/>
      <c r="W413" s="167"/>
      <c r="X413" s="461"/>
      <c r="Y413" s="166"/>
      <c r="Z413" s="165"/>
      <c r="AA413" s="167"/>
      <c r="AB413" s="167"/>
      <c r="AC413" s="167"/>
      <c r="AD413" s="167"/>
      <c r="AE413" s="167"/>
      <c r="AF413" s="167"/>
      <c r="AG413" s="167"/>
      <c r="AH413" s="167"/>
      <c r="AI413" s="461"/>
      <c r="AJ413" s="166"/>
      <c r="AK413" s="165"/>
      <c r="AL413" s="167"/>
      <c r="AM413" s="167"/>
      <c r="AN413" s="167"/>
      <c r="AO413" s="167"/>
      <c r="AP413" s="167"/>
      <c r="AQ413" s="167"/>
      <c r="AR413" s="167"/>
      <c r="AS413" s="167"/>
      <c r="AT413" s="461"/>
      <c r="AU413" s="166"/>
      <c r="AV413" s="165"/>
      <c r="AW413" s="167"/>
      <c r="AX413" s="167"/>
      <c r="AY413" s="167"/>
      <c r="AZ413" s="167"/>
      <c r="BA413" s="167"/>
      <c r="BB413" s="167"/>
      <c r="BC413" s="167"/>
      <c r="BD413" s="167"/>
      <c r="BE413" s="461"/>
      <c r="BF413" s="166"/>
      <c r="BG413" s="165"/>
      <c r="BH413" s="167"/>
      <c r="BI413" s="167"/>
      <c r="BJ413" s="167"/>
      <c r="BK413" s="167"/>
      <c r="BL413" s="167"/>
      <c r="BM413" s="167"/>
      <c r="BN413" s="167"/>
      <c r="BO413" s="167"/>
      <c r="BP413" s="461"/>
      <c r="BQ413" s="166"/>
    </row>
    <row r="414" spans="1:69" ht="11.25" customHeight="1" x14ac:dyDescent="0.2">
      <c r="A414" s="250"/>
      <c r="B414" s="292">
        <v>554</v>
      </c>
      <c r="C414" s="359"/>
      <c r="D414" s="250"/>
      <c r="E414" s="846" t="e">
        <f ca="1">VLOOKUP(INDIRECT(ADDRESS(ROW(),COLUMN()-3)),Language_Translations,MATCH(Language_Selected,Language_Options,0),FALSE)</f>
        <v>#REF!</v>
      </c>
      <c r="F414" s="846"/>
      <c r="G414" s="846"/>
      <c r="H414" s="846"/>
      <c r="I414" s="846"/>
      <c r="J414" s="846"/>
      <c r="K414" s="846"/>
      <c r="L414" s="846"/>
      <c r="M414" s="846"/>
      <c r="N414" s="359"/>
      <c r="O414" s="250"/>
      <c r="P414" s="16" t="s">
        <v>35</v>
      </c>
      <c r="Q414" s="16"/>
      <c r="R414" s="33" t="s">
        <v>2</v>
      </c>
      <c r="S414" s="33"/>
      <c r="T414" s="33"/>
      <c r="U414" s="33"/>
      <c r="V414" s="33"/>
      <c r="W414" s="33"/>
      <c r="X414" s="63" t="s">
        <v>36</v>
      </c>
      <c r="Y414" s="359"/>
      <c r="Z414" s="250"/>
      <c r="AA414" s="16" t="s">
        <v>35</v>
      </c>
      <c r="AB414" s="16"/>
      <c r="AC414" s="33" t="s">
        <v>2</v>
      </c>
      <c r="AD414" s="33"/>
      <c r="AE414" s="33"/>
      <c r="AF414" s="33"/>
      <c r="AG414" s="33"/>
      <c r="AH414" s="33"/>
      <c r="AI414" s="63" t="s">
        <v>36</v>
      </c>
      <c r="AJ414" s="359"/>
      <c r="AK414" s="250"/>
      <c r="AL414" s="16" t="s">
        <v>35</v>
      </c>
      <c r="AM414" s="16"/>
      <c r="AN414" s="33" t="s">
        <v>2</v>
      </c>
      <c r="AO414" s="33"/>
      <c r="AP414" s="33"/>
      <c r="AQ414" s="33"/>
      <c r="AR414" s="33"/>
      <c r="AS414" s="33"/>
      <c r="AT414" s="63" t="s">
        <v>36</v>
      </c>
      <c r="AU414" s="359"/>
      <c r="AV414" s="250"/>
      <c r="AW414" s="16" t="s">
        <v>35</v>
      </c>
      <c r="AX414" s="16"/>
      <c r="AY414" s="33" t="s">
        <v>2</v>
      </c>
      <c r="AZ414" s="33"/>
      <c r="BA414" s="33"/>
      <c r="BB414" s="33"/>
      <c r="BC414" s="33"/>
      <c r="BD414" s="33"/>
      <c r="BE414" s="63" t="s">
        <v>36</v>
      </c>
      <c r="BF414" s="359"/>
      <c r="BG414" s="250"/>
      <c r="BH414" s="16" t="s">
        <v>35</v>
      </c>
      <c r="BI414" s="16"/>
      <c r="BJ414" s="33" t="s">
        <v>2</v>
      </c>
      <c r="BK414" s="33"/>
      <c r="BL414" s="33"/>
      <c r="BM414" s="33"/>
      <c r="BN414" s="33"/>
      <c r="BO414" s="33"/>
      <c r="BP414" s="63" t="s">
        <v>36</v>
      </c>
      <c r="BQ414" s="359"/>
    </row>
    <row r="415" spans="1:69" x14ac:dyDescent="0.2">
      <c r="A415" s="250"/>
      <c r="B415" s="292"/>
      <c r="C415" s="359"/>
      <c r="D415" s="250"/>
      <c r="E415" s="846"/>
      <c r="F415" s="846"/>
      <c r="G415" s="846"/>
      <c r="H415" s="846"/>
      <c r="I415" s="846"/>
      <c r="J415" s="846"/>
      <c r="K415" s="846"/>
      <c r="L415" s="846"/>
      <c r="M415" s="846"/>
      <c r="N415" s="359"/>
      <c r="O415" s="250"/>
      <c r="P415" s="16" t="s">
        <v>37</v>
      </c>
      <c r="Q415" s="16"/>
      <c r="R415" s="33" t="s">
        <v>2</v>
      </c>
      <c r="S415" s="33"/>
      <c r="T415" s="33"/>
      <c r="U415" s="33"/>
      <c r="V415" s="33"/>
      <c r="W415" s="33"/>
      <c r="X415" s="63" t="s">
        <v>38</v>
      </c>
      <c r="Y415" s="359"/>
      <c r="Z415" s="250"/>
      <c r="AA415" s="16" t="s">
        <v>37</v>
      </c>
      <c r="AB415" s="16"/>
      <c r="AC415" s="33" t="s">
        <v>2</v>
      </c>
      <c r="AD415" s="33"/>
      <c r="AE415" s="33"/>
      <c r="AF415" s="33"/>
      <c r="AG415" s="33"/>
      <c r="AH415" s="33"/>
      <c r="AI415" s="63" t="s">
        <v>38</v>
      </c>
      <c r="AJ415" s="359"/>
      <c r="AK415" s="250"/>
      <c r="AL415" s="16" t="s">
        <v>37</v>
      </c>
      <c r="AM415" s="16"/>
      <c r="AN415" s="33" t="s">
        <v>2</v>
      </c>
      <c r="AO415" s="33"/>
      <c r="AP415" s="33"/>
      <c r="AQ415" s="33"/>
      <c r="AR415" s="33"/>
      <c r="AS415" s="33"/>
      <c r="AT415" s="63" t="s">
        <v>38</v>
      </c>
      <c r="AU415" s="359"/>
      <c r="AV415" s="250"/>
      <c r="AW415" s="16" t="s">
        <v>37</v>
      </c>
      <c r="AX415" s="16"/>
      <c r="AY415" s="33" t="s">
        <v>2</v>
      </c>
      <c r="AZ415" s="33"/>
      <c r="BA415" s="33"/>
      <c r="BB415" s="33"/>
      <c r="BC415" s="33"/>
      <c r="BD415" s="33"/>
      <c r="BE415" s="63" t="s">
        <v>38</v>
      </c>
      <c r="BF415" s="359"/>
      <c r="BG415" s="250"/>
      <c r="BH415" s="16" t="s">
        <v>37</v>
      </c>
      <c r="BI415" s="16"/>
      <c r="BJ415" s="33" t="s">
        <v>2</v>
      </c>
      <c r="BK415" s="33"/>
      <c r="BL415" s="33"/>
      <c r="BM415" s="33"/>
      <c r="BN415" s="33"/>
      <c r="BO415" s="33"/>
      <c r="BP415" s="63" t="s">
        <v>38</v>
      </c>
      <c r="BQ415" s="359"/>
    </row>
    <row r="416" spans="1:69" x14ac:dyDescent="0.2">
      <c r="A416" s="250"/>
      <c r="B416" s="292"/>
      <c r="C416" s="359"/>
      <c r="D416" s="250"/>
      <c r="E416" s="846"/>
      <c r="F416" s="846"/>
      <c r="G416" s="846"/>
      <c r="H416" s="846"/>
      <c r="I416" s="846"/>
      <c r="J416" s="846"/>
      <c r="K416" s="846"/>
      <c r="L416" s="846"/>
      <c r="M416" s="846"/>
      <c r="N416" s="359"/>
      <c r="O416" s="250"/>
      <c r="P416" t="s">
        <v>45</v>
      </c>
      <c r="U416" s="33" t="s">
        <v>2</v>
      </c>
      <c r="V416" s="33"/>
      <c r="W416" s="33"/>
      <c r="X416" s="78">
        <v>8</v>
      </c>
      <c r="Y416" s="359"/>
      <c r="Z416" s="250"/>
      <c r="AA416" t="s">
        <v>45</v>
      </c>
      <c r="AF416" s="33" t="s">
        <v>2</v>
      </c>
      <c r="AG416" s="33"/>
      <c r="AH416" s="33"/>
      <c r="AI416" s="78">
        <v>8</v>
      </c>
      <c r="AJ416" s="359"/>
      <c r="AK416" s="250"/>
      <c r="AL416" t="s">
        <v>45</v>
      </c>
      <c r="AQ416" s="33" t="s">
        <v>2</v>
      </c>
      <c r="AR416" s="33"/>
      <c r="AS416" s="33"/>
      <c r="AT416" s="78">
        <v>8</v>
      </c>
      <c r="AU416" s="359"/>
      <c r="AV416" s="250"/>
      <c r="AW416" t="s">
        <v>45</v>
      </c>
      <c r="BB416" s="33" t="s">
        <v>2</v>
      </c>
      <c r="BC416" s="33"/>
      <c r="BD416" s="33"/>
      <c r="BE416" s="78">
        <v>8</v>
      </c>
      <c r="BF416" s="359"/>
      <c r="BG416" s="250"/>
      <c r="BH416" t="s">
        <v>45</v>
      </c>
      <c r="BM416" s="33" t="s">
        <v>2</v>
      </c>
      <c r="BN416" s="33"/>
      <c r="BO416" s="33"/>
      <c r="BP416" s="78">
        <v>8</v>
      </c>
      <c r="BQ416" s="359"/>
    </row>
    <row r="417" spans="1:69" x14ac:dyDescent="0.2">
      <c r="A417" s="250"/>
      <c r="B417" s="292"/>
      <c r="C417" s="359"/>
      <c r="D417" s="250"/>
      <c r="E417" s="846"/>
      <c r="F417" s="846"/>
      <c r="G417" s="846"/>
      <c r="H417" s="846"/>
      <c r="I417" s="846"/>
      <c r="J417" s="846"/>
      <c r="K417" s="846"/>
      <c r="L417" s="846"/>
      <c r="M417" s="846"/>
      <c r="N417" s="359"/>
      <c r="O417" s="250"/>
      <c r="P417" s="16"/>
      <c r="Q417" s="16"/>
      <c r="R417" s="16"/>
      <c r="S417" s="16"/>
      <c r="T417" s="16"/>
      <c r="U417" s="16"/>
      <c r="V417" s="16"/>
      <c r="W417" s="16"/>
      <c r="X417" s="292"/>
      <c r="Y417" s="359"/>
      <c r="Z417" s="250"/>
      <c r="AA417" s="16"/>
      <c r="AB417" s="16"/>
      <c r="AC417" s="16"/>
      <c r="AD417" s="16"/>
      <c r="AE417" s="16"/>
      <c r="AF417" s="16"/>
      <c r="AG417" s="16"/>
      <c r="AH417" s="16"/>
      <c r="AI417" s="292"/>
      <c r="AJ417" s="359"/>
      <c r="AK417" s="250"/>
      <c r="AL417" s="16"/>
      <c r="AM417" s="16"/>
      <c r="AN417" s="16"/>
      <c r="AO417" s="16"/>
      <c r="AP417" s="16"/>
      <c r="AQ417" s="16"/>
      <c r="AR417" s="16"/>
      <c r="AS417" s="16"/>
      <c r="AT417" s="292"/>
      <c r="AU417" s="359"/>
      <c r="AV417" s="250"/>
      <c r="AW417" s="16"/>
      <c r="AX417" s="16"/>
      <c r="AY417" s="16"/>
      <c r="AZ417" s="16"/>
      <c r="BA417" s="16"/>
      <c r="BB417" s="16"/>
      <c r="BC417" s="16"/>
      <c r="BD417" s="16"/>
      <c r="BE417" s="292"/>
      <c r="BF417" s="359"/>
      <c r="BG417" s="250"/>
      <c r="BH417" s="16"/>
      <c r="BI417" s="16"/>
      <c r="BJ417" s="16"/>
      <c r="BK417" s="16"/>
      <c r="BL417" s="16"/>
      <c r="BM417" s="16"/>
      <c r="BN417" s="16"/>
      <c r="BO417" s="16"/>
      <c r="BP417" s="292"/>
      <c r="BQ417" s="359"/>
    </row>
    <row r="418" spans="1:69" ht="6" customHeight="1" x14ac:dyDescent="0.2">
      <c r="A418" s="251"/>
      <c r="B418" s="199"/>
      <c r="C418" s="360"/>
      <c r="D418" s="251"/>
      <c r="E418" s="17"/>
      <c r="F418" s="17"/>
      <c r="G418" s="17"/>
      <c r="H418" s="17"/>
      <c r="I418" s="17"/>
      <c r="J418" s="17"/>
      <c r="K418" s="17"/>
      <c r="L418" s="17"/>
      <c r="M418" s="17"/>
      <c r="N418" s="360"/>
      <c r="O418" s="251"/>
      <c r="P418" s="17"/>
      <c r="Q418" s="17"/>
      <c r="R418" s="17"/>
      <c r="S418" s="17"/>
      <c r="T418" s="17"/>
      <c r="U418" s="17"/>
      <c r="V418" s="17"/>
      <c r="W418" s="17"/>
      <c r="X418" s="199"/>
      <c r="Y418" s="360"/>
      <c r="Z418" s="251"/>
      <c r="AA418" s="17"/>
      <c r="AB418" s="17"/>
      <c r="AC418" s="17"/>
      <c r="AD418" s="17"/>
      <c r="AE418" s="17"/>
      <c r="AF418" s="17"/>
      <c r="AG418" s="17"/>
      <c r="AH418" s="17"/>
      <c r="AI418" s="199"/>
      <c r="AJ418" s="360"/>
      <c r="AK418" s="251"/>
      <c r="AL418" s="17"/>
      <c r="AM418" s="17"/>
      <c r="AN418" s="17"/>
      <c r="AO418" s="17"/>
      <c r="AP418" s="17"/>
      <c r="AQ418" s="17"/>
      <c r="AR418" s="17"/>
      <c r="AS418" s="17"/>
      <c r="AT418" s="199"/>
      <c r="AU418" s="360"/>
      <c r="AV418" s="251"/>
      <c r="AW418" s="17"/>
      <c r="AX418" s="17"/>
      <c r="AY418" s="17"/>
      <c r="AZ418" s="17"/>
      <c r="BA418" s="17"/>
      <c r="BB418" s="17"/>
      <c r="BC418" s="17"/>
      <c r="BD418" s="17"/>
      <c r="BE418" s="199"/>
      <c r="BF418" s="360"/>
      <c r="BG418" s="251"/>
      <c r="BH418" s="17"/>
      <c r="BI418" s="17"/>
      <c r="BJ418" s="17"/>
      <c r="BK418" s="17"/>
      <c r="BL418" s="17"/>
      <c r="BM418" s="17"/>
      <c r="BN418" s="17"/>
      <c r="BO418" s="17"/>
      <c r="BP418" s="199"/>
      <c r="BQ418" s="360"/>
    </row>
    <row r="419" spans="1:69" ht="6" customHeight="1" x14ac:dyDescent="0.2">
      <c r="A419" s="165"/>
      <c r="B419" s="461"/>
      <c r="C419" s="166"/>
      <c r="D419" s="165"/>
      <c r="E419" s="167"/>
      <c r="F419" s="167"/>
      <c r="G419" s="167"/>
      <c r="H419" s="167"/>
      <c r="I419" s="167"/>
      <c r="J419" s="167"/>
      <c r="K419" s="167"/>
      <c r="L419" s="167"/>
      <c r="M419" s="167"/>
      <c r="N419" s="166"/>
      <c r="O419" s="165"/>
      <c r="P419" s="167"/>
      <c r="Q419" s="167"/>
      <c r="R419" s="167"/>
      <c r="S419" s="167"/>
      <c r="T419" s="167"/>
      <c r="U419" s="167"/>
      <c r="V419" s="167"/>
      <c r="W419" s="167"/>
      <c r="X419" s="461"/>
      <c r="Y419" s="166"/>
      <c r="Z419" s="165"/>
      <c r="AA419" s="167"/>
      <c r="AB419" s="167"/>
      <c r="AC419" s="167"/>
      <c r="AD419" s="167"/>
      <c r="AE419" s="167"/>
      <c r="AF419" s="167"/>
      <c r="AG419" s="167"/>
      <c r="AH419" s="167"/>
      <c r="AI419" s="461"/>
      <c r="AJ419" s="166"/>
      <c r="AK419" s="165"/>
      <c r="AL419" s="167"/>
      <c r="AM419" s="167"/>
      <c r="AN419" s="167"/>
      <c r="AO419" s="167"/>
      <c r="AP419" s="167"/>
      <c r="AQ419" s="167"/>
      <c r="AR419" s="167"/>
      <c r="AS419" s="167"/>
      <c r="AT419" s="461"/>
      <c r="AU419" s="166"/>
      <c r="AV419" s="165"/>
      <c r="AW419" s="167"/>
      <c r="AX419" s="167"/>
      <c r="AY419" s="167"/>
      <c r="AZ419" s="167"/>
      <c r="BA419" s="167"/>
      <c r="BB419" s="167"/>
      <c r="BC419" s="167"/>
      <c r="BD419" s="167"/>
      <c r="BE419" s="461"/>
      <c r="BF419" s="166"/>
      <c r="BG419" s="165"/>
      <c r="BH419" s="167"/>
      <c r="BI419" s="167"/>
      <c r="BJ419" s="167"/>
      <c r="BK419" s="167"/>
      <c r="BL419" s="167"/>
      <c r="BM419" s="167"/>
      <c r="BN419" s="167"/>
      <c r="BO419" s="167"/>
      <c r="BP419" s="461"/>
      <c r="BQ419" s="166"/>
    </row>
    <row r="420" spans="1:69" ht="11.25" customHeight="1" x14ac:dyDescent="0.2">
      <c r="A420" s="250"/>
      <c r="B420" s="292">
        <v>555</v>
      </c>
      <c r="C420" s="359"/>
      <c r="D420" s="250"/>
      <c r="E420" s="846" t="e">
        <f ca="1">VLOOKUP(INDIRECT(ADDRESS(ROW(),COLUMN()-3)),Language_Translations,MATCH(Language_Selected,Language_Options,0),FALSE)</f>
        <v>#REF!</v>
      </c>
      <c r="F420" s="846"/>
      <c r="G420" s="846"/>
      <c r="H420" s="846"/>
      <c r="I420" s="846"/>
      <c r="J420" s="846"/>
      <c r="K420" s="846"/>
      <c r="L420" s="846"/>
      <c r="M420" s="846"/>
      <c r="N420" s="359"/>
      <c r="O420" s="250"/>
      <c r="P420" s="16" t="s">
        <v>35</v>
      </c>
      <c r="Q420" s="16"/>
      <c r="R420" s="33" t="s">
        <v>2</v>
      </c>
      <c r="S420" s="33"/>
      <c r="T420" s="33"/>
      <c r="U420" s="33"/>
      <c r="V420" s="33"/>
      <c r="W420" s="33"/>
      <c r="X420" s="63" t="s">
        <v>36</v>
      </c>
      <c r="Y420" s="359"/>
      <c r="Z420" s="250"/>
      <c r="AA420" s="16" t="s">
        <v>35</v>
      </c>
      <c r="AB420" s="16"/>
      <c r="AC420" s="33" t="s">
        <v>2</v>
      </c>
      <c r="AD420" s="33"/>
      <c r="AE420" s="33"/>
      <c r="AF420" s="33"/>
      <c r="AG420" s="33"/>
      <c r="AH420" s="33"/>
      <c r="AI420" s="63" t="s">
        <v>36</v>
      </c>
      <c r="AJ420" s="359"/>
      <c r="AK420" s="250"/>
      <c r="AL420" s="16" t="s">
        <v>35</v>
      </c>
      <c r="AM420" s="16"/>
      <c r="AN420" s="33" t="s">
        <v>2</v>
      </c>
      <c r="AO420" s="33"/>
      <c r="AP420" s="33"/>
      <c r="AQ420" s="33"/>
      <c r="AR420" s="33"/>
      <c r="AS420" s="33"/>
      <c r="AT420" s="63" t="s">
        <v>36</v>
      </c>
      <c r="AU420" s="359"/>
      <c r="AV420" s="250"/>
      <c r="AW420" s="16" t="s">
        <v>35</v>
      </c>
      <c r="AX420" s="16"/>
      <c r="AY420" s="33" t="s">
        <v>2</v>
      </c>
      <c r="AZ420" s="33"/>
      <c r="BA420" s="33"/>
      <c r="BB420" s="33"/>
      <c r="BC420" s="33"/>
      <c r="BD420" s="33"/>
      <c r="BE420" s="63" t="s">
        <v>36</v>
      </c>
      <c r="BF420" s="359"/>
      <c r="BG420" s="250"/>
      <c r="BH420" s="16" t="s">
        <v>35</v>
      </c>
      <c r="BI420" s="16"/>
      <c r="BJ420" s="33" t="s">
        <v>2</v>
      </c>
      <c r="BK420" s="33"/>
      <c r="BL420" s="33"/>
      <c r="BM420" s="33"/>
      <c r="BN420" s="33"/>
      <c r="BO420" s="33"/>
      <c r="BP420" s="63" t="s">
        <v>36</v>
      </c>
      <c r="BQ420" s="359"/>
    </row>
    <row r="421" spans="1:69" x14ac:dyDescent="0.2">
      <c r="A421" s="250"/>
      <c r="B421" s="292"/>
      <c r="C421" s="359"/>
      <c r="D421" s="250"/>
      <c r="E421" s="846"/>
      <c r="F421" s="846"/>
      <c r="G421" s="846"/>
      <c r="H421" s="846"/>
      <c r="I421" s="846"/>
      <c r="J421" s="846"/>
      <c r="K421" s="846"/>
      <c r="L421" s="846"/>
      <c r="M421" s="846"/>
      <c r="N421" s="359"/>
      <c r="O421" s="250"/>
      <c r="P421" s="16" t="s">
        <v>37</v>
      </c>
      <c r="Q421" s="16"/>
      <c r="R421" s="33" t="s">
        <v>2</v>
      </c>
      <c r="S421" s="33"/>
      <c r="T421" s="33"/>
      <c r="U421" s="33"/>
      <c r="V421" s="33"/>
      <c r="W421" s="33"/>
      <c r="X421" s="63" t="s">
        <v>38</v>
      </c>
      <c r="Y421" s="359"/>
      <c r="Z421" s="250"/>
      <c r="AA421" s="16" t="s">
        <v>37</v>
      </c>
      <c r="AB421" s="16"/>
      <c r="AC421" s="33" t="s">
        <v>2</v>
      </c>
      <c r="AD421" s="33"/>
      <c r="AE421" s="33"/>
      <c r="AF421" s="33"/>
      <c r="AG421" s="33"/>
      <c r="AH421" s="33"/>
      <c r="AI421" s="63" t="s">
        <v>38</v>
      </c>
      <c r="AJ421" s="359"/>
      <c r="AK421" s="250"/>
      <c r="AL421" s="16" t="s">
        <v>37</v>
      </c>
      <c r="AM421" s="16"/>
      <c r="AN421" s="33" t="s">
        <v>2</v>
      </c>
      <c r="AO421" s="33"/>
      <c r="AP421" s="33"/>
      <c r="AQ421" s="33"/>
      <c r="AR421" s="33"/>
      <c r="AS421" s="33"/>
      <c r="AT421" s="63" t="s">
        <v>38</v>
      </c>
      <c r="AU421" s="359"/>
      <c r="AV421" s="250"/>
      <c r="AW421" s="16" t="s">
        <v>37</v>
      </c>
      <c r="AX421" s="16"/>
      <c r="AY421" s="33" t="s">
        <v>2</v>
      </c>
      <c r="AZ421" s="33"/>
      <c r="BA421" s="33"/>
      <c r="BB421" s="33"/>
      <c r="BC421" s="33"/>
      <c r="BD421" s="33"/>
      <c r="BE421" s="63" t="s">
        <v>38</v>
      </c>
      <c r="BF421" s="359"/>
      <c r="BG421" s="250"/>
      <c r="BH421" s="16" t="s">
        <v>37</v>
      </c>
      <c r="BI421" s="16"/>
      <c r="BJ421" s="33" t="s">
        <v>2</v>
      </c>
      <c r="BK421" s="33"/>
      <c r="BL421" s="33"/>
      <c r="BM421" s="33"/>
      <c r="BN421" s="33"/>
      <c r="BO421" s="33"/>
      <c r="BP421" s="63" t="s">
        <v>38</v>
      </c>
      <c r="BQ421" s="359"/>
    </row>
    <row r="422" spans="1:69" x14ac:dyDescent="0.2">
      <c r="A422" s="250"/>
      <c r="B422" s="292"/>
      <c r="C422" s="359"/>
      <c r="D422" s="250"/>
      <c r="E422" s="846"/>
      <c r="F422" s="846"/>
      <c r="G422" s="846"/>
      <c r="H422" s="846"/>
      <c r="I422" s="846"/>
      <c r="J422" s="846"/>
      <c r="K422" s="846"/>
      <c r="L422" s="846"/>
      <c r="M422" s="846"/>
      <c r="N422" s="359"/>
      <c r="O422" s="250"/>
      <c r="P422" t="s">
        <v>45</v>
      </c>
      <c r="U422" s="33" t="s">
        <v>2</v>
      </c>
      <c r="V422" s="33"/>
      <c r="W422" s="33"/>
      <c r="X422" s="78">
        <v>8</v>
      </c>
      <c r="Y422" s="359"/>
      <c r="Z422" s="250"/>
      <c r="AA422" t="s">
        <v>45</v>
      </c>
      <c r="AF422" s="33" t="s">
        <v>2</v>
      </c>
      <c r="AG422" s="33"/>
      <c r="AH422" s="33"/>
      <c r="AI422" s="78">
        <v>8</v>
      </c>
      <c r="AJ422" s="359"/>
      <c r="AK422" s="250"/>
      <c r="AL422" t="s">
        <v>45</v>
      </c>
      <c r="AQ422" s="33" t="s">
        <v>2</v>
      </c>
      <c r="AR422" s="33"/>
      <c r="AS422" s="33"/>
      <c r="AT422" s="78">
        <v>8</v>
      </c>
      <c r="AU422" s="359"/>
      <c r="AV422" s="250"/>
      <c r="AW422" t="s">
        <v>45</v>
      </c>
      <c r="BB422" s="33" t="s">
        <v>2</v>
      </c>
      <c r="BC422" s="33"/>
      <c r="BD422" s="33"/>
      <c r="BE422" s="78">
        <v>8</v>
      </c>
      <c r="BF422" s="359"/>
      <c r="BG422" s="250"/>
      <c r="BH422" t="s">
        <v>45</v>
      </c>
      <c r="BM422" s="33" t="s">
        <v>2</v>
      </c>
      <c r="BN422" s="33"/>
      <c r="BO422" s="33"/>
      <c r="BP422" s="78">
        <v>8</v>
      </c>
      <c r="BQ422" s="359"/>
    </row>
    <row r="423" spans="1:69" x14ac:dyDescent="0.2">
      <c r="A423" s="250"/>
      <c r="B423" s="292"/>
      <c r="C423" s="359"/>
      <c r="D423" s="250"/>
      <c r="E423" s="846"/>
      <c r="F423" s="846"/>
      <c r="G423" s="846"/>
      <c r="H423" s="846"/>
      <c r="I423" s="846"/>
      <c r="J423" s="846"/>
      <c r="K423" s="846"/>
      <c r="L423" s="846"/>
      <c r="M423" s="846"/>
      <c r="N423" s="359"/>
      <c r="O423" s="250"/>
      <c r="P423" s="16"/>
      <c r="Q423" s="16"/>
      <c r="R423" s="16"/>
      <c r="S423" s="16"/>
      <c r="T423" s="16"/>
      <c r="U423" s="16"/>
      <c r="V423" s="16"/>
      <c r="W423" s="16"/>
      <c r="X423" s="292"/>
      <c r="Y423" s="359"/>
      <c r="Z423" s="250"/>
      <c r="AA423" s="16"/>
      <c r="AB423" s="16"/>
      <c r="AC423" s="16"/>
      <c r="AD423" s="16"/>
      <c r="AE423" s="16"/>
      <c r="AF423" s="16"/>
      <c r="AG423" s="16"/>
      <c r="AH423" s="16"/>
      <c r="AI423" s="292"/>
      <c r="AJ423" s="359"/>
      <c r="AK423" s="250"/>
      <c r="AL423" s="16"/>
      <c r="AM423" s="16"/>
      <c r="AN423" s="16"/>
      <c r="AO423" s="16"/>
      <c r="AP423" s="16"/>
      <c r="AQ423" s="16"/>
      <c r="AR423" s="16"/>
      <c r="AS423" s="16"/>
      <c r="AT423" s="292"/>
      <c r="AU423" s="359"/>
      <c r="AV423" s="250"/>
      <c r="AW423" s="16"/>
      <c r="AX423" s="16"/>
      <c r="AY423" s="16"/>
      <c r="AZ423" s="16"/>
      <c r="BA423" s="16"/>
      <c r="BB423" s="16"/>
      <c r="BC423" s="16"/>
      <c r="BD423" s="16"/>
      <c r="BE423" s="292"/>
      <c r="BF423" s="359"/>
      <c r="BG423" s="250"/>
      <c r="BH423" s="16"/>
      <c r="BI423" s="16"/>
      <c r="BJ423" s="16"/>
      <c r="BK423" s="16"/>
      <c r="BL423" s="16"/>
      <c r="BM423" s="16"/>
      <c r="BN423" s="16"/>
      <c r="BO423" s="16"/>
      <c r="BP423" s="292"/>
      <c r="BQ423" s="359"/>
    </row>
    <row r="424" spans="1:69" ht="6" customHeight="1" x14ac:dyDescent="0.2">
      <c r="A424" s="251"/>
      <c r="B424" s="199"/>
      <c r="C424" s="360"/>
      <c r="D424" s="251"/>
      <c r="E424" s="17"/>
      <c r="F424" s="17"/>
      <c r="G424" s="17"/>
      <c r="H424" s="17"/>
      <c r="I424" s="17"/>
      <c r="J424" s="17"/>
      <c r="K424" s="17"/>
      <c r="L424" s="17"/>
      <c r="M424" s="17"/>
      <c r="N424" s="360"/>
      <c r="O424" s="251"/>
      <c r="P424" s="17"/>
      <c r="Q424" s="17"/>
      <c r="R424" s="17"/>
      <c r="S424" s="17"/>
      <c r="T424" s="17"/>
      <c r="U424" s="17"/>
      <c r="V424" s="17"/>
      <c r="W424" s="17"/>
      <c r="X424" s="199"/>
      <c r="Y424" s="360"/>
      <c r="Z424" s="251"/>
      <c r="AA424" s="17"/>
      <c r="AB424" s="17"/>
      <c r="AC424" s="17"/>
      <c r="AD424" s="17"/>
      <c r="AE424" s="17"/>
      <c r="AF424" s="17"/>
      <c r="AG424" s="17"/>
      <c r="AH424" s="17"/>
      <c r="AI424" s="199"/>
      <c r="AJ424" s="360"/>
      <c r="AK424" s="251"/>
      <c r="AL424" s="17"/>
      <c r="AM424" s="17"/>
      <c r="AN424" s="17"/>
      <c r="AO424" s="17"/>
      <c r="AP424" s="17"/>
      <c r="AQ424" s="17"/>
      <c r="AR424" s="17"/>
      <c r="AS424" s="17"/>
      <c r="AT424" s="199"/>
      <c r="AU424" s="360"/>
      <c r="AV424" s="251"/>
      <c r="AW424" s="17"/>
      <c r="AX424" s="17"/>
      <c r="AY424" s="17"/>
      <c r="AZ424" s="17"/>
      <c r="BA424" s="17"/>
      <c r="BB424" s="17"/>
      <c r="BC424" s="17"/>
      <c r="BD424" s="17"/>
      <c r="BE424" s="199"/>
      <c r="BF424" s="360"/>
      <c r="BG424" s="251"/>
      <c r="BH424" s="17"/>
      <c r="BI424" s="17"/>
      <c r="BJ424" s="17"/>
      <c r="BK424" s="17"/>
      <c r="BL424" s="17"/>
      <c r="BM424" s="17"/>
      <c r="BN424" s="17"/>
      <c r="BO424" s="17"/>
      <c r="BP424" s="199"/>
      <c r="BQ424" s="360"/>
    </row>
    <row r="425" spans="1:69" ht="6" customHeight="1" x14ac:dyDescent="0.2">
      <c r="A425" s="165"/>
      <c r="B425" s="461"/>
      <c r="C425" s="166"/>
      <c r="D425" s="165"/>
      <c r="E425" s="167"/>
      <c r="F425" s="167"/>
      <c r="G425" s="167"/>
      <c r="H425" s="167"/>
      <c r="I425" s="167"/>
      <c r="J425" s="167"/>
      <c r="K425" s="167"/>
      <c r="L425" s="167"/>
      <c r="M425" s="167"/>
      <c r="N425" s="166"/>
      <c r="O425" s="165"/>
      <c r="P425" s="167"/>
      <c r="Q425" s="167"/>
      <c r="R425" s="167"/>
      <c r="S425" s="167"/>
      <c r="T425" s="167"/>
      <c r="U425" s="167"/>
      <c r="V425" s="167"/>
      <c r="W425" s="167"/>
      <c r="X425" s="461"/>
      <c r="Y425" s="166"/>
      <c r="Z425" s="165"/>
      <c r="AA425" s="167"/>
      <c r="AB425" s="167"/>
      <c r="AC425" s="167"/>
      <c r="AD425" s="167"/>
      <c r="AE425" s="167"/>
      <c r="AF425" s="167"/>
      <c r="AG425" s="167"/>
      <c r="AH425" s="167"/>
      <c r="AI425" s="461"/>
      <c r="AJ425" s="166"/>
      <c r="AK425" s="165"/>
      <c r="AL425" s="167"/>
      <c r="AM425" s="167"/>
      <c r="AN425" s="167"/>
      <c r="AO425" s="167"/>
      <c r="AP425" s="167"/>
      <c r="AQ425" s="167"/>
      <c r="AR425" s="167"/>
      <c r="AS425" s="167"/>
      <c r="AT425" s="461"/>
      <c r="AU425" s="166"/>
      <c r="AV425" s="165"/>
      <c r="AW425" s="167"/>
      <c r="AX425" s="167"/>
      <c r="AY425" s="167"/>
      <c r="AZ425" s="167"/>
      <c r="BA425" s="167"/>
      <c r="BB425" s="167"/>
      <c r="BC425" s="167"/>
      <c r="BD425" s="167"/>
      <c r="BE425" s="461"/>
      <c r="BF425" s="166"/>
      <c r="BG425" s="165"/>
      <c r="BH425" s="167"/>
      <c r="BI425" s="167"/>
      <c r="BJ425" s="167"/>
      <c r="BK425" s="167"/>
      <c r="BL425" s="167"/>
      <c r="BM425" s="167"/>
      <c r="BN425" s="167"/>
      <c r="BO425" s="167"/>
      <c r="BP425" s="461"/>
      <c r="BQ425" s="166"/>
    </row>
    <row r="426" spans="1:69" ht="11.25" customHeight="1" x14ac:dyDescent="0.2">
      <c r="A426" s="250"/>
      <c r="B426" s="292">
        <v>556</v>
      </c>
      <c r="C426" s="359"/>
      <c r="D426" s="250"/>
      <c r="E426" s="846" t="e">
        <f ca="1">VLOOKUP(INDIRECT(ADDRESS(ROW(),COLUMN()-3)),Language_Translations,MATCH(Language_Selected,Language_Options,0),FALSE)</f>
        <v>#REF!</v>
      </c>
      <c r="F426" s="846"/>
      <c r="G426" s="846"/>
      <c r="H426" s="846"/>
      <c r="I426" s="846"/>
      <c r="J426" s="846"/>
      <c r="K426" s="846"/>
      <c r="L426" s="846"/>
      <c r="M426" s="846"/>
      <c r="N426" s="359"/>
      <c r="O426" s="250"/>
      <c r="P426" s="16" t="s">
        <v>35</v>
      </c>
      <c r="Q426" s="16"/>
      <c r="R426" s="33" t="s">
        <v>2</v>
      </c>
      <c r="S426" s="33"/>
      <c r="T426" s="33"/>
      <c r="U426" s="33"/>
      <c r="V426" s="33"/>
      <c r="W426" s="33"/>
      <c r="X426" s="63" t="s">
        <v>36</v>
      </c>
      <c r="Y426" s="359"/>
      <c r="Z426" s="250"/>
      <c r="AA426" s="16" t="s">
        <v>35</v>
      </c>
      <c r="AB426" s="16"/>
      <c r="AC426" s="33" t="s">
        <v>2</v>
      </c>
      <c r="AD426" s="33"/>
      <c r="AE426" s="33"/>
      <c r="AF426" s="33"/>
      <c r="AG426" s="33"/>
      <c r="AH426" s="33"/>
      <c r="AI426" s="63" t="s">
        <v>36</v>
      </c>
      <c r="AJ426" s="359"/>
      <c r="AK426" s="250"/>
      <c r="AL426" s="16" t="s">
        <v>35</v>
      </c>
      <c r="AM426" s="16"/>
      <c r="AN426" s="33" t="s">
        <v>2</v>
      </c>
      <c r="AO426" s="33"/>
      <c r="AP426" s="33"/>
      <c r="AQ426" s="33"/>
      <c r="AR426" s="33"/>
      <c r="AS426" s="33"/>
      <c r="AT426" s="63" t="s">
        <v>36</v>
      </c>
      <c r="AU426" s="359"/>
      <c r="AV426" s="250"/>
      <c r="AW426" s="16" t="s">
        <v>35</v>
      </c>
      <c r="AX426" s="16"/>
      <c r="AY426" s="33" t="s">
        <v>2</v>
      </c>
      <c r="AZ426" s="33"/>
      <c r="BA426" s="33"/>
      <c r="BB426" s="33"/>
      <c r="BC426" s="33"/>
      <c r="BD426" s="33"/>
      <c r="BE426" s="63" t="s">
        <v>36</v>
      </c>
      <c r="BF426" s="359"/>
      <c r="BG426" s="250"/>
      <c r="BH426" s="16" t="s">
        <v>35</v>
      </c>
      <c r="BI426" s="16"/>
      <c r="BJ426" s="33" t="s">
        <v>2</v>
      </c>
      <c r="BK426" s="33"/>
      <c r="BL426" s="33"/>
      <c r="BM426" s="33"/>
      <c r="BN426" s="33"/>
      <c r="BO426" s="33"/>
      <c r="BP426" s="63" t="s">
        <v>36</v>
      </c>
      <c r="BQ426" s="359"/>
    </row>
    <row r="427" spans="1:69" x14ac:dyDescent="0.2">
      <c r="A427" s="250"/>
      <c r="B427" s="292"/>
      <c r="C427" s="359"/>
      <c r="D427" s="250"/>
      <c r="E427" s="846"/>
      <c r="F427" s="846"/>
      <c r="G427" s="846"/>
      <c r="H427" s="846"/>
      <c r="I427" s="846"/>
      <c r="J427" s="846"/>
      <c r="K427" s="846"/>
      <c r="L427" s="846"/>
      <c r="M427" s="846"/>
      <c r="N427" s="359"/>
      <c r="O427" s="250"/>
      <c r="P427" s="16" t="s">
        <v>37</v>
      </c>
      <c r="Q427" s="16"/>
      <c r="R427" s="33" t="s">
        <v>2</v>
      </c>
      <c r="S427" s="33"/>
      <c r="T427" s="33"/>
      <c r="U427" s="33"/>
      <c r="V427" s="33"/>
      <c r="W427" s="33"/>
      <c r="X427" s="63" t="s">
        <v>38</v>
      </c>
      <c r="Y427" s="359"/>
      <c r="Z427" s="250"/>
      <c r="AA427" s="16" t="s">
        <v>37</v>
      </c>
      <c r="AB427" s="16"/>
      <c r="AC427" s="33" t="s">
        <v>2</v>
      </c>
      <c r="AD427" s="33"/>
      <c r="AE427" s="33"/>
      <c r="AF427" s="33"/>
      <c r="AG427" s="33"/>
      <c r="AH427" s="33"/>
      <c r="AI427" s="63" t="s">
        <v>38</v>
      </c>
      <c r="AJ427" s="359"/>
      <c r="AK427" s="250"/>
      <c r="AL427" s="16" t="s">
        <v>37</v>
      </c>
      <c r="AM427" s="16"/>
      <c r="AN427" s="33" t="s">
        <v>2</v>
      </c>
      <c r="AO427" s="33"/>
      <c r="AP427" s="33"/>
      <c r="AQ427" s="33"/>
      <c r="AR427" s="33"/>
      <c r="AS427" s="33"/>
      <c r="AT427" s="63" t="s">
        <v>38</v>
      </c>
      <c r="AU427" s="359"/>
      <c r="AV427" s="250"/>
      <c r="AW427" s="16" t="s">
        <v>37</v>
      </c>
      <c r="AX427" s="16"/>
      <c r="AY427" s="33" t="s">
        <v>2</v>
      </c>
      <c r="AZ427" s="33"/>
      <c r="BA427" s="33"/>
      <c r="BB427" s="33"/>
      <c r="BC427" s="33"/>
      <c r="BD427" s="33"/>
      <c r="BE427" s="63" t="s">
        <v>38</v>
      </c>
      <c r="BF427" s="359"/>
      <c r="BG427" s="250"/>
      <c r="BH427" s="16" t="s">
        <v>37</v>
      </c>
      <c r="BI427" s="16"/>
      <c r="BJ427" s="33" t="s">
        <v>2</v>
      </c>
      <c r="BK427" s="33"/>
      <c r="BL427" s="33"/>
      <c r="BM427" s="33"/>
      <c r="BN427" s="33"/>
      <c r="BO427" s="33"/>
      <c r="BP427" s="63" t="s">
        <v>38</v>
      </c>
      <c r="BQ427" s="359"/>
    </row>
    <row r="428" spans="1:69" x14ac:dyDescent="0.2">
      <c r="A428" s="250"/>
      <c r="B428" s="292"/>
      <c r="C428" s="359"/>
      <c r="D428" s="250"/>
      <c r="E428" s="846"/>
      <c r="F428" s="846"/>
      <c r="G428" s="846"/>
      <c r="H428" s="846"/>
      <c r="I428" s="846"/>
      <c r="J428" s="846"/>
      <c r="K428" s="846"/>
      <c r="L428" s="846"/>
      <c r="M428" s="846"/>
      <c r="N428" s="359"/>
      <c r="O428" s="250"/>
      <c r="P428" t="s">
        <v>45</v>
      </c>
      <c r="U428" s="33" t="s">
        <v>2</v>
      </c>
      <c r="V428" s="33"/>
      <c r="W428" s="33"/>
      <c r="X428" s="78">
        <v>8</v>
      </c>
      <c r="Y428" s="359"/>
      <c r="Z428" s="250"/>
      <c r="AA428" t="s">
        <v>45</v>
      </c>
      <c r="AF428" s="33" t="s">
        <v>2</v>
      </c>
      <c r="AG428" s="33"/>
      <c r="AH428" s="33"/>
      <c r="AI428" s="78">
        <v>8</v>
      </c>
      <c r="AJ428" s="359"/>
      <c r="AK428" s="250"/>
      <c r="AL428" t="s">
        <v>45</v>
      </c>
      <c r="AQ428" s="33" t="s">
        <v>2</v>
      </c>
      <c r="AR428" s="33"/>
      <c r="AS428" s="33"/>
      <c r="AT428" s="78">
        <v>8</v>
      </c>
      <c r="AU428" s="359"/>
      <c r="AV428" s="250"/>
      <c r="AW428" t="s">
        <v>45</v>
      </c>
      <c r="BB428" s="33" t="s">
        <v>2</v>
      </c>
      <c r="BC428" s="33"/>
      <c r="BD428" s="33"/>
      <c r="BE428" s="78">
        <v>8</v>
      </c>
      <c r="BF428" s="359"/>
      <c r="BG428" s="250"/>
      <c r="BH428" t="s">
        <v>45</v>
      </c>
      <c r="BM428" s="33" t="s">
        <v>2</v>
      </c>
      <c r="BN428" s="33"/>
      <c r="BO428" s="33"/>
      <c r="BP428" s="78">
        <v>8</v>
      </c>
      <c r="BQ428" s="359"/>
    </row>
    <row r="429" spans="1:69" x14ac:dyDescent="0.2">
      <c r="A429" s="250"/>
      <c r="B429" s="292"/>
      <c r="C429" s="359"/>
      <c r="D429" s="250"/>
      <c r="E429" s="846"/>
      <c r="F429" s="846"/>
      <c r="G429" s="846"/>
      <c r="H429" s="846"/>
      <c r="I429" s="846"/>
      <c r="J429" s="846"/>
      <c r="K429" s="846"/>
      <c r="L429" s="846"/>
      <c r="M429" s="846"/>
      <c r="N429" s="359"/>
      <c r="O429" s="250"/>
      <c r="P429" s="16"/>
      <c r="Q429" s="16"/>
      <c r="R429" s="16"/>
      <c r="S429" s="16"/>
      <c r="T429" s="16"/>
      <c r="U429" s="16"/>
      <c r="V429" s="16"/>
      <c r="W429" s="16"/>
      <c r="X429" s="292"/>
      <c r="Y429" s="359"/>
      <c r="Z429" s="250"/>
      <c r="AA429" s="16"/>
      <c r="AB429" s="16"/>
      <c r="AC429" s="16"/>
      <c r="AD429" s="16"/>
      <c r="AE429" s="16"/>
      <c r="AF429" s="16"/>
      <c r="AG429" s="16"/>
      <c r="AH429" s="16"/>
      <c r="AI429" s="292"/>
      <c r="AJ429" s="359"/>
      <c r="AK429" s="250"/>
      <c r="AL429" s="16"/>
      <c r="AM429" s="16"/>
      <c r="AN429" s="16"/>
      <c r="AO429" s="16"/>
      <c r="AP429" s="16"/>
      <c r="AQ429" s="16"/>
      <c r="AR429" s="16"/>
      <c r="AS429" s="16"/>
      <c r="AT429" s="292"/>
      <c r="AU429" s="359"/>
      <c r="AV429" s="250"/>
      <c r="AW429" s="16"/>
      <c r="AX429" s="16"/>
      <c r="AY429" s="16"/>
      <c r="AZ429" s="16"/>
      <c r="BA429" s="16"/>
      <c r="BB429" s="16"/>
      <c r="BC429" s="16"/>
      <c r="BD429" s="16"/>
      <c r="BE429" s="292"/>
      <c r="BF429" s="359"/>
      <c r="BG429" s="250"/>
      <c r="BH429" s="16"/>
      <c r="BI429" s="16"/>
      <c r="BJ429" s="16"/>
      <c r="BK429" s="16"/>
      <c r="BL429" s="16"/>
      <c r="BM429" s="16"/>
      <c r="BN429" s="16"/>
      <c r="BO429" s="16"/>
      <c r="BP429" s="292"/>
      <c r="BQ429" s="359"/>
    </row>
    <row r="430" spans="1:69" ht="6" customHeight="1" x14ac:dyDescent="0.2">
      <c r="A430" s="251"/>
      <c r="B430" s="199"/>
      <c r="C430" s="360"/>
      <c r="D430" s="251"/>
      <c r="E430" s="17"/>
      <c r="F430" s="17"/>
      <c r="G430" s="17"/>
      <c r="H430" s="17"/>
      <c r="I430" s="17"/>
      <c r="J430" s="17"/>
      <c r="K430" s="17"/>
      <c r="L430" s="17"/>
      <c r="M430" s="17"/>
      <c r="N430" s="360"/>
      <c r="O430" s="251"/>
      <c r="P430" s="17"/>
      <c r="Q430" s="17"/>
      <c r="R430" s="17"/>
      <c r="S430" s="17"/>
      <c r="T430" s="17"/>
      <c r="U430" s="17"/>
      <c r="V430" s="17"/>
      <c r="W430" s="17"/>
      <c r="X430" s="199"/>
      <c r="Y430" s="360"/>
      <c r="Z430" s="251"/>
      <c r="AA430" s="17"/>
      <c r="AB430" s="17"/>
      <c r="AC430" s="17"/>
      <c r="AD430" s="17"/>
      <c r="AE430" s="17"/>
      <c r="AF430" s="17"/>
      <c r="AG430" s="17"/>
      <c r="AH430" s="17"/>
      <c r="AI430" s="199"/>
      <c r="AJ430" s="360"/>
      <c r="AK430" s="251"/>
      <c r="AL430" s="17"/>
      <c r="AM430" s="17"/>
      <c r="AN430" s="17"/>
      <c r="AO430" s="17"/>
      <c r="AP430" s="17"/>
      <c r="AQ430" s="17"/>
      <c r="AR430" s="17"/>
      <c r="AS430" s="17"/>
      <c r="AT430" s="199"/>
      <c r="AU430" s="360"/>
      <c r="AV430" s="251"/>
      <c r="AW430" s="17"/>
      <c r="AX430" s="17"/>
      <c r="AY430" s="17"/>
      <c r="AZ430" s="17"/>
      <c r="BA430" s="17"/>
      <c r="BB430" s="17"/>
      <c r="BC430" s="17"/>
      <c r="BD430" s="17"/>
      <c r="BE430" s="199"/>
      <c r="BF430" s="360"/>
      <c r="BG430" s="251"/>
      <c r="BH430" s="17"/>
      <c r="BI430" s="17"/>
      <c r="BJ430" s="17"/>
      <c r="BK430" s="17"/>
      <c r="BL430" s="17"/>
      <c r="BM430" s="17"/>
      <c r="BN430" s="17"/>
      <c r="BO430" s="17"/>
      <c r="BP430" s="199"/>
      <c r="BQ430" s="360"/>
    </row>
    <row r="431" spans="1:69" ht="6" customHeight="1" x14ac:dyDescent="0.2">
      <c r="A431" s="165"/>
      <c r="B431" s="461"/>
      <c r="C431" s="166"/>
      <c r="D431" s="165"/>
      <c r="E431" s="167"/>
      <c r="F431" s="167"/>
      <c r="G431" s="167"/>
      <c r="H431" s="167"/>
      <c r="I431" s="167"/>
      <c r="J431" s="167"/>
      <c r="K431" s="167"/>
      <c r="L431" s="167"/>
      <c r="M431" s="167"/>
      <c r="N431" s="166"/>
      <c r="O431" s="165"/>
      <c r="P431" s="167"/>
      <c r="Q431" s="167"/>
      <c r="R431" s="167"/>
      <c r="S431" s="167"/>
      <c r="T431" s="167"/>
      <c r="U431" s="167"/>
      <c r="V431" s="167"/>
      <c r="W431" s="167"/>
      <c r="X431" s="461"/>
      <c r="Y431" s="166"/>
      <c r="Z431" s="165"/>
      <c r="AA431" s="167"/>
      <c r="AB431" s="167"/>
      <c r="AC431" s="167"/>
      <c r="AD431" s="167"/>
      <c r="AE431" s="167"/>
      <c r="AF431" s="167"/>
      <c r="AG431" s="167"/>
      <c r="AH431" s="167"/>
      <c r="AI431" s="461"/>
      <c r="AJ431" s="166"/>
      <c r="AK431" s="165"/>
      <c r="AL431" s="167"/>
      <c r="AM431" s="167"/>
      <c r="AN431" s="167"/>
      <c r="AO431" s="167"/>
      <c r="AP431" s="167"/>
      <c r="AQ431" s="167"/>
      <c r="AR431" s="167"/>
      <c r="AS431" s="167"/>
      <c r="AT431" s="461"/>
      <c r="AU431" s="166"/>
      <c r="AV431" s="165"/>
      <c r="AW431" s="167"/>
      <c r="AX431" s="167"/>
      <c r="AY431" s="167"/>
      <c r="AZ431" s="167"/>
      <c r="BA431" s="167"/>
      <c r="BB431" s="167"/>
      <c r="BC431" s="167"/>
      <c r="BD431" s="167"/>
      <c r="BE431" s="461"/>
      <c r="BF431" s="166"/>
      <c r="BG431" s="165"/>
      <c r="BH431" s="167"/>
      <c r="BI431" s="167"/>
      <c r="BJ431" s="167"/>
      <c r="BK431" s="167"/>
      <c r="BL431" s="167"/>
      <c r="BM431" s="167"/>
      <c r="BN431" s="167"/>
      <c r="BO431" s="167"/>
      <c r="BP431" s="461"/>
      <c r="BQ431" s="166"/>
    </row>
    <row r="432" spans="1:69" ht="11.25" customHeight="1" x14ac:dyDescent="0.2">
      <c r="A432" s="250"/>
      <c r="B432" s="292">
        <v>557</v>
      </c>
      <c r="C432" s="359"/>
      <c r="D432" s="250"/>
      <c r="E432" s="846" t="e">
        <f ca="1">VLOOKUP(INDIRECT(ADDRESS(ROW(),COLUMN()-3)),Language_Translations,MATCH(Language_Selected,Language_Options,0),FALSE)</f>
        <v>#REF!</v>
      </c>
      <c r="F432" s="846"/>
      <c r="G432" s="846"/>
      <c r="H432" s="846"/>
      <c r="I432" s="846"/>
      <c r="J432" s="846"/>
      <c r="K432" s="846"/>
      <c r="L432" s="846"/>
      <c r="M432" s="846"/>
      <c r="N432" s="359"/>
      <c r="O432" s="250"/>
      <c r="P432" s="16" t="s">
        <v>35</v>
      </c>
      <c r="Q432" s="16"/>
      <c r="R432" s="33" t="s">
        <v>2</v>
      </c>
      <c r="S432" s="33"/>
      <c r="T432" s="33"/>
      <c r="U432" s="33"/>
      <c r="V432" s="33"/>
      <c r="W432" s="33"/>
      <c r="X432" s="63" t="s">
        <v>36</v>
      </c>
      <c r="Y432" s="359"/>
      <c r="Z432" s="250"/>
      <c r="AA432" s="16" t="s">
        <v>35</v>
      </c>
      <c r="AB432" s="16"/>
      <c r="AC432" s="33" t="s">
        <v>2</v>
      </c>
      <c r="AD432" s="33"/>
      <c r="AE432" s="33"/>
      <c r="AF432" s="33"/>
      <c r="AG432" s="33"/>
      <c r="AH432" s="33"/>
      <c r="AI432" s="63" t="s">
        <v>36</v>
      </c>
      <c r="AJ432" s="359"/>
      <c r="AK432" s="250"/>
      <c r="AL432" s="16" t="s">
        <v>35</v>
      </c>
      <c r="AM432" s="16"/>
      <c r="AN432" s="33" t="s">
        <v>2</v>
      </c>
      <c r="AO432" s="33"/>
      <c r="AP432" s="33"/>
      <c r="AQ432" s="33"/>
      <c r="AR432" s="33"/>
      <c r="AS432" s="33"/>
      <c r="AT432" s="63" t="s">
        <v>36</v>
      </c>
      <c r="AU432" s="359"/>
      <c r="AV432" s="250"/>
      <c r="AW432" s="16" t="s">
        <v>35</v>
      </c>
      <c r="AX432" s="16"/>
      <c r="AY432" s="33" t="s">
        <v>2</v>
      </c>
      <c r="AZ432" s="33"/>
      <c r="BA432" s="33"/>
      <c r="BB432" s="33"/>
      <c r="BC432" s="33"/>
      <c r="BD432" s="33"/>
      <c r="BE432" s="63" t="s">
        <v>36</v>
      </c>
      <c r="BF432" s="359"/>
      <c r="BG432" s="250"/>
      <c r="BH432" s="16" t="s">
        <v>35</v>
      </c>
      <c r="BI432" s="16"/>
      <c r="BJ432" s="33" t="s">
        <v>2</v>
      </c>
      <c r="BK432" s="33"/>
      <c r="BL432" s="33"/>
      <c r="BM432" s="33"/>
      <c r="BN432" s="33"/>
      <c r="BO432" s="33"/>
      <c r="BP432" s="63" t="s">
        <v>36</v>
      </c>
      <c r="BQ432" s="359"/>
    </row>
    <row r="433" spans="1:69" x14ac:dyDescent="0.2">
      <c r="A433" s="250"/>
      <c r="B433" s="292"/>
      <c r="C433" s="359"/>
      <c r="D433" s="250"/>
      <c r="E433" s="846"/>
      <c r="F433" s="846"/>
      <c r="G433" s="846"/>
      <c r="H433" s="846"/>
      <c r="I433" s="846"/>
      <c r="J433" s="846"/>
      <c r="K433" s="846"/>
      <c r="L433" s="846"/>
      <c r="M433" s="846"/>
      <c r="N433" s="359"/>
      <c r="O433" s="250"/>
      <c r="P433" s="16" t="s">
        <v>37</v>
      </c>
      <c r="Q433" s="16"/>
      <c r="R433" s="33" t="s">
        <v>2</v>
      </c>
      <c r="S433" s="33"/>
      <c r="T433" s="33"/>
      <c r="U433" s="33"/>
      <c r="V433" s="33"/>
      <c r="W433" s="33"/>
      <c r="X433" s="63" t="s">
        <v>38</v>
      </c>
      <c r="Y433" s="359"/>
      <c r="Z433" s="250"/>
      <c r="AA433" s="16" t="s">
        <v>37</v>
      </c>
      <c r="AB433" s="16"/>
      <c r="AC433" s="33" t="s">
        <v>2</v>
      </c>
      <c r="AD433" s="33"/>
      <c r="AE433" s="33"/>
      <c r="AF433" s="33"/>
      <c r="AG433" s="33"/>
      <c r="AH433" s="33"/>
      <c r="AI433" s="63" t="s">
        <v>38</v>
      </c>
      <c r="AJ433" s="359"/>
      <c r="AK433" s="250"/>
      <c r="AL433" s="16" t="s">
        <v>37</v>
      </c>
      <c r="AM433" s="16"/>
      <c r="AN433" s="33" t="s">
        <v>2</v>
      </c>
      <c r="AO433" s="33"/>
      <c r="AP433" s="33"/>
      <c r="AQ433" s="33"/>
      <c r="AR433" s="33"/>
      <c r="AS433" s="33"/>
      <c r="AT433" s="63" t="s">
        <v>38</v>
      </c>
      <c r="AU433" s="359"/>
      <c r="AV433" s="250"/>
      <c r="AW433" s="16" t="s">
        <v>37</v>
      </c>
      <c r="AX433" s="16"/>
      <c r="AY433" s="33" t="s">
        <v>2</v>
      </c>
      <c r="AZ433" s="33"/>
      <c r="BA433" s="33"/>
      <c r="BB433" s="33"/>
      <c r="BC433" s="33"/>
      <c r="BD433" s="33"/>
      <c r="BE433" s="63" t="s">
        <v>38</v>
      </c>
      <c r="BF433" s="359"/>
      <c r="BG433" s="250"/>
      <c r="BH433" s="16" t="s">
        <v>37</v>
      </c>
      <c r="BI433" s="16"/>
      <c r="BJ433" s="33" t="s">
        <v>2</v>
      </c>
      <c r="BK433" s="33"/>
      <c r="BL433" s="33"/>
      <c r="BM433" s="33"/>
      <c r="BN433" s="33"/>
      <c r="BO433" s="33"/>
      <c r="BP433" s="63" t="s">
        <v>38</v>
      </c>
      <c r="BQ433" s="359"/>
    </row>
    <row r="434" spans="1:69" x14ac:dyDescent="0.2">
      <c r="A434" s="250"/>
      <c r="B434" s="292"/>
      <c r="C434" s="359"/>
      <c r="D434" s="250"/>
      <c r="E434" s="846"/>
      <c r="F434" s="846"/>
      <c r="G434" s="846"/>
      <c r="H434" s="846"/>
      <c r="I434" s="846"/>
      <c r="J434" s="846"/>
      <c r="K434" s="846"/>
      <c r="L434" s="846"/>
      <c r="M434" s="846"/>
      <c r="N434" s="359"/>
      <c r="O434" s="250"/>
      <c r="P434" t="s">
        <v>45</v>
      </c>
      <c r="U434" s="33" t="s">
        <v>2</v>
      </c>
      <c r="V434" s="33"/>
      <c r="W434" s="33"/>
      <c r="X434" s="78">
        <v>8</v>
      </c>
      <c r="Y434" s="359"/>
      <c r="Z434" s="250"/>
      <c r="AA434" t="s">
        <v>45</v>
      </c>
      <c r="AF434" s="33" t="s">
        <v>2</v>
      </c>
      <c r="AG434" s="33"/>
      <c r="AH434" s="33"/>
      <c r="AI434" s="78">
        <v>8</v>
      </c>
      <c r="AJ434" s="359"/>
      <c r="AK434" s="250"/>
      <c r="AL434" t="s">
        <v>45</v>
      </c>
      <c r="AQ434" s="33" t="s">
        <v>2</v>
      </c>
      <c r="AR434" s="33"/>
      <c r="AS434" s="33"/>
      <c r="AT434" s="78">
        <v>8</v>
      </c>
      <c r="AU434" s="359"/>
      <c r="AV434" s="250"/>
      <c r="AW434" t="s">
        <v>45</v>
      </c>
      <c r="BB434" s="33" t="s">
        <v>2</v>
      </c>
      <c r="BC434" s="33"/>
      <c r="BD434" s="33"/>
      <c r="BE434" s="78">
        <v>8</v>
      </c>
      <c r="BF434" s="359"/>
      <c r="BG434" s="250"/>
      <c r="BH434" t="s">
        <v>45</v>
      </c>
      <c r="BM434" s="33" t="s">
        <v>2</v>
      </c>
      <c r="BN434" s="33"/>
      <c r="BO434" s="33"/>
      <c r="BP434" s="78">
        <v>8</v>
      </c>
      <c r="BQ434" s="359"/>
    </row>
    <row r="435" spans="1:69" x14ac:dyDescent="0.2">
      <c r="A435" s="250"/>
      <c r="B435" s="292"/>
      <c r="C435" s="359"/>
      <c r="D435" s="250"/>
      <c r="E435" s="846"/>
      <c r="F435" s="846"/>
      <c r="G435" s="846"/>
      <c r="H435" s="846"/>
      <c r="I435" s="846"/>
      <c r="J435" s="846"/>
      <c r="K435" s="846"/>
      <c r="L435" s="846"/>
      <c r="M435" s="846"/>
      <c r="N435" s="359"/>
      <c r="O435" s="250"/>
      <c r="P435" s="16"/>
      <c r="Q435" s="16"/>
      <c r="R435" s="16"/>
      <c r="S435" s="16"/>
      <c r="T435" s="16"/>
      <c r="U435" s="16"/>
      <c r="V435" s="16"/>
      <c r="W435" s="16"/>
      <c r="X435" s="292"/>
      <c r="Y435" s="359"/>
      <c r="Z435" s="250"/>
      <c r="AA435" s="16"/>
      <c r="AB435" s="16"/>
      <c r="AC435" s="16"/>
      <c r="AD435" s="16"/>
      <c r="AE435" s="16"/>
      <c r="AF435" s="16"/>
      <c r="AG435" s="16"/>
      <c r="AH435" s="16"/>
      <c r="AI435" s="292"/>
      <c r="AJ435" s="359"/>
      <c r="AK435" s="250"/>
      <c r="AL435" s="16"/>
      <c r="AM435" s="16"/>
      <c r="AN435" s="16"/>
      <c r="AO435" s="16"/>
      <c r="AP435" s="16"/>
      <c r="AQ435" s="16"/>
      <c r="AR435" s="16"/>
      <c r="AS435" s="16"/>
      <c r="AT435" s="292"/>
      <c r="AU435" s="359"/>
      <c r="AV435" s="250"/>
      <c r="AW435" s="16"/>
      <c r="AX435" s="16"/>
      <c r="AY435" s="16"/>
      <c r="AZ435" s="16"/>
      <c r="BA435" s="16"/>
      <c r="BB435" s="16"/>
      <c r="BC435" s="16"/>
      <c r="BD435" s="16"/>
      <c r="BE435" s="292"/>
      <c r="BF435" s="359"/>
      <c r="BG435" s="250"/>
      <c r="BH435" s="16"/>
      <c r="BI435" s="16"/>
      <c r="BJ435" s="16"/>
      <c r="BK435" s="16"/>
      <c r="BL435" s="16"/>
      <c r="BM435" s="16"/>
      <c r="BN435" s="16"/>
      <c r="BO435" s="16"/>
      <c r="BP435" s="292"/>
      <c r="BQ435" s="359"/>
    </row>
    <row r="436" spans="1:69" ht="6" customHeight="1" x14ac:dyDescent="0.2">
      <c r="A436" s="251"/>
      <c r="B436" s="199"/>
      <c r="C436" s="360"/>
      <c r="D436" s="251"/>
      <c r="E436" s="17"/>
      <c r="F436" s="17"/>
      <c r="G436" s="17"/>
      <c r="H436" s="17"/>
      <c r="I436" s="17"/>
      <c r="J436" s="17"/>
      <c r="K436" s="17"/>
      <c r="L436" s="17"/>
      <c r="M436" s="17"/>
      <c r="N436" s="360"/>
      <c r="O436" s="251"/>
      <c r="P436" s="17"/>
      <c r="Q436" s="17"/>
      <c r="R436" s="17"/>
      <c r="S436" s="17"/>
      <c r="T436" s="17"/>
      <c r="U436" s="17"/>
      <c r="V436" s="17"/>
      <c r="W436" s="17"/>
      <c r="X436" s="199"/>
      <c r="Y436" s="360"/>
      <c r="Z436" s="251"/>
      <c r="AA436" s="17"/>
      <c r="AB436" s="17"/>
      <c r="AC436" s="17"/>
      <c r="AD436" s="17"/>
      <c r="AE436" s="17"/>
      <c r="AF436" s="17"/>
      <c r="AG436" s="17"/>
      <c r="AH436" s="17"/>
      <c r="AI436" s="199"/>
      <c r="AJ436" s="360"/>
      <c r="AK436" s="251"/>
      <c r="AL436" s="17"/>
      <c r="AM436" s="17"/>
      <c r="AN436" s="17"/>
      <c r="AO436" s="17"/>
      <c r="AP436" s="17"/>
      <c r="AQ436" s="17"/>
      <c r="AR436" s="17"/>
      <c r="AS436" s="17"/>
      <c r="AT436" s="199"/>
      <c r="AU436" s="360"/>
      <c r="AV436" s="251"/>
      <c r="AW436" s="17"/>
      <c r="AX436" s="17"/>
      <c r="AY436" s="17"/>
      <c r="AZ436" s="17"/>
      <c r="BA436" s="17"/>
      <c r="BB436" s="17"/>
      <c r="BC436" s="17"/>
      <c r="BD436" s="17"/>
      <c r="BE436" s="199"/>
      <c r="BF436" s="360"/>
      <c r="BG436" s="251"/>
      <c r="BH436" s="17"/>
      <c r="BI436" s="17"/>
      <c r="BJ436" s="17"/>
      <c r="BK436" s="17"/>
      <c r="BL436" s="17"/>
      <c r="BM436" s="17"/>
      <c r="BN436" s="17"/>
      <c r="BO436" s="17"/>
      <c r="BP436" s="199"/>
      <c r="BQ436" s="360"/>
    </row>
    <row r="437" spans="1:69" ht="6" customHeight="1" x14ac:dyDescent="0.2">
      <c r="A437" s="165"/>
      <c r="B437" s="461"/>
      <c r="C437" s="166"/>
      <c r="D437" s="165"/>
      <c r="E437" s="167"/>
      <c r="F437" s="167"/>
      <c r="G437" s="167"/>
      <c r="H437" s="167"/>
      <c r="I437" s="167"/>
      <c r="J437" s="167"/>
      <c r="K437" s="167"/>
      <c r="L437" s="167"/>
      <c r="M437" s="167"/>
      <c r="N437" s="166"/>
      <c r="O437" s="165"/>
      <c r="P437" s="167"/>
      <c r="Q437" s="167"/>
      <c r="R437" s="167"/>
      <c r="S437" s="167"/>
      <c r="T437" s="167"/>
      <c r="U437" s="167"/>
      <c r="V437" s="167"/>
      <c r="W437" s="167"/>
      <c r="X437" s="461"/>
      <c r="Y437" s="166"/>
      <c r="Z437" s="165"/>
      <c r="AA437" s="167"/>
      <c r="AB437" s="167"/>
      <c r="AC437" s="167"/>
      <c r="AD437" s="167"/>
      <c r="AE437" s="167"/>
      <c r="AF437" s="167"/>
      <c r="AG437" s="167"/>
      <c r="AH437" s="167"/>
      <c r="AI437" s="461"/>
      <c r="AJ437" s="166"/>
      <c r="AK437" s="165"/>
      <c r="AL437" s="167"/>
      <c r="AM437" s="167"/>
      <c r="AN437" s="167"/>
      <c r="AO437" s="167"/>
      <c r="AP437" s="167"/>
      <c r="AQ437" s="167"/>
      <c r="AR437" s="167"/>
      <c r="AS437" s="167"/>
      <c r="AT437" s="461"/>
      <c r="AU437" s="166"/>
      <c r="AV437" s="165"/>
      <c r="AW437" s="167"/>
      <c r="AX437" s="167"/>
      <c r="AY437" s="167"/>
      <c r="AZ437" s="167"/>
      <c r="BA437" s="167"/>
      <c r="BB437" s="167"/>
      <c r="BC437" s="167"/>
      <c r="BD437" s="167"/>
      <c r="BE437" s="461"/>
      <c r="BF437" s="166"/>
      <c r="BG437" s="165"/>
      <c r="BH437" s="167"/>
      <c r="BI437" s="167"/>
      <c r="BJ437" s="167"/>
      <c r="BK437" s="167"/>
      <c r="BL437" s="167"/>
      <c r="BM437" s="167"/>
      <c r="BN437" s="167"/>
      <c r="BO437" s="167"/>
      <c r="BP437" s="461"/>
      <c r="BQ437" s="166"/>
    </row>
    <row r="438" spans="1:69" ht="11.25" customHeight="1" x14ac:dyDescent="0.2">
      <c r="A438" s="250"/>
      <c r="B438" s="292">
        <v>558</v>
      </c>
      <c r="C438" s="359"/>
      <c r="D438" s="250"/>
      <c r="E438" s="897" t="e">
        <f ca="1">VLOOKUP(INDIRECT(ADDRESS(ROW(),COLUMN()-3)),Language_Translations,MATCH(Language_Selected,Language_Options,0),FALSE)</f>
        <v>#REF!</v>
      </c>
      <c r="F438" s="897"/>
      <c r="G438" s="897"/>
      <c r="H438" s="897"/>
      <c r="I438" s="897"/>
      <c r="J438" s="897"/>
      <c r="K438" s="897"/>
      <c r="L438" s="897"/>
      <c r="M438" s="897"/>
      <c r="N438" s="359"/>
      <c r="O438" s="250"/>
      <c r="P438" s="16" t="s">
        <v>35</v>
      </c>
      <c r="Q438" s="16"/>
      <c r="R438" s="33" t="s">
        <v>2</v>
      </c>
      <c r="S438" s="33"/>
      <c r="T438" s="33"/>
      <c r="U438" s="33"/>
      <c r="V438" s="33"/>
      <c r="W438" s="33"/>
      <c r="X438" s="63" t="s">
        <v>36</v>
      </c>
      <c r="Y438" s="359"/>
      <c r="Z438" s="250"/>
      <c r="AA438" s="16" t="s">
        <v>35</v>
      </c>
      <c r="AB438" s="16"/>
      <c r="AC438" s="33" t="s">
        <v>2</v>
      </c>
      <c r="AD438" s="33"/>
      <c r="AE438" s="33"/>
      <c r="AF438" s="33"/>
      <c r="AG438" s="33"/>
      <c r="AH438" s="33"/>
      <c r="AI438" s="63" t="s">
        <v>36</v>
      </c>
      <c r="AJ438" s="359"/>
      <c r="AK438" s="250"/>
      <c r="AL438" s="16" t="s">
        <v>35</v>
      </c>
      <c r="AM438" s="16"/>
      <c r="AN438" s="33" t="s">
        <v>2</v>
      </c>
      <c r="AO438" s="33"/>
      <c r="AP438" s="33"/>
      <c r="AQ438" s="33"/>
      <c r="AR438" s="33"/>
      <c r="AS438" s="33"/>
      <c r="AT438" s="63" t="s">
        <v>36</v>
      </c>
      <c r="AU438" s="359"/>
      <c r="AV438" s="250"/>
      <c r="AW438" s="16" t="s">
        <v>35</v>
      </c>
      <c r="AX438" s="16"/>
      <c r="AY438" s="33" t="s">
        <v>2</v>
      </c>
      <c r="AZ438" s="33"/>
      <c r="BA438" s="33"/>
      <c r="BB438" s="33"/>
      <c r="BC438" s="33"/>
      <c r="BD438" s="33"/>
      <c r="BE438" s="63" t="s">
        <v>36</v>
      </c>
      <c r="BF438" s="359"/>
      <c r="BG438" s="250"/>
      <c r="BH438" s="16" t="s">
        <v>35</v>
      </c>
      <c r="BI438" s="16"/>
      <c r="BJ438" s="33" t="s">
        <v>2</v>
      </c>
      <c r="BK438" s="33"/>
      <c r="BL438" s="33"/>
      <c r="BM438" s="33"/>
      <c r="BN438" s="33"/>
      <c r="BO438" s="33"/>
      <c r="BP438" s="63" t="s">
        <v>36</v>
      </c>
      <c r="BQ438" s="359"/>
    </row>
    <row r="439" spans="1:69" x14ac:dyDescent="0.2">
      <c r="A439" s="250"/>
      <c r="B439" s="292"/>
      <c r="C439" s="359"/>
      <c r="D439" s="250"/>
      <c r="E439" s="897"/>
      <c r="F439" s="897"/>
      <c r="G439" s="897"/>
      <c r="H439" s="897"/>
      <c r="I439" s="897"/>
      <c r="J439" s="897"/>
      <c r="K439" s="897"/>
      <c r="L439" s="897"/>
      <c r="M439" s="897"/>
      <c r="N439" s="359"/>
      <c r="O439" s="250"/>
      <c r="P439" s="16" t="s">
        <v>37</v>
      </c>
      <c r="Q439" s="16"/>
      <c r="R439" s="33" t="s">
        <v>2</v>
      </c>
      <c r="S439" s="33"/>
      <c r="T439" s="33"/>
      <c r="U439" s="33"/>
      <c r="V439" s="33"/>
      <c r="W439" s="33"/>
      <c r="X439" s="63" t="s">
        <v>38</v>
      </c>
      <c r="Y439" s="359"/>
      <c r="Z439" s="250"/>
      <c r="AA439" s="16" t="s">
        <v>37</v>
      </c>
      <c r="AB439" s="16"/>
      <c r="AC439" s="33" t="s">
        <v>2</v>
      </c>
      <c r="AD439" s="33"/>
      <c r="AE439" s="33"/>
      <c r="AF439" s="33"/>
      <c r="AG439" s="33"/>
      <c r="AH439" s="33"/>
      <c r="AI439" s="63" t="s">
        <v>38</v>
      </c>
      <c r="AJ439" s="359"/>
      <c r="AK439" s="250"/>
      <c r="AL439" s="16" t="s">
        <v>37</v>
      </c>
      <c r="AM439" s="16"/>
      <c r="AN439" s="33" t="s">
        <v>2</v>
      </c>
      <c r="AO439" s="33"/>
      <c r="AP439" s="33"/>
      <c r="AQ439" s="33"/>
      <c r="AR439" s="33"/>
      <c r="AS439" s="33"/>
      <c r="AT439" s="63" t="s">
        <v>38</v>
      </c>
      <c r="AU439" s="359"/>
      <c r="AV439" s="250"/>
      <c r="AW439" s="16" t="s">
        <v>37</v>
      </c>
      <c r="AX439" s="16"/>
      <c r="AY439" s="33" t="s">
        <v>2</v>
      </c>
      <c r="AZ439" s="33"/>
      <c r="BA439" s="33"/>
      <c r="BB439" s="33"/>
      <c r="BC439" s="33"/>
      <c r="BD439" s="33"/>
      <c r="BE439" s="63" t="s">
        <v>38</v>
      </c>
      <c r="BF439" s="359"/>
      <c r="BG439" s="250"/>
      <c r="BH439" s="16" t="s">
        <v>37</v>
      </c>
      <c r="BI439" s="16"/>
      <c r="BJ439" s="33" t="s">
        <v>2</v>
      </c>
      <c r="BK439" s="33"/>
      <c r="BL439" s="33"/>
      <c r="BM439" s="33"/>
      <c r="BN439" s="33"/>
      <c r="BO439" s="33"/>
      <c r="BP439" s="63" t="s">
        <v>38</v>
      </c>
      <c r="BQ439" s="359"/>
    </row>
    <row r="440" spans="1:69" x14ac:dyDescent="0.2">
      <c r="A440" s="250"/>
      <c r="B440" s="292"/>
      <c r="C440" s="359"/>
      <c r="D440" s="250"/>
      <c r="E440" s="897"/>
      <c r="F440" s="897"/>
      <c r="G440" s="897"/>
      <c r="H440" s="897"/>
      <c r="I440" s="897"/>
      <c r="J440" s="897"/>
      <c r="K440" s="897"/>
      <c r="L440" s="897"/>
      <c r="M440" s="897"/>
      <c r="N440" s="359"/>
      <c r="O440" s="250"/>
      <c r="P440" t="s">
        <v>45</v>
      </c>
      <c r="U440" s="33" t="s">
        <v>2</v>
      </c>
      <c r="V440" s="33"/>
      <c r="W440" s="33"/>
      <c r="X440" s="78">
        <v>8</v>
      </c>
      <c r="Y440" s="359"/>
      <c r="Z440" s="250"/>
      <c r="AA440" t="s">
        <v>45</v>
      </c>
      <c r="AF440" s="33" t="s">
        <v>2</v>
      </c>
      <c r="AG440" s="33"/>
      <c r="AH440" s="33"/>
      <c r="AI440" s="78">
        <v>8</v>
      </c>
      <c r="AJ440" s="359"/>
      <c r="AK440" s="250"/>
      <c r="AL440" t="s">
        <v>45</v>
      </c>
      <c r="AQ440" s="33" t="s">
        <v>2</v>
      </c>
      <c r="AR440" s="33"/>
      <c r="AS440" s="33"/>
      <c r="AT440" s="78">
        <v>8</v>
      </c>
      <c r="AU440" s="359"/>
      <c r="AV440" s="250"/>
      <c r="AW440" t="s">
        <v>45</v>
      </c>
      <c r="BB440" s="33" t="s">
        <v>2</v>
      </c>
      <c r="BC440" s="33"/>
      <c r="BD440" s="33"/>
      <c r="BE440" s="78">
        <v>8</v>
      </c>
      <c r="BF440" s="359"/>
      <c r="BG440" s="250"/>
      <c r="BH440" t="s">
        <v>45</v>
      </c>
      <c r="BM440" s="33" t="s">
        <v>2</v>
      </c>
      <c r="BN440" s="33"/>
      <c r="BO440" s="33"/>
      <c r="BP440" s="78">
        <v>8</v>
      </c>
      <c r="BQ440" s="359"/>
    </row>
    <row r="441" spans="1:69" x14ac:dyDescent="0.2">
      <c r="A441" s="250"/>
      <c r="B441" s="292"/>
      <c r="C441" s="359"/>
      <c r="D441" s="250"/>
      <c r="E441" s="897"/>
      <c r="F441" s="897"/>
      <c r="G441" s="897"/>
      <c r="H441" s="897"/>
      <c r="I441" s="897"/>
      <c r="J441" s="897"/>
      <c r="K441" s="897"/>
      <c r="L441" s="897"/>
      <c r="M441" s="897"/>
      <c r="N441" s="359"/>
      <c r="O441" s="250"/>
      <c r="P441" s="16"/>
      <c r="Q441" s="16"/>
      <c r="R441" s="16"/>
      <c r="S441" s="16"/>
      <c r="T441" s="16"/>
      <c r="U441" s="16"/>
      <c r="V441" s="16"/>
      <c r="W441" s="16"/>
      <c r="X441" s="292"/>
      <c r="Y441" s="359"/>
      <c r="Z441" s="250"/>
      <c r="AA441" s="16"/>
      <c r="AB441" s="16"/>
      <c r="AC441" s="16"/>
      <c r="AD441" s="16"/>
      <c r="AE441" s="16"/>
      <c r="AF441" s="16"/>
      <c r="AG441" s="16"/>
      <c r="AH441" s="16"/>
      <c r="AI441" s="292"/>
      <c r="AJ441" s="359"/>
      <c r="AK441" s="250"/>
      <c r="AL441" s="16"/>
      <c r="AM441" s="16"/>
      <c r="AN441" s="16"/>
      <c r="AO441" s="16"/>
      <c r="AP441" s="16"/>
      <c r="AQ441" s="16"/>
      <c r="AR441" s="16"/>
      <c r="AS441" s="16"/>
      <c r="AT441" s="292"/>
      <c r="AU441" s="359"/>
      <c r="AV441" s="250"/>
      <c r="AW441" s="16"/>
      <c r="AX441" s="16"/>
      <c r="AY441" s="16"/>
      <c r="AZ441" s="16"/>
      <c r="BA441" s="16"/>
      <c r="BB441" s="16"/>
      <c r="BC441" s="16"/>
      <c r="BD441" s="16"/>
      <c r="BE441" s="292"/>
      <c r="BF441" s="359"/>
      <c r="BG441" s="250"/>
      <c r="BH441" s="16"/>
      <c r="BI441" s="16"/>
      <c r="BJ441" s="16"/>
      <c r="BK441" s="16"/>
      <c r="BL441" s="16"/>
      <c r="BM441" s="16"/>
      <c r="BN441" s="16"/>
      <c r="BO441" s="16"/>
      <c r="BP441" s="292"/>
      <c r="BQ441" s="359"/>
    </row>
    <row r="442" spans="1:69" s="94" customFormat="1" ht="6" customHeight="1" x14ac:dyDescent="0.2">
      <c r="A442" s="251"/>
      <c r="B442" s="199"/>
      <c r="C442" s="360"/>
      <c r="D442" s="251"/>
      <c r="E442" s="17"/>
      <c r="F442" s="17"/>
      <c r="G442" s="17"/>
      <c r="H442" s="17"/>
      <c r="I442" s="17"/>
      <c r="J442" s="17"/>
      <c r="K442" s="17"/>
      <c r="L442" s="17"/>
      <c r="M442" s="17"/>
      <c r="N442" s="360"/>
      <c r="O442" s="251"/>
      <c r="P442" s="17"/>
      <c r="Q442" s="17"/>
      <c r="R442" s="17"/>
      <c r="S442" s="17"/>
      <c r="T442" s="17"/>
      <c r="U442" s="17"/>
      <c r="V442" s="17"/>
      <c r="W442" s="17"/>
      <c r="X442" s="199"/>
      <c r="Y442" s="360"/>
      <c r="Z442" s="251"/>
      <c r="AA442" s="17"/>
      <c r="AB442" s="17"/>
      <c r="AC442" s="17"/>
      <c r="AD442" s="17"/>
      <c r="AE442" s="17"/>
      <c r="AF442" s="17"/>
      <c r="AG442" s="17"/>
      <c r="AH442" s="17"/>
      <c r="AI442" s="199"/>
      <c r="AJ442" s="360"/>
      <c r="AK442" s="251"/>
      <c r="AL442" s="17"/>
      <c r="AM442" s="17"/>
      <c r="AN442" s="17"/>
      <c r="AO442" s="17"/>
      <c r="AP442" s="17"/>
      <c r="AQ442" s="17"/>
      <c r="AR442" s="17"/>
      <c r="AS442" s="17"/>
      <c r="AT442" s="199"/>
      <c r="AU442" s="360"/>
      <c r="AV442" s="251"/>
      <c r="AW442" s="17"/>
      <c r="AX442" s="17"/>
      <c r="AY442" s="17"/>
      <c r="AZ442" s="17"/>
      <c r="BA442" s="17"/>
      <c r="BB442" s="17"/>
      <c r="BC442" s="17"/>
      <c r="BD442" s="17"/>
      <c r="BE442" s="199"/>
      <c r="BF442" s="360"/>
      <c r="BG442" s="251"/>
      <c r="BH442" s="17"/>
      <c r="BI442" s="17"/>
      <c r="BJ442" s="17"/>
      <c r="BK442" s="17"/>
      <c r="BL442" s="17"/>
      <c r="BM442" s="17"/>
      <c r="BN442" s="17"/>
      <c r="BO442" s="17"/>
      <c r="BP442" s="199"/>
      <c r="BQ442" s="360"/>
    </row>
    <row r="443" spans="1:69" ht="6" customHeight="1" x14ac:dyDescent="0.2">
      <c r="A443" s="250"/>
      <c r="B443" s="292"/>
      <c r="C443" s="359"/>
      <c r="D443" s="250"/>
      <c r="E443" s="16"/>
      <c r="F443" s="16"/>
      <c r="G443" s="16"/>
      <c r="H443" s="16"/>
      <c r="I443" s="16"/>
      <c r="J443" s="16"/>
      <c r="K443" s="16"/>
      <c r="L443" s="16"/>
      <c r="M443" s="16"/>
      <c r="N443" s="359"/>
      <c r="O443" s="250"/>
      <c r="P443" s="16"/>
      <c r="Q443" s="16"/>
      <c r="R443" s="16"/>
      <c r="S443" s="16"/>
      <c r="T443" s="16"/>
      <c r="U443" s="16"/>
      <c r="V443" s="16"/>
      <c r="W443" s="16"/>
      <c r="X443" s="292"/>
      <c r="Y443" s="359"/>
      <c r="Z443" s="250"/>
      <c r="AA443" s="16"/>
      <c r="AB443" s="16"/>
      <c r="AC443" s="16"/>
      <c r="AD443" s="16"/>
      <c r="AE443" s="16"/>
      <c r="AF443" s="16"/>
      <c r="AG443" s="16"/>
      <c r="AH443" s="16"/>
      <c r="AI443" s="292"/>
      <c r="AJ443" s="359"/>
      <c r="AK443" s="250"/>
      <c r="AL443" s="16"/>
      <c r="AM443" s="16"/>
      <c r="AN443" s="16"/>
      <c r="AO443" s="16"/>
      <c r="AP443" s="16"/>
      <c r="AQ443" s="16"/>
      <c r="AR443" s="16"/>
      <c r="AS443" s="16"/>
      <c r="AT443" s="292"/>
      <c r="AU443" s="359"/>
      <c r="AV443" s="250"/>
      <c r="AW443" s="16"/>
      <c r="AX443" s="16"/>
      <c r="AY443" s="16"/>
      <c r="AZ443" s="16"/>
      <c r="BA443" s="16"/>
      <c r="BB443" s="16"/>
      <c r="BC443" s="16"/>
      <c r="BD443" s="16"/>
      <c r="BE443" s="292"/>
      <c r="BF443" s="359"/>
      <c r="BG443" s="250"/>
      <c r="BH443" s="16"/>
      <c r="BI443" s="16"/>
      <c r="BJ443" s="16"/>
      <c r="BK443" s="16"/>
      <c r="BL443" s="16"/>
      <c r="BM443" s="16"/>
      <c r="BN443" s="16"/>
      <c r="BO443" s="16"/>
      <c r="BP443" s="292"/>
      <c r="BQ443" s="359"/>
    </row>
    <row r="444" spans="1:69" ht="11.25" customHeight="1" x14ac:dyDescent="0.2">
      <c r="A444" s="250"/>
      <c r="B444" s="292">
        <v>559</v>
      </c>
      <c r="C444" s="359"/>
      <c r="D444" s="250"/>
      <c r="E444" s="846" t="e">
        <f ca="1">VLOOKUP(INDIRECT(ADDRESS(ROW(),COLUMN()-3)),Language_Translations,MATCH(Language_Selected,Language_Options,0),FALSE)</f>
        <v>#REF!</v>
      </c>
      <c r="F444" s="846"/>
      <c r="G444" s="846"/>
      <c r="H444" s="846"/>
      <c r="I444" s="846"/>
      <c r="J444" s="846"/>
      <c r="K444" s="846"/>
      <c r="L444" s="846"/>
      <c r="M444" s="846"/>
      <c r="N444" s="359"/>
      <c r="O444" s="250"/>
      <c r="P444" s="16" t="s">
        <v>35</v>
      </c>
      <c r="Q444" s="16"/>
      <c r="R444" s="33" t="s">
        <v>2</v>
      </c>
      <c r="S444" s="33"/>
      <c r="T444" s="33"/>
      <c r="U444" s="33"/>
      <c r="V444" s="33"/>
      <c r="W444" s="33"/>
      <c r="X444" s="63" t="s">
        <v>36</v>
      </c>
      <c r="Y444" s="359"/>
      <c r="Z444" s="250"/>
      <c r="AA444" s="16" t="s">
        <v>35</v>
      </c>
      <c r="AB444" s="16"/>
      <c r="AC444" s="33" t="s">
        <v>2</v>
      </c>
      <c r="AD444" s="33"/>
      <c r="AE444" s="33"/>
      <c r="AF444" s="33"/>
      <c r="AG444" s="33"/>
      <c r="AH444" s="33"/>
      <c r="AI444" s="63" t="s">
        <v>36</v>
      </c>
      <c r="AJ444" s="359"/>
      <c r="AK444" s="250"/>
      <c r="AL444" s="16" t="s">
        <v>35</v>
      </c>
      <c r="AM444" s="16"/>
      <c r="AN444" s="33" t="s">
        <v>2</v>
      </c>
      <c r="AO444" s="33"/>
      <c r="AP444" s="33"/>
      <c r="AQ444" s="33"/>
      <c r="AR444" s="33"/>
      <c r="AS444" s="33"/>
      <c r="AT444" s="63" t="s">
        <v>36</v>
      </c>
      <c r="AU444" s="359"/>
      <c r="AV444" s="250"/>
      <c r="AW444" s="16" t="s">
        <v>35</v>
      </c>
      <c r="AX444" s="16"/>
      <c r="AY444" s="33" t="s">
        <v>2</v>
      </c>
      <c r="AZ444" s="33"/>
      <c r="BA444" s="33"/>
      <c r="BB444" s="33"/>
      <c r="BC444" s="33"/>
      <c r="BD444" s="33"/>
      <c r="BE444" s="63" t="s">
        <v>36</v>
      </c>
      <c r="BF444" s="359"/>
      <c r="BG444" s="250"/>
      <c r="BH444" s="16" t="s">
        <v>35</v>
      </c>
      <c r="BI444" s="16"/>
      <c r="BJ444" s="33" t="s">
        <v>2</v>
      </c>
      <c r="BK444" s="33"/>
      <c r="BL444" s="33"/>
      <c r="BM444" s="33"/>
      <c r="BN444" s="33"/>
      <c r="BO444" s="33"/>
      <c r="BP444" s="63" t="s">
        <v>36</v>
      </c>
      <c r="BQ444" s="359"/>
    </row>
    <row r="445" spans="1:69" x14ac:dyDescent="0.2">
      <c r="A445" s="250"/>
      <c r="B445" s="292"/>
      <c r="C445" s="359"/>
      <c r="D445" s="250"/>
      <c r="E445" s="846"/>
      <c r="F445" s="846"/>
      <c r="G445" s="846"/>
      <c r="H445" s="846"/>
      <c r="I445" s="846"/>
      <c r="J445" s="846"/>
      <c r="K445" s="846"/>
      <c r="L445" s="846"/>
      <c r="M445" s="846"/>
      <c r="N445" s="359"/>
      <c r="O445" s="250"/>
      <c r="P445" s="16" t="s">
        <v>37</v>
      </c>
      <c r="Q445" s="16"/>
      <c r="R445" s="33" t="s">
        <v>2</v>
      </c>
      <c r="S445" s="33"/>
      <c r="T445" s="33"/>
      <c r="U445" s="33"/>
      <c r="V445" s="33"/>
      <c r="W445" s="33"/>
      <c r="X445" s="63" t="s">
        <v>38</v>
      </c>
      <c r="Y445" s="359"/>
      <c r="Z445" s="250"/>
      <c r="AA445" s="16" t="s">
        <v>37</v>
      </c>
      <c r="AB445" s="16"/>
      <c r="AC445" s="33" t="s">
        <v>2</v>
      </c>
      <c r="AD445" s="33"/>
      <c r="AE445" s="33"/>
      <c r="AF445" s="33"/>
      <c r="AG445" s="33"/>
      <c r="AH445" s="33"/>
      <c r="AI445" s="63" t="s">
        <v>38</v>
      </c>
      <c r="AJ445" s="359"/>
      <c r="AK445" s="250"/>
      <c r="AL445" s="16" t="s">
        <v>37</v>
      </c>
      <c r="AM445" s="16"/>
      <c r="AN445" s="33" t="s">
        <v>2</v>
      </c>
      <c r="AO445" s="33"/>
      <c r="AP445" s="33"/>
      <c r="AQ445" s="33"/>
      <c r="AR445" s="33"/>
      <c r="AS445" s="33"/>
      <c r="AT445" s="63" t="s">
        <v>38</v>
      </c>
      <c r="AU445" s="359"/>
      <c r="AV445" s="250"/>
      <c r="AW445" s="16" t="s">
        <v>37</v>
      </c>
      <c r="AX445" s="16"/>
      <c r="AY445" s="33" t="s">
        <v>2</v>
      </c>
      <c r="AZ445" s="33"/>
      <c r="BA445" s="33"/>
      <c r="BB445" s="33"/>
      <c r="BC445" s="33"/>
      <c r="BD445" s="33"/>
      <c r="BE445" s="63" t="s">
        <v>38</v>
      </c>
      <c r="BF445" s="359"/>
      <c r="BG445" s="250"/>
      <c r="BH445" s="16" t="s">
        <v>37</v>
      </c>
      <c r="BI445" s="16"/>
      <c r="BJ445" s="33" t="s">
        <v>2</v>
      </c>
      <c r="BK445" s="33"/>
      <c r="BL445" s="33"/>
      <c r="BM445" s="33"/>
      <c r="BN445" s="33"/>
      <c r="BO445" s="33"/>
      <c r="BP445" s="63" t="s">
        <v>38</v>
      </c>
      <c r="BQ445" s="359"/>
    </row>
    <row r="446" spans="1:69" x14ac:dyDescent="0.2">
      <c r="A446" s="250"/>
      <c r="B446" s="292"/>
      <c r="C446" s="359"/>
      <c r="D446" s="250"/>
      <c r="E446" s="846"/>
      <c r="F446" s="846"/>
      <c r="G446" s="846"/>
      <c r="H446" s="846"/>
      <c r="I446" s="846"/>
      <c r="J446" s="846"/>
      <c r="K446" s="846"/>
      <c r="L446" s="846"/>
      <c r="M446" s="846"/>
      <c r="N446" s="359"/>
      <c r="O446" s="250"/>
      <c r="P446" t="s">
        <v>45</v>
      </c>
      <c r="U446" s="33" t="s">
        <v>2</v>
      </c>
      <c r="V446" s="33"/>
      <c r="W446" s="33"/>
      <c r="X446" s="78">
        <v>8</v>
      </c>
      <c r="Y446" s="359"/>
      <c r="Z446" s="250"/>
      <c r="AA446" t="s">
        <v>45</v>
      </c>
      <c r="AF446" s="33" t="s">
        <v>2</v>
      </c>
      <c r="AG446" s="33"/>
      <c r="AH446" s="33"/>
      <c r="AI446" s="78">
        <v>8</v>
      </c>
      <c r="AJ446" s="359"/>
      <c r="AK446" s="250"/>
      <c r="AL446" t="s">
        <v>45</v>
      </c>
      <c r="AQ446" s="33" t="s">
        <v>2</v>
      </c>
      <c r="AR446" s="33"/>
      <c r="AS446" s="33"/>
      <c r="AT446" s="78">
        <v>8</v>
      </c>
      <c r="AU446" s="359"/>
      <c r="AV446" s="250"/>
      <c r="AW446" t="s">
        <v>45</v>
      </c>
      <c r="BB446" s="33" t="s">
        <v>2</v>
      </c>
      <c r="BC446" s="33"/>
      <c r="BD446" s="33"/>
      <c r="BE446" s="78">
        <v>8</v>
      </c>
      <c r="BF446" s="359"/>
      <c r="BG446" s="250"/>
      <c r="BH446" t="s">
        <v>45</v>
      </c>
      <c r="BM446" s="33" t="s">
        <v>2</v>
      </c>
      <c r="BN446" s="33"/>
      <c r="BO446" s="33"/>
      <c r="BP446" s="78">
        <v>8</v>
      </c>
      <c r="BQ446" s="359"/>
    </row>
    <row r="447" spans="1:69" x14ac:dyDescent="0.2">
      <c r="A447" s="250"/>
      <c r="B447" s="292"/>
      <c r="C447" s="359"/>
      <c r="D447" s="250"/>
      <c r="E447" s="846"/>
      <c r="F447" s="846"/>
      <c r="G447" s="846"/>
      <c r="H447" s="846"/>
      <c r="I447" s="846"/>
      <c r="J447" s="846"/>
      <c r="K447" s="846"/>
      <c r="L447" s="846"/>
      <c r="M447" s="846"/>
      <c r="N447" s="359"/>
      <c r="O447" s="250"/>
      <c r="P447" s="16"/>
      <c r="Q447" s="16"/>
      <c r="R447" s="16"/>
      <c r="S447" s="16"/>
      <c r="T447" s="16"/>
      <c r="U447" s="16"/>
      <c r="V447" s="16"/>
      <c r="W447" s="16"/>
      <c r="X447" s="292"/>
      <c r="Y447" s="359"/>
      <c r="Z447" s="250"/>
      <c r="AA447" s="16"/>
      <c r="AB447" s="16"/>
      <c r="AC447" s="16"/>
      <c r="AD447" s="16"/>
      <c r="AE447" s="16"/>
      <c r="AF447" s="16"/>
      <c r="AG447" s="16"/>
      <c r="AH447" s="16"/>
      <c r="AI447" s="292"/>
      <c r="AJ447" s="359"/>
      <c r="AK447" s="250"/>
      <c r="AL447" s="16"/>
      <c r="AM447" s="16"/>
      <c r="AN447" s="16"/>
      <c r="AO447" s="16"/>
      <c r="AP447" s="16"/>
      <c r="AQ447" s="16"/>
      <c r="AR447" s="16"/>
      <c r="AS447" s="16"/>
      <c r="AT447" s="292"/>
      <c r="AU447" s="359"/>
      <c r="AV447" s="250"/>
      <c r="AW447" s="16"/>
      <c r="AX447" s="16"/>
      <c r="AY447" s="16"/>
      <c r="AZ447" s="16"/>
      <c r="BA447" s="16"/>
      <c r="BB447" s="16"/>
      <c r="BC447" s="16"/>
      <c r="BD447" s="16"/>
      <c r="BE447" s="292"/>
      <c r="BF447" s="359"/>
      <c r="BG447" s="250"/>
      <c r="BH447" s="16"/>
      <c r="BI447" s="16"/>
      <c r="BJ447" s="16"/>
      <c r="BK447" s="16"/>
      <c r="BL447" s="16"/>
      <c r="BM447" s="16"/>
      <c r="BN447" s="16"/>
      <c r="BO447" s="16"/>
      <c r="BP447" s="292"/>
      <c r="BQ447" s="359"/>
    </row>
    <row r="448" spans="1:69" ht="6" customHeight="1" x14ac:dyDescent="0.2">
      <c r="A448" s="251"/>
      <c r="B448" s="199"/>
      <c r="C448" s="360"/>
      <c r="D448" s="251"/>
      <c r="E448" s="17"/>
      <c r="F448" s="17"/>
      <c r="G448" s="17"/>
      <c r="H448" s="17"/>
      <c r="I448" s="17"/>
      <c r="J448" s="17"/>
      <c r="K448" s="17"/>
      <c r="L448" s="17"/>
      <c r="M448" s="17"/>
      <c r="N448" s="360"/>
      <c r="O448" s="251"/>
      <c r="P448" s="17"/>
      <c r="Q448" s="17"/>
      <c r="R448" s="17"/>
      <c r="S448" s="17"/>
      <c r="T448" s="17"/>
      <c r="U448" s="17"/>
      <c r="V448" s="17"/>
      <c r="W448" s="17"/>
      <c r="X448" s="199"/>
      <c r="Y448" s="360"/>
      <c r="Z448" s="251"/>
      <c r="AA448" s="17"/>
      <c r="AB448" s="17"/>
      <c r="AC448" s="17"/>
      <c r="AD448" s="17"/>
      <c r="AE448" s="17"/>
      <c r="AF448" s="17"/>
      <c r="AG448" s="17"/>
      <c r="AH448" s="17"/>
      <c r="AI448" s="199"/>
      <c r="AJ448" s="360"/>
      <c r="AK448" s="251"/>
      <c r="AL448" s="17"/>
      <c r="AM448" s="17"/>
      <c r="AN448" s="17"/>
      <c r="AO448" s="17"/>
      <c r="AP448" s="17"/>
      <c r="AQ448" s="17"/>
      <c r="AR448" s="17"/>
      <c r="AS448" s="17"/>
      <c r="AT448" s="199"/>
      <c r="AU448" s="360"/>
      <c r="AV448" s="251"/>
      <c r="AW448" s="17"/>
      <c r="AX448" s="17"/>
      <c r="AY448" s="17"/>
      <c r="AZ448" s="17"/>
      <c r="BA448" s="17"/>
      <c r="BB448" s="17"/>
      <c r="BC448" s="17"/>
      <c r="BD448" s="17"/>
      <c r="BE448" s="199"/>
      <c r="BF448" s="360"/>
      <c r="BG448" s="251"/>
      <c r="BH448" s="17"/>
      <c r="BI448" s="17"/>
      <c r="BJ448" s="17"/>
      <c r="BK448" s="17"/>
      <c r="BL448" s="17"/>
      <c r="BM448" s="17"/>
      <c r="BN448" s="17"/>
      <c r="BO448" s="17"/>
      <c r="BP448" s="199"/>
      <c r="BQ448" s="360"/>
    </row>
    <row r="449" spans="1:69" ht="6" customHeight="1" x14ac:dyDescent="0.2">
      <c r="A449" s="165"/>
      <c r="B449" s="461"/>
      <c r="C449" s="166"/>
      <c r="D449" s="165"/>
      <c r="E449" s="167"/>
      <c r="F449" s="167"/>
      <c r="G449" s="167"/>
      <c r="H449" s="167"/>
      <c r="I449" s="167"/>
      <c r="J449" s="167"/>
      <c r="K449" s="167"/>
      <c r="L449" s="167"/>
      <c r="M449" s="167"/>
      <c r="N449" s="166"/>
      <c r="O449" s="165"/>
      <c r="P449" s="167"/>
      <c r="Q449" s="167"/>
      <c r="R449" s="167"/>
      <c r="S449" s="167"/>
      <c r="T449" s="167"/>
      <c r="U449" s="167"/>
      <c r="V449" s="167"/>
      <c r="W449" s="167"/>
      <c r="X449" s="461"/>
      <c r="Y449" s="166"/>
      <c r="Z449" s="165"/>
      <c r="AA449" s="167"/>
      <c r="AB449" s="167"/>
      <c r="AC449" s="167"/>
      <c r="AD449" s="167"/>
      <c r="AE449" s="167"/>
      <c r="AF449" s="167"/>
      <c r="AG449" s="167"/>
      <c r="AH449" s="167"/>
      <c r="AI449" s="461"/>
      <c r="AJ449" s="166"/>
      <c r="AK449" s="165"/>
      <c r="AL449" s="167"/>
      <c r="AM449" s="167"/>
      <c r="AN449" s="167"/>
      <c r="AO449" s="167"/>
      <c r="AP449" s="167"/>
      <c r="AQ449" s="167"/>
      <c r="AR449" s="167"/>
      <c r="AS449" s="167"/>
      <c r="AT449" s="461"/>
      <c r="AU449" s="166"/>
      <c r="AV449" s="165"/>
      <c r="AW449" s="167"/>
      <c r="AX449" s="167"/>
      <c r="AY449" s="167"/>
      <c r="AZ449" s="167"/>
      <c r="BA449" s="167"/>
      <c r="BB449" s="167"/>
      <c r="BC449" s="167"/>
      <c r="BD449" s="167"/>
      <c r="BE449" s="461"/>
      <c r="BF449" s="166"/>
      <c r="BG449" s="165"/>
      <c r="BH449" s="167"/>
      <c r="BI449" s="167"/>
      <c r="BJ449" s="167"/>
      <c r="BK449" s="167"/>
      <c r="BL449" s="167"/>
      <c r="BM449" s="167"/>
      <c r="BN449" s="167"/>
      <c r="BO449" s="167"/>
      <c r="BP449" s="461"/>
      <c r="BQ449" s="166"/>
    </row>
    <row r="450" spans="1:69" ht="11.25" customHeight="1" x14ac:dyDescent="0.2">
      <c r="A450" s="250"/>
      <c r="B450" s="292">
        <v>560</v>
      </c>
      <c r="C450" s="359"/>
      <c r="D450" s="250"/>
      <c r="E450" s="846" t="e">
        <f ca="1">VLOOKUP(INDIRECT(ADDRESS(ROW(),COLUMN()-3)),Language_Translations,MATCH(Language_Selected,Language_Options,0),FALSE)</f>
        <v>#REF!</v>
      </c>
      <c r="F450" s="896"/>
      <c r="G450" s="896"/>
      <c r="H450" s="896"/>
      <c r="I450" s="896"/>
      <c r="J450" s="896"/>
      <c r="K450" s="896"/>
      <c r="L450" s="896"/>
      <c r="M450" s="896"/>
      <c r="N450" s="359"/>
      <c r="O450" s="250"/>
      <c r="P450" s="795" t="s">
        <v>725</v>
      </c>
      <c r="Q450" s="795"/>
      <c r="R450" s="795"/>
      <c r="S450" s="795"/>
      <c r="T450" s="795"/>
      <c r="U450" s="795"/>
      <c r="V450" s="795"/>
      <c r="W450" s="795"/>
      <c r="X450" s="795"/>
      <c r="Y450" s="359"/>
      <c r="Z450" s="250"/>
      <c r="AA450" s="795" t="s">
        <v>725</v>
      </c>
      <c r="AB450" s="795"/>
      <c r="AC450" s="795"/>
      <c r="AD450" s="795"/>
      <c r="AE450" s="795"/>
      <c r="AF450" s="795"/>
      <c r="AG450" s="795"/>
      <c r="AH450" s="795"/>
      <c r="AI450" s="795"/>
      <c r="AJ450" s="359"/>
      <c r="AK450" s="250"/>
      <c r="AL450" s="795" t="s">
        <v>725</v>
      </c>
      <c r="AM450" s="795"/>
      <c r="AN450" s="795"/>
      <c r="AO450" s="795"/>
      <c r="AP450" s="795"/>
      <c r="AQ450" s="795"/>
      <c r="AR450" s="795"/>
      <c r="AS450" s="795"/>
      <c r="AT450" s="795"/>
      <c r="AU450" s="359"/>
      <c r="AV450" s="250"/>
      <c r="AW450" s="795" t="s">
        <v>725</v>
      </c>
      <c r="AX450" s="795"/>
      <c r="AY450" s="795"/>
      <c r="AZ450" s="795"/>
      <c r="BA450" s="795"/>
      <c r="BB450" s="795"/>
      <c r="BC450" s="795"/>
      <c r="BD450" s="795"/>
      <c r="BE450" s="795"/>
      <c r="BF450" s="359"/>
      <c r="BG450" s="250"/>
      <c r="BH450" s="795" t="s">
        <v>725</v>
      </c>
      <c r="BI450" s="795"/>
      <c r="BJ450" s="795"/>
      <c r="BK450" s="795"/>
      <c r="BL450" s="795"/>
      <c r="BM450" s="795"/>
      <c r="BN450" s="795"/>
      <c r="BO450" s="795"/>
      <c r="BP450" s="795"/>
      <c r="BQ450" s="359"/>
    </row>
    <row r="451" spans="1:69" x14ac:dyDescent="0.2">
      <c r="A451" s="250"/>
      <c r="B451" s="292"/>
      <c r="C451" s="359"/>
      <c r="D451" s="250"/>
      <c r="E451" s="896"/>
      <c r="F451" s="896"/>
      <c r="G451" s="896"/>
      <c r="H451" s="896"/>
      <c r="I451" s="896"/>
      <c r="J451" s="896"/>
      <c r="K451" s="896"/>
      <c r="L451" s="896"/>
      <c r="M451" s="896"/>
      <c r="N451" s="359"/>
      <c r="O451" s="250"/>
      <c r="P451" s="795"/>
      <c r="Q451" s="795"/>
      <c r="R451" s="795"/>
      <c r="S451" s="795"/>
      <c r="T451" s="795"/>
      <c r="U451" s="795"/>
      <c r="V451" s="795"/>
      <c r="W451" s="795"/>
      <c r="X451" s="795"/>
      <c r="Y451" s="359"/>
      <c r="Z451" s="250"/>
      <c r="AA451" s="795"/>
      <c r="AB451" s="795"/>
      <c r="AC451" s="795"/>
      <c r="AD451" s="795"/>
      <c r="AE451" s="795"/>
      <c r="AF451" s="795"/>
      <c r="AG451" s="795"/>
      <c r="AH451" s="795"/>
      <c r="AI451" s="795"/>
      <c r="AJ451" s="359"/>
      <c r="AK451" s="250"/>
      <c r="AL451" s="795"/>
      <c r="AM451" s="795"/>
      <c r="AN451" s="795"/>
      <c r="AO451" s="795"/>
      <c r="AP451" s="795"/>
      <c r="AQ451" s="795"/>
      <c r="AR451" s="795"/>
      <c r="AS451" s="795"/>
      <c r="AT451" s="795"/>
      <c r="AU451" s="359"/>
      <c r="AV451" s="250"/>
      <c r="AW451" s="795"/>
      <c r="AX451" s="795"/>
      <c r="AY451" s="795"/>
      <c r="AZ451" s="795"/>
      <c r="BA451" s="795"/>
      <c r="BB451" s="795"/>
      <c r="BC451" s="795"/>
      <c r="BD451" s="795"/>
      <c r="BE451" s="795"/>
      <c r="BF451" s="359"/>
      <c r="BG451" s="250"/>
      <c r="BH451" s="795"/>
      <c r="BI451" s="795"/>
      <c r="BJ451" s="795"/>
      <c r="BK451" s="795"/>
      <c r="BL451" s="795"/>
      <c r="BM451" s="795"/>
      <c r="BN451" s="795"/>
      <c r="BO451" s="795"/>
      <c r="BP451" s="795"/>
      <c r="BQ451" s="359"/>
    </row>
    <row r="452" spans="1:69" x14ac:dyDescent="0.2">
      <c r="A452" s="250"/>
      <c r="B452" s="292"/>
      <c r="C452" s="359"/>
      <c r="D452" s="250"/>
      <c r="E452" s="896"/>
      <c r="F452" s="896"/>
      <c r="G452" s="896"/>
      <c r="H452" s="896"/>
      <c r="I452" s="896"/>
      <c r="J452" s="896"/>
      <c r="K452" s="896"/>
      <c r="L452" s="896"/>
      <c r="M452" s="896"/>
      <c r="N452" s="359"/>
      <c r="O452" s="250"/>
      <c r="X452"/>
      <c r="Y452" s="359"/>
      <c r="Z452" s="250"/>
      <c r="AI452"/>
      <c r="AJ452" s="359"/>
      <c r="AK452" s="250"/>
      <c r="AT452"/>
      <c r="AU452" s="359"/>
      <c r="AV452" s="250"/>
      <c r="BE452"/>
      <c r="BF452" s="359"/>
      <c r="BG452" s="250"/>
      <c r="BP452"/>
      <c r="BQ452" s="359"/>
    </row>
    <row r="453" spans="1:69" x14ac:dyDescent="0.2">
      <c r="A453" s="250"/>
      <c r="B453" s="292"/>
      <c r="C453" s="359"/>
      <c r="D453" s="250"/>
      <c r="E453" s="896"/>
      <c r="F453" s="896"/>
      <c r="G453" s="896"/>
      <c r="H453" s="896"/>
      <c r="I453" s="896"/>
      <c r="J453" s="896"/>
      <c r="K453" s="896"/>
      <c r="L453" s="896"/>
      <c r="M453" s="896"/>
      <c r="N453" s="359"/>
      <c r="O453" s="250"/>
      <c r="P453" s="17"/>
      <c r="Q453" s="17"/>
      <c r="R453" s="17"/>
      <c r="S453" s="17"/>
      <c r="T453" s="199"/>
      <c r="U453" s="17"/>
      <c r="V453" s="17"/>
      <c r="W453" s="17"/>
      <c r="X453" s="199"/>
      <c r="Y453" s="359"/>
      <c r="Z453" s="250"/>
      <c r="AA453" s="17"/>
      <c r="AB453" s="17"/>
      <c r="AC453" s="17"/>
      <c r="AD453" s="17"/>
      <c r="AE453" s="199"/>
      <c r="AF453" s="17"/>
      <c r="AG453" s="17"/>
      <c r="AH453" s="17"/>
      <c r="AI453" s="199"/>
      <c r="AJ453" s="359"/>
      <c r="AK453" s="250"/>
      <c r="AL453" s="17"/>
      <c r="AM453" s="17"/>
      <c r="AN453" s="17"/>
      <c r="AO453" s="17"/>
      <c r="AP453" s="199"/>
      <c r="AQ453" s="17"/>
      <c r="AR453" s="17"/>
      <c r="AS453" s="17"/>
      <c r="AT453" s="199"/>
      <c r="AU453" s="359"/>
      <c r="AV453" s="250"/>
      <c r="AW453" s="17"/>
      <c r="AX453" s="17"/>
      <c r="AY453" s="17"/>
      <c r="AZ453" s="17"/>
      <c r="BA453" s="199"/>
      <c r="BB453" s="17"/>
      <c r="BC453" s="17"/>
      <c r="BD453" s="17"/>
      <c r="BE453" s="199"/>
      <c r="BF453" s="359"/>
      <c r="BG453" s="250"/>
      <c r="BH453" s="17"/>
      <c r="BI453" s="17"/>
      <c r="BJ453" s="17"/>
      <c r="BK453" s="17"/>
      <c r="BL453" s="199"/>
      <c r="BM453" s="17"/>
      <c r="BN453" s="17"/>
      <c r="BO453" s="17"/>
      <c r="BP453" s="199"/>
      <c r="BQ453" s="359"/>
    </row>
    <row r="454" spans="1:69" x14ac:dyDescent="0.2">
      <c r="A454" s="250"/>
      <c r="B454" s="292"/>
      <c r="C454" s="359"/>
      <c r="D454" s="250"/>
      <c r="E454" s="896"/>
      <c r="F454" s="896"/>
      <c r="G454" s="896"/>
      <c r="H454" s="896"/>
      <c r="I454" s="896"/>
      <c r="J454" s="896"/>
      <c r="K454" s="896"/>
      <c r="L454" s="896"/>
      <c r="M454" s="896"/>
      <c r="N454" s="359"/>
      <c r="O454" s="250"/>
      <c r="P454" s="167"/>
      <c r="Q454" s="167"/>
      <c r="R454" s="167"/>
      <c r="S454" s="167"/>
      <c r="T454" s="461"/>
      <c r="U454" s="167"/>
      <c r="V454" s="167"/>
      <c r="W454" s="167"/>
      <c r="X454" s="461"/>
      <c r="Y454" s="359"/>
      <c r="Z454" s="250"/>
      <c r="AA454" s="167"/>
      <c r="AB454" s="167"/>
      <c r="AC454" s="167"/>
      <c r="AD454" s="167"/>
      <c r="AE454" s="461"/>
      <c r="AF454" s="167"/>
      <c r="AG454" s="167"/>
      <c r="AH454" s="167"/>
      <c r="AI454" s="461"/>
      <c r="AJ454" s="359"/>
      <c r="AK454" s="250"/>
      <c r="AL454" s="167"/>
      <c r="AM454" s="167"/>
      <c r="AN454" s="167"/>
      <c r="AO454" s="167"/>
      <c r="AP454" s="461"/>
      <c r="AQ454" s="167"/>
      <c r="AR454" s="167"/>
      <c r="AS454" s="167"/>
      <c r="AT454" s="461"/>
      <c r="AU454" s="359"/>
      <c r="AV454" s="250"/>
      <c r="AW454" s="167"/>
      <c r="AX454" s="167"/>
      <c r="AY454" s="167"/>
      <c r="AZ454" s="167"/>
      <c r="BA454" s="461"/>
      <c r="BB454" s="167"/>
      <c r="BC454" s="167"/>
      <c r="BD454" s="167"/>
      <c r="BE454" s="461"/>
      <c r="BF454" s="359"/>
      <c r="BG454" s="250"/>
      <c r="BH454" s="167"/>
      <c r="BI454" s="167"/>
      <c r="BJ454" s="167"/>
      <c r="BK454" s="167"/>
      <c r="BL454" s="461"/>
      <c r="BM454" s="167"/>
      <c r="BN454" s="167"/>
      <c r="BO454" s="167"/>
      <c r="BP454" s="461"/>
      <c r="BQ454" s="359"/>
    </row>
    <row r="455" spans="1:69" x14ac:dyDescent="0.2">
      <c r="A455" s="250"/>
      <c r="B455" s="292"/>
      <c r="C455" s="359"/>
      <c r="D455" s="250"/>
      <c r="E455" s="896"/>
      <c r="F455" s="896"/>
      <c r="G455" s="896"/>
      <c r="H455" s="896"/>
      <c r="I455" s="896"/>
      <c r="J455" s="896"/>
      <c r="K455" s="896"/>
      <c r="L455" s="896"/>
      <c r="M455" s="896"/>
      <c r="N455" s="359"/>
      <c r="O455" s="250"/>
      <c r="P455" s="16"/>
      <c r="Q455" s="16"/>
      <c r="R455" s="16"/>
      <c r="S455" s="16"/>
      <c r="T455" s="292"/>
      <c r="U455" s="16"/>
      <c r="V455" s="16"/>
      <c r="W455" s="16"/>
      <c r="X455" s="292"/>
      <c r="Y455" s="359"/>
      <c r="Z455" s="250"/>
      <c r="AA455" s="16"/>
      <c r="AB455" s="16"/>
      <c r="AC455" s="16"/>
      <c r="AD455" s="16"/>
      <c r="AE455" s="292"/>
      <c r="AF455" s="16"/>
      <c r="AG455" s="16"/>
      <c r="AH455" s="16"/>
      <c r="AI455" s="292"/>
      <c r="AJ455" s="359"/>
      <c r="AK455" s="250"/>
      <c r="AL455" s="16"/>
      <c r="AM455" s="16"/>
      <c r="AN455" s="16"/>
      <c r="AO455" s="16"/>
      <c r="AP455" s="292"/>
      <c r="AQ455" s="16"/>
      <c r="AR455" s="16"/>
      <c r="AS455" s="16"/>
      <c r="AT455" s="292"/>
      <c r="AU455" s="359"/>
      <c r="AV455" s="250"/>
      <c r="AW455" s="16"/>
      <c r="AX455" s="16"/>
      <c r="AY455" s="16"/>
      <c r="AZ455" s="16"/>
      <c r="BA455" s="292"/>
      <c r="BB455" s="16"/>
      <c r="BC455" s="16"/>
      <c r="BD455" s="16"/>
      <c r="BE455" s="292"/>
      <c r="BF455" s="359"/>
      <c r="BG455" s="250"/>
      <c r="BH455" s="16"/>
      <c r="BI455" s="16"/>
      <c r="BJ455" s="16"/>
      <c r="BK455" s="16"/>
      <c r="BL455" s="292"/>
      <c r="BM455" s="16"/>
      <c r="BN455" s="16"/>
      <c r="BO455" s="16"/>
      <c r="BP455" s="292"/>
      <c r="BQ455" s="359"/>
    </row>
    <row r="456" spans="1:69" x14ac:dyDescent="0.2">
      <c r="A456" s="250"/>
      <c r="B456" s="292"/>
      <c r="C456" s="359"/>
      <c r="D456" s="250"/>
      <c r="E456" s="896"/>
      <c r="F456" s="896"/>
      <c r="G456" s="896"/>
      <c r="H456" s="896"/>
      <c r="I456" s="896"/>
      <c r="J456" s="896"/>
      <c r="K456" s="896"/>
      <c r="L456" s="896"/>
      <c r="M456" s="896"/>
      <c r="N456" s="359"/>
      <c r="O456" s="250"/>
      <c r="P456" s="17"/>
      <c r="Q456" s="17"/>
      <c r="R456" s="17"/>
      <c r="S456" s="17"/>
      <c r="T456" s="199"/>
      <c r="U456" s="17"/>
      <c r="V456" s="17"/>
      <c r="W456" s="17"/>
      <c r="X456" s="199"/>
      <c r="Y456" s="359"/>
      <c r="Z456" s="250"/>
      <c r="AA456" s="17"/>
      <c r="AB456" s="17"/>
      <c r="AC456" s="17"/>
      <c r="AD456" s="17"/>
      <c r="AE456" s="199"/>
      <c r="AF456" s="17"/>
      <c r="AG456" s="17"/>
      <c r="AH456" s="17"/>
      <c r="AI456" s="199"/>
      <c r="AJ456" s="359"/>
      <c r="AK456" s="250"/>
      <c r="AL456" s="17"/>
      <c r="AM456" s="17"/>
      <c r="AN456" s="17"/>
      <c r="AO456" s="17"/>
      <c r="AP456" s="199"/>
      <c r="AQ456" s="17"/>
      <c r="AR456" s="17"/>
      <c r="AS456" s="17"/>
      <c r="AT456" s="199"/>
      <c r="AU456" s="359"/>
      <c r="AV456" s="250"/>
      <c r="AW456" s="17"/>
      <c r="AX456" s="17"/>
      <c r="AY456" s="17"/>
      <c r="AZ456" s="17"/>
      <c r="BA456" s="199"/>
      <c r="BB456" s="17"/>
      <c r="BC456" s="17"/>
      <c r="BD456" s="17"/>
      <c r="BE456" s="199"/>
      <c r="BF456" s="359"/>
      <c r="BG456" s="250"/>
      <c r="BH456" s="17"/>
      <c r="BI456" s="17"/>
      <c r="BJ456" s="17"/>
      <c r="BK456" s="17"/>
      <c r="BL456" s="199"/>
      <c r="BM456" s="17"/>
      <c r="BN456" s="17"/>
      <c r="BO456" s="17"/>
      <c r="BP456" s="199"/>
      <c r="BQ456" s="359"/>
    </row>
    <row r="457" spans="1:69" x14ac:dyDescent="0.2">
      <c r="A457" s="250"/>
      <c r="B457" s="292"/>
      <c r="C457" s="359"/>
      <c r="D457" s="250"/>
      <c r="E457" s="896"/>
      <c r="F457" s="896"/>
      <c r="G457" s="896"/>
      <c r="H457" s="896"/>
      <c r="I457" s="896"/>
      <c r="J457" s="896"/>
      <c r="K457" s="896"/>
      <c r="L457" s="896"/>
      <c r="M457" s="896"/>
      <c r="N457" s="359"/>
      <c r="O457" s="250"/>
      <c r="P457" s="16"/>
      <c r="Q457" s="16"/>
      <c r="R457" s="16"/>
      <c r="S457" s="16"/>
      <c r="T457" s="292"/>
      <c r="U457" s="16"/>
      <c r="V457" s="16"/>
      <c r="W457" s="16"/>
      <c r="X457" s="292"/>
      <c r="Y457" s="359"/>
      <c r="Z457" s="250"/>
      <c r="AA457" s="16"/>
      <c r="AB457" s="16"/>
      <c r="AC457" s="16"/>
      <c r="AD457" s="16"/>
      <c r="AE457" s="292"/>
      <c r="AF457" s="16"/>
      <c r="AG457" s="16"/>
      <c r="AH457" s="16"/>
      <c r="AI457" s="292"/>
      <c r="AJ457" s="359"/>
      <c r="AK457" s="250"/>
      <c r="AL457" s="16"/>
      <c r="AM457" s="16"/>
      <c r="AN457" s="16"/>
      <c r="AO457" s="16"/>
      <c r="AP457" s="292"/>
      <c r="AQ457" s="16"/>
      <c r="AR457" s="16"/>
      <c r="AS457" s="16"/>
      <c r="AT457" s="292"/>
      <c r="AU457" s="359"/>
      <c r="AV457" s="250"/>
      <c r="AW457" s="16"/>
      <c r="AX457" s="16"/>
      <c r="AY457" s="16"/>
      <c r="AZ457" s="16"/>
      <c r="BA457" s="292"/>
      <c r="BB457" s="16"/>
      <c r="BC457" s="16"/>
      <c r="BD457" s="16"/>
      <c r="BE457" s="292"/>
      <c r="BF457" s="359"/>
      <c r="BG457" s="250"/>
      <c r="BH457" s="16"/>
      <c r="BI457" s="16"/>
      <c r="BJ457" s="16"/>
      <c r="BK457" s="16"/>
      <c r="BL457" s="292"/>
      <c r="BM457" s="16"/>
      <c r="BN457" s="16"/>
      <c r="BO457" s="16"/>
      <c r="BP457" s="292"/>
      <c r="BQ457" s="359"/>
    </row>
    <row r="458" spans="1:69" x14ac:dyDescent="0.2">
      <c r="A458" s="250"/>
      <c r="B458" s="292"/>
      <c r="C458" s="359"/>
      <c r="D458" s="250"/>
      <c r="E458" s="896"/>
      <c r="F458" s="896"/>
      <c r="G458" s="896"/>
      <c r="H458" s="896"/>
      <c r="I458" s="896"/>
      <c r="J458" s="896"/>
      <c r="K458" s="896"/>
      <c r="L458" s="896"/>
      <c r="M458" s="896"/>
      <c r="N458" s="359"/>
      <c r="O458" s="250"/>
      <c r="P458" s="16"/>
      <c r="Q458" s="16"/>
      <c r="R458" s="16"/>
      <c r="S458" s="16"/>
      <c r="T458" s="292"/>
      <c r="U458" s="16"/>
      <c r="V458" s="16"/>
      <c r="W458" s="16"/>
      <c r="X458" s="292"/>
      <c r="Y458" s="359"/>
      <c r="Z458" s="250"/>
      <c r="AA458" s="16"/>
      <c r="AB458" s="16"/>
      <c r="AC458" s="16"/>
      <c r="AD458" s="16"/>
      <c r="AE458" s="292"/>
      <c r="AF458" s="16"/>
      <c r="AG458" s="16"/>
      <c r="AH458" s="16"/>
      <c r="AI458" s="292"/>
      <c r="AJ458" s="359"/>
      <c r="AK458" s="250"/>
      <c r="AL458" s="16"/>
      <c r="AM458" s="16"/>
      <c r="AN458" s="16"/>
      <c r="AO458" s="16"/>
      <c r="AP458" s="292"/>
      <c r="AQ458" s="16"/>
      <c r="AR458" s="16"/>
      <c r="AS458" s="16"/>
      <c r="AT458" s="292"/>
      <c r="AU458" s="359"/>
      <c r="AV458" s="250"/>
      <c r="AW458" s="16"/>
      <c r="AX458" s="16"/>
      <c r="AY458" s="16"/>
      <c r="AZ458" s="16"/>
      <c r="BA458" s="292"/>
      <c r="BB458" s="16"/>
      <c r="BC458" s="16"/>
      <c r="BD458" s="16"/>
      <c r="BE458" s="292"/>
      <c r="BF458" s="359"/>
      <c r="BG458" s="250"/>
      <c r="BH458" s="16"/>
      <c r="BI458" s="16"/>
      <c r="BJ458" s="16"/>
      <c r="BK458" s="16"/>
      <c r="BL458" s="292"/>
      <c r="BM458" s="16"/>
      <c r="BN458" s="16"/>
      <c r="BO458" s="16"/>
      <c r="BP458" s="292"/>
      <c r="BQ458" s="359"/>
    </row>
    <row r="459" spans="1:69" x14ac:dyDescent="0.2">
      <c r="A459" s="250"/>
      <c r="B459" s="292"/>
      <c r="C459" s="359"/>
      <c r="D459" s="250"/>
      <c r="E459" s="896"/>
      <c r="F459" s="896"/>
      <c r="G459" s="896"/>
      <c r="H459" s="896"/>
      <c r="I459" s="896"/>
      <c r="J459" s="896"/>
      <c r="K459" s="896"/>
      <c r="L459" s="896"/>
      <c r="M459" s="896"/>
      <c r="N459" s="359"/>
      <c r="O459" s="250"/>
      <c r="P459" s="17"/>
      <c r="Q459" s="17"/>
      <c r="R459" s="17"/>
      <c r="S459" s="17"/>
      <c r="T459" s="199"/>
      <c r="U459" s="17"/>
      <c r="V459" s="17"/>
      <c r="W459" s="17"/>
      <c r="X459" s="199"/>
      <c r="Y459" s="359"/>
      <c r="Z459" s="250"/>
      <c r="AA459" s="17"/>
      <c r="AB459" s="17"/>
      <c r="AC459" s="17"/>
      <c r="AD459" s="17"/>
      <c r="AE459" s="199"/>
      <c r="AF459" s="17"/>
      <c r="AG459" s="17"/>
      <c r="AH459" s="17"/>
      <c r="AI459" s="199"/>
      <c r="AJ459" s="359"/>
      <c r="AK459" s="250"/>
      <c r="AL459" s="17"/>
      <c r="AM459" s="17"/>
      <c r="AN459" s="17"/>
      <c r="AO459" s="17"/>
      <c r="AP459" s="199"/>
      <c r="AQ459" s="17"/>
      <c r="AR459" s="17"/>
      <c r="AS459" s="17"/>
      <c r="AT459" s="199"/>
      <c r="AU459" s="359"/>
      <c r="AV459" s="250"/>
      <c r="AW459" s="17"/>
      <c r="AX459" s="17"/>
      <c r="AY459" s="17"/>
      <c r="AZ459" s="17"/>
      <c r="BA459" s="199"/>
      <c r="BB459" s="17"/>
      <c r="BC459" s="17"/>
      <c r="BD459" s="17"/>
      <c r="BE459" s="199"/>
      <c r="BF459" s="359"/>
      <c r="BG459" s="250"/>
      <c r="BH459" s="17"/>
      <c r="BI459" s="17"/>
      <c r="BJ459" s="17"/>
      <c r="BK459" s="17"/>
      <c r="BL459" s="199"/>
      <c r="BM459" s="17"/>
      <c r="BN459" s="17"/>
      <c r="BO459" s="17"/>
      <c r="BP459" s="199"/>
      <c r="BQ459" s="359"/>
    </row>
    <row r="460" spans="1:69" x14ac:dyDescent="0.2">
      <c r="A460" s="250"/>
      <c r="B460" s="292"/>
      <c r="C460" s="359"/>
      <c r="D460" s="250"/>
      <c r="E460" s="896"/>
      <c r="F460" s="896"/>
      <c r="G460" s="896"/>
      <c r="H460" s="896"/>
      <c r="I460" s="896"/>
      <c r="J460" s="896"/>
      <c r="K460" s="896"/>
      <c r="L460" s="896"/>
      <c r="M460" s="896"/>
      <c r="N460" s="359"/>
      <c r="O460" s="250"/>
      <c r="P460" s="16"/>
      <c r="Q460" s="16"/>
      <c r="R460" s="16"/>
      <c r="S460" s="16"/>
      <c r="T460" s="292"/>
      <c r="U460" s="16"/>
      <c r="V460" s="16"/>
      <c r="W460" s="16"/>
      <c r="X460" s="292"/>
      <c r="Y460" s="359"/>
      <c r="Z460" s="250"/>
      <c r="AA460" s="16"/>
      <c r="AB460" s="16"/>
      <c r="AC460" s="16"/>
      <c r="AD460" s="16"/>
      <c r="AE460" s="292"/>
      <c r="AF460" s="16"/>
      <c r="AG460" s="16"/>
      <c r="AH460" s="16"/>
      <c r="AI460" s="292"/>
      <c r="AJ460" s="359"/>
      <c r="AK460" s="250"/>
      <c r="AL460" s="16"/>
      <c r="AM460" s="16"/>
      <c r="AN460" s="16"/>
      <c r="AO460" s="16"/>
      <c r="AP460" s="292"/>
      <c r="AQ460" s="16"/>
      <c r="AR460" s="16"/>
      <c r="AS460" s="16"/>
      <c r="AT460" s="292"/>
      <c r="AU460" s="359"/>
      <c r="AV460" s="250"/>
      <c r="AW460" s="16"/>
      <c r="AX460" s="16"/>
      <c r="AY460" s="16"/>
      <c r="AZ460" s="16"/>
      <c r="BA460" s="292"/>
      <c r="BB460" s="16"/>
      <c r="BC460" s="16"/>
      <c r="BD460" s="16"/>
      <c r="BE460" s="292"/>
      <c r="BF460" s="359"/>
      <c r="BG460" s="250"/>
      <c r="BH460" s="16"/>
      <c r="BI460" s="16"/>
      <c r="BJ460" s="16"/>
      <c r="BK460" s="16"/>
      <c r="BL460" s="292"/>
      <c r="BM460" s="16"/>
      <c r="BN460" s="16"/>
      <c r="BO460" s="16"/>
      <c r="BP460" s="292"/>
      <c r="BQ460" s="359"/>
    </row>
    <row r="461" spans="1:69" x14ac:dyDescent="0.2">
      <c r="A461" s="250"/>
      <c r="B461" s="292"/>
      <c r="C461" s="359"/>
      <c r="D461" s="250"/>
      <c r="E461" s="896"/>
      <c r="F461" s="896"/>
      <c r="G461" s="896"/>
      <c r="H461" s="896"/>
      <c r="I461" s="896"/>
      <c r="J461" s="896"/>
      <c r="K461" s="896"/>
      <c r="L461" s="896"/>
      <c r="M461" s="896"/>
      <c r="N461" s="359"/>
      <c r="O461" s="250"/>
      <c r="X461"/>
      <c r="Y461" s="359"/>
      <c r="Z461" s="250"/>
      <c r="AI461"/>
      <c r="AJ461" s="359"/>
      <c r="AK461" s="250"/>
      <c r="AT461"/>
      <c r="AU461" s="359"/>
      <c r="AV461" s="250"/>
      <c r="BE461"/>
      <c r="BF461" s="359"/>
      <c r="BG461" s="250"/>
      <c r="BP461"/>
      <c r="BQ461" s="359"/>
    </row>
    <row r="462" spans="1:69" s="94" customFormat="1" ht="6" customHeight="1" x14ac:dyDescent="0.2">
      <c r="A462" s="251"/>
      <c r="B462" s="199"/>
      <c r="C462" s="360"/>
      <c r="D462" s="251"/>
      <c r="E462" s="17"/>
      <c r="F462" s="17"/>
      <c r="G462" s="17"/>
      <c r="H462" s="17"/>
      <c r="I462" s="17"/>
      <c r="J462" s="17"/>
      <c r="K462" s="17"/>
      <c r="L462" s="17"/>
      <c r="M462" s="17"/>
      <c r="N462" s="360"/>
      <c r="O462" s="251"/>
      <c r="P462" s="17"/>
      <c r="Q462" s="17"/>
      <c r="R462" s="17"/>
      <c r="S462" s="17"/>
      <c r="T462" s="17"/>
      <c r="U462" s="17"/>
      <c r="V462" s="17"/>
      <c r="W462" s="17"/>
      <c r="X462" s="199"/>
      <c r="Y462" s="360"/>
      <c r="Z462" s="251"/>
      <c r="AA462" s="17"/>
      <c r="AB462" s="17"/>
      <c r="AC462" s="17"/>
      <c r="AD462" s="17"/>
      <c r="AE462" s="17"/>
      <c r="AF462" s="17"/>
      <c r="AG462" s="17"/>
      <c r="AH462" s="17"/>
      <c r="AI462" s="199"/>
      <c r="AJ462" s="360"/>
      <c r="AK462" s="251"/>
      <c r="AL462" s="17"/>
      <c r="AM462" s="17"/>
      <c r="AN462" s="17"/>
      <c r="AO462" s="17"/>
      <c r="AP462" s="17"/>
      <c r="AQ462" s="17"/>
      <c r="AR462" s="17"/>
      <c r="AS462" s="17"/>
      <c r="AT462" s="199"/>
      <c r="AU462" s="360"/>
      <c r="AV462" s="251"/>
      <c r="AW462" s="17"/>
      <c r="AX462" s="17"/>
      <c r="AY462" s="17"/>
      <c r="AZ462" s="17"/>
      <c r="BA462" s="17"/>
      <c r="BB462" s="17"/>
      <c r="BC462" s="17"/>
      <c r="BD462" s="17"/>
      <c r="BE462" s="199"/>
      <c r="BF462" s="360"/>
      <c r="BG462" s="251"/>
      <c r="BH462" s="17"/>
      <c r="BI462" s="17"/>
      <c r="BJ462" s="17"/>
      <c r="BK462" s="17"/>
      <c r="BL462" s="17"/>
      <c r="BM462" s="17"/>
      <c r="BN462" s="17"/>
      <c r="BO462" s="17"/>
      <c r="BP462" s="199"/>
      <c r="BQ462" s="360"/>
    </row>
    <row r="463" spans="1:69" ht="5.65" customHeight="1" x14ac:dyDescent="0.2">
      <c r="A463" s="250"/>
      <c r="B463" s="292"/>
      <c r="C463" s="359"/>
      <c r="D463" s="250"/>
      <c r="E463" s="16"/>
      <c r="F463" s="16"/>
      <c r="G463" s="16"/>
      <c r="H463" s="16"/>
      <c r="I463" s="16"/>
      <c r="J463" s="16"/>
      <c r="K463" s="16"/>
      <c r="L463" s="16"/>
      <c r="M463" s="16"/>
      <c r="N463" s="359"/>
      <c r="O463" s="170"/>
      <c r="P463" s="171"/>
      <c r="Q463" s="171"/>
      <c r="R463" s="171"/>
      <c r="S463" s="171"/>
      <c r="T463" s="171"/>
      <c r="U463" s="171"/>
      <c r="V463" s="171"/>
      <c r="W463" s="171"/>
      <c r="X463" s="478"/>
      <c r="Y463" s="174"/>
      <c r="Z463" s="170"/>
      <c r="AA463" s="171"/>
      <c r="AB463" s="171"/>
      <c r="AC463" s="171"/>
      <c r="AD463" s="171"/>
      <c r="AE463" s="171"/>
      <c r="AF463" s="171"/>
      <c r="AG463" s="171"/>
      <c r="AH463" s="171"/>
      <c r="AI463" s="478"/>
      <c r="AJ463" s="174"/>
      <c r="AK463" s="170"/>
      <c r="AL463" s="171"/>
      <c r="AM463" s="171"/>
      <c r="AN463" s="171"/>
      <c r="AO463" s="171"/>
      <c r="AP463" s="171"/>
      <c r="AQ463" s="171"/>
      <c r="AR463" s="171"/>
      <c r="AS463" s="171"/>
      <c r="AT463" s="478"/>
      <c r="AU463" s="174"/>
      <c r="AV463" s="170"/>
      <c r="AW463" s="171"/>
      <c r="AX463" s="171"/>
      <c r="AY463" s="171"/>
      <c r="AZ463" s="171"/>
      <c r="BA463" s="171"/>
      <c r="BB463" s="171"/>
      <c r="BC463" s="171"/>
      <c r="BD463" s="171"/>
      <c r="BE463" s="478"/>
      <c r="BF463" s="174"/>
      <c r="BG463" s="170"/>
      <c r="BH463" s="171"/>
      <c r="BI463" s="171"/>
      <c r="BJ463" s="171"/>
      <c r="BK463" s="171"/>
      <c r="BL463" s="171"/>
      <c r="BM463" s="171"/>
      <c r="BN463" s="171"/>
      <c r="BO463" s="171"/>
      <c r="BP463" s="478"/>
      <c r="BQ463" s="174"/>
    </row>
    <row r="464" spans="1:69" ht="11.25" customHeight="1" x14ac:dyDescent="0.2">
      <c r="A464" s="250"/>
      <c r="B464" s="292">
        <v>561</v>
      </c>
      <c r="C464" s="359"/>
      <c r="D464" s="250"/>
      <c r="E464" s="846" t="e">
        <f ca="1">VLOOKUP(INDIRECT(ADDRESS(ROW(),COLUMN()-3)),Language_Translations,MATCH(Language_Selected,Language_Options,0),FALSE)</f>
        <v>#REF!</v>
      </c>
      <c r="F464" s="846"/>
      <c r="G464" s="846"/>
      <c r="H464" s="846"/>
      <c r="I464" s="846"/>
      <c r="J464" s="846"/>
      <c r="K464" s="846"/>
      <c r="L464" s="846"/>
      <c r="M464" s="846"/>
      <c r="N464" s="359"/>
      <c r="O464" s="170"/>
      <c r="P464" s="171"/>
      <c r="Q464" s="171"/>
      <c r="R464" s="172"/>
      <c r="S464" s="172"/>
      <c r="T464" s="172"/>
      <c r="U464" s="172"/>
      <c r="V464" s="172"/>
      <c r="W464" s="172"/>
      <c r="X464" s="173"/>
      <c r="Y464" s="174"/>
      <c r="Z464" s="170"/>
      <c r="AA464" s="171"/>
      <c r="AB464" s="171"/>
      <c r="AC464" s="172"/>
      <c r="AD464" s="172"/>
      <c r="AE464" s="172"/>
      <c r="AF464" s="172"/>
      <c r="AG464" s="172"/>
      <c r="AH464" s="172"/>
      <c r="AI464" s="173"/>
      <c r="AJ464" s="174"/>
      <c r="AK464" s="170"/>
      <c r="AL464" s="171"/>
      <c r="AM464" s="171"/>
      <c r="AN464" s="172"/>
      <c r="AO464" s="172"/>
      <c r="AP464" s="172"/>
      <c r="AQ464" s="172"/>
      <c r="AR464" s="172"/>
      <c r="AS464" s="172"/>
      <c r="AT464" s="173"/>
      <c r="AU464" s="174"/>
      <c r="AV464" s="170"/>
      <c r="AW464" s="171"/>
      <c r="AX464" s="171"/>
      <c r="AY464" s="172"/>
      <c r="AZ464" s="172"/>
      <c r="BA464" s="172"/>
      <c r="BB464" s="172"/>
      <c r="BC464" s="172"/>
      <c r="BD464" s="172"/>
      <c r="BE464" s="173"/>
      <c r="BF464" s="174"/>
      <c r="BG464" s="170"/>
      <c r="BH464" s="171"/>
      <c r="BI464" s="171"/>
      <c r="BJ464" s="172"/>
      <c r="BK464" s="172"/>
      <c r="BL464" s="172"/>
      <c r="BM464" s="172"/>
      <c r="BN464" s="172"/>
      <c r="BO464" s="172"/>
      <c r="BP464" s="173"/>
      <c r="BQ464" s="174"/>
    </row>
    <row r="465" spans="1:69" ht="10.15" customHeight="1" x14ac:dyDescent="0.2">
      <c r="A465" s="250"/>
      <c r="B465" s="292"/>
      <c r="C465" s="359"/>
      <c r="D465" s="250"/>
      <c r="E465" s="846"/>
      <c r="F465" s="846"/>
      <c r="G465" s="846"/>
      <c r="H465" s="846"/>
      <c r="I465" s="846"/>
      <c r="J465" s="846"/>
      <c r="K465" s="846"/>
      <c r="L465" s="846"/>
      <c r="M465" s="846"/>
      <c r="N465" s="359"/>
      <c r="O465" s="170"/>
      <c r="P465" s="899"/>
      <c r="Q465" s="899"/>
      <c r="R465" s="899"/>
      <c r="S465" s="899"/>
      <c r="T465" s="899"/>
      <c r="U465" s="899"/>
      <c r="V465" s="899"/>
      <c r="W465" s="459"/>
      <c r="X465" s="459"/>
      <c r="Y465" s="174"/>
      <c r="Z465" s="170"/>
      <c r="AA465" s="899"/>
      <c r="AB465" s="899"/>
      <c r="AC465" s="899"/>
      <c r="AD465" s="899"/>
      <c r="AE465" s="899"/>
      <c r="AF465" s="899"/>
      <c r="AG465" s="899"/>
      <c r="AH465" s="459"/>
      <c r="AI465" s="459"/>
      <c r="AJ465" s="174"/>
      <c r="AK465" s="170"/>
      <c r="AL465" s="899"/>
      <c r="AM465" s="899"/>
      <c r="AN465" s="899"/>
      <c r="AO465" s="899"/>
      <c r="AP465" s="899"/>
      <c r="AQ465" s="899"/>
      <c r="AR465" s="899"/>
      <c r="AS465" s="459"/>
      <c r="AT465" s="459"/>
      <c r="AU465" s="174"/>
      <c r="AV465" s="170"/>
      <c r="AW465" s="899"/>
      <c r="AX465" s="899"/>
      <c r="AY465" s="899"/>
      <c r="AZ465" s="899"/>
      <c r="BA465" s="899"/>
      <c r="BB465" s="899"/>
      <c r="BC465" s="899"/>
      <c r="BD465" s="459"/>
      <c r="BE465" s="459"/>
      <c r="BF465" s="174"/>
      <c r="BG465" s="170"/>
      <c r="BH465" s="899"/>
      <c r="BI465" s="899"/>
      <c r="BJ465" s="899"/>
      <c r="BK465" s="899"/>
      <c r="BL465" s="899"/>
      <c r="BM465" s="899"/>
      <c r="BN465" s="899"/>
      <c r="BO465" s="459"/>
      <c r="BP465" s="459"/>
      <c r="BQ465" s="174"/>
    </row>
    <row r="466" spans="1:69" ht="10.15" customHeight="1" x14ac:dyDescent="0.2">
      <c r="A466" s="250"/>
      <c r="B466" s="292"/>
      <c r="C466" s="359"/>
      <c r="D466" s="250"/>
      <c r="E466" s="846"/>
      <c r="F466" s="846"/>
      <c r="G466" s="846"/>
      <c r="H466" s="846"/>
      <c r="I466" s="846"/>
      <c r="J466" s="846"/>
      <c r="K466" s="846"/>
      <c r="L466" s="846"/>
      <c r="M466" s="846"/>
      <c r="N466" s="359"/>
      <c r="O466" s="170"/>
      <c r="P466" s="539"/>
      <c r="Q466" s="539"/>
      <c r="R466" s="539"/>
      <c r="S466" s="539"/>
      <c r="T466" s="539"/>
      <c r="U466" s="539"/>
      <c r="V466" s="539"/>
      <c r="W466" s="459"/>
      <c r="X466" s="459"/>
      <c r="Y466" s="174"/>
      <c r="Z466" s="170"/>
      <c r="AA466" s="539"/>
      <c r="AB466" s="539"/>
      <c r="AC466" s="539"/>
      <c r="AD466" s="539"/>
      <c r="AE466" s="539"/>
      <c r="AF466" s="539"/>
      <c r="AG466" s="539"/>
      <c r="AH466" s="459"/>
      <c r="AI466" s="459"/>
      <c r="AJ466" s="174"/>
      <c r="AK466" s="170"/>
      <c r="AL466" s="539"/>
      <c r="AM466" s="539"/>
      <c r="AN466" s="539"/>
      <c r="AO466" s="539"/>
      <c r="AP466" s="539"/>
      <c r="AQ466" s="539"/>
      <c r="AR466" s="539"/>
      <c r="AS466" s="459"/>
      <c r="AT466" s="459"/>
      <c r="AU466" s="174"/>
      <c r="AV466" s="170"/>
      <c r="AW466" s="539"/>
      <c r="AX466" s="539"/>
      <c r="AY466" s="539"/>
      <c r="AZ466" s="539"/>
      <c r="BA466" s="539"/>
      <c r="BB466" s="539"/>
      <c r="BC466" s="539"/>
      <c r="BD466" s="459"/>
      <c r="BE466" s="459"/>
      <c r="BF466" s="174"/>
      <c r="BG466" s="170"/>
      <c r="BH466" s="539"/>
      <c r="BI466" s="539"/>
      <c r="BJ466" s="539"/>
      <c r="BK466" s="539"/>
      <c r="BL466" s="539"/>
      <c r="BM466" s="539"/>
      <c r="BN466" s="539"/>
      <c r="BO466" s="459"/>
      <c r="BP466" s="459"/>
      <c r="BQ466" s="174"/>
    </row>
    <row r="467" spans="1:69" ht="10.15" customHeight="1" x14ac:dyDescent="0.2">
      <c r="A467" s="250"/>
      <c r="B467" s="292"/>
      <c r="C467" s="359"/>
      <c r="D467" s="250"/>
      <c r="E467" s="846"/>
      <c r="F467" s="846"/>
      <c r="G467" s="846"/>
      <c r="H467" s="846"/>
      <c r="I467" s="846"/>
      <c r="J467" s="846"/>
      <c r="K467" s="846"/>
      <c r="L467" s="846"/>
      <c r="M467" s="846"/>
      <c r="N467" s="359"/>
      <c r="O467" s="170"/>
      <c r="P467" s="539"/>
      <c r="Q467" s="539"/>
      <c r="R467" s="539"/>
      <c r="S467" s="539"/>
      <c r="T467" s="539"/>
      <c r="U467" s="539"/>
      <c r="V467" s="539"/>
      <c r="W467" s="459"/>
      <c r="X467" s="459"/>
      <c r="Y467" s="174"/>
      <c r="Z467" s="170"/>
      <c r="AA467" s="539"/>
      <c r="AB467" s="539"/>
      <c r="AC467" s="539"/>
      <c r="AD467" s="539"/>
      <c r="AE467" s="539"/>
      <c r="AF467" s="539"/>
      <c r="AG467" s="539"/>
      <c r="AH467" s="459"/>
      <c r="AI467" s="459"/>
      <c r="AJ467" s="174"/>
      <c r="AK467" s="170"/>
      <c r="AL467" s="539"/>
      <c r="AM467" s="539"/>
      <c r="AN467" s="539"/>
      <c r="AO467" s="539"/>
      <c r="AP467" s="539"/>
      <c r="AQ467" s="539"/>
      <c r="AR467" s="539"/>
      <c r="AS467" s="459"/>
      <c r="AT467" s="459"/>
      <c r="AU467" s="174"/>
      <c r="AV467" s="170"/>
      <c r="AW467" s="539"/>
      <c r="AX467" s="539"/>
      <c r="AY467" s="539"/>
      <c r="AZ467" s="539"/>
      <c r="BA467" s="539"/>
      <c r="BB467" s="539"/>
      <c r="BC467" s="539"/>
      <c r="BD467" s="459"/>
      <c r="BE467" s="459"/>
      <c r="BF467" s="174"/>
      <c r="BG467" s="170"/>
      <c r="BH467" s="539"/>
      <c r="BI467" s="539"/>
      <c r="BJ467" s="539"/>
      <c r="BK467" s="539"/>
      <c r="BL467" s="539"/>
      <c r="BM467" s="539"/>
      <c r="BN467" s="539"/>
      <c r="BO467" s="459"/>
      <c r="BP467" s="459"/>
      <c r="BQ467" s="174"/>
    </row>
    <row r="468" spans="1:69" ht="10.15" customHeight="1" x14ac:dyDescent="0.2">
      <c r="A468" s="250"/>
      <c r="B468" s="292"/>
      <c r="C468" s="359"/>
      <c r="D468" s="250"/>
      <c r="E468" s="846"/>
      <c r="F468" s="846"/>
      <c r="G468" s="846"/>
      <c r="H468" s="846"/>
      <c r="I468" s="846"/>
      <c r="J468" s="846"/>
      <c r="K468" s="846"/>
      <c r="L468" s="846"/>
      <c r="M468" s="846"/>
      <c r="N468" s="359"/>
      <c r="O468" s="170"/>
      <c r="P468" s="539"/>
      <c r="Q468" s="539"/>
      <c r="R468" s="539"/>
      <c r="S468" s="539"/>
      <c r="T468" s="539"/>
      <c r="U468" s="539"/>
      <c r="V468" s="539"/>
      <c r="W468" s="459"/>
      <c r="X468" s="459"/>
      <c r="Y468" s="174"/>
      <c r="Z468" s="170"/>
      <c r="AA468" s="539"/>
      <c r="AB468" s="539"/>
      <c r="AC468" s="539"/>
      <c r="AD468" s="539"/>
      <c r="AE468" s="539"/>
      <c r="AF468" s="539"/>
      <c r="AG468" s="539"/>
      <c r="AH468" s="459"/>
      <c r="AI468" s="459"/>
      <c r="AJ468" s="174"/>
      <c r="AK468" s="170"/>
      <c r="AL468" s="539"/>
      <c r="AM468" s="539"/>
      <c r="AN468" s="539"/>
      <c r="AO468" s="539"/>
      <c r="AP468" s="539"/>
      <c r="AQ468" s="539"/>
      <c r="AR468" s="539"/>
      <c r="AS468" s="459"/>
      <c r="AT468" s="459"/>
      <c r="AU468" s="174"/>
      <c r="AV468" s="170"/>
      <c r="AW468" s="539"/>
      <c r="AX468" s="539"/>
      <c r="AY468" s="539"/>
      <c r="AZ468" s="539"/>
      <c r="BA468" s="539"/>
      <c r="BB468" s="539"/>
      <c r="BC468" s="539"/>
      <c r="BD468" s="459"/>
      <c r="BE468" s="459"/>
      <c r="BF468" s="174"/>
      <c r="BG468" s="170"/>
      <c r="BH468" s="539"/>
      <c r="BI468" s="539"/>
      <c r="BJ468" s="539"/>
      <c r="BK468" s="539"/>
      <c r="BL468" s="539"/>
      <c r="BM468" s="539"/>
      <c r="BN468" s="539"/>
      <c r="BO468" s="459"/>
      <c r="BP468" s="459"/>
      <c r="BQ468" s="174"/>
    </row>
    <row r="469" spans="1:69" ht="10.15" customHeight="1" x14ac:dyDescent="0.2">
      <c r="A469" s="250"/>
      <c r="B469" s="292"/>
      <c r="C469" s="359"/>
      <c r="D469" s="250"/>
      <c r="E469" s="846"/>
      <c r="F469" s="846"/>
      <c r="G469" s="846"/>
      <c r="H469" s="846"/>
      <c r="I469" s="846"/>
      <c r="J469" s="846"/>
      <c r="K469" s="846"/>
      <c r="L469" s="846"/>
      <c r="M469" s="846"/>
      <c r="N469" s="359"/>
      <c r="O469" s="170"/>
      <c r="P469" s="539"/>
      <c r="Q469" s="539"/>
      <c r="R469" s="539"/>
      <c r="S469" s="539"/>
      <c r="T469" s="539"/>
      <c r="U469" s="539"/>
      <c r="V469" s="539"/>
      <c r="W469" s="459"/>
      <c r="X469" s="459"/>
      <c r="Y469" s="174"/>
      <c r="Z469" s="170"/>
      <c r="AA469" s="539"/>
      <c r="AB469" s="539"/>
      <c r="AC469" s="539"/>
      <c r="AD469" s="539"/>
      <c r="AE469" s="539"/>
      <c r="AF469" s="539"/>
      <c r="AG469" s="539"/>
      <c r="AH469" s="459"/>
      <c r="AI469" s="459"/>
      <c r="AJ469" s="174"/>
      <c r="AK469" s="170"/>
      <c r="AL469" s="539"/>
      <c r="AM469" s="539"/>
      <c r="AN469" s="539"/>
      <c r="AO469" s="539"/>
      <c r="AP469" s="539"/>
      <c r="AQ469" s="539"/>
      <c r="AR469" s="539"/>
      <c r="AS469" s="459"/>
      <c r="AT469" s="459"/>
      <c r="AU469" s="174"/>
      <c r="AV469" s="170"/>
      <c r="AW469" s="539"/>
      <c r="AX469" s="539"/>
      <c r="AY469" s="539"/>
      <c r="AZ469" s="539"/>
      <c r="BA469" s="539"/>
      <c r="BB469" s="539"/>
      <c r="BC469" s="539"/>
      <c r="BD469" s="459"/>
      <c r="BE469" s="459"/>
      <c r="BF469" s="174"/>
      <c r="BG469" s="170"/>
      <c r="BH469" s="539"/>
      <c r="BI469" s="539"/>
      <c r="BJ469" s="539"/>
      <c r="BK469" s="539"/>
      <c r="BL469" s="539"/>
      <c r="BM469" s="539"/>
      <c r="BN469" s="539"/>
      <c r="BO469" s="459"/>
      <c r="BP469" s="459"/>
      <c r="BQ469" s="174"/>
    </row>
    <row r="470" spans="1:69" ht="10.15" customHeight="1" x14ac:dyDescent="0.2">
      <c r="A470" s="250"/>
      <c r="B470" s="292"/>
      <c r="C470" s="359"/>
      <c r="D470" s="250"/>
      <c r="E470" s="846"/>
      <c r="F470" s="846"/>
      <c r="G470" s="846"/>
      <c r="H470" s="846"/>
      <c r="I470" s="846"/>
      <c r="J470" s="846"/>
      <c r="K470" s="846"/>
      <c r="L470" s="846"/>
      <c r="M470" s="846"/>
      <c r="N470" s="359"/>
      <c r="O470" s="170"/>
      <c r="P470" s="539"/>
      <c r="Q470" s="539"/>
      <c r="R470" s="539"/>
      <c r="S470" s="539"/>
      <c r="T470" s="539"/>
      <c r="U470" s="539"/>
      <c r="V470" s="539"/>
      <c r="W470" s="459"/>
      <c r="X470" s="459"/>
      <c r="Y470" s="174"/>
      <c r="Z470" s="170"/>
      <c r="AA470" s="539"/>
      <c r="AB470" s="539"/>
      <c r="AC470" s="539"/>
      <c r="AD470" s="539"/>
      <c r="AE470" s="539"/>
      <c r="AF470" s="539"/>
      <c r="AG470" s="539"/>
      <c r="AH470" s="459"/>
      <c r="AI470" s="459"/>
      <c r="AJ470" s="174"/>
      <c r="AK470" s="170"/>
      <c r="AL470" s="539"/>
      <c r="AM470" s="539"/>
      <c r="AN470" s="539"/>
      <c r="AO470" s="539"/>
      <c r="AP470" s="539"/>
      <c r="AQ470" s="539"/>
      <c r="AR470" s="539"/>
      <c r="AS470" s="459"/>
      <c r="AT470" s="459"/>
      <c r="AU470" s="174"/>
      <c r="AV470" s="170"/>
      <c r="AW470" s="539"/>
      <c r="AX470" s="539"/>
      <c r="AY470" s="539"/>
      <c r="AZ470" s="539"/>
      <c r="BA470" s="539"/>
      <c r="BB470" s="539"/>
      <c r="BC470" s="539"/>
      <c r="BD470" s="459"/>
      <c r="BE470" s="459"/>
      <c r="BF470" s="174"/>
      <c r="BG470" s="170"/>
      <c r="BH470" s="539"/>
      <c r="BI470" s="539"/>
      <c r="BJ470" s="539"/>
      <c r="BK470" s="539"/>
      <c r="BL470" s="539"/>
      <c r="BM470" s="539"/>
      <c r="BN470" s="539"/>
      <c r="BO470" s="459"/>
      <c r="BP470" s="459"/>
      <c r="BQ470" s="174"/>
    </row>
    <row r="471" spans="1:69" ht="10.15" customHeight="1" x14ac:dyDescent="0.2">
      <c r="A471" s="250"/>
      <c r="B471" s="292"/>
      <c r="C471" s="359"/>
      <c r="D471" s="250"/>
      <c r="E471" s="846"/>
      <c r="F471" s="846"/>
      <c r="G471" s="846"/>
      <c r="H471" s="846"/>
      <c r="I471" s="846"/>
      <c r="J471" s="846"/>
      <c r="K471" s="846"/>
      <c r="L471" s="846"/>
      <c r="M471" s="846"/>
      <c r="N471" s="359"/>
      <c r="O471" s="170"/>
      <c r="P471" s="539"/>
      <c r="Q471" s="539"/>
      <c r="R471" s="539"/>
      <c r="S471" s="539"/>
      <c r="T471" s="539"/>
      <c r="U471" s="539"/>
      <c r="V471" s="539"/>
      <c r="W471" s="459"/>
      <c r="X471" s="459"/>
      <c r="Y471" s="174"/>
      <c r="Z471" s="170"/>
      <c r="AA471" s="539"/>
      <c r="AB471" s="539"/>
      <c r="AC471" s="539"/>
      <c r="AD471" s="539"/>
      <c r="AE471" s="539"/>
      <c r="AF471" s="539"/>
      <c r="AG471" s="539"/>
      <c r="AH471" s="459"/>
      <c r="AI471" s="459"/>
      <c r="AJ471" s="174"/>
      <c r="AK471" s="170"/>
      <c r="AL471" s="539"/>
      <c r="AM471" s="539"/>
      <c r="AN471" s="539"/>
      <c r="AO471" s="539"/>
      <c r="AP471" s="539"/>
      <c r="AQ471" s="539"/>
      <c r="AR471" s="539"/>
      <c r="AS471" s="459"/>
      <c r="AT471" s="459"/>
      <c r="AU471" s="174"/>
      <c r="AV471" s="170"/>
      <c r="AW471" s="539"/>
      <c r="AX471" s="539"/>
      <c r="AY471" s="539"/>
      <c r="AZ471" s="539"/>
      <c r="BA471" s="539"/>
      <c r="BB471" s="539"/>
      <c r="BC471" s="539"/>
      <c r="BD471" s="459"/>
      <c r="BE471" s="459"/>
      <c r="BF471" s="174"/>
      <c r="BG471" s="170"/>
      <c r="BH471" s="539"/>
      <c r="BI471" s="539"/>
      <c r="BJ471" s="539"/>
      <c r="BK471" s="539"/>
      <c r="BL471" s="539"/>
      <c r="BM471" s="539"/>
      <c r="BN471" s="539"/>
      <c r="BO471" s="459"/>
      <c r="BP471" s="459"/>
      <c r="BQ471" s="174"/>
    </row>
    <row r="472" spans="1:69" ht="10.15" customHeight="1" x14ac:dyDescent="0.2">
      <c r="A472" s="250"/>
      <c r="B472" s="292"/>
      <c r="C472" s="359"/>
      <c r="D472" s="250"/>
      <c r="E472" s="846"/>
      <c r="F472" s="846"/>
      <c r="G472" s="846"/>
      <c r="H472" s="846"/>
      <c r="I472" s="846"/>
      <c r="J472" s="846"/>
      <c r="K472" s="846"/>
      <c r="L472" s="846"/>
      <c r="M472" s="846"/>
      <c r="N472" s="359"/>
      <c r="O472" s="170"/>
      <c r="P472" s="539"/>
      <c r="Q472" s="539"/>
      <c r="R472" s="539"/>
      <c r="S472" s="539"/>
      <c r="T472" s="539"/>
      <c r="U472" s="539"/>
      <c r="V472" s="539"/>
      <c r="W472" s="459"/>
      <c r="X472" s="459"/>
      <c r="Y472" s="174"/>
      <c r="Z472" s="170"/>
      <c r="AA472" s="539"/>
      <c r="AB472" s="539"/>
      <c r="AC472" s="539"/>
      <c r="AD472" s="539"/>
      <c r="AE472" s="539"/>
      <c r="AF472" s="539"/>
      <c r="AG472" s="539"/>
      <c r="AH472" s="459"/>
      <c r="AI472" s="459"/>
      <c r="AJ472" s="174"/>
      <c r="AK472" s="170"/>
      <c r="AL472" s="539"/>
      <c r="AM472" s="539"/>
      <c r="AN472" s="539"/>
      <c r="AO472" s="539"/>
      <c r="AP472" s="539"/>
      <c r="AQ472" s="539"/>
      <c r="AR472" s="539"/>
      <c r="AS472" s="459"/>
      <c r="AT472" s="459"/>
      <c r="AU472" s="174"/>
      <c r="AV472" s="170"/>
      <c r="AW472" s="539"/>
      <c r="AX472" s="539"/>
      <c r="AY472" s="539"/>
      <c r="AZ472" s="539"/>
      <c r="BA472" s="539"/>
      <c r="BB472" s="539"/>
      <c r="BC472" s="539"/>
      <c r="BD472" s="459"/>
      <c r="BE472" s="459"/>
      <c r="BF472" s="174"/>
      <c r="BG472" s="170"/>
      <c r="BH472" s="539"/>
      <c r="BI472" s="539"/>
      <c r="BJ472" s="539"/>
      <c r="BK472" s="539"/>
      <c r="BL472" s="539"/>
      <c r="BM472" s="539"/>
      <c r="BN472" s="539"/>
      <c r="BO472" s="459"/>
      <c r="BP472" s="459"/>
      <c r="BQ472" s="174"/>
    </row>
    <row r="473" spans="1:69" x14ac:dyDescent="0.2">
      <c r="A473" s="250"/>
      <c r="B473" s="292"/>
      <c r="C473" s="359"/>
      <c r="D473" s="250"/>
      <c r="E473" s="846"/>
      <c r="F473" s="846"/>
      <c r="G473" s="846"/>
      <c r="H473" s="846"/>
      <c r="I473" s="846"/>
      <c r="J473" s="846"/>
      <c r="K473" s="846"/>
      <c r="L473" s="846"/>
      <c r="M473" s="846"/>
      <c r="N473" s="359"/>
      <c r="O473" s="170"/>
      <c r="P473" s="171"/>
      <c r="Q473" s="171"/>
      <c r="R473" s="172"/>
      <c r="S473" s="172"/>
      <c r="T473" s="172"/>
      <c r="U473" s="172"/>
      <c r="V473" s="172"/>
      <c r="W473" s="172"/>
      <c r="X473" s="173"/>
      <c r="Y473" s="174"/>
      <c r="Z473" s="170"/>
      <c r="AA473" s="171"/>
      <c r="AB473" s="171"/>
      <c r="AC473" s="172"/>
      <c r="AD473" s="172"/>
      <c r="AE473" s="172"/>
      <c r="AF473" s="172"/>
      <c r="AG473" s="172"/>
      <c r="AH473" s="172"/>
      <c r="AI473" s="173"/>
      <c r="AJ473" s="174"/>
      <c r="AK473" s="170"/>
      <c r="AL473" s="171"/>
      <c r="AM473" s="171"/>
      <c r="AN473" s="172"/>
      <c r="AO473" s="172"/>
      <c r="AP473" s="172"/>
      <c r="AQ473" s="172"/>
      <c r="AR473" s="172"/>
      <c r="AS473" s="172"/>
      <c r="AT473" s="173"/>
      <c r="AU473" s="174"/>
      <c r="AV473" s="170"/>
      <c r="AW473" s="171"/>
      <c r="AX473" s="171"/>
      <c r="AY473" s="172"/>
      <c r="AZ473" s="172"/>
      <c r="BA473" s="172"/>
      <c r="BB473" s="172"/>
      <c r="BC473" s="172"/>
      <c r="BD473" s="172"/>
      <c r="BE473" s="173"/>
      <c r="BF473" s="174"/>
      <c r="BG473" s="170"/>
      <c r="BH473" s="171"/>
      <c r="BI473" s="171"/>
      <c r="BJ473" s="172"/>
      <c r="BK473" s="172"/>
      <c r="BL473" s="172"/>
      <c r="BM473" s="172"/>
      <c r="BN473" s="172"/>
      <c r="BO473" s="172"/>
      <c r="BP473" s="173"/>
      <c r="BQ473" s="174"/>
    </row>
    <row r="474" spans="1:69" ht="4.1500000000000004" customHeight="1" x14ac:dyDescent="0.2">
      <c r="A474" s="251"/>
      <c r="B474" s="292"/>
      <c r="C474" s="359"/>
      <c r="D474" s="251"/>
      <c r="E474" s="875"/>
      <c r="F474" s="875"/>
      <c r="G474" s="875"/>
      <c r="H474" s="875"/>
      <c r="I474" s="875"/>
      <c r="J474" s="875"/>
      <c r="K474" s="875"/>
      <c r="L474" s="875"/>
      <c r="M474" s="875"/>
      <c r="N474" s="360"/>
      <c r="O474" s="175"/>
      <c r="P474" s="176"/>
      <c r="Q474" s="176"/>
      <c r="R474" s="177"/>
      <c r="S474" s="177"/>
      <c r="T474" s="177"/>
      <c r="U474" s="177"/>
      <c r="V474" s="177"/>
      <c r="W474" s="177"/>
      <c r="X474" s="178"/>
      <c r="Y474" s="179"/>
      <c r="Z474" s="175"/>
      <c r="AA474" s="176"/>
      <c r="AB474" s="176"/>
      <c r="AC474" s="177"/>
      <c r="AD474" s="177"/>
      <c r="AE474" s="177"/>
      <c r="AF474" s="177"/>
      <c r="AG474" s="177"/>
      <c r="AH474" s="177"/>
      <c r="AI474" s="178"/>
      <c r="AJ474" s="179"/>
      <c r="AK474" s="175"/>
      <c r="AL474" s="176"/>
      <c r="AM474" s="176"/>
      <c r="AN474" s="177"/>
      <c r="AO474" s="177"/>
      <c r="AP474" s="177"/>
      <c r="AQ474" s="177"/>
      <c r="AR474" s="177"/>
      <c r="AS474" s="177"/>
      <c r="AT474" s="178"/>
      <c r="AU474" s="179"/>
      <c r="AV474" s="175"/>
      <c r="AW474" s="176"/>
      <c r="AX474" s="176"/>
      <c r="AY474" s="177"/>
      <c r="AZ474" s="177"/>
      <c r="BA474" s="177"/>
      <c r="BB474" s="177"/>
      <c r="BC474" s="177"/>
      <c r="BD474" s="177"/>
      <c r="BE474" s="178"/>
      <c r="BF474" s="179"/>
      <c r="BG474" s="175"/>
      <c r="BH474" s="176"/>
      <c r="BI474" s="176"/>
      <c r="BJ474" s="177"/>
      <c r="BK474" s="177"/>
      <c r="BL474" s="177"/>
      <c r="BM474" s="177"/>
      <c r="BN474" s="177"/>
      <c r="BO474" s="177"/>
      <c r="BP474" s="178"/>
      <c r="BQ474" s="179"/>
    </row>
    <row r="475" spans="1:69" ht="5.65" customHeight="1" x14ac:dyDescent="0.2">
      <c r="A475" s="165"/>
      <c r="B475" s="461"/>
      <c r="C475" s="166"/>
      <c r="D475" s="250"/>
      <c r="E475" s="287"/>
      <c r="F475" s="287"/>
      <c r="G475" s="287"/>
      <c r="H475" s="287"/>
      <c r="I475" s="287"/>
      <c r="J475" s="287"/>
      <c r="K475" s="287"/>
      <c r="L475" s="287"/>
      <c r="M475" s="287"/>
      <c r="N475" s="359"/>
      <c r="O475" s="165"/>
      <c r="P475" s="167"/>
      <c r="Q475" s="167"/>
      <c r="R475" s="167"/>
      <c r="S475" s="167"/>
      <c r="T475" s="167"/>
      <c r="U475" s="167"/>
      <c r="V475" s="167"/>
      <c r="W475" s="167"/>
      <c r="X475" s="461"/>
      <c r="Y475" s="166"/>
      <c r="Z475" s="165"/>
      <c r="AA475" s="167"/>
      <c r="AB475" s="167"/>
      <c r="AC475" s="167"/>
      <c r="AD475" s="167"/>
      <c r="AE475" s="167"/>
      <c r="AF475" s="167"/>
      <c r="AG475" s="167"/>
      <c r="AH475" s="167"/>
      <c r="AI475" s="461"/>
      <c r="AJ475" s="166"/>
      <c r="AK475" s="165"/>
      <c r="AL475" s="167"/>
      <c r="AM475" s="167"/>
      <c r="AN475" s="167"/>
      <c r="AO475" s="167"/>
      <c r="AP475" s="167"/>
      <c r="AQ475" s="167"/>
      <c r="AR475" s="167"/>
      <c r="AS475" s="167"/>
      <c r="AT475" s="461"/>
      <c r="AU475" s="166"/>
      <c r="AV475" s="165"/>
      <c r="AW475" s="167"/>
      <c r="AX475" s="167"/>
      <c r="AY475" s="167"/>
      <c r="AZ475" s="167"/>
      <c r="BA475" s="167"/>
      <c r="BB475" s="167"/>
      <c r="BC475" s="167"/>
      <c r="BD475" s="167"/>
      <c r="BE475" s="461"/>
      <c r="BF475" s="166"/>
      <c r="BG475" s="165"/>
      <c r="BH475" s="167"/>
      <c r="BI475" s="167"/>
      <c r="BJ475" s="167"/>
      <c r="BK475" s="167"/>
      <c r="BL475" s="167"/>
      <c r="BM475" s="167"/>
      <c r="BN475" s="167"/>
      <c r="BO475" s="167"/>
      <c r="BP475" s="461"/>
      <c r="BQ475" s="166"/>
    </row>
    <row r="476" spans="1:69" ht="11.25" customHeight="1" x14ac:dyDescent="0.2">
      <c r="A476" s="250"/>
      <c r="B476" s="292">
        <v>562</v>
      </c>
      <c r="C476" s="359"/>
      <c r="D476" s="250"/>
      <c r="E476" s="804" t="e">
        <f ca="1">VLOOKUP(INDIRECT(ADDRESS(ROW(),COLUMN()-3)),Language_Translations,MATCH(Language_Selected,Language_Options,0),FALSE)</f>
        <v>#REF!</v>
      </c>
      <c r="F476" s="804"/>
      <c r="G476" s="804"/>
      <c r="H476" s="804"/>
      <c r="I476" s="804"/>
      <c r="J476" s="804"/>
      <c r="K476" s="804"/>
      <c r="L476" s="804"/>
      <c r="M476" s="804"/>
      <c r="N476" s="359"/>
      <c r="O476" s="250"/>
      <c r="P476" s="16" t="s">
        <v>35</v>
      </c>
      <c r="Q476" s="16"/>
      <c r="R476" s="33" t="s">
        <v>2</v>
      </c>
      <c r="S476" s="33"/>
      <c r="T476" s="33"/>
      <c r="U476" s="33"/>
      <c r="V476" s="33"/>
      <c r="W476" s="33"/>
      <c r="X476" s="63" t="s">
        <v>36</v>
      </c>
      <c r="Y476" s="359"/>
      <c r="Z476" s="250"/>
      <c r="AA476" s="16" t="s">
        <v>35</v>
      </c>
      <c r="AB476" s="16"/>
      <c r="AC476" s="33" t="s">
        <v>2</v>
      </c>
      <c r="AD476" s="33"/>
      <c r="AE476" s="33"/>
      <c r="AF476" s="33"/>
      <c r="AG476" s="33"/>
      <c r="AH476" s="33"/>
      <c r="AI476" s="63" t="s">
        <v>36</v>
      </c>
      <c r="AJ476" s="359"/>
      <c r="AK476" s="250"/>
      <c r="AL476" s="16" t="s">
        <v>35</v>
      </c>
      <c r="AM476" s="16"/>
      <c r="AN476" s="33" t="s">
        <v>2</v>
      </c>
      <c r="AO476" s="33"/>
      <c r="AP476" s="33"/>
      <c r="AQ476" s="33"/>
      <c r="AR476" s="33"/>
      <c r="AS476" s="33"/>
      <c r="AT476" s="63" t="s">
        <v>36</v>
      </c>
      <c r="AU476" s="359"/>
      <c r="AV476" s="250"/>
      <c r="AW476" s="16" t="s">
        <v>35</v>
      </c>
      <c r="AX476" s="16"/>
      <c r="AY476" s="33" t="s">
        <v>2</v>
      </c>
      <c r="AZ476" s="33"/>
      <c r="BA476" s="33"/>
      <c r="BB476" s="33"/>
      <c r="BC476" s="33"/>
      <c r="BD476" s="33"/>
      <c r="BE476" s="63" t="s">
        <v>36</v>
      </c>
      <c r="BF476" s="359"/>
      <c r="BG476" s="250"/>
      <c r="BH476" s="16" t="s">
        <v>35</v>
      </c>
      <c r="BI476" s="16"/>
      <c r="BJ476" s="33" t="s">
        <v>2</v>
      </c>
      <c r="BK476" s="33"/>
      <c r="BL476" s="33"/>
      <c r="BM476" s="33"/>
      <c r="BN476" s="33"/>
      <c r="BO476" s="33"/>
      <c r="BP476" s="63" t="s">
        <v>36</v>
      </c>
      <c r="BQ476" s="359"/>
    </row>
    <row r="477" spans="1:69" ht="10.15" customHeight="1" x14ac:dyDescent="0.2">
      <c r="A477" s="250"/>
      <c r="B477" s="292"/>
      <c r="C477" s="359"/>
      <c r="D477" s="250"/>
      <c r="E477" s="804"/>
      <c r="F477" s="804"/>
      <c r="G477" s="804"/>
      <c r="H477" s="804"/>
      <c r="I477" s="804"/>
      <c r="J477" s="804"/>
      <c r="K477" s="804"/>
      <c r="L477" s="804"/>
      <c r="M477" s="804"/>
      <c r="N477" s="359"/>
      <c r="O477" s="250"/>
      <c r="P477" s="803" t="s">
        <v>784</v>
      </c>
      <c r="Q477" s="803"/>
      <c r="R477" s="803"/>
      <c r="S477" s="803"/>
      <c r="T477" s="803"/>
      <c r="U477" s="803"/>
      <c r="V477" s="803"/>
      <c r="W477" s="803"/>
      <c r="X477"/>
      <c r="Y477" s="359"/>
      <c r="Z477" s="250"/>
      <c r="AA477" s="803" t="s">
        <v>784</v>
      </c>
      <c r="AB477" s="803"/>
      <c r="AC477" s="803"/>
      <c r="AD477" s="803"/>
      <c r="AE477" s="803"/>
      <c r="AF477" s="803"/>
      <c r="AG477" s="803"/>
      <c r="AH477" s="803"/>
      <c r="AI477"/>
      <c r="AJ477" s="359"/>
      <c r="AK477" s="250"/>
      <c r="AL477" s="803" t="s">
        <v>784</v>
      </c>
      <c r="AM477" s="803"/>
      <c r="AN477" s="803"/>
      <c r="AO477" s="803"/>
      <c r="AP477" s="803"/>
      <c r="AQ477" s="803"/>
      <c r="AR477" s="803"/>
      <c r="AS477" s="803"/>
      <c r="AT477"/>
      <c r="AU477" s="359"/>
      <c r="AV477" s="250"/>
      <c r="AW477" s="803" t="s">
        <v>784</v>
      </c>
      <c r="AX477" s="803"/>
      <c r="AY477" s="803"/>
      <c r="AZ477" s="803"/>
      <c r="BA477" s="803"/>
      <c r="BB477" s="803"/>
      <c r="BC477" s="803"/>
      <c r="BD477" s="803"/>
      <c r="BE477"/>
      <c r="BF477" s="359"/>
      <c r="BG477" s="250"/>
      <c r="BH477" s="803" t="s">
        <v>784</v>
      </c>
      <c r="BI477" s="803"/>
      <c r="BJ477" s="803"/>
      <c r="BK477" s="803"/>
      <c r="BL477" s="803"/>
      <c r="BM477" s="803"/>
      <c r="BN477" s="803"/>
      <c r="BO477" s="803"/>
      <c r="BP477"/>
      <c r="BQ477" s="359"/>
    </row>
    <row r="478" spans="1:69" x14ac:dyDescent="0.2">
      <c r="A478" s="250"/>
      <c r="B478" s="292"/>
      <c r="C478" s="359"/>
      <c r="D478" s="250"/>
      <c r="E478" s="804"/>
      <c r="F478" s="804"/>
      <c r="G478" s="804"/>
      <c r="H478" s="804"/>
      <c r="I478" s="804"/>
      <c r="J478" s="804"/>
      <c r="K478" s="804"/>
      <c r="L478" s="804"/>
      <c r="M478" s="804"/>
      <c r="N478" s="359"/>
      <c r="O478" s="250"/>
      <c r="P478" s="803"/>
      <c r="Q478" s="803"/>
      <c r="R478" s="803"/>
      <c r="S478" s="803"/>
      <c r="T478" s="803"/>
      <c r="U478" s="803"/>
      <c r="V478" s="803"/>
      <c r="W478" s="803"/>
      <c r="X478" s="63"/>
      <c r="Y478" s="359"/>
      <c r="Z478" s="250"/>
      <c r="AA478" s="803"/>
      <c r="AB478" s="803"/>
      <c r="AC478" s="803"/>
      <c r="AD478" s="803"/>
      <c r="AE478" s="803"/>
      <c r="AF478" s="803"/>
      <c r="AG478" s="803"/>
      <c r="AH478" s="803"/>
      <c r="AI478" s="63"/>
      <c r="AJ478" s="359"/>
      <c r="AK478" s="250"/>
      <c r="AL478" s="803"/>
      <c r="AM478" s="803"/>
      <c r="AN478" s="803"/>
      <c r="AO478" s="803"/>
      <c r="AP478" s="803"/>
      <c r="AQ478" s="803"/>
      <c r="AR478" s="803"/>
      <c r="AS478" s="803"/>
      <c r="AT478" s="63"/>
      <c r="AU478" s="359"/>
      <c r="AV478" s="250"/>
      <c r="AW478" s="803"/>
      <c r="AX478" s="803"/>
      <c r="AY478" s="803"/>
      <c r="AZ478" s="803"/>
      <c r="BA478" s="803"/>
      <c r="BB478" s="803"/>
      <c r="BC478" s="803"/>
      <c r="BD478" s="803"/>
      <c r="BE478" s="63"/>
      <c r="BF478" s="359"/>
      <c r="BG478" s="250"/>
      <c r="BH478" s="803"/>
      <c r="BI478" s="803"/>
      <c r="BJ478" s="803"/>
      <c r="BK478" s="803"/>
      <c r="BL478" s="803"/>
      <c r="BM478" s="803"/>
      <c r="BN478" s="803"/>
      <c r="BO478" s="803"/>
      <c r="BP478" s="63"/>
      <c r="BQ478" s="359"/>
    </row>
    <row r="479" spans="1:69" x14ac:dyDescent="0.2">
      <c r="A479" s="250"/>
      <c r="B479" s="63"/>
      <c r="C479" s="359"/>
      <c r="D479" s="250"/>
      <c r="E479" s="804"/>
      <c r="F479" s="804"/>
      <c r="G479" s="804"/>
      <c r="H479" s="804"/>
      <c r="I479" s="804"/>
      <c r="J479" s="804"/>
      <c r="K479" s="804"/>
      <c r="L479" s="804"/>
      <c r="M479" s="804"/>
      <c r="N479" s="359"/>
      <c r="O479" s="250"/>
      <c r="P479" s="803"/>
      <c r="Q479" s="803"/>
      <c r="R479" s="803"/>
      <c r="S479" s="803"/>
      <c r="T479" s="803"/>
      <c r="U479" s="803"/>
      <c r="V479" s="803"/>
      <c r="W479" s="803"/>
      <c r="X479" s="292"/>
      <c r="Y479" s="359"/>
      <c r="Z479" s="250"/>
      <c r="AA479" s="803"/>
      <c r="AB479" s="803"/>
      <c r="AC479" s="803"/>
      <c r="AD479" s="803"/>
      <c r="AE479" s="803"/>
      <c r="AF479" s="803"/>
      <c r="AG479" s="803"/>
      <c r="AH479" s="803"/>
      <c r="AI479" s="292"/>
      <c r="AJ479" s="359"/>
      <c r="AK479" s="250"/>
      <c r="AL479" s="803"/>
      <c r="AM479" s="803"/>
      <c r="AN479" s="803"/>
      <c r="AO479" s="803"/>
      <c r="AP479" s="803"/>
      <c r="AQ479" s="803"/>
      <c r="AR479" s="803"/>
      <c r="AS479" s="803"/>
      <c r="AT479" s="292"/>
      <c r="AU479" s="359"/>
      <c r="AV479" s="250"/>
      <c r="AW479" s="803"/>
      <c r="AX479" s="803"/>
      <c r="AY479" s="803"/>
      <c r="AZ479" s="803"/>
      <c r="BA479" s="803"/>
      <c r="BB479" s="803"/>
      <c r="BC479" s="803"/>
      <c r="BD479" s="803"/>
      <c r="BE479" s="292"/>
      <c r="BF479" s="359"/>
      <c r="BG479" s="250"/>
      <c r="BH479" s="803"/>
      <c r="BI479" s="803"/>
      <c r="BJ479" s="803"/>
      <c r="BK479" s="803"/>
      <c r="BL479" s="803"/>
      <c r="BM479" s="803"/>
      <c r="BN479" s="803"/>
      <c r="BO479" s="803"/>
      <c r="BP479" s="292"/>
      <c r="BQ479" s="359"/>
    </row>
    <row r="480" spans="1:69" x14ac:dyDescent="0.2">
      <c r="A480" s="250"/>
      <c r="B480" s="63"/>
      <c r="C480" s="359"/>
      <c r="D480" s="250"/>
      <c r="E480" s="804"/>
      <c r="F480" s="804"/>
      <c r="G480" s="804"/>
      <c r="H480" s="804"/>
      <c r="I480" s="804"/>
      <c r="J480" s="804"/>
      <c r="K480" s="804"/>
      <c r="L480" s="804"/>
      <c r="M480" s="804"/>
      <c r="N480" s="359"/>
      <c r="O480" s="250"/>
      <c r="P480" s="435"/>
      <c r="Q480" s="435"/>
      <c r="R480" s="435"/>
      <c r="S480" s="435"/>
      <c r="T480" s="435"/>
      <c r="U480" s="435"/>
      <c r="V480" s="435"/>
      <c r="W480" s="435"/>
      <c r="X480" s="292"/>
      <c r="Y480" s="359"/>
      <c r="Z480" s="250"/>
      <c r="AA480" s="435"/>
      <c r="AB480" s="435"/>
      <c r="AC480" s="435"/>
      <c r="AD480" s="435"/>
      <c r="AE480" s="435"/>
      <c r="AF480" s="435"/>
      <c r="AG480" s="435"/>
      <c r="AH480" s="435"/>
      <c r="AI480" s="292"/>
      <c r="AJ480" s="359"/>
      <c r="AK480" s="250"/>
      <c r="AL480" s="435"/>
      <c r="AM480" s="435"/>
      <c r="AN480" s="435"/>
      <c r="AO480" s="435"/>
      <c r="AP480" s="435"/>
      <c r="AQ480" s="435"/>
      <c r="AR480" s="435"/>
      <c r="AS480" s="435"/>
      <c r="AT480" s="292"/>
      <c r="AU480" s="359"/>
      <c r="AV480" s="250"/>
      <c r="AW480" s="435"/>
      <c r="AX480" s="435"/>
      <c r="AY480" s="435"/>
      <c r="AZ480" s="435"/>
      <c r="BA480" s="435"/>
      <c r="BB480" s="435"/>
      <c r="BC480" s="435"/>
      <c r="BD480" s="435"/>
      <c r="BE480" s="292"/>
      <c r="BF480" s="359"/>
      <c r="BG480" s="250"/>
      <c r="BH480" s="435"/>
      <c r="BI480" s="435"/>
      <c r="BJ480" s="435"/>
      <c r="BK480" s="435"/>
      <c r="BL480" s="435"/>
      <c r="BM480" s="435"/>
      <c r="BN480" s="435"/>
      <c r="BO480" s="435"/>
      <c r="BP480" s="292"/>
      <c r="BQ480" s="359"/>
    </row>
    <row r="481" spans="1:78" ht="12.4" customHeight="1" x14ac:dyDescent="0.2">
      <c r="A481" s="250"/>
      <c r="B481" s="63"/>
      <c r="C481" s="359"/>
      <c r="D481" s="250"/>
      <c r="E481" s="286"/>
      <c r="F481" s="286"/>
      <c r="G481" s="286"/>
      <c r="H481" s="286"/>
      <c r="I481" s="286"/>
      <c r="J481" s="286"/>
      <c r="K481" s="286"/>
      <c r="L481" s="286"/>
      <c r="M481" s="286"/>
      <c r="N481" s="359"/>
      <c r="O481" s="250"/>
      <c r="P481" s="803" t="s">
        <v>785</v>
      </c>
      <c r="Q481" s="803"/>
      <c r="R481" s="803"/>
      <c r="S481" s="803"/>
      <c r="T481" s="803"/>
      <c r="U481" s="803"/>
      <c r="V481" s="803"/>
      <c r="W481" s="803"/>
      <c r="X481" s="292"/>
      <c r="Y481" s="359"/>
      <c r="Z481" s="250"/>
      <c r="AA481" s="803" t="s">
        <v>785</v>
      </c>
      <c r="AB481" s="803"/>
      <c r="AC481" s="803"/>
      <c r="AD481" s="803"/>
      <c r="AE481" s="803"/>
      <c r="AF481" s="803"/>
      <c r="AG481" s="803"/>
      <c r="AH481" s="803"/>
      <c r="AI481" s="292"/>
      <c r="AJ481" s="359"/>
      <c r="AK481" s="250"/>
      <c r="AL481" s="803" t="s">
        <v>785</v>
      </c>
      <c r="AM481" s="803"/>
      <c r="AN481" s="803"/>
      <c r="AO481" s="803"/>
      <c r="AP481" s="803"/>
      <c r="AQ481" s="803"/>
      <c r="AR481" s="803"/>
      <c r="AS481" s="803"/>
      <c r="AT481" s="292"/>
      <c r="AU481" s="359"/>
      <c r="AV481" s="250"/>
      <c r="AW481" s="803" t="s">
        <v>785</v>
      </c>
      <c r="AX481" s="803"/>
      <c r="AY481" s="803"/>
      <c r="AZ481" s="803"/>
      <c r="BA481" s="803"/>
      <c r="BB481" s="803"/>
      <c r="BC481" s="803"/>
      <c r="BD481" s="803"/>
      <c r="BE481" s="292"/>
      <c r="BF481" s="359"/>
      <c r="BG481" s="250"/>
      <c r="BH481" s="803" t="s">
        <v>785</v>
      </c>
      <c r="BI481" s="803"/>
      <c r="BJ481" s="803"/>
      <c r="BK481" s="803"/>
      <c r="BL481" s="803"/>
      <c r="BM481" s="803"/>
      <c r="BN481" s="803"/>
      <c r="BO481" s="803"/>
      <c r="BP481" s="292"/>
      <c r="BQ481" s="359"/>
    </row>
    <row r="482" spans="1:78" x14ac:dyDescent="0.2">
      <c r="A482" s="250"/>
      <c r="B482" s="63"/>
      <c r="C482" s="359"/>
      <c r="D482" s="250"/>
      <c r="E482" s="286"/>
      <c r="F482" s="286"/>
      <c r="G482" s="286"/>
      <c r="H482" s="286"/>
      <c r="I482" s="286"/>
      <c r="J482" s="286"/>
      <c r="K482" s="286"/>
      <c r="L482" s="286"/>
      <c r="M482" s="286"/>
      <c r="N482" s="359"/>
      <c r="O482" s="250"/>
      <c r="P482" s="803"/>
      <c r="Q482" s="803"/>
      <c r="R482" s="803"/>
      <c r="S482" s="803"/>
      <c r="T482" s="803"/>
      <c r="U482" s="803"/>
      <c r="V482" s="803"/>
      <c r="W482" s="803"/>
      <c r="X482" s="292"/>
      <c r="Y482" s="359"/>
      <c r="Z482" s="250"/>
      <c r="AA482" s="803"/>
      <c r="AB482" s="803"/>
      <c r="AC482" s="803"/>
      <c r="AD482" s="803"/>
      <c r="AE482" s="803"/>
      <c r="AF482" s="803"/>
      <c r="AG482" s="803"/>
      <c r="AH482" s="803"/>
      <c r="AI482" s="292"/>
      <c r="AJ482" s="359"/>
      <c r="AK482" s="250"/>
      <c r="AL482" s="803"/>
      <c r="AM482" s="803"/>
      <c r="AN482" s="803"/>
      <c r="AO482" s="803"/>
      <c r="AP482" s="803"/>
      <c r="AQ482" s="803"/>
      <c r="AR482" s="803"/>
      <c r="AS482" s="803"/>
      <c r="AT482" s="292"/>
      <c r="AU482" s="359"/>
      <c r="AV482" s="250"/>
      <c r="AW482" s="803"/>
      <c r="AX482" s="803"/>
      <c r="AY482" s="803"/>
      <c r="AZ482" s="803"/>
      <c r="BA482" s="803"/>
      <c r="BB482" s="803"/>
      <c r="BC482" s="803"/>
      <c r="BD482" s="803"/>
      <c r="BE482" s="292"/>
      <c r="BF482" s="359"/>
      <c r="BG482" s="250"/>
      <c r="BH482" s="803"/>
      <c r="BI482" s="803"/>
      <c r="BJ482" s="803"/>
      <c r="BK482" s="803"/>
      <c r="BL482" s="803"/>
      <c r="BM482" s="803"/>
      <c r="BN482" s="803"/>
      <c r="BO482" s="803"/>
      <c r="BP482" s="292"/>
      <c r="BQ482" s="359"/>
    </row>
    <row r="483" spans="1:78" x14ac:dyDescent="0.2">
      <c r="A483" s="250"/>
      <c r="B483" s="63"/>
      <c r="C483" s="359"/>
      <c r="D483" s="250"/>
      <c r="E483" s="286"/>
      <c r="F483" s="286"/>
      <c r="G483" s="286"/>
      <c r="H483" s="286"/>
      <c r="I483" s="286"/>
      <c r="J483" s="286"/>
      <c r="K483" s="286"/>
      <c r="L483" s="286"/>
      <c r="M483" s="286"/>
      <c r="N483" s="359"/>
      <c r="O483" s="250"/>
      <c r="P483" s="531"/>
      <c r="Q483" s="531"/>
      <c r="R483" s="531"/>
      <c r="S483" s="531"/>
      <c r="T483" s="531"/>
      <c r="U483" s="531"/>
      <c r="V483" s="531"/>
      <c r="W483" s="531"/>
      <c r="X483" s="292"/>
      <c r="Y483" s="359"/>
      <c r="Z483" s="250"/>
      <c r="AA483" s="531"/>
      <c r="AB483" s="531"/>
      <c r="AC483" s="531"/>
      <c r="AD483" s="531"/>
      <c r="AE483" s="531"/>
      <c r="AF483" s="531"/>
      <c r="AG483" s="531"/>
      <c r="AH483" s="531"/>
      <c r="AI483" s="292"/>
      <c r="AJ483" s="359"/>
      <c r="AK483" s="250"/>
      <c r="AL483" s="531"/>
      <c r="AM483" s="531"/>
      <c r="AN483" s="531"/>
      <c r="AO483" s="531"/>
      <c r="AP483" s="531"/>
      <c r="AQ483" s="531"/>
      <c r="AR483" s="531"/>
      <c r="AS483" s="531"/>
      <c r="AT483" s="292"/>
      <c r="AU483" s="359"/>
      <c r="AV483" s="250"/>
      <c r="AW483" s="531"/>
      <c r="AX483" s="531"/>
      <c r="AY483" s="531"/>
      <c r="AZ483" s="531"/>
      <c r="BA483" s="531"/>
      <c r="BB483" s="531"/>
      <c r="BC483" s="531"/>
      <c r="BD483" s="531"/>
      <c r="BE483" s="292"/>
      <c r="BF483" s="359"/>
      <c r="BG483" s="250"/>
      <c r="BH483" s="531"/>
      <c r="BI483" s="531"/>
      <c r="BJ483" s="531"/>
      <c r="BK483" s="531"/>
      <c r="BL483" s="531"/>
      <c r="BM483" s="531"/>
      <c r="BN483" s="531"/>
      <c r="BO483" s="531"/>
      <c r="BP483" s="292"/>
      <c r="BQ483" s="359"/>
    </row>
    <row r="484" spans="1:78" x14ac:dyDescent="0.2">
      <c r="A484" s="250"/>
      <c r="B484" s="63"/>
      <c r="C484" s="359"/>
      <c r="D484" s="250"/>
      <c r="E484" s="287"/>
      <c r="F484" s="287"/>
      <c r="G484" s="287"/>
      <c r="H484" s="287"/>
      <c r="I484" s="287"/>
      <c r="J484" s="287"/>
      <c r="K484" s="287"/>
      <c r="L484" s="287"/>
      <c r="M484" s="287"/>
      <c r="N484" s="359"/>
      <c r="O484" s="250"/>
      <c r="P484" s="16" t="s">
        <v>37</v>
      </c>
      <c r="Q484" s="16"/>
      <c r="R484" s="33" t="s">
        <v>2</v>
      </c>
      <c r="S484" s="33"/>
      <c r="T484" s="33"/>
      <c r="U484" s="33"/>
      <c r="V484" s="33"/>
      <c r="W484" s="33"/>
      <c r="X484" s="63" t="s">
        <v>38</v>
      </c>
      <c r="Y484" s="359"/>
      <c r="Z484" s="250"/>
      <c r="AA484" s="16" t="s">
        <v>37</v>
      </c>
      <c r="AB484" s="16"/>
      <c r="AC484" s="33" t="s">
        <v>2</v>
      </c>
      <c r="AD484" s="33"/>
      <c r="AE484" s="33"/>
      <c r="AF484" s="33"/>
      <c r="AG484" s="33"/>
      <c r="AH484" s="33"/>
      <c r="AI484" s="63" t="s">
        <v>38</v>
      </c>
      <c r="AJ484" s="359"/>
      <c r="AK484" s="250"/>
      <c r="AL484" s="16" t="s">
        <v>37</v>
      </c>
      <c r="AM484" s="16"/>
      <c r="AN484" s="33" t="s">
        <v>2</v>
      </c>
      <c r="AO484" s="33"/>
      <c r="AP484" s="33"/>
      <c r="AQ484" s="33"/>
      <c r="AR484" s="33"/>
      <c r="AS484" s="33"/>
      <c r="AT484" s="63" t="s">
        <v>38</v>
      </c>
      <c r="AU484" s="359"/>
      <c r="AV484" s="250"/>
      <c r="AW484" s="16" t="s">
        <v>37</v>
      </c>
      <c r="AX484" s="16"/>
      <c r="AY484" s="33" t="s">
        <v>2</v>
      </c>
      <c r="AZ484" s="33"/>
      <c r="BA484" s="33"/>
      <c r="BB484" s="33"/>
      <c r="BC484" s="33"/>
      <c r="BD484" s="33"/>
      <c r="BE484" s="63" t="s">
        <v>38</v>
      </c>
      <c r="BF484" s="359"/>
      <c r="BG484" s="250"/>
      <c r="BH484" s="16" t="s">
        <v>37</v>
      </c>
      <c r="BI484" s="16"/>
      <c r="BJ484" s="33" t="s">
        <v>2</v>
      </c>
      <c r="BK484" s="33"/>
      <c r="BL484" s="33"/>
      <c r="BM484" s="33"/>
      <c r="BN484" s="33"/>
      <c r="BO484" s="33"/>
      <c r="BP484" s="63" t="s">
        <v>38</v>
      </c>
      <c r="BQ484" s="359"/>
    </row>
    <row r="485" spans="1:78" x14ac:dyDescent="0.2">
      <c r="A485" s="250"/>
      <c r="B485" s="63"/>
      <c r="C485" s="359"/>
      <c r="D485" s="250"/>
      <c r="E485" s="287"/>
      <c r="F485" s="287"/>
      <c r="G485" s="287"/>
      <c r="H485" s="287"/>
      <c r="I485" s="287"/>
      <c r="J485" s="287"/>
      <c r="K485" s="287"/>
      <c r="L485" s="287"/>
      <c r="M485" s="287"/>
      <c r="N485" s="359"/>
      <c r="O485" s="250"/>
      <c r="P485" s="16" t="s">
        <v>45</v>
      </c>
      <c r="Q485" s="16"/>
      <c r="R485" s="16"/>
      <c r="S485" s="16"/>
      <c r="T485" s="16"/>
      <c r="U485" s="33" t="s">
        <v>2</v>
      </c>
      <c r="V485" s="33"/>
      <c r="W485" s="33"/>
      <c r="X485" s="292">
        <v>8</v>
      </c>
      <c r="Y485" s="359"/>
      <c r="Z485" s="250"/>
      <c r="AA485" s="16" t="s">
        <v>45</v>
      </c>
      <c r="AB485" s="16"/>
      <c r="AC485" s="16"/>
      <c r="AD485" s="16"/>
      <c r="AE485" s="16"/>
      <c r="AF485" s="33" t="s">
        <v>2</v>
      </c>
      <c r="AG485" s="33"/>
      <c r="AH485" s="33"/>
      <c r="AI485" s="292">
        <v>8</v>
      </c>
      <c r="AJ485" s="359"/>
      <c r="AK485" s="250"/>
      <c r="AL485" s="16" t="s">
        <v>45</v>
      </c>
      <c r="AM485" s="16"/>
      <c r="AN485" s="16"/>
      <c r="AO485" s="16"/>
      <c r="AP485" s="16"/>
      <c r="AQ485" s="33" t="s">
        <v>2</v>
      </c>
      <c r="AR485" s="33"/>
      <c r="AS485" s="33"/>
      <c r="AT485" s="292">
        <v>8</v>
      </c>
      <c r="AU485" s="359"/>
      <c r="AV485" s="250"/>
      <c r="AW485" s="16" t="s">
        <v>45</v>
      </c>
      <c r="AX485" s="16"/>
      <c r="AY485" s="16"/>
      <c r="AZ485" s="16"/>
      <c r="BA485" s="16"/>
      <c r="BB485" s="33" t="s">
        <v>2</v>
      </c>
      <c r="BC485" s="33"/>
      <c r="BD485" s="33"/>
      <c r="BE485" s="292">
        <v>8</v>
      </c>
      <c r="BF485" s="359"/>
      <c r="BG485" s="250"/>
      <c r="BH485" s="16" t="s">
        <v>45</v>
      </c>
      <c r="BI485" s="16"/>
      <c r="BJ485" s="16"/>
      <c r="BK485" s="16"/>
      <c r="BL485" s="16"/>
      <c r="BM485" s="33" t="s">
        <v>2</v>
      </c>
      <c r="BN485" s="33"/>
      <c r="BO485" s="33"/>
      <c r="BP485" s="292">
        <v>8</v>
      </c>
      <c r="BQ485" s="359"/>
    </row>
    <row r="486" spans="1:78" ht="10.15" customHeight="1" x14ac:dyDescent="0.2">
      <c r="A486" s="250"/>
      <c r="B486" s="63"/>
      <c r="C486" s="359"/>
      <c r="D486" s="250"/>
      <c r="E486" s="287"/>
      <c r="F486" s="287"/>
      <c r="G486" s="287"/>
      <c r="H486" s="287"/>
      <c r="I486" s="287"/>
      <c r="J486" s="287"/>
      <c r="K486" s="287"/>
      <c r="L486" s="287"/>
      <c r="M486" s="287"/>
      <c r="N486" s="359"/>
      <c r="O486" s="250"/>
      <c r="P486" s="855" t="s">
        <v>781</v>
      </c>
      <c r="Q486" s="855"/>
      <c r="R486" s="855"/>
      <c r="S486" s="855"/>
      <c r="T486" s="855"/>
      <c r="U486" s="855"/>
      <c r="V486" s="855"/>
      <c r="W486" s="855"/>
      <c r="X486" s="292"/>
      <c r="Y486" s="359"/>
      <c r="Z486" s="250"/>
      <c r="AA486" s="855" t="s">
        <v>781</v>
      </c>
      <c r="AB486" s="855"/>
      <c r="AC486" s="855"/>
      <c r="AD486" s="855"/>
      <c r="AE486" s="855"/>
      <c r="AF486" s="855"/>
      <c r="AG486" s="855"/>
      <c r="AH486" s="855"/>
      <c r="AI486" s="292"/>
      <c r="AJ486" s="359"/>
      <c r="AK486" s="250"/>
      <c r="AL486" s="855" t="s">
        <v>781</v>
      </c>
      <c r="AM486" s="855"/>
      <c r="AN486" s="855"/>
      <c r="AO486" s="855"/>
      <c r="AP486" s="855"/>
      <c r="AQ486" s="855"/>
      <c r="AR486" s="855"/>
      <c r="AS486" s="855"/>
      <c r="AT486" s="292"/>
      <c r="AU486" s="359"/>
      <c r="AV486" s="250"/>
      <c r="AW486" s="855" t="s">
        <v>781</v>
      </c>
      <c r="AX486" s="855"/>
      <c r="AY486" s="855"/>
      <c r="AZ486" s="855"/>
      <c r="BA486" s="855"/>
      <c r="BB486" s="855"/>
      <c r="BC486" s="855"/>
      <c r="BD486" s="855"/>
      <c r="BE486" s="292"/>
      <c r="BF486" s="359"/>
      <c r="BG486" s="250"/>
      <c r="BH486" s="855" t="s">
        <v>781</v>
      </c>
      <c r="BI486" s="855"/>
      <c r="BJ486" s="855"/>
      <c r="BK486" s="855"/>
      <c r="BL486" s="855"/>
      <c r="BM486" s="855"/>
      <c r="BN486" s="855"/>
      <c r="BO486" s="855"/>
      <c r="BP486" s="292"/>
      <c r="BQ486" s="359"/>
    </row>
    <row r="487" spans="1:78" ht="10.15" customHeight="1" x14ac:dyDescent="0.2">
      <c r="A487" s="250"/>
      <c r="B487" s="63"/>
      <c r="C487" s="359"/>
      <c r="D487" s="250"/>
      <c r="E487" s="287"/>
      <c r="F487" s="287"/>
      <c r="G487" s="287"/>
      <c r="H487" s="287"/>
      <c r="I487" s="287"/>
      <c r="J487" s="287"/>
      <c r="K487" s="287"/>
      <c r="L487" s="287"/>
      <c r="M487" s="287"/>
      <c r="N487" s="359"/>
      <c r="O487" s="250"/>
      <c r="P487" s="855"/>
      <c r="Q487" s="855"/>
      <c r="R487" s="855"/>
      <c r="S487" s="855"/>
      <c r="T487" s="855"/>
      <c r="U487" s="855"/>
      <c r="V487" s="855"/>
      <c r="W487" s="855"/>
      <c r="X487" s="292"/>
      <c r="Y487" s="359"/>
      <c r="Z487" s="250"/>
      <c r="AA487" s="855"/>
      <c r="AB487" s="855"/>
      <c r="AC487" s="855"/>
      <c r="AD487" s="855"/>
      <c r="AE487" s="855"/>
      <c r="AF487" s="855"/>
      <c r="AG487" s="855"/>
      <c r="AH487" s="855"/>
      <c r="AI487" s="292"/>
      <c r="AJ487" s="359"/>
      <c r="AK487" s="250"/>
      <c r="AL487" s="855"/>
      <c r="AM487" s="855"/>
      <c r="AN487" s="855"/>
      <c r="AO487" s="855"/>
      <c r="AP487" s="855"/>
      <c r="AQ487" s="855"/>
      <c r="AR487" s="855"/>
      <c r="AS487" s="855"/>
      <c r="AT487" s="292"/>
      <c r="AU487" s="359"/>
      <c r="AV487" s="250"/>
      <c r="AW487" s="855"/>
      <c r="AX487" s="855"/>
      <c r="AY487" s="855"/>
      <c r="AZ487" s="855"/>
      <c r="BA487" s="855"/>
      <c r="BB487" s="855"/>
      <c r="BC487" s="855"/>
      <c r="BD487" s="855"/>
      <c r="BE487" s="292"/>
      <c r="BF487" s="359"/>
      <c r="BG487" s="250"/>
      <c r="BH487" s="855"/>
      <c r="BI487" s="855"/>
      <c r="BJ487" s="855"/>
      <c r="BK487" s="855"/>
      <c r="BL487" s="855"/>
      <c r="BM487" s="855"/>
      <c r="BN487" s="855"/>
      <c r="BO487" s="855"/>
      <c r="BP487" s="292"/>
      <c r="BQ487" s="359"/>
    </row>
    <row r="488" spans="1:78" x14ac:dyDescent="0.2">
      <c r="A488" s="250"/>
      <c r="B488" s="63"/>
      <c r="C488" s="359"/>
      <c r="D488" s="250"/>
      <c r="E488" s="287"/>
      <c r="F488" s="287"/>
      <c r="G488" s="287"/>
      <c r="H488" s="287"/>
      <c r="I488" s="287"/>
      <c r="J488" s="287"/>
      <c r="K488" s="287"/>
      <c r="L488" s="287"/>
      <c r="M488" s="287"/>
      <c r="N488" s="359"/>
      <c r="O488" s="250"/>
      <c r="P488" s="16"/>
      <c r="Q488" s="16"/>
      <c r="R488" s="33"/>
      <c r="S488" s="33"/>
      <c r="T488" s="33"/>
      <c r="U488" s="33"/>
      <c r="V488" s="33"/>
      <c r="W488" s="33"/>
      <c r="X488" s="63"/>
      <c r="Y488" s="359"/>
      <c r="Z488" s="250"/>
      <c r="AA488" s="16"/>
      <c r="AB488" s="16"/>
      <c r="AC488" s="33"/>
      <c r="AD488" s="33"/>
      <c r="AE488" s="33"/>
      <c r="AF488" s="33"/>
      <c r="AG488" s="33"/>
      <c r="AH488" s="33"/>
      <c r="AI488" s="63"/>
      <c r="AJ488" s="359"/>
      <c r="AK488" s="250"/>
      <c r="AL488" s="16"/>
      <c r="AM488" s="16"/>
      <c r="AN488" s="33"/>
      <c r="AO488" s="33"/>
      <c r="AP488" s="33"/>
      <c r="AQ488" s="33"/>
      <c r="AR488" s="33"/>
      <c r="AS488" s="33"/>
      <c r="AT488" s="63"/>
      <c r="AU488" s="359"/>
      <c r="AV488" s="250"/>
      <c r="AW488" s="16"/>
      <c r="AX488" s="16"/>
      <c r="AY488" s="33"/>
      <c r="AZ488" s="33"/>
      <c r="BA488" s="33"/>
      <c r="BB488" s="33"/>
      <c r="BC488" s="33"/>
      <c r="BD488" s="33"/>
      <c r="BE488" s="63"/>
      <c r="BF488" s="359"/>
      <c r="BG488" s="250"/>
      <c r="BH488" s="16"/>
      <c r="BI488" s="16"/>
      <c r="BJ488" s="33"/>
      <c r="BK488" s="33"/>
      <c r="BL488" s="33"/>
      <c r="BM488" s="33"/>
      <c r="BN488" s="33"/>
      <c r="BO488" s="33"/>
      <c r="BP488" s="63"/>
      <c r="BQ488" s="359"/>
    </row>
    <row r="489" spans="1:78" ht="7.15" customHeight="1" x14ac:dyDescent="0.2">
      <c r="A489" s="165"/>
      <c r="B489" s="461"/>
      <c r="C489" s="166"/>
      <c r="D489" s="165"/>
      <c r="E489" s="167"/>
      <c r="F489" s="167"/>
      <c r="G489" s="167"/>
      <c r="H489" s="167"/>
      <c r="I489" s="167"/>
      <c r="J489" s="167"/>
      <c r="K489" s="167"/>
      <c r="L489" s="167"/>
      <c r="M489" s="167"/>
      <c r="N489" s="166"/>
      <c r="O489" s="165"/>
      <c r="P489" s="167"/>
      <c r="Q489" s="167"/>
      <c r="R489" s="167"/>
      <c r="S489" s="167"/>
      <c r="T489" s="167"/>
      <c r="U489" s="167"/>
      <c r="V489" s="167"/>
      <c r="W489" s="167"/>
      <c r="X489" s="461"/>
      <c r="Y489" s="166"/>
      <c r="Z489" s="165"/>
      <c r="AA489" s="167"/>
      <c r="AB489" s="167"/>
      <c r="AC489" s="167"/>
      <c r="AD489" s="167"/>
      <c r="AE489" s="167"/>
      <c r="AF489" s="167"/>
      <c r="AG489" s="167"/>
      <c r="AH489" s="167"/>
      <c r="AI489" s="461"/>
      <c r="AJ489" s="166"/>
      <c r="AK489" s="165"/>
      <c r="AL489" s="167"/>
      <c r="AM489" s="167"/>
      <c r="AN489" s="167"/>
      <c r="AO489" s="167"/>
      <c r="AP489" s="167"/>
      <c r="AQ489" s="167"/>
      <c r="AR489" s="167"/>
      <c r="AS489" s="167"/>
      <c r="AT489" s="461"/>
      <c r="AU489" s="166"/>
      <c r="AV489" s="165"/>
      <c r="AW489" s="167"/>
      <c r="AX489" s="167"/>
      <c r="AY489" s="167"/>
      <c r="AZ489" s="167"/>
      <c r="BA489" s="167"/>
      <c r="BB489" s="167"/>
      <c r="BC489" s="167"/>
      <c r="BD489" s="167"/>
      <c r="BE489" s="461"/>
      <c r="BF489" s="166"/>
      <c r="BG489" s="165"/>
      <c r="BH489" s="167"/>
      <c r="BI489" s="167"/>
      <c r="BJ489" s="167"/>
      <c r="BK489" s="167"/>
      <c r="BL489" s="167"/>
      <c r="BM489" s="167"/>
      <c r="BN489" s="167"/>
      <c r="BO489" s="167"/>
      <c r="BP489" s="461"/>
      <c r="BQ489" s="166"/>
    </row>
    <row r="490" spans="1:78" ht="11.25" customHeight="1" x14ac:dyDescent="0.2">
      <c r="A490" s="250"/>
      <c r="B490" s="292">
        <v>563</v>
      </c>
      <c r="C490" s="359"/>
      <c r="D490" s="250"/>
      <c r="E490" s="804" t="e">
        <f ca="1">VLOOKUP(INDIRECT(ADDRESS(ROW(),COLUMN()-3)),Language_Translations,MATCH(Language_Selected,Language_Options,0),FALSE)</f>
        <v>#REF!</v>
      </c>
      <c r="F490" s="804"/>
      <c r="G490" s="804"/>
      <c r="H490" s="804"/>
      <c r="I490" s="804"/>
      <c r="J490" s="804"/>
      <c r="K490" s="804"/>
      <c r="L490" s="804"/>
      <c r="M490" s="804"/>
      <c r="N490" s="359"/>
      <c r="O490" s="250"/>
      <c r="P490" s="16"/>
      <c r="Q490" s="16"/>
      <c r="R490" s="33"/>
      <c r="S490" s="33"/>
      <c r="T490" s="33"/>
      <c r="U490" s="165"/>
      <c r="V490" s="84"/>
      <c r="W490" s="165"/>
      <c r="X490" s="166"/>
      <c r="Y490" s="359"/>
      <c r="Z490" s="250"/>
      <c r="AA490" s="16"/>
      <c r="AB490" s="16"/>
      <c r="AC490" s="33"/>
      <c r="AD490" s="33"/>
      <c r="AE490" s="33"/>
      <c r="AF490" s="165"/>
      <c r="AG490" s="84"/>
      <c r="AH490" s="165"/>
      <c r="AI490" s="166"/>
      <c r="AJ490" s="359"/>
      <c r="AK490" s="250"/>
      <c r="AL490" s="16"/>
      <c r="AM490" s="16"/>
      <c r="AN490" s="33"/>
      <c r="AO490" s="33"/>
      <c r="AP490" s="33"/>
      <c r="AQ490" s="165"/>
      <c r="AR490" s="84"/>
      <c r="AS490" s="165"/>
      <c r="AT490" s="166"/>
      <c r="AU490" s="359"/>
      <c r="AV490" s="250"/>
      <c r="AW490" s="16"/>
      <c r="AX490" s="16"/>
      <c r="AY490" s="33"/>
      <c r="AZ490" s="33"/>
      <c r="BA490" s="33"/>
      <c r="BB490" s="165"/>
      <c r="BC490" s="84"/>
      <c r="BD490" s="165"/>
      <c r="BE490" s="166"/>
      <c r="BF490" s="359"/>
      <c r="BG490" s="250"/>
      <c r="BH490" s="16"/>
      <c r="BI490" s="16"/>
      <c r="BJ490" s="33"/>
      <c r="BK490" s="33"/>
      <c r="BL490" s="33"/>
      <c r="BM490" s="165"/>
      <c r="BN490" s="84"/>
      <c r="BO490" s="165"/>
      <c r="BP490" s="166"/>
      <c r="BQ490" s="359"/>
    </row>
    <row r="491" spans="1:78" ht="11.25" customHeight="1" x14ac:dyDescent="0.2">
      <c r="A491" s="250"/>
      <c r="B491" s="292"/>
      <c r="C491" s="359"/>
      <c r="D491" s="250"/>
      <c r="E491" s="804"/>
      <c r="F491" s="804"/>
      <c r="G491" s="804"/>
      <c r="H491" s="804"/>
      <c r="I491" s="804"/>
      <c r="J491" s="804"/>
      <c r="K491" s="804"/>
      <c r="L491" s="804"/>
      <c r="M491" s="804"/>
      <c r="N491" s="359"/>
      <c r="O491" s="250"/>
      <c r="P491" s="16" t="s">
        <v>57</v>
      </c>
      <c r="Q491" s="16"/>
      <c r="R491" s="33"/>
      <c r="S491" s="33" t="s">
        <v>2</v>
      </c>
      <c r="T491" s="33"/>
      <c r="U491" s="251"/>
      <c r="V491" s="85"/>
      <c r="W491" s="251"/>
      <c r="X491" s="360"/>
      <c r="Y491" s="359"/>
      <c r="Z491" s="250"/>
      <c r="AA491" s="16" t="s">
        <v>57</v>
      </c>
      <c r="AB491" s="16"/>
      <c r="AC491" s="33"/>
      <c r="AD491" s="33" t="s">
        <v>2</v>
      </c>
      <c r="AE491" s="33"/>
      <c r="AF491" s="251"/>
      <c r="AG491" s="85"/>
      <c r="AH491" s="251"/>
      <c r="AI491" s="360"/>
      <c r="AJ491" s="359"/>
      <c r="AK491" s="250"/>
      <c r="AL491" s="16" t="s">
        <v>57</v>
      </c>
      <c r="AM491" s="16"/>
      <c r="AN491" s="33"/>
      <c r="AO491" s="33" t="s">
        <v>2</v>
      </c>
      <c r="AP491" s="33"/>
      <c r="AQ491" s="251"/>
      <c r="AR491" s="85"/>
      <c r="AS491" s="251"/>
      <c r="AT491" s="360"/>
      <c r="AU491" s="359"/>
      <c r="AV491" s="250"/>
      <c r="AW491" s="16" t="s">
        <v>57</v>
      </c>
      <c r="AX491" s="16"/>
      <c r="AY491" s="33"/>
      <c r="AZ491" s="33" t="s">
        <v>2</v>
      </c>
      <c r="BA491" s="33"/>
      <c r="BB491" s="251"/>
      <c r="BC491" s="85"/>
      <c r="BD491" s="251"/>
      <c r="BE491" s="360"/>
      <c r="BF491" s="359"/>
      <c r="BG491" s="250"/>
      <c r="BH491" s="16" t="s">
        <v>57</v>
      </c>
      <c r="BI491" s="16"/>
      <c r="BJ491" s="33"/>
      <c r="BK491" s="33" t="s">
        <v>2</v>
      </c>
      <c r="BL491" s="33"/>
      <c r="BM491" s="251"/>
      <c r="BN491" s="85"/>
      <c r="BO491" s="251"/>
      <c r="BP491" s="360"/>
      <c r="BQ491" s="359"/>
    </row>
    <row r="492" spans="1:78" ht="11.25" customHeight="1" x14ac:dyDescent="0.2">
      <c r="A492" s="250"/>
      <c r="B492" s="292"/>
      <c r="C492" s="359"/>
      <c r="D492" s="250"/>
      <c r="E492" s="804"/>
      <c r="F492" s="804"/>
      <c r="G492" s="804"/>
      <c r="H492" s="804"/>
      <c r="I492" s="804"/>
      <c r="J492" s="804"/>
      <c r="K492" s="804"/>
      <c r="L492" s="804"/>
      <c r="M492" s="804"/>
      <c r="N492" s="359"/>
      <c r="O492" s="250"/>
      <c r="P492" s="16"/>
      <c r="Q492" s="16"/>
      <c r="R492" s="16"/>
      <c r="S492" s="16"/>
      <c r="T492" s="16"/>
      <c r="U492" s="33"/>
      <c r="V492" s="33"/>
      <c r="W492" s="33"/>
      <c r="X492" s="292"/>
      <c r="Y492" s="359"/>
      <c r="Z492" s="250"/>
      <c r="AA492" s="16"/>
      <c r="AB492" s="16"/>
      <c r="AC492" s="16"/>
      <c r="AD492" s="16"/>
      <c r="AE492" s="16"/>
      <c r="AF492" s="33"/>
      <c r="AG492" s="33"/>
      <c r="AH492" s="33"/>
      <c r="AI492" s="292"/>
      <c r="AJ492" s="359"/>
      <c r="AK492" s="250"/>
      <c r="AL492" s="16"/>
      <c r="AM492" s="16"/>
      <c r="AN492" s="16"/>
      <c r="AO492" s="16"/>
      <c r="AP492" s="16"/>
      <c r="AQ492" s="33"/>
      <c r="AR492" s="33"/>
      <c r="AS492" s="33"/>
      <c r="AT492" s="292"/>
      <c r="AU492" s="359"/>
      <c r="AV492" s="250"/>
      <c r="AW492" s="16"/>
      <c r="AX492" s="16"/>
      <c r="AY492" s="16"/>
      <c r="AZ492" s="16"/>
      <c r="BA492" s="16"/>
      <c r="BB492" s="33"/>
      <c r="BC492" s="33"/>
      <c r="BD492" s="33"/>
      <c r="BE492" s="292"/>
      <c r="BF492" s="359"/>
      <c r="BG492" s="250"/>
      <c r="BH492" s="16"/>
      <c r="BI492" s="16"/>
      <c r="BJ492" s="16"/>
      <c r="BK492" s="16"/>
      <c r="BL492" s="16"/>
      <c r="BM492" s="33"/>
      <c r="BN492" s="33"/>
      <c r="BO492" s="33"/>
      <c r="BP492" s="292"/>
      <c r="BQ492" s="359"/>
    </row>
    <row r="493" spans="1:78" ht="11.25" customHeight="1" x14ac:dyDescent="0.2">
      <c r="A493" s="250"/>
      <c r="B493" s="292"/>
      <c r="C493" s="359"/>
      <c r="D493" s="250"/>
      <c r="E493" s="804"/>
      <c r="F493" s="804"/>
      <c r="G493" s="804"/>
      <c r="H493" s="804"/>
      <c r="I493" s="804"/>
      <c r="J493" s="804"/>
      <c r="K493" s="804"/>
      <c r="L493" s="804"/>
      <c r="M493" s="804"/>
      <c r="N493" s="359"/>
      <c r="O493" s="250"/>
      <c r="P493" s="16" t="s">
        <v>45</v>
      </c>
      <c r="Q493" s="16"/>
      <c r="R493" s="16"/>
      <c r="S493" s="16"/>
      <c r="T493" s="16"/>
      <c r="U493" s="33" t="s">
        <v>2</v>
      </c>
      <c r="V493" s="33"/>
      <c r="W493" s="33"/>
      <c r="X493" s="792">
        <v>98</v>
      </c>
      <c r="Y493" s="892"/>
      <c r="Z493" s="250"/>
      <c r="AA493" s="16" t="s">
        <v>45</v>
      </c>
      <c r="AB493" s="16"/>
      <c r="AC493" s="16"/>
      <c r="AD493" s="16"/>
      <c r="AE493" s="16"/>
      <c r="AF493" s="33" t="s">
        <v>2</v>
      </c>
      <c r="AG493" s="33"/>
      <c r="AH493" s="33"/>
      <c r="AI493" s="792">
        <v>98</v>
      </c>
      <c r="AJ493" s="892"/>
      <c r="AK493" s="250"/>
      <c r="AL493" s="16" t="s">
        <v>45</v>
      </c>
      <c r="AM493" s="16"/>
      <c r="AN493" s="16"/>
      <c r="AO493" s="16"/>
      <c r="AP493" s="16"/>
      <c r="AQ493" s="33" t="s">
        <v>2</v>
      </c>
      <c r="AR493" s="33"/>
      <c r="AS493" s="33"/>
      <c r="AT493" s="792">
        <v>98</v>
      </c>
      <c r="AU493" s="892"/>
      <c r="AV493" s="250"/>
      <c r="AW493" s="16" t="s">
        <v>45</v>
      </c>
      <c r="AX493" s="16"/>
      <c r="AY493" s="16"/>
      <c r="AZ493" s="16"/>
      <c r="BA493" s="16"/>
      <c r="BB493" s="33" t="s">
        <v>2</v>
      </c>
      <c r="BC493" s="33"/>
      <c r="BD493" s="33"/>
      <c r="BE493" s="792">
        <v>98</v>
      </c>
      <c r="BF493" s="892"/>
      <c r="BG493" s="250"/>
      <c r="BH493" s="16" t="s">
        <v>45</v>
      </c>
      <c r="BI493" s="16"/>
      <c r="BJ493" s="16"/>
      <c r="BK493" s="16"/>
      <c r="BL493" s="16"/>
      <c r="BM493" s="33" t="s">
        <v>2</v>
      </c>
      <c r="BN493" s="33"/>
      <c r="BO493" s="33"/>
      <c r="BP493" s="792">
        <v>98</v>
      </c>
      <c r="BQ493" s="892"/>
    </row>
    <row r="494" spans="1:78" ht="11.25" customHeight="1" x14ac:dyDescent="0.2">
      <c r="A494" s="250"/>
      <c r="B494" s="292"/>
      <c r="C494" s="359"/>
      <c r="D494" s="250"/>
      <c r="E494" s="804"/>
      <c r="F494" s="804"/>
      <c r="G494" s="804"/>
      <c r="H494" s="804"/>
      <c r="I494" s="804"/>
      <c r="J494" s="804"/>
      <c r="K494" s="804"/>
      <c r="L494" s="804"/>
      <c r="M494" s="804"/>
      <c r="N494" s="359"/>
      <c r="O494" s="250"/>
      <c r="P494" s="16"/>
      <c r="Q494" s="16"/>
      <c r="R494" s="16"/>
      <c r="S494" s="16"/>
      <c r="T494" s="16"/>
      <c r="U494" s="33"/>
      <c r="V494" s="33"/>
      <c r="W494" s="33"/>
      <c r="X494" s="292"/>
      <c r="Y494" s="359"/>
      <c r="Z494" s="250"/>
      <c r="AA494" s="16"/>
      <c r="AB494" s="16"/>
      <c r="AC494" s="16"/>
      <c r="AD494" s="16"/>
      <c r="AE494" s="16"/>
      <c r="AF494" s="33"/>
      <c r="AG494" s="33"/>
      <c r="AH494" s="33"/>
      <c r="AI494" s="292"/>
      <c r="AJ494" s="359"/>
      <c r="AK494" s="250"/>
      <c r="AL494" s="16"/>
      <c r="AM494" s="16"/>
      <c r="AN494" s="16"/>
      <c r="AO494" s="16"/>
      <c r="AP494" s="16"/>
      <c r="AQ494" s="33"/>
      <c r="AR494" s="33"/>
      <c r="AS494" s="33"/>
      <c r="AT494" s="292"/>
      <c r="AU494" s="359"/>
      <c r="AV494" s="250"/>
      <c r="AW494" s="16"/>
      <c r="AX494" s="16"/>
      <c r="AY494" s="16"/>
      <c r="AZ494" s="16"/>
      <c r="BA494" s="16"/>
      <c r="BB494" s="33"/>
      <c r="BC494" s="33"/>
      <c r="BD494" s="33"/>
      <c r="BE494" s="292"/>
      <c r="BF494" s="359"/>
      <c r="BG494" s="250"/>
      <c r="BH494" s="16"/>
      <c r="BI494" s="16"/>
      <c r="BJ494" s="16"/>
      <c r="BK494" s="16"/>
      <c r="BL494" s="16"/>
      <c r="BM494" s="33"/>
      <c r="BN494" s="33"/>
      <c r="BO494" s="33"/>
      <c r="BP494" s="292"/>
      <c r="BQ494" s="359"/>
    </row>
    <row r="495" spans="1:78" ht="11.25" customHeight="1" x14ac:dyDescent="0.2">
      <c r="A495" s="251"/>
      <c r="B495" s="199"/>
      <c r="C495" s="360"/>
      <c r="D495" s="251"/>
      <c r="E495" s="201"/>
      <c r="F495" s="201"/>
      <c r="G495" s="201"/>
      <c r="H495" s="201"/>
      <c r="I495" s="201"/>
      <c r="J495" s="201"/>
      <c r="K495" s="201"/>
      <c r="L495" s="201"/>
      <c r="M495" s="201"/>
      <c r="N495" s="360"/>
      <c r="O495" s="251"/>
      <c r="P495" s="17"/>
      <c r="Q495" s="17"/>
      <c r="R495" s="169"/>
      <c r="S495" s="169"/>
      <c r="T495" s="169"/>
      <c r="U495" s="169"/>
      <c r="V495" s="169"/>
      <c r="W495" s="169"/>
      <c r="X495" s="168"/>
      <c r="Y495" s="360"/>
      <c r="Z495" s="251"/>
      <c r="AA495" s="17"/>
      <c r="AB495" s="17"/>
      <c r="AC495" s="169"/>
      <c r="AD495" s="169"/>
      <c r="AE495" s="169"/>
      <c r="AF495" s="169"/>
      <c r="AG495" s="169"/>
      <c r="AH495" s="169"/>
      <c r="AI495" s="168"/>
      <c r="AJ495" s="360"/>
      <c r="AK495" s="251"/>
      <c r="AL495" s="17"/>
      <c r="AM495" s="17"/>
      <c r="AN495" s="169"/>
      <c r="AO495" s="169"/>
      <c r="AP495" s="169"/>
      <c r="AQ495" s="169"/>
      <c r="AR495" s="169"/>
      <c r="AS495" s="169"/>
      <c r="AT495" s="168"/>
      <c r="AU495" s="360"/>
      <c r="AV495" s="251"/>
      <c r="AW495" s="17"/>
      <c r="AX495" s="17"/>
      <c r="AY495" s="169"/>
      <c r="AZ495" s="169"/>
      <c r="BA495" s="169"/>
      <c r="BB495" s="169"/>
      <c r="BC495" s="169"/>
      <c r="BD495" s="169"/>
      <c r="BE495" s="168"/>
      <c r="BF495" s="360"/>
      <c r="BG495" s="251"/>
      <c r="BH495" s="17"/>
      <c r="BI495" s="17"/>
      <c r="BJ495" s="169"/>
      <c r="BK495" s="169"/>
      <c r="BL495" s="169"/>
      <c r="BM495" s="169"/>
      <c r="BN495" s="169"/>
      <c r="BO495" s="169"/>
      <c r="BP495" s="168"/>
      <c r="BQ495" s="360"/>
    </row>
    <row r="496" spans="1:78" ht="4.9000000000000004" customHeight="1" x14ac:dyDescent="0.2">
      <c r="A496" s="250"/>
      <c r="B496" s="292"/>
      <c r="C496" s="359"/>
      <c r="D496" s="16"/>
      <c r="E496" s="286"/>
      <c r="F496" s="286"/>
      <c r="G496" s="286"/>
      <c r="H496" s="286"/>
      <c r="I496" s="286"/>
      <c r="J496" s="286"/>
      <c r="K496" s="286"/>
      <c r="L496" s="286"/>
      <c r="M496" s="286"/>
      <c r="N496" s="16"/>
      <c r="O496" s="250"/>
      <c r="P496" s="16"/>
      <c r="Q496" s="16"/>
      <c r="R496" s="16"/>
      <c r="S496" s="16"/>
      <c r="T496" s="16"/>
      <c r="U496" s="16"/>
      <c r="V496" s="16"/>
      <c r="W496" s="16"/>
      <c r="X496" s="292"/>
      <c r="Y496" s="166"/>
      <c r="Z496" s="250"/>
      <c r="AA496" s="16"/>
      <c r="AB496" s="16"/>
      <c r="AC496" s="16"/>
      <c r="AD496" s="16"/>
      <c r="AE496" s="16"/>
      <c r="AF496" s="16"/>
      <c r="AG496" s="16"/>
      <c r="AH496" s="16"/>
      <c r="AI496" s="292"/>
      <c r="AJ496" s="166"/>
      <c r="AK496" s="250"/>
      <c r="AL496" s="16"/>
      <c r="AM496" s="16"/>
      <c r="AN496" s="16"/>
      <c r="AO496" s="16"/>
      <c r="AP496" s="16"/>
      <c r="AQ496" s="16"/>
      <c r="AR496" s="16"/>
      <c r="AS496" s="16"/>
      <c r="AT496" s="292"/>
      <c r="AU496" s="166"/>
      <c r="AV496" s="250"/>
      <c r="AW496" s="16"/>
      <c r="AX496" s="16"/>
      <c r="AY496" s="16"/>
      <c r="AZ496" s="16"/>
      <c r="BA496" s="16"/>
      <c r="BB496" s="16"/>
      <c r="BC496" s="16"/>
      <c r="BD496" s="16"/>
      <c r="BE496" s="292"/>
      <c r="BF496" s="166"/>
      <c r="BG496" s="250"/>
      <c r="BH496" s="16"/>
      <c r="BI496" s="16"/>
      <c r="BJ496" s="16"/>
      <c r="BK496" s="16"/>
      <c r="BL496" s="16"/>
      <c r="BM496" s="16"/>
      <c r="BN496" s="16"/>
      <c r="BO496" s="16"/>
      <c r="BP496" s="292"/>
      <c r="BQ496" s="166"/>
      <c r="BR496" s="16"/>
      <c r="BS496" s="16"/>
      <c r="BT496" s="16"/>
      <c r="BU496" s="16"/>
      <c r="BV496" s="16"/>
      <c r="BW496" s="16"/>
      <c r="BX496" s="16"/>
      <c r="BY496" s="16"/>
      <c r="BZ496" s="16"/>
    </row>
    <row r="497" spans="1:78" ht="10.15" customHeight="1" x14ac:dyDescent="0.2">
      <c r="A497" s="250"/>
      <c r="B497" s="292"/>
      <c r="C497" s="359"/>
      <c r="D497" s="16"/>
      <c r="E497" s="286"/>
      <c r="F497" s="286"/>
      <c r="G497" s="286"/>
      <c r="H497" s="286"/>
      <c r="I497" s="286"/>
      <c r="J497" s="286"/>
      <c r="K497" s="286"/>
      <c r="L497" s="286"/>
      <c r="M497" s="286"/>
      <c r="N497" s="16"/>
      <c r="O497" s="250"/>
      <c r="P497" s="795" t="s">
        <v>857</v>
      </c>
      <c r="Q497" s="795"/>
      <c r="R497" s="795"/>
      <c r="S497" s="795"/>
      <c r="T497" s="795"/>
      <c r="U497" s="795"/>
      <c r="V497" s="795"/>
      <c r="W497" s="795"/>
      <c r="X497" s="795"/>
      <c r="Y497" s="359"/>
      <c r="Z497" s="250"/>
      <c r="AA497" s="795" t="s">
        <v>857</v>
      </c>
      <c r="AB497" s="795"/>
      <c r="AC497" s="795"/>
      <c r="AD497" s="795"/>
      <c r="AE497" s="795"/>
      <c r="AF497" s="795"/>
      <c r="AG497" s="795"/>
      <c r="AH497" s="795"/>
      <c r="AI497" s="795"/>
      <c r="AJ497" s="359"/>
      <c r="AK497" s="250"/>
      <c r="AL497" s="795" t="s">
        <v>857</v>
      </c>
      <c r="AM497" s="795"/>
      <c r="AN497" s="795"/>
      <c r="AO497" s="795"/>
      <c r="AP497" s="795"/>
      <c r="AQ497" s="795"/>
      <c r="AR497" s="795"/>
      <c r="AS497" s="795"/>
      <c r="AT497" s="795"/>
      <c r="AU497" s="359"/>
      <c r="AV497" s="250"/>
      <c r="AW497" s="795" t="s">
        <v>857</v>
      </c>
      <c r="AX497" s="795"/>
      <c r="AY497" s="795"/>
      <c r="AZ497" s="795"/>
      <c r="BA497" s="795"/>
      <c r="BB497" s="795"/>
      <c r="BC497" s="795"/>
      <c r="BD497" s="795"/>
      <c r="BE497" s="795"/>
      <c r="BF497" s="359"/>
      <c r="BG497" s="250"/>
      <c r="BH497" s="795" t="s">
        <v>857</v>
      </c>
      <c r="BI497" s="795"/>
      <c r="BJ497" s="795"/>
      <c r="BK497" s="795"/>
      <c r="BL497" s="795"/>
      <c r="BM497" s="795"/>
      <c r="BN497" s="795"/>
      <c r="BO497" s="795"/>
      <c r="BP497" s="795"/>
      <c r="BQ497" s="359"/>
      <c r="BR497" s="16"/>
      <c r="BS497" s="16"/>
      <c r="BT497" s="16"/>
      <c r="BU497" s="16"/>
      <c r="BV497" s="16"/>
      <c r="BW497" s="16"/>
      <c r="BX497" s="16"/>
      <c r="BY497" s="16"/>
      <c r="BZ497" s="16"/>
    </row>
    <row r="498" spans="1:78" x14ac:dyDescent="0.2">
      <c r="A498" s="250"/>
      <c r="B498" s="292">
        <v>564</v>
      </c>
      <c r="C498" s="359"/>
      <c r="D498" s="16"/>
      <c r="E498" s="804" t="s">
        <v>814</v>
      </c>
      <c r="F498" s="804"/>
      <c r="G498" s="804"/>
      <c r="H498" s="804"/>
      <c r="I498" s="804"/>
      <c r="J498" s="804"/>
      <c r="K498" s="804"/>
      <c r="L498" s="804"/>
      <c r="M498" s="804"/>
      <c r="N498" s="16"/>
      <c r="O498" s="250"/>
      <c r="P498" s="795"/>
      <c r="Q498" s="795"/>
      <c r="R498" s="795"/>
      <c r="S498" s="795"/>
      <c r="T498" s="795"/>
      <c r="U498" s="795"/>
      <c r="V498" s="795"/>
      <c r="W498" s="795"/>
      <c r="X498" s="795"/>
      <c r="Y498" s="359"/>
      <c r="Z498" s="250"/>
      <c r="AA498" s="795"/>
      <c r="AB498" s="795"/>
      <c r="AC498" s="795"/>
      <c r="AD498" s="795"/>
      <c r="AE498" s="795"/>
      <c r="AF498" s="795"/>
      <c r="AG498" s="795"/>
      <c r="AH498" s="795"/>
      <c r="AI498" s="795"/>
      <c r="AJ498" s="359"/>
      <c r="AK498" s="250"/>
      <c r="AL498" s="795"/>
      <c r="AM498" s="795"/>
      <c r="AN498" s="795"/>
      <c r="AO498" s="795"/>
      <c r="AP498" s="795"/>
      <c r="AQ498" s="795"/>
      <c r="AR498" s="795"/>
      <c r="AS498" s="795"/>
      <c r="AT498" s="795"/>
      <c r="AU498" s="359"/>
      <c r="AV498" s="250"/>
      <c r="AW498" s="795"/>
      <c r="AX498" s="795"/>
      <c r="AY498" s="795"/>
      <c r="AZ498" s="795"/>
      <c r="BA498" s="795"/>
      <c r="BB498" s="795"/>
      <c r="BC498" s="795"/>
      <c r="BD498" s="795"/>
      <c r="BE498" s="795"/>
      <c r="BF498" s="359"/>
      <c r="BG498" s="250"/>
      <c r="BH498" s="795"/>
      <c r="BI498" s="795"/>
      <c r="BJ498" s="795"/>
      <c r="BK498" s="795"/>
      <c r="BL498" s="795"/>
      <c r="BM498" s="795"/>
      <c r="BN498" s="795"/>
      <c r="BO498" s="795"/>
      <c r="BP498" s="795"/>
      <c r="BQ498" s="359"/>
      <c r="BR498" s="16"/>
      <c r="BS498" s="16"/>
      <c r="BT498" s="16"/>
      <c r="BU498" s="16"/>
      <c r="BV498" s="16"/>
      <c r="BW498" s="16"/>
      <c r="BX498" s="16"/>
      <c r="BY498" s="16"/>
      <c r="BZ498" s="16"/>
    </row>
    <row r="499" spans="1:78" x14ac:dyDescent="0.2">
      <c r="A499" s="250"/>
      <c r="B499" s="292"/>
      <c r="C499" s="359"/>
      <c r="D499" s="16"/>
      <c r="E499" s="286"/>
      <c r="F499" s="286"/>
      <c r="G499" s="286"/>
      <c r="H499" s="286"/>
      <c r="I499" s="286"/>
      <c r="J499" s="286"/>
      <c r="K499" s="286"/>
      <c r="L499" s="286"/>
      <c r="M499" s="286"/>
      <c r="N499" s="16"/>
      <c r="O499" s="250"/>
      <c r="P499" s="795"/>
      <c r="Q499" s="795"/>
      <c r="R499" s="795"/>
      <c r="S499" s="795"/>
      <c r="T499" s="795"/>
      <c r="U499" s="795"/>
      <c r="V499" s="795"/>
      <c r="W499" s="795"/>
      <c r="X499" s="795"/>
      <c r="Y499" s="359"/>
      <c r="Z499" s="250"/>
      <c r="AA499" s="795"/>
      <c r="AB499" s="795"/>
      <c r="AC499" s="795"/>
      <c r="AD499" s="795"/>
      <c r="AE499" s="795"/>
      <c r="AF499" s="795"/>
      <c r="AG499" s="795"/>
      <c r="AH499" s="795"/>
      <c r="AI499" s="795"/>
      <c r="AJ499" s="359"/>
      <c r="AK499" s="250"/>
      <c r="AL499" s="795"/>
      <c r="AM499" s="795"/>
      <c r="AN499" s="795"/>
      <c r="AO499" s="795"/>
      <c r="AP499" s="795"/>
      <c r="AQ499" s="795"/>
      <c r="AR499" s="795"/>
      <c r="AS499" s="795"/>
      <c r="AT499" s="795"/>
      <c r="AU499" s="359"/>
      <c r="AV499" s="250"/>
      <c r="AW499" s="795"/>
      <c r="AX499" s="795"/>
      <c r="AY499" s="795"/>
      <c r="AZ499" s="795"/>
      <c r="BA499" s="795"/>
      <c r="BB499" s="795"/>
      <c r="BC499" s="795"/>
      <c r="BD499" s="795"/>
      <c r="BE499" s="795"/>
      <c r="BF499" s="359"/>
      <c r="BG499" s="250"/>
      <c r="BH499" s="795"/>
      <c r="BI499" s="795"/>
      <c r="BJ499" s="795"/>
      <c r="BK499" s="795"/>
      <c r="BL499" s="795"/>
      <c r="BM499" s="795"/>
      <c r="BN499" s="795"/>
      <c r="BO499" s="795"/>
      <c r="BP499" s="795"/>
      <c r="BQ499" s="359"/>
      <c r="BR499" s="16"/>
      <c r="BS499" s="16"/>
      <c r="BT499" s="16"/>
      <c r="BU499" s="16"/>
      <c r="BV499" s="16"/>
      <c r="BW499" s="16"/>
      <c r="BX499" s="16"/>
      <c r="BY499" s="16"/>
      <c r="BZ499" s="16"/>
    </row>
    <row r="500" spans="1:78" x14ac:dyDescent="0.2">
      <c r="A500" s="250"/>
      <c r="B500" s="292"/>
      <c r="C500" s="359"/>
      <c r="D500" s="16"/>
      <c r="E500" s="286"/>
      <c r="F500" s="286"/>
      <c r="G500" s="286"/>
      <c r="H500" s="286"/>
      <c r="I500" s="286"/>
      <c r="J500" s="286"/>
      <c r="K500" s="286"/>
      <c r="L500" s="286"/>
      <c r="M500" s="286"/>
      <c r="N500" s="16"/>
      <c r="O500" s="250"/>
      <c r="P500" s="795"/>
      <c r="Q500" s="795"/>
      <c r="R500" s="795"/>
      <c r="S500" s="795"/>
      <c r="T500" s="795"/>
      <c r="U500" s="795"/>
      <c r="V500" s="795"/>
      <c r="W500" s="795"/>
      <c r="X500" s="795"/>
      <c r="Y500" s="359"/>
      <c r="Z500" s="250"/>
      <c r="AA500" s="795"/>
      <c r="AB500" s="795"/>
      <c r="AC500" s="795"/>
      <c r="AD500" s="795"/>
      <c r="AE500" s="795"/>
      <c r="AF500" s="795"/>
      <c r="AG500" s="795"/>
      <c r="AH500" s="795"/>
      <c r="AI500" s="795"/>
      <c r="AJ500" s="359"/>
      <c r="AK500" s="250"/>
      <c r="AL500" s="795"/>
      <c r="AM500" s="795"/>
      <c r="AN500" s="795"/>
      <c r="AO500" s="795"/>
      <c r="AP500" s="795"/>
      <c r="AQ500" s="795"/>
      <c r="AR500" s="795"/>
      <c r="AS500" s="795"/>
      <c r="AT500" s="795"/>
      <c r="AU500" s="359"/>
      <c r="AV500" s="250"/>
      <c r="AW500" s="795"/>
      <c r="AX500" s="795"/>
      <c r="AY500" s="795"/>
      <c r="AZ500" s="795"/>
      <c r="BA500" s="795"/>
      <c r="BB500" s="795"/>
      <c r="BC500" s="795"/>
      <c r="BD500" s="795"/>
      <c r="BE500" s="795"/>
      <c r="BF500" s="359"/>
      <c r="BG500" s="250"/>
      <c r="BH500" s="795"/>
      <c r="BI500" s="795"/>
      <c r="BJ500" s="795"/>
      <c r="BK500" s="795"/>
      <c r="BL500" s="795"/>
      <c r="BM500" s="795"/>
      <c r="BN500" s="795"/>
      <c r="BO500" s="795"/>
      <c r="BP500" s="795"/>
      <c r="BQ500" s="359"/>
      <c r="BR500" s="16"/>
      <c r="BS500" s="16"/>
      <c r="BT500" s="16"/>
      <c r="BU500" s="16"/>
      <c r="BV500" s="16"/>
      <c r="BW500" s="16"/>
      <c r="BX500" s="16"/>
      <c r="BY500" s="16"/>
      <c r="BZ500" s="16"/>
    </row>
    <row r="501" spans="1:78" ht="4.1500000000000004" customHeight="1" x14ac:dyDescent="0.2">
      <c r="A501" s="250"/>
      <c r="B501" s="292"/>
      <c r="C501" s="359"/>
      <c r="D501" s="16"/>
      <c r="E501" s="286"/>
      <c r="F501" s="286"/>
      <c r="G501" s="286"/>
      <c r="H501" s="286"/>
      <c r="I501" s="286"/>
      <c r="J501" s="286"/>
      <c r="K501" s="286"/>
      <c r="L501" s="286"/>
      <c r="M501" s="286"/>
      <c r="N501" s="16"/>
      <c r="O501" s="250"/>
      <c r="P501" s="16"/>
      <c r="Q501" s="16"/>
      <c r="R501" s="16"/>
      <c r="S501" s="16"/>
      <c r="T501" s="16"/>
      <c r="U501" s="16"/>
      <c r="V501" s="16"/>
      <c r="W501" s="16"/>
      <c r="X501" s="292"/>
      <c r="Y501" s="360"/>
      <c r="Z501" s="250"/>
      <c r="AA501" s="16"/>
      <c r="AB501" s="16"/>
      <c r="AC501" s="16"/>
      <c r="AD501" s="16"/>
      <c r="AE501" s="16"/>
      <c r="AF501" s="16"/>
      <c r="AG501" s="16"/>
      <c r="AH501" s="16"/>
      <c r="AI501" s="292"/>
      <c r="AJ501" s="360"/>
      <c r="AK501" s="250"/>
      <c r="AL501" s="16"/>
      <c r="AM501" s="16"/>
      <c r="AN501" s="16"/>
      <c r="AO501" s="16"/>
      <c r="AP501" s="16"/>
      <c r="AQ501" s="16"/>
      <c r="AR501" s="16"/>
      <c r="AS501" s="16"/>
      <c r="AT501" s="292"/>
      <c r="AU501" s="360"/>
      <c r="AV501" s="250"/>
      <c r="AW501" s="16"/>
      <c r="AX501" s="16"/>
      <c r="AY501" s="16"/>
      <c r="AZ501" s="16"/>
      <c r="BA501" s="16"/>
      <c r="BB501" s="16"/>
      <c r="BC501" s="16"/>
      <c r="BD501" s="16"/>
      <c r="BE501" s="292"/>
      <c r="BF501" s="360"/>
      <c r="BG501" s="250"/>
      <c r="BH501" s="16"/>
      <c r="BI501" s="16"/>
      <c r="BJ501" s="16"/>
      <c r="BK501" s="16"/>
      <c r="BL501" s="16"/>
      <c r="BM501" s="16"/>
      <c r="BN501" s="16"/>
      <c r="BO501" s="16"/>
      <c r="BP501" s="292"/>
      <c r="BQ501" s="360"/>
    </row>
    <row r="502" spans="1:78" ht="6" customHeight="1" x14ac:dyDescent="0.2">
      <c r="A502" s="165"/>
      <c r="B502" s="375"/>
      <c r="C502" s="166"/>
      <c r="D502" s="165"/>
      <c r="E502" s="167"/>
      <c r="F502" s="167"/>
      <c r="G502" s="167"/>
      <c r="H502" s="167"/>
      <c r="I502" s="167"/>
      <c r="J502" s="167"/>
      <c r="K502" s="167"/>
      <c r="L502" s="167"/>
      <c r="M502" s="167"/>
      <c r="N502" s="167"/>
      <c r="O502" s="165"/>
      <c r="P502" s="167"/>
      <c r="Q502" s="167"/>
      <c r="R502" s="167"/>
      <c r="S502" s="167"/>
      <c r="T502" s="167"/>
      <c r="U502" s="167"/>
      <c r="V502" s="167"/>
      <c r="W502" s="167"/>
      <c r="X502" s="461"/>
      <c r="Y502" s="166"/>
      <c r="Z502" s="165"/>
      <c r="AA502" s="167"/>
      <c r="AB502" s="167"/>
      <c r="AC502" s="167"/>
      <c r="AD502" s="167"/>
      <c r="AE502" s="167"/>
      <c r="AF502" s="167"/>
      <c r="AG502" s="167"/>
      <c r="AH502" s="167"/>
      <c r="AI502" s="461"/>
      <c r="AJ502" s="166"/>
      <c r="AK502" s="165"/>
      <c r="AL502" s="167"/>
      <c r="AM502" s="167"/>
      <c r="AN502" s="167"/>
      <c r="AO502" s="167"/>
      <c r="AP502" s="167"/>
      <c r="AQ502" s="167"/>
      <c r="AR502" s="167"/>
      <c r="AS502" s="167"/>
      <c r="AT502" s="461"/>
      <c r="AU502" s="166"/>
      <c r="AV502" s="165"/>
      <c r="AW502" s="167"/>
      <c r="AX502" s="167"/>
      <c r="AY502" s="167"/>
      <c r="AZ502" s="167"/>
      <c r="BA502" s="167"/>
      <c r="BB502" s="167"/>
      <c r="BC502" s="167"/>
      <c r="BD502" s="167"/>
      <c r="BE502" s="461"/>
      <c r="BF502" s="166"/>
      <c r="BG502" s="165"/>
      <c r="BH502" s="167"/>
      <c r="BI502" s="167"/>
      <c r="BJ502" s="167"/>
      <c r="BK502" s="167"/>
      <c r="BL502" s="167"/>
      <c r="BM502" s="167"/>
      <c r="BN502" s="167"/>
      <c r="BO502" s="167"/>
      <c r="BP502" s="461"/>
      <c r="BQ502" s="166"/>
      <c r="BS502" s="16"/>
      <c r="BT502" s="16"/>
      <c r="BU502" s="16"/>
      <c r="BV502" s="16"/>
      <c r="BW502" s="16"/>
      <c r="BX502" s="16"/>
    </row>
    <row r="503" spans="1:78" ht="11.25" customHeight="1" x14ac:dyDescent="0.2">
      <c r="A503" s="250"/>
      <c r="B503" s="371" t="s">
        <v>861</v>
      </c>
      <c r="C503" s="359"/>
      <c r="D503" s="250"/>
      <c r="E503" s="846" t="s">
        <v>677</v>
      </c>
      <c r="F503" s="846"/>
      <c r="G503" s="846"/>
      <c r="H503" s="846"/>
      <c r="I503" s="846"/>
      <c r="J503" s="846"/>
      <c r="K503" s="846"/>
      <c r="L503" s="846"/>
      <c r="M503" s="846"/>
      <c r="N503" s="16"/>
      <c r="O503" s="250"/>
      <c r="P503" s="8"/>
      <c r="Q503" s="6"/>
      <c r="R503" s="8"/>
      <c r="S503" s="6"/>
      <c r="T503" s="16"/>
      <c r="U503" s="8"/>
      <c r="V503" s="6"/>
      <c r="W503" s="8"/>
      <c r="X503" s="6"/>
      <c r="Y503" s="359"/>
      <c r="Z503" s="250"/>
      <c r="AA503" s="8"/>
      <c r="AB503" s="6"/>
      <c r="AC503" s="8"/>
      <c r="AD503" s="6"/>
      <c r="AE503" s="16"/>
      <c r="AF503" s="8"/>
      <c r="AG503" s="6"/>
      <c r="AH503" s="8"/>
      <c r="AI503" s="6"/>
      <c r="AJ503" s="359"/>
      <c r="AK503" s="250"/>
      <c r="AL503" s="8"/>
      <c r="AM503" s="6"/>
      <c r="AN503" s="8"/>
      <c r="AO503" s="6"/>
      <c r="AP503" s="16"/>
      <c r="AQ503" s="8"/>
      <c r="AR503" s="6"/>
      <c r="AS503" s="8"/>
      <c r="AT503" s="6"/>
      <c r="AU503" s="359"/>
      <c r="AV503" s="250"/>
      <c r="AW503" s="8"/>
      <c r="AX503" s="6"/>
      <c r="AY503" s="8"/>
      <c r="AZ503" s="6"/>
      <c r="BA503" s="16"/>
      <c r="BB503" s="8"/>
      <c r="BC503" s="6"/>
      <c r="BD503" s="8"/>
      <c r="BE503" s="6"/>
      <c r="BF503" s="359"/>
      <c r="BG503" s="250"/>
      <c r="BH503" s="8"/>
      <c r="BI503" s="6"/>
      <c r="BJ503" s="8"/>
      <c r="BK503" s="6"/>
      <c r="BL503" s="16"/>
      <c r="BM503" s="8"/>
      <c r="BN503" s="6"/>
      <c r="BO503" s="8"/>
      <c r="BP503" s="6"/>
      <c r="BQ503" s="359"/>
      <c r="BS503" s="16"/>
      <c r="BT503" s="16"/>
      <c r="BU503" s="16"/>
      <c r="BV503" s="16"/>
      <c r="BW503" s="16"/>
      <c r="BX503" s="16"/>
    </row>
    <row r="504" spans="1:78" x14ac:dyDescent="0.2">
      <c r="A504" s="250"/>
      <c r="B504" s="372"/>
      <c r="C504" s="359"/>
      <c r="D504" s="250"/>
      <c r="E504" s="846"/>
      <c r="F504" s="846"/>
      <c r="G504" s="846"/>
      <c r="H504" s="846"/>
      <c r="I504" s="846"/>
      <c r="J504" s="846"/>
      <c r="K504" s="846"/>
      <c r="L504" s="846"/>
      <c r="M504" s="846"/>
      <c r="N504" s="16"/>
      <c r="O504" s="250"/>
      <c r="P504" s="12"/>
      <c r="Q504" s="10"/>
      <c r="R504" s="12"/>
      <c r="S504" s="10"/>
      <c r="T504" s="33"/>
      <c r="U504" s="12"/>
      <c r="V504" s="10"/>
      <c r="W504" s="12"/>
      <c r="X504" s="10"/>
      <c r="Y504" s="359"/>
      <c r="Z504" s="250"/>
      <c r="AA504" s="12"/>
      <c r="AB504" s="10"/>
      <c r="AC504" s="12"/>
      <c r="AD504" s="10"/>
      <c r="AE504" s="33"/>
      <c r="AF504" s="12"/>
      <c r="AG504" s="10"/>
      <c r="AH504" s="12"/>
      <c r="AI504" s="10"/>
      <c r="AJ504" s="359"/>
      <c r="AK504" s="250"/>
      <c r="AL504" s="12"/>
      <c r="AM504" s="10"/>
      <c r="AN504" s="12"/>
      <c r="AO504" s="10"/>
      <c r="AP504" s="33"/>
      <c r="AQ504" s="12"/>
      <c r="AR504" s="10"/>
      <c r="AS504" s="12"/>
      <c r="AT504" s="10"/>
      <c r="AU504" s="359"/>
      <c r="AV504" s="250"/>
      <c r="AW504" s="12"/>
      <c r="AX504" s="10"/>
      <c r="AY504" s="12"/>
      <c r="AZ504" s="10"/>
      <c r="BA504" s="33"/>
      <c r="BB504" s="12"/>
      <c r="BC504" s="10"/>
      <c r="BD504" s="12"/>
      <c r="BE504" s="10"/>
      <c r="BF504" s="359"/>
      <c r="BG504" s="250"/>
      <c r="BH504" s="12"/>
      <c r="BI504" s="10"/>
      <c r="BJ504" s="12"/>
      <c r="BK504" s="10"/>
      <c r="BL504" s="33"/>
      <c r="BM504" s="12"/>
      <c r="BN504" s="10"/>
      <c r="BO504" s="12"/>
      <c r="BP504" s="10"/>
      <c r="BQ504" s="359"/>
      <c r="BS504" s="16"/>
      <c r="BT504" s="16"/>
      <c r="BU504" s="16"/>
      <c r="BV504" s="16"/>
      <c r="BW504" s="16"/>
      <c r="BX504" s="16"/>
    </row>
    <row r="505" spans="1:78" ht="6" customHeight="1" x14ac:dyDescent="0.2">
      <c r="A505" s="250"/>
      <c r="B505" s="372"/>
      <c r="C505" s="359"/>
      <c r="D505" s="250"/>
      <c r="E505" s="846"/>
      <c r="F505" s="846"/>
      <c r="G505" s="846"/>
      <c r="H505" s="846"/>
      <c r="I505" s="846"/>
      <c r="J505" s="846"/>
      <c r="K505" s="846"/>
      <c r="L505" s="846"/>
      <c r="M505" s="846"/>
      <c r="N505" s="16"/>
      <c r="O505" s="250"/>
      <c r="P505" s="16"/>
      <c r="Q505" s="16"/>
      <c r="R505" s="33"/>
      <c r="S505" s="33"/>
      <c r="T505" s="33"/>
      <c r="U505" s="33"/>
      <c r="V505" s="33"/>
      <c r="W505" s="33"/>
      <c r="X505" s="63"/>
      <c r="Y505" s="359"/>
      <c r="Z505" s="250"/>
      <c r="AA505" s="16"/>
      <c r="AB505" s="16"/>
      <c r="AC505" s="33"/>
      <c r="AD505" s="33"/>
      <c r="AE505" s="33"/>
      <c r="AF505" s="33"/>
      <c r="AG505" s="33"/>
      <c r="AH505" s="33"/>
      <c r="AI505" s="63"/>
      <c r="AJ505" s="359"/>
      <c r="AK505" s="250"/>
      <c r="AL505" s="16"/>
      <c r="AM505" s="16"/>
      <c r="AN505" s="33"/>
      <c r="AO505" s="33"/>
      <c r="AP505" s="33"/>
      <c r="AQ505" s="33"/>
      <c r="AR505" s="33"/>
      <c r="AS505" s="33"/>
      <c r="AT505" s="63"/>
      <c r="AU505" s="359"/>
      <c r="AV505" s="250"/>
      <c r="AW505" s="16"/>
      <c r="AX505" s="16"/>
      <c r="AY505" s="33"/>
      <c r="AZ505" s="33"/>
      <c r="BA505" s="33"/>
      <c r="BB505" s="33"/>
      <c r="BC505" s="33"/>
      <c r="BD505" s="33"/>
      <c r="BE505" s="63"/>
      <c r="BF505" s="359"/>
      <c r="BG505" s="250"/>
      <c r="BH505" s="16"/>
      <c r="BI505" s="16"/>
      <c r="BJ505" s="33"/>
      <c r="BK505" s="33"/>
      <c r="BL505" s="33"/>
      <c r="BM505" s="33"/>
      <c r="BN505" s="33"/>
      <c r="BO505" s="33"/>
      <c r="BP505" s="63"/>
      <c r="BQ505" s="359"/>
      <c r="BS505" s="16"/>
      <c r="BT505" s="16"/>
      <c r="BU505" s="16"/>
      <c r="BV505" s="16"/>
      <c r="BW505" s="16"/>
      <c r="BX505" s="16"/>
    </row>
    <row r="506" spans="1:78" x14ac:dyDescent="0.2">
      <c r="A506" s="250"/>
      <c r="B506" s="372"/>
      <c r="C506" s="359"/>
      <c r="D506" s="250"/>
      <c r="E506" s="846"/>
      <c r="F506" s="846"/>
      <c r="G506" s="846"/>
      <c r="H506" s="846"/>
      <c r="I506" s="846"/>
      <c r="J506" s="846"/>
      <c r="K506" s="846"/>
      <c r="L506" s="846"/>
      <c r="M506" s="846"/>
      <c r="N506" s="16"/>
      <c r="O506" s="250"/>
      <c r="P506" s="16" t="s">
        <v>145</v>
      </c>
      <c r="Q506" s="16"/>
      <c r="R506" s="16"/>
      <c r="S506" s="16"/>
      <c r="T506" s="16"/>
      <c r="U506" s="16" t="s">
        <v>139</v>
      </c>
      <c r="V506" s="16"/>
      <c r="W506" s="16"/>
      <c r="X506" s="292"/>
      <c r="Y506" s="359"/>
      <c r="Z506" s="250"/>
      <c r="AA506" s="16" t="s">
        <v>145</v>
      </c>
      <c r="AB506" s="16"/>
      <c r="AC506" s="16"/>
      <c r="AD506" s="16"/>
      <c r="AE506" s="16"/>
      <c r="AF506" s="16" t="s">
        <v>139</v>
      </c>
      <c r="AG506" s="16"/>
      <c r="AH506" s="16"/>
      <c r="AI506" s="292"/>
      <c r="AJ506" s="359"/>
      <c r="AK506" s="250"/>
      <c r="AL506" s="16" t="s">
        <v>145</v>
      </c>
      <c r="AM506" s="16"/>
      <c r="AN506" s="16"/>
      <c r="AO506" s="16"/>
      <c r="AP506" s="16"/>
      <c r="AQ506" s="16" t="s">
        <v>139</v>
      </c>
      <c r="AR506" s="16"/>
      <c r="AS506" s="16"/>
      <c r="AT506" s="292"/>
      <c r="AU506" s="359"/>
      <c r="AV506" s="250"/>
      <c r="AW506" s="16" t="s">
        <v>145</v>
      </c>
      <c r="AX506" s="16"/>
      <c r="AY506" s="16"/>
      <c r="AZ506" s="16"/>
      <c r="BA506" s="16"/>
      <c r="BB506" s="16" t="s">
        <v>139</v>
      </c>
      <c r="BC506" s="16"/>
      <c r="BD506" s="16"/>
      <c r="BE506" s="292"/>
      <c r="BF506" s="359"/>
      <c r="BG506" s="250"/>
      <c r="BH506" s="16" t="s">
        <v>145</v>
      </c>
      <c r="BI506" s="16"/>
      <c r="BJ506" s="16"/>
      <c r="BK506" s="16"/>
      <c r="BL506" s="16"/>
      <c r="BM506" s="16" t="s">
        <v>139</v>
      </c>
      <c r="BN506" s="16"/>
      <c r="BO506" s="16"/>
      <c r="BP506" s="292"/>
      <c r="BQ506" s="359"/>
      <c r="BS506" s="16"/>
      <c r="BT506" s="16"/>
      <c r="BU506" s="16"/>
      <c r="BV506" s="16"/>
      <c r="BW506" s="16"/>
      <c r="BX506" s="16"/>
    </row>
    <row r="507" spans="1:78" ht="6" customHeight="1" x14ac:dyDescent="0.2">
      <c r="A507" s="251"/>
      <c r="B507" s="376"/>
      <c r="C507" s="360"/>
      <c r="D507" s="251"/>
      <c r="E507" s="17"/>
      <c r="F507" s="17"/>
      <c r="G507" s="17"/>
      <c r="H507" s="17"/>
      <c r="I507" s="17"/>
      <c r="J507" s="17"/>
      <c r="K507" s="17"/>
      <c r="L507" s="17"/>
      <c r="M507" s="17"/>
      <c r="N507" s="17"/>
      <c r="O507" s="251"/>
      <c r="P507" s="17"/>
      <c r="Q507" s="17"/>
      <c r="R507" s="17"/>
      <c r="S507" s="17"/>
      <c r="T507" s="17"/>
      <c r="U507" s="17"/>
      <c r="V507" s="17"/>
      <c r="W507" s="17"/>
      <c r="X507" s="199"/>
      <c r="Y507" s="360"/>
      <c r="Z507" s="251"/>
      <c r="AA507" s="17"/>
      <c r="AB507" s="17"/>
      <c r="AC507" s="17"/>
      <c r="AD507" s="17"/>
      <c r="AE507" s="17"/>
      <c r="AF507" s="17"/>
      <c r="AG507" s="17"/>
      <c r="AH507" s="17"/>
      <c r="AI507" s="199"/>
      <c r="AJ507" s="360"/>
      <c r="AK507" s="251"/>
      <c r="AL507" s="17"/>
      <c r="AM507" s="17"/>
      <c r="AN507" s="17"/>
      <c r="AO507" s="17"/>
      <c r="AP507" s="17"/>
      <c r="AQ507" s="17"/>
      <c r="AR507" s="17"/>
      <c r="AS507" s="17"/>
      <c r="AT507" s="199"/>
      <c r="AU507" s="360"/>
      <c r="AV507" s="251"/>
      <c r="AW507" s="17"/>
      <c r="AX507" s="17"/>
      <c r="AY507" s="17"/>
      <c r="AZ507" s="17"/>
      <c r="BA507" s="17"/>
      <c r="BB507" s="17"/>
      <c r="BC507" s="17"/>
      <c r="BD507" s="17"/>
      <c r="BE507" s="199"/>
      <c r="BF507" s="360"/>
      <c r="BG507" s="251"/>
      <c r="BH507" s="17"/>
      <c r="BI507" s="17"/>
      <c r="BJ507" s="17"/>
      <c r="BK507" s="17"/>
      <c r="BL507" s="17"/>
      <c r="BM507" s="17"/>
      <c r="BN507" s="17"/>
      <c r="BO507" s="17"/>
      <c r="BP507" s="199"/>
      <c r="BQ507" s="360"/>
    </row>
    <row r="508" spans="1:78" ht="6" customHeight="1" x14ac:dyDescent="0.2">
      <c r="A508" s="250"/>
      <c r="B508" s="292"/>
      <c r="C508" s="359"/>
      <c r="D508" s="16"/>
      <c r="E508" s="16"/>
      <c r="F508" s="16"/>
      <c r="G508" s="16"/>
      <c r="H508" s="16"/>
      <c r="I508" s="16"/>
      <c r="J508" s="16"/>
      <c r="K508" s="16"/>
      <c r="L508" s="16"/>
      <c r="M508" s="16"/>
      <c r="N508" s="16"/>
      <c r="O508" s="16"/>
      <c r="P508" s="16"/>
      <c r="Q508" s="16"/>
      <c r="R508" s="16"/>
      <c r="S508" s="16"/>
      <c r="T508" s="16"/>
      <c r="U508" s="16"/>
      <c r="V508" s="16"/>
      <c r="W508" s="16"/>
      <c r="X508" s="292"/>
      <c r="Y508" s="16"/>
      <c r="Z508" s="16"/>
      <c r="AA508" s="16"/>
      <c r="AB508" s="16"/>
      <c r="AC508" s="16"/>
      <c r="AD508" s="16"/>
      <c r="AE508" s="16"/>
      <c r="AF508" s="16"/>
      <c r="AG508" s="16"/>
      <c r="AH508" s="16"/>
      <c r="AI508" s="292"/>
      <c r="AJ508" s="16"/>
      <c r="AK508" s="16"/>
      <c r="AL508" s="16"/>
      <c r="AM508" s="16"/>
      <c r="AN508" s="16"/>
      <c r="AO508" s="16"/>
      <c r="AP508" s="16"/>
      <c r="AQ508" s="16"/>
      <c r="AR508" s="16"/>
      <c r="AS508" s="16"/>
      <c r="AT508" s="292"/>
      <c r="AU508" s="16"/>
      <c r="AV508" s="16"/>
      <c r="AW508" s="16"/>
      <c r="AX508" s="16"/>
      <c r="AY508" s="16"/>
      <c r="AZ508" s="16"/>
      <c r="BA508" s="16"/>
      <c r="BB508" s="16"/>
      <c r="BC508" s="16"/>
      <c r="BD508" s="16"/>
      <c r="BE508" s="292"/>
      <c r="BF508" s="16"/>
      <c r="BG508" s="16"/>
      <c r="BH508" s="16"/>
      <c r="BI508" s="16"/>
      <c r="BJ508" s="16"/>
      <c r="BK508" s="16"/>
      <c r="BL508" s="16"/>
      <c r="BM508" s="16"/>
      <c r="BN508" s="16"/>
      <c r="BO508" s="16"/>
      <c r="BP508" s="292"/>
      <c r="BQ508" s="359"/>
    </row>
    <row r="509" spans="1:78" ht="6" customHeight="1" x14ac:dyDescent="0.2">
      <c r="A509" s="250"/>
      <c r="B509" s="292"/>
      <c r="C509" s="359"/>
      <c r="D509" s="16"/>
      <c r="E509" s="16"/>
      <c r="F509" s="16"/>
      <c r="G509" s="16"/>
      <c r="H509" s="16"/>
      <c r="I509" s="16"/>
      <c r="J509" s="16"/>
      <c r="K509" s="16"/>
      <c r="L509" s="16"/>
      <c r="M509" s="16"/>
      <c r="N509" s="16"/>
      <c r="O509" s="16"/>
      <c r="P509" s="16"/>
      <c r="Q509" s="16"/>
      <c r="R509" s="16"/>
      <c r="S509" s="16"/>
      <c r="T509" s="16"/>
      <c r="U509" s="16"/>
      <c r="V509" s="16"/>
      <c r="W509" s="16"/>
      <c r="X509" s="292"/>
      <c r="Y509" s="16"/>
      <c r="Z509" s="16"/>
      <c r="AA509" s="16"/>
      <c r="AB509" s="16"/>
      <c r="AC509" s="16"/>
      <c r="AD509" s="16"/>
      <c r="AE509" s="16"/>
      <c r="AF509" s="16"/>
      <c r="AG509" s="16"/>
      <c r="AH509" s="16"/>
      <c r="AI509" s="292"/>
      <c r="AJ509" s="16"/>
      <c r="AK509" s="16"/>
      <c r="AL509" s="16"/>
      <c r="AM509" s="16"/>
      <c r="AN509" s="16"/>
      <c r="AO509" s="16"/>
      <c r="AP509" s="16"/>
      <c r="AQ509" s="16"/>
      <c r="AR509" s="16"/>
      <c r="AS509" s="16"/>
      <c r="AT509" s="292"/>
      <c r="AU509" s="16"/>
      <c r="AV509" s="16"/>
      <c r="AW509" s="16"/>
      <c r="AX509" s="16"/>
      <c r="AY509" s="16"/>
      <c r="AZ509" s="16"/>
      <c r="BA509" s="16"/>
      <c r="BB509" s="16"/>
      <c r="BC509" s="16"/>
      <c r="BD509" s="16"/>
      <c r="BE509" s="292"/>
      <c r="BF509" s="16"/>
      <c r="BG509" s="16"/>
      <c r="BH509" s="16"/>
      <c r="BI509" s="16"/>
      <c r="BJ509" s="16"/>
      <c r="BK509" s="16"/>
      <c r="BL509" s="16"/>
      <c r="BM509" s="16"/>
      <c r="BN509" s="16"/>
      <c r="BO509" s="16"/>
      <c r="BP509" s="292"/>
      <c r="BQ509" s="359"/>
    </row>
    <row r="510" spans="1:78" ht="9.9499999999999993" customHeight="1" x14ac:dyDescent="0.2">
      <c r="A510" s="250"/>
      <c r="B510" s="292"/>
      <c r="C510" s="359"/>
      <c r="D510" s="16"/>
      <c r="E510" s="16"/>
      <c r="F510" s="16"/>
      <c r="G510" s="16"/>
      <c r="H510" s="16"/>
      <c r="I510" s="16"/>
      <c r="J510" s="16"/>
      <c r="K510" s="16"/>
      <c r="L510" s="16"/>
      <c r="M510" s="16"/>
      <c r="N510" s="16"/>
      <c r="O510" s="16"/>
      <c r="P510" s="16"/>
      <c r="Q510" s="16"/>
      <c r="R510" s="16"/>
      <c r="S510" s="16"/>
      <c r="T510" s="16"/>
      <c r="U510" s="16"/>
      <c r="V510" s="16"/>
      <c r="W510" s="16"/>
      <c r="X510" s="292"/>
      <c r="Y510" s="16"/>
      <c r="Z510" s="16"/>
      <c r="AA510" s="16"/>
      <c r="AB510" s="16"/>
      <c r="AC510" s="16"/>
      <c r="AD510" s="16"/>
      <c r="AE510" s="16"/>
      <c r="AF510" s="16"/>
      <c r="AG510" s="16"/>
      <c r="AH510" s="16"/>
      <c r="AI510" s="292"/>
      <c r="AJ510" s="16"/>
      <c r="AK510" s="16"/>
      <c r="AL510" s="16"/>
      <c r="AM510" s="16"/>
      <c r="AN510" s="16"/>
      <c r="AO510" s="16"/>
      <c r="AP510" s="16"/>
      <c r="AQ510" s="16"/>
      <c r="AR510" s="16"/>
      <c r="AS510" s="16"/>
      <c r="AT510" s="292"/>
      <c r="AU510" s="16"/>
      <c r="AV510" s="16"/>
      <c r="AW510" s="16"/>
      <c r="AX510" s="16"/>
      <c r="AY510" s="16"/>
      <c r="AZ510" s="16"/>
      <c r="BA510" s="16"/>
      <c r="BB510" s="16"/>
      <c r="BC510" s="16"/>
      <c r="BD510" s="16"/>
      <c r="BE510" s="292"/>
      <c r="BF510" s="16"/>
      <c r="BG510" s="16"/>
      <c r="BH510" s="16"/>
      <c r="BI510" s="16"/>
      <c r="BJ510" s="16"/>
      <c r="BK510" s="16" t="s">
        <v>672</v>
      </c>
      <c r="BL510" s="16"/>
      <c r="BM510" s="16"/>
      <c r="BN510" s="16"/>
      <c r="BO510" s="16"/>
      <c r="BP510" s="292"/>
      <c r="BQ510" s="359"/>
    </row>
    <row r="511" spans="1:78" ht="6" customHeight="1" x14ac:dyDescent="0.2">
      <c r="A511" s="250"/>
      <c r="B511" s="292"/>
      <c r="C511" s="359"/>
      <c r="D511" s="16"/>
      <c r="E511" s="16"/>
      <c r="F511" s="16"/>
      <c r="G511" s="16"/>
      <c r="H511" s="16"/>
      <c r="I511" s="16"/>
      <c r="J511" s="16"/>
      <c r="K511" s="16"/>
      <c r="L511" s="16"/>
      <c r="M511" s="16"/>
      <c r="N511" s="16"/>
      <c r="O511" s="16"/>
      <c r="P511" s="16"/>
      <c r="Q511" s="16"/>
      <c r="R511" s="16"/>
      <c r="S511" s="16"/>
      <c r="T511" s="16"/>
      <c r="U511" s="16"/>
      <c r="V511" s="16"/>
      <c r="W511" s="16"/>
      <c r="X511" s="292"/>
      <c r="Y511" s="16"/>
      <c r="Z511" s="16"/>
      <c r="AA511" s="16"/>
      <c r="AB511" s="16"/>
      <c r="AC511" s="16"/>
      <c r="AD511" s="16"/>
      <c r="AE511" s="16"/>
      <c r="AF511" s="16"/>
      <c r="AG511" s="16"/>
      <c r="AH511" s="16"/>
      <c r="AI511" s="292"/>
      <c r="AJ511" s="16"/>
      <c r="AK511" s="16"/>
      <c r="AL511" s="16"/>
      <c r="AM511" s="16"/>
      <c r="AN511" s="16"/>
      <c r="AO511" s="16"/>
      <c r="AP511" s="16"/>
      <c r="AQ511" s="16"/>
      <c r="AR511" s="16"/>
      <c r="AS511" s="16"/>
      <c r="AT511" s="292"/>
      <c r="AU511" s="16"/>
      <c r="AV511" s="16"/>
      <c r="AW511" s="16"/>
      <c r="AX511" s="16"/>
      <c r="AY511" s="16"/>
      <c r="AZ511" s="16"/>
      <c r="BA511" s="16"/>
      <c r="BB511" s="16"/>
      <c r="BC511" s="16"/>
      <c r="BD511" s="16"/>
      <c r="BE511" s="292"/>
      <c r="BF511" s="16"/>
      <c r="BG511" s="16"/>
      <c r="BH511" s="16"/>
      <c r="BI511" s="16"/>
      <c r="BJ511" s="16"/>
      <c r="BK511" s="16"/>
      <c r="BL511" s="16"/>
      <c r="BM511" s="16"/>
      <c r="BN511" s="16"/>
      <c r="BO511" s="16"/>
      <c r="BP511" s="292"/>
      <c r="BQ511" s="359"/>
    </row>
    <row r="512" spans="1:78" ht="9.9499999999999993" customHeight="1" x14ac:dyDescent="0.2">
      <c r="A512" s="250"/>
      <c r="B512" s="292"/>
      <c r="C512" s="359"/>
      <c r="D512" s="16"/>
      <c r="E512" s="16"/>
      <c r="F512" s="16"/>
      <c r="G512" s="16"/>
      <c r="H512" s="16"/>
      <c r="I512" s="16"/>
      <c r="J512" s="16"/>
      <c r="K512" s="16"/>
      <c r="L512" s="16"/>
      <c r="M512" s="16"/>
      <c r="N512" s="16"/>
      <c r="O512" s="16"/>
      <c r="P512" s="16"/>
      <c r="Q512" s="16"/>
      <c r="R512" s="16"/>
      <c r="S512" s="16"/>
      <c r="T512" s="16"/>
      <c r="U512" s="16"/>
      <c r="V512" s="16"/>
      <c r="W512" s="16"/>
      <c r="X512" s="292"/>
      <c r="Y512" s="16"/>
      <c r="Z512" s="16"/>
      <c r="AA512" s="16"/>
      <c r="AB512" s="16"/>
      <c r="AC512" s="16"/>
      <c r="AD512" s="16"/>
      <c r="AE512" s="16"/>
      <c r="AF512" s="16"/>
      <c r="AG512" s="16"/>
      <c r="AH512" s="16"/>
      <c r="AI512" s="292"/>
      <c r="AJ512" s="16"/>
      <c r="AK512" s="16"/>
      <c r="AL512" s="16"/>
      <c r="AM512" s="16"/>
      <c r="AN512" s="16"/>
      <c r="AO512" s="16"/>
      <c r="AP512" s="16"/>
      <c r="AQ512" s="16"/>
      <c r="AR512" s="16"/>
      <c r="AS512" s="16"/>
      <c r="AT512" s="292"/>
      <c r="AU512" s="16"/>
      <c r="AV512" s="16"/>
      <c r="AW512" s="16"/>
      <c r="AX512" s="16"/>
      <c r="AY512" s="16"/>
      <c r="AZ512" s="16"/>
      <c r="BA512" s="16"/>
      <c r="BB512" s="16"/>
      <c r="BC512" s="16"/>
      <c r="BD512" s="16"/>
      <c r="BE512" s="292"/>
      <c r="BF512" s="16"/>
      <c r="BG512" s="16"/>
      <c r="BH512" s="16"/>
      <c r="BI512" s="16"/>
      <c r="BJ512" s="16"/>
      <c r="BK512" s="16"/>
      <c r="BL512" s="16"/>
      <c r="BM512" s="16"/>
      <c r="BN512" s="16"/>
      <c r="BO512" s="16"/>
      <c r="BP512" s="292"/>
      <c r="BQ512" s="359"/>
    </row>
    <row r="513" spans="1:69" ht="9.9499999999999993" customHeight="1" x14ac:dyDescent="0.2">
      <c r="A513" s="250"/>
      <c r="B513" s="292">
        <v>566</v>
      </c>
      <c r="C513" s="359"/>
      <c r="D513" s="16"/>
      <c r="E513" t="s">
        <v>719</v>
      </c>
      <c r="P513" s="33"/>
      <c r="R513" s="16"/>
      <c r="S513" s="33"/>
      <c r="T513" s="33"/>
      <c r="U513" s="33"/>
      <c r="X513" s="16"/>
      <c r="AA513" s="49"/>
      <c r="AB513" s="49"/>
      <c r="AC513" s="49"/>
      <c r="AE513" s="49"/>
      <c r="AF513" s="16"/>
      <c r="AG513" s="16"/>
      <c r="AH513" s="16"/>
      <c r="AI513" s="292"/>
      <c r="AJ513" s="16"/>
      <c r="AK513" s="16"/>
      <c r="AL513" s="16"/>
      <c r="AM513" s="16"/>
      <c r="AN513" s="16"/>
      <c r="AO513" s="16"/>
      <c r="AP513" s="16"/>
      <c r="AQ513" s="16"/>
      <c r="AR513" s="16"/>
      <c r="AS513" s="16"/>
      <c r="AT513" s="292"/>
      <c r="AU513" s="16"/>
      <c r="AV513" s="16"/>
      <c r="AW513" s="16"/>
      <c r="AX513" s="16"/>
      <c r="AY513" s="16"/>
      <c r="AZ513" s="16"/>
      <c r="BA513" s="16"/>
      <c r="BB513" s="16"/>
      <c r="BC513" s="16"/>
      <c r="BD513" s="16"/>
      <c r="BE513" s="292"/>
      <c r="BF513" s="16"/>
      <c r="BG513" s="16"/>
      <c r="BH513" s="16"/>
      <c r="BI513" s="16"/>
      <c r="BJ513" s="16"/>
      <c r="BK513" s="16"/>
      <c r="BL513" s="16"/>
      <c r="BM513" s="16"/>
      <c r="BN513" s="16"/>
      <c r="BO513" s="16"/>
      <c r="BP513" s="292"/>
      <c r="BQ513" s="359"/>
    </row>
    <row r="514" spans="1:69" ht="9.9499999999999993" customHeight="1" x14ac:dyDescent="0.2">
      <c r="A514" s="250"/>
      <c r="B514" s="292"/>
      <c r="C514" s="359"/>
      <c r="D514" s="16"/>
      <c r="P514" s="33"/>
      <c r="R514" s="16"/>
      <c r="S514" s="33"/>
      <c r="T514" s="33"/>
      <c r="U514" s="33"/>
      <c r="X514" s="16"/>
      <c r="AA514" s="49"/>
      <c r="AB514" s="49"/>
      <c r="AC514" s="49"/>
      <c r="AE514" s="49"/>
      <c r="AF514" s="16"/>
      <c r="AG514" s="16"/>
      <c r="AH514" s="16"/>
      <c r="AI514" s="292"/>
      <c r="AJ514" s="16"/>
      <c r="AK514" s="16"/>
      <c r="AL514" s="16"/>
      <c r="AM514" s="16"/>
      <c r="AN514" s="16"/>
      <c r="AO514" s="16"/>
      <c r="AP514" s="16"/>
      <c r="AQ514" s="16"/>
      <c r="AR514" s="16"/>
      <c r="AS514" s="16"/>
      <c r="AT514" s="292"/>
      <c r="AU514" s="16"/>
      <c r="AV514" s="16"/>
      <c r="AW514" s="16"/>
      <c r="AX514" s="16"/>
      <c r="AY514" s="16"/>
      <c r="AZ514" s="16"/>
      <c r="BA514" s="16"/>
      <c r="BB514" s="16"/>
      <c r="BC514" s="16"/>
      <c r="BD514" s="16"/>
      <c r="BE514" s="292"/>
      <c r="BF514" s="16"/>
      <c r="BG514" s="16"/>
      <c r="BH514" s="16"/>
      <c r="BI514" s="16"/>
      <c r="BJ514" s="16"/>
      <c r="BK514" s="16"/>
      <c r="BL514" s="16"/>
      <c r="BM514" s="16"/>
      <c r="BN514" s="16"/>
      <c r="BO514" s="16"/>
      <c r="BP514" s="292"/>
      <c r="BQ514" s="359"/>
    </row>
    <row r="515" spans="1:69" ht="9.9499999999999993" customHeight="1" x14ac:dyDescent="0.2">
      <c r="A515" s="250"/>
      <c r="B515" s="292"/>
      <c r="C515" s="359"/>
      <c r="D515" s="16"/>
      <c r="E515" s="16" t="s">
        <v>272</v>
      </c>
      <c r="F515" s="16"/>
      <c r="G515" s="16"/>
      <c r="H515" s="16"/>
      <c r="I515" s="16"/>
      <c r="J515" s="33" t="s">
        <v>2</v>
      </c>
      <c r="K515" s="33"/>
      <c r="L515" s="33"/>
      <c r="M515" s="33"/>
      <c r="N515" s="33"/>
      <c r="O515" s="33"/>
      <c r="P515" s="33"/>
      <c r="Q515" s="33"/>
      <c r="R515" s="33"/>
      <c r="S515" s="33"/>
      <c r="T515" s="33"/>
      <c r="U515" s="33"/>
      <c r="V515" s="33"/>
      <c r="W515" s="33"/>
      <c r="X515" s="33"/>
      <c r="Y515" s="33"/>
      <c r="Z515" s="33"/>
      <c r="AA515" s="33"/>
      <c r="AB515" s="33"/>
      <c r="AC515" s="33"/>
      <c r="AD515" s="33"/>
      <c r="AE515" s="367" t="s">
        <v>81</v>
      </c>
      <c r="AF515" s="16"/>
      <c r="AG515" s="16"/>
      <c r="AH515" s="16"/>
      <c r="AI515" s="292"/>
      <c r="AJ515" s="16"/>
      <c r="AK515" s="16"/>
      <c r="AL515" s="16"/>
      <c r="AM515" s="16"/>
      <c r="AN515" s="16"/>
      <c r="AO515" s="16"/>
      <c r="AP515" s="16"/>
      <c r="AQ515" s="16"/>
      <c r="AR515" s="16"/>
      <c r="AS515" s="16"/>
      <c r="AT515" s="292"/>
      <c r="AU515" s="16"/>
      <c r="AV515" s="16"/>
      <c r="AW515" s="16"/>
      <c r="AX515" s="16"/>
      <c r="AY515" s="16"/>
      <c r="AZ515" s="16"/>
      <c r="BA515" s="16"/>
      <c r="BB515" s="16"/>
      <c r="BC515" s="16"/>
      <c r="BD515" s="16"/>
      <c r="BE515" s="292"/>
      <c r="BF515" s="16"/>
      <c r="BG515" s="16"/>
      <c r="BH515" s="16"/>
      <c r="BI515" s="16"/>
      <c r="BJ515" s="16"/>
      <c r="BK515" s="16"/>
      <c r="BL515" s="16"/>
      <c r="BM515" s="16"/>
      <c r="BN515" s="16"/>
      <c r="BO515" s="16"/>
      <c r="BP515" s="292"/>
      <c r="BQ515" s="359"/>
    </row>
    <row r="516" spans="1:69" ht="9.9499999999999993" customHeight="1" x14ac:dyDescent="0.2">
      <c r="A516" s="250"/>
      <c r="B516" s="292"/>
      <c r="C516" s="359"/>
      <c r="D516" s="16"/>
      <c r="E516" s="16" t="s">
        <v>274</v>
      </c>
      <c r="F516" s="16"/>
      <c r="G516" s="16"/>
      <c r="H516" s="16"/>
      <c r="I516" s="16"/>
      <c r="J516" s="16"/>
      <c r="K516" s="16"/>
      <c r="L516" s="16"/>
      <c r="M516" s="16"/>
      <c r="N516" s="16"/>
      <c r="O516" s="16"/>
      <c r="P516" s="16"/>
      <c r="Q516" s="16"/>
      <c r="R516" s="33" t="s">
        <v>2</v>
      </c>
      <c r="S516" s="33"/>
      <c r="T516" s="33"/>
      <c r="U516" s="33"/>
      <c r="V516" s="33"/>
      <c r="W516" s="33"/>
      <c r="X516" s="33"/>
      <c r="Y516" s="33"/>
      <c r="Z516" s="33"/>
      <c r="AA516" s="33"/>
      <c r="AB516" s="33"/>
      <c r="AC516" s="33"/>
      <c r="AD516" s="33"/>
      <c r="AE516" s="367" t="s">
        <v>82</v>
      </c>
      <c r="AF516" s="16"/>
      <c r="AG516" s="16"/>
      <c r="AH516" s="16"/>
      <c r="AI516" s="292"/>
      <c r="AJ516" s="16"/>
      <c r="AK516" s="16"/>
      <c r="AL516" s="16"/>
      <c r="AM516" s="16"/>
      <c r="AN516" s="16"/>
      <c r="AO516" s="16"/>
      <c r="AP516" s="16"/>
      <c r="AQ516" s="16"/>
      <c r="AR516" s="16"/>
      <c r="AS516" s="16"/>
      <c r="AT516" s="292"/>
      <c r="AU516" s="16"/>
      <c r="AV516" s="16"/>
      <c r="AW516" s="16"/>
      <c r="AX516" s="16"/>
      <c r="AY516" s="16"/>
      <c r="AZ516" s="16"/>
      <c r="BA516" s="16"/>
      <c r="BB516" s="16"/>
      <c r="BC516" s="16"/>
      <c r="BD516" s="16"/>
      <c r="BE516" s="292"/>
      <c r="BF516" s="16"/>
      <c r="BG516" s="16"/>
      <c r="BH516" s="16"/>
      <c r="BI516" s="16"/>
      <c r="BJ516" s="16"/>
      <c r="BK516" s="16"/>
      <c r="BL516" s="16"/>
      <c r="BM516" s="16"/>
      <c r="BN516" s="16"/>
      <c r="BO516" s="16"/>
      <c r="BP516" s="292"/>
      <c r="BQ516" s="359"/>
    </row>
    <row r="517" spans="1:69" ht="9.9499999999999993" customHeight="1" x14ac:dyDescent="0.2">
      <c r="A517" s="250"/>
      <c r="B517" s="292"/>
      <c r="C517" s="359"/>
      <c r="D517" s="16"/>
      <c r="E517" s="16" t="s">
        <v>275</v>
      </c>
      <c r="F517" s="16"/>
      <c r="G517" s="16"/>
      <c r="H517" s="16"/>
      <c r="I517" s="16"/>
      <c r="J517" s="16"/>
      <c r="K517" s="16"/>
      <c r="L517" s="16"/>
      <c r="M517" s="16"/>
      <c r="N517" s="16"/>
      <c r="O517" s="16"/>
      <c r="P517" s="16"/>
      <c r="Q517" s="16"/>
      <c r="R517" s="16"/>
      <c r="S517" s="16"/>
      <c r="T517" s="16"/>
      <c r="U517" s="16"/>
      <c r="V517" s="16"/>
      <c r="W517" s="16"/>
      <c r="X517" s="16"/>
      <c r="AA517" s="33"/>
      <c r="AB517" s="33" t="s">
        <v>2</v>
      </c>
      <c r="AC517" s="33"/>
      <c r="AD517" s="33"/>
      <c r="AE517" s="367" t="s">
        <v>83</v>
      </c>
      <c r="AF517" s="16"/>
      <c r="AG517" s="16"/>
      <c r="AH517" s="16"/>
      <c r="AI517" s="292"/>
      <c r="AJ517" s="16"/>
      <c r="AK517" s="16"/>
      <c r="AL517" s="16"/>
      <c r="AM517" s="16"/>
      <c r="AN517" s="16"/>
      <c r="AO517" s="16"/>
      <c r="AP517" s="16"/>
      <c r="AQ517" s="16"/>
      <c r="AR517" s="16"/>
      <c r="AS517" s="16"/>
      <c r="AT517" s="292"/>
      <c r="AU517" s="16"/>
      <c r="AV517" s="16"/>
      <c r="AW517" s="16"/>
      <c r="AX517" s="16"/>
      <c r="AY517" s="16"/>
      <c r="AZ517" s="16"/>
      <c r="BA517" s="16"/>
      <c r="BB517" s="16"/>
      <c r="BC517" s="16"/>
      <c r="BD517" s="16"/>
      <c r="BE517" s="292"/>
      <c r="BF517" s="16"/>
      <c r="BG517" s="16"/>
      <c r="BH517" s="16"/>
      <c r="BI517" s="16"/>
      <c r="BJ517" s="16"/>
      <c r="BK517" s="16"/>
      <c r="BL517" s="16"/>
      <c r="BM517" s="16"/>
      <c r="BN517" s="16"/>
      <c r="BO517" s="16"/>
      <c r="BP517" s="292"/>
      <c r="BQ517" s="359"/>
    </row>
    <row r="518" spans="1:69" ht="9.9499999999999993" customHeight="1" x14ac:dyDescent="0.2">
      <c r="A518" s="250"/>
      <c r="B518" s="292"/>
      <c r="C518" s="359"/>
      <c r="D518" s="16"/>
      <c r="E518" s="16" t="s">
        <v>277</v>
      </c>
      <c r="F518" s="16"/>
      <c r="G518" s="16"/>
      <c r="H518" s="16"/>
      <c r="I518" s="16"/>
      <c r="J518" s="16"/>
      <c r="K518" s="16"/>
      <c r="L518" s="16"/>
      <c r="M518" s="16"/>
      <c r="N518" s="16"/>
      <c r="O518" s="33" t="s">
        <v>2</v>
      </c>
      <c r="P518" s="33"/>
      <c r="Q518" s="33"/>
      <c r="R518" s="33"/>
      <c r="S518" s="33"/>
      <c r="T518" s="33"/>
      <c r="U518" s="33"/>
      <c r="V518" s="33"/>
      <c r="W518" s="33"/>
      <c r="X518" s="33"/>
      <c r="Y518" s="33"/>
      <c r="Z518" s="33"/>
      <c r="AA518" s="33"/>
      <c r="AB518" s="33"/>
      <c r="AC518" s="33"/>
      <c r="AD518" s="33"/>
      <c r="AE518" s="367" t="s">
        <v>84</v>
      </c>
      <c r="AF518" s="16"/>
      <c r="AG518" s="16"/>
      <c r="AH518" s="16"/>
      <c r="AI518" s="292"/>
      <c r="AJ518" s="16"/>
      <c r="AK518" s="16"/>
      <c r="AL518" s="16"/>
      <c r="AM518" s="16"/>
      <c r="AN518" s="16"/>
      <c r="AO518" s="16"/>
      <c r="AP518" s="16"/>
      <c r="AQ518" s="16"/>
      <c r="AR518" s="16"/>
      <c r="AS518" s="16"/>
      <c r="AT518" s="292"/>
      <c r="AU518" s="16"/>
      <c r="AV518" s="16"/>
      <c r="AW518" s="16"/>
      <c r="AX518" s="16"/>
      <c r="AY518" s="16"/>
      <c r="AZ518" s="16"/>
      <c r="BA518" s="16"/>
      <c r="BB518" s="16"/>
      <c r="BC518" s="16"/>
      <c r="BD518" s="16"/>
      <c r="BE518" s="292"/>
      <c r="BF518" s="16"/>
      <c r="BG518" s="16"/>
      <c r="BH518" s="16"/>
      <c r="BI518" s="16"/>
      <c r="BJ518" s="16"/>
      <c r="BK518" s="16"/>
      <c r="BL518" s="16"/>
      <c r="BM518" s="16"/>
      <c r="BN518" s="16"/>
      <c r="BO518" s="16"/>
      <c r="BP518" s="292"/>
      <c r="BQ518" s="359"/>
    </row>
    <row r="519" spans="1:69" ht="9.9499999999999993" customHeight="1" x14ac:dyDescent="0.2">
      <c r="A519" s="250"/>
      <c r="B519" s="292"/>
      <c r="C519" s="359"/>
      <c r="D519" s="16"/>
      <c r="E519" s="16" t="s">
        <v>278</v>
      </c>
      <c r="F519" s="16"/>
      <c r="G519" s="16"/>
      <c r="H519" s="16"/>
      <c r="I519" s="33" t="s">
        <v>2</v>
      </c>
      <c r="J519" s="33"/>
      <c r="K519" s="33"/>
      <c r="L519" s="33"/>
      <c r="M519" s="33"/>
      <c r="N519" s="33"/>
      <c r="O519" s="33"/>
      <c r="P519" s="33"/>
      <c r="Q519" s="33"/>
      <c r="R519" s="33"/>
      <c r="S519" s="33"/>
      <c r="T519" s="33"/>
      <c r="U519" s="33"/>
      <c r="V519" s="33"/>
      <c r="W519" s="33"/>
      <c r="X519" s="33"/>
      <c r="Y519" s="33"/>
      <c r="Z519" s="33"/>
      <c r="AA519" s="33"/>
      <c r="AB519" s="33"/>
      <c r="AC519" s="33"/>
      <c r="AD519" s="33"/>
      <c r="AE519" s="367" t="s">
        <v>85</v>
      </c>
      <c r="AF519" s="16"/>
      <c r="AG519" s="16"/>
      <c r="AH519" s="16"/>
      <c r="AI519" s="292"/>
      <c r="AJ519" s="16"/>
      <c r="AK519" s="16"/>
      <c r="AL519" s="16"/>
      <c r="AM519" s="16"/>
      <c r="AN519" s="16"/>
      <c r="AO519" s="16"/>
      <c r="AP519" s="16"/>
      <c r="AQ519" s="16"/>
      <c r="AR519" s="16"/>
      <c r="AS519" s="16"/>
      <c r="AT519" s="292"/>
      <c r="AU519" s="16"/>
      <c r="AV519" s="16"/>
      <c r="AW519" s="16"/>
      <c r="AX519" s="16"/>
      <c r="AY519" s="16"/>
      <c r="AZ519" s="16"/>
      <c r="BA519" s="16"/>
      <c r="BB519" s="16"/>
      <c r="BC519" s="16"/>
      <c r="BD519" s="16"/>
      <c r="BE519" s="292"/>
      <c r="BF519" s="16"/>
      <c r="BG519" s="16"/>
      <c r="BH519" s="16"/>
      <c r="BI519" s="16"/>
      <c r="BJ519" s="16"/>
      <c r="BK519" s="16"/>
      <c r="BL519" s="16"/>
      <c r="BM519" s="16"/>
      <c r="BN519" s="16"/>
      <c r="BO519" s="16"/>
      <c r="BP519" s="292"/>
      <c r="BQ519" s="359"/>
    </row>
    <row r="520" spans="1:69" ht="9.9499999999999993" customHeight="1" x14ac:dyDescent="0.2">
      <c r="A520" s="250"/>
      <c r="B520" s="292"/>
      <c r="C520" s="359"/>
      <c r="D520" s="16"/>
      <c r="E520" t="s">
        <v>283</v>
      </c>
      <c r="X520"/>
      <c r="AB520" s="16"/>
      <c r="AC520" s="49"/>
      <c r="AD520" s="33" t="s">
        <v>2</v>
      </c>
      <c r="AE520" s="292">
        <v>10</v>
      </c>
      <c r="AF520" s="16"/>
      <c r="AG520" s="16"/>
      <c r="AH520" s="16"/>
      <c r="AI520" s="292"/>
      <c r="AJ520" s="16"/>
      <c r="AK520" s="16"/>
      <c r="AL520" s="16"/>
      <c r="AM520" s="16"/>
      <c r="AN520" s="16"/>
      <c r="AO520" s="16"/>
      <c r="AP520" s="16"/>
      <c r="AQ520" s="16"/>
      <c r="AR520" s="16"/>
      <c r="AS520" s="16"/>
      <c r="AT520" s="292"/>
      <c r="AU520" s="16"/>
      <c r="AV520" s="16"/>
      <c r="AW520" s="16"/>
      <c r="AX520" s="16"/>
      <c r="AY520" s="16"/>
      <c r="AZ520" s="16"/>
      <c r="BA520" s="16"/>
      <c r="BB520" s="16"/>
      <c r="BC520" s="16"/>
      <c r="BD520" s="16"/>
      <c r="BE520" s="292"/>
      <c r="BF520" s="16"/>
      <c r="BG520" s="16"/>
      <c r="BH520" s="16"/>
      <c r="BI520" s="16"/>
      <c r="BJ520" s="16"/>
      <c r="BK520" s="16"/>
      <c r="BL520" s="16"/>
      <c r="BM520" s="16"/>
      <c r="BN520" s="16"/>
      <c r="BO520" s="16"/>
      <c r="BP520" s="292"/>
      <c r="BQ520" s="359"/>
    </row>
    <row r="521" spans="1:69" ht="9.9499999999999993" customHeight="1" x14ac:dyDescent="0.2">
      <c r="A521" s="250"/>
      <c r="B521" s="292"/>
      <c r="C521" s="359"/>
      <c r="D521" s="16"/>
      <c r="E521" t="s">
        <v>720</v>
      </c>
      <c r="K521" s="33" t="s">
        <v>2</v>
      </c>
      <c r="L521" s="33"/>
      <c r="M521" s="33"/>
      <c r="N521" s="33"/>
      <c r="O521" s="33"/>
      <c r="P521" s="33"/>
      <c r="Q521" s="33"/>
      <c r="R521" s="33"/>
      <c r="S521" s="33"/>
      <c r="T521" s="33"/>
      <c r="U521" s="33"/>
      <c r="V521" s="33"/>
      <c r="W521" s="33"/>
      <c r="X521" s="33"/>
      <c r="Y521" s="33"/>
      <c r="Z521" s="33"/>
      <c r="AA521" s="33"/>
      <c r="AB521" s="33"/>
      <c r="AC521" s="33"/>
      <c r="AD521" s="33"/>
      <c r="AE521" s="292">
        <v>20</v>
      </c>
      <c r="AF521" s="16"/>
      <c r="AG521" s="16"/>
      <c r="AH521" s="16"/>
      <c r="AI521" s="292"/>
      <c r="AJ521" s="16"/>
      <c r="AK521" s="16"/>
      <c r="AL521" s="16"/>
      <c r="AM521" s="16"/>
      <c r="AN521" s="16"/>
      <c r="AO521" s="16"/>
      <c r="AP521" s="16"/>
      <c r="AQ521" s="16"/>
      <c r="AR521" s="16"/>
      <c r="AS521" s="16"/>
      <c r="AT521" s="292"/>
      <c r="AU521" s="16"/>
      <c r="AV521" s="16"/>
      <c r="AW521" s="16"/>
      <c r="AX521" s="16"/>
      <c r="AY521" s="16"/>
      <c r="AZ521" s="16"/>
      <c r="BA521" s="16"/>
      <c r="BB521" s="16"/>
      <c r="BC521" s="16"/>
      <c r="BD521" s="16"/>
      <c r="BE521" s="292"/>
      <c r="BF521" s="16"/>
      <c r="BG521" s="16"/>
      <c r="BH521" s="16"/>
      <c r="BI521" s="16"/>
      <c r="BJ521" s="16"/>
      <c r="BK521" s="16"/>
      <c r="BL521" s="16"/>
      <c r="BM521" s="16"/>
      <c r="BN521" s="16"/>
      <c r="BO521" s="16"/>
      <c r="BP521" s="292"/>
      <c r="BQ521" s="359"/>
    </row>
    <row r="522" spans="1:69" ht="9.9499999999999993" customHeight="1" x14ac:dyDescent="0.2">
      <c r="A522" s="250"/>
      <c r="B522" s="292"/>
      <c r="C522" s="359"/>
      <c r="D522" s="16"/>
      <c r="E522" t="s">
        <v>721</v>
      </c>
      <c r="P522" s="33" t="s">
        <v>2</v>
      </c>
      <c r="Q522" s="33"/>
      <c r="R522" s="33"/>
      <c r="S522" s="33"/>
      <c r="T522" s="33"/>
      <c r="U522" s="33"/>
      <c r="V522" s="33"/>
      <c r="W522" s="33"/>
      <c r="X522" s="33"/>
      <c r="Y522" s="33"/>
      <c r="Z522" s="33"/>
      <c r="AA522" s="33"/>
      <c r="AB522" s="33"/>
      <c r="AC522" s="33"/>
      <c r="AD522" s="33"/>
      <c r="AE522" s="292">
        <v>25</v>
      </c>
      <c r="AF522" s="16"/>
      <c r="AG522" s="16"/>
      <c r="AH522" s="16"/>
      <c r="AI522" s="292"/>
      <c r="AJ522" s="16"/>
      <c r="AK522" s="16"/>
      <c r="AL522" s="16"/>
      <c r="AM522" s="16"/>
      <c r="AN522" s="16"/>
      <c r="AO522" s="16"/>
      <c r="AP522" s="16"/>
      <c r="AQ522" s="16"/>
      <c r="AR522" s="16"/>
      <c r="AS522" s="16"/>
      <c r="AT522" s="292"/>
      <c r="AU522" s="16"/>
      <c r="AV522" s="16"/>
      <c r="AW522" s="16"/>
      <c r="AX522" s="16"/>
      <c r="AY522" s="16"/>
      <c r="AZ522" s="16"/>
      <c r="BA522" s="16"/>
      <c r="BB522" s="16"/>
      <c r="BC522" s="16"/>
      <c r="BD522" s="16"/>
      <c r="BE522" s="292"/>
      <c r="BF522" s="16"/>
      <c r="BG522" s="16"/>
      <c r="BH522" s="16"/>
      <c r="BI522" s="16"/>
      <c r="BJ522" s="16"/>
      <c r="BK522" s="16"/>
      <c r="BL522" s="16"/>
      <c r="BM522" s="16"/>
      <c r="BN522" s="16"/>
      <c r="BO522" s="16"/>
      <c r="BP522" s="292"/>
      <c r="BQ522" s="359"/>
    </row>
    <row r="523" spans="1:69" ht="9.9499999999999993" customHeight="1" x14ac:dyDescent="0.2">
      <c r="A523" s="250"/>
      <c r="B523" s="292"/>
      <c r="C523" s="359"/>
      <c r="D523" s="16"/>
      <c r="E523" t="s">
        <v>722</v>
      </c>
      <c r="V523" s="33" t="s">
        <v>2</v>
      </c>
      <c r="W523" s="33"/>
      <c r="X523" s="33"/>
      <c r="Y523" s="33"/>
      <c r="Z523" s="33"/>
      <c r="AA523" s="33"/>
      <c r="AB523" s="33"/>
      <c r="AC523" s="33"/>
      <c r="AD523" s="33"/>
      <c r="AE523" s="292">
        <v>30</v>
      </c>
      <c r="AF523" s="16"/>
      <c r="AG523" s="16"/>
      <c r="AH523" s="16"/>
      <c r="AI523" s="292"/>
      <c r="AJ523" s="16"/>
      <c r="AK523" s="16"/>
      <c r="AL523" s="16"/>
      <c r="AM523" s="16"/>
      <c r="AN523" s="16"/>
      <c r="AO523" s="16"/>
      <c r="AP523" s="16"/>
      <c r="AQ523" s="16"/>
      <c r="AR523" s="16"/>
      <c r="AS523" s="16"/>
      <c r="AT523" s="292"/>
      <c r="AU523" s="16"/>
      <c r="AV523" s="16"/>
      <c r="AW523" s="16"/>
      <c r="AX523" s="16"/>
      <c r="AY523" s="16"/>
      <c r="AZ523" s="16"/>
      <c r="BA523" s="16"/>
      <c r="BB523" s="16"/>
      <c r="BC523" s="16"/>
      <c r="BD523" s="16"/>
      <c r="BE523" s="292"/>
      <c r="BF523" s="16"/>
      <c r="BG523" s="16"/>
      <c r="BH523" s="16"/>
      <c r="BI523" s="16"/>
      <c r="BJ523" s="16"/>
      <c r="BK523" s="16"/>
      <c r="BL523" s="16"/>
      <c r="BM523" s="16"/>
      <c r="BN523" s="16"/>
      <c r="BO523" s="16"/>
      <c r="BP523" s="292"/>
      <c r="BQ523" s="359"/>
    </row>
    <row r="524" spans="1:69" ht="9.9499999999999993" customHeight="1" x14ac:dyDescent="0.2">
      <c r="A524" s="250"/>
      <c r="B524" s="292"/>
      <c r="C524" s="359"/>
      <c r="D524" s="16"/>
      <c r="E524" s="16" t="s">
        <v>17</v>
      </c>
      <c r="F524" s="16"/>
      <c r="G524" s="16"/>
      <c r="H524" s="17"/>
      <c r="I524" s="17"/>
      <c r="J524" s="17"/>
      <c r="K524" s="17"/>
      <c r="L524" s="17"/>
      <c r="M524" s="17"/>
      <c r="N524" s="17"/>
      <c r="O524" s="17"/>
      <c r="P524" s="17"/>
      <c r="Q524" s="17"/>
      <c r="R524" s="17"/>
      <c r="S524" s="17"/>
      <c r="T524" s="17"/>
      <c r="U524" s="17"/>
      <c r="V524" s="17"/>
      <c r="W524" s="17"/>
      <c r="X524" s="17"/>
      <c r="Y524" s="94"/>
      <c r="Z524" s="17"/>
      <c r="AA524" s="17"/>
      <c r="AB524" s="16"/>
      <c r="AC524" s="49"/>
      <c r="AE524" s="292">
        <v>96</v>
      </c>
      <c r="AF524" s="16"/>
      <c r="AG524" s="16"/>
      <c r="AH524" s="16"/>
      <c r="AI524" s="292"/>
      <c r="AJ524" s="16"/>
      <c r="AK524" s="16"/>
      <c r="AL524" s="16"/>
      <c r="AM524" s="16"/>
      <c r="AN524" s="16"/>
      <c r="AO524" s="16"/>
      <c r="AP524" s="16"/>
      <c r="AQ524" s="16"/>
      <c r="AR524" s="16"/>
      <c r="AS524" s="16"/>
      <c r="AT524" s="292"/>
      <c r="AU524" s="16"/>
      <c r="AV524" s="16"/>
      <c r="AW524" s="16"/>
      <c r="AX524" s="16"/>
      <c r="AY524" s="16"/>
      <c r="AZ524" s="16"/>
      <c r="BA524" s="16"/>
      <c r="BB524" s="16"/>
      <c r="BC524" s="16"/>
      <c r="BD524" s="16"/>
      <c r="BE524" s="292"/>
      <c r="BF524" s="16"/>
      <c r="BG524" s="16"/>
      <c r="BH524" s="16"/>
      <c r="BI524" s="16"/>
      <c r="BJ524" s="16"/>
      <c r="BK524" s="16"/>
      <c r="BL524" s="16"/>
      <c r="BM524" s="16"/>
      <c r="BN524" s="16"/>
      <c r="BO524" s="16"/>
      <c r="BP524" s="292"/>
      <c r="BQ524" s="359"/>
    </row>
    <row r="525" spans="1:69" ht="9.9499999999999993" customHeight="1" x14ac:dyDescent="0.2">
      <c r="A525" s="250"/>
      <c r="B525" s="292"/>
      <c r="C525" s="359"/>
      <c r="D525" s="16"/>
      <c r="E525" s="16"/>
      <c r="F525" s="16"/>
      <c r="G525" s="16"/>
      <c r="H525" s="16"/>
      <c r="I525" s="16"/>
      <c r="J525" s="16"/>
      <c r="K525" s="16"/>
      <c r="L525" s="16"/>
      <c r="M525" t="s">
        <v>53</v>
      </c>
      <c r="N525" s="16"/>
      <c r="O525" s="16"/>
      <c r="P525" s="16"/>
      <c r="Q525" s="16"/>
      <c r="R525" s="16"/>
      <c r="S525" s="16"/>
      <c r="T525" s="16"/>
      <c r="U525" s="16"/>
      <c r="V525" s="16"/>
      <c r="W525" s="16"/>
      <c r="X525" s="16"/>
      <c r="Z525" s="16"/>
      <c r="AA525" s="16"/>
      <c r="AB525" s="16"/>
      <c r="AC525" s="49"/>
      <c r="AE525" s="292"/>
      <c r="AF525" s="16"/>
      <c r="AG525" s="16"/>
      <c r="AH525" s="16"/>
      <c r="AI525" s="292"/>
      <c r="AJ525" s="16"/>
      <c r="AK525" s="16"/>
      <c r="AL525" s="16"/>
      <c r="AM525" s="16"/>
      <c r="AN525" s="16"/>
      <c r="AO525" s="16"/>
      <c r="AP525" s="16"/>
      <c r="AQ525" s="16"/>
      <c r="AR525" s="16"/>
      <c r="AS525" s="16"/>
      <c r="AT525" s="292"/>
      <c r="AU525" s="16"/>
      <c r="AV525" s="16"/>
      <c r="AW525" s="16"/>
      <c r="AX525" s="16"/>
      <c r="AY525" s="16"/>
      <c r="AZ525" s="16"/>
      <c r="BA525" s="16"/>
      <c r="BB525" s="16"/>
      <c r="BC525" s="16"/>
      <c r="BD525" s="16"/>
      <c r="BE525" s="292"/>
      <c r="BF525" s="16"/>
      <c r="BG525" s="16"/>
      <c r="BH525" s="16"/>
      <c r="BI525" s="16"/>
      <c r="BJ525" s="16"/>
      <c r="BK525" s="16"/>
      <c r="BL525" s="16"/>
      <c r="BM525" s="16"/>
      <c r="BN525" s="16"/>
      <c r="BO525" s="16"/>
      <c r="BP525" s="292"/>
      <c r="BQ525" s="359"/>
    </row>
    <row r="526" spans="1:69" ht="9.9499999999999993" customHeight="1" x14ac:dyDescent="0.2">
      <c r="A526" s="250"/>
      <c r="B526" s="292"/>
      <c r="C526" s="359"/>
      <c r="D526" s="16"/>
      <c r="E526" s="16"/>
      <c r="F526" s="16"/>
      <c r="G526" s="16"/>
      <c r="H526" s="16"/>
      <c r="I526" s="16"/>
      <c r="J526" s="16"/>
      <c r="K526" s="16"/>
      <c r="L526" s="16"/>
      <c r="M526" s="16"/>
      <c r="N526" s="16"/>
      <c r="O526" s="16"/>
      <c r="P526" s="16"/>
      <c r="Q526" s="16"/>
      <c r="R526" s="16"/>
      <c r="S526" s="16"/>
      <c r="T526" s="16"/>
      <c r="U526" s="16"/>
      <c r="V526" s="16"/>
      <c r="W526" s="16"/>
      <c r="X526" s="292"/>
      <c r="Y526" s="16"/>
      <c r="Z526" s="16"/>
      <c r="AA526" s="16"/>
      <c r="AB526" s="16"/>
      <c r="AC526" s="16"/>
      <c r="AD526" s="16"/>
      <c r="AE526" s="16"/>
      <c r="AF526" s="16"/>
      <c r="AG526" s="16"/>
      <c r="AH526" s="16"/>
      <c r="AI526" s="292"/>
      <c r="AJ526" s="16"/>
      <c r="AK526" s="16"/>
      <c r="AL526" s="16"/>
      <c r="AM526" s="16"/>
      <c r="AN526" s="16"/>
      <c r="AO526" s="16"/>
      <c r="AP526" s="16"/>
      <c r="AQ526" s="16"/>
      <c r="AR526" s="16"/>
      <c r="AS526" s="16"/>
      <c r="AT526" s="292"/>
      <c r="AU526" s="16"/>
      <c r="AV526" s="16"/>
      <c r="AW526" s="16"/>
      <c r="AX526" s="16"/>
      <c r="AY526" s="16"/>
      <c r="AZ526" s="16"/>
      <c r="BA526" s="16"/>
      <c r="BB526" s="16"/>
      <c r="BC526" s="16"/>
      <c r="BD526" s="16"/>
      <c r="BE526" s="292"/>
      <c r="BF526" s="16"/>
      <c r="BG526" s="16"/>
      <c r="BH526" s="16"/>
      <c r="BI526" s="16"/>
      <c r="BJ526" s="16"/>
      <c r="BK526" s="16"/>
      <c r="BL526" s="16"/>
      <c r="BM526" s="16"/>
      <c r="BN526" s="16"/>
      <c r="BO526" s="16"/>
      <c r="BP526" s="292"/>
      <c r="BQ526" s="359"/>
    </row>
    <row r="527" spans="1:69" ht="9.9499999999999993" customHeight="1" x14ac:dyDescent="0.2">
      <c r="A527" s="251"/>
      <c r="B527" s="199"/>
      <c r="C527" s="360"/>
      <c r="D527" s="17"/>
      <c r="E527" s="17"/>
      <c r="F527" s="17"/>
      <c r="G527" s="17"/>
      <c r="H527" s="17"/>
      <c r="I527" s="17"/>
      <c r="J527" s="17"/>
      <c r="K527" s="17"/>
      <c r="L527" s="17"/>
      <c r="M527" s="17"/>
      <c r="N527" s="17"/>
      <c r="O527" s="17"/>
      <c r="P527" s="17"/>
      <c r="Q527" s="17"/>
      <c r="R527" s="17"/>
      <c r="S527" s="17"/>
      <c r="T527" s="17"/>
      <c r="U527" s="17"/>
      <c r="V527" s="17"/>
      <c r="W527" s="17"/>
      <c r="X527" s="199"/>
      <c r="Y527" s="17"/>
      <c r="Z527" s="17"/>
      <c r="AA527" s="17"/>
      <c r="AB527" s="17"/>
      <c r="AC527" s="17"/>
      <c r="AD527" s="17"/>
      <c r="AE527" s="17"/>
      <c r="AF527" s="17"/>
      <c r="AG527" s="17"/>
      <c r="AH527" s="17"/>
      <c r="AI527" s="199"/>
      <c r="AJ527" s="17"/>
      <c r="AK527" s="17"/>
      <c r="AL527" s="17"/>
      <c r="AM527" s="17"/>
      <c r="AN527" s="17"/>
      <c r="AO527" s="17"/>
      <c r="AP527" s="17"/>
      <c r="AQ527" s="17"/>
      <c r="AR527" s="17"/>
      <c r="AS527" s="17"/>
      <c r="AT527" s="199"/>
      <c r="AU527" s="17"/>
      <c r="AV527" s="17"/>
      <c r="AW527" s="17"/>
      <c r="AX527" s="17"/>
      <c r="AY527" s="17"/>
      <c r="AZ527" s="17"/>
      <c r="BA527" s="17"/>
      <c r="BB527" s="17"/>
      <c r="BC527" s="17"/>
      <c r="BD527" s="17"/>
      <c r="BE527" s="199"/>
      <c r="BF527" s="17"/>
      <c r="BG527" s="17"/>
      <c r="BH527" s="17"/>
      <c r="BI527" s="17"/>
      <c r="BJ527" s="17"/>
      <c r="BK527" s="17"/>
      <c r="BL527" s="17"/>
      <c r="BM527" s="17"/>
      <c r="BN527" s="17"/>
      <c r="BO527" s="17"/>
      <c r="BP527" s="199"/>
      <c r="BQ527" s="360"/>
    </row>
    <row r="528" spans="1:69" x14ac:dyDescent="0.2">
      <c r="A528" s="241"/>
      <c r="D528" s="108" t="s">
        <v>592</v>
      </c>
      <c r="BQ528" s="235"/>
    </row>
    <row r="529" spans="1:69" x14ac:dyDescent="0.2">
      <c r="A529" s="241"/>
      <c r="D529" s="902" t="s">
        <v>778</v>
      </c>
      <c r="E529" s="902"/>
      <c r="F529" s="902"/>
      <c r="G529" s="902"/>
      <c r="H529" s="902"/>
      <c r="I529" s="902"/>
      <c r="J529" s="902"/>
      <c r="K529" s="902"/>
      <c r="L529" s="902"/>
      <c r="M529" s="902"/>
      <c r="N529" s="902"/>
      <c r="O529" s="902"/>
      <c r="P529" s="902"/>
      <c r="Q529" s="902"/>
      <c r="R529" s="902"/>
      <c r="S529" s="902"/>
      <c r="T529" s="902"/>
      <c r="U529" s="902"/>
      <c r="V529" s="902"/>
      <c r="W529" s="902"/>
      <c r="X529" s="902"/>
      <c r="Y529" s="902"/>
      <c r="Z529" s="902"/>
      <c r="AA529" s="902"/>
      <c r="AB529" s="902"/>
      <c r="AC529" s="902"/>
      <c r="AD529" s="902"/>
      <c r="AE529" s="902"/>
      <c r="AF529" s="902"/>
      <c r="AG529" s="902"/>
      <c r="AH529" s="902"/>
      <c r="AI529" s="902"/>
      <c r="AJ529" s="902"/>
      <c r="AK529" s="902"/>
      <c r="AL529" s="902"/>
      <c r="AM529" s="902"/>
      <c r="AN529" s="902"/>
      <c r="AO529" s="902"/>
      <c r="AP529" s="902"/>
      <c r="AQ529" s="902"/>
      <c r="AR529" s="902"/>
      <c r="AS529" s="902"/>
      <c r="AT529" s="902"/>
      <c r="AU529" s="902"/>
      <c r="AV529" s="902"/>
      <c r="AW529" s="902"/>
      <c r="AX529" s="902"/>
      <c r="AY529" s="902"/>
      <c r="AZ529" s="902"/>
      <c r="BA529" s="902"/>
      <c r="BB529" s="902"/>
      <c r="BC529" s="902"/>
      <c r="BD529" s="902"/>
      <c r="BE529" s="902"/>
      <c r="BF529" s="902"/>
      <c r="BG529" s="902"/>
      <c r="BH529" s="902"/>
      <c r="BI529" s="902"/>
      <c r="BJ529" s="902"/>
      <c r="BK529" s="902"/>
      <c r="BL529" s="902"/>
      <c r="BM529" s="902"/>
      <c r="BN529" s="902"/>
      <c r="BO529" s="902"/>
      <c r="BQ529" s="235"/>
    </row>
    <row r="530" spans="1:69" ht="41.45" customHeight="1" x14ac:dyDescent="0.2">
      <c r="A530" s="241"/>
      <c r="D530" s="775" t="s">
        <v>843</v>
      </c>
      <c r="E530" s="775"/>
      <c r="F530" s="775"/>
      <c r="G530" s="775"/>
      <c r="H530" s="775"/>
      <c r="I530" s="775"/>
      <c r="J530" s="775"/>
      <c r="K530" s="775"/>
      <c r="L530" s="775"/>
      <c r="M530" s="775"/>
      <c r="N530" s="775"/>
      <c r="O530" s="775"/>
      <c r="P530" s="775"/>
      <c r="Q530" s="775"/>
      <c r="R530" s="775"/>
      <c r="S530" s="775"/>
      <c r="T530" s="775"/>
      <c r="U530" s="775"/>
      <c r="V530" s="775"/>
      <c r="W530" s="775"/>
      <c r="X530" s="775"/>
      <c r="Y530" s="775"/>
      <c r="Z530" s="775"/>
      <c r="AA530" s="775"/>
      <c r="AB530" s="775"/>
      <c r="AC530" s="775"/>
      <c r="AD530" s="775"/>
      <c r="AE530" s="775"/>
      <c r="AF530" s="775"/>
      <c r="AG530" s="775"/>
      <c r="AH530" s="775"/>
      <c r="AI530" s="775"/>
      <c r="AJ530" s="775"/>
      <c r="AK530" s="775"/>
      <c r="AL530" s="775"/>
      <c r="AM530" s="775"/>
      <c r="AN530" s="775"/>
      <c r="AO530" s="775"/>
      <c r="AP530" s="775"/>
      <c r="AQ530" s="775"/>
      <c r="AR530" s="775"/>
      <c r="AS530" s="775"/>
      <c r="AT530" s="775"/>
      <c r="AU530" s="775"/>
      <c r="AV530" s="775"/>
      <c r="AW530" s="775"/>
      <c r="AX530" s="775"/>
      <c r="AY530" s="775"/>
      <c r="AZ530" s="775"/>
      <c r="BA530" s="775"/>
      <c r="BB530" s="775"/>
      <c r="BC530" s="775"/>
      <c r="BD530" s="775"/>
      <c r="BE530" s="775"/>
      <c r="BF530" s="775"/>
      <c r="BG530" s="775"/>
      <c r="BH530" s="775"/>
      <c r="BI530" s="775"/>
      <c r="BJ530" s="775"/>
      <c r="BK530" s="775"/>
      <c r="BL530" s="775"/>
      <c r="BM530" s="775"/>
      <c r="BN530" s="775"/>
      <c r="BO530" s="775"/>
      <c r="BQ530" s="235"/>
    </row>
    <row r="531" spans="1:69" s="94" customFormat="1" x14ac:dyDescent="0.2">
      <c r="A531" s="382"/>
      <c r="B531" s="324"/>
      <c r="X531" s="324"/>
      <c r="AI531" s="324"/>
      <c r="AT531" s="324"/>
      <c r="BE531" s="324"/>
      <c r="BP531" s="324"/>
      <c r="BQ531" s="236"/>
    </row>
  </sheetData>
  <sheetProtection formatCells="0" formatRows="0" insertRows="0" deleteRows="0"/>
  <customSheetViews>
    <customSheetView guid="{C8675551-16E7-419E-A46B-98CE5E669F10}" showPageBreaks="1" printArea="1" view="pageBreakPreview" topLeftCell="A19">
      <selection sqref="A1:BQ1"/>
      <pageMargins left="0.25" right="0.25" top="0.25" bottom="0.25" header="0.3" footer="0.3"/>
      <printOptions horizontalCentered="1"/>
      <pageSetup paperSize="9" scale="97" orientation="landscape" r:id="rId1"/>
      <headerFooter>
        <oddFooter>&amp;CW-&amp;P</oddFooter>
      </headerFooter>
    </customSheetView>
    <customSheetView guid="{4BCA765D-7702-404D-98DD-B3C3669A1B27}" showPageBreaks="1" printArea="1" view="pageBreakPreview" topLeftCell="B487">
      <selection activeCell="BZ242" sqref="BZ242"/>
      <rowBreaks count="14" manualBreakCount="14">
        <brk id="57" max="68" man="1"/>
        <brk id="92" max="68" man="1"/>
        <brk id="126" max="68" man="1"/>
        <brk id="172" max="68" man="1"/>
        <brk id="220" max="68" man="1"/>
        <brk id="251" max="68" man="1"/>
        <brk id="285" max="68" man="1"/>
        <brk id="307" max="68" man="1"/>
        <brk id="346" max="68" man="1"/>
        <brk id="395" max="68" man="1"/>
        <brk id="432" max="68" man="1"/>
        <brk id="468" max="68" man="1"/>
        <brk id="488" max="68" man="1"/>
        <brk id="531" max="68" man="1"/>
      </rowBreaks>
      <pageMargins left="0.5" right="0.5" top="0.5" bottom="0.5" header="0.3" footer="0.3"/>
      <printOptions horizontalCentered="1"/>
      <pageSetup paperSize="9" scale="76" fitToHeight="8" orientation="landscape" r:id="rId2"/>
      <headerFooter>
        <oddFooter>&amp;CW-&amp;P</oddFooter>
      </headerFooter>
    </customSheetView>
  </customSheetViews>
  <mergeCells count="214">
    <mergeCell ref="BP493:BQ493"/>
    <mergeCell ref="AW465:BC465"/>
    <mergeCell ref="BH465:BN465"/>
    <mergeCell ref="BH450:BP451"/>
    <mergeCell ref="D529:BO529"/>
    <mergeCell ref="AW477:BD479"/>
    <mergeCell ref="AA450:AI451"/>
    <mergeCell ref="AL450:AT451"/>
    <mergeCell ref="AW450:BE451"/>
    <mergeCell ref="P450:X451"/>
    <mergeCell ref="AL497:AT500"/>
    <mergeCell ref="AW497:BE500"/>
    <mergeCell ref="BH497:BP500"/>
    <mergeCell ref="AL465:AR465"/>
    <mergeCell ref="P497:X500"/>
    <mergeCell ref="AA497:AI500"/>
    <mergeCell ref="E498:M498"/>
    <mergeCell ref="E464:M474"/>
    <mergeCell ref="P465:V465"/>
    <mergeCell ref="AA465:AG465"/>
    <mergeCell ref="X493:Y493"/>
    <mergeCell ref="AI493:AJ493"/>
    <mergeCell ref="E503:M506"/>
    <mergeCell ref="BP233:BQ233"/>
    <mergeCell ref="X82:Y82"/>
    <mergeCell ref="AI82:AJ82"/>
    <mergeCell ref="AT82:AU82"/>
    <mergeCell ref="BE82:BF82"/>
    <mergeCell ref="BP82:BQ82"/>
    <mergeCell ref="BP86:BQ86"/>
    <mergeCell ref="BE86:BF86"/>
    <mergeCell ref="AT86:AU86"/>
    <mergeCell ref="AI86:AJ86"/>
    <mergeCell ref="X86:Y86"/>
    <mergeCell ref="BH126:BN126"/>
    <mergeCell ref="BH140:BP143"/>
    <mergeCell ref="BH101:BP101"/>
    <mergeCell ref="BH108:BP108"/>
    <mergeCell ref="AA149:AH150"/>
    <mergeCell ref="AL149:AS150"/>
    <mergeCell ref="AW149:BD150"/>
    <mergeCell ref="BH149:BO150"/>
    <mergeCell ref="BO91:BP91"/>
    <mergeCell ref="E147:M149"/>
    <mergeCell ref="P149:W150"/>
    <mergeCell ref="X221:Y221"/>
    <mergeCell ref="AI221:AJ221"/>
    <mergeCell ref="AT221:AU221"/>
    <mergeCell ref="A145:BQ145"/>
    <mergeCell ref="E153:M155"/>
    <mergeCell ref="E43:M44"/>
    <mergeCell ref="E96:M101"/>
    <mergeCell ref="W58:X58"/>
    <mergeCell ref="AH58:AI58"/>
    <mergeCell ref="AS58:AT58"/>
    <mergeCell ref="W91:X91"/>
    <mergeCell ref="AH91:AI91"/>
    <mergeCell ref="AS91:AT91"/>
    <mergeCell ref="AA62:AG62"/>
    <mergeCell ref="AL62:AR62"/>
    <mergeCell ref="E80:M93"/>
    <mergeCell ref="BD58:BE58"/>
    <mergeCell ref="BO58:BP58"/>
    <mergeCell ref="AW77:BC77"/>
    <mergeCell ref="BH77:BN77"/>
    <mergeCell ref="E68:M71"/>
    <mergeCell ref="P71:V71"/>
    <mergeCell ref="A1:BQ1"/>
    <mergeCell ref="B3:BP5"/>
    <mergeCell ref="E19:BP19"/>
    <mergeCell ref="AW21:BE22"/>
    <mergeCell ref="BH21:BP22"/>
    <mergeCell ref="E17:T17"/>
    <mergeCell ref="E31:M34"/>
    <mergeCell ref="E37:M40"/>
    <mergeCell ref="B21:B22"/>
    <mergeCell ref="E21:M22"/>
    <mergeCell ref="P21:X22"/>
    <mergeCell ref="AA21:AI22"/>
    <mergeCell ref="AL21:AT22"/>
    <mergeCell ref="E25:M28"/>
    <mergeCell ref="E10:M13"/>
    <mergeCell ref="AA71:AG71"/>
    <mergeCell ref="AL71:AR71"/>
    <mergeCell ref="E47:M58"/>
    <mergeCell ref="E74:M75"/>
    <mergeCell ref="E61:M65"/>
    <mergeCell ref="P62:V62"/>
    <mergeCell ref="AW62:BC62"/>
    <mergeCell ref="BH62:BN62"/>
    <mergeCell ref="BH71:BN71"/>
    <mergeCell ref="AW71:BC71"/>
    <mergeCell ref="P77:V77"/>
    <mergeCell ref="AA77:AG77"/>
    <mergeCell ref="AL77:AR77"/>
    <mergeCell ref="AW126:BC126"/>
    <mergeCell ref="E118:M122"/>
    <mergeCell ref="P101:X101"/>
    <mergeCell ref="AA101:AI101"/>
    <mergeCell ref="AL101:AT101"/>
    <mergeCell ref="E104:M108"/>
    <mergeCell ref="AW108:BE108"/>
    <mergeCell ref="E125:M134"/>
    <mergeCell ref="P126:V126"/>
    <mergeCell ref="AA126:AG126"/>
    <mergeCell ref="AL126:AR126"/>
    <mergeCell ref="AW101:BE101"/>
    <mergeCell ref="BD91:BE91"/>
    <mergeCell ref="E136:M140"/>
    <mergeCell ref="AA140:AI143"/>
    <mergeCell ref="AL140:AT143"/>
    <mergeCell ref="AW140:BE143"/>
    <mergeCell ref="E111:M115"/>
    <mergeCell ref="P140:X143"/>
    <mergeCell ref="P108:X108"/>
    <mergeCell ref="AA108:AI108"/>
    <mergeCell ref="AL108:AT108"/>
    <mergeCell ref="E159:M161"/>
    <mergeCell ref="E165:M184"/>
    <mergeCell ref="P156:V156"/>
    <mergeCell ref="AA156:AG156"/>
    <mergeCell ref="AL156:AR156"/>
    <mergeCell ref="AW156:BC156"/>
    <mergeCell ref="AW160:BC160"/>
    <mergeCell ref="BH156:BN156"/>
    <mergeCell ref="P160:V160"/>
    <mergeCell ref="AA160:AG160"/>
    <mergeCell ref="AL160:AR160"/>
    <mergeCell ref="BH160:BN160"/>
    <mergeCell ref="E187:M196"/>
    <mergeCell ref="E199:M203"/>
    <mergeCell ref="E205:BP205"/>
    <mergeCell ref="E207:M209"/>
    <mergeCell ref="E230:M233"/>
    <mergeCell ref="E218:M221"/>
    <mergeCell ref="P227:V227"/>
    <mergeCell ref="AA227:AG227"/>
    <mergeCell ref="AL227:AR227"/>
    <mergeCell ref="AW227:BC227"/>
    <mergeCell ref="BH227:BN227"/>
    <mergeCell ref="E224:M227"/>
    <mergeCell ref="BH215:BN215"/>
    <mergeCell ref="E212:M214"/>
    <mergeCell ref="P215:V215"/>
    <mergeCell ref="AA215:AG215"/>
    <mergeCell ref="AL215:AR215"/>
    <mergeCell ref="AW215:BC215"/>
    <mergeCell ref="BE221:BF221"/>
    <mergeCell ref="BP221:BQ221"/>
    <mergeCell ref="X233:Y233"/>
    <mergeCell ref="AI233:AJ233"/>
    <mergeCell ref="AT233:AU233"/>
    <mergeCell ref="BE233:BF233"/>
    <mergeCell ref="E275:BP313"/>
    <mergeCell ref="E450:M461"/>
    <mergeCell ref="E315:M318"/>
    <mergeCell ref="E321:M325"/>
    <mergeCell ref="E328:M331"/>
    <mergeCell ref="E414:M417"/>
    <mergeCell ref="E420:M423"/>
    <mergeCell ref="E426:M429"/>
    <mergeCell ref="E432:M435"/>
    <mergeCell ref="E438:M441"/>
    <mergeCell ref="E444:M447"/>
    <mergeCell ref="E352:M355"/>
    <mergeCell ref="E358:M361"/>
    <mergeCell ref="E364:M368"/>
    <mergeCell ref="E371:M374"/>
    <mergeCell ref="E396:M399"/>
    <mergeCell ref="E402:M405"/>
    <mergeCell ref="E377:M381"/>
    <mergeCell ref="E384:M387"/>
    <mergeCell ref="E390:M393"/>
    <mergeCell ref="E408:M411"/>
    <mergeCell ref="E340:M343"/>
    <mergeCell ref="E346:M349"/>
    <mergeCell ref="E334:M337"/>
    <mergeCell ref="E252:M255"/>
    <mergeCell ref="E258:M260"/>
    <mergeCell ref="E269:M271"/>
    <mergeCell ref="A273:BQ273"/>
    <mergeCell ref="E236:M238"/>
    <mergeCell ref="E241:M243"/>
    <mergeCell ref="E246:M249"/>
    <mergeCell ref="P249:V249"/>
    <mergeCell ref="AA249:AG249"/>
    <mergeCell ref="AL249:AR249"/>
    <mergeCell ref="AW249:BC249"/>
    <mergeCell ref="BH249:BN249"/>
    <mergeCell ref="E263:M266"/>
    <mergeCell ref="AT255:AU255"/>
    <mergeCell ref="BE255:BF255"/>
    <mergeCell ref="BP255:BQ255"/>
    <mergeCell ref="X255:Y255"/>
    <mergeCell ref="AI255:AJ255"/>
    <mergeCell ref="D530:BO530"/>
    <mergeCell ref="AW481:BD482"/>
    <mergeCell ref="AW486:BD487"/>
    <mergeCell ref="BH477:BO479"/>
    <mergeCell ref="BH481:BO482"/>
    <mergeCell ref="BH486:BO487"/>
    <mergeCell ref="E490:M494"/>
    <mergeCell ref="P477:W479"/>
    <mergeCell ref="P481:W482"/>
    <mergeCell ref="P486:W487"/>
    <mergeCell ref="AA477:AH479"/>
    <mergeCell ref="AA481:AH482"/>
    <mergeCell ref="AA486:AH487"/>
    <mergeCell ref="AL477:AS479"/>
    <mergeCell ref="AL481:AS482"/>
    <mergeCell ref="AL486:AS487"/>
    <mergeCell ref="E476:M480"/>
    <mergeCell ref="AT493:AU493"/>
    <mergeCell ref="BE493:BF493"/>
  </mergeCells>
  <printOptions horizontalCentered="1"/>
  <pageMargins left="0.5" right="0.5" top="0.5" bottom="0.5" header="0.3" footer="0.3"/>
  <pageSetup paperSize="9" scale="76" fitToHeight="8" orientation="landscape" r:id="rId3"/>
  <headerFooter>
    <oddFooter>&amp;CW-&amp;P</oddFooter>
  </headerFooter>
  <rowBreaks count="13" manualBreakCount="13">
    <brk id="59" max="68" man="1"/>
    <brk id="94" max="68" man="1"/>
    <brk id="123" max="68" man="1"/>
    <brk id="185" max="68" man="1"/>
    <brk id="216" max="68" man="1"/>
    <brk id="250" max="68" man="1"/>
    <brk id="272" max="68" man="1"/>
    <brk id="314" max="68" man="1"/>
    <brk id="369" max="68" man="1"/>
    <brk id="406" max="68" man="1"/>
    <brk id="442" max="68" man="1"/>
    <brk id="462" max="68" man="1"/>
    <brk id="510" max="68" man="1"/>
  </rowBreaks>
  <ignoredErrors>
    <ignoredError sqref="Y171:Z172 X153:BP154 X147:Z148 X111:BP119 X74:BP75 X43:BP44 X64:BP64 X159:Z161 A192:W192 BQ199:BQ203 A214:D214 X37:BP38 X66:BP69 X65:AC65 AF65:BP65 X61:Z63 AJ171:AK172 AU171:AV172 BF171:BG172 A197:BQ198 A193:O196 A189:O190 BQ187:BQ190 BQ192:BQ196 A201:D203 A209:D209 A223:BQ223 A221:W221 Z221:AH221 AK221:AS221 AV221:BD221 BG221:BO221 A234:BQ235 A233:O233 AI63:BP63 AK62 AV62 BG62 C187:O187 A204:A205 C205:D205 A212:A213 A220:BQ220 C218:BQ218 A226:BQ226 C224:BQ224 A232:BQ232 C230:BQ230 A187:A188 C188:O188 A199:A200 C199:D200 A207:A208 C207:D208 C212:D213 A218:A219 C219:BQ219 A224:A225 C225:BQ225 A230:A231 C231:BQ231 A216:BQ217 A215:G215 Q215:Z215 AH215:AK215 AS215:AV215 BD215:BG215 BO215:BQ215 A222:J222 M222:AD222 A228:BQ229 A227:O227 Q227:Z227 AH227:AK227 AS227:AV227 BD227:BG227 BO227:BQ227 AI61:BQ61 X136:BP138 AI147:BP148 AI161:BP161 AI160:AK160 AS160:AV160 BD160:BG160 BO160:BP160 AI159:BP159 BQ207:BQ214 BQ205 E213:W213 E208:O208 C204:BQ204 E200:O200 E212:W212 E207:O207 E205:BP205 A206:BQ206 E199:O199 E209:O209 E201:O202 A210:W211 E214:BP214 E203:W203 X203:BP203 X210:BP213 P199:BP202 P207:BP209 X339:BQ448 X494:BQ495 A295:BQ299 A277:BQ282 Q249:W249 C276:BQ276 C270:BQ270 C259:O259 C253:W253 C247:W247 C242:O242 C237:O237 C275:D275 C269:BQ269 C263:E263 C258:O258 C252:W252 C246:W246 A248:W248 C241:O241 C236:O236 F275:BQ275 A313:BQ313 X476:Z479 X467:BQ468 A271:O271 A272:BQ272 A255:O255 A256:BP257 BQ241:BQ254 A260:O260 A261:BP262 A243:O243 A238 A239:BQ240 X250:BP254 A254:W254 A267:BQ268 A244:W245 A249:O249 X244:BP248 X249:Z249 AH249:AK249 AS249:AV249 BD249:BG249 BO249:BP249 BP486:BQ487 BE486:BG487 AT486:AV487 AI486:AK487 X486:Z487 X488:BQ492 BP481:BQ482 BE481:BG482 AT481:AV482 AI481:AK482 X480:BQ480 X471:BQ471 X473:BQ475 A476 A473:W475 A472:BQ472 A471:W471 A481:O481 A480:W480 A487:W487 A483:BQ485 A482:W482 A494:W495 A488:W489 A530:C530 A250:W251 P255:W255 A283:BQ294 P271:BQ271 A469:BQ469 A467:W468 X481:Z482 A493:X493 Z493:AH493 A314:BQ314 A237:B237 A242:B242 A247:B247 A253:B253 A259:B259 A264:D265 A270:B270 E275 P236:BQ238 P241:BP243 P258:BP260 N263:BP265 A276:B276 A300:BQ302 A449:BQ449 A316:W320 AV476:AV479 BG476:BG479 AI476:AK479 BH476:BP476 AW476:BF476 AL476:AU476 A274:BQ274 B273:BQ273 A478:W479 A477:O477 Q477:W477 AT477:AU479 BE477:BF479 BP477:BP479 A463:W463 X463:BQ465 A486:O486 Q486:W486 E530:BQ530 A236 A241 A246 A252 A258 A263 A269 A275 A315 C315:W315 A322:W327 A321 C321:W321 A339:W339 A328 C328:W328 A341:W345 A340 C340:W340 A347:W351 A346 C346:W346 A353:W357 A352 C352:W352 A359:W363 A358 C358:W358 A365:W370 A364 C364:W364 A372:W376 A371 C371:W371 A378:W383 A377 C377:W377 A385:W389 A384 C384:W384 A391:W395 A390 C390:W390 A397:W401 A396 C396:W396 A403:W407 A402 C402:W402 A409:W413 A408 C408:W408 A415:W419 A414 C414:W414 A421:W425 A420 C420:W420 A427:W431 A426 C426:W426 A433:W437 A432 C432:W432 A439:W443 A438 C438:W438 A445:W448 A444 C444:W444 A451:BQ462 A450 C450:BQ450 A465:W465 A464 C464:W464 C476:W476 A491:W492 A490 C490:W490 A511:BQ512 A515:BQ528 A513 C513:BQ513 AF222:BQ222 Z255:AH255 AK255:AS255 AV255:BD255 BG255:BO255 BQ256:BQ265 Q481:W481 AK493:AS493 AV493:BD493 BG493:BO493 A514:BA514 BC514:BQ514 M215:O215 A311:BQ311 A329:W332 X315:BQ332 X182:BP194 I215:K215 C238:O238 A303:BQ307" numberStoredAsText="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FF99FF"/>
  </sheetPr>
  <dimension ref="A1:BX74"/>
  <sheetViews>
    <sheetView view="pageBreakPreview" zoomScaleSheetLayoutView="100" workbookViewId="0">
      <selection sqref="A1:BQ1"/>
    </sheetView>
  </sheetViews>
  <sheetFormatPr defaultColWidth="2.6640625" defaultRowHeight="11.25" x14ac:dyDescent="0.2"/>
  <cols>
    <col min="1" max="1" width="1.6640625" customWidth="1"/>
    <col min="2" max="2" width="4.6640625" style="78" customWidth="1"/>
    <col min="3" max="4" width="1.6640625" customWidth="1"/>
    <col min="14" max="15" width="1.6640625" customWidth="1"/>
    <col min="16" max="16" width="3" customWidth="1"/>
    <col min="20" max="20" width="2.6640625" customWidth="1"/>
    <col min="23" max="23" width="3" customWidth="1"/>
    <col min="24" max="24" width="2.6640625" style="78" customWidth="1"/>
    <col min="25" max="26" width="1.6640625" customWidth="1"/>
    <col min="27" max="27" width="3.1640625" customWidth="1"/>
    <col min="31" max="31" width="2.6640625" customWidth="1"/>
    <col min="35" max="35" width="2.6640625" style="78" customWidth="1"/>
    <col min="36" max="37" width="1.6640625" customWidth="1"/>
    <col min="38" max="38" width="3" customWidth="1"/>
    <col min="42" max="42" width="2.6640625" customWidth="1"/>
    <col min="45" max="45" width="2.6640625" customWidth="1"/>
    <col min="46" max="46" width="2.6640625" style="78" customWidth="1"/>
    <col min="47" max="47" width="2.33203125" customWidth="1"/>
    <col min="48" max="48" width="1.6640625" customWidth="1"/>
    <col min="49" max="49" width="3.1640625" customWidth="1"/>
    <col min="53" max="53" width="2.6640625" customWidth="1"/>
    <col min="57" max="57" width="2.6640625" style="78" customWidth="1"/>
    <col min="58" max="59" width="1.6640625" customWidth="1"/>
    <col min="60" max="60" width="3" customWidth="1"/>
    <col min="64" max="64" width="2.6640625" customWidth="1"/>
    <col min="67" max="67" width="2.6640625" customWidth="1"/>
    <col min="68" max="68" width="2.6640625" style="78" customWidth="1"/>
    <col min="69" max="69" width="2.33203125" customWidth="1"/>
  </cols>
  <sheetData>
    <row r="1" spans="1:76" ht="11.25" customHeight="1" x14ac:dyDescent="0.2">
      <c r="A1" s="780" t="s">
        <v>821</v>
      </c>
      <c r="B1" s="876"/>
      <c r="C1" s="876"/>
      <c r="D1" s="876"/>
      <c r="E1" s="876"/>
      <c r="F1" s="876"/>
      <c r="G1" s="876"/>
      <c r="H1" s="876"/>
      <c r="I1" s="876"/>
      <c r="J1" s="876"/>
      <c r="K1" s="876"/>
      <c r="L1" s="876"/>
      <c r="M1" s="876"/>
      <c r="N1" s="876"/>
      <c r="O1" s="876"/>
      <c r="P1" s="876"/>
      <c r="Q1" s="876"/>
      <c r="R1" s="876"/>
      <c r="S1" s="876"/>
      <c r="T1" s="876"/>
      <c r="U1" s="876"/>
      <c r="V1" s="876"/>
      <c r="W1" s="876"/>
      <c r="X1" s="876"/>
      <c r="Y1" s="876"/>
      <c r="Z1" s="876"/>
      <c r="AA1" s="876"/>
      <c r="AB1" s="876"/>
      <c r="AC1" s="876"/>
      <c r="AD1" s="876"/>
      <c r="AE1" s="876"/>
      <c r="AF1" s="876"/>
      <c r="AG1" s="876"/>
      <c r="AH1" s="876"/>
      <c r="AI1" s="876"/>
      <c r="AJ1" s="876"/>
      <c r="AK1" s="876"/>
      <c r="AL1" s="876"/>
      <c r="AM1" s="876"/>
      <c r="AN1" s="876"/>
      <c r="AO1" s="876"/>
      <c r="AP1" s="876"/>
      <c r="AQ1" s="876"/>
      <c r="AR1" s="876"/>
      <c r="AS1" s="876"/>
      <c r="AT1" s="876"/>
      <c r="AU1" s="876"/>
      <c r="AV1" s="877"/>
      <c r="AW1" s="877"/>
      <c r="AX1" s="877"/>
      <c r="AY1" s="877"/>
      <c r="AZ1" s="877"/>
      <c r="BA1" s="877"/>
      <c r="BB1" s="877"/>
      <c r="BC1" s="877"/>
      <c r="BD1" s="877"/>
      <c r="BE1" s="877"/>
      <c r="BF1" s="877"/>
      <c r="BG1" s="877"/>
      <c r="BH1" s="877"/>
      <c r="BI1" s="877"/>
      <c r="BJ1" s="877"/>
      <c r="BK1" s="877"/>
      <c r="BL1" s="877"/>
      <c r="BM1" s="877"/>
      <c r="BN1" s="877"/>
      <c r="BO1" s="877"/>
      <c r="BP1" s="877"/>
      <c r="BQ1" s="878"/>
    </row>
    <row r="2" spans="1:76" ht="6" customHeight="1" x14ac:dyDescent="0.2">
      <c r="A2" s="165"/>
      <c r="B2" s="375"/>
      <c r="C2" s="166"/>
      <c r="D2" s="165"/>
      <c r="E2" s="167"/>
      <c r="F2" s="167"/>
      <c r="G2" s="167"/>
      <c r="H2" s="167"/>
      <c r="I2" s="167"/>
      <c r="J2" s="167"/>
      <c r="K2" s="167"/>
      <c r="L2" s="167"/>
      <c r="M2" s="167"/>
      <c r="N2" s="167"/>
      <c r="O2" s="165"/>
      <c r="P2" s="167"/>
      <c r="Q2" s="167"/>
      <c r="R2" s="167"/>
      <c r="S2" s="167"/>
      <c r="T2" s="167"/>
      <c r="U2" s="167"/>
      <c r="V2" s="167"/>
      <c r="W2" s="167"/>
      <c r="X2" s="461"/>
      <c r="Y2" s="166"/>
      <c r="Z2" s="165"/>
      <c r="AA2" s="167"/>
      <c r="AB2" s="167"/>
      <c r="AC2" s="167"/>
      <c r="AD2" s="167"/>
      <c r="AE2" s="167"/>
      <c r="AF2" s="167"/>
      <c r="AG2" s="167"/>
      <c r="AH2" s="167"/>
      <c r="AI2" s="461"/>
      <c r="AJ2" s="166"/>
      <c r="AK2" s="165"/>
      <c r="AL2" s="167"/>
      <c r="AM2" s="167"/>
      <c r="AN2" s="167"/>
      <c r="AO2" s="167"/>
      <c r="AP2" s="167"/>
      <c r="AQ2" s="167"/>
      <c r="AR2" s="167"/>
      <c r="AS2" s="167"/>
      <c r="AT2" s="461"/>
      <c r="AU2" s="166"/>
      <c r="AV2" s="165"/>
      <c r="AW2" s="167"/>
      <c r="AX2" s="167"/>
      <c r="AY2" s="167"/>
      <c r="AZ2" s="167"/>
      <c r="BA2" s="167"/>
      <c r="BB2" s="167"/>
      <c r="BC2" s="167"/>
      <c r="BD2" s="167"/>
      <c r="BE2" s="461"/>
      <c r="BF2" s="166"/>
      <c r="BG2" s="165"/>
      <c r="BH2" s="167"/>
      <c r="BI2" s="167"/>
      <c r="BJ2" s="167"/>
      <c r="BK2" s="167"/>
      <c r="BL2" s="167"/>
      <c r="BM2" s="167"/>
      <c r="BN2" s="167"/>
      <c r="BO2" s="167"/>
      <c r="BP2" s="461"/>
      <c r="BQ2" s="166"/>
      <c r="BS2" s="16"/>
      <c r="BT2" s="16"/>
      <c r="BU2" s="16"/>
      <c r="BV2" s="16"/>
      <c r="BW2" s="16"/>
      <c r="BX2" s="16"/>
    </row>
    <row r="3" spans="1:76" ht="11.25" customHeight="1" x14ac:dyDescent="0.2">
      <c r="A3" s="250"/>
      <c r="B3" s="371" t="s">
        <v>823</v>
      </c>
      <c r="C3" s="359"/>
      <c r="D3" s="250"/>
      <c r="E3" s="846" t="s">
        <v>860</v>
      </c>
      <c r="F3" s="846"/>
      <c r="G3" s="846"/>
      <c r="H3" s="846"/>
      <c r="I3" s="846"/>
      <c r="J3" s="846"/>
      <c r="K3" s="846"/>
      <c r="L3" s="846"/>
      <c r="M3" s="846"/>
      <c r="N3" s="16"/>
      <c r="O3" s="250"/>
      <c r="P3" s="8"/>
      <c r="Q3" s="6"/>
      <c r="R3" s="8"/>
      <c r="S3" s="6"/>
      <c r="T3" s="16"/>
      <c r="U3" s="8"/>
      <c r="V3" s="6"/>
      <c r="W3" s="8"/>
      <c r="X3" s="6"/>
      <c r="Y3" s="359"/>
      <c r="Z3" s="250"/>
      <c r="AA3" s="8"/>
      <c r="AB3" s="6"/>
      <c r="AC3" s="8"/>
      <c r="AD3" s="6"/>
      <c r="AE3" s="16"/>
      <c r="AF3" s="8"/>
      <c r="AG3" s="6"/>
      <c r="AH3" s="8"/>
      <c r="AI3" s="6"/>
      <c r="AJ3" s="359"/>
      <c r="AK3" s="250"/>
      <c r="AL3" s="8"/>
      <c r="AM3" s="6"/>
      <c r="AN3" s="8"/>
      <c r="AO3" s="6"/>
      <c r="AP3" s="16"/>
      <c r="AQ3" s="8"/>
      <c r="AR3" s="6"/>
      <c r="AS3" s="8"/>
      <c r="AT3" s="6"/>
      <c r="AU3" s="359"/>
      <c r="AV3" s="250"/>
      <c r="AW3" s="8"/>
      <c r="AX3" s="6"/>
      <c r="AY3" s="8"/>
      <c r="AZ3" s="6"/>
      <c r="BA3" s="16"/>
      <c r="BB3" s="8"/>
      <c r="BC3" s="6"/>
      <c r="BD3" s="8"/>
      <c r="BE3" s="6"/>
      <c r="BF3" s="359"/>
      <c r="BG3" s="250"/>
      <c r="BH3" s="8"/>
      <c r="BI3" s="6"/>
      <c r="BJ3" s="8"/>
      <c r="BK3" s="6"/>
      <c r="BL3" s="16"/>
      <c r="BM3" s="8"/>
      <c r="BN3" s="6"/>
      <c r="BO3" s="8"/>
      <c r="BP3" s="6"/>
      <c r="BQ3" s="359"/>
      <c r="BS3" s="16"/>
      <c r="BT3" s="16"/>
      <c r="BU3" s="16"/>
      <c r="BV3" s="16"/>
      <c r="BW3" s="16"/>
      <c r="BX3" s="16"/>
    </row>
    <row r="4" spans="1:76" x14ac:dyDescent="0.2">
      <c r="A4" s="250"/>
      <c r="B4" s="372"/>
      <c r="C4" s="359"/>
      <c r="D4" s="250"/>
      <c r="E4" s="846"/>
      <c r="F4" s="846"/>
      <c r="G4" s="846"/>
      <c r="H4" s="846"/>
      <c r="I4" s="846"/>
      <c r="J4" s="846"/>
      <c r="K4" s="846"/>
      <c r="L4" s="846"/>
      <c r="M4" s="846"/>
      <c r="N4" s="16"/>
      <c r="O4" s="250"/>
      <c r="P4" s="12"/>
      <c r="Q4" s="10"/>
      <c r="R4" s="12"/>
      <c r="S4" s="10"/>
      <c r="T4" s="33"/>
      <c r="U4" s="12"/>
      <c r="V4" s="10"/>
      <c r="W4" s="12"/>
      <c r="X4" s="10"/>
      <c r="Y4" s="359"/>
      <c r="Z4" s="250"/>
      <c r="AA4" s="12"/>
      <c r="AB4" s="10"/>
      <c r="AC4" s="12"/>
      <c r="AD4" s="10"/>
      <c r="AE4" s="33"/>
      <c r="AF4" s="12"/>
      <c r="AG4" s="10"/>
      <c r="AH4" s="12"/>
      <c r="AI4" s="10"/>
      <c r="AJ4" s="359"/>
      <c r="AK4" s="250"/>
      <c r="AL4" s="12"/>
      <c r="AM4" s="10"/>
      <c r="AN4" s="12"/>
      <c r="AO4" s="10"/>
      <c r="AP4" s="33"/>
      <c r="AQ4" s="12"/>
      <c r="AR4" s="10"/>
      <c r="AS4" s="12"/>
      <c r="AT4" s="10"/>
      <c r="AU4" s="359"/>
      <c r="AV4" s="250"/>
      <c r="AW4" s="12"/>
      <c r="AX4" s="10"/>
      <c r="AY4" s="12"/>
      <c r="AZ4" s="10"/>
      <c r="BA4" s="33"/>
      <c r="BB4" s="12"/>
      <c r="BC4" s="10"/>
      <c r="BD4" s="12"/>
      <c r="BE4" s="10"/>
      <c r="BF4" s="359"/>
      <c r="BG4" s="250"/>
      <c r="BH4" s="12"/>
      <c r="BI4" s="10"/>
      <c r="BJ4" s="12"/>
      <c r="BK4" s="10"/>
      <c r="BL4" s="33"/>
      <c r="BM4" s="12"/>
      <c r="BN4" s="10"/>
      <c r="BO4" s="12"/>
      <c r="BP4" s="10"/>
      <c r="BQ4" s="359"/>
      <c r="BS4" s="16"/>
      <c r="BT4" s="16"/>
      <c r="BU4" s="16"/>
      <c r="BV4" s="16"/>
      <c r="BW4" s="16"/>
      <c r="BX4" s="16"/>
    </row>
    <row r="5" spans="1:76" ht="6" customHeight="1" x14ac:dyDescent="0.2">
      <c r="A5" s="250"/>
      <c r="B5" s="372"/>
      <c r="C5" s="359"/>
      <c r="D5" s="250"/>
      <c r="E5" s="846"/>
      <c r="F5" s="846"/>
      <c r="G5" s="846"/>
      <c r="H5" s="846"/>
      <c r="I5" s="846"/>
      <c r="J5" s="846"/>
      <c r="K5" s="846"/>
      <c r="L5" s="846"/>
      <c r="M5" s="846"/>
      <c r="N5" s="16"/>
      <c r="O5" s="250"/>
      <c r="P5" s="16"/>
      <c r="Q5" s="16"/>
      <c r="R5" s="33"/>
      <c r="S5" s="33"/>
      <c r="T5" s="33"/>
      <c r="U5" s="33"/>
      <c r="V5" s="33"/>
      <c r="W5" s="33"/>
      <c r="X5" s="63"/>
      <c r="Y5" s="359"/>
      <c r="Z5" s="250"/>
      <c r="AA5" s="16"/>
      <c r="AB5" s="16"/>
      <c r="AC5" s="33"/>
      <c r="AD5" s="33"/>
      <c r="AE5" s="33"/>
      <c r="AF5" s="33"/>
      <c r="AG5" s="33"/>
      <c r="AH5" s="33"/>
      <c r="AI5" s="63"/>
      <c r="AJ5" s="359"/>
      <c r="AK5" s="250"/>
      <c r="AL5" s="16"/>
      <c r="AM5" s="16"/>
      <c r="AN5" s="33"/>
      <c r="AO5" s="33"/>
      <c r="AP5" s="33"/>
      <c r="AQ5" s="33"/>
      <c r="AR5" s="33"/>
      <c r="AS5" s="33"/>
      <c r="AT5" s="63"/>
      <c r="AU5" s="359"/>
      <c r="AV5" s="250"/>
      <c r="AW5" s="16"/>
      <c r="AX5" s="16"/>
      <c r="AY5" s="33"/>
      <c r="AZ5" s="33"/>
      <c r="BA5" s="33"/>
      <c r="BB5" s="33"/>
      <c r="BC5" s="33"/>
      <c r="BD5" s="33"/>
      <c r="BE5" s="63"/>
      <c r="BF5" s="359"/>
      <c r="BG5" s="250"/>
      <c r="BH5" s="16"/>
      <c r="BI5" s="16"/>
      <c r="BJ5" s="33"/>
      <c r="BK5" s="33"/>
      <c r="BL5" s="33"/>
      <c r="BM5" s="33"/>
      <c r="BN5" s="33"/>
      <c r="BO5" s="33"/>
      <c r="BP5" s="63"/>
      <c r="BQ5" s="359"/>
      <c r="BS5" s="16"/>
      <c r="BT5" s="16"/>
      <c r="BU5" s="16"/>
      <c r="BV5" s="16"/>
      <c r="BW5" s="16"/>
      <c r="BX5" s="16"/>
    </row>
    <row r="6" spans="1:76" x14ac:dyDescent="0.2">
      <c r="A6" s="250"/>
      <c r="B6" s="372"/>
      <c r="C6" s="359"/>
      <c r="D6" s="250"/>
      <c r="E6" s="846"/>
      <c r="F6" s="846"/>
      <c r="G6" s="846"/>
      <c r="H6" s="846"/>
      <c r="I6" s="846"/>
      <c r="J6" s="846"/>
      <c r="K6" s="846"/>
      <c r="L6" s="846"/>
      <c r="M6" s="846"/>
      <c r="N6" s="16"/>
      <c r="O6" s="250"/>
      <c r="P6" s="16" t="s">
        <v>145</v>
      </c>
      <c r="Q6" s="16"/>
      <c r="R6" s="16"/>
      <c r="S6" s="16"/>
      <c r="T6" s="16"/>
      <c r="U6" s="16" t="s">
        <v>139</v>
      </c>
      <c r="V6" s="16"/>
      <c r="W6" s="16"/>
      <c r="X6" s="292"/>
      <c r="Y6" s="359"/>
      <c r="Z6" s="250"/>
      <c r="AA6" s="16" t="s">
        <v>145</v>
      </c>
      <c r="AB6" s="16"/>
      <c r="AC6" s="16"/>
      <c r="AD6" s="16"/>
      <c r="AE6" s="16"/>
      <c r="AF6" s="16" t="s">
        <v>139</v>
      </c>
      <c r="AG6" s="16"/>
      <c r="AH6" s="16"/>
      <c r="AI6" s="292"/>
      <c r="AJ6" s="359"/>
      <c r="AK6" s="250"/>
      <c r="AL6" s="16" t="s">
        <v>145</v>
      </c>
      <c r="AM6" s="16"/>
      <c r="AN6" s="16"/>
      <c r="AO6" s="16"/>
      <c r="AP6" s="16"/>
      <c r="AQ6" s="16" t="s">
        <v>139</v>
      </c>
      <c r="AR6" s="16"/>
      <c r="AS6" s="16"/>
      <c r="AT6" s="292"/>
      <c r="AU6" s="359"/>
      <c r="AV6" s="250"/>
      <c r="AW6" s="16" t="s">
        <v>145</v>
      </c>
      <c r="AX6" s="16"/>
      <c r="AY6" s="16"/>
      <c r="AZ6" s="16"/>
      <c r="BA6" s="16"/>
      <c r="BB6" s="16" t="s">
        <v>139</v>
      </c>
      <c r="BC6" s="16"/>
      <c r="BD6" s="16"/>
      <c r="BE6" s="292"/>
      <c r="BF6" s="359"/>
      <c r="BG6" s="250"/>
      <c r="BH6" s="16" t="s">
        <v>145</v>
      </c>
      <c r="BI6" s="16"/>
      <c r="BJ6" s="16"/>
      <c r="BK6" s="16"/>
      <c r="BL6" s="16"/>
      <c r="BM6" s="16" t="s">
        <v>139</v>
      </c>
      <c r="BN6" s="16"/>
      <c r="BO6" s="16"/>
      <c r="BP6" s="292"/>
      <c r="BQ6" s="359"/>
      <c r="BS6" s="16"/>
      <c r="BT6" s="16"/>
      <c r="BU6" s="16"/>
      <c r="BV6" s="16"/>
      <c r="BW6" s="16"/>
      <c r="BX6" s="16"/>
    </row>
    <row r="7" spans="1:76" ht="6" customHeight="1" x14ac:dyDescent="0.2">
      <c r="A7" s="251"/>
      <c r="B7" s="376"/>
      <c r="C7" s="360"/>
      <c r="D7" s="251"/>
      <c r="E7" s="17"/>
      <c r="F7" s="17"/>
      <c r="G7" s="17"/>
      <c r="H7" s="17"/>
      <c r="I7" s="17"/>
      <c r="J7" s="17"/>
      <c r="K7" s="17"/>
      <c r="L7" s="17"/>
      <c r="M7" s="17"/>
      <c r="N7" s="17"/>
      <c r="O7" s="251"/>
      <c r="P7" s="17"/>
      <c r="Q7" s="17"/>
      <c r="R7" s="17"/>
      <c r="S7" s="17"/>
      <c r="T7" s="17"/>
      <c r="U7" s="17"/>
      <c r="V7" s="17"/>
      <c r="W7" s="17"/>
      <c r="X7" s="199"/>
      <c r="Y7" s="360"/>
      <c r="Z7" s="251"/>
      <c r="AA7" s="17"/>
      <c r="AB7" s="17"/>
      <c r="AC7" s="17"/>
      <c r="AD7" s="17"/>
      <c r="AE7" s="17"/>
      <c r="AF7" s="17"/>
      <c r="AG7" s="17"/>
      <c r="AH7" s="17"/>
      <c r="AI7" s="199"/>
      <c r="AJ7" s="360"/>
      <c r="AK7" s="251"/>
      <c r="AL7" s="17"/>
      <c r="AM7" s="17"/>
      <c r="AN7" s="17"/>
      <c r="AO7" s="17"/>
      <c r="AP7" s="17"/>
      <c r="AQ7" s="17"/>
      <c r="AR7" s="17"/>
      <c r="AS7" s="17"/>
      <c r="AT7" s="199"/>
      <c r="AU7" s="360"/>
      <c r="AV7" s="251"/>
      <c r="AW7" s="17"/>
      <c r="AX7" s="17"/>
      <c r="AY7" s="17"/>
      <c r="AZ7" s="17"/>
      <c r="BA7" s="17"/>
      <c r="BB7" s="17"/>
      <c r="BC7" s="17"/>
      <c r="BD7" s="17"/>
      <c r="BE7" s="199"/>
      <c r="BF7" s="360"/>
      <c r="BG7" s="251"/>
      <c r="BH7" s="17"/>
      <c r="BI7" s="17"/>
      <c r="BJ7" s="17"/>
      <c r="BK7" s="17"/>
      <c r="BL7" s="17"/>
      <c r="BM7" s="17"/>
      <c r="BN7" s="17"/>
      <c r="BO7" s="17"/>
      <c r="BP7" s="199"/>
      <c r="BQ7" s="360"/>
    </row>
    <row r="8" spans="1:76" ht="6" customHeight="1" x14ac:dyDescent="0.2">
      <c r="A8" s="106"/>
      <c r="B8" s="546"/>
      <c r="C8" s="166"/>
      <c r="D8" s="165"/>
      <c r="E8" s="167"/>
      <c r="F8" s="167"/>
      <c r="G8" s="167"/>
      <c r="H8" s="167"/>
      <c r="I8" s="167"/>
      <c r="J8" s="167"/>
      <c r="K8" s="167"/>
      <c r="L8" s="167"/>
      <c r="M8" s="167"/>
      <c r="N8" s="167"/>
      <c r="O8" s="167"/>
      <c r="P8" s="167"/>
      <c r="Q8" s="167"/>
      <c r="R8" s="167"/>
      <c r="S8" s="167"/>
      <c r="T8" s="167"/>
      <c r="U8" s="167"/>
      <c r="V8" s="167"/>
      <c r="W8" s="167"/>
      <c r="X8" s="167"/>
      <c r="Y8" s="166"/>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93"/>
      <c r="BQ8" s="105"/>
    </row>
    <row r="9" spans="1:76" ht="11.25" customHeight="1" x14ac:dyDescent="0.2">
      <c r="A9" s="132"/>
      <c r="B9" s="378"/>
      <c r="C9" s="359"/>
      <c r="D9" s="250"/>
      <c r="E9" s="198"/>
      <c r="F9" s="198"/>
      <c r="G9" s="198"/>
      <c r="H9" s="198"/>
      <c r="I9" s="198"/>
      <c r="J9" s="198"/>
      <c r="K9" s="198"/>
      <c r="L9" s="198"/>
      <c r="M9" s="198"/>
      <c r="N9" s="198"/>
      <c r="O9" s="198"/>
      <c r="P9" s="198"/>
      <c r="Q9" s="198"/>
      <c r="R9" s="198"/>
      <c r="S9" s="198"/>
      <c r="T9" s="198"/>
      <c r="U9" s="16"/>
      <c r="V9" s="16"/>
      <c r="W9" s="16"/>
      <c r="X9" s="16"/>
      <c r="Y9" s="359"/>
      <c r="Z9" s="16"/>
      <c r="AA9" s="16"/>
      <c r="AB9" s="16"/>
      <c r="AC9" s="16"/>
      <c r="AD9" s="16"/>
      <c r="AE9" s="16"/>
      <c r="AF9" s="49"/>
      <c r="AG9" s="49"/>
      <c r="AH9" s="49"/>
      <c r="AI9" s="49"/>
      <c r="AJ9" s="16"/>
      <c r="AK9" s="16"/>
      <c r="AL9" s="16"/>
      <c r="AM9" s="16"/>
      <c r="AN9" s="49"/>
      <c r="AO9" s="49"/>
      <c r="AP9" s="49"/>
      <c r="AQ9" s="49"/>
      <c r="AR9" s="49"/>
      <c r="AS9" s="49"/>
      <c r="AT9" s="16"/>
      <c r="AU9" s="16"/>
      <c r="AV9" s="16"/>
      <c r="AW9" s="16"/>
      <c r="AX9" s="16"/>
      <c r="AY9" s="16"/>
      <c r="AZ9" s="165"/>
      <c r="BA9" s="166"/>
      <c r="BB9" s="8"/>
      <c r="BC9" s="6"/>
      <c r="BD9" s="8"/>
      <c r="BE9" s="6"/>
      <c r="BF9" s="16"/>
      <c r="BG9" s="16"/>
      <c r="BH9" s="16"/>
      <c r="BI9" s="16"/>
      <c r="BJ9" s="8"/>
      <c r="BK9" s="6"/>
      <c r="BL9" s="8"/>
      <c r="BM9" s="6"/>
      <c r="BN9" s="8"/>
      <c r="BO9" s="6"/>
      <c r="BP9" s="114"/>
      <c r="BQ9" s="131"/>
    </row>
    <row r="10" spans="1:76" ht="11.25" customHeight="1" x14ac:dyDescent="0.2">
      <c r="A10" s="132"/>
      <c r="B10" s="378" t="s">
        <v>773</v>
      </c>
      <c r="C10" s="359"/>
      <c r="D10" s="250"/>
      <c r="E10" s="795" t="s">
        <v>440</v>
      </c>
      <c r="F10" s="795"/>
      <c r="G10" s="795"/>
      <c r="H10" s="795"/>
      <c r="I10" s="795"/>
      <c r="J10" s="795"/>
      <c r="K10" s="795"/>
      <c r="L10" s="795"/>
      <c r="M10" s="795"/>
      <c r="N10" s="795"/>
      <c r="O10" s="795"/>
      <c r="P10" s="795"/>
      <c r="Q10" s="795"/>
      <c r="R10" s="795"/>
      <c r="S10" s="795"/>
      <c r="T10" s="795"/>
      <c r="U10" s="16"/>
      <c r="V10" s="16"/>
      <c r="W10" s="16"/>
      <c r="X10" s="16"/>
      <c r="Y10" s="359"/>
      <c r="Z10" s="16"/>
      <c r="AA10" s="33" t="s">
        <v>2</v>
      </c>
      <c r="AB10" s="33"/>
      <c r="AC10" s="33"/>
      <c r="AD10" s="33"/>
      <c r="AE10" s="33"/>
      <c r="AF10" s="33"/>
      <c r="AG10" s="33"/>
      <c r="AH10" s="33"/>
      <c r="AI10" s="33"/>
      <c r="AJ10" s="33"/>
      <c r="AK10" s="33"/>
      <c r="AL10" s="33"/>
      <c r="AM10" s="33"/>
      <c r="AN10" s="33"/>
      <c r="AO10" s="33"/>
      <c r="AP10" s="33"/>
      <c r="AQ10" s="33"/>
      <c r="AR10" s="33"/>
      <c r="AS10" s="33"/>
      <c r="AT10" s="33"/>
      <c r="AU10" s="33"/>
      <c r="AV10" s="369" t="s">
        <v>439</v>
      </c>
      <c r="AW10" s="369"/>
      <c r="AX10" s="369"/>
      <c r="AY10" s="369"/>
      <c r="AZ10" s="453"/>
      <c r="BA10" s="454"/>
      <c r="BB10" s="406"/>
      <c r="BC10" s="407"/>
      <c r="BD10" s="406"/>
      <c r="BE10" s="407"/>
      <c r="BF10" s="369"/>
      <c r="BG10" s="369" t="s">
        <v>140</v>
      </c>
      <c r="BH10" s="369"/>
      <c r="BI10" s="16"/>
      <c r="BJ10" s="12"/>
      <c r="BK10" s="10"/>
      <c r="BL10" s="12"/>
      <c r="BM10" s="10"/>
      <c r="BN10" s="12"/>
      <c r="BO10" s="10"/>
      <c r="BP10" s="114"/>
      <c r="BQ10" s="131"/>
    </row>
    <row r="11" spans="1:76" ht="6" customHeight="1" x14ac:dyDescent="0.2">
      <c r="A11" s="117"/>
      <c r="B11" s="294"/>
      <c r="C11" s="118"/>
      <c r="D11" s="117"/>
      <c r="E11" s="92"/>
      <c r="F11" s="92"/>
      <c r="G11" s="92"/>
      <c r="H11" s="92"/>
      <c r="I11" s="92"/>
      <c r="J11" s="92"/>
      <c r="K11" s="92"/>
      <c r="L11" s="92"/>
      <c r="M11" s="92"/>
      <c r="N11" s="92"/>
      <c r="O11" s="92"/>
      <c r="P11" s="92"/>
      <c r="Q11" s="92"/>
      <c r="R11" s="92"/>
      <c r="S11" s="92"/>
      <c r="T11" s="92"/>
      <c r="U11" s="92"/>
      <c r="V11" s="92"/>
      <c r="W11" s="92"/>
      <c r="X11" s="92"/>
      <c r="Y11" s="118"/>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118"/>
    </row>
    <row r="12" spans="1:76" ht="22.15" customHeight="1" thickBot="1" x14ac:dyDescent="0.25">
      <c r="A12" s="903" t="s">
        <v>1556</v>
      </c>
      <c r="B12" s="904"/>
      <c r="C12" s="904"/>
      <c r="D12" s="904"/>
      <c r="E12" s="904"/>
      <c r="F12" s="904"/>
      <c r="G12" s="904"/>
      <c r="H12" s="904"/>
      <c r="I12" s="904"/>
      <c r="J12" s="904"/>
      <c r="K12" s="904"/>
      <c r="L12" s="904"/>
      <c r="M12" s="904"/>
      <c r="N12" s="904"/>
      <c r="O12" s="904"/>
      <c r="P12" s="904"/>
      <c r="Q12" s="904"/>
      <c r="R12" s="904"/>
      <c r="S12" s="904"/>
      <c r="T12" s="904"/>
      <c r="U12" s="904"/>
      <c r="V12" s="904"/>
      <c r="W12" s="904"/>
      <c r="X12" s="904"/>
      <c r="Y12" s="904"/>
      <c r="Z12" s="904"/>
      <c r="AA12" s="904"/>
      <c r="AB12" s="904"/>
      <c r="AC12" s="904"/>
      <c r="AD12" s="904"/>
      <c r="AE12" s="904"/>
      <c r="AF12" s="904"/>
      <c r="AG12" s="904"/>
      <c r="AH12" s="904"/>
      <c r="AI12" s="904"/>
      <c r="AJ12" s="904"/>
      <c r="AK12" s="904"/>
      <c r="AL12" s="904"/>
      <c r="AM12" s="904"/>
      <c r="AN12" s="904"/>
      <c r="AO12" s="904"/>
      <c r="AP12" s="904"/>
      <c r="AQ12" s="904"/>
      <c r="AR12" s="904"/>
      <c r="AS12" s="904"/>
      <c r="AT12" s="904"/>
      <c r="AU12" s="904"/>
      <c r="AV12" s="904"/>
      <c r="AW12" s="904"/>
      <c r="AX12" s="904"/>
      <c r="AY12" s="904"/>
      <c r="AZ12" s="904"/>
      <c r="BA12" s="904"/>
      <c r="BB12" s="904"/>
      <c r="BC12" s="904"/>
      <c r="BD12" s="904"/>
      <c r="BE12" s="904"/>
      <c r="BF12" s="904"/>
      <c r="BG12" s="904"/>
      <c r="BH12" s="904"/>
      <c r="BI12" s="904"/>
      <c r="BJ12" s="904"/>
      <c r="BK12" s="904"/>
      <c r="BL12" s="904"/>
      <c r="BM12" s="904"/>
      <c r="BN12" s="904"/>
      <c r="BO12" s="904"/>
      <c r="BP12" s="904"/>
      <c r="BQ12" s="905"/>
    </row>
    <row r="13" spans="1:76" ht="6" customHeight="1" x14ac:dyDescent="0.2">
      <c r="A13" s="71"/>
      <c r="B13" s="373"/>
      <c r="C13" s="70"/>
      <c r="D13" s="71"/>
      <c r="E13" s="72"/>
      <c r="F13" s="72"/>
      <c r="G13" s="72"/>
      <c r="H13" s="72"/>
      <c r="I13" s="72"/>
      <c r="J13" s="72"/>
      <c r="K13" s="72"/>
      <c r="L13" s="72"/>
      <c r="M13" s="72"/>
      <c r="N13" s="70"/>
      <c r="O13" s="71"/>
      <c r="P13" s="72"/>
      <c r="Q13" s="72"/>
      <c r="R13" s="72"/>
      <c r="S13" s="72"/>
      <c r="T13" s="72"/>
      <c r="U13" s="72"/>
      <c r="V13" s="72"/>
      <c r="W13" s="72"/>
      <c r="X13" s="69"/>
      <c r="Y13" s="70"/>
      <c r="Z13" s="71"/>
      <c r="AA13" s="72"/>
      <c r="AB13" s="72"/>
      <c r="AC13" s="72"/>
      <c r="AD13" s="72"/>
      <c r="AE13" s="72"/>
      <c r="AF13" s="72"/>
      <c r="AG13" s="72"/>
      <c r="AH13" s="72"/>
      <c r="AI13" s="69"/>
      <c r="AJ13" s="70"/>
      <c r="AK13" s="71"/>
      <c r="AL13" s="72"/>
      <c r="AM13" s="72"/>
      <c r="AN13" s="72"/>
      <c r="AO13" s="72"/>
      <c r="AP13" s="72"/>
      <c r="AQ13" s="72"/>
      <c r="AR13" s="72"/>
      <c r="AS13" s="72"/>
      <c r="AT13" s="69"/>
      <c r="AU13" s="73"/>
      <c r="AV13" s="71"/>
      <c r="AW13" s="72"/>
      <c r="AX13" s="72"/>
      <c r="AY13" s="72"/>
      <c r="AZ13" s="72"/>
      <c r="BA13" s="72"/>
      <c r="BB13" s="72"/>
      <c r="BC13" s="72"/>
      <c r="BD13" s="72"/>
      <c r="BE13" s="69"/>
      <c r="BF13" s="70"/>
      <c r="BG13" s="71"/>
      <c r="BH13" s="72"/>
      <c r="BI13" s="72"/>
      <c r="BJ13" s="72"/>
      <c r="BK13" s="72"/>
      <c r="BL13" s="72"/>
      <c r="BM13" s="72"/>
      <c r="BN13" s="72"/>
      <c r="BO13" s="72"/>
      <c r="BP13" s="69"/>
      <c r="BQ13" s="70"/>
    </row>
    <row r="14" spans="1:76" ht="10.15" customHeight="1" x14ac:dyDescent="0.2">
      <c r="A14" s="250"/>
      <c r="B14" s="880" t="s">
        <v>27</v>
      </c>
      <c r="C14" s="359"/>
      <c r="D14" s="250"/>
      <c r="E14" s="852" t="s">
        <v>287</v>
      </c>
      <c r="F14" s="852"/>
      <c r="G14" s="852"/>
      <c r="H14" s="852"/>
      <c r="I14" s="852"/>
      <c r="J14" s="852"/>
      <c r="K14" s="852"/>
      <c r="L14" s="852"/>
      <c r="M14" s="852"/>
      <c r="N14" s="359"/>
      <c r="O14" s="250"/>
      <c r="P14" s="852" t="s">
        <v>301</v>
      </c>
      <c r="Q14" s="852"/>
      <c r="R14" s="852"/>
      <c r="S14" s="852"/>
      <c r="T14" s="852"/>
      <c r="U14" s="852"/>
      <c r="V14" s="852"/>
      <c r="W14" s="852"/>
      <c r="X14" s="852"/>
      <c r="Y14" s="359"/>
      <c r="Z14" s="250"/>
      <c r="AA14" s="852" t="s">
        <v>302</v>
      </c>
      <c r="AB14" s="852"/>
      <c r="AC14" s="852"/>
      <c r="AD14" s="852"/>
      <c r="AE14" s="852"/>
      <c r="AF14" s="852"/>
      <c r="AG14" s="852"/>
      <c r="AH14" s="852"/>
      <c r="AI14" s="852"/>
      <c r="AJ14" s="359"/>
      <c r="AK14" s="250"/>
      <c r="AL14" s="852" t="s">
        <v>303</v>
      </c>
      <c r="AM14" s="852"/>
      <c r="AN14" s="852"/>
      <c r="AO14" s="852"/>
      <c r="AP14" s="852"/>
      <c r="AQ14" s="852"/>
      <c r="AR14" s="852"/>
      <c r="AS14" s="852"/>
      <c r="AT14" s="852"/>
      <c r="AU14" s="75"/>
      <c r="AV14" s="250"/>
      <c r="AW14" s="852" t="s">
        <v>304</v>
      </c>
      <c r="AX14" s="852"/>
      <c r="AY14" s="852"/>
      <c r="AZ14" s="852"/>
      <c r="BA14" s="852"/>
      <c r="BB14" s="852"/>
      <c r="BC14" s="852"/>
      <c r="BD14" s="852"/>
      <c r="BE14" s="852"/>
      <c r="BF14" s="359"/>
      <c r="BG14" s="250"/>
      <c r="BH14" s="852" t="s">
        <v>305</v>
      </c>
      <c r="BI14" s="852"/>
      <c r="BJ14" s="852"/>
      <c r="BK14" s="852"/>
      <c r="BL14" s="852"/>
      <c r="BM14" s="852"/>
      <c r="BN14" s="852"/>
      <c r="BO14" s="852"/>
      <c r="BP14" s="852"/>
      <c r="BQ14" s="359"/>
    </row>
    <row r="15" spans="1:76" x14ac:dyDescent="0.2">
      <c r="A15" s="250"/>
      <c r="B15" s="881"/>
      <c r="C15" s="359"/>
      <c r="D15" s="250"/>
      <c r="E15" s="852"/>
      <c r="F15" s="852"/>
      <c r="G15" s="852"/>
      <c r="H15" s="852"/>
      <c r="I15" s="852"/>
      <c r="J15" s="852"/>
      <c r="K15" s="852"/>
      <c r="L15" s="852"/>
      <c r="M15" s="852"/>
      <c r="N15" s="359"/>
      <c r="O15" s="250"/>
      <c r="P15" s="852"/>
      <c r="Q15" s="852"/>
      <c r="R15" s="852"/>
      <c r="S15" s="852"/>
      <c r="T15" s="852"/>
      <c r="U15" s="852"/>
      <c r="V15" s="852"/>
      <c r="W15" s="852"/>
      <c r="X15" s="852"/>
      <c r="Y15" s="359"/>
      <c r="Z15" s="250"/>
      <c r="AA15" s="852"/>
      <c r="AB15" s="852"/>
      <c r="AC15" s="852"/>
      <c r="AD15" s="852"/>
      <c r="AE15" s="852"/>
      <c r="AF15" s="852"/>
      <c r="AG15" s="852"/>
      <c r="AH15" s="852"/>
      <c r="AI15" s="852"/>
      <c r="AJ15" s="359"/>
      <c r="AK15" s="250"/>
      <c r="AL15" s="852"/>
      <c r="AM15" s="852"/>
      <c r="AN15" s="852"/>
      <c r="AO15" s="852"/>
      <c r="AP15" s="852"/>
      <c r="AQ15" s="852"/>
      <c r="AR15" s="852"/>
      <c r="AS15" s="852"/>
      <c r="AT15" s="852"/>
      <c r="AU15" s="75"/>
      <c r="AV15" s="250"/>
      <c r="AW15" s="852"/>
      <c r="AX15" s="852"/>
      <c r="AY15" s="852"/>
      <c r="AZ15" s="852"/>
      <c r="BA15" s="852"/>
      <c r="BB15" s="852"/>
      <c r="BC15" s="852"/>
      <c r="BD15" s="852"/>
      <c r="BE15" s="852"/>
      <c r="BF15" s="359"/>
      <c r="BG15" s="250"/>
      <c r="BH15" s="852"/>
      <c r="BI15" s="852"/>
      <c r="BJ15" s="852"/>
      <c r="BK15" s="852"/>
      <c r="BL15" s="852"/>
      <c r="BM15" s="852"/>
      <c r="BN15" s="852"/>
      <c r="BO15" s="852"/>
      <c r="BP15" s="852"/>
      <c r="BQ15" s="359"/>
    </row>
    <row r="16" spans="1:76" ht="6" customHeight="1" thickBot="1" x14ac:dyDescent="0.25">
      <c r="A16" s="61"/>
      <c r="B16" s="374"/>
      <c r="C16" s="60"/>
      <c r="D16" s="61"/>
      <c r="E16" s="358"/>
      <c r="F16" s="358"/>
      <c r="G16" s="358"/>
      <c r="H16" s="358"/>
      <c r="I16" s="358"/>
      <c r="J16" s="358"/>
      <c r="K16" s="358"/>
      <c r="L16" s="358"/>
      <c r="M16" s="358"/>
      <c r="N16" s="60"/>
      <c r="O16" s="61"/>
      <c r="P16" s="358"/>
      <c r="Q16" s="358"/>
      <c r="R16" s="358"/>
      <c r="S16" s="358"/>
      <c r="T16" s="358"/>
      <c r="U16" s="358"/>
      <c r="V16" s="358"/>
      <c r="W16" s="358"/>
      <c r="X16" s="362"/>
      <c r="Y16" s="60"/>
      <c r="Z16" s="61"/>
      <c r="AA16" s="358"/>
      <c r="AB16" s="358"/>
      <c r="AC16" s="358"/>
      <c r="AD16" s="358"/>
      <c r="AE16" s="358"/>
      <c r="AF16" s="358"/>
      <c r="AG16" s="358"/>
      <c r="AH16" s="358"/>
      <c r="AI16" s="362"/>
      <c r="AJ16" s="60"/>
      <c r="AK16" s="61"/>
      <c r="AL16" s="358"/>
      <c r="AM16" s="358"/>
      <c r="AN16" s="358"/>
      <c r="AO16" s="358"/>
      <c r="AP16" s="358"/>
      <c r="AQ16" s="358"/>
      <c r="AR16" s="358"/>
      <c r="AS16" s="358"/>
      <c r="AT16" s="362"/>
      <c r="AU16" s="76"/>
      <c r="AV16" s="61"/>
      <c r="AW16" s="358"/>
      <c r="AX16" s="358"/>
      <c r="AY16" s="358"/>
      <c r="AZ16" s="358"/>
      <c r="BA16" s="358"/>
      <c r="BB16" s="358"/>
      <c r="BC16" s="358"/>
      <c r="BD16" s="358"/>
      <c r="BE16" s="362"/>
      <c r="BF16" s="60"/>
      <c r="BG16" s="61"/>
      <c r="BH16" s="358"/>
      <c r="BI16" s="358"/>
      <c r="BJ16" s="358"/>
      <c r="BK16" s="358"/>
      <c r="BL16" s="358"/>
      <c r="BM16" s="358"/>
      <c r="BN16" s="358"/>
      <c r="BO16" s="358"/>
      <c r="BP16" s="362"/>
      <c r="BQ16" s="60"/>
    </row>
    <row r="17" spans="1:69" ht="6" customHeight="1" x14ac:dyDescent="0.2">
      <c r="A17" s="165"/>
      <c r="B17" s="375"/>
      <c r="C17" s="166"/>
      <c r="D17" s="165"/>
      <c r="E17" s="167"/>
      <c r="F17" s="167"/>
      <c r="G17" s="167"/>
      <c r="H17" s="167"/>
      <c r="I17" s="167"/>
      <c r="J17" s="167"/>
      <c r="K17" s="167"/>
      <c r="L17" s="167"/>
      <c r="M17" s="167"/>
      <c r="N17" s="166"/>
      <c r="O17" s="165"/>
      <c r="P17" s="167"/>
      <c r="Q17" s="167"/>
      <c r="R17" s="167"/>
      <c r="S17" s="167"/>
      <c r="T17" s="167"/>
      <c r="U17" s="167"/>
      <c r="V17" s="167"/>
      <c r="W17" s="167"/>
      <c r="X17" s="461"/>
      <c r="Y17" s="166"/>
      <c r="Z17" s="165"/>
      <c r="AA17" s="167"/>
      <c r="AB17" s="167"/>
      <c r="AC17" s="167"/>
      <c r="AD17" s="167"/>
      <c r="AE17" s="167"/>
      <c r="AF17" s="167"/>
      <c r="AG17" s="167"/>
      <c r="AH17" s="167"/>
      <c r="AI17" s="461"/>
      <c r="AJ17" s="166"/>
      <c r="AK17" s="165"/>
      <c r="AL17" s="167"/>
      <c r="AM17" s="167"/>
      <c r="AN17" s="167"/>
      <c r="AO17" s="167"/>
      <c r="AP17" s="167"/>
      <c r="AQ17" s="167"/>
      <c r="AR17" s="167"/>
      <c r="AS17" s="167"/>
      <c r="AT17" s="461"/>
      <c r="AU17" s="166"/>
      <c r="AV17" s="165"/>
      <c r="AW17" s="167"/>
      <c r="AX17" s="167"/>
      <c r="AY17" s="167"/>
      <c r="AZ17" s="167"/>
      <c r="BA17" s="167"/>
      <c r="BB17" s="167"/>
      <c r="BC17" s="167"/>
      <c r="BD17" s="167"/>
      <c r="BE17" s="461"/>
      <c r="BF17" s="166"/>
      <c r="BG17" s="165"/>
      <c r="BH17" s="167"/>
      <c r="BI17" s="167"/>
      <c r="BJ17" s="167"/>
      <c r="BK17" s="167"/>
      <c r="BL17" s="167"/>
      <c r="BM17" s="167"/>
      <c r="BN17" s="167"/>
      <c r="BO17" s="167"/>
      <c r="BP17" s="461"/>
      <c r="BQ17" s="166"/>
    </row>
    <row r="18" spans="1:69" ht="11.25" customHeight="1" x14ac:dyDescent="0.2">
      <c r="A18" s="250"/>
      <c r="B18" s="372" t="s">
        <v>777</v>
      </c>
      <c r="C18" s="359"/>
      <c r="D18" s="250"/>
      <c r="E18" s="804" t="e">
        <f ca="1">VLOOKUP(INDIRECT(ADDRESS(ROW(),COLUMN()-3)),Language_Translations,MATCH(Language_Selected,Language_Options,0),FALSE)</f>
        <v>#REF!</v>
      </c>
      <c r="F18" s="803"/>
      <c r="G18" s="803"/>
      <c r="H18" s="803"/>
      <c r="I18" s="803"/>
      <c r="J18" s="803"/>
      <c r="K18" s="803"/>
      <c r="L18" s="803"/>
      <c r="M18" s="803"/>
      <c r="N18" s="359"/>
      <c r="O18" s="250"/>
      <c r="U18" s="101"/>
      <c r="V18" s="102"/>
      <c r="W18" s="101"/>
      <c r="X18" s="102"/>
      <c r="Y18" s="359"/>
      <c r="Z18" s="250"/>
      <c r="AF18" s="101"/>
      <c r="AG18" s="102"/>
      <c r="AH18" s="101"/>
      <c r="AI18" s="102"/>
      <c r="AJ18" s="359"/>
      <c r="AK18" s="250"/>
      <c r="AQ18" s="101"/>
      <c r="AR18" s="102"/>
      <c r="AS18" s="101"/>
      <c r="AT18" s="102"/>
      <c r="AU18" s="359"/>
      <c r="AV18" s="250"/>
      <c r="BB18" s="101"/>
      <c r="BC18" s="102"/>
      <c r="BD18" s="101"/>
      <c r="BE18" s="102"/>
      <c r="BF18" s="359"/>
      <c r="BG18" s="250"/>
      <c r="BM18" s="101"/>
      <c r="BN18" s="102"/>
      <c r="BO18" s="101"/>
      <c r="BP18" s="102"/>
      <c r="BQ18" s="359"/>
    </row>
    <row r="19" spans="1:69" x14ac:dyDescent="0.2">
      <c r="A19" s="250"/>
      <c r="B19" s="292"/>
      <c r="C19" s="359"/>
      <c r="D19" s="250"/>
      <c r="E19" s="803"/>
      <c r="F19" s="803"/>
      <c r="G19" s="803"/>
      <c r="H19" s="803"/>
      <c r="I19" s="803"/>
      <c r="J19" s="803"/>
      <c r="K19" s="803"/>
      <c r="L19" s="803"/>
      <c r="M19" s="803"/>
      <c r="N19" s="359"/>
      <c r="O19" s="250"/>
      <c r="P19" s="16"/>
      <c r="Q19" s="16"/>
      <c r="R19" s="33"/>
      <c r="S19" s="33"/>
      <c r="T19" s="33"/>
      <c r="U19" s="103"/>
      <c r="V19" s="104"/>
      <c r="W19" s="103"/>
      <c r="X19" s="104"/>
      <c r="Y19" s="359"/>
      <c r="Z19" s="250"/>
      <c r="AA19" s="16"/>
      <c r="AB19" s="16"/>
      <c r="AC19" s="33"/>
      <c r="AD19" s="33"/>
      <c r="AE19" s="33"/>
      <c r="AF19" s="103"/>
      <c r="AG19" s="104"/>
      <c r="AH19" s="103"/>
      <c r="AI19" s="104"/>
      <c r="AJ19" s="359"/>
      <c r="AK19" s="250"/>
      <c r="AL19" s="16"/>
      <c r="AM19" s="16"/>
      <c r="AN19" s="33"/>
      <c r="AO19" s="33"/>
      <c r="AP19" s="33"/>
      <c r="AQ19" s="103"/>
      <c r="AR19" s="104"/>
      <c r="AS19" s="103"/>
      <c r="AT19" s="104"/>
      <c r="AU19" s="359"/>
      <c r="AV19" s="250"/>
      <c r="AW19" s="16"/>
      <c r="AX19" s="16"/>
      <c r="AY19" s="33"/>
      <c r="AZ19" s="33"/>
      <c r="BA19" s="33"/>
      <c r="BB19" s="103"/>
      <c r="BC19" s="104"/>
      <c r="BD19" s="103"/>
      <c r="BE19" s="104"/>
      <c r="BF19" s="359"/>
      <c r="BG19" s="250"/>
      <c r="BH19" s="16"/>
      <c r="BI19" s="16"/>
      <c r="BJ19" s="33"/>
      <c r="BK19" s="33"/>
      <c r="BL19" s="33"/>
      <c r="BM19" s="103"/>
      <c r="BN19" s="104"/>
      <c r="BO19" s="103"/>
      <c r="BP19" s="104"/>
      <c r="BQ19" s="359"/>
    </row>
    <row r="20" spans="1:69" x14ac:dyDescent="0.2">
      <c r="A20" s="250"/>
      <c r="B20" s="292"/>
      <c r="C20" s="359"/>
      <c r="D20" s="250"/>
      <c r="E20" s="803"/>
      <c r="F20" s="803"/>
      <c r="G20" s="803"/>
      <c r="H20" s="803"/>
      <c r="I20" s="803"/>
      <c r="J20" s="803"/>
      <c r="K20" s="803"/>
      <c r="L20" s="803"/>
      <c r="M20" s="803"/>
      <c r="N20" s="359"/>
      <c r="O20" s="250"/>
      <c r="P20" s="16"/>
      <c r="Q20" s="16"/>
      <c r="R20" s="33"/>
      <c r="S20" s="33"/>
      <c r="T20" s="33"/>
      <c r="U20" s="33"/>
      <c r="V20" s="33"/>
      <c r="W20" s="33"/>
      <c r="X20" s="63"/>
      <c r="Y20" s="359"/>
      <c r="Z20" s="250"/>
      <c r="AA20" s="16"/>
      <c r="AB20" s="16"/>
      <c r="AC20" s="33"/>
      <c r="AD20" s="33"/>
      <c r="AE20" s="33"/>
      <c r="AF20" s="33"/>
      <c r="AG20" s="33"/>
      <c r="AH20" s="33"/>
      <c r="AI20" s="63"/>
      <c r="AJ20" s="359"/>
      <c r="AK20" s="250"/>
      <c r="AL20" s="16"/>
      <c r="AM20" s="16"/>
      <c r="AN20" s="33"/>
      <c r="AO20" s="33"/>
      <c r="AP20" s="33"/>
      <c r="AQ20" s="33"/>
      <c r="AR20" s="33"/>
      <c r="AS20" s="33"/>
      <c r="AT20" s="63"/>
      <c r="AU20" s="359"/>
      <c r="AV20" s="250"/>
      <c r="AW20" s="16"/>
      <c r="AX20" s="16"/>
      <c r="AY20" s="33"/>
      <c r="AZ20" s="33"/>
      <c r="BA20" s="33"/>
      <c r="BB20" s="33"/>
      <c r="BC20" s="33"/>
      <c r="BD20" s="33"/>
      <c r="BE20" s="63"/>
      <c r="BF20" s="359"/>
      <c r="BG20" s="250"/>
      <c r="BH20" s="16"/>
      <c r="BI20" s="16"/>
      <c r="BJ20" s="33"/>
      <c r="BK20" s="33"/>
      <c r="BL20" s="33"/>
      <c r="BM20" s="33"/>
      <c r="BN20" s="33"/>
      <c r="BO20" s="33"/>
      <c r="BP20" s="63"/>
      <c r="BQ20" s="359"/>
    </row>
    <row r="21" spans="1:69" x14ac:dyDescent="0.2">
      <c r="A21" s="250"/>
      <c r="B21" s="292"/>
      <c r="C21" s="359"/>
      <c r="D21" s="250"/>
      <c r="E21" s="803"/>
      <c r="F21" s="803"/>
      <c r="G21" s="803"/>
      <c r="H21" s="803"/>
      <c r="I21" s="803"/>
      <c r="J21" s="803"/>
      <c r="K21" s="803"/>
      <c r="L21" s="803"/>
      <c r="M21" s="803"/>
      <c r="N21" s="359"/>
      <c r="O21" s="250"/>
      <c r="P21" s="16" t="s">
        <v>9</v>
      </c>
      <c r="Q21" s="16"/>
      <c r="R21" s="17"/>
      <c r="S21" s="17"/>
      <c r="T21" s="17"/>
      <c r="U21" s="17"/>
      <c r="V21" s="17"/>
      <c r="W21" s="17"/>
      <c r="X21" s="199"/>
      <c r="Y21" s="359"/>
      <c r="Z21" s="250"/>
      <c r="AA21" s="16" t="s">
        <v>9</v>
      </c>
      <c r="AB21" s="16"/>
      <c r="AC21" s="17"/>
      <c r="AD21" s="17"/>
      <c r="AE21" s="17"/>
      <c r="AF21" s="17"/>
      <c r="AG21" s="17"/>
      <c r="AH21" s="17"/>
      <c r="AI21" s="199"/>
      <c r="AJ21" s="359"/>
      <c r="AK21" s="250"/>
      <c r="AL21" s="16" t="s">
        <v>9</v>
      </c>
      <c r="AM21" s="16"/>
      <c r="AN21" s="17"/>
      <c r="AO21" s="17"/>
      <c r="AP21" s="17"/>
      <c r="AQ21" s="17"/>
      <c r="AR21" s="17"/>
      <c r="AS21" s="17"/>
      <c r="AT21" s="199"/>
      <c r="AU21" s="359"/>
      <c r="AV21" s="250"/>
      <c r="AW21" s="16" t="s">
        <v>9</v>
      </c>
      <c r="AX21" s="16"/>
      <c r="AY21" s="17"/>
      <c r="AZ21" s="17"/>
      <c r="BA21" s="17"/>
      <c r="BB21" s="17"/>
      <c r="BC21" s="17"/>
      <c r="BD21" s="17"/>
      <c r="BE21" s="199"/>
      <c r="BF21" s="359"/>
      <c r="BG21" s="250"/>
      <c r="BH21" s="16" t="s">
        <v>9</v>
      </c>
      <c r="BI21" s="16"/>
      <c r="BJ21" s="17"/>
      <c r="BK21" s="17"/>
      <c r="BL21" s="17"/>
      <c r="BM21" s="17"/>
      <c r="BN21" s="17"/>
      <c r="BO21" s="17"/>
      <c r="BP21" s="199"/>
      <c r="BQ21" s="359"/>
    </row>
    <row r="22" spans="1:69" ht="6" customHeight="1" x14ac:dyDescent="0.2">
      <c r="A22" s="251"/>
      <c r="B22" s="199"/>
      <c r="C22" s="360"/>
      <c r="D22" s="251"/>
      <c r="E22" s="17"/>
      <c r="F22" s="17"/>
      <c r="G22" s="17"/>
      <c r="H22" s="17"/>
      <c r="I22" s="17"/>
      <c r="J22" s="17"/>
      <c r="K22" s="17"/>
      <c r="L22" s="17"/>
      <c r="M22" s="17"/>
      <c r="N22" s="360"/>
      <c r="O22" s="251"/>
      <c r="P22" s="17"/>
      <c r="Q22" s="17"/>
      <c r="R22" s="17"/>
      <c r="S22" s="17"/>
      <c r="T22" s="17"/>
      <c r="U22" s="17"/>
      <c r="V22" s="17"/>
      <c r="W22" s="17"/>
      <c r="X22" s="199"/>
      <c r="Y22" s="360"/>
      <c r="Z22" s="251"/>
      <c r="AA22" s="17"/>
      <c r="AB22" s="17"/>
      <c r="AC22" s="17"/>
      <c r="AD22" s="17"/>
      <c r="AE22" s="17"/>
      <c r="AF22" s="17"/>
      <c r="AG22" s="17"/>
      <c r="AH22" s="17"/>
      <c r="AI22" s="199"/>
      <c r="AJ22" s="360"/>
      <c r="AK22" s="251"/>
      <c r="AL22" s="17"/>
      <c r="AM22" s="17"/>
      <c r="AN22" s="17"/>
      <c r="AO22" s="17"/>
      <c r="AP22" s="17"/>
      <c r="AQ22" s="17"/>
      <c r="AR22" s="17"/>
      <c r="AS22" s="17"/>
      <c r="AT22" s="199"/>
      <c r="AU22" s="360"/>
      <c r="AV22" s="251"/>
      <c r="AW22" s="17"/>
      <c r="AX22" s="17"/>
      <c r="AY22" s="17"/>
      <c r="AZ22" s="17"/>
      <c r="BA22" s="17"/>
      <c r="BB22" s="17"/>
      <c r="BC22" s="17"/>
      <c r="BD22" s="17"/>
      <c r="BE22" s="199"/>
      <c r="BF22" s="360"/>
      <c r="BG22" s="251"/>
      <c r="BH22" s="17"/>
      <c r="BI22" s="17"/>
      <c r="BJ22" s="17"/>
      <c r="BK22" s="17"/>
      <c r="BL22" s="17"/>
      <c r="BM22" s="17"/>
      <c r="BN22" s="17"/>
      <c r="BO22" s="17"/>
      <c r="BP22" s="199"/>
      <c r="BQ22" s="360"/>
    </row>
    <row r="23" spans="1:69" ht="7.15" customHeight="1" x14ac:dyDescent="0.2">
      <c r="A23" s="250"/>
      <c r="B23" s="292"/>
      <c r="C23" s="359"/>
      <c r="D23" s="250"/>
      <c r="E23" s="16"/>
      <c r="F23" s="16"/>
      <c r="G23" s="16"/>
      <c r="H23" s="16"/>
      <c r="I23" s="16"/>
      <c r="J23" s="16"/>
      <c r="K23" s="16"/>
      <c r="L23" s="16"/>
      <c r="M23" s="16"/>
      <c r="N23" s="359"/>
      <c r="O23" s="250"/>
      <c r="P23" s="16"/>
      <c r="Q23" s="16"/>
      <c r="R23" s="16"/>
      <c r="S23" s="16"/>
      <c r="T23" s="16"/>
      <c r="U23" s="16"/>
      <c r="V23" s="16"/>
      <c r="W23" s="16"/>
      <c r="X23" s="292"/>
      <c r="Y23" s="359"/>
      <c r="Z23" s="250"/>
      <c r="AA23" s="16"/>
      <c r="AB23" s="16"/>
      <c r="AC23" s="16"/>
      <c r="AD23" s="16"/>
      <c r="AE23" s="16"/>
      <c r="AF23" s="16"/>
      <c r="AG23" s="16"/>
      <c r="AH23" s="16"/>
      <c r="AI23" s="292"/>
      <c r="AJ23" s="359"/>
      <c r="AK23" s="250"/>
      <c r="AL23" s="16"/>
      <c r="AM23" s="16"/>
      <c r="AN23" s="16"/>
      <c r="AO23" s="16"/>
      <c r="AP23" s="16"/>
      <c r="AQ23" s="16"/>
      <c r="AR23" s="16"/>
      <c r="AS23" s="16"/>
      <c r="AT23" s="292"/>
      <c r="AU23" s="359"/>
      <c r="AV23" s="250"/>
      <c r="AW23" s="16"/>
      <c r="AX23" s="16"/>
      <c r="AY23" s="16"/>
      <c r="AZ23" s="16"/>
      <c r="BA23" s="16"/>
      <c r="BB23" s="16"/>
      <c r="BC23" s="16"/>
      <c r="BD23" s="16"/>
      <c r="BE23" s="292"/>
      <c r="BF23" s="359"/>
      <c r="BG23" s="250"/>
      <c r="BH23" s="16"/>
      <c r="BI23" s="16"/>
      <c r="BJ23" s="16"/>
      <c r="BK23" s="16"/>
      <c r="BL23" s="16"/>
      <c r="BM23" s="16"/>
      <c r="BN23" s="16"/>
      <c r="BO23" s="16"/>
      <c r="BP23" s="292"/>
      <c r="BQ23" s="359"/>
    </row>
    <row r="24" spans="1:69" ht="11.25" customHeight="1" x14ac:dyDescent="0.2">
      <c r="A24" s="250"/>
      <c r="B24" s="292">
        <v>501</v>
      </c>
      <c r="C24" s="359"/>
      <c r="D24" s="250"/>
      <c r="E24" s="804" t="e">
        <f ca="1">VLOOKUP(INDIRECT(ADDRESS(ROW(),COLUMN()-3)),Language_Translations,MATCH(Language_Selected,Language_Options,0),FALSE)</f>
        <v>#REF!</v>
      </c>
      <c r="F24" s="804"/>
      <c r="G24" s="804"/>
      <c r="H24" s="804"/>
      <c r="I24" s="804"/>
      <c r="J24" s="804"/>
      <c r="K24" s="804"/>
      <c r="L24" s="804"/>
      <c r="M24" s="804"/>
      <c r="N24" s="359"/>
      <c r="O24" s="250"/>
      <c r="P24" s="16" t="s">
        <v>306</v>
      </c>
      <c r="Q24" s="16"/>
      <c r="R24" s="33" t="s">
        <v>2</v>
      </c>
      <c r="S24" s="33"/>
      <c r="T24" s="33"/>
      <c r="U24" s="33"/>
      <c r="V24" s="33"/>
      <c r="W24" s="33"/>
      <c r="X24" s="63" t="s">
        <v>36</v>
      </c>
      <c r="Y24" s="359"/>
      <c r="Z24" s="250"/>
      <c r="AA24" s="16" t="s">
        <v>306</v>
      </c>
      <c r="AB24" s="16"/>
      <c r="AC24" s="33" t="s">
        <v>2</v>
      </c>
      <c r="AD24" s="33"/>
      <c r="AE24" s="33"/>
      <c r="AF24" s="33"/>
      <c r="AG24" s="33"/>
      <c r="AH24" s="33"/>
      <c r="AI24" s="63" t="s">
        <v>36</v>
      </c>
      <c r="AJ24" s="359"/>
      <c r="AK24" s="250"/>
      <c r="AL24" s="16" t="s">
        <v>306</v>
      </c>
      <c r="AM24" s="16"/>
      <c r="AN24" s="33" t="s">
        <v>2</v>
      </c>
      <c r="AO24" s="33"/>
      <c r="AP24" s="33"/>
      <c r="AQ24" s="33"/>
      <c r="AR24" s="33"/>
      <c r="AS24" s="33"/>
      <c r="AT24" s="63" t="s">
        <v>36</v>
      </c>
      <c r="AU24" s="359"/>
      <c r="AV24" s="250"/>
      <c r="AW24" s="16" t="s">
        <v>306</v>
      </c>
      <c r="AX24" s="16"/>
      <c r="AY24" s="33" t="s">
        <v>2</v>
      </c>
      <c r="AZ24" s="33"/>
      <c r="BA24" s="33"/>
      <c r="BB24" s="33"/>
      <c r="BC24" s="33"/>
      <c r="BD24" s="33"/>
      <c r="BE24" s="63" t="s">
        <v>36</v>
      </c>
      <c r="BF24" s="359"/>
      <c r="BG24" s="250"/>
      <c r="BH24" s="16" t="s">
        <v>306</v>
      </c>
      <c r="BI24" s="16"/>
      <c r="BJ24" s="33" t="s">
        <v>2</v>
      </c>
      <c r="BK24" s="33"/>
      <c r="BL24" s="33"/>
      <c r="BM24" s="33"/>
      <c r="BN24" s="33"/>
      <c r="BO24" s="33"/>
      <c r="BP24" s="63" t="s">
        <v>36</v>
      </c>
      <c r="BQ24" s="359"/>
    </row>
    <row r="25" spans="1:69" ht="11.25" customHeight="1" x14ac:dyDescent="0.2">
      <c r="A25" s="250"/>
      <c r="B25" s="292"/>
      <c r="C25" s="359"/>
      <c r="D25" s="250"/>
      <c r="E25" s="804"/>
      <c r="F25" s="804"/>
      <c r="G25" s="804"/>
      <c r="H25" s="804"/>
      <c r="I25" s="804"/>
      <c r="J25" s="804"/>
      <c r="K25" s="804"/>
      <c r="L25" s="804"/>
      <c r="M25" s="804"/>
      <c r="N25" s="359"/>
      <c r="O25" s="250"/>
      <c r="P25" s="16" t="s">
        <v>307</v>
      </c>
      <c r="Q25" s="16"/>
      <c r="R25" s="33"/>
      <c r="S25" s="33" t="s">
        <v>2</v>
      </c>
      <c r="T25" s="33"/>
      <c r="U25" s="33"/>
      <c r="V25" s="33"/>
      <c r="W25" s="33"/>
      <c r="X25" s="63" t="s">
        <v>38</v>
      </c>
      <c r="Y25" s="359"/>
      <c r="Z25" s="250"/>
      <c r="AA25" s="16" t="s">
        <v>307</v>
      </c>
      <c r="AB25" s="16"/>
      <c r="AC25" s="33"/>
      <c r="AD25" s="33" t="s">
        <v>2</v>
      </c>
      <c r="AE25" s="33"/>
      <c r="AF25" s="33"/>
      <c r="AG25" s="33"/>
      <c r="AH25" s="33"/>
      <c r="AI25" s="63" t="s">
        <v>38</v>
      </c>
      <c r="AJ25" s="359"/>
      <c r="AK25" s="250"/>
      <c r="AL25" s="16" t="s">
        <v>307</v>
      </c>
      <c r="AM25" s="16"/>
      <c r="AN25" s="33"/>
      <c r="AO25" s="33" t="s">
        <v>2</v>
      </c>
      <c r="AP25" s="33"/>
      <c r="AQ25" s="33"/>
      <c r="AR25" s="33"/>
      <c r="AS25" s="33"/>
      <c r="AT25" s="63" t="s">
        <v>38</v>
      </c>
      <c r="AU25" s="359"/>
      <c r="AV25" s="250"/>
      <c r="AW25" s="16" t="s">
        <v>307</v>
      </c>
      <c r="AX25" s="16"/>
      <c r="AY25" s="33"/>
      <c r="AZ25" s="33" t="s">
        <v>2</v>
      </c>
      <c r="BA25" s="33"/>
      <c r="BB25" s="33"/>
      <c r="BC25" s="33"/>
      <c r="BD25" s="33"/>
      <c r="BE25" s="63" t="s">
        <v>38</v>
      </c>
      <c r="BF25" s="359"/>
      <c r="BG25" s="250"/>
      <c r="BH25" s="16" t="s">
        <v>307</v>
      </c>
      <c r="BI25" s="16"/>
      <c r="BJ25" s="33"/>
      <c r="BK25" s="33" t="s">
        <v>2</v>
      </c>
      <c r="BL25" s="33"/>
      <c r="BM25" s="33"/>
      <c r="BN25" s="33"/>
      <c r="BO25" s="33"/>
      <c r="BP25" s="63" t="s">
        <v>38</v>
      </c>
      <c r="BQ25" s="359"/>
    </row>
    <row r="26" spans="1:69" ht="6" customHeight="1" x14ac:dyDescent="0.2">
      <c r="A26" s="251"/>
      <c r="B26" s="199"/>
      <c r="C26" s="360"/>
      <c r="D26" s="251"/>
      <c r="E26" s="201"/>
      <c r="F26" s="201"/>
      <c r="G26" s="201"/>
      <c r="H26" s="201"/>
      <c r="I26" s="201"/>
      <c r="J26" s="201"/>
      <c r="K26" s="201"/>
      <c r="L26" s="201"/>
      <c r="M26" s="201"/>
      <c r="N26" s="360"/>
      <c r="O26" s="251"/>
      <c r="P26" s="17"/>
      <c r="Q26" s="17"/>
      <c r="R26" s="17"/>
      <c r="S26" s="17"/>
      <c r="T26" s="17"/>
      <c r="U26" s="17"/>
      <c r="V26" s="17"/>
      <c r="W26" s="17"/>
      <c r="X26" s="199"/>
      <c r="Y26" s="360"/>
      <c r="Z26" s="251"/>
      <c r="AA26" s="17"/>
      <c r="AB26" s="17"/>
      <c r="AC26" s="17"/>
      <c r="AD26" s="17"/>
      <c r="AE26" s="17"/>
      <c r="AF26" s="17"/>
      <c r="AG26" s="17"/>
      <c r="AH26" s="17"/>
      <c r="AI26" s="199"/>
      <c r="AJ26" s="360"/>
      <c r="AK26" s="251"/>
      <c r="AL26" s="17"/>
      <c r="AM26" s="17"/>
      <c r="AN26" s="17"/>
      <c r="AO26" s="17"/>
      <c r="AP26" s="17"/>
      <c r="AQ26" s="17"/>
      <c r="AR26" s="17"/>
      <c r="AS26" s="17"/>
      <c r="AT26" s="199"/>
      <c r="AU26" s="360"/>
      <c r="AV26" s="251"/>
      <c r="AW26" s="17"/>
      <c r="AX26" s="17"/>
      <c r="AY26" s="17"/>
      <c r="AZ26" s="17"/>
      <c r="BA26" s="17"/>
      <c r="BB26" s="17"/>
      <c r="BC26" s="17"/>
      <c r="BD26" s="17"/>
      <c r="BE26" s="199"/>
      <c r="BF26" s="360"/>
      <c r="BG26" s="251"/>
      <c r="BH26" s="17"/>
      <c r="BI26" s="17"/>
      <c r="BJ26" s="17"/>
      <c r="BK26" s="17"/>
      <c r="BL26" s="17"/>
      <c r="BM26" s="17"/>
      <c r="BN26" s="17"/>
      <c r="BO26" s="17"/>
      <c r="BP26" s="199"/>
      <c r="BQ26" s="360"/>
    </row>
    <row r="27" spans="1:69" ht="5.45" customHeight="1" x14ac:dyDescent="0.2">
      <c r="A27" s="250"/>
      <c r="B27" s="292"/>
      <c r="C27" s="359"/>
      <c r="D27" s="250"/>
      <c r="E27" s="287"/>
      <c r="F27" s="287"/>
      <c r="G27" s="287"/>
      <c r="H27" s="287"/>
      <c r="I27" s="287"/>
      <c r="J27" s="287"/>
      <c r="K27" s="287"/>
      <c r="L27" s="287"/>
      <c r="M27" s="287"/>
      <c r="N27" s="359"/>
      <c r="O27" s="250"/>
      <c r="P27" s="16"/>
      <c r="Q27" s="16"/>
      <c r="R27" s="16"/>
      <c r="S27" s="16"/>
      <c r="T27" s="16"/>
      <c r="U27" s="16"/>
      <c r="V27" s="16"/>
      <c r="W27" s="16"/>
      <c r="X27" s="292"/>
      <c r="Y27" s="359"/>
      <c r="Z27" s="250"/>
      <c r="AA27" s="16"/>
      <c r="AB27" s="16"/>
      <c r="AC27" s="16"/>
      <c r="AD27" s="16"/>
      <c r="AE27" s="16"/>
      <c r="AF27" s="16"/>
      <c r="AG27" s="16"/>
      <c r="AH27" s="16"/>
      <c r="AI27" s="292"/>
      <c r="AJ27" s="359"/>
      <c r="AK27" s="250"/>
      <c r="AL27" s="16"/>
      <c r="AM27" s="16"/>
      <c r="AN27" s="16"/>
      <c r="AO27" s="16"/>
      <c r="AP27" s="16"/>
      <c r="AQ27" s="16"/>
      <c r="AR27" s="16"/>
      <c r="AS27" s="16"/>
      <c r="AT27" s="292"/>
      <c r="AU27" s="359"/>
      <c r="AV27" s="250"/>
      <c r="AW27" s="16"/>
      <c r="AX27" s="16"/>
      <c r="AY27" s="16"/>
      <c r="AZ27" s="16"/>
      <c r="BA27" s="16"/>
      <c r="BB27" s="16"/>
      <c r="BC27" s="16"/>
      <c r="BD27" s="16"/>
      <c r="BE27" s="292"/>
      <c r="BF27" s="359"/>
      <c r="BG27" s="250"/>
      <c r="BH27" s="16"/>
      <c r="BI27" s="16"/>
      <c r="BJ27" s="16"/>
      <c r="BK27" s="16"/>
      <c r="BL27" s="16"/>
      <c r="BM27" s="16"/>
      <c r="BN27" s="16"/>
      <c r="BO27" s="16"/>
      <c r="BP27" s="292"/>
      <c r="BQ27" s="359"/>
    </row>
    <row r="28" spans="1:69" ht="11.25" customHeight="1" x14ac:dyDescent="0.2">
      <c r="A28" s="250"/>
      <c r="B28" s="292">
        <v>508</v>
      </c>
      <c r="C28" s="359"/>
      <c r="D28" s="250"/>
      <c r="E28" s="846" t="e">
        <f ca="1">VLOOKUP(INDIRECT(ADDRESS(ROW(),COLUMN()-3)),Language_Translations,MATCH(Language_Selected,Language_Options,0),FALSE)</f>
        <v>#REF!</v>
      </c>
      <c r="F28" s="846"/>
      <c r="G28" s="846"/>
      <c r="H28" s="846"/>
      <c r="I28" s="846"/>
      <c r="J28" s="846"/>
      <c r="K28" s="846"/>
      <c r="L28" s="846"/>
      <c r="M28" s="846"/>
      <c r="N28" s="359"/>
      <c r="O28" s="250"/>
      <c r="U28" s="101"/>
      <c r="V28" s="102"/>
      <c r="W28" s="101"/>
      <c r="X28" s="102"/>
      <c r="Y28" s="359"/>
      <c r="Z28" s="250"/>
      <c r="AF28" s="101"/>
      <c r="AG28" s="102"/>
      <c r="AH28" s="101"/>
      <c r="AI28" s="102"/>
      <c r="AJ28" s="359"/>
      <c r="AK28" s="250"/>
      <c r="AQ28" s="101"/>
      <c r="AR28" s="102"/>
      <c r="AS28" s="101"/>
      <c r="AT28" s="102"/>
      <c r="AU28" s="359"/>
      <c r="AV28" s="250"/>
      <c r="BB28" s="101"/>
      <c r="BC28" s="102"/>
      <c r="BD28" s="101"/>
      <c r="BE28" s="102"/>
      <c r="BF28" s="359"/>
      <c r="BG28" s="250"/>
      <c r="BM28" s="101"/>
      <c r="BN28" s="102"/>
      <c r="BO28" s="101"/>
      <c r="BP28" s="102"/>
      <c r="BQ28" s="359"/>
    </row>
    <row r="29" spans="1:69" x14ac:dyDescent="0.2">
      <c r="A29" s="250"/>
      <c r="B29" s="292"/>
      <c r="C29" s="359"/>
      <c r="D29" s="250"/>
      <c r="E29" s="846"/>
      <c r="F29" s="846"/>
      <c r="G29" s="846"/>
      <c r="H29" s="846"/>
      <c r="I29" s="846"/>
      <c r="J29" s="846"/>
      <c r="K29" s="846"/>
      <c r="L29" s="846"/>
      <c r="M29" s="846"/>
      <c r="N29" s="359"/>
      <c r="O29" s="250"/>
      <c r="P29" s="16" t="s">
        <v>43</v>
      </c>
      <c r="Q29" s="16"/>
      <c r="R29" s="33"/>
      <c r="S29" s="33"/>
      <c r="T29" s="33"/>
      <c r="U29" s="103"/>
      <c r="V29" s="104"/>
      <c r="W29" s="103"/>
      <c r="X29" s="104"/>
      <c r="Y29" s="359"/>
      <c r="Z29" s="250"/>
      <c r="AA29" s="16" t="s">
        <v>43</v>
      </c>
      <c r="AB29" s="16"/>
      <c r="AC29" s="33"/>
      <c r="AD29" s="33"/>
      <c r="AE29" s="33"/>
      <c r="AF29" s="103"/>
      <c r="AG29" s="104"/>
      <c r="AH29" s="103"/>
      <c r="AI29" s="104"/>
      <c r="AJ29" s="359"/>
      <c r="AK29" s="250"/>
      <c r="AL29" s="16" t="s">
        <v>43</v>
      </c>
      <c r="AM29" s="16"/>
      <c r="AN29" s="33"/>
      <c r="AO29" s="33"/>
      <c r="AP29" s="33"/>
      <c r="AQ29" s="103"/>
      <c r="AR29" s="104"/>
      <c r="AS29" s="103"/>
      <c r="AT29" s="104"/>
      <c r="AU29" s="359"/>
      <c r="AV29" s="250"/>
      <c r="AW29" s="16" t="s">
        <v>43</v>
      </c>
      <c r="AX29" s="16"/>
      <c r="AY29" s="33"/>
      <c r="AZ29" s="33"/>
      <c r="BA29" s="33"/>
      <c r="BB29" s="103"/>
      <c r="BC29" s="104"/>
      <c r="BD29" s="103"/>
      <c r="BE29" s="104"/>
      <c r="BF29" s="359"/>
      <c r="BG29" s="250"/>
      <c r="BH29" s="16" t="s">
        <v>43</v>
      </c>
      <c r="BI29" s="16"/>
      <c r="BJ29" s="33"/>
      <c r="BK29" s="33"/>
      <c r="BL29" s="33"/>
      <c r="BM29" s="103"/>
      <c r="BN29" s="104"/>
      <c r="BO29" s="103"/>
      <c r="BP29" s="104"/>
      <c r="BQ29" s="359"/>
    </row>
    <row r="30" spans="1:69" x14ac:dyDescent="0.2">
      <c r="A30" s="250"/>
      <c r="B30" s="292"/>
      <c r="C30" s="359"/>
      <c r="D30" s="250"/>
      <c r="E30" s="846"/>
      <c r="F30" s="846"/>
      <c r="G30" s="846"/>
      <c r="H30" s="846"/>
      <c r="I30" s="846"/>
      <c r="J30" s="846"/>
      <c r="K30" s="846"/>
      <c r="L30" s="846"/>
      <c r="M30" s="846"/>
      <c r="N30" s="359"/>
      <c r="O30" s="250"/>
      <c r="P30" s="16"/>
      <c r="Q30" s="16"/>
      <c r="R30" s="33"/>
      <c r="S30" s="33"/>
      <c r="T30" s="33"/>
      <c r="U30" s="154"/>
      <c r="V30" s="154"/>
      <c r="W30" s="154"/>
      <c r="X30" s="154"/>
      <c r="Y30" s="359"/>
      <c r="Z30" s="250"/>
      <c r="AA30" s="16"/>
      <c r="AB30" s="16"/>
      <c r="AC30" s="33"/>
      <c r="AD30" s="33"/>
      <c r="AE30" s="33"/>
      <c r="AF30" s="154"/>
      <c r="AG30" s="154"/>
      <c r="AH30" s="154"/>
      <c r="AI30" s="154"/>
      <c r="AJ30" s="359"/>
      <c r="AK30" s="250"/>
      <c r="AL30" s="16"/>
      <c r="AM30" s="16"/>
      <c r="AN30" s="33"/>
      <c r="AO30" s="33"/>
      <c r="AP30" s="33"/>
      <c r="AQ30" s="154"/>
      <c r="AR30" s="154"/>
      <c r="AS30" s="154"/>
      <c r="AT30" s="154"/>
      <c r="AU30" s="359"/>
      <c r="AV30" s="250"/>
      <c r="AW30" s="16"/>
      <c r="AX30" s="16"/>
      <c r="AY30" s="33"/>
      <c r="AZ30" s="33"/>
      <c r="BA30" s="33"/>
      <c r="BB30" s="154"/>
      <c r="BC30" s="154"/>
      <c r="BD30" s="154"/>
      <c r="BE30" s="154"/>
      <c r="BF30" s="359"/>
      <c r="BG30" s="250"/>
      <c r="BH30" s="16"/>
      <c r="BI30" s="16"/>
      <c r="BJ30" s="33"/>
      <c r="BK30" s="33"/>
      <c r="BL30" s="33"/>
      <c r="BM30" s="154"/>
      <c r="BN30" s="154"/>
      <c r="BO30" s="154"/>
      <c r="BP30" s="154"/>
      <c r="BQ30" s="359"/>
    </row>
    <row r="31" spans="1:69" x14ac:dyDescent="0.2">
      <c r="A31" s="250"/>
      <c r="B31" s="292"/>
      <c r="C31" s="359"/>
      <c r="D31" s="250"/>
      <c r="E31" s="846"/>
      <c r="F31" s="846"/>
      <c r="G31" s="846"/>
      <c r="H31" s="846"/>
      <c r="I31" s="846"/>
      <c r="J31" s="846"/>
      <c r="K31" s="846"/>
      <c r="L31" s="846"/>
      <c r="M31" s="846"/>
      <c r="N31" s="359"/>
      <c r="O31" s="250"/>
      <c r="P31" s="16"/>
      <c r="Q31" s="16"/>
      <c r="R31" s="33"/>
      <c r="S31" s="33"/>
      <c r="T31" s="33"/>
      <c r="U31" s="33"/>
      <c r="V31" s="33"/>
      <c r="W31" s="33"/>
      <c r="X31" s="63"/>
      <c r="Y31" s="359"/>
      <c r="Z31" s="250"/>
      <c r="AA31" s="16"/>
      <c r="AB31" s="16"/>
      <c r="AC31" s="33"/>
      <c r="AD31" s="33"/>
      <c r="AE31" s="33"/>
      <c r="AF31" s="33"/>
      <c r="AG31" s="33"/>
      <c r="AH31" s="33"/>
      <c r="AI31" s="63"/>
      <c r="AJ31" s="359"/>
      <c r="AK31" s="250"/>
      <c r="AL31" s="16"/>
      <c r="AM31" s="16"/>
      <c r="AN31" s="33"/>
      <c r="AO31" s="33"/>
      <c r="AP31" s="33"/>
      <c r="AQ31" s="33"/>
      <c r="AR31" s="33"/>
      <c r="AS31" s="33"/>
      <c r="AT31" s="63"/>
      <c r="AU31" s="359"/>
      <c r="AV31" s="250"/>
      <c r="AW31" s="16"/>
      <c r="AX31" s="16"/>
      <c r="AY31" s="33"/>
      <c r="AZ31" s="33"/>
      <c r="BA31" s="33"/>
      <c r="BB31" s="33"/>
      <c r="BC31" s="33"/>
      <c r="BD31" s="33"/>
      <c r="BE31" s="63"/>
      <c r="BF31" s="359"/>
      <c r="BG31" s="250"/>
      <c r="BH31" s="16"/>
      <c r="BI31" s="16"/>
      <c r="BJ31" s="33"/>
      <c r="BK31" s="33"/>
      <c r="BL31" s="33"/>
      <c r="BM31" s="33"/>
      <c r="BN31" s="33"/>
      <c r="BO31" s="33"/>
      <c r="BP31" s="63"/>
      <c r="BQ31" s="359"/>
    </row>
    <row r="32" spans="1:69" x14ac:dyDescent="0.2">
      <c r="A32" s="250"/>
      <c r="B32" s="292"/>
      <c r="C32" s="359"/>
      <c r="D32" s="250"/>
      <c r="E32" s="846"/>
      <c r="F32" s="846"/>
      <c r="G32" s="846"/>
      <c r="H32" s="846"/>
      <c r="I32" s="846"/>
      <c r="J32" s="846"/>
      <c r="K32" s="846"/>
      <c r="L32" s="846"/>
      <c r="M32" s="846"/>
      <c r="N32" s="359"/>
      <c r="O32" s="250"/>
      <c r="P32" s="795"/>
      <c r="Q32" s="855"/>
      <c r="R32" s="855"/>
      <c r="S32" s="855"/>
      <c r="T32" s="855"/>
      <c r="U32" s="855"/>
      <c r="V32" s="855"/>
      <c r="W32" s="855"/>
      <c r="X32" s="855"/>
      <c r="Y32" s="359"/>
      <c r="Z32" s="250"/>
      <c r="AA32" s="795"/>
      <c r="AB32" s="855"/>
      <c r="AC32" s="855"/>
      <c r="AD32" s="855"/>
      <c r="AE32" s="855"/>
      <c r="AF32" s="855"/>
      <c r="AG32" s="855"/>
      <c r="AH32" s="855"/>
      <c r="AI32" s="855"/>
      <c r="AJ32" s="359"/>
      <c r="AK32" s="250"/>
      <c r="AL32" s="795"/>
      <c r="AM32" s="855"/>
      <c r="AN32" s="855"/>
      <c r="AO32" s="855"/>
      <c r="AP32" s="855"/>
      <c r="AQ32" s="855"/>
      <c r="AR32" s="855"/>
      <c r="AS32" s="855"/>
      <c r="AT32" s="855"/>
      <c r="AU32" s="359"/>
      <c r="AV32" s="250"/>
      <c r="AW32" s="795"/>
      <c r="AX32" s="855"/>
      <c r="AY32" s="855"/>
      <c r="AZ32" s="855"/>
      <c r="BA32" s="855"/>
      <c r="BB32" s="855"/>
      <c r="BC32" s="855"/>
      <c r="BD32" s="855"/>
      <c r="BE32" s="855"/>
      <c r="BF32" s="359"/>
      <c r="BG32" s="250"/>
      <c r="BH32" s="795"/>
      <c r="BI32" s="855"/>
      <c r="BJ32" s="855"/>
      <c r="BK32" s="855"/>
      <c r="BL32" s="855"/>
      <c r="BM32" s="855"/>
      <c r="BN32" s="855"/>
      <c r="BO32" s="855"/>
      <c r="BP32" s="855"/>
      <c r="BQ32" s="359"/>
    </row>
    <row r="33" spans="1:69" ht="6.4" customHeight="1" x14ac:dyDescent="0.2">
      <c r="A33" s="251"/>
      <c r="B33" s="199"/>
      <c r="C33" s="360"/>
      <c r="D33" s="251"/>
      <c r="E33" s="17"/>
      <c r="F33" s="17"/>
      <c r="G33" s="17"/>
      <c r="H33" s="17"/>
      <c r="I33" s="17"/>
      <c r="J33" s="17"/>
      <c r="K33" s="17"/>
      <c r="L33" s="17"/>
      <c r="M33" s="17"/>
      <c r="N33" s="360"/>
      <c r="O33" s="251"/>
      <c r="P33" s="17"/>
      <c r="Q33" s="17"/>
      <c r="R33" s="17"/>
      <c r="S33" s="17"/>
      <c r="T33" s="17"/>
      <c r="U33" s="17"/>
      <c r="V33" s="17"/>
      <c r="W33" s="17"/>
      <c r="X33" s="199"/>
      <c r="Y33" s="360"/>
      <c r="Z33" s="251"/>
      <c r="AA33" s="17"/>
      <c r="AB33" s="17"/>
      <c r="AC33" s="17"/>
      <c r="AD33" s="17"/>
      <c r="AE33" s="17"/>
      <c r="AF33" s="17"/>
      <c r="AG33" s="17"/>
      <c r="AH33" s="17"/>
      <c r="AI33" s="199"/>
      <c r="AJ33" s="360"/>
      <c r="AK33" s="251"/>
      <c r="AL33" s="17"/>
      <c r="AM33" s="17"/>
      <c r="AN33" s="17"/>
      <c r="AO33" s="17"/>
      <c r="AP33" s="17"/>
      <c r="AQ33" s="17"/>
      <c r="AR33" s="17"/>
      <c r="AS33" s="17"/>
      <c r="AT33" s="199"/>
      <c r="AU33" s="360"/>
      <c r="AV33" s="251"/>
      <c r="AW33" s="17"/>
      <c r="AX33" s="17"/>
      <c r="AY33" s="17"/>
      <c r="AZ33" s="17"/>
      <c r="BA33" s="17"/>
      <c r="BB33" s="17"/>
      <c r="BC33" s="17"/>
      <c r="BD33" s="17"/>
      <c r="BE33" s="199"/>
      <c r="BF33" s="360"/>
      <c r="BG33" s="251"/>
      <c r="BH33" s="17"/>
      <c r="BI33" s="17"/>
      <c r="BJ33" s="17"/>
      <c r="BK33" s="17"/>
      <c r="BL33" s="17"/>
      <c r="BM33" s="17"/>
      <c r="BN33" s="17"/>
      <c r="BO33" s="17"/>
      <c r="BP33" s="199"/>
      <c r="BQ33" s="360"/>
    </row>
    <row r="34" spans="1:69" ht="6" customHeight="1" x14ac:dyDescent="0.2">
      <c r="A34" s="165"/>
      <c r="B34" s="461"/>
      <c r="C34" s="166"/>
      <c r="D34" s="165"/>
      <c r="E34" s="167"/>
      <c r="F34" s="167"/>
      <c r="G34" s="167"/>
      <c r="H34" s="167"/>
      <c r="I34" s="167"/>
      <c r="J34" s="167"/>
      <c r="K34" s="167"/>
      <c r="L34" s="167"/>
      <c r="M34" s="167"/>
      <c r="N34" s="166"/>
      <c r="O34" s="165"/>
      <c r="P34" s="167"/>
      <c r="Q34" s="167"/>
      <c r="R34" s="167"/>
      <c r="S34" s="167"/>
      <c r="T34" s="167"/>
      <c r="U34" s="167"/>
      <c r="V34" s="167"/>
      <c r="W34" s="167"/>
      <c r="X34" s="461"/>
      <c r="Y34" s="166"/>
      <c r="Z34" s="165"/>
      <c r="AA34" s="167"/>
      <c r="AB34" s="167"/>
      <c r="AC34" s="167"/>
      <c r="AD34" s="167"/>
      <c r="AE34" s="167"/>
      <c r="AF34" s="167"/>
      <c r="AG34" s="167"/>
      <c r="AH34" s="167"/>
      <c r="AI34" s="461"/>
      <c r="AJ34" s="166"/>
      <c r="AK34" s="165"/>
      <c r="AL34" s="167"/>
      <c r="AM34" s="167"/>
      <c r="AN34" s="167"/>
      <c r="AO34" s="167"/>
      <c r="AP34" s="167"/>
      <c r="AQ34" s="167"/>
      <c r="AR34" s="167"/>
      <c r="AS34" s="167"/>
      <c r="AT34" s="461"/>
      <c r="AU34" s="166"/>
      <c r="AV34" s="165"/>
      <c r="AW34" s="167"/>
      <c r="AX34" s="167"/>
      <c r="AY34" s="167"/>
      <c r="AZ34" s="167"/>
      <c r="BA34" s="167"/>
      <c r="BB34" s="167"/>
      <c r="BC34" s="167"/>
      <c r="BD34" s="167"/>
      <c r="BE34" s="461"/>
      <c r="BF34" s="166"/>
      <c r="BG34" s="165"/>
      <c r="BH34" s="167"/>
      <c r="BI34" s="167"/>
      <c r="BJ34" s="167"/>
      <c r="BK34" s="167"/>
      <c r="BL34" s="167"/>
      <c r="BM34" s="167"/>
      <c r="BN34" s="167"/>
      <c r="BO34" s="167"/>
      <c r="BP34" s="461"/>
      <c r="BQ34" s="166"/>
    </row>
    <row r="35" spans="1:69" ht="11.25" customHeight="1" x14ac:dyDescent="0.2">
      <c r="A35" s="250"/>
      <c r="B35" s="372">
        <v>516</v>
      </c>
      <c r="C35" s="359"/>
      <c r="D35" s="250"/>
      <c r="E35" s="804" t="e">
        <f ca="1">VLOOKUP(INDIRECT(ADDRESS(ROW(),COLUMN()-3)),Language_Translations,MATCH(Language_Selected,Language_Options,0),FALSE)</f>
        <v>#REF!</v>
      </c>
      <c r="F35" s="803"/>
      <c r="G35" s="803"/>
      <c r="H35" s="803"/>
      <c r="I35" s="803"/>
      <c r="J35" s="803"/>
      <c r="K35" s="803"/>
      <c r="L35" s="803"/>
      <c r="M35" s="803"/>
      <c r="N35" s="359"/>
      <c r="O35" s="250"/>
      <c r="P35" s="165"/>
      <c r="Q35" s="166"/>
      <c r="R35" s="165"/>
      <c r="S35" s="84"/>
      <c r="T35" s="165"/>
      <c r="U35" s="166"/>
      <c r="V35" s="33"/>
      <c r="W35" s="165"/>
      <c r="X35" s="166"/>
      <c r="Y35" s="359"/>
      <c r="Z35" s="250"/>
      <c r="AA35" s="165"/>
      <c r="AB35" s="166"/>
      <c r="AC35" s="165"/>
      <c r="AD35" s="84"/>
      <c r="AE35" s="165"/>
      <c r="AF35" s="166"/>
      <c r="AG35" s="33"/>
      <c r="AH35" s="165"/>
      <c r="AI35" s="166"/>
      <c r="AJ35" s="359"/>
      <c r="AK35" s="250"/>
      <c r="AL35" s="165"/>
      <c r="AM35" s="166"/>
      <c r="AN35" s="165"/>
      <c r="AO35" s="84"/>
      <c r="AP35" s="165"/>
      <c r="AQ35" s="166"/>
      <c r="AR35" s="33"/>
      <c r="AS35" s="165"/>
      <c r="AT35" s="166"/>
      <c r="AU35" s="359"/>
      <c r="AV35" s="250"/>
      <c r="AW35" s="165"/>
      <c r="AX35" s="166"/>
      <c r="AY35" s="165"/>
      <c r="AZ35" s="84"/>
      <c r="BA35" s="165"/>
      <c r="BB35" s="166"/>
      <c r="BC35" s="33"/>
      <c r="BD35" s="165"/>
      <c r="BE35" s="166"/>
      <c r="BF35" s="359"/>
      <c r="BG35" s="250"/>
      <c r="BH35" s="165"/>
      <c r="BI35" s="166"/>
      <c r="BJ35" s="165"/>
      <c r="BK35" s="84"/>
      <c r="BL35" s="165"/>
      <c r="BM35" s="166"/>
      <c r="BN35" s="33"/>
      <c r="BO35" s="165"/>
      <c r="BP35" s="166"/>
      <c r="BQ35" s="359"/>
    </row>
    <row r="36" spans="1:69" ht="11.25" customHeight="1" x14ac:dyDescent="0.2">
      <c r="A36" s="250"/>
      <c r="B36" s="63"/>
      <c r="C36" s="359"/>
      <c r="D36" s="250"/>
      <c r="E36" s="803"/>
      <c r="F36" s="803"/>
      <c r="G36" s="803"/>
      <c r="H36" s="803"/>
      <c r="I36" s="803"/>
      <c r="J36" s="803"/>
      <c r="K36" s="803"/>
      <c r="L36" s="803"/>
      <c r="M36" s="803"/>
      <c r="N36" s="359"/>
      <c r="O36" s="250"/>
      <c r="P36" s="251"/>
      <c r="Q36" s="360"/>
      <c r="R36" s="251"/>
      <c r="S36" s="85"/>
      <c r="T36" s="251"/>
      <c r="U36" s="360"/>
      <c r="V36" s="238" t="s">
        <v>59</v>
      </c>
      <c r="W36" s="251"/>
      <c r="X36" s="360"/>
      <c r="Y36" s="359"/>
      <c r="Z36" s="250"/>
      <c r="AA36" s="251"/>
      <c r="AB36" s="360"/>
      <c r="AC36" s="251"/>
      <c r="AD36" s="85"/>
      <c r="AE36" s="251"/>
      <c r="AF36" s="360"/>
      <c r="AG36" s="238" t="s">
        <v>59</v>
      </c>
      <c r="AH36" s="251"/>
      <c r="AI36" s="360"/>
      <c r="AJ36" s="359"/>
      <c r="AK36" s="250"/>
      <c r="AL36" s="251"/>
      <c r="AM36" s="360"/>
      <c r="AN36" s="251"/>
      <c r="AO36" s="85"/>
      <c r="AP36" s="251"/>
      <c r="AQ36" s="360"/>
      <c r="AR36" s="238" t="s">
        <v>59</v>
      </c>
      <c r="AS36" s="251"/>
      <c r="AT36" s="360"/>
      <c r="AU36" s="359"/>
      <c r="AV36" s="250"/>
      <c r="AW36" s="251"/>
      <c r="AX36" s="360"/>
      <c r="AY36" s="251"/>
      <c r="AZ36" s="85"/>
      <c r="BA36" s="251"/>
      <c r="BB36" s="360"/>
      <c r="BC36" s="238" t="s">
        <v>59</v>
      </c>
      <c r="BD36" s="251"/>
      <c r="BE36" s="360"/>
      <c r="BF36" s="359"/>
      <c r="BG36" s="250"/>
      <c r="BH36" s="251"/>
      <c r="BI36" s="360"/>
      <c r="BJ36" s="251"/>
      <c r="BK36" s="85"/>
      <c r="BL36" s="251"/>
      <c r="BM36" s="360"/>
      <c r="BN36" s="238" t="s">
        <v>59</v>
      </c>
      <c r="BO36" s="251"/>
      <c r="BP36" s="360"/>
      <c r="BQ36" s="359"/>
    </row>
    <row r="37" spans="1:69" ht="10.15" customHeight="1" x14ac:dyDescent="0.2">
      <c r="A37" s="250"/>
      <c r="B37" s="63"/>
      <c r="C37" s="359"/>
      <c r="D37" s="250"/>
      <c r="E37" s="803"/>
      <c r="F37" s="803"/>
      <c r="G37" s="803"/>
      <c r="H37" s="803"/>
      <c r="I37" s="803"/>
      <c r="J37" s="803"/>
      <c r="K37" s="803"/>
      <c r="L37" s="803"/>
      <c r="M37" s="803"/>
      <c r="N37" s="359"/>
      <c r="O37" s="250"/>
      <c r="P37" s="855" t="s">
        <v>298</v>
      </c>
      <c r="Q37" s="855"/>
      <c r="R37" s="855"/>
      <c r="S37" s="855"/>
      <c r="T37" s="855"/>
      <c r="U37" s="855"/>
      <c r="V37" s="855"/>
      <c r="W37" s="855"/>
      <c r="X37" s="855"/>
      <c r="Y37" s="359"/>
      <c r="Z37" s="250"/>
      <c r="AA37" s="855" t="s">
        <v>298</v>
      </c>
      <c r="AB37" s="855"/>
      <c r="AC37" s="855"/>
      <c r="AD37" s="855"/>
      <c r="AE37" s="855"/>
      <c r="AF37" s="855"/>
      <c r="AG37" s="855"/>
      <c r="AH37" s="855"/>
      <c r="AI37" s="855"/>
      <c r="AJ37" s="359"/>
      <c r="AK37" s="250"/>
      <c r="AL37" s="855" t="s">
        <v>298</v>
      </c>
      <c r="AM37" s="855"/>
      <c r="AN37" s="855"/>
      <c r="AO37" s="855"/>
      <c r="AP37" s="855"/>
      <c r="AQ37" s="855"/>
      <c r="AR37" s="855"/>
      <c r="AS37" s="855"/>
      <c r="AT37" s="855"/>
      <c r="AU37" s="359"/>
      <c r="AV37" s="250"/>
      <c r="AW37" s="855" t="s">
        <v>298</v>
      </c>
      <c r="AX37" s="855"/>
      <c r="AY37" s="855"/>
      <c r="AZ37" s="855"/>
      <c r="BA37" s="855"/>
      <c r="BB37" s="855"/>
      <c r="BC37" s="855"/>
      <c r="BD37" s="855"/>
      <c r="BE37" s="855"/>
      <c r="BF37" s="359"/>
      <c r="BG37" s="250"/>
      <c r="BH37" s="855" t="s">
        <v>298</v>
      </c>
      <c r="BI37" s="855"/>
      <c r="BJ37" s="855"/>
      <c r="BK37" s="855"/>
      <c r="BL37" s="855"/>
      <c r="BM37" s="855"/>
      <c r="BN37" s="855"/>
      <c r="BO37" s="855"/>
      <c r="BP37" s="855"/>
      <c r="BQ37" s="359"/>
    </row>
    <row r="38" spans="1:69" ht="10.15" customHeight="1" x14ac:dyDescent="0.2">
      <c r="A38" s="250"/>
      <c r="B38" s="63"/>
      <c r="C38" s="359"/>
      <c r="D38" s="250"/>
      <c r="E38" s="803"/>
      <c r="F38" s="803"/>
      <c r="G38" s="803"/>
      <c r="H38" s="803"/>
      <c r="I38" s="803"/>
      <c r="J38" s="803"/>
      <c r="K38" s="803"/>
      <c r="L38" s="803"/>
      <c r="M38" s="803"/>
      <c r="N38" s="359"/>
      <c r="O38" s="250"/>
      <c r="P38" s="16" t="s">
        <v>296</v>
      </c>
      <c r="Q38" s="16"/>
      <c r="R38" s="33"/>
      <c r="S38" s="33"/>
      <c r="T38" s="33"/>
      <c r="U38" s="33" t="s">
        <v>2</v>
      </c>
      <c r="V38" s="198" t="s">
        <v>299</v>
      </c>
      <c r="W38" s="883">
        <v>9994</v>
      </c>
      <c r="X38" s="883"/>
      <c r="Y38" s="359"/>
      <c r="Z38" s="250"/>
      <c r="AA38" s="16" t="s">
        <v>296</v>
      </c>
      <c r="AB38" s="16"/>
      <c r="AC38" s="33"/>
      <c r="AD38" s="33"/>
      <c r="AE38" s="33"/>
      <c r="AF38" s="33" t="s">
        <v>2</v>
      </c>
      <c r="AG38" s="198" t="s">
        <v>299</v>
      </c>
      <c r="AH38" s="883">
        <v>9994</v>
      </c>
      <c r="AI38" s="883"/>
      <c r="AJ38" s="359"/>
      <c r="AK38" s="250"/>
      <c r="AL38" s="16" t="s">
        <v>296</v>
      </c>
      <c r="AM38" s="16"/>
      <c r="AN38" s="33"/>
      <c r="AO38" s="33"/>
      <c r="AP38" s="33"/>
      <c r="AQ38" s="33" t="s">
        <v>2</v>
      </c>
      <c r="AR38" s="198" t="s">
        <v>299</v>
      </c>
      <c r="AS38" s="883">
        <v>9994</v>
      </c>
      <c r="AT38" s="883"/>
      <c r="AU38" s="359"/>
      <c r="AV38" s="250"/>
      <c r="AW38" s="16" t="s">
        <v>296</v>
      </c>
      <c r="AX38" s="16"/>
      <c r="AY38" s="33"/>
      <c r="AZ38" s="33"/>
      <c r="BA38" s="33"/>
      <c r="BB38" s="33" t="s">
        <v>2</v>
      </c>
      <c r="BC38" s="198" t="s">
        <v>299</v>
      </c>
      <c r="BD38" s="883">
        <v>9994</v>
      </c>
      <c r="BE38" s="883"/>
      <c r="BF38" s="359"/>
      <c r="BG38" s="250"/>
      <c r="BH38" s="16" t="s">
        <v>296</v>
      </c>
      <c r="BI38" s="16"/>
      <c r="BJ38" s="33"/>
      <c r="BK38" s="33"/>
      <c r="BL38" s="33"/>
      <c r="BM38" s="33" t="s">
        <v>2</v>
      </c>
      <c r="BN38" s="198" t="s">
        <v>299</v>
      </c>
      <c r="BO38" s="883">
        <v>9994</v>
      </c>
      <c r="BP38" s="883"/>
      <c r="BQ38" s="359"/>
    </row>
    <row r="39" spans="1:69" ht="10.15" customHeight="1" x14ac:dyDescent="0.2">
      <c r="A39" s="250"/>
      <c r="B39" s="63"/>
      <c r="C39" s="359"/>
      <c r="D39" s="250"/>
      <c r="E39" s="803"/>
      <c r="F39" s="803"/>
      <c r="G39" s="803"/>
      <c r="H39" s="803"/>
      <c r="I39" s="803"/>
      <c r="J39" s="803"/>
      <c r="K39" s="803"/>
      <c r="L39" s="803"/>
      <c r="M39" s="803"/>
      <c r="N39" s="359"/>
      <c r="O39" s="250"/>
      <c r="P39" s="16" t="s">
        <v>278</v>
      </c>
      <c r="Q39" s="16"/>
      <c r="R39" s="33"/>
      <c r="S39" s="33"/>
      <c r="T39" s="33" t="s">
        <v>2</v>
      </c>
      <c r="U39" s="198" t="s">
        <v>299</v>
      </c>
      <c r="V39" s="33" t="s">
        <v>2</v>
      </c>
      <c r="W39" s="883">
        <v>9995</v>
      </c>
      <c r="X39" s="883"/>
      <c r="Y39" s="359"/>
      <c r="Z39" s="250"/>
      <c r="AA39" s="16" t="s">
        <v>278</v>
      </c>
      <c r="AB39" s="16"/>
      <c r="AC39" s="33"/>
      <c r="AD39" s="33"/>
      <c r="AE39" s="33" t="s">
        <v>2</v>
      </c>
      <c r="AF39" s="198" t="s">
        <v>299</v>
      </c>
      <c r="AG39" s="33" t="s">
        <v>2</v>
      </c>
      <c r="AH39" s="883">
        <v>9995</v>
      </c>
      <c r="AI39" s="883"/>
      <c r="AJ39" s="359"/>
      <c r="AK39" s="250"/>
      <c r="AL39" s="16" t="s">
        <v>278</v>
      </c>
      <c r="AM39" s="16"/>
      <c r="AN39" s="33"/>
      <c r="AO39" s="33"/>
      <c r="AP39" s="33" t="s">
        <v>2</v>
      </c>
      <c r="AQ39" s="198" t="s">
        <v>299</v>
      </c>
      <c r="AR39" s="33" t="s">
        <v>2</v>
      </c>
      <c r="AS39" s="883">
        <v>9995</v>
      </c>
      <c r="AT39" s="883"/>
      <c r="AU39" s="359"/>
      <c r="AV39" s="250"/>
      <c r="AW39" s="16" t="s">
        <v>278</v>
      </c>
      <c r="AX39" s="16"/>
      <c r="AY39" s="33"/>
      <c r="AZ39" s="33"/>
      <c r="BA39" s="33" t="s">
        <v>2</v>
      </c>
      <c r="BB39" s="198" t="s">
        <v>299</v>
      </c>
      <c r="BC39" s="33" t="s">
        <v>2</v>
      </c>
      <c r="BD39" s="883">
        <v>9995</v>
      </c>
      <c r="BE39" s="883"/>
      <c r="BF39" s="359"/>
      <c r="BG39" s="250"/>
      <c r="BH39" s="16" t="s">
        <v>278</v>
      </c>
      <c r="BI39" s="16"/>
      <c r="BJ39" s="33"/>
      <c r="BK39" s="33"/>
      <c r="BL39" s="33" t="s">
        <v>2</v>
      </c>
      <c r="BM39" s="198" t="s">
        <v>299</v>
      </c>
      <c r="BN39" s="33" t="s">
        <v>2</v>
      </c>
      <c r="BO39" s="883">
        <v>9995</v>
      </c>
      <c r="BP39" s="883"/>
      <c r="BQ39" s="359"/>
    </row>
    <row r="40" spans="1:69" ht="10.15" customHeight="1" x14ac:dyDescent="0.2">
      <c r="A40" s="250"/>
      <c r="B40" s="292"/>
      <c r="C40" s="359"/>
      <c r="D40" s="250"/>
      <c r="E40" s="803"/>
      <c r="F40" s="803"/>
      <c r="G40" s="803"/>
      <c r="H40" s="803"/>
      <c r="I40" s="803"/>
      <c r="J40" s="803"/>
      <c r="K40" s="803"/>
      <c r="L40" s="803"/>
      <c r="M40" s="803"/>
      <c r="N40" s="359"/>
      <c r="O40" s="250"/>
      <c r="P40" s="16" t="s">
        <v>17</v>
      </c>
      <c r="Q40" s="16"/>
      <c r="R40" s="16"/>
      <c r="S40" s="33" t="s">
        <v>2</v>
      </c>
      <c r="T40" s="33"/>
      <c r="U40" s="33"/>
      <c r="V40" s="33"/>
      <c r="W40" s="883">
        <v>9996</v>
      </c>
      <c r="X40" s="883"/>
      <c r="Y40" s="359"/>
      <c r="Z40" s="250"/>
      <c r="AA40" s="16" t="s">
        <v>17</v>
      </c>
      <c r="AB40" s="16"/>
      <c r="AC40" s="16"/>
      <c r="AD40" s="33" t="s">
        <v>2</v>
      </c>
      <c r="AE40" s="33"/>
      <c r="AF40" s="33"/>
      <c r="AG40" s="33"/>
      <c r="AH40" s="883">
        <v>9996</v>
      </c>
      <c r="AI40" s="883"/>
      <c r="AJ40" s="359"/>
      <c r="AK40" s="250"/>
      <c r="AL40" s="16" t="s">
        <v>17</v>
      </c>
      <c r="AM40" s="16"/>
      <c r="AN40" s="16"/>
      <c r="AO40" s="33" t="s">
        <v>2</v>
      </c>
      <c r="AP40" s="33"/>
      <c r="AQ40" s="33"/>
      <c r="AR40" s="33"/>
      <c r="AS40" s="883">
        <v>9996</v>
      </c>
      <c r="AT40" s="883"/>
      <c r="AU40" s="359"/>
      <c r="AV40" s="250"/>
      <c r="AW40" s="16" t="s">
        <v>17</v>
      </c>
      <c r="AX40" s="16"/>
      <c r="AY40" s="16"/>
      <c r="AZ40" s="33" t="s">
        <v>2</v>
      </c>
      <c r="BA40" s="33"/>
      <c r="BB40" s="33"/>
      <c r="BC40" s="33"/>
      <c r="BD40" s="883">
        <v>9996</v>
      </c>
      <c r="BE40" s="883"/>
      <c r="BF40" s="359"/>
      <c r="BG40" s="250"/>
      <c r="BH40" s="16" t="s">
        <v>17</v>
      </c>
      <c r="BI40" s="16"/>
      <c r="BJ40" s="16"/>
      <c r="BK40" s="33" t="s">
        <v>2</v>
      </c>
      <c r="BL40" s="33"/>
      <c r="BM40" s="33"/>
      <c r="BN40" s="33"/>
      <c r="BO40" s="883">
        <v>9996</v>
      </c>
      <c r="BP40" s="883"/>
      <c r="BQ40" s="359"/>
    </row>
    <row r="41" spans="1:69" ht="10.15" customHeight="1" x14ac:dyDescent="0.2">
      <c r="A41" s="250"/>
      <c r="B41" s="292"/>
      <c r="C41" s="359"/>
      <c r="D41" s="250"/>
      <c r="E41" s="803"/>
      <c r="F41" s="803"/>
      <c r="G41" s="803"/>
      <c r="H41" s="803"/>
      <c r="I41" s="803"/>
      <c r="J41" s="803"/>
      <c r="K41" s="803"/>
      <c r="L41" s="803"/>
      <c r="M41" s="803"/>
      <c r="N41" s="359"/>
      <c r="O41" s="250"/>
      <c r="P41" s="16"/>
      <c r="Q41" s="16"/>
      <c r="R41" s="16"/>
      <c r="S41" s="33"/>
      <c r="T41" s="33"/>
      <c r="U41" s="33"/>
      <c r="V41" s="33"/>
      <c r="W41" s="198"/>
      <c r="X41" s="198"/>
      <c r="Y41" s="359"/>
      <c r="Z41" s="250"/>
      <c r="AA41" s="16"/>
      <c r="AB41" s="16"/>
      <c r="AC41" s="16"/>
      <c r="AD41" s="33"/>
      <c r="AE41" s="33"/>
      <c r="AF41" s="33"/>
      <c r="AG41" s="33"/>
      <c r="AH41" s="198"/>
      <c r="AI41" s="198"/>
      <c r="AJ41" s="359"/>
      <c r="AK41" s="250"/>
      <c r="AL41" s="16"/>
      <c r="AM41" s="16"/>
      <c r="AN41" s="16"/>
      <c r="AO41" s="33"/>
      <c r="AP41" s="33"/>
      <c r="AQ41" s="33"/>
      <c r="AR41" s="33"/>
      <c r="AS41" s="198"/>
      <c r="AT41" s="198"/>
      <c r="AU41" s="359"/>
      <c r="AV41" s="250"/>
      <c r="AW41" s="16"/>
      <c r="AX41" s="16"/>
      <c r="AY41" s="16"/>
      <c r="AZ41" s="33"/>
      <c r="BA41" s="33"/>
      <c r="BB41" s="33"/>
      <c r="BC41" s="33"/>
      <c r="BD41" s="198"/>
      <c r="BE41" s="198"/>
      <c r="BF41" s="359"/>
      <c r="BG41" s="250"/>
      <c r="BH41" s="16"/>
      <c r="BI41" s="16"/>
      <c r="BJ41" s="16"/>
      <c r="BK41" s="33"/>
      <c r="BL41" s="33"/>
      <c r="BM41" s="33"/>
      <c r="BN41" s="33"/>
      <c r="BO41" s="198"/>
      <c r="BP41" s="198"/>
      <c r="BQ41" s="359"/>
    </row>
    <row r="42" spans="1:69" ht="10.15" customHeight="1" x14ac:dyDescent="0.2">
      <c r="A42" s="250"/>
      <c r="B42" s="292"/>
      <c r="C42" s="359"/>
      <c r="D42" s="250"/>
      <c r="E42" s="803"/>
      <c r="F42" s="803"/>
      <c r="G42" s="803"/>
      <c r="H42" s="803"/>
      <c r="I42" s="803"/>
      <c r="J42" s="803"/>
      <c r="K42" s="803"/>
      <c r="L42" s="803"/>
      <c r="M42" s="803"/>
      <c r="N42" s="359"/>
      <c r="O42" s="250"/>
      <c r="P42" s="16"/>
      <c r="Q42" s="16"/>
      <c r="R42" s="16"/>
      <c r="S42" s="33"/>
      <c r="T42" s="33"/>
      <c r="U42" s="33"/>
      <c r="V42" s="33"/>
      <c r="W42" s="198"/>
      <c r="X42" s="198"/>
      <c r="Y42" s="359"/>
      <c r="Z42" s="250"/>
      <c r="AA42" s="16"/>
      <c r="AB42" s="16"/>
      <c r="AC42" s="16"/>
      <c r="AD42" s="33"/>
      <c r="AE42" s="33"/>
      <c r="AF42" s="33"/>
      <c r="AG42" s="33"/>
      <c r="AH42" s="198"/>
      <c r="AI42" s="198"/>
      <c r="AJ42" s="359"/>
      <c r="AK42" s="250"/>
      <c r="AL42" s="16"/>
      <c r="AM42" s="16"/>
      <c r="AN42" s="16"/>
      <c r="AO42" s="33"/>
      <c r="AP42" s="33"/>
      <c r="AQ42" s="33"/>
      <c r="AR42" s="33"/>
      <c r="AS42" s="198"/>
      <c r="AT42" s="198"/>
      <c r="AU42" s="359"/>
      <c r="AV42" s="250"/>
      <c r="AW42" s="16"/>
      <c r="AX42" s="16"/>
      <c r="AY42" s="16"/>
      <c r="AZ42" s="33"/>
      <c r="BA42" s="33"/>
      <c r="BB42" s="33"/>
      <c r="BC42" s="33"/>
      <c r="BD42" s="198"/>
      <c r="BE42" s="198"/>
      <c r="BF42" s="359"/>
      <c r="BG42" s="250"/>
      <c r="BH42" s="16"/>
      <c r="BI42" s="16"/>
      <c r="BJ42" s="16"/>
      <c r="BK42" s="33"/>
      <c r="BL42" s="33"/>
      <c r="BM42" s="33"/>
      <c r="BN42" s="33"/>
      <c r="BO42" s="198"/>
      <c r="BP42" s="198"/>
      <c r="BQ42" s="359"/>
    </row>
    <row r="43" spans="1:69" ht="10.15" customHeight="1" x14ac:dyDescent="0.2">
      <c r="A43" s="250"/>
      <c r="B43" s="292"/>
      <c r="C43" s="359"/>
      <c r="D43" s="250"/>
      <c r="E43" s="803"/>
      <c r="F43" s="803"/>
      <c r="G43" s="803"/>
      <c r="H43" s="803"/>
      <c r="I43" s="803"/>
      <c r="J43" s="803"/>
      <c r="K43" s="803"/>
      <c r="L43" s="803"/>
      <c r="M43" s="803"/>
      <c r="N43" s="359"/>
      <c r="O43" s="250"/>
      <c r="P43" s="16"/>
      <c r="Q43" s="16"/>
      <c r="R43" s="16"/>
      <c r="S43" s="33"/>
      <c r="T43" s="33"/>
      <c r="U43" s="33"/>
      <c r="V43" s="33"/>
      <c r="W43" s="198"/>
      <c r="X43" s="198"/>
      <c r="Y43" s="359"/>
      <c r="Z43" s="250"/>
      <c r="AA43" s="16"/>
      <c r="AB43" s="16"/>
      <c r="AC43" s="16"/>
      <c r="AD43" s="33"/>
      <c r="AE43" s="33"/>
      <c r="AF43" s="33"/>
      <c r="AG43" s="33"/>
      <c r="AH43" s="198"/>
      <c r="AI43" s="198"/>
      <c r="AJ43" s="359"/>
      <c r="AK43" s="250"/>
      <c r="AL43" s="16"/>
      <c r="AM43" s="16"/>
      <c r="AN43" s="16"/>
      <c r="AO43" s="33"/>
      <c r="AP43" s="33"/>
      <c r="AQ43" s="33"/>
      <c r="AR43" s="33"/>
      <c r="AS43" s="198"/>
      <c r="AT43" s="198"/>
      <c r="AU43" s="359"/>
      <c r="AV43" s="250"/>
      <c r="AW43" s="16"/>
      <c r="AX43" s="16"/>
      <c r="AY43" s="16"/>
      <c r="AZ43" s="33"/>
      <c r="BA43" s="33"/>
      <c r="BB43" s="33"/>
      <c r="BC43" s="33"/>
      <c r="BD43" s="198"/>
      <c r="BE43" s="198"/>
      <c r="BF43" s="359"/>
      <c r="BG43" s="250"/>
      <c r="BH43" s="16"/>
      <c r="BI43" s="16"/>
      <c r="BJ43" s="16"/>
      <c r="BK43" s="33"/>
      <c r="BL43" s="33"/>
      <c r="BM43" s="33"/>
      <c r="BN43" s="33"/>
      <c r="BO43" s="198"/>
      <c r="BP43" s="198"/>
      <c r="BQ43" s="359"/>
    </row>
    <row r="44" spans="1:69" ht="10.15" customHeight="1" x14ac:dyDescent="0.2">
      <c r="A44" s="250"/>
      <c r="B44" s="292"/>
      <c r="C44" s="359"/>
      <c r="D44" s="250"/>
      <c r="E44" s="803"/>
      <c r="F44" s="803"/>
      <c r="G44" s="803"/>
      <c r="H44" s="803"/>
      <c r="I44" s="803"/>
      <c r="J44" s="803"/>
      <c r="K44" s="803"/>
      <c r="L44" s="803"/>
      <c r="M44" s="803"/>
      <c r="N44" s="359"/>
      <c r="O44" s="250"/>
      <c r="P44" s="16"/>
      <c r="Q44" s="16"/>
      <c r="R44" s="16"/>
      <c r="S44" s="33"/>
      <c r="T44" s="33"/>
      <c r="U44" s="33"/>
      <c r="V44" s="33"/>
      <c r="W44" s="198"/>
      <c r="X44" s="198"/>
      <c r="Y44" s="359"/>
      <c r="Z44" s="250"/>
      <c r="AA44" s="16"/>
      <c r="AB44" s="16"/>
      <c r="AC44" s="16"/>
      <c r="AD44" s="33"/>
      <c r="AE44" s="33"/>
      <c r="AF44" s="33"/>
      <c r="AG44" s="33"/>
      <c r="AH44" s="198"/>
      <c r="AI44" s="198"/>
      <c r="AJ44" s="359"/>
      <c r="AK44" s="250"/>
      <c r="AL44" s="16"/>
      <c r="AM44" s="16"/>
      <c r="AN44" s="16"/>
      <c r="AO44" s="33"/>
      <c r="AP44" s="33"/>
      <c r="AQ44" s="33"/>
      <c r="AR44" s="33"/>
      <c r="AS44" s="198"/>
      <c r="AT44" s="198"/>
      <c r="AU44" s="359"/>
      <c r="AV44" s="250"/>
      <c r="AW44" s="16"/>
      <c r="AX44" s="16"/>
      <c r="AY44" s="16"/>
      <c r="AZ44" s="33"/>
      <c r="BA44" s="33"/>
      <c r="BB44" s="33"/>
      <c r="BC44" s="33"/>
      <c r="BD44" s="198"/>
      <c r="BE44" s="198"/>
      <c r="BF44" s="359"/>
      <c r="BG44" s="250"/>
      <c r="BH44" s="16"/>
      <c r="BI44" s="16"/>
      <c r="BJ44" s="16"/>
      <c r="BK44" s="33"/>
      <c r="BL44" s="33"/>
      <c r="BM44" s="33"/>
      <c r="BN44" s="33"/>
      <c r="BO44" s="198"/>
      <c r="BP44" s="198"/>
      <c r="BQ44" s="359"/>
    </row>
    <row r="45" spans="1:69" ht="10.15" customHeight="1" x14ac:dyDescent="0.2">
      <c r="A45" s="251"/>
      <c r="B45" s="199"/>
      <c r="C45" s="360"/>
      <c r="D45" s="251"/>
      <c r="E45" s="554"/>
      <c r="F45" s="554"/>
      <c r="G45" s="554"/>
      <c r="H45" s="554"/>
      <c r="I45" s="554"/>
      <c r="J45" s="554"/>
      <c r="K45" s="554"/>
      <c r="L45" s="554"/>
      <c r="M45" s="554"/>
      <c r="N45" s="360"/>
      <c r="O45" s="251"/>
      <c r="P45" s="17"/>
      <c r="Q45" s="17"/>
      <c r="R45" s="17"/>
      <c r="S45" s="169"/>
      <c r="T45" s="169"/>
      <c r="U45" s="169"/>
      <c r="V45" s="169"/>
      <c r="W45" s="226"/>
      <c r="X45" s="226"/>
      <c r="Y45" s="360"/>
      <c r="Z45" s="251"/>
      <c r="AA45" s="17"/>
      <c r="AB45" s="17"/>
      <c r="AC45" s="17"/>
      <c r="AD45" s="169"/>
      <c r="AE45" s="169"/>
      <c r="AF45" s="169"/>
      <c r="AG45" s="169"/>
      <c r="AH45" s="226"/>
      <c r="AI45" s="226"/>
      <c r="AJ45" s="360"/>
      <c r="AK45" s="251"/>
      <c r="AL45" s="17"/>
      <c r="AM45" s="17"/>
      <c r="AN45" s="17"/>
      <c r="AO45" s="169"/>
      <c r="AP45" s="169"/>
      <c r="AQ45" s="169"/>
      <c r="AR45" s="169"/>
      <c r="AS45" s="226"/>
      <c r="AT45" s="226"/>
      <c r="AU45" s="360"/>
      <c r="AV45" s="251"/>
      <c r="AW45" s="17"/>
      <c r="AX45" s="17"/>
      <c r="AY45" s="17"/>
      <c r="AZ45" s="169"/>
      <c r="BA45" s="169"/>
      <c r="BB45" s="169"/>
      <c r="BC45" s="169"/>
      <c r="BD45" s="226"/>
      <c r="BE45" s="226"/>
      <c r="BF45" s="360"/>
      <c r="BG45" s="251"/>
      <c r="BH45" s="17"/>
      <c r="BI45" s="17"/>
      <c r="BJ45" s="17"/>
      <c r="BK45" s="169"/>
      <c r="BL45" s="169"/>
      <c r="BM45" s="169"/>
      <c r="BN45" s="169"/>
      <c r="BO45" s="226"/>
      <c r="BP45" s="226"/>
      <c r="BQ45" s="360"/>
    </row>
    <row r="46" spans="1:69" ht="6" customHeight="1" x14ac:dyDescent="0.2">
      <c r="A46" s="250"/>
      <c r="B46" s="292"/>
      <c r="C46" s="359"/>
      <c r="D46" s="250"/>
      <c r="E46" s="16"/>
      <c r="F46" s="16"/>
      <c r="G46" s="16"/>
      <c r="H46" s="16"/>
      <c r="I46" s="16"/>
      <c r="J46" s="16"/>
      <c r="K46" s="16"/>
      <c r="L46" s="16"/>
      <c r="M46" s="16"/>
      <c r="N46" s="359"/>
      <c r="O46" s="250"/>
      <c r="P46" s="16"/>
      <c r="Q46" s="16"/>
      <c r="R46" s="16"/>
      <c r="S46" s="16"/>
      <c r="T46" s="16"/>
      <c r="U46" s="16"/>
      <c r="V46" s="16"/>
      <c r="W46" s="16"/>
      <c r="X46" s="292"/>
      <c r="Y46" s="359"/>
      <c r="Z46" s="250"/>
      <c r="AA46" s="16"/>
      <c r="AB46" s="16"/>
      <c r="AC46" s="16"/>
      <c r="AD46" s="16"/>
      <c r="AE46" s="16"/>
      <c r="AF46" s="16"/>
      <c r="AG46" s="16"/>
      <c r="AH46" s="16"/>
      <c r="AI46" s="292"/>
      <c r="AJ46" s="359"/>
      <c r="AK46" s="250"/>
      <c r="AL46" s="16"/>
      <c r="AM46" s="16"/>
      <c r="AN46" s="16"/>
      <c r="AO46" s="16"/>
      <c r="AP46" s="16"/>
      <c r="AQ46" s="16"/>
      <c r="AR46" s="16"/>
      <c r="AS46" s="16"/>
      <c r="AT46" s="292"/>
      <c r="AU46" s="359"/>
      <c r="AV46" s="250"/>
      <c r="AW46" s="16"/>
      <c r="AX46" s="16"/>
      <c r="AY46" s="16"/>
      <c r="AZ46" s="16"/>
      <c r="BA46" s="16"/>
      <c r="BB46" s="16"/>
      <c r="BC46" s="16"/>
      <c r="BD46" s="16"/>
      <c r="BE46" s="292"/>
      <c r="BF46" s="359"/>
      <c r="BG46" s="250"/>
      <c r="BH46" s="16"/>
      <c r="BI46" s="16"/>
      <c r="BJ46" s="16"/>
      <c r="BK46" s="16"/>
      <c r="BL46" s="16"/>
      <c r="BM46" s="16"/>
      <c r="BN46" s="16"/>
      <c r="BO46" s="16"/>
      <c r="BP46" s="292"/>
      <c r="BQ46" s="359"/>
    </row>
    <row r="47" spans="1:69" ht="11.25" customHeight="1" x14ac:dyDescent="0.2">
      <c r="A47" s="250"/>
      <c r="B47" s="372">
        <v>517</v>
      </c>
      <c r="C47" s="359"/>
      <c r="D47" s="250"/>
      <c r="E47" s="804" t="e">
        <f ca="1">VLOOKUP(INDIRECT(ADDRESS(ROW(),COLUMN()-3)),Language_Translations,MATCH(Language_Selected,Language_Options,0),FALSE)</f>
        <v>#REF!</v>
      </c>
      <c r="F47" s="803"/>
      <c r="G47" s="803"/>
      <c r="H47" s="803"/>
      <c r="I47" s="803"/>
      <c r="J47" s="803"/>
      <c r="K47" s="803"/>
      <c r="L47" s="803"/>
      <c r="M47" s="803"/>
      <c r="N47" s="359"/>
      <c r="O47" s="250"/>
      <c r="P47" s="16" t="s">
        <v>310</v>
      </c>
      <c r="Q47" s="16"/>
      <c r="R47" s="33"/>
      <c r="S47" s="33"/>
      <c r="T47" s="33"/>
      <c r="U47" s="33" t="s">
        <v>2</v>
      </c>
      <c r="V47" s="33"/>
      <c r="W47" s="33"/>
      <c r="X47" s="63" t="s">
        <v>36</v>
      </c>
      <c r="Y47" s="359"/>
      <c r="Z47" s="250"/>
      <c r="AA47" s="16" t="s">
        <v>310</v>
      </c>
      <c r="AB47" s="16"/>
      <c r="AC47" s="33"/>
      <c r="AD47" s="33"/>
      <c r="AE47" s="33"/>
      <c r="AF47" s="33" t="s">
        <v>2</v>
      </c>
      <c r="AG47" s="33"/>
      <c r="AH47" s="33"/>
      <c r="AI47" s="63" t="s">
        <v>36</v>
      </c>
      <c r="AJ47" s="359"/>
      <c r="AK47" s="250"/>
      <c r="AL47" s="16" t="s">
        <v>310</v>
      </c>
      <c r="AM47" s="16"/>
      <c r="AN47" s="33"/>
      <c r="AO47" s="33"/>
      <c r="AP47" s="33"/>
      <c r="AQ47" s="33" t="s">
        <v>2</v>
      </c>
      <c r="AR47" s="33"/>
      <c r="AS47" s="33"/>
      <c r="AT47" s="63" t="s">
        <v>36</v>
      </c>
      <c r="AU47" s="359"/>
      <c r="AV47" s="250"/>
      <c r="AW47" s="16" t="s">
        <v>310</v>
      </c>
      <c r="AX47" s="16"/>
      <c r="AY47" s="33"/>
      <c r="AZ47" s="33"/>
      <c r="BA47" s="33"/>
      <c r="BB47" s="33" t="s">
        <v>2</v>
      </c>
      <c r="BC47" s="33"/>
      <c r="BD47" s="33"/>
      <c r="BE47" s="63" t="s">
        <v>36</v>
      </c>
      <c r="BF47" s="359"/>
      <c r="BG47" s="250"/>
      <c r="BH47" s="16" t="s">
        <v>310</v>
      </c>
      <c r="BI47" s="16"/>
      <c r="BJ47" s="33"/>
      <c r="BK47" s="33"/>
      <c r="BL47" s="33"/>
      <c r="BM47" s="33" t="s">
        <v>2</v>
      </c>
      <c r="BN47" s="33"/>
      <c r="BO47" s="33"/>
      <c r="BP47" s="63" t="s">
        <v>36</v>
      </c>
      <c r="BQ47" s="359"/>
    </row>
    <row r="48" spans="1:69" x14ac:dyDescent="0.2">
      <c r="A48" s="250"/>
      <c r="B48" s="63"/>
      <c r="C48" s="359"/>
      <c r="D48" s="250"/>
      <c r="E48" s="803"/>
      <c r="F48" s="803"/>
      <c r="G48" s="803"/>
      <c r="H48" s="803"/>
      <c r="I48" s="803"/>
      <c r="J48" s="803"/>
      <c r="K48" s="803"/>
      <c r="L48" s="803"/>
      <c r="M48" s="803"/>
      <c r="N48" s="359"/>
      <c r="O48" s="250"/>
      <c r="P48" s="16" t="s">
        <v>311</v>
      </c>
      <c r="Q48" s="16"/>
      <c r="R48" s="33"/>
      <c r="S48" s="33"/>
      <c r="T48" s="33"/>
      <c r="U48" s="33" t="s">
        <v>2</v>
      </c>
      <c r="V48" s="33"/>
      <c r="W48" s="33"/>
      <c r="X48" s="63" t="s">
        <v>38</v>
      </c>
      <c r="Y48" s="359"/>
      <c r="Z48" s="250"/>
      <c r="AA48" s="16" t="s">
        <v>311</v>
      </c>
      <c r="AB48" s="16"/>
      <c r="AC48" s="33"/>
      <c r="AD48" s="33"/>
      <c r="AE48" s="33"/>
      <c r="AF48" s="33" t="s">
        <v>2</v>
      </c>
      <c r="AG48" s="33"/>
      <c r="AH48" s="33"/>
      <c r="AI48" s="63" t="s">
        <v>38</v>
      </c>
      <c r="AJ48" s="359"/>
      <c r="AK48" s="250"/>
      <c r="AL48" s="16" t="s">
        <v>311</v>
      </c>
      <c r="AM48" s="16"/>
      <c r="AN48" s="33"/>
      <c r="AO48" s="33"/>
      <c r="AP48" s="33"/>
      <c r="AQ48" s="33" t="s">
        <v>2</v>
      </c>
      <c r="AR48" s="33"/>
      <c r="AS48" s="33"/>
      <c r="AT48" s="63" t="s">
        <v>38</v>
      </c>
      <c r="AU48" s="359"/>
      <c r="AV48" s="250"/>
      <c r="AW48" s="16" t="s">
        <v>311</v>
      </c>
      <c r="AX48" s="16"/>
      <c r="AY48" s="33"/>
      <c r="AZ48" s="33"/>
      <c r="BA48" s="33"/>
      <c r="BB48" s="33" t="s">
        <v>2</v>
      </c>
      <c r="BC48" s="33"/>
      <c r="BD48" s="33"/>
      <c r="BE48" s="63" t="s">
        <v>38</v>
      </c>
      <c r="BF48" s="359"/>
      <c r="BG48" s="250"/>
      <c r="BH48" s="16" t="s">
        <v>311</v>
      </c>
      <c r="BI48" s="16"/>
      <c r="BJ48" s="33"/>
      <c r="BK48" s="33"/>
      <c r="BL48" s="33"/>
      <c r="BM48" s="33" t="s">
        <v>2</v>
      </c>
      <c r="BN48" s="33"/>
      <c r="BO48" s="33"/>
      <c r="BP48" s="63" t="s">
        <v>38</v>
      </c>
      <c r="BQ48" s="359"/>
    </row>
    <row r="49" spans="1:76" x14ac:dyDescent="0.2">
      <c r="A49" s="250"/>
      <c r="B49" s="63"/>
      <c r="C49" s="359"/>
      <c r="D49" s="250"/>
      <c r="E49" s="803"/>
      <c r="F49" s="803"/>
      <c r="G49" s="803"/>
      <c r="H49" s="803"/>
      <c r="I49" s="803"/>
      <c r="J49" s="803"/>
      <c r="K49" s="803"/>
      <c r="L49" s="803"/>
      <c r="M49" s="803"/>
      <c r="N49" s="359"/>
      <c r="O49" s="250"/>
      <c r="P49" s="16" t="s">
        <v>309</v>
      </c>
      <c r="Q49" s="16"/>
      <c r="R49" s="33"/>
      <c r="S49" s="33"/>
      <c r="T49" s="33"/>
      <c r="U49" s="33"/>
      <c r="V49" s="33" t="s">
        <v>2</v>
      </c>
      <c r="W49" s="33"/>
      <c r="X49" s="63">
        <v>6</v>
      </c>
      <c r="Y49" s="359"/>
      <c r="Z49" s="250"/>
      <c r="AA49" s="16" t="s">
        <v>309</v>
      </c>
      <c r="AB49" s="16"/>
      <c r="AC49" s="33"/>
      <c r="AD49" s="33"/>
      <c r="AE49" s="33"/>
      <c r="AF49" s="33"/>
      <c r="AG49" s="33" t="s">
        <v>2</v>
      </c>
      <c r="AH49" s="33"/>
      <c r="AI49" s="63">
        <v>6</v>
      </c>
      <c r="AJ49" s="359"/>
      <c r="AK49" s="250"/>
      <c r="AL49" s="16" t="s">
        <v>309</v>
      </c>
      <c r="AM49" s="16"/>
      <c r="AN49" s="33"/>
      <c r="AO49" s="33"/>
      <c r="AP49" s="33"/>
      <c r="AQ49" s="33"/>
      <c r="AR49" s="33" t="s">
        <v>2</v>
      </c>
      <c r="AS49" s="33"/>
      <c r="AT49" s="63">
        <v>6</v>
      </c>
      <c r="AU49" s="359"/>
      <c r="AV49" s="250"/>
      <c r="AW49" s="16" t="s">
        <v>309</v>
      </c>
      <c r="AX49" s="16"/>
      <c r="AY49" s="33"/>
      <c r="AZ49" s="33"/>
      <c r="BA49" s="33"/>
      <c r="BB49" s="33"/>
      <c r="BC49" s="33" t="s">
        <v>2</v>
      </c>
      <c r="BD49" s="33"/>
      <c r="BE49" s="63">
        <v>6</v>
      </c>
      <c r="BF49" s="359"/>
      <c r="BG49" s="250"/>
      <c r="BH49" s="16" t="s">
        <v>309</v>
      </c>
      <c r="BI49" s="16"/>
      <c r="BJ49" s="33"/>
      <c r="BK49" s="33"/>
      <c r="BL49" s="33"/>
      <c r="BM49" s="33"/>
      <c r="BN49" s="33" t="s">
        <v>2</v>
      </c>
      <c r="BO49" s="33"/>
      <c r="BP49" s="63">
        <v>6</v>
      </c>
      <c r="BQ49" s="359"/>
    </row>
    <row r="50" spans="1:76" ht="6" customHeight="1" x14ac:dyDescent="0.2">
      <c r="A50" s="251"/>
      <c r="B50" s="199"/>
      <c r="C50" s="360"/>
      <c r="D50" s="251"/>
      <c r="E50" s="17"/>
      <c r="F50" s="17"/>
      <c r="G50" s="17"/>
      <c r="H50" s="17"/>
      <c r="I50" s="17"/>
      <c r="J50" s="17"/>
      <c r="K50" s="17"/>
      <c r="L50" s="17"/>
      <c r="M50" s="17"/>
      <c r="N50" s="360"/>
      <c r="O50" s="251"/>
      <c r="P50" s="17"/>
      <c r="Q50" s="17"/>
      <c r="R50" s="17"/>
      <c r="S50" s="17"/>
      <c r="T50" s="17"/>
      <c r="U50" s="17"/>
      <c r="V50" s="17"/>
      <c r="W50" s="17"/>
      <c r="X50" s="199"/>
      <c r="Y50" s="360"/>
      <c r="Z50" s="251"/>
      <c r="AA50" s="17"/>
      <c r="AB50" s="17"/>
      <c r="AC50" s="17"/>
      <c r="AD50" s="17"/>
      <c r="AE50" s="17"/>
      <c r="AF50" s="17"/>
      <c r="AG50" s="17"/>
      <c r="AH50" s="17"/>
      <c r="AI50" s="199"/>
      <c r="AJ50" s="360"/>
      <c r="AK50" s="251"/>
      <c r="AL50" s="17"/>
      <c r="AM50" s="17"/>
      <c r="AN50" s="17"/>
      <c r="AO50" s="17"/>
      <c r="AP50" s="17"/>
      <c r="AQ50" s="17"/>
      <c r="AR50" s="17"/>
      <c r="AS50" s="17"/>
      <c r="AT50" s="199"/>
      <c r="AU50" s="360"/>
      <c r="AV50" s="251"/>
      <c r="AW50" s="17"/>
      <c r="AX50" s="17"/>
      <c r="AY50" s="17"/>
      <c r="AZ50" s="17"/>
      <c r="BA50" s="17"/>
      <c r="BB50" s="17"/>
      <c r="BC50" s="17"/>
      <c r="BD50" s="17"/>
      <c r="BE50" s="199"/>
      <c r="BF50" s="360"/>
      <c r="BG50" s="251"/>
      <c r="BH50" s="17"/>
      <c r="BI50" s="17"/>
      <c r="BJ50" s="17"/>
      <c r="BK50" s="17"/>
      <c r="BL50" s="17"/>
      <c r="BM50" s="17"/>
      <c r="BN50" s="17"/>
      <c r="BO50" s="17"/>
      <c r="BP50" s="199"/>
      <c r="BQ50" s="360"/>
    </row>
    <row r="51" spans="1:76" ht="6" customHeight="1" x14ac:dyDescent="0.2">
      <c r="A51" s="250"/>
      <c r="B51" s="292"/>
      <c r="C51" s="359"/>
      <c r="D51" s="250"/>
      <c r="E51" s="16"/>
      <c r="F51" s="16"/>
      <c r="G51" s="16"/>
      <c r="H51" s="16"/>
      <c r="I51" s="16"/>
      <c r="J51" s="16"/>
      <c r="K51" s="16"/>
      <c r="L51" s="16"/>
      <c r="M51" s="16"/>
      <c r="N51" s="359"/>
      <c r="O51" s="250"/>
      <c r="P51" s="16"/>
      <c r="Q51" s="16"/>
      <c r="R51" s="16"/>
      <c r="S51" s="16"/>
      <c r="T51" s="16"/>
      <c r="U51" s="16"/>
      <c r="V51" s="16"/>
      <c r="W51" s="16"/>
      <c r="X51" s="292"/>
      <c r="Y51" s="359"/>
      <c r="Z51" s="250"/>
      <c r="AA51" s="16"/>
      <c r="AB51" s="16"/>
      <c r="AC51" s="16"/>
      <c r="AD51" s="16"/>
      <c r="AE51" s="16"/>
      <c r="AF51" s="16"/>
      <c r="AG51" s="16"/>
      <c r="AH51" s="16"/>
      <c r="AI51" s="292"/>
      <c r="AJ51" s="359"/>
      <c r="AK51" s="250"/>
      <c r="AL51" s="16"/>
      <c r="AM51" s="16"/>
      <c r="AN51" s="16"/>
      <c r="AO51" s="16"/>
      <c r="AP51" s="16"/>
      <c r="AQ51" s="16"/>
      <c r="AR51" s="16"/>
      <c r="AS51" s="16"/>
      <c r="AT51" s="292"/>
      <c r="AU51" s="359"/>
      <c r="AV51" s="250"/>
      <c r="AW51" s="16"/>
      <c r="AX51" s="16"/>
      <c r="AY51" s="16"/>
      <c r="AZ51" s="16"/>
      <c r="BA51" s="16"/>
      <c r="BB51" s="16"/>
      <c r="BC51" s="16"/>
      <c r="BD51" s="16"/>
      <c r="BE51" s="292"/>
      <c r="BF51" s="359"/>
      <c r="BG51" s="250"/>
      <c r="BH51" s="16"/>
      <c r="BI51" s="16"/>
      <c r="BJ51" s="16"/>
      <c r="BK51" s="16"/>
      <c r="BL51" s="16"/>
      <c r="BM51" s="16"/>
      <c r="BN51" s="16"/>
      <c r="BO51" s="16"/>
      <c r="BP51" s="292"/>
      <c r="BQ51" s="359"/>
    </row>
    <row r="52" spans="1:76" ht="11.25" customHeight="1" x14ac:dyDescent="0.2">
      <c r="A52" s="250"/>
      <c r="B52" s="372">
        <v>518</v>
      </c>
      <c r="C52" s="359"/>
      <c r="D52" s="250"/>
      <c r="E52" s="804" t="e">
        <f ca="1">VLOOKUP(INDIRECT(ADDRESS(ROW(),COLUMN()-3)),Language_Translations,MATCH(Language_Selected,Language_Options,0),FALSE)</f>
        <v>#REF!</v>
      </c>
      <c r="F52" s="803"/>
      <c r="G52" s="803"/>
      <c r="H52" s="803"/>
      <c r="I52" s="803"/>
      <c r="J52" s="803"/>
      <c r="K52" s="803"/>
      <c r="L52" s="803"/>
      <c r="M52" s="803"/>
      <c r="N52" s="359"/>
      <c r="O52" s="250"/>
      <c r="P52" s="364"/>
      <c r="Q52" s="365"/>
      <c r="R52" s="364"/>
      <c r="S52" s="365"/>
      <c r="T52" s="33"/>
      <c r="U52" s="364"/>
      <c r="V52" s="365"/>
      <c r="W52" s="364"/>
      <c r="X52" s="365"/>
      <c r="Y52" s="359"/>
      <c r="Z52" s="250"/>
      <c r="AA52" s="364"/>
      <c r="AB52" s="365"/>
      <c r="AC52" s="364"/>
      <c r="AD52" s="365"/>
      <c r="AE52" s="33"/>
      <c r="AF52" s="364"/>
      <c r="AG52" s="365"/>
      <c r="AH52" s="364"/>
      <c r="AI52" s="365"/>
      <c r="AJ52" s="359"/>
      <c r="AK52" s="250"/>
      <c r="AL52" s="364"/>
      <c r="AM52" s="365"/>
      <c r="AN52" s="364"/>
      <c r="AO52" s="365"/>
      <c r="AP52" s="33"/>
      <c r="AQ52" s="364"/>
      <c r="AR52" s="365"/>
      <c r="AS52" s="364"/>
      <c r="AT52" s="365"/>
      <c r="AU52" s="359"/>
      <c r="AV52" s="250"/>
      <c r="AW52" s="364"/>
      <c r="AX52" s="365"/>
      <c r="AY52" s="364"/>
      <c r="AZ52" s="365"/>
      <c r="BA52" s="33"/>
      <c r="BB52" s="364"/>
      <c r="BC52" s="365"/>
      <c r="BD52" s="364"/>
      <c r="BE52" s="365"/>
      <c r="BF52" s="359"/>
      <c r="BG52" s="250"/>
      <c r="BH52" s="364"/>
      <c r="BI52" s="365"/>
      <c r="BJ52" s="364"/>
      <c r="BK52" s="365"/>
      <c r="BL52" s="33"/>
      <c r="BM52" s="364"/>
      <c r="BN52" s="365"/>
      <c r="BO52" s="364"/>
      <c r="BP52" s="365"/>
      <c r="BQ52" s="359"/>
    </row>
    <row r="53" spans="1:76" ht="11.25" customHeight="1" x14ac:dyDescent="0.2">
      <c r="A53" s="250"/>
      <c r="B53" s="63"/>
      <c r="C53" s="359"/>
      <c r="D53" s="250"/>
      <c r="E53" s="803"/>
      <c r="F53" s="803"/>
      <c r="G53" s="803"/>
      <c r="H53" s="803"/>
      <c r="I53" s="803"/>
      <c r="J53" s="803"/>
      <c r="K53" s="803"/>
      <c r="L53" s="803"/>
      <c r="M53" s="803"/>
      <c r="N53" s="359"/>
      <c r="O53" s="250"/>
      <c r="P53" s="256"/>
      <c r="Q53" s="216"/>
      <c r="R53" s="256"/>
      <c r="S53" s="216"/>
      <c r="T53" s="287" t="s">
        <v>603</v>
      </c>
      <c r="U53" s="256"/>
      <c r="V53" s="216"/>
      <c r="W53" s="256"/>
      <c r="X53" s="216"/>
      <c r="Y53" s="359"/>
      <c r="Z53" s="250"/>
      <c r="AA53" s="256"/>
      <c r="AB53" s="216"/>
      <c r="AC53" s="256"/>
      <c r="AD53" s="216"/>
      <c r="AE53" s="287" t="s">
        <v>603</v>
      </c>
      <c r="AF53" s="256"/>
      <c r="AG53" s="216"/>
      <c r="AH53" s="256"/>
      <c r="AI53" s="216"/>
      <c r="AJ53" s="359"/>
      <c r="AK53" s="250"/>
      <c r="AL53" s="256"/>
      <c r="AM53" s="216"/>
      <c r="AN53" s="256"/>
      <c r="AO53" s="216"/>
      <c r="AP53" s="287" t="s">
        <v>603</v>
      </c>
      <c r="AQ53" s="256"/>
      <c r="AR53" s="216"/>
      <c r="AS53" s="256"/>
      <c r="AT53" s="216"/>
      <c r="AU53" s="359"/>
      <c r="AV53" s="250"/>
      <c r="AW53" s="256"/>
      <c r="AX53" s="216"/>
      <c r="AY53" s="256"/>
      <c r="AZ53" s="216"/>
      <c r="BA53" s="287" t="s">
        <v>603</v>
      </c>
      <c r="BB53" s="256"/>
      <c r="BC53" s="216"/>
      <c r="BD53" s="256"/>
      <c r="BE53" s="216"/>
      <c r="BF53" s="359"/>
      <c r="BG53" s="250"/>
      <c r="BH53" s="256"/>
      <c r="BI53" s="216"/>
      <c r="BJ53" s="256"/>
      <c r="BK53" s="216"/>
      <c r="BL53" s="287" t="s">
        <v>603</v>
      </c>
      <c r="BM53" s="256"/>
      <c r="BN53" s="216"/>
      <c r="BO53" s="256"/>
      <c r="BP53" s="216"/>
      <c r="BQ53" s="359"/>
    </row>
    <row r="54" spans="1:76" ht="10.15" customHeight="1" x14ac:dyDescent="0.2">
      <c r="A54" s="250"/>
      <c r="B54" s="63"/>
      <c r="C54" s="359"/>
      <c r="D54" s="250"/>
      <c r="E54" s="803"/>
      <c r="F54" s="803"/>
      <c r="G54" s="803"/>
      <c r="H54" s="803"/>
      <c r="I54" s="803"/>
      <c r="J54" s="803"/>
      <c r="K54" s="803"/>
      <c r="L54" s="803"/>
      <c r="M54" s="803"/>
      <c r="N54" s="359"/>
      <c r="O54" s="250"/>
      <c r="P54" s="795" t="s">
        <v>295</v>
      </c>
      <c r="Q54" s="795"/>
      <c r="R54" s="795"/>
      <c r="S54" s="795"/>
      <c r="T54" s="795"/>
      <c r="U54" s="795"/>
      <c r="V54" s="795"/>
      <c r="W54" s="795"/>
      <c r="X54" s="795"/>
      <c r="Y54" s="359"/>
      <c r="Z54" s="250"/>
      <c r="AA54" s="795" t="s">
        <v>295</v>
      </c>
      <c r="AB54" s="795"/>
      <c r="AC54" s="795"/>
      <c r="AD54" s="795"/>
      <c r="AE54" s="795"/>
      <c r="AF54" s="795"/>
      <c r="AG54" s="795"/>
      <c r="AH54" s="795"/>
      <c r="AI54" s="795"/>
      <c r="AJ54" s="359"/>
      <c r="AK54" s="250"/>
      <c r="AL54" s="795" t="s">
        <v>295</v>
      </c>
      <c r="AM54" s="795"/>
      <c r="AN54" s="795"/>
      <c r="AO54" s="795"/>
      <c r="AP54" s="795"/>
      <c r="AQ54" s="795"/>
      <c r="AR54" s="795"/>
      <c r="AS54" s="795"/>
      <c r="AT54" s="795"/>
      <c r="AU54" s="359"/>
      <c r="AV54" s="250"/>
      <c r="AW54" s="795" t="s">
        <v>295</v>
      </c>
      <c r="AX54" s="795"/>
      <c r="AY54" s="795"/>
      <c r="AZ54" s="795"/>
      <c r="BA54" s="795"/>
      <c r="BB54" s="795"/>
      <c r="BC54" s="795"/>
      <c r="BD54" s="795"/>
      <c r="BE54" s="795"/>
      <c r="BF54" s="359"/>
      <c r="BG54" s="250"/>
      <c r="BH54" s="795" t="s">
        <v>295</v>
      </c>
      <c r="BI54" s="795"/>
      <c r="BJ54" s="795"/>
      <c r="BK54" s="795"/>
      <c r="BL54" s="795"/>
      <c r="BM54" s="795"/>
      <c r="BN54" s="795"/>
      <c r="BO54" s="795"/>
      <c r="BP54" s="795"/>
      <c r="BQ54" s="359"/>
    </row>
    <row r="55" spans="1:76" ht="10.15" customHeight="1" x14ac:dyDescent="0.2">
      <c r="A55" s="250"/>
      <c r="B55" s="63"/>
      <c r="C55" s="359"/>
      <c r="D55" s="250"/>
      <c r="E55" s="803"/>
      <c r="F55" s="803"/>
      <c r="G55" s="803"/>
      <c r="H55" s="803"/>
      <c r="I55" s="803"/>
      <c r="J55" s="803"/>
      <c r="K55" s="803"/>
      <c r="L55" s="803"/>
      <c r="M55" s="803"/>
      <c r="N55" s="359"/>
      <c r="O55" s="250"/>
      <c r="P55" s="16" t="s">
        <v>296</v>
      </c>
      <c r="Q55" s="16"/>
      <c r="R55" s="33"/>
      <c r="S55" s="33"/>
      <c r="T55" s="33"/>
      <c r="U55" s="33" t="s">
        <v>2</v>
      </c>
      <c r="V55" s="198" t="s">
        <v>299</v>
      </c>
      <c r="W55" s="883">
        <v>9994</v>
      </c>
      <c r="X55" s="883"/>
      <c r="Y55" s="359"/>
      <c r="Z55" s="250"/>
      <c r="AA55" s="16" t="s">
        <v>296</v>
      </c>
      <c r="AB55" s="16"/>
      <c r="AC55" s="33"/>
      <c r="AD55" s="33"/>
      <c r="AE55" s="33"/>
      <c r="AF55" s="33" t="s">
        <v>2</v>
      </c>
      <c r="AG55" s="198" t="s">
        <v>299</v>
      </c>
      <c r="AH55" s="883">
        <v>9994</v>
      </c>
      <c r="AI55" s="883"/>
      <c r="AJ55" s="359"/>
      <c r="AK55" s="250"/>
      <c r="AL55" s="16" t="s">
        <v>296</v>
      </c>
      <c r="AM55" s="16"/>
      <c r="AN55" s="33"/>
      <c r="AO55" s="33"/>
      <c r="AP55" s="33"/>
      <c r="AQ55" s="33" t="s">
        <v>2</v>
      </c>
      <c r="AR55" s="198" t="s">
        <v>299</v>
      </c>
      <c r="AS55" s="883">
        <v>9994</v>
      </c>
      <c r="AT55" s="883"/>
      <c r="AU55" s="359"/>
      <c r="AV55" s="250"/>
      <c r="AW55" s="16" t="s">
        <v>296</v>
      </c>
      <c r="AX55" s="16"/>
      <c r="AY55" s="33"/>
      <c r="AZ55" s="33"/>
      <c r="BA55" s="33"/>
      <c r="BB55" s="33" t="s">
        <v>2</v>
      </c>
      <c r="BC55" s="198" t="s">
        <v>299</v>
      </c>
      <c r="BD55" s="883">
        <v>9994</v>
      </c>
      <c r="BE55" s="883"/>
      <c r="BF55" s="359"/>
      <c r="BG55" s="250"/>
      <c r="BH55" s="16" t="s">
        <v>296</v>
      </c>
      <c r="BI55" s="16"/>
      <c r="BJ55" s="33"/>
      <c r="BK55" s="33"/>
      <c r="BL55" s="33"/>
      <c r="BM55" s="33" t="s">
        <v>2</v>
      </c>
      <c r="BN55" s="198" t="s">
        <v>299</v>
      </c>
      <c r="BO55" s="883">
        <v>9994</v>
      </c>
      <c r="BP55" s="883"/>
      <c r="BQ55" s="359"/>
    </row>
    <row r="56" spans="1:76" ht="10.15" customHeight="1" x14ac:dyDescent="0.2">
      <c r="A56" s="250"/>
      <c r="B56" s="63"/>
      <c r="C56" s="359"/>
      <c r="D56" s="250"/>
      <c r="E56" s="803"/>
      <c r="F56" s="803"/>
      <c r="G56" s="803"/>
      <c r="H56" s="803"/>
      <c r="I56" s="803"/>
      <c r="J56" s="803"/>
      <c r="K56" s="803"/>
      <c r="L56" s="803"/>
      <c r="M56" s="803"/>
      <c r="N56" s="359"/>
      <c r="O56" s="250"/>
      <c r="P56" s="16" t="s">
        <v>278</v>
      </c>
      <c r="Q56" s="16"/>
      <c r="R56" s="33"/>
      <c r="S56" s="33"/>
      <c r="T56" s="33" t="s">
        <v>2</v>
      </c>
      <c r="U56" s="198" t="s">
        <v>299</v>
      </c>
      <c r="V56" s="33" t="s">
        <v>2</v>
      </c>
      <c r="W56" s="883">
        <v>9995</v>
      </c>
      <c r="X56" s="883"/>
      <c r="Y56" s="359"/>
      <c r="Z56" s="250"/>
      <c r="AA56" s="16" t="s">
        <v>278</v>
      </c>
      <c r="AB56" s="16"/>
      <c r="AC56" s="33"/>
      <c r="AD56" s="33"/>
      <c r="AE56" s="33" t="s">
        <v>2</v>
      </c>
      <c r="AF56" s="198" t="s">
        <v>299</v>
      </c>
      <c r="AG56" s="33" t="s">
        <v>2</v>
      </c>
      <c r="AH56" s="883">
        <v>9995</v>
      </c>
      <c r="AI56" s="883"/>
      <c r="AJ56" s="359"/>
      <c r="AK56" s="250"/>
      <c r="AL56" s="16" t="s">
        <v>278</v>
      </c>
      <c r="AM56" s="16"/>
      <c r="AN56" s="33"/>
      <c r="AO56" s="33"/>
      <c r="AP56" s="33" t="s">
        <v>2</v>
      </c>
      <c r="AQ56" s="198" t="s">
        <v>299</v>
      </c>
      <c r="AR56" s="33" t="s">
        <v>2</v>
      </c>
      <c r="AS56" s="883">
        <v>9995</v>
      </c>
      <c r="AT56" s="883"/>
      <c r="AU56" s="359"/>
      <c r="AV56" s="250"/>
      <c r="AW56" s="16" t="s">
        <v>278</v>
      </c>
      <c r="AX56" s="16"/>
      <c r="AY56" s="33"/>
      <c r="AZ56" s="33"/>
      <c r="BA56" s="33" t="s">
        <v>2</v>
      </c>
      <c r="BB56" s="198" t="s">
        <v>299</v>
      </c>
      <c r="BC56" s="33" t="s">
        <v>2</v>
      </c>
      <c r="BD56" s="883">
        <v>9995</v>
      </c>
      <c r="BE56" s="883"/>
      <c r="BF56" s="359"/>
      <c r="BG56" s="250"/>
      <c r="BH56" s="16" t="s">
        <v>278</v>
      </c>
      <c r="BI56" s="16"/>
      <c r="BJ56" s="33"/>
      <c r="BK56" s="33"/>
      <c r="BL56" s="33" t="s">
        <v>2</v>
      </c>
      <c r="BM56" s="198" t="s">
        <v>299</v>
      </c>
      <c r="BN56" s="33" t="s">
        <v>2</v>
      </c>
      <c r="BO56" s="883">
        <v>9995</v>
      </c>
      <c r="BP56" s="883"/>
      <c r="BQ56" s="359"/>
    </row>
    <row r="57" spans="1:76" ht="10.15" customHeight="1" x14ac:dyDescent="0.2">
      <c r="A57" s="250"/>
      <c r="B57" s="292"/>
      <c r="C57" s="359"/>
      <c r="D57" s="250"/>
      <c r="E57" s="462"/>
      <c r="F57" s="462"/>
      <c r="G57" s="462"/>
      <c r="H57" s="462"/>
      <c r="I57" s="462"/>
      <c r="J57" s="462"/>
      <c r="K57" s="462"/>
      <c r="L57" s="462"/>
      <c r="M57" s="462"/>
      <c r="N57" s="359"/>
      <c r="O57" s="250"/>
      <c r="P57" s="16" t="s">
        <v>17</v>
      </c>
      <c r="Q57" s="16"/>
      <c r="R57" s="16"/>
      <c r="S57" s="33" t="s">
        <v>2</v>
      </c>
      <c r="T57" s="33"/>
      <c r="U57" s="33"/>
      <c r="V57" s="33"/>
      <c r="W57" s="883">
        <v>9996</v>
      </c>
      <c r="X57" s="883"/>
      <c r="Y57" s="359"/>
      <c r="Z57" s="250"/>
      <c r="AA57" s="16" t="s">
        <v>17</v>
      </c>
      <c r="AB57" s="16"/>
      <c r="AC57" s="16"/>
      <c r="AD57" s="33" t="s">
        <v>2</v>
      </c>
      <c r="AE57" s="33"/>
      <c r="AF57" s="33"/>
      <c r="AG57" s="33"/>
      <c r="AH57" s="883">
        <v>9996</v>
      </c>
      <c r="AI57" s="883"/>
      <c r="AJ57" s="359"/>
      <c r="AK57" s="250"/>
      <c r="AL57" s="16" t="s">
        <v>17</v>
      </c>
      <c r="AM57" s="16"/>
      <c r="AN57" s="16"/>
      <c r="AO57" s="33" t="s">
        <v>2</v>
      </c>
      <c r="AP57" s="33"/>
      <c r="AQ57" s="33"/>
      <c r="AR57" s="33"/>
      <c r="AS57" s="883">
        <v>9996</v>
      </c>
      <c r="AT57" s="883"/>
      <c r="AU57" s="359"/>
      <c r="AV57" s="250"/>
      <c r="AW57" s="16" t="s">
        <v>17</v>
      </c>
      <c r="AX57" s="16"/>
      <c r="AY57" s="16"/>
      <c r="AZ57" s="33" t="s">
        <v>2</v>
      </c>
      <c r="BA57" s="33"/>
      <c r="BB57" s="33"/>
      <c r="BC57" s="33"/>
      <c r="BD57" s="883">
        <v>9996</v>
      </c>
      <c r="BE57" s="883"/>
      <c r="BF57" s="359"/>
      <c r="BG57" s="250"/>
      <c r="BH57" s="16" t="s">
        <v>17</v>
      </c>
      <c r="BI57" s="16"/>
      <c r="BJ57" s="16"/>
      <c r="BK57" s="33" t="s">
        <v>2</v>
      </c>
      <c r="BL57" s="33"/>
      <c r="BM57" s="33"/>
      <c r="BN57" s="33"/>
      <c r="BO57" s="883">
        <v>9996</v>
      </c>
      <c r="BP57" s="883"/>
      <c r="BQ57" s="359"/>
    </row>
    <row r="58" spans="1:76" ht="6" customHeight="1" x14ac:dyDescent="0.2">
      <c r="A58" s="251"/>
      <c r="B58" s="199"/>
      <c r="C58" s="360"/>
      <c r="D58" s="251"/>
      <c r="E58" s="17"/>
      <c r="F58" s="17"/>
      <c r="G58" s="17"/>
      <c r="H58" s="17"/>
      <c r="I58" s="17"/>
      <c r="J58" s="17"/>
      <c r="K58" s="17"/>
      <c r="L58" s="17"/>
      <c r="M58" s="17"/>
      <c r="N58" s="360"/>
      <c r="O58" s="251"/>
      <c r="P58" s="17"/>
      <c r="Q58" s="17"/>
      <c r="R58" s="17"/>
      <c r="S58" s="17"/>
      <c r="T58" s="17"/>
      <c r="U58" s="17"/>
      <c r="V58" s="17"/>
      <c r="W58" s="17"/>
      <c r="X58" s="199"/>
      <c r="Y58" s="360"/>
      <c r="Z58" s="251"/>
      <c r="AA58" s="17"/>
      <c r="AB58" s="17"/>
      <c r="AC58" s="17"/>
      <c r="AD58" s="17"/>
      <c r="AE58" s="17"/>
      <c r="AF58" s="17"/>
      <c r="AG58" s="17"/>
      <c r="AH58" s="17"/>
      <c r="AI58" s="199"/>
      <c r="AJ58" s="360"/>
      <c r="AK58" s="251"/>
      <c r="AL58" s="17"/>
      <c r="AM58" s="17"/>
      <c r="AN58" s="17"/>
      <c r="AO58" s="17"/>
      <c r="AP58" s="17"/>
      <c r="AQ58" s="17"/>
      <c r="AR58" s="17"/>
      <c r="AS58" s="17"/>
      <c r="AT58" s="199"/>
      <c r="AU58" s="360"/>
      <c r="AV58" s="251"/>
      <c r="AW58" s="17"/>
      <c r="AX58" s="17"/>
      <c r="AY58" s="17"/>
      <c r="AZ58" s="17"/>
      <c r="BA58" s="17"/>
      <c r="BB58" s="17"/>
      <c r="BC58" s="17"/>
      <c r="BD58" s="17"/>
      <c r="BE58" s="199"/>
      <c r="BF58" s="360"/>
      <c r="BG58" s="251"/>
      <c r="BH58" s="17"/>
      <c r="BI58" s="17"/>
      <c r="BJ58" s="17"/>
      <c r="BK58" s="17"/>
      <c r="BL58" s="17"/>
      <c r="BM58" s="17"/>
      <c r="BN58" s="17"/>
      <c r="BO58" s="17"/>
      <c r="BP58" s="199"/>
      <c r="BQ58" s="360"/>
    </row>
    <row r="59" spans="1:76" ht="6" customHeight="1" x14ac:dyDescent="0.2">
      <c r="A59" s="165"/>
      <c r="B59" s="375"/>
      <c r="C59" s="166"/>
      <c r="D59" s="165"/>
      <c r="E59" s="167"/>
      <c r="F59" s="167"/>
      <c r="G59" s="167"/>
      <c r="H59" s="167"/>
      <c r="I59" s="167"/>
      <c r="J59" s="167"/>
      <c r="K59" s="167"/>
      <c r="L59" s="167"/>
      <c r="M59" s="167"/>
      <c r="N59" s="167"/>
      <c r="O59" s="165"/>
      <c r="P59" s="167"/>
      <c r="Q59" s="167"/>
      <c r="R59" s="167"/>
      <c r="S59" s="167"/>
      <c r="T59" s="167"/>
      <c r="U59" s="167"/>
      <c r="V59" s="167"/>
      <c r="W59" s="167"/>
      <c r="X59" s="461"/>
      <c r="Y59" s="166"/>
      <c r="Z59" s="165"/>
      <c r="AA59" s="167"/>
      <c r="AB59" s="167"/>
      <c r="AC59" s="167"/>
      <c r="AD59" s="167"/>
      <c r="AE59" s="167"/>
      <c r="AF59" s="167"/>
      <c r="AG59" s="167"/>
      <c r="AH59" s="167"/>
      <c r="AI59" s="461"/>
      <c r="AJ59" s="166"/>
      <c r="AK59" s="165"/>
      <c r="AL59" s="167"/>
      <c r="AM59" s="167"/>
      <c r="AN59" s="167"/>
      <c r="AO59" s="167"/>
      <c r="AP59" s="167"/>
      <c r="AQ59" s="167"/>
      <c r="AR59" s="167"/>
      <c r="AS59" s="167"/>
      <c r="AT59" s="461"/>
      <c r="AU59" s="166"/>
      <c r="AV59" s="165"/>
      <c r="AW59" s="167"/>
      <c r="AX59" s="167"/>
      <c r="AY59" s="167"/>
      <c r="AZ59" s="167"/>
      <c r="BA59" s="167"/>
      <c r="BB59" s="167"/>
      <c r="BC59" s="167"/>
      <c r="BD59" s="167"/>
      <c r="BE59" s="461"/>
      <c r="BF59" s="166"/>
      <c r="BG59" s="165"/>
      <c r="BH59" s="167"/>
      <c r="BI59" s="167"/>
      <c r="BJ59" s="167"/>
      <c r="BK59" s="167"/>
      <c r="BL59" s="167"/>
      <c r="BM59" s="167"/>
      <c r="BN59" s="167"/>
      <c r="BO59" s="167"/>
      <c r="BP59" s="461"/>
      <c r="BQ59" s="166"/>
      <c r="BS59" s="16"/>
      <c r="BT59" s="16"/>
      <c r="BU59" s="16"/>
      <c r="BV59" s="16"/>
      <c r="BW59" s="16"/>
      <c r="BX59" s="16"/>
    </row>
    <row r="60" spans="1:76" ht="11.25" customHeight="1" x14ac:dyDescent="0.2">
      <c r="A60" s="250"/>
      <c r="B60" s="371" t="s">
        <v>862</v>
      </c>
      <c r="C60" s="359"/>
      <c r="D60" s="250"/>
      <c r="E60" s="846" t="s">
        <v>677</v>
      </c>
      <c r="F60" s="846"/>
      <c r="G60" s="846"/>
      <c r="H60" s="846"/>
      <c r="I60" s="846"/>
      <c r="J60" s="846"/>
      <c r="K60" s="846"/>
      <c r="L60" s="846"/>
      <c r="M60" s="846"/>
      <c r="N60" s="16"/>
      <c r="O60" s="250"/>
      <c r="P60" s="8"/>
      <c r="Q60" s="6"/>
      <c r="R60" s="8"/>
      <c r="S60" s="6"/>
      <c r="T60" s="16"/>
      <c r="U60" s="8"/>
      <c r="V60" s="6"/>
      <c r="W60" s="8"/>
      <c r="X60" s="6"/>
      <c r="Y60" s="359"/>
      <c r="Z60" s="250"/>
      <c r="AA60" s="8"/>
      <c r="AB60" s="6"/>
      <c r="AC60" s="8"/>
      <c r="AD60" s="6"/>
      <c r="AE60" s="16"/>
      <c r="AF60" s="8"/>
      <c r="AG60" s="6"/>
      <c r="AH60" s="8"/>
      <c r="AI60" s="6"/>
      <c r="AJ60" s="359"/>
      <c r="AK60" s="250"/>
      <c r="AL60" s="8"/>
      <c r="AM60" s="6"/>
      <c r="AN60" s="8"/>
      <c r="AO60" s="6"/>
      <c r="AP60" s="16"/>
      <c r="AQ60" s="8"/>
      <c r="AR60" s="6"/>
      <c r="AS60" s="8"/>
      <c r="AT60" s="6"/>
      <c r="AU60" s="359"/>
      <c r="AV60" s="250"/>
      <c r="AW60" s="8"/>
      <c r="AX60" s="6"/>
      <c r="AY60" s="8"/>
      <c r="AZ60" s="6"/>
      <c r="BA60" s="16"/>
      <c r="BB60" s="8"/>
      <c r="BC60" s="6"/>
      <c r="BD60" s="8"/>
      <c r="BE60" s="6"/>
      <c r="BF60" s="359"/>
      <c r="BG60" s="250"/>
      <c r="BH60" s="8"/>
      <c r="BI60" s="6"/>
      <c r="BJ60" s="8"/>
      <c r="BK60" s="6"/>
      <c r="BL60" s="16"/>
      <c r="BM60" s="8"/>
      <c r="BN60" s="6"/>
      <c r="BO60" s="8"/>
      <c r="BP60" s="6"/>
      <c r="BQ60" s="359"/>
      <c r="BS60" s="16"/>
      <c r="BT60" s="16"/>
      <c r="BU60" s="16"/>
      <c r="BV60" s="16"/>
      <c r="BW60" s="16"/>
      <c r="BX60" s="16"/>
    </row>
    <row r="61" spans="1:76" x14ac:dyDescent="0.2">
      <c r="A61" s="250"/>
      <c r="B61" s="372"/>
      <c r="C61" s="359"/>
      <c r="D61" s="250"/>
      <c r="E61" s="846"/>
      <c r="F61" s="846"/>
      <c r="G61" s="846"/>
      <c r="H61" s="846"/>
      <c r="I61" s="846"/>
      <c r="J61" s="846"/>
      <c r="K61" s="846"/>
      <c r="L61" s="846"/>
      <c r="M61" s="846"/>
      <c r="N61" s="16"/>
      <c r="O61" s="250"/>
      <c r="P61" s="12"/>
      <c r="Q61" s="10"/>
      <c r="R61" s="12"/>
      <c r="S61" s="10"/>
      <c r="T61" s="33"/>
      <c r="U61" s="12"/>
      <c r="V61" s="10"/>
      <c r="W61" s="12"/>
      <c r="X61" s="10"/>
      <c r="Y61" s="359"/>
      <c r="Z61" s="250"/>
      <c r="AA61" s="12"/>
      <c r="AB61" s="10"/>
      <c r="AC61" s="12"/>
      <c r="AD61" s="10"/>
      <c r="AE61" s="33"/>
      <c r="AF61" s="12"/>
      <c r="AG61" s="10"/>
      <c r="AH61" s="12"/>
      <c r="AI61" s="10"/>
      <c r="AJ61" s="359"/>
      <c r="AK61" s="250"/>
      <c r="AL61" s="12"/>
      <c r="AM61" s="10"/>
      <c r="AN61" s="12"/>
      <c r="AO61" s="10"/>
      <c r="AP61" s="33"/>
      <c r="AQ61" s="12"/>
      <c r="AR61" s="10"/>
      <c r="AS61" s="12"/>
      <c r="AT61" s="10"/>
      <c r="AU61" s="359"/>
      <c r="AV61" s="250"/>
      <c r="AW61" s="12"/>
      <c r="AX61" s="10"/>
      <c r="AY61" s="12"/>
      <c r="AZ61" s="10"/>
      <c r="BA61" s="33"/>
      <c r="BB61" s="12"/>
      <c r="BC61" s="10"/>
      <c r="BD61" s="12"/>
      <c r="BE61" s="10"/>
      <c r="BF61" s="359"/>
      <c r="BG61" s="250"/>
      <c r="BH61" s="12"/>
      <c r="BI61" s="10"/>
      <c r="BJ61" s="12"/>
      <c r="BK61" s="10"/>
      <c r="BL61" s="33"/>
      <c r="BM61" s="12"/>
      <c r="BN61" s="10"/>
      <c r="BO61" s="12"/>
      <c r="BP61" s="10"/>
      <c r="BQ61" s="359"/>
      <c r="BS61" s="16"/>
      <c r="BT61" s="16"/>
      <c r="BU61" s="16"/>
      <c r="BV61" s="16"/>
      <c r="BW61" s="16"/>
      <c r="BX61" s="16"/>
    </row>
    <row r="62" spans="1:76" ht="6" customHeight="1" x14ac:dyDescent="0.2">
      <c r="A62" s="250"/>
      <c r="B62" s="372"/>
      <c r="C62" s="359"/>
      <c r="D62" s="250"/>
      <c r="E62" s="846"/>
      <c r="F62" s="846"/>
      <c r="G62" s="846"/>
      <c r="H62" s="846"/>
      <c r="I62" s="846"/>
      <c r="J62" s="846"/>
      <c r="K62" s="846"/>
      <c r="L62" s="846"/>
      <c r="M62" s="846"/>
      <c r="N62" s="16"/>
      <c r="O62" s="250"/>
      <c r="P62" s="16"/>
      <c r="Q62" s="16"/>
      <c r="R62" s="33"/>
      <c r="S62" s="33"/>
      <c r="T62" s="33"/>
      <c r="U62" s="33"/>
      <c r="V62" s="33"/>
      <c r="W62" s="33"/>
      <c r="X62" s="63"/>
      <c r="Y62" s="359"/>
      <c r="Z62" s="250"/>
      <c r="AA62" s="16"/>
      <c r="AB62" s="16"/>
      <c r="AC62" s="33"/>
      <c r="AD62" s="33"/>
      <c r="AE62" s="33"/>
      <c r="AF62" s="33"/>
      <c r="AG62" s="33"/>
      <c r="AH62" s="33"/>
      <c r="AI62" s="63"/>
      <c r="AJ62" s="359"/>
      <c r="AK62" s="250"/>
      <c r="AL62" s="16"/>
      <c r="AM62" s="16"/>
      <c r="AN62" s="33"/>
      <c r="AO62" s="33"/>
      <c r="AP62" s="33"/>
      <c r="AQ62" s="33"/>
      <c r="AR62" s="33"/>
      <c r="AS62" s="33"/>
      <c r="AT62" s="63"/>
      <c r="AU62" s="359"/>
      <c r="AV62" s="250"/>
      <c r="AW62" s="16"/>
      <c r="AX62" s="16"/>
      <c r="AY62" s="33"/>
      <c r="AZ62" s="33"/>
      <c r="BA62" s="33"/>
      <c r="BB62" s="33"/>
      <c r="BC62" s="33"/>
      <c r="BD62" s="33"/>
      <c r="BE62" s="63"/>
      <c r="BF62" s="359"/>
      <c r="BG62" s="250"/>
      <c r="BH62" s="16"/>
      <c r="BI62" s="16"/>
      <c r="BJ62" s="33"/>
      <c r="BK62" s="33"/>
      <c r="BL62" s="33"/>
      <c r="BM62" s="33"/>
      <c r="BN62" s="33"/>
      <c r="BO62" s="33"/>
      <c r="BP62" s="63"/>
      <c r="BQ62" s="359"/>
      <c r="BS62" s="16"/>
      <c r="BT62" s="16"/>
      <c r="BU62" s="16"/>
      <c r="BV62" s="16"/>
      <c r="BW62" s="16"/>
      <c r="BX62" s="16"/>
    </row>
    <row r="63" spans="1:76" x14ac:dyDescent="0.2">
      <c r="A63" s="250"/>
      <c r="B63" s="372"/>
      <c r="C63" s="359"/>
      <c r="D63" s="250"/>
      <c r="E63" s="846"/>
      <c r="F63" s="846"/>
      <c r="G63" s="846"/>
      <c r="H63" s="846"/>
      <c r="I63" s="846"/>
      <c r="J63" s="846"/>
      <c r="K63" s="846"/>
      <c r="L63" s="846"/>
      <c r="M63" s="846"/>
      <c r="N63" s="16"/>
      <c r="O63" s="250"/>
      <c r="P63" s="16" t="s">
        <v>145</v>
      </c>
      <c r="Q63" s="16"/>
      <c r="R63" s="16"/>
      <c r="S63" s="16"/>
      <c r="T63" s="16"/>
      <c r="U63" s="16" t="s">
        <v>139</v>
      </c>
      <c r="V63" s="16"/>
      <c r="W63" s="16"/>
      <c r="X63" s="292"/>
      <c r="Y63" s="359"/>
      <c r="Z63" s="250"/>
      <c r="AA63" s="16" t="s">
        <v>145</v>
      </c>
      <c r="AB63" s="16"/>
      <c r="AC63" s="16"/>
      <c r="AD63" s="16"/>
      <c r="AE63" s="16"/>
      <c r="AF63" s="16" t="s">
        <v>139</v>
      </c>
      <c r="AG63" s="16"/>
      <c r="AH63" s="16"/>
      <c r="AI63" s="292"/>
      <c r="AJ63" s="359"/>
      <c r="AK63" s="250"/>
      <c r="AL63" s="16" t="s">
        <v>145</v>
      </c>
      <c r="AM63" s="16"/>
      <c r="AN63" s="16"/>
      <c r="AO63" s="16"/>
      <c r="AP63" s="16"/>
      <c r="AQ63" s="16" t="s">
        <v>139</v>
      </c>
      <c r="AR63" s="16"/>
      <c r="AS63" s="16"/>
      <c r="AT63" s="292"/>
      <c r="AU63" s="359"/>
      <c r="AV63" s="250"/>
      <c r="AW63" s="16" t="s">
        <v>145</v>
      </c>
      <c r="AX63" s="16"/>
      <c r="AY63" s="16"/>
      <c r="AZ63" s="16"/>
      <c r="BA63" s="16"/>
      <c r="BB63" s="16" t="s">
        <v>139</v>
      </c>
      <c r="BC63" s="16"/>
      <c r="BD63" s="16"/>
      <c r="BE63" s="292"/>
      <c r="BF63" s="359"/>
      <c r="BG63" s="250"/>
      <c r="BH63" s="16" t="s">
        <v>145</v>
      </c>
      <c r="BI63" s="16"/>
      <c r="BJ63" s="16"/>
      <c r="BK63" s="16"/>
      <c r="BL63" s="16"/>
      <c r="BM63" s="16" t="s">
        <v>139</v>
      </c>
      <c r="BN63" s="16"/>
      <c r="BO63" s="16"/>
      <c r="BP63" s="292"/>
      <c r="BQ63" s="359"/>
      <c r="BS63" s="16"/>
      <c r="BT63" s="16"/>
      <c r="BU63" s="16"/>
      <c r="BV63" s="16"/>
      <c r="BW63" s="16"/>
      <c r="BX63" s="16"/>
    </row>
    <row r="64" spans="1:76" ht="6" customHeight="1" x14ac:dyDescent="0.2">
      <c r="A64" s="251"/>
      <c r="B64" s="376"/>
      <c r="C64" s="360"/>
      <c r="D64" s="251"/>
      <c r="E64" s="17"/>
      <c r="F64" s="17"/>
      <c r="G64" s="17"/>
      <c r="H64" s="17"/>
      <c r="I64" s="17"/>
      <c r="J64" s="17"/>
      <c r="K64" s="17"/>
      <c r="L64" s="17"/>
      <c r="M64" s="17"/>
      <c r="N64" s="17"/>
      <c r="O64" s="251"/>
      <c r="P64" s="17"/>
      <c r="Q64" s="17"/>
      <c r="R64" s="17"/>
      <c r="S64" s="17"/>
      <c r="T64" s="17"/>
      <c r="U64" s="17"/>
      <c r="V64" s="17"/>
      <c r="W64" s="17"/>
      <c r="X64" s="199"/>
      <c r="Y64" s="360"/>
      <c r="Z64" s="251"/>
      <c r="AA64" s="17"/>
      <c r="AB64" s="17"/>
      <c r="AC64" s="17"/>
      <c r="AD64" s="17"/>
      <c r="AE64" s="17"/>
      <c r="AF64" s="17"/>
      <c r="AG64" s="17"/>
      <c r="AH64" s="17"/>
      <c r="AI64" s="199"/>
      <c r="AJ64" s="360"/>
      <c r="AK64" s="251"/>
      <c r="AL64" s="17"/>
      <c r="AM64" s="17"/>
      <c r="AN64" s="17"/>
      <c r="AO64" s="17"/>
      <c r="AP64" s="17"/>
      <c r="AQ64" s="17"/>
      <c r="AR64" s="17"/>
      <c r="AS64" s="17"/>
      <c r="AT64" s="199"/>
      <c r="AU64" s="360"/>
      <c r="AV64" s="251"/>
      <c r="AW64" s="17"/>
      <c r="AX64" s="17"/>
      <c r="AY64" s="17"/>
      <c r="AZ64" s="17"/>
      <c r="BA64" s="17"/>
      <c r="BB64" s="17"/>
      <c r="BC64" s="17"/>
      <c r="BD64" s="17"/>
      <c r="BE64" s="199"/>
      <c r="BF64" s="360"/>
      <c r="BG64" s="251"/>
      <c r="BH64" s="17"/>
      <c r="BI64" s="17"/>
      <c r="BJ64" s="17"/>
      <c r="BK64" s="17"/>
      <c r="BL64" s="17"/>
      <c r="BM64" s="17"/>
      <c r="BN64" s="17"/>
      <c r="BO64" s="17"/>
      <c r="BP64" s="199"/>
      <c r="BQ64" s="360"/>
    </row>
    <row r="65" spans="1:70" ht="6" customHeight="1" x14ac:dyDescent="0.2">
      <c r="A65" s="250"/>
      <c r="B65" s="292"/>
      <c r="C65" s="359"/>
      <c r="D65" s="16"/>
      <c r="E65" s="16"/>
      <c r="F65" s="16"/>
      <c r="G65" s="16"/>
      <c r="H65" s="16"/>
      <c r="I65" s="16"/>
      <c r="J65" s="16"/>
      <c r="K65" s="16"/>
      <c r="L65" s="16"/>
      <c r="M65" s="16"/>
      <c r="N65" s="16"/>
      <c r="O65" s="16"/>
      <c r="P65" s="16"/>
      <c r="Q65" s="16"/>
      <c r="R65" s="16"/>
      <c r="S65" s="16"/>
      <c r="T65" s="16"/>
      <c r="U65" s="16"/>
      <c r="V65" s="16"/>
      <c r="W65" s="16"/>
      <c r="X65" s="292"/>
      <c r="Y65" s="16"/>
      <c r="Z65" s="16"/>
      <c r="AA65" s="16"/>
      <c r="AB65" s="16"/>
      <c r="AC65" s="16"/>
      <c r="AD65" s="16"/>
      <c r="AE65" s="16"/>
      <c r="AF65" s="16"/>
      <c r="AG65" s="16"/>
      <c r="AH65" s="16"/>
      <c r="AI65" s="292"/>
      <c r="AJ65" s="16"/>
      <c r="AK65" s="16"/>
      <c r="AL65" s="16"/>
      <c r="AM65" s="16"/>
      <c r="AN65" s="16"/>
      <c r="AO65" s="16"/>
      <c r="AP65" s="16"/>
      <c r="AQ65" s="16"/>
      <c r="AR65" s="16"/>
      <c r="AS65" s="16"/>
      <c r="AT65" s="292"/>
      <c r="AU65" s="16"/>
      <c r="AV65" s="16"/>
      <c r="AW65" s="16"/>
      <c r="AX65" s="16"/>
      <c r="AY65" s="16"/>
      <c r="AZ65" s="16"/>
      <c r="BA65" s="16"/>
      <c r="BB65" s="16"/>
      <c r="BC65" s="16"/>
      <c r="BD65" s="16"/>
      <c r="BE65" s="292"/>
      <c r="BF65" s="16"/>
      <c r="BG65" s="16"/>
      <c r="BH65" s="16"/>
      <c r="BI65" s="16"/>
      <c r="BJ65" s="16"/>
      <c r="BK65" s="16"/>
      <c r="BL65" s="16"/>
      <c r="BM65" s="16"/>
      <c r="BN65" s="16"/>
      <c r="BO65" s="16"/>
      <c r="BP65" s="292"/>
      <c r="BQ65" s="359"/>
    </row>
    <row r="66" spans="1:70" ht="6" customHeight="1" x14ac:dyDescent="0.2">
      <c r="A66" s="250"/>
      <c r="B66" s="292"/>
      <c r="C66" s="359"/>
      <c r="D66" s="16"/>
      <c r="E66" s="16"/>
      <c r="F66" s="16"/>
      <c r="G66" s="16"/>
      <c r="H66" s="16"/>
      <c r="I66" s="16"/>
      <c r="J66" s="16"/>
      <c r="K66" s="16"/>
      <c r="L66" s="16"/>
      <c r="M66" s="16"/>
      <c r="N66" s="16"/>
      <c r="O66" s="16"/>
      <c r="P66" s="16"/>
      <c r="Q66" s="16"/>
      <c r="R66" s="16"/>
      <c r="S66" s="16"/>
      <c r="T66" s="16"/>
      <c r="U66" s="16"/>
      <c r="V66" s="16"/>
      <c r="W66" s="16"/>
      <c r="X66" s="292"/>
      <c r="Y66" s="16"/>
      <c r="Z66" s="16"/>
      <c r="AA66" s="16"/>
      <c r="AB66" s="16"/>
      <c r="AC66" s="16"/>
      <c r="AD66" s="16"/>
      <c r="AE66" s="16"/>
      <c r="AF66" s="16"/>
      <c r="AG66" s="16"/>
      <c r="AH66" s="16"/>
      <c r="AI66" s="292"/>
      <c r="AJ66" s="16"/>
      <c r="AK66" s="16"/>
      <c r="AL66" s="16"/>
      <c r="AM66" s="16"/>
      <c r="AN66" s="16"/>
      <c r="AO66" s="16"/>
      <c r="AP66" s="16"/>
      <c r="AQ66" s="16"/>
      <c r="AR66" s="16"/>
      <c r="AS66" s="16"/>
      <c r="AT66" s="292"/>
      <c r="AU66" s="16"/>
      <c r="AV66" s="16"/>
      <c r="AW66" s="16"/>
      <c r="AX66" s="16"/>
      <c r="AY66" s="16"/>
      <c r="AZ66" s="16"/>
      <c r="BA66" s="16"/>
      <c r="BB66" s="16"/>
      <c r="BC66" s="16"/>
      <c r="BD66" s="16"/>
      <c r="BE66" s="292"/>
      <c r="BF66" s="16"/>
      <c r="BG66" s="16"/>
      <c r="BH66" s="16"/>
      <c r="BI66" s="16"/>
      <c r="BJ66" s="16"/>
      <c r="BK66" s="16"/>
      <c r="BL66" s="16"/>
      <c r="BM66" s="16"/>
      <c r="BN66" s="16"/>
      <c r="BO66" s="16"/>
      <c r="BP66" s="292"/>
      <c r="BQ66" s="359"/>
    </row>
    <row r="67" spans="1:70" ht="9.9499999999999993" customHeight="1" x14ac:dyDescent="0.2">
      <c r="A67" s="250"/>
      <c r="B67" s="292"/>
      <c r="C67" s="359"/>
      <c r="D67" s="16"/>
      <c r="E67" s="16"/>
      <c r="F67" s="16"/>
      <c r="G67" s="16"/>
      <c r="H67" s="16"/>
      <c r="I67" s="16"/>
      <c r="J67" s="16"/>
      <c r="K67" s="16"/>
      <c r="L67" s="16"/>
      <c r="M67" s="16"/>
      <c r="N67" s="16"/>
      <c r="O67" s="16"/>
      <c r="P67" s="16"/>
      <c r="Q67" s="16"/>
      <c r="R67" s="16"/>
      <c r="S67" s="16"/>
      <c r="T67" s="16"/>
      <c r="U67" s="16"/>
      <c r="V67" s="16"/>
      <c r="W67" s="16"/>
      <c r="X67" s="292"/>
      <c r="Y67" s="16"/>
      <c r="Z67" s="16"/>
      <c r="AA67" s="16"/>
      <c r="AB67" s="16"/>
      <c r="AC67" s="16"/>
      <c r="AD67" s="16"/>
      <c r="AE67" s="16"/>
      <c r="AF67" s="16"/>
      <c r="AG67" s="16"/>
      <c r="AH67" s="16"/>
      <c r="AI67" s="292"/>
      <c r="AJ67" s="16"/>
      <c r="AK67" s="16"/>
      <c r="AL67" s="16"/>
      <c r="AM67" s="16"/>
      <c r="AN67" s="16"/>
      <c r="AO67" s="16"/>
      <c r="AP67" s="16"/>
      <c r="AQ67" s="16"/>
      <c r="AR67" s="16"/>
      <c r="AS67" s="16"/>
      <c r="AT67" s="292"/>
      <c r="AU67" s="16"/>
      <c r="AV67" s="16"/>
      <c r="AW67" s="16"/>
      <c r="AX67" s="16"/>
      <c r="AY67" s="16"/>
      <c r="AZ67" s="16"/>
      <c r="BA67" s="16"/>
      <c r="BB67" s="16"/>
      <c r="BC67" s="16"/>
      <c r="BD67" s="16"/>
      <c r="BE67" s="292"/>
      <c r="BF67" s="16"/>
      <c r="BG67" s="16"/>
      <c r="BH67" s="16"/>
      <c r="BI67" s="16"/>
      <c r="BJ67" s="16"/>
      <c r="BK67" s="16" t="s">
        <v>672</v>
      </c>
      <c r="BL67" s="16"/>
      <c r="BM67" s="16"/>
      <c r="BN67" s="16"/>
      <c r="BO67" s="16"/>
      <c r="BP67" s="292"/>
      <c r="BQ67" s="359"/>
    </row>
    <row r="68" spans="1:70" x14ac:dyDescent="0.2">
      <c r="A68" s="250"/>
      <c r="B68" s="292"/>
      <c r="C68" s="16"/>
      <c r="D68" s="16"/>
      <c r="E68" s="462"/>
      <c r="F68" s="462"/>
      <c r="G68" s="462"/>
      <c r="H68" s="462"/>
      <c r="I68" s="462"/>
      <c r="J68" s="462"/>
      <c r="K68" s="462"/>
      <c r="L68" s="462"/>
      <c r="M68" s="462"/>
      <c r="N68" s="16"/>
      <c r="O68" s="16"/>
      <c r="P68" s="16"/>
      <c r="Q68" s="16"/>
      <c r="R68" s="16"/>
      <c r="S68" s="16"/>
      <c r="T68" s="16"/>
      <c r="U68" s="16"/>
      <c r="V68" s="16"/>
      <c r="W68" s="16"/>
      <c r="X68" s="292"/>
      <c r="Y68" s="16"/>
      <c r="Z68" s="16"/>
      <c r="AA68" s="16"/>
      <c r="AB68" s="16"/>
      <c r="AC68" s="16"/>
      <c r="AD68" s="16"/>
      <c r="AE68" s="16"/>
      <c r="AF68" s="16"/>
      <c r="AG68" s="16"/>
      <c r="AH68" s="16"/>
      <c r="AI68" s="292"/>
      <c r="AJ68" s="16"/>
      <c r="AK68" s="16"/>
      <c r="AL68" s="16"/>
      <c r="AM68" s="16"/>
      <c r="AN68" s="16"/>
      <c r="AO68" s="16"/>
      <c r="AP68" s="16"/>
      <c r="AQ68" s="16"/>
      <c r="AR68" s="16"/>
      <c r="AS68" s="16"/>
      <c r="AT68" s="292"/>
      <c r="AU68" s="16"/>
      <c r="AV68" s="16"/>
      <c r="AW68" s="16"/>
      <c r="AX68" s="16"/>
      <c r="AY68" s="16"/>
      <c r="AZ68" s="16"/>
      <c r="BA68" s="16"/>
      <c r="BB68" s="16"/>
      <c r="BC68" s="16"/>
      <c r="BD68" s="16"/>
      <c r="BE68" s="292"/>
      <c r="BF68" s="16"/>
      <c r="BG68" s="16"/>
      <c r="BH68" s="16"/>
      <c r="BI68" s="16"/>
      <c r="BJ68" s="16"/>
      <c r="BK68" s="16"/>
      <c r="BL68" s="16"/>
      <c r="BM68" s="16"/>
      <c r="BN68" s="16"/>
      <c r="BO68" s="16"/>
      <c r="BP68" s="292"/>
      <c r="BQ68" s="16"/>
    </row>
    <row r="69" spans="1:70" ht="9.9499999999999993" customHeight="1" x14ac:dyDescent="0.2">
      <c r="A69" s="250"/>
      <c r="B69" s="462" t="s">
        <v>746</v>
      </c>
      <c r="C69" s="292"/>
      <c r="D69" s="292"/>
      <c r="E69" s="292"/>
      <c r="F69" s="16"/>
      <c r="G69" s="462"/>
      <c r="H69" s="532"/>
      <c r="I69" s="532"/>
      <c r="J69" s="532"/>
      <c r="K69" s="33"/>
      <c r="L69" s="33"/>
      <c r="M69" s="33"/>
      <c r="N69" s="33" t="s">
        <v>2</v>
      </c>
      <c r="O69" s="33"/>
      <c r="P69" s="33"/>
      <c r="Q69" s="33"/>
      <c r="R69" s="33"/>
      <c r="S69" s="33"/>
      <c r="T69" s="33"/>
      <c r="U69" s="33"/>
      <c r="V69" s="33"/>
      <c r="W69" s="352"/>
      <c r="X69" s="169"/>
      <c r="Y69" s="169"/>
      <c r="Z69" s="169"/>
      <c r="AA69" s="169"/>
      <c r="AB69" s="17"/>
      <c r="AC69" s="377"/>
      <c r="AD69" s="352"/>
      <c r="AE69" s="352"/>
      <c r="AF69" s="169"/>
      <c r="AG69" s="169"/>
      <c r="AH69" s="169"/>
      <c r="AI69" s="169"/>
      <c r="AJ69" s="169"/>
      <c r="AK69" s="33"/>
      <c r="AL69" s="16" t="s">
        <v>839</v>
      </c>
      <c r="AM69" s="16"/>
      <c r="AN69" s="16"/>
      <c r="AO69" s="462"/>
      <c r="AP69" s="532"/>
      <c r="AQ69" s="532"/>
      <c r="AR69" s="169"/>
      <c r="AS69" s="169"/>
      <c r="AT69" s="169"/>
      <c r="AU69" s="169"/>
      <c r="AV69" s="169"/>
      <c r="AW69" s="169"/>
      <c r="AX69" s="169"/>
      <c r="AY69" s="17"/>
      <c r="AZ69" s="377"/>
      <c r="BA69" s="16"/>
      <c r="BB69" s="16"/>
      <c r="BC69" s="16"/>
      <c r="BD69" s="16"/>
      <c r="BE69" s="16"/>
      <c r="BF69" s="292"/>
      <c r="BG69" s="16"/>
      <c r="BH69" s="16"/>
      <c r="BI69" s="16"/>
      <c r="BJ69" s="16"/>
      <c r="BK69" s="16"/>
      <c r="BL69" s="16"/>
      <c r="BM69" s="16"/>
      <c r="BN69" s="16"/>
      <c r="BO69" s="16"/>
      <c r="BP69" s="16"/>
      <c r="BQ69" s="292"/>
      <c r="BR69" s="16"/>
    </row>
    <row r="70" spans="1:70" ht="9.9499999999999993" customHeight="1" x14ac:dyDescent="0.2">
      <c r="A70" s="250"/>
      <c r="B70" s="462"/>
      <c r="C70" s="292"/>
      <c r="D70" s="292"/>
      <c r="E70" s="292"/>
      <c r="F70" s="16"/>
      <c r="G70" s="462"/>
      <c r="H70" s="532"/>
      <c r="I70" s="532"/>
      <c r="J70" s="532"/>
      <c r="K70" s="33"/>
      <c r="L70" s="33"/>
      <c r="M70" s="33"/>
      <c r="N70" s="33"/>
      <c r="O70" s="33"/>
      <c r="P70" s="33"/>
      <c r="Q70" s="33"/>
      <c r="R70" s="33"/>
      <c r="S70" s="33"/>
      <c r="T70" s="33"/>
      <c r="U70" s="33"/>
      <c r="V70" s="33"/>
      <c r="W70" s="16"/>
      <c r="X70" s="16"/>
      <c r="Y70" s="292"/>
      <c r="Z70" s="16"/>
      <c r="AA70" s="16"/>
      <c r="AB70" s="16"/>
      <c r="AC70" s="16"/>
      <c r="AD70" s="16"/>
      <c r="AE70" s="16"/>
      <c r="AF70" s="16"/>
      <c r="AG70" s="16"/>
      <c r="AH70" s="16"/>
      <c r="AI70" s="16"/>
      <c r="AJ70" s="292"/>
      <c r="AK70" s="16"/>
      <c r="AL70" s="16"/>
      <c r="AM70" s="16"/>
      <c r="AN70" s="16"/>
      <c r="AO70" s="16"/>
      <c r="AP70" s="16"/>
      <c r="AQ70" s="16"/>
      <c r="AR70" s="16"/>
      <c r="AS70" s="16"/>
      <c r="AT70" s="16"/>
      <c r="AU70" s="292"/>
      <c r="AV70" s="16"/>
      <c r="AW70" s="16"/>
      <c r="AX70" s="16"/>
      <c r="AY70" s="16"/>
      <c r="AZ70" s="16"/>
      <c r="BA70" s="16"/>
      <c r="BB70" s="16"/>
      <c r="BC70" s="16"/>
      <c r="BD70" s="16"/>
      <c r="BE70" s="16"/>
      <c r="BF70" s="292"/>
      <c r="BG70" s="16"/>
      <c r="BH70" s="16"/>
      <c r="BI70" s="16"/>
      <c r="BJ70" s="16"/>
      <c r="BK70" s="16"/>
      <c r="BL70" s="16"/>
      <c r="BM70" s="16"/>
      <c r="BN70" s="16"/>
      <c r="BO70" s="16"/>
      <c r="BP70" s="16"/>
      <c r="BQ70" s="292"/>
      <c r="BR70" s="16"/>
    </row>
    <row r="71" spans="1:70" ht="9.9499999999999993" customHeight="1" x14ac:dyDescent="0.2">
      <c r="A71" s="250"/>
      <c r="B71" s="16" t="s">
        <v>838</v>
      </c>
      <c r="C71" s="16"/>
      <c r="D71" s="16"/>
      <c r="E71" s="16"/>
      <c r="F71" s="16"/>
      <c r="G71" s="16"/>
      <c r="H71" s="16"/>
      <c r="I71" s="16"/>
      <c r="J71" s="16"/>
      <c r="K71" s="16"/>
      <c r="L71" s="16"/>
      <c r="M71" s="16"/>
      <c r="N71" s="16"/>
      <c r="O71" s="16"/>
      <c r="P71" s="16"/>
      <c r="Q71" s="16"/>
      <c r="R71" s="16"/>
      <c r="S71" s="16"/>
      <c r="T71" s="16"/>
      <c r="U71" s="16"/>
      <c r="V71" s="16"/>
      <c r="W71" s="352"/>
      <c r="X71" s="169"/>
      <c r="Y71" s="169"/>
      <c r="Z71" s="169"/>
      <c r="AA71" s="169"/>
      <c r="AB71" s="17"/>
      <c r="AC71" s="377"/>
      <c r="AD71" s="352"/>
      <c r="AE71" s="352"/>
      <c r="AF71" s="169"/>
      <c r="AG71" s="169"/>
      <c r="AH71" s="169"/>
      <c r="AI71" s="169"/>
      <c r="AJ71" s="169"/>
      <c r="AK71" s="33"/>
      <c r="AL71" s="16" t="s">
        <v>839</v>
      </c>
      <c r="AM71" s="16"/>
      <c r="AN71" s="16"/>
      <c r="AO71" s="462"/>
      <c r="AP71" s="532"/>
      <c r="AQ71" s="532"/>
      <c r="AR71" s="169"/>
      <c r="AS71" s="169"/>
      <c r="AT71" s="169"/>
      <c r="AU71" s="169"/>
      <c r="AV71" s="169"/>
      <c r="AW71" s="169"/>
      <c r="AX71" s="169"/>
      <c r="AY71" s="17"/>
      <c r="AZ71" s="377"/>
      <c r="BA71" s="16"/>
      <c r="BB71" s="16"/>
      <c r="BC71" s="16"/>
      <c r="BD71" s="16"/>
      <c r="BE71" s="16"/>
      <c r="BF71" s="292"/>
      <c r="BG71" s="16"/>
      <c r="BH71" s="16"/>
      <c r="BI71" s="16"/>
      <c r="BJ71" s="16"/>
      <c r="BK71" s="16"/>
      <c r="BL71" s="16"/>
      <c r="BM71" s="16"/>
      <c r="BN71" s="16"/>
      <c r="BO71" s="16"/>
      <c r="BP71" s="16"/>
      <c r="BQ71" s="292"/>
      <c r="BR71" s="16"/>
    </row>
    <row r="72" spans="1:70" x14ac:dyDescent="0.2">
      <c r="A72" s="241"/>
      <c r="X72"/>
      <c r="Y72" s="78"/>
      <c r="AI72"/>
      <c r="AJ72" s="78"/>
      <c r="AT72"/>
      <c r="AU72" s="78"/>
      <c r="BE72"/>
      <c r="BF72" s="78"/>
      <c r="BP72"/>
      <c r="BQ72" s="78"/>
    </row>
    <row r="73" spans="1:70" x14ac:dyDescent="0.2">
      <c r="A73" s="241"/>
      <c r="B73" s="462" t="s">
        <v>605</v>
      </c>
      <c r="C73" s="292"/>
      <c r="D73" s="292"/>
      <c r="E73" s="292"/>
      <c r="F73" s="16"/>
      <c r="G73" s="462"/>
      <c r="H73" s="532"/>
      <c r="I73" s="532"/>
      <c r="J73" s="532"/>
      <c r="K73" s="33"/>
      <c r="L73" s="33"/>
      <c r="M73" s="33"/>
      <c r="N73" s="33" t="s">
        <v>2</v>
      </c>
      <c r="O73" s="33"/>
      <c r="P73" s="33"/>
      <c r="Q73" s="33"/>
      <c r="R73" s="33"/>
      <c r="S73" s="33"/>
      <c r="T73" s="33"/>
      <c r="U73" s="33"/>
      <c r="V73" s="33"/>
      <c r="W73" s="352"/>
      <c r="X73" s="169"/>
      <c r="Y73" s="169"/>
      <c r="Z73" s="169"/>
      <c r="AA73" s="169"/>
      <c r="AB73" s="17"/>
      <c r="AC73" s="377"/>
      <c r="AD73" s="352"/>
      <c r="AE73" s="352"/>
      <c r="AF73" s="169"/>
      <c r="AG73" s="169"/>
      <c r="AH73" s="169"/>
      <c r="AI73" s="169"/>
      <c r="AJ73" s="169"/>
      <c r="AK73" s="33"/>
      <c r="AL73" s="16" t="s">
        <v>604</v>
      </c>
      <c r="AM73" s="16"/>
      <c r="AN73" s="16"/>
      <c r="AO73" s="462"/>
      <c r="AP73" s="532"/>
      <c r="AQ73" s="532"/>
      <c r="AR73" s="169"/>
      <c r="AS73" s="169"/>
      <c r="AT73" s="169"/>
      <c r="AU73" s="169"/>
      <c r="AV73" s="169"/>
      <c r="AW73" s="169"/>
      <c r="AX73" s="169"/>
      <c r="AY73" s="17"/>
      <c r="AZ73" s="377"/>
      <c r="BE73"/>
      <c r="BF73" s="78"/>
      <c r="BP73"/>
      <c r="BQ73" s="78"/>
    </row>
    <row r="74" spans="1:70" x14ac:dyDescent="0.2">
      <c r="A74" s="382"/>
      <c r="B74" s="324"/>
      <c r="C74" s="94"/>
      <c r="D74" s="94"/>
      <c r="E74" s="94"/>
      <c r="F74" s="94"/>
      <c r="G74" s="94"/>
      <c r="H74" s="94"/>
      <c r="I74" s="94"/>
      <c r="J74" s="94"/>
      <c r="K74" s="94"/>
      <c r="L74" s="94"/>
      <c r="M74" s="94"/>
      <c r="N74" s="94"/>
      <c r="O74" s="94"/>
      <c r="P74" s="94"/>
      <c r="Q74" s="94"/>
      <c r="R74" s="94"/>
      <c r="S74" s="94"/>
      <c r="T74" s="94"/>
      <c r="U74" s="94"/>
      <c r="V74" s="94"/>
      <c r="W74" s="94"/>
      <c r="X74" s="94"/>
      <c r="Y74" s="324"/>
      <c r="Z74" s="94"/>
      <c r="AA74" s="94"/>
      <c r="AB74" s="94"/>
      <c r="AC74" s="94"/>
      <c r="AD74" s="94"/>
      <c r="AE74" s="94"/>
      <c r="AF74" s="94"/>
      <c r="AG74" s="94"/>
      <c r="AH74" s="94"/>
      <c r="AI74" s="94"/>
      <c r="AJ74" s="324"/>
      <c r="AK74" s="94"/>
      <c r="AL74" s="94"/>
      <c r="AM74" s="94"/>
      <c r="AN74" s="94"/>
      <c r="AO74" s="94"/>
      <c r="AP74" s="94"/>
      <c r="AQ74" s="94"/>
      <c r="AR74" s="94"/>
      <c r="AS74" s="94"/>
      <c r="AT74" s="94"/>
      <c r="AU74" s="324"/>
      <c r="AV74" s="94"/>
      <c r="AW74" s="94"/>
      <c r="AX74" s="94"/>
      <c r="AY74" s="94"/>
      <c r="AZ74" s="94"/>
      <c r="BA74" s="94"/>
      <c r="BB74" s="94"/>
      <c r="BC74" s="94"/>
      <c r="BD74" s="94"/>
      <c r="BE74" s="94"/>
      <c r="BF74" s="324"/>
      <c r="BG74" s="94"/>
      <c r="BH74" s="94"/>
      <c r="BI74" s="94"/>
      <c r="BJ74" s="94"/>
      <c r="BK74" s="94"/>
      <c r="BL74" s="94"/>
      <c r="BM74" s="94"/>
      <c r="BN74" s="94"/>
      <c r="BO74" s="94"/>
      <c r="BP74" s="324"/>
      <c r="BQ74" s="236"/>
    </row>
  </sheetData>
  <sheetProtection formatCells="0" formatRows="0" insertRows="0" deleteRows="0"/>
  <customSheetViews>
    <customSheetView guid="{4BCA765D-7702-404D-98DD-B3C3669A1B27}" showPageBreaks="1" printArea="1" view="pageBreakPreview" topLeftCell="A49">
      <selection activeCell="BW23" sqref="BW23"/>
      <rowBreaks count="1" manualBreakCount="1">
        <brk id="56" max="68" man="1"/>
      </rowBreaks>
      <pageMargins left="0.5" right="0.5" top="0.5" bottom="0.5" header="0.3" footer="0.3"/>
      <printOptions horizontalCentered="1"/>
      <pageSetup paperSize="9" scale="76" fitToHeight="8" orientation="landscape" r:id="rId1"/>
      <headerFooter>
        <oddFooter>&amp;CW-&amp;P</oddFooter>
      </headerFooter>
    </customSheetView>
  </customSheetViews>
  <mergeCells count="63">
    <mergeCell ref="E60:M63"/>
    <mergeCell ref="A1:BQ1"/>
    <mergeCell ref="E10:T10"/>
    <mergeCell ref="B14:B15"/>
    <mergeCell ref="E14:M15"/>
    <mergeCell ref="P14:X15"/>
    <mergeCell ref="AA14:AI15"/>
    <mergeCell ref="AL14:AT15"/>
    <mergeCell ref="A12:BQ12"/>
    <mergeCell ref="E3:M6"/>
    <mergeCell ref="BH32:BP32"/>
    <mergeCell ref="AW14:BE15"/>
    <mergeCell ref="BH14:BP15"/>
    <mergeCell ref="E18:M21"/>
    <mergeCell ref="E24:M25"/>
    <mergeCell ref="E28:M32"/>
    <mergeCell ref="P32:X32"/>
    <mergeCell ref="AA32:AI32"/>
    <mergeCell ref="AL32:AT32"/>
    <mergeCell ref="AW32:BE32"/>
    <mergeCell ref="E35:M44"/>
    <mergeCell ref="P37:X37"/>
    <mergeCell ref="AA37:AI37"/>
    <mergeCell ref="AL37:AT37"/>
    <mergeCell ref="AW37:BE37"/>
    <mergeCell ref="BH37:BP37"/>
    <mergeCell ref="W38:X38"/>
    <mergeCell ref="AH38:AI38"/>
    <mergeCell ref="E47:M49"/>
    <mergeCell ref="AS38:AT38"/>
    <mergeCell ref="BD38:BE38"/>
    <mergeCell ref="BO38:BP38"/>
    <mergeCell ref="W39:X39"/>
    <mergeCell ref="AH39:AI39"/>
    <mergeCell ref="AS39:AT39"/>
    <mergeCell ref="BD39:BE39"/>
    <mergeCell ref="BO39:BP39"/>
    <mergeCell ref="W40:X40"/>
    <mergeCell ref="AH40:AI40"/>
    <mergeCell ref="AS40:AT40"/>
    <mergeCell ref="BD40:BE40"/>
    <mergeCell ref="BO40:BP40"/>
    <mergeCell ref="AL54:AT54"/>
    <mergeCell ref="AW54:BE54"/>
    <mergeCell ref="BH54:BP54"/>
    <mergeCell ref="W55:X55"/>
    <mergeCell ref="AH55:AI55"/>
    <mergeCell ref="AS55:AT55"/>
    <mergeCell ref="BD55:BE55"/>
    <mergeCell ref="BO55:BP55"/>
    <mergeCell ref="AS56:AT56"/>
    <mergeCell ref="BD56:BE56"/>
    <mergeCell ref="BO56:BP56"/>
    <mergeCell ref="W57:X57"/>
    <mergeCell ref="AH57:AI57"/>
    <mergeCell ref="AS57:AT57"/>
    <mergeCell ref="BD57:BE57"/>
    <mergeCell ref="BO57:BP57"/>
    <mergeCell ref="E52:M56"/>
    <mergeCell ref="P54:X54"/>
    <mergeCell ref="AA54:AI54"/>
    <mergeCell ref="W56:X56"/>
    <mergeCell ref="AH56:AI56"/>
  </mergeCells>
  <printOptions horizontalCentered="1"/>
  <pageMargins left="0.5" right="0.5" top="0.5" bottom="0.5" header="0.3" footer="0.3"/>
  <pageSetup paperSize="9" scale="61" fitToHeight="8" orientation="landscape" r:id="rId2"/>
  <headerFooter>
    <oddFooter>&amp;CW-&amp;P</oddFooter>
  </headerFooter>
  <ignoredErrors>
    <ignoredError sqref="E24:BS33 BH69:BS74 E41:BS55 E39:V39 X39:AG39 E40:V40 X40:AG40 AJ39:AR40 AU39:BC40 BF39:BN40 BQ39:BS40 E68:BS68 E56:V57 Y56:AG57 AJ56:AR57 AU56:BC57 BF56:BN57 BQ56:BS57 E58:BS58 E34:BS38" numberStoredAsText="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FFFF99"/>
  </sheetPr>
  <dimension ref="A1:AR101"/>
  <sheetViews>
    <sheetView view="pageBreakPreview" zoomScaleSheetLayoutView="100" workbookViewId="0">
      <selection activeCell="AP62" sqref="AP62"/>
    </sheetView>
  </sheetViews>
  <sheetFormatPr defaultColWidth="2.6640625" defaultRowHeight="11.25" x14ac:dyDescent="0.2"/>
  <cols>
    <col min="1" max="1" width="1.6640625" style="16" customWidth="1"/>
    <col min="2" max="2" width="6" style="292" customWidth="1"/>
    <col min="3" max="4" width="1.6640625" style="16" customWidth="1"/>
    <col min="5" max="21" width="2.6640625" style="16"/>
    <col min="22" max="23" width="1.6640625" style="16" customWidth="1"/>
    <col min="24" max="24" width="2.6640625" style="16" customWidth="1"/>
    <col min="25" max="34" width="2.6640625" style="16"/>
    <col min="35" max="36" width="2.6640625" style="16" customWidth="1"/>
    <col min="37" max="38" width="2.6640625" style="16"/>
    <col min="39" max="39" width="2.6640625" style="62" customWidth="1"/>
    <col min="40" max="40" width="2.33203125" style="62" customWidth="1"/>
    <col min="41" max="42" width="1.6640625" style="16" customWidth="1"/>
    <col min="43" max="43" width="4.6640625" style="16" customWidth="1"/>
    <col min="44" max="44" width="1.6640625" style="16" customWidth="1"/>
    <col min="45" max="16384" width="2.6640625" style="16"/>
  </cols>
  <sheetData>
    <row r="1" spans="1:44" ht="11.25" customHeight="1" x14ac:dyDescent="0.2">
      <c r="A1" s="826" t="s">
        <v>1499</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2.65" customHeight="1" thickBot="1" x14ac:dyDescent="0.25">
      <c r="A2" s="470"/>
      <c r="B2" s="293"/>
      <c r="C2" s="293"/>
      <c r="D2" s="293"/>
      <c r="E2" s="293"/>
      <c r="F2" s="293"/>
      <c r="G2" s="293"/>
      <c r="H2" s="293"/>
      <c r="I2" s="293"/>
      <c r="J2" s="293"/>
      <c r="K2" s="293"/>
      <c r="L2" s="293"/>
      <c r="M2" s="293"/>
      <c r="N2" s="293"/>
      <c r="O2" s="293"/>
      <c r="P2" s="293"/>
      <c r="Q2" s="293"/>
      <c r="R2" s="293"/>
      <c r="S2" s="293"/>
      <c r="T2" s="293"/>
      <c r="U2" s="293"/>
      <c r="V2" s="293"/>
      <c r="W2" s="293"/>
      <c r="X2" s="293"/>
      <c r="Y2" s="293"/>
      <c r="Z2" s="293"/>
      <c r="AA2" s="293"/>
      <c r="AB2" s="293"/>
      <c r="AC2" s="293"/>
      <c r="AD2" s="293"/>
      <c r="AE2" s="293"/>
      <c r="AF2" s="293"/>
      <c r="AG2" s="293"/>
      <c r="AH2" s="293"/>
      <c r="AI2" s="293"/>
      <c r="AJ2" s="293"/>
      <c r="AK2" s="293"/>
      <c r="AL2" s="293"/>
      <c r="AM2" s="293"/>
      <c r="AN2" s="293"/>
      <c r="AO2" s="293"/>
      <c r="AP2" s="293"/>
      <c r="AQ2" s="293"/>
      <c r="AR2" s="473"/>
    </row>
    <row r="3" spans="1:44" customFormat="1" ht="6" customHeight="1" x14ac:dyDescent="0.2">
      <c r="A3" s="71"/>
      <c r="B3" s="69"/>
      <c r="C3" s="72"/>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7"/>
      <c r="AQ3" s="72"/>
      <c r="AR3" s="70"/>
    </row>
    <row r="4" spans="1:44" customFormat="1" ht="10.9" customHeight="1" x14ac:dyDescent="0.2">
      <c r="A4" s="250"/>
      <c r="B4" s="795" t="s">
        <v>844</v>
      </c>
      <c r="C4" s="795"/>
      <c r="D4" s="795"/>
      <c r="E4" s="795"/>
      <c r="F4" s="795"/>
      <c r="G4" s="795"/>
      <c r="H4" s="795"/>
      <c r="I4" s="795"/>
      <c r="J4" s="795"/>
      <c r="K4" s="795"/>
      <c r="L4" s="795"/>
      <c r="M4" s="795"/>
      <c r="N4" s="795"/>
      <c r="O4" s="795"/>
      <c r="P4" s="795"/>
      <c r="Q4" s="795"/>
      <c r="R4" s="795"/>
      <c r="S4" s="795"/>
      <c r="T4" s="795"/>
      <c r="U4" s="795"/>
      <c r="V4" s="795"/>
      <c r="W4" s="795"/>
      <c r="X4" s="795"/>
      <c r="Y4" s="795"/>
      <c r="Z4" s="795"/>
      <c r="AA4" s="795"/>
      <c r="AB4" s="795"/>
      <c r="AC4" s="795"/>
      <c r="AD4" s="795"/>
      <c r="AE4" s="795"/>
      <c r="AF4" s="795"/>
      <c r="AG4" s="795"/>
      <c r="AH4" s="795"/>
      <c r="AI4" s="795"/>
      <c r="AJ4" s="795"/>
      <c r="AK4" s="795"/>
      <c r="AL4" s="795"/>
      <c r="AM4" s="795"/>
      <c r="AN4" s="795"/>
      <c r="AO4" s="795"/>
      <c r="AP4" s="795"/>
      <c r="AQ4" s="795"/>
      <c r="AR4" s="479"/>
    </row>
    <row r="5" spans="1:44" customFormat="1" ht="10.9" customHeight="1" x14ac:dyDescent="0.2">
      <c r="A5" s="250"/>
      <c r="B5" s="795"/>
      <c r="C5" s="795"/>
      <c r="D5" s="795"/>
      <c r="E5" s="795"/>
      <c r="F5" s="795"/>
      <c r="G5" s="795"/>
      <c r="H5" s="795"/>
      <c r="I5" s="795"/>
      <c r="J5" s="795"/>
      <c r="K5" s="795"/>
      <c r="L5" s="795"/>
      <c r="M5" s="795"/>
      <c r="N5" s="795"/>
      <c r="O5" s="795"/>
      <c r="P5" s="795"/>
      <c r="Q5" s="795"/>
      <c r="R5" s="795"/>
      <c r="S5" s="795"/>
      <c r="T5" s="795"/>
      <c r="U5" s="795"/>
      <c r="V5" s="795"/>
      <c r="W5" s="795"/>
      <c r="X5" s="795"/>
      <c r="Y5" s="795"/>
      <c r="Z5" s="795"/>
      <c r="AA5" s="795"/>
      <c r="AB5" s="795"/>
      <c r="AC5" s="795"/>
      <c r="AD5" s="795"/>
      <c r="AE5" s="795"/>
      <c r="AF5" s="795"/>
      <c r="AG5" s="795"/>
      <c r="AH5" s="795"/>
      <c r="AI5" s="795"/>
      <c r="AJ5" s="795"/>
      <c r="AK5" s="795"/>
      <c r="AL5" s="795"/>
      <c r="AM5" s="795"/>
      <c r="AN5" s="795"/>
      <c r="AO5" s="795"/>
      <c r="AP5" s="795"/>
      <c r="AQ5" s="795"/>
      <c r="AR5" s="479"/>
    </row>
    <row r="6" spans="1:44" customFormat="1" ht="10.9" customHeight="1" x14ac:dyDescent="0.2">
      <c r="A6" s="250"/>
      <c r="B6" s="795"/>
      <c r="C6" s="795"/>
      <c r="D6" s="795"/>
      <c r="E6" s="795"/>
      <c r="F6" s="795"/>
      <c r="G6" s="795"/>
      <c r="H6" s="795"/>
      <c r="I6" s="795"/>
      <c r="J6" s="795"/>
      <c r="K6" s="795"/>
      <c r="L6" s="795"/>
      <c r="M6" s="795"/>
      <c r="N6" s="795"/>
      <c r="O6" s="795"/>
      <c r="P6" s="795"/>
      <c r="Q6" s="795"/>
      <c r="R6" s="795"/>
      <c r="S6" s="795"/>
      <c r="T6" s="795"/>
      <c r="U6" s="795"/>
      <c r="V6" s="795"/>
      <c r="W6" s="795"/>
      <c r="X6" s="795"/>
      <c r="Y6" s="795"/>
      <c r="Z6" s="795"/>
      <c r="AA6" s="795"/>
      <c r="AB6" s="795"/>
      <c r="AC6" s="795"/>
      <c r="AD6" s="795"/>
      <c r="AE6" s="795"/>
      <c r="AF6" s="795"/>
      <c r="AG6" s="795"/>
      <c r="AH6" s="795"/>
      <c r="AI6" s="795"/>
      <c r="AJ6" s="795"/>
      <c r="AK6" s="795"/>
      <c r="AL6" s="795"/>
      <c r="AM6" s="795"/>
      <c r="AN6" s="795"/>
      <c r="AO6" s="795"/>
      <c r="AP6" s="795"/>
      <c r="AQ6" s="795"/>
      <c r="AR6" s="479"/>
    </row>
    <row r="7" spans="1:44" customFormat="1" ht="10.9" customHeight="1" x14ac:dyDescent="0.2">
      <c r="A7" s="250"/>
      <c r="B7" s="795"/>
      <c r="C7" s="795"/>
      <c r="D7" s="795"/>
      <c r="E7" s="795"/>
      <c r="F7" s="795"/>
      <c r="G7" s="795"/>
      <c r="H7" s="795"/>
      <c r="I7" s="795"/>
      <c r="J7" s="795"/>
      <c r="K7" s="795"/>
      <c r="L7" s="795"/>
      <c r="M7" s="795"/>
      <c r="N7" s="795"/>
      <c r="O7" s="795"/>
      <c r="P7" s="795"/>
      <c r="Q7" s="795"/>
      <c r="R7" s="795"/>
      <c r="S7" s="795"/>
      <c r="T7" s="795"/>
      <c r="U7" s="795"/>
      <c r="V7" s="795"/>
      <c r="W7" s="795"/>
      <c r="X7" s="795"/>
      <c r="Y7" s="795"/>
      <c r="Z7" s="795"/>
      <c r="AA7" s="795"/>
      <c r="AB7" s="795"/>
      <c r="AC7" s="795"/>
      <c r="AD7" s="795"/>
      <c r="AE7" s="795"/>
      <c r="AF7" s="795"/>
      <c r="AG7" s="795"/>
      <c r="AH7" s="795"/>
      <c r="AI7" s="795"/>
      <c r="AJ7" s="795"/>
      <c r="AK7" s="795"/>
      <c r="AL7" s="795"/>
      <c r="AM7" s="795"/>
      <c r="AN7" s="795"/>
      <c r="AO7" s="795"/>
      <c r="AP7" s="795"/>
      <c r="AQ7" s="795"/>
      <c r="AR7" s="479"/>
    </row>
    <row r="8" spans="1:44" customFormat="1" ht="10.9" customHeight="1" x14ac:dyDescent="0.2">
      <c r="A8" s="250"/>
      <c r="B8" s="292"/>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62"/>
      <c r="AQ8" s="16"/>
      <c r="AR8" s="359"/>
    </row>
    <row r="9" spans="1:44" customFormat="1" ht="10.9" customHeight="1" x14ac:dyDescent="0.2">
      <c r="A9" s="250"/>
      <c r="B9" s="16" t="s">
        <v>312</v>
      </c>
      <c r="C9" s="16"/>
      <c r="D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62"/>
      <c r="AQ9" s="16"/>
      <c r="AR9" s="359"/>
    </row>
    <row r="10" spans="1:44" customFormat="1" ht="10.9" customHeight="1" x14ac:dyDescent="0.2">
      <c r="A10" s="250"/>
      <c r="B10" s="795" t="s">
        <v>313</v>
      </c>
      <c r="C10" s="795"/>
      <c r="D10" s="795"/>
      <c r="E10" s="795"/>
      <c r="F10" s="795"/>
      <c r="G10" s="795"/>
      <c r="H10" s="795"/>
      <c r="I10" s="795"/>
      <c r="J10" s="795"/>
      <c r="K10" s="795"/>
      <c r="L10" s="795"/>
      <c r="M10" s="795"/>
      <c r="N10" s="795"/>
      <c r="O10" s="795"/>
      <c r="P10" s="795"/>
      <c r="Q10" s="795"/>
      <c r="R10" s="795"/>
      <c r="S10" s="795"/>
      <c r="T10" s="795"/>
      <c r="U10" s="795"/>
      <c r="V10" s="795"/>
      <c r="W10" s="795"/>
      <c r="X10" s="795"/>
      <c r="Y10" s="795"/>
      <c r="Z10" s="795"/>
      <c r="AA10" s="795"/>
      <c r="AB10" s="795"/>
      <c r="AC10" s="795"/>
      <c r="AD10" s="795"/>
      <c r="AE10" s="795"/>
      <c r="AF10" s="795"/>
      <c r="AG10" s="795"/>
      <c r="AH10" s="795"/>
      <c r="AI10" s="795"/>
      <c r="AJ10" s="795"/>
      <c r="AK10" s="795"/>
      <c r="AL10" s="795"/>
      <c r="AM10" s="795"/>
      <c r="AN10" s="795"/>
      <c r="AO10" s="795"/>
      <c r="AP10" s="795"/>
      <c r="AQ10" s="795"/>
      <c r="AR10" s="479"/>
    </row>
    <row r="11" spans="1:44" customFormat="1" ht="10.9" customHeight="1" x14ac:dyDescent="0.2">
      <c r="A11" s="250"/>
      <c r="B11" s="795"/>
      <c r="C11" s="795"/>
      <c r="D11" s="795"/>
      <c r="E11" s="795"/>
      <c r="F11" s="795"/>
      <c r="G11" s="795"/>
      <c r="H11" s="795"/>
      <c r="I11" s="795"/>
      <c r="J11" s="795"/>
      <c r="K11" s="795"/>
      <c r="L11" s="795"/>
      <c r="M11" s="795"/>
      <c r="N11" s="795"/>
      <c r="O11" s="795"/>
      <c r="P11" s="795"/>
      <c r="Q11" s="795"/>
      <c r="R11" s="795"/>
      <c r="S11" s="795"/>
      <c r="T11" s="795"/>
      <c r="U11" s="795"/>
      <c r="V11" s="795"/>
      <c r="W11" s="795"/>
      <c r="X11" s="795"/>
      <c r="Y11" s="795"/>
      <c r="Z11" s="795"/>
      <c r="AA11" s="795"/>
      <c r="AB11" s="795"/>
      <c r="AC11" s="795"/>
      <c r="AD11" s="795"/>
      <c r="AE11" s="795"/>
      <c r="AF11" s="795"/>
      <c r="AG11" s="795"/>
      <c r="AH11" s="795"/>
      <c r="AI11" s="795"/>
      <c r="AJ11" s="795"/>
      <c r="AK11" s="795"/>
      <c r="AL11" s="795"/>
      <c r="AM11" s="795"/>
      <c r="AN11" s="795"/>
      <c r="AO11" s="795"/>
      <c r="AP11" s="795"/>
      <c r="AQ11" s="795"/>
      <c r="AR11" s="479"/>
    </row>
    <row r="12" spans="1:44" customFormat="1" ht="10.9" customHeight="1" x14ac:dyDescent="0.2">
      <c r="A12" s="250"/>
      <c r="B12" s="16" t="s">
        <v>314</v>
      </c>
      <c r="C12" s="16"/>
      <c r="D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62"/>
      <c r="AQ12" s="16"/>
      <c r="AR12" s="359"/>
    </row>
    <row r="13" spans="1:44" customFormat="1" ht="10.9" customHeight="1" x14ac:dyDescent="0.2">
      <c r="A13" s="250"/>
      <c r="B13" s="795" t="s">
        <v>642</v>
      </c>
      <c r="C13" s="795"/>
      <c r="D13" s="795"/>
      <c r="E13" s="795"/>
      <c r="F13" s="795"/>
      <c r="G13" s="795"/>
      <c r="H13" s="795"/>
      <c r="I13" s="795"/>
      <c r="J13" s="795"/>
      <c r="K13" s="795"/>
      <c r="L13" s="795"/>
      <c r="M13" s="795"/>
      <c r="N13" s="795"/>
      <c r="O13" s="795"/>
      <c r="P13" s="795"/>
      <c r="Q13" s="795"/>
      <c r="R13" s="795"/>
      <c r="S13" s="795"/>
      <c r="T13" s="795"/>
      <c r="U13" s="795"/>
      <c r="V13" s="795"/>
      <c r="W13" s="795"/>
      <c r="X13" s="795"/>
      <c r="Y13" s="795"/>
      <c r="Z13" s="795"/>
      <c r="AA13" s="795"/>
      <c r="AB13" s="795"/>
      <c r="AC13" s="795"/>
      <c r="AD13" s="795"/>
      <c r="AE13" s="795"/>
      <c r="AF13" s="795"/>
      <c r="AG13" s="795"/>
      <c r="AH13" s="795"/>
      <c r="AI13" s="795"/>
      <c r="AJ13" s="795"/>
      <c r="AK13" s="795"/>
      <c r="AL13" s="795"/>
      <c r="AM13" s="795"/>
      <c r="AN13" s="795"/>
      <c r="AO13" s="795"/>
      <c r="AP13" s="795"/>
      <c r="AQ13" s="795"/>
      <c r="AR13" s="479"/>
    </row>
    <row r="14" spans="1:44" customFormat="1" ht="10.9" customHeight="1" x14ac:dyDescent="0.2">
      <c r="A14" s="250"/>
      <c r="B14" s="795"/>
      <c r="C14" s="795"/>
      <c r="D14" s="795"/>
      <c r="E14" s="795"/>
      <c r="F14" s="795"/>
      <c r="G14" s="795"/>
      <c r="H14" s="795"/>
      <c r="I14" s="795"/>
      <c r="J14" s="795"/>
      <c r="K14" s="795"/>
      <c r="L14" s="795"/>
      <c r="M14" s="795"/>
      <c r="N14" s="795"/>
      <c r="O14" s="795"/>
      <c r="P14" s="795"/>
      <c r="Q14" s="795"/>
      <c r="R14" s="795"/>
      <c r="S14" s="795"/>
      <c r="T14" s="795"/>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795"/>
      <c r="AR14" s="479"/>
    </row>
    <row r="15" spans="1:44" customFormat="1" ht="10.9" customHeight="1" x14ac:dyDescent="0.2">
      <c r="A15" s="250"/>
      <c r="B15" s="795" t="s">
        <v>315</v>
      </c>
      <c r="C15" s="795"/>
      <c r="D15" s="795"/>
      <c r="E15" s="795"/>
      <c r="F15" s="795"/>
      <c r="G15" s="795"/>
      <c r="H15" s="795"/>
      <c r="I15" s="795"/>
      <c r="J15" s="795"/>
      <c r="K15" s="795"/>
      <c r="L15" s="795"/>
      <c r="M15" s="795"/>
      <c r="N15" s="795"/>
      <c r="O15" s="795"/>
      <c r="P15" s="795"/>
      <c r="Q15" s="795"/>
      <c r="R15" s="795"/>
      <c r="S15" s="795"/>
      <c r="T15" s="795"/>
      <c r="U15" s="795"/>
      <c r="V15" s="795"/>
      <c r="W15" s="795"/>
      <c r="X15" s="795"/>
      <c r="Y15" s="795"/>
      <c r="Z15" s="795"/>
      <c r="AA15" s="795"/>
      <c r="AB15" s="795"/>
      <c r="AC15" s="795"/>
      <c r="AD15" s="795"/>
      <c r="AE15" s="795"/>
      <c r="AF15" s="795"/>
      <c r="AG15" s="795"/>
      <c r="AH15" s="795"/>
      <c r="AI15" s="795"/>
      <c r="AJ15" s="795"/>
      <c r="AK15" s="795"/>
      <c r="AL15" s="795"/>
      <c r="AM15" s="795"/>
      <c r="AN15" s="795"/>
      <c r="AO15" s="795"/>
      <c r="AP15" s="795"/>
      <c r="AQ15" s="795"/>
      <c r="AR15" s="479"/>
    </row>
    <row r="16" spans="1:44" customFormat="1" ht="10.9" customHeight="1" x14ac:dyDescent="0.2">
      <c r="A16" s="250"/>
      <c r="B16" s="795"/>
      <c r="C16" s="795"/>
      <c r="D16" s="795"/>
      <c r="E16" s="795"/>
      <c r="F16" s="795"/>
      <c r="G16" s="795"/>
      <c r="H16" s="795"/>
      <c r="I16" s="795"/>
      <c r="J16" s="795"/>
      <c r="K16" s="795"/>
      <c r="L16" s="795"/>
      <c r="M16" s="795"/>
      <c r="N16" s="795"/>
      <c r="O16" s="795"/>
      <c r="P16" s="795"/>
      <c r="Q16" s="795"/>
      <c r="R16" s="795"/>
      <c r="S16" s="795"/>
      <c r="T16" s="795"/>
      <c r="U16" s="795"/>
      <c r="V16" s="795"/>
      <c r="W16" s="795"/>
      <c r="X16" s="795"/>
      <c r="Y16" s="795"/>
      <c r="Z16" s="795"/>
      <c r="AA16" s="795"/>
      <c r="AB16" s="795"/>
      <c r="AC16" s="795"/>
      <c r="AD16" s="795"/>
      <c r="AE16" s="795"/>
      <c r="AF16" s="795"/>
      <c r="AG16" s="795"/>
      <c r="AH16" s="795"/>
      <c r="AI16" s="795"/>
      <c r="AJ16" s="795"/>
      <c r="AK16" s="795"/>
      <c r="AL16" s="795"/>
      <c r="AM16" s="795"/>
      <c r="AN16" s="795"/>
      <c r="AO16" s="795"/>
      <c r="AP16" s="795"/>
      <c r="AQ16" s="795"/>
      <c r="AR16" s="479"/>
    </row>
    <row r="17" spans="1:44" customFormat="1" ht="6" customHeight="1" thickBot="1" x14ac:dyDescent="0.25">
      <c r="A17" s="61"/>
      <c r="B17" s="362"/>
      <c r="C17" s="358"/>
      <c r="D17" s="358"/>
      <c r="E17" s="358"/>
      <c r="F17" s="358"/>
      <c r="G17" s="358"/>
      <c r="H17" s="358"/>
      <c r="I17" s="358"/>
      <c r="J17" s="358"/>
      <c r="K17" s="358"/>
      <c r="L17" s="358"/>
      <c r="M17" s="358"/>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80"/>
      <c r="AQ17" s="358"/>
      <c r="AR17" s="60"/>
    </row>
    <row r="18" spans="1:44" ht="3.4" customHeight="1" x14ac:dyDescent="0.2">
      <c r="A18" s="71"/>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0"/>
    </row>
    <row r="19" spans="1:44" ht="11.25" customHeight="1" x14ac:dyDescent="0.2">
      <c r="A19" s="907" t="s">
        <v>590</v>
      </c>
      <c r="B19" s="793"/>
      <c r="C19" s="793"/>
      <c r="D19" s="793"/>
      <c r="E19" s="793"/>
      <c r="F19" s="793"/>
      <c r="G19" s="793"/>
      <c r="H19" s="793"/>
      <c r="I19" s="793"/>
      <c r="J19" s="793"/>
      <c r="K19" s="793"/>
      <c r="L19" s="793"/>
      <c r="M19" s="793"/>
      <c r="N19" s="793"/>
      <c r="O19" s="793"/>
      <c r="P19" s="793"/>
      <c r="Q19" s="793"/>
      <c r="R19" s="793"/>
      <c r="S19" s="793"/>
      <c r="T19" s="793"/>
      <c r="U19" s="793"/>
      <c r="V19" s="793"/>
      <c r="W19" s="793"/>
      <c r="X19" s="793"/>
      <c r="Y19" s="793"/>
      <c r="Z19" s="793"/>
      <c r="AA19" s="793"/>
      <c r="AB19" s="793"/>
      <c r="AC19" s="793"/>
      <c r="AD19" s="793"/>
      <c r="AE19" s="793"/>
      <c r="AF19" s="793"/>
      <c r="AG19" s="793"/>
      <c r="AH19" s="793"/>
      <c r="AI19" s="793"/>
      <c r="AJ19" s="793"/>
      <c r="AK19" s="793"/>
      <c r="AL19" s="793"/>
      <c r="AM19" s="793"/>
      <c r="AN19" s="793"/>
      <c r="AO19" s="793"/>
      <c r="AP19" s="793"/>
      <c r="AQ19" s="793"/>
      <c r="AR19" s="359"/>
    </row>
    <row r="20" spans="1:44" ht="3.4" customHeight="1" x14ac:dyDescent="0.2">
      <c r="A20" s="321"/>
      <c r="B20" s="199"/>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95"/>
      <c r="AA20" s="195"/>
      <c r="AB20" s="195"/>
      <c r="AC20" s="195"/>
      <c r="AD20" s="195"/>
      <c r="AE20" s="195"/>
      <c r="AF20" s="195"/>
      <c r="AG20" s="195"/>
      <c r="AH20" s="195"/>
      <c r="AI20" s="195"/>
      <c r="AJ20" s="195"/>
      <c r="AK20" s="195"/>
      <c r="AL20" s="195"/>
      <c r="AM20" s="196"/>
      <c r="AN20" s="196"/>
      <c r="AO20" s="195"/>
      <c r="AP20" s="195"/>
      <c r="AQ20" s="195"/>
      <c r="AR20" s="90"/>
    </row>
    <row r="21" spans="1:44" ht="10.9" customHeight="1" thickBot="1" x14ac:dyDescent="0.25">
      <c r="A21" s="61"/>
      <c r="B21" s="362" t="s">
        <v>27</v>
      </c>
      <c r="C21" s="60"/>
      <c r="D21" s="61"/>
      <c r="E21" s="854" t="s">
        <v>28</v>
      </c>
      <c r="F21" s="854"/>
      <c r="G21" s="854"/>
      <c r="H21" s="854"/>
      <c r="I21" s="854"/>
      <c r="J21" s="854"/>
      <c r="K21" s="854"/>
      <c r="L21" s="854"/>
      <c r="M21" s="854"/>
      <c r="N21" s="854"/>
      <c r="O21" s="854"/>
      <c r="P21" s="854"/>
      <c r="Q21" s="854"/>
      <c r="R21" s="854"/>
      <c r="S21" s="854"/>
      <c r="T21" s="854"/>
      <c r="U21" s="854"/>
      <c r="V21" s="60"/>
      <c r="W21" s="61"/>
      <c r="X21" s="854" t="s">
        <v>29</v>
      </c>
      <c r="Y21" s="854"/>
      <c r="Z21" s="854"/>
      <c r="AA21" s="854"/>
      <c r="AB21" s="854"/>
      <c r="AC21" s="854"/>
      <c r="AD21" s="854"/>
      <c r="AE21" s="854"/>
      <c r="AF21" s="854"/>
      <c r="AG21" s="854"/>
      <c r="AH21" s="854"/>
      <c r="AI21" s="854"/>
      <c r="AJ21" s="854"/>
      <c r="AK21" s="854"/>
      <c r="AL21" s="854"/>
      <c r="AM21" s="854"/>
      <c r="AN21" s="362"/>
      <c r="AO21" s="61"/>
      <c r="AP21" s="854" t="s">
        <v>30</v>
      </c>
      <c r="AQ21" s="854"/>
      <c r="AR21" s="60"/>
    </row>
    <row r="22" spans="1:44" ht="6.4" customHeight="1" x14ac:dyDescent="0.2">
      <c r="A22" s="250"/>
      <c r="B22" s="16"/>
      <c r="C22" s="359"/>
      <c r="D22" s="250"/>
      <c r="V22" s="359"/>
      <c r="W22" s="250"/>
      <c r="AM22" s="16"/>
      <c r="AN22" s="16"/>
      <c r="AO22" s="250"/>
      <c r="AR22" s="359"/>
    </row>
    <row r="23" spans="1:44" ht="11.25" customHeight="1" x14ac:dyDescent="0.2">
      <c r="A23" s="250"/>
      <c r="B23" s="16" t="s">
        <v>749</v>
      </c>
      <c r="C23" s="359"/>
      <c r="D23" s="250"/>
      <c r="E23" s="804" t="e">
        <f ca="1">VLOOKUP(INDIRECT(ADDRESS(ROW(),COLUMN()-3)),Language_Translations,MATCH(Language_Selected,Language_Options,0),FALSE)</f>
        <v>#REF!</v>
      </c>
      <c r="F23" s="804"/>
      <c r="G23" s="804"/>
      <c r="H23" s="804"/>
      <c r="I23" s="804"/>
      <c r="J23" s="804"/>
      <c r="K23" s="804"/>
      <c r="L23" s="804"/>
      <c r="M23" s="804"/>
      <c r="N23" s="804"/>
      <c r="O23" s="804"/>
      <c r="P23" s="804"/>
      <c r="Q23" s="804"/>
      <c r="R23" s="804"/>
      <c r="S23" s="804"/>
      <c r="T23" s="804"/>
      <c r="U23" s="804"/>
      <c r="V23" s="359"/>
      <c r="W23" s="250"/>
      <c r="AA23" s="8"/>
      <c r="AB23" s="6"/>
      <c r="AC23" s="8"/>
      <c r="AD23" s="6"/>
      <c r="AI23" s="8"/>
      <c r="AJ23" s="6"/>
      <c r="AK23" s="8"/>
      <c r="AL23" s="6"/>
      <c r="AM23" s="16"/>
      <c r="AN23" s="16"/>
      <c r="AO23" s="250"/>
      <c r="AR23" s="359"/>
    </row>
    <row r="24" spans="1:44" ht="10.9" customHeight="1" x14ac:dyDescent="0.2">
      <c r="A24" s="250"/>
      <c r="B24" s="16"/>
      <c r="C24" s="359"/>
      <c r="D24" s="250"/>
      <c r="V24" s="359"/>
      <c r="W24" s="250"/>
      <c r="X24" s="16" t="s">
        <v>138</v>
      </c>
      <c r="AA24" s="12"/>
      <c r="AB24" s="10"/>
      <c r="AC24" s="12"/>
      <c r="AD24" s="10"/>
      <c r="AF24" s="16" t="s">
        <v>139</v>
      </c>
      <c r="AI24" s="12"/>
      <c r="AJ24" s="10"/>
      <c r="AK24" s="12"/>
      <c r="AL24" s="10"/>
      <c r="AM24" s="16"/>
      <c r="AN24" s="16"/>
      <c r="AO24" s="250"/>
      <c r="AR24" s="359"/>
    </row>
    <row r="25" spans="1:44" ht="10.9" customHeight="1" x14ac:dyDescent="0.2">
      <c r="A25" s="251"/>
      <c r="B25" s="17"/>
      <c r="C25" s="360"/>
      <c r="D25" s="251"/>
      <c r="E25" s="17"/>
      <c r="F25" s="17"/>
      <c r="G25" s="17"/>
      <c r="H25" s="17"/>
      <c r="I25" s="17"/>
      <c r="J25" s="17"/>
      <c r="K25" s="17"/>
      <c r="L25" s="17"/>
      <c r="M25" s="17"/>
      <c r="N25" s="17"/>
      <c r="O25" s="17"/>
      <c r="P25" s="17"/>
      <c r="Q25" s="17"/>
      <c r="R25" s="17"/>
      <c r="S25" s="17"/>
      <c r="T25" s="17"/>
      <c r="U25" s="17"/>
      <c r="V25" s="360"/>
      <c r="W25" s="251"/>
      <c r="X25" s="17"/>
      <c r="Y25" s="17"/>
      <c r="Z25" s="17"/>
      <c r="AA25" s="17"/>
      <c r="AB25" s="17"/>
      <c r="AC25" s="17"/>
      <c r="AD25" s="17"/>
      <c r="AE25" s="17"/>
      <c r="AF25" s="17"/>
      <c r="AG25" s="17"/>
      <c r="AH25" s="17"/>
      <c r="AI25" s="17"/>
      <c r="AJ25" s="17"/>
      <c r="AK25" s="17"/>
      <c r="AL25" s="17"/>
      <c r="AM25" s="17"/>
      <c r="AN25" s="17"/>
      <c r="AO25" s="251"/>
      <c r="AP25" s="17"/>
      <c r="AQ25" s="17"/>
      <c r="AR25" s="360"/>
    </row>
    <row r="26" spans="1:44" ht="6" customHeight="1" x14ac:dyDescent="0.2">
      <c r="A26" s="250"/>
      <c r="B26" s="16"/>
      <c r="C26" s="359"/>
      <c r="D26" s="250"/>
      <c r="V26" s="166"/>
      <c r="AM26" s="16"/>
      <c r="AN26" s="359"/>
      <c r="AO26" s="250"/>
      <c r="AR26" s="359"/>
    </row>
    <row r="27" spans="1:44" ht="11.25" customHeight="1" x14ac:dyDescent="0.2">
      <c r="A27" s="250"/>
      <c r="B27" s="67" t="s">
        <v>750</v>
      </c>
      <c r="C27" s="359"/>
      <c r="D27" s="250"/>
      <c r="E27" s="795" t="s">
        <v>440</v>
      </c>
      <c r="F27" s="795"/>
      <c r="G27" s="795"/>
      <c r="H27" s="795"/>
      <c r="I27" s="795"/>
      <c r="J27" s="795"/>
      <c r="K27" s="795"/>
      <c r="L27" s="795"/>
      <c r="M27" s="795"/>
      <c r="N27" s="795"/>
      <c r="O27" s="795"/>
      <c r="P27" s="795"/>
      <c r="Q27" s="795"/>
      <c r="R27" s="795"/>
      <c r="S27" s="795"/>
      <c r="T27" s="795"/>
      <c r="V27" s="359"/>
      <c r="X27" s="16" t="s">
        <v>439</v>
      </c>
      <c r="AG27" s="16" t="s">
        <v>140</v>
      </c>
      <c r="AM27" s="16"/>
      <c r="AN27" s="16"/>
      <c r="AO27" s="250"/>
      <c r="AR27" s="359"/>
    </row>
    <row r="28" spans="1:44" ht="10.9" customHeight="1" x14ac:dyDescent="0.2">
      <c r="A28" s="250"/>
      <c r="B28" s="16"/>
      <c r="C28" s="359"/>
      <c r="D28" s="250"/>
      <c r="V28" s="359"/>
      <c r="Z28" s="165"/>
      <c r="AA28" s="166"/>
      <c r="AB28" s="101"/>
      <c r="AC28" s="102"/>
      <c r="AD28" s="101"/>
      <c r="AE28" s="102"/>
      <c r="AG28"/>
      <c r="AH28" s="101"/>
      <c r="AI28" s="102"/>
      <c r="AJ28" s="101"/>
      <c r="AK28" s="102"/>
      <c r="AL28" s="101"/>
      <c r="AM28" s="102"/>
      <c r="AN28" s="16"/>
      <c r="AO28" s="250"/>
      <c r="AR28" s="359"/>
    </row>
    <row r="29" spans="1:44" ht="10.9" customHeight="1" x14ac:dyDescent="0.2">
      <c r="A29" s="250"/>
      <c r="B29" s="16"/>
      <c r="C29" s="359"/>
      <c r="D29" s="250"/>
      <c r="V29" s="359"/>
      <c r="X29"/>
      <c r="Z29" s="251"/>
      <c r="AA29" s="360"/>
      <c r="AB29" s="103"/>
      <c r="AC29" s="104"/>
      <c r="AD29" s="103"/>
      <c r="AE29" s="104"/>
      <c r="AF29"/>
      <c r="AG29"/>
      <c r="AH29" s="103"/>
      <c r="AI29" s="104"/>
      <c r="AJ29" s="103"/>
      <c r="AK29" s="104"/>
      <c r="AL29" s="103"/>
      <c r="AM29" s="104"/>
      <c r="AN29" s="16"/>
      <c r="AO29" s="250"/>
      <c r="AR29" s="359"/>
    </row>
    <row r="30" spans="1:44" ht="10.9" customHeight="1" x14ac:dyDescent="0.2">
      <c r="A30" s="251"/>
      <c r="B30" s="17"/>
      <c r="C30" s="360"/>
      <c r="D30" s="251"/>
      <c r="E30" s="17"/>
      <c r="F30" s="17"/>
      <c r="G30" s="17"/>
      <c r="H30" s="17"/>
      <c r="I30" s="17"/>
      <c r="J30" s="17"/>
      <c r="K30" s="17"/>
      <c r="L30" s="17"/>
      <c r="M30" s="17"/>
      <c r="N30" s="17"/>
      <c r="O30" s="17"/>
      <c r="P30" s="17"/>
      <c r="Q30" s="17"/>
      <c r="R30" s="17"/>
      <c r="S30" s="17"/>
      <c r="T30" s="17"/>
      <c r="U30" s="17"/>
      <c r="V30" s="360"/>
      <c r="W30" s="17"/>
      <c r="X30" s="17"/>
      <c r="Y30" s="17"/>
      <c r="Z30" s="17"/>
      <c r="AA30" s="17"/>
      <c r="AB30" s="17"/>
      <c r="AC30" s="17"/>
      <c r="AD30" s="17"/>
      <c r="AE30" s="17"/>
      <c r="AF30" s="17"/>
      <c r="AG30" s="17"/>
      <c r="AH30" s="17"/>
      <c r="AI30" s="17"/>
      <c r="AJ30" s="17"/>
      <c r="AK30" s="17"/>
      <c r="AL30" s="17"/>
      <c r="AM30" s="17"/>
      <c r="AN30" s="360"/>
      <c r="AO30" s="251"/>
      <c r="AP30" s="17"/>
      <c r="AQ30" s="17"/>
      <c r="AR30" s="360"/>
    </row>
    <row r="31" spans="1:44" ht="4.9000000000000004" customHeight="1" x14ac:dyDescent="0.2">
      <c r="A31" s="250"/>
      <c r="B31" s="16"/>
      <c r="C31" s="359"/>
      <c r="D31" s="250"/>
      <c r="V31" s="359"/>
      <c r="W31" s="250"/>
      <c r="AM31" s="16"/>
      <c r="AN31" s="16"/>
      <c r="AO31" s="250"/>
      <c r="AR31" s="359"/>
    </row>
    <row r="32" spans="1:44" ht="11.25" customHeight="1" x14ac:dyDescent="0.2">
      <c r="A32" s="250"/>
      <c r="B32" s="67" t="s">
        <v>751</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804"/>
      <c r="Q32" s="804"/>
      <c r="R32" s="804"/>
      <c r="S32" s="804"/>
      <c r="T32" s="804"/>
      <c r="U32" s="804"/>
      <c r="V32" s="359"/>
      <c r="W32" s="250"/>
      <c r="AI32" s="8"/>
      <c r="AJ32" s="6"/>
      <c r="AK32" s="8"/>
      <c r="AL32" s="6"/>
      <c r="AM32" s="16"/>
      <c r="AN32" s="16"/>
      <c r="AO32" s="250"/>
      <c r="AR32" s="359"/>
    </row>
    <row r="33" spans="1:44" ht="11.25" customHeight="1" x14ac:dyDescent="0.2">
      <c r="A33" s="250"/>
      <c r="B33" s="16"/>
      <c r="C33" s="359"/>
      <c r="D33" s="250"/>
      <c r="E33" s="804"/>
      <c r="F33" s="804"/>
      <c r="G33" s="804"/>
      <c r="H33" s="804"/>
      <c r="I33" s="804"/>
      <c r="J33" s="804"/>
      <c r="K33" s="804"/>
      <c r="L33" s="804"/>
      <c r="M33" s="804"/>
      <c r="N33" s="804"/>
      <c r="O33" s="804"/>
      <c r="P33" s="804"/>
      <c r="Q33" s="804"/>
      <c r="R33" s="804"/>
      <c r="S33" s="804"/>
      <c r="T33" s="804"/>
      <c r="U33" s="804"/>
      <c r="V33" s="359"/>
      <c r="W33" s="250"/>
      <c r="X33" s="16" t="s">
        <v>89</v>
      </c>
      <c r="AC33" s="33" t="s">
        <v>2</v>
      </c>
      <c r="AD33" s="33"/>
      <c r="AE33" s="33"/>
      <c r="AF33" s="33"/>
      <c r="AG33" s="33"/>
      <c r="AH33" s="33"/>
      <c r="AI33" s="12"/>
      <c r="AJ33" s="10"/>
      <c r="AK33" s="12"/>
      <c r="AL33" s="10"/>
      <c r="AM33" s="16"/>
      <c r="AN33" s="16"/>
      <c r="AO33" s="250"/>
      <c r="AR33" s="359"/>
    </row>
    <row r="34" spans="1:44"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804"/>
      <c r="V34" s="359"/>
      <c r="W34" s="250"/>
      <c r="AI34" s="49"/>
      <c r="AJ34" s="49"/>
      <c r="AK34" s="49"/>
      <c r="AL34" s="49"/>
      <c r="AM34" s="16"/>
      <c r="AN34" s="16"/>
      <c r="AO34" s="250"/>
      <c r="AR34" s="359"/>
    </row>
    <row r="35" spans="1:44" ht="11.25" customHeight="1" x14ac:dyDescent="0.2">
      <c r="A35" s="250"/>
      <c r="B35" s="16"/>
      <c r="C35" s="359"/>
      <c r="D35" s="250"/>
      <c r="E35" s="803"/>
      <c r="F35" s="803"/>
      <c r="G35" s="803"/>
      <c r="H35" s="803"/>
      <c r="I35" s="803"/>
      <c r="J35" s="803"/>
      <c r="K35" s="803"/>
      <c r="L35" s="803"/>
      <c r="M35" s="803"/>
      <c r="N35" s="803"/>
      <c r="O35" s="803"/>
      <c r="P35" s="803"/>
      <c r="Q35" s="803"/>
      <c r="R35" s="803"/>
      <c r="S35" s="803"/>
      <c r="T35" s="803"/>
      <c r="U35" s="803"/>
      <c r="V35" s="359"/>
      <c r="W35" s="250"/>
      <c r="X35" s="16" t="s">
        <v>9</v>
      </c>
      <c r="AC35" s="17"/>
      <c r="AD35" s="17"/>
      <c r="AE35" s="17"/>
      <c r="AF35" s="17"/>
      <c r="AG35" s="17"/>
      <c r="AH35" s="17"/>
      <c r="AI35" s="155"/>
      <c r="AJ35" s="155"/>
      <c r="AK35" s="155"/>
      <c r="AL35" s="155"/>
      <c r="AM35" s="17"/>
      <c r="AN35" s="17"/>
      <c r="AO35" s="250"/>
      <c r="AR35" s="359"/>
    </row>
    <row r="36" spans="1:44" ht="7.15" customHeight="1" x14ac:dyDescent="0.2">
      <c r="A36" s="251"/>
      <c r="B36" s="17"/>
      <c r="C36" s="360"/>
      <c r="D36" s="251"/>
      <c r="E36" s="197"/>
      <c r="F36" s="197"/>
      <c r="G36" s="197"/>
      <c r="H36" s="197"/>
      <c r="I36" s="197"/>
      <c r="J36" s="197"/>
      <c r="K36" s="197"/>
      <c r="L36" s="197"/>
      <c r="M36" s="197"/>
      <c r="N36" s="197"/>
      <c r="O36" s="197"/>
      <c r="P36" s="197"/>
      <c r="Q36" s="197"/>
      <c r="R36" s="197"/>
      <c r="S36" s="197"/>
      <c r="T36" s="197"/>
      <c r="U36" s="197"/>
      <c r="V36" s="360"/>
      <c r="W36" s="251"/>
      <c r="X36" s="17"/>
      <c r="Y36" s="17"/>
      <c r="Z36" s="17"/>
      <c r="AA36" s="17"/>
      <c r="AB36" s="17"/>
      <c r="AC36" s="17"/>
      <c r="AD36" s="17"/>
      <c r="AE36" s="17"/>
      <c r="AF36" s="17"/>
      <c r="AG36" s="17"/>
      <c r="AH36" s="17"/>
      <c r="AI36" s="17"/>
      <c r="AJ36" s="17"/>
      <c r="AK36" s="17"/>
      <c r="AL36" s="17"/>
      <c r="AM36" s="17"/>
      <c r="AN36" s="360"/>
      <c r="AO36" s="17"/>
      <c r="AP36" s="17"/>
      <c r="AQ36" s="17"/>
      <c r="AR36" s="360"/>
    </row>
    <row r="37" spans="1:44" ht="4.9000000000000004" customHeight="1" x14ac:dyDescent="0.2">
      <c r="A37" s="250"/>
      <c r="B37" s="16"/>
      <c r="C37" s="359"/>
      <c r="D37" s="250"/>
      <c r="V37" s="359"/>
      <c r="W37" s="250"/>
      <c r="AM37" s="16"/>
      <c r="AN37" s="359"/>
      <c r="AR37" s="359"/>
    </row>
    <row r="38" spans="1:44" ht="11.25" customHeight="1" x14ac:dyDescent="0.2">
      <c r="A38" s="250"/>
      <c r="B38" s="16" t="s">
        <v>752</v>
      </c>
      <c r="C38" s="359"/>
      <c r="D38" s="250"/>
      <c r="E38" s="795" t="s">
        <v>141</v>
      </c>
      <c r="F38" s="795"/>
      <c r="G38" s="795"/>
      <c r="H38" s="795"/>
      <c r="I38" s="795"/>
      <c r="J38" s="795"/>
      <c r="K38" s="795"/>
      <c r="L38" s="795"/>
      <c r="M38" s="795"/>
      <c r="N38" s="795"/>
      <c r="O38" s="795"/>
      <c r="P38" s="795"/>
      <c r="Q38" s="795"/>
      <c r="R38" s="795"/>
      <c r="S38" s="795"/>
      <c r="T38" s="795"/>
      <c r="U38" s="795"/>
      <c r="V38" s="359"/>
      <c r="W38" s="250"/>
      <c r="X38" s="16" t="s">
        <v>35</v>
      </c>
      <c r="Z38" s="33" t="s">
        <v>2</v>
      </c>
      <c r="AA38" s="33"/>
      <c r="AB38" s="33"/>
      <c r="AC38" s="33"/>
      <c r="AD38" s="33"/>
      <c r="AE38" s="33"/>
      <c r="AF38" s="33"/>
      <c r="AG38" s="33"/>
      <c r="AH38" s="33"/>
      <c r="AI38" s="33"/>
      <c r="AJ38" s="33"/>
      <c r="AK38" s="33"/>
      <c r="AL38" s="33"/>
      <c r="AM38" s="79" t="s">
        <v>36</v>
      </c>
      <c r="AN38" s="359"/>
      <c r="AR38" s="359"/>
    </row>
    <row r="39" spans="1:44" ht="11.25" customHeight="1" x14ac:dyDescent="0.2">
      <c r="A39" s="250"/>
      <c r="B39" s="16"/>
      <c r="C39" s="359"/>
      <c r="D39" s="250"/>
      <c r="E39" s="795"/>
      <c r="F39" s="795"/>
      <c r="G39" s="795"/>
      <c r="H39" s="795"/>
      <c r="I39" s="795"/>
      <c r="J39" s="795"/>
      <c r="K39" s="795"/>
      <c r="L39" s="795"/>
      <c r="M39" s="795"/>
      <c r="N39" s="795"/>
      <c r="O39" s="795"/>
      <c r="P39" s="795"/>
      <c r="Q39" s="795"/>
      <c r="R39" s="795"/>
      <c r="S39" s="795"/>
      <c r="T39" s="795"/>
      <c r="U39" s="795"/>
      <c r="V39" s="359"/>
      <c r="W39" s="250"/>
      <c r="X39" s="16" t="s">
        <v>37</v>
      </c>
      <c r="Z39" s="33" t="s">
        <v>2</v>
      </c>
      <c r="AA39" s="33"/>
      <c r="AB39" s="33"/>
      <c r="AC39" s="33"/>
      <c r="AD39" s="33"/>
      <c r="AE39" s="33"/>
      <c r="AF39" s="33"/>
      <c r="AG39" s="33"/>
      <c r="AH39" s="33"/>
      <c r="AI39" s="33"/>
      <c r="AJ39" s="33"/>
      <c r="AK39" s="33"/>
      <c r="AL39" s="33"/>
      <c r="AM39" s="79" t="s">
        <v>38</v>
      </c>
      <c r="AN39" s="359"/>
      <c r="AQ39" s="795">
        <v>6.6040000000000001</v>
      </c>
      <c r="AR39" s="908"/>
    </row>
    <row r="40" spans="1:44" ht="11.25" customHeight="1" x14ac:dyDescent="0.2">
      <c r="A40" s="250"/>
      <c r="B40" s="16"/>
      <c r="C40" s="359"/>
      <c r="D40" s="250"/>
      <c r="V40" s="359"/>
      <c r="W40" s="250"/>
      <c r="X40" s="16" t="s">
        <v>45</v>
      </c>
      <c r="AC40" s="33" t="s">
        <v>2</v>
      </c>
      <c r="AD40" s="33"/>
      <c r="AE40" s="33"/>
      <c r="AF40" s="33"/>
      <c r="AG40" s="33"/>
      <c r="AH40" s="33"/>
      <c r="AI40" s="33"/>
      <c r="AJ40" s="33"/>
      <c r="AK40" s="33"/>
      <c r="AL40" s="33"/>
      <c r="AM40" s="79" t="s">
        <v>73</v>
      </c>
      <c r="AN40" s="359"/>
      <c r="AQ40" s="795"/>
      <c r="AR40" s="908"/>
    </row>
    <row r="41" spans="1:44" customFormat="1" ht="3.4" customHeight="1" x14ac:dyDescent="0.2">
      <c r="A41" s="117"/>
      <c r="B41" s="92"/>
      <c r="C41" s="118"/>
      <c r="D41" s="117"/>
      <c r="E41" s="92"/>
      <c r="F41" s="92"/>
      <c r="G41" s="92"/>
      <c r="H41" s="92"/>
      <c r="I41" s="92"/>
      <c r="J41" s="92"/>
      <c r="K41" s="92"/>
      <c r="L41" s="92"/>
      <c r="M41" s="92"/>
      <c r="N41" s="92"/>
      <c r="O41" s="92"/>
      <c r="P41" s="92"/>
      <c r="Q41" s="92"/>
      <c r="R41" s="92"/>
      <c r="S41" s="92"/>
      <c r="T41" s="92"/>
      <c r="U41" s="92"/>
      <c r="V41" s="118"/>
      <c r="W41" s="117"/>
      <c r="X41" s="92"/>
      <c r="Y41" s="92"/>
      <c r="Z41" s="92"/>
      <c r="AA41" s="92"/>
      <c r="AB41" s="92"/>
      <c r="AC41" s="92"/>
      <c r="AD41" s="92"/>
      <c r="AE41" s="92"/>
      <c r="AF41" s="92"/>
      <c r="AG41" s="92"/>
      <c r="AH41" s="92"/>
      <c r="AI41" s="92"/>
      <c r="AJ41" s="92"/>
      <c r="AK41" s="92"/>
      <c r="AL41" s="92"/>
      <c r="AM41" s="92"/>
      <c r="AN41" s="118"/>
      <c r="AO41" s="92"/>
      <c r="AP41" s="92"/>
      <c r="AQ41" s="92"/>
      <c r="AR41" s="118"/>
    </row>
    <row r="42" spans="1:44" ht="13.15" customHeight="1" x14ac:dyDescent="0.2">
      <c r="A42" s="250"/>
      <c r="B42" s="16"/>
      <c r="C42" s="359"/>
      <c r="D42" s="250"/>
      <c r="V42" s="359"/>
      <c r="AM42" s="16"/>
      <c r="AN42" s="359"/>
      <c r="AR42" s="359"/>
    </row>
    <row r="43" spans="1:44" ht="11.25" customHeight="1" x14ac:dyDescent="0.2">
      <c r="A43" s="250"/>
      <c r="B43" s="67" t="s">
        <v>753</v>
      </c>
      <c r="C43" s="359"/>
      <c r="D43" s="250"/>
      <c r="E43" s="804" t="e">
        <f ca="1">VLOOKUP(INDIRECT(ADDRESS(ROW(),COLUMN()-3)),Language_Translations,MATCH(Language_Selected,Language_Options,0),FALSE)</f>
        <v>#REF!</v>
      </c>
      <c r="F43" s="804"/>
      <c r="G43" s="804"/>
      <c r="H43" s="804"/>
      <c r="I43" s="804"/>
      <c r="J43" s="804"/>
      <c r="K43" s="804"/>
      <c r="L43" s="804"/>
      <c r="M43" s="804"/>
      <c r="N43" s="804"/>
      <c r="O43" s="804"/>
      <c r="P43" s="804"/>
      <c r="Q43" s="804"/>
      <c r="R43" s="804"/>
      <c r="S43" s="804"/>
      <c r="T43" s="804"/>
      <c r="U43" s="804"/>
      <c r="V43" s="359"/>
      <c r="X43" s="16" t="s">
        <v>362</v>
      </c>
      <c r="Z43" s="33"/>
      <c r="AA43" s="33" t="s">
        <v>2</v>
      </c>
      <c r="AB43" s="33"/>
      <c r="AC43" s="33"/>
      <c r="AD43" s="33"/>
      <c r="AE43" s="33"/>
      <c r="AF43" s="33"/>
      <c r="AG43" s="33"/>
      <c r="AH43" s="33"/>
      <c r="AI43" s="33"/>
      <c r="AJ43" s="33"/>
      <c r="AK43" s="33"/>
      <c r="AL43" s="33"/>
      <c r="AM43" s="79" t="s">
        <v>47</v>
      </c>
      <c r="AN43" s="359"/>
      <c r="AR43" s="359"/>
    </row>
    <row r="44" spans="1:44" ht="11.25" customHeight="1" x14ac:dyDescent="0.2">
      <c r="A44" s="250"/>
      <c r="B44" s="16"/>
      <c r="C44" s="359"/>
      <c r="D44" s="250"/>
      <c r="E44" s="804"/>
      <c r="F44" s="804"/>
      <c r="G44" s="804"/>
      <c r="H44" s="804"/>
      <c r="I44" s="804"/>
      <c r="J44" s="804"/>
      <c r="K44" s="804"/>
      <c r="L44" s="804"/>
      <c r="M44" s="804"/>
      <c r="N44" s="804"/>
      <c r="O44" s="804"/>
      <c r="P44" s="804"/>
      <c r="Q44" s="804"/>
      <c r="R44" s="804"/>
      <c r="S44" s="804"/>
      <c r="T44" s="804"/>
      <c r="U44" s="804"/>
      <c r="V44" s="359"/>
      <c r="X44" s="16" t="s">
        <v>363</v>
      </c>
      <c r="Z44" s="33"/>
      <c r="AA44" s="33"/>
      <c r="AB44" s="33"/>
      <c r="AC44" s="33"/>
      <c r="AD44" s="33"/>
      <c r="AE44" s="33"/>
      <c r="AF44" s="33"/>
      <c r="AG44" s="33" t="s">
        <v>2</v>
      </c>
      <c r="AH44" s="33"/>
      <c r="AI44" s="33"/>
      <c r="AJ44" s="33"/>
      <c r="AK44" s="33"/>
      <c r="AL44" s="33"/>
      <c r="AM44" s="79" t="s">
        <v>48</v>
      </c>
      <c r="AN44" s="359"/>
      <c r="AR44" s="359"/>
    </row>
    <row r="45" spans="1:44" ht="11.25" customHeight="1" x14ac:dyDescent="0.2">
      <c r="A45" s="250"/>
      <c r="B45" s="16"/>
      <c r="C45" s="359"/>
      <c r="D45" s="250"/>
      <c r="E45" s="804"/>
      <c r="F45" s="804"/>
      <c r="G45" s="804"/>
      <c r="H45" s="804"/>
      <c r="I45" s="804"/>
      <c r="J45" s="804"/>
      <c r="K45" s="804"/>
      <c r="L45" s="804"/>
      <c r="M45" s="804"/>
      <c r="N45" s="804"/>
      <c r="O45" s="804"/>
      <c r="P45" s="804"/>
      <c r="Q45" s="804"/>
      <c r="R45" s="804"/>
      <c r="S45" s="804"/>
      <c r="T45" s="804"/>
      <c r="U45" s="804"/>
      <c r="V45" s="359"/>
      <c r="X45" s="16" t="s">
        <v>364</v>
      </c>
      <c r="Z45" s="33"/>
      <c r="AA45" s="33"/>
      <c r="AB45" s="33"/>
      <c r="AC45" s="33"/>
      <c r="AD45" s="33"/>
      <c r="AE45" s="33"/>
      <c r="AF45" s="33" t="s">
        <v>2</v>
      </c>
      <c r="AG45" s="33"/>
      <c r="AH45" s="33"/>
      <c r="AI45" s="33"/>
      <c r="AJ45" s="33"/>
      <c r="AK45" s="33"/>
      <c r="AL45" s="33"/>
      <c r="AM45" s="79" t="s">
        <v>49</v>
      </c>
      <c r="AN45" s="359"/>
      <c r="AR45" s="359"/>
    </row>
    <row r="46" spans="1:44" ht="11.25" customHeight="1" x14ac:dyDescent="0.2">
      <c r="A46" s="250"/>
      <c r="B46" s="16"/>
      <c r="C46" s="359"/>
      <c r="D46" s="250"/>
      <c r="E46" s="803"/>
      <c r="F46" s="803"/>
      <c r="G46" s="803"/>
      <c r="H46" s="803"/>
      <c r="I46" s="803"/>
      <c r="J46" s="803"/>
      <c r="K46" s="803"/>
      <c r="L46" s="803"/>
      <c r="M46" s="803"/>
      <c r="N46" s="803"/>
      <c r="O46" s="803"/>
      <c r="P46" s="803"/>
      <c r="Q46" s="803"/>
      <c r="R46" s="803"/>
      <c r="S46" s="803"/>
      <c r="T46" s="803"/>
      <c r="U46" s="803"/>
      <c r="V46" s="359"/>
      <c r="X46" s="16" t="s">
        <v>365</v>
      </c>
      <c r="Z46" s="33"/>
      <c r="AA46" s="33"/>
      <c r="AB46" s="33"/>
      <c r="AC46" s="33"/>
      <c r="AD46" s="33"/>
      <c r="AE46" s="33" t="s">
        <v>2</v>
      </c>
      <c r="AF46" s="33"/>
      <c r="AG46" s="33"/>
      <c r="AH46" s="33"/>
      <c r="AI46" s="33"/>
      <c r="AJ46" s="33"/>
      <c r="AK46" s="33"/>
      <c r="AL46" s="33"/>
      <c r="AM46" s="79" t="s">
        <v>50</v>
      </c>
      <c r="AN46" s="359"/>
      <c r="AR46" s="359"/>
    </row>
    <row r="47" spans="1:44" ht="12" thickBot="1" x14ac:dyDescent="0.25">
      <c r="A47" s="61"/>
      <c r="B47" s="358"/>
      <c r="C47" s="60"/>
      <c r="D47" s="61"/>
      <c r="E47" s="358"/>
      <c r="F47" s="358"/>
      <c r="G47" s="358"/>
      <c r="H47" s="358"/>
      <c r="I47" s="358"/>
      <c r="J47" s="358"/>
      <c r="K47" s="358"/>
      <c r="L47" s="358"/>
      <c r="M47" s="358"/>
      <c r="N47" s="358"/>
      <c r="O47" s="358"/>
      <c r="P47" s="358"/>
      <c r="Q47" s="358"/>
      <c r="R47" s="358"/>
      <c r="S47" s="358"/>
      <c r="T47" s="358"/>
      <c r="U47" s="358"/>
      <c r="V47" s="60"/>
      <c r="W47" s="61"/>
      <c r="X47" s="358"/>
      <c r="Y47" s="358"/>
      <c r="Z47" s="358"/>
      <c r="AA47" s="358"/>
      <c r="AB47" s="358"/>
      <c r="AC47" s="358"/>
      <c r="AD47" s="358"/>
      <c r="AE47" s="358"/>
      <c r="AF47" s="358"/>
      <c r="AG47" s="358"/>
      <c r="AH47" s="358"/>
      <c r="AI47" s="358"/>
      <c r="AJ47" s="358"/>
      <c r="AK47" s="358"/>
      <c r="AL47" s="358"/>
      <c r="AM47" s="358"/>
      <c r="AN47" s="60"/>
      <c r="AO47" s="358"/>
      <c r="AP47" s="358"/>
      <c r="AQ47" s="358"/>
      <c r="AR47" s="60"/>
    </row>
    <row r="48" spans="1:44" ht="6" customHeight="1" x14ac:dyDescent="0.2">
      <c r="A48" s="250"/>
      <c r="B48" s="16"/>
      <c r="C48" s="359"/>
      <c r="D48" s="250"/>
      <c r="V48" s="359"/>
      <c r="AM48" s="16"/>
      <c r="AN48" s="359"/>
      <c r="AR48" s="359"/>
    </row>
    <row r="49" spans="1:44" ht="11.25" customHeight="1" x14ac:dyDescent="0.2">
      <c r="A49" s="250"/>
      <c r="B49" s="67" t="s">
        <v>530</v>
      </c>
      <c r="C49" s="359"/>
      <c r="D49" s="250"/>
      <c r="E49" s="804" t="e">
        <f ca="1">VLOOKUP(INDIRECT(ADDRESS(ROW(),COLUMN()-3)),Language_Translations,MATCH(Language_Selected,Language_Options,0),FALSE)</f>
        <v>#REF!</v>
      </c>
      <c r="F49" s="804"/>
      <c r="G49" s="804"/>
      <c r="H49" s="804"/>
      <c r="I49" s="804"/>
      <c r="J49" s="804"/>
      <c r="K49" s="804"/>
      <c r="L49" s="804"/>
      <c r="M49" s="804"/>
      <c r="N49" s="804"/>
      <c r="O49" s="804"/>
      <c r="P49" s="804"/>
      <c r="Q49" s="804"/>
      <c r="R49" s="804"/>
      <c r="S49" s="804"/>
      <c r="T49" s="804"/>
      <c r="U49" s="804"/>
      <c r="V49" s="359"/>
      <c r="Z49" s="33"/>
      <c r="AA49" s="33"/>
      <c r="AB49" s="33"/>
      <c r="AC49" s="33"/>
      <c r="AD49" s="33"/>
      <c r="AE49"/>
      <c r="AF49"/>
      <c r="AG49"/>
      <c r="AH49"/>
      <c r="AI49"/>
      <c r="AJ49" s="101"/>
      <c r="AK49" s="102"/>
      <c r="AL49" s="101"/>
      <c r="AM49" s="102"/>
      <c r="AN49" s="359"/>
      <c r="AR49" s="359"/>
    </row>
    <row r="50" spans="1:44" ht="11.25" customHeight="1" x14ac:dyDescent="0.2">
      <c r="A50" s="250"/>
      <c r="B50" s="16"/>
      <c r="C50" s="359"/>
      <c r="D50" s="250"/>
      <c r="E50" s="804"/>
      <c r="F50" s="804"/>
      <c r="G50" s="804"/>
      <c r="H50" s="804"/>
      <c r="I50" s="804"/>
      <c r="J50" s="804"/>
      <c r="K50" s="804"/>
      <c r="L50" s="804"/>
      <c r="M50" s="804"/>
      <c r="N50" s="804"/>
      <c r="O50" s="804"/>
      <c r="P50" s="804"/>
      <c r="Q50" s="804"/>
      <c r="R50" s="804"/>
      <c r="S50" s="804"/>
      <c r="T50" s="804"/>
      <c r="U50" s="804"/>
      <c r="V50" s="359"/>
      <c r="X50" s="16" t="s">
        <v>6</v>
      </c>
      <c r="Z50" s="33"/>
      <c r="AA50" s="33" t="s">
        <v>2</v>
      </c>
      <c r="AB50" s="33"/>
      <c r="AC50" s="33"/>
      <c r="AD50" s="33"/>
      <c r="AE50" s="33"/>
      <c r="AF50" s="33"/>
      <c r="AG50" s="33"/>
      <c r="AH50" s="33"/>
      <c r="AI50" s="33"/>
      <c r="AJ50" s="103"/>
      <c r="AK50" s="104"/>
      <c r="AL50" s="103"/>
      <c r="AM50" s="104"/>
      <c r="AN50" s="359"/>
      <c r="AR50" s="359"/>
    </row>
    <row r="51" spans="1:44" ht="11.25" customHeight="1" x14ac:dyDescent="0.2">
      <c r="A51" s="250"/>
      <c r="B51" s="16"/>
      <c r="C51" s="359"/>
      <c r="D51" s="250"/>
      <c r="E51" s="804"/>
      <c r="F51" s="804"/>
      <c r="G51" s="804"/>
      <c r="H51" s="804"/>
      <c r="I51" s="804"/>
      <c r="J51" s="804"/>
      <c r="K51" s="804"/>
      <c r="L51" s="804"/>
      <c r="M51" s="804"/>
      <c r="N51" s="804"/>
      <c r="O51" s="804"/>
      <c r="P51" s="804"/>
      <c r="Q51" s="804"/>
      <c r="R51" s="804"/>
      <c r="S51" s="804"/>
      <c r="T51" s="804"/>
      <c r="U51" s="804"/>
      <c r="V51" s="359"/>
      <c r="X51" s="16" t="s">
        <v>45</v>
      </c>
      <c r="Z51" s="33"/>
      <c r="AA51" s="33"/>
      <c r="AB51" s="33"/>
      <c r="AC51" s="33" t="s">
        <v>2</v>
      </c>
      <c r="AD51" s="33"/>
      <c r="AE51" s="33"/>
      <c r="AF51" s="33"/>
      <c r="AG51" s="33"/>
      <c r="AH51" s="33"/>
      <c r="AI51" s="33"/>
      <c r="AJ51" s="33"/>
      <c r="AK51" s="33"/>
      <c r="AL51" s="33"/>
      <c r="AM51" s="79">
        <v>98</v>
      </c>
      <c r="AN51" s="359"/>
      <c r="AR51" s="359"/>
    </row>
    <row r="52" spans="1:44" ht="11.25" customHeight="1" x14ac:dyDescent="0.2">
      <c r="A52" s="250"/>
      <c r="B52" s="16"/>
      <c r="C52" s="359"/>
      <c r="D52" s="250"/>
      <c r="E52" s="803"/>
      <c r="F52" s="803"/>
      <c r="G52" s="803"/>
      <c r="H52" s="803"/>
      <c r="I52" s="803"/>
      <c r="J52" s="803"/>
      <c r="K52" s="803"/>
      <c r="L52" s="803"/>
      <c r="M52" s="803"/>
      <c r="N52" s="803"/>
      <c r="O52" s="803"/>
      <c r="P52" s="803"/>
      <c r="Q52" s="803"/>
      <c r="R52" s="803"/>
      <c r="S52" s="803"/>
      <c r="T52" s="803"/>
      <c r="U52" s="803"/>
      <c r="V52" s="359"/>
      <c r="Z52" s="33"/>
      <c r="AA52" s="33"/>
      <c r="AB52" s="33"/>
      <c r="AC52" s="33"/>
      <c r="AD52" s="33"/>
      <c r="AE52" s="33"/>
      <c r="AF52" s="33"/>
      <c r="AG52" s="33"/>
      <c r="AH52" s="33"/>
      <c r="AI52" s="33"/>
      <c r="AJ52" s="33"/>
      <c r="AK52" s="33"/>
      <c r="AL52" s="33"/>
      <c r="AM52" s="79"/>
      <c r="AN52" s="359"/>
      <c r="AR52" s="359"/>
    </row>
    <row r="53" spans="1:44" ht="11.25" customHeight="1" x14ac:dyDescent="0.2">
      <c r="A53" s="250"/>
      <c r="B53" s="16"/>
      <c r="C53" s="359"/>
      <c r="D53" s="250"/>
      <c r="E53" s="534"/>
      <c r="F53" s="534"/>
      <c r="G53" s="534"/>
      <c r="H53" s="534"/>
      <c r="I53" s="534"/>
      <c r="J53" s="534"/>
      <c r="K53" s="534"/>
      <c r="L53" s="534"/>
      <c r="M53" s="534"/>
      <c r="N53" s="534"/>
      <c r="O53" s="534"/>
      <c r="P53" s="534"/>
      <c r="Q53" s="534"/>
      <c r="R53" s="534"/>
      <c r="S53" s="534"/>
      <c r="T53" s="534"/>
      <c r="U53" s="534"/>
      <c r="V53" s="359"/>
      <c r="Z53" s="33"/>
      <c r="AA53" s="33"/>
      <c r="AB53" s="33"/>
      <c r="AC53" s="33"/>
      <c r="AD53" s="33"/>
      <c r="AE53" s="33"/>
      <c r="AF53" s="101"/>
      <c r="AG53" s="102"/>
      <c r="AH53" s="101"/>
      <c r="AI53" s="102"/>
      <c r="AJ53" s="101"/>
      <c r="AK53" s="102"/>
      <c r="AL53" s="101"/>
      <c r="AM53" s="102"/>
      <c r="AN53" s="359"/>
      <c r="AR53" s="359"/>
    </row>
    <row r="54" spans="1:44" ht="11.25" customHeight="1" x14ac:dyDescent="0.2">
      <c r="A54" s="250"/>
      <c r="B54" s="16"/>
      <c r="C54" s="359"/>
      <c r="D54" s="250"/>
      <c r="E54" s="534"/>
      <c r="F54" s="534"/>
      <c r="G54" s="534"/>
      <c r="H54" s="534"/>
      <c r="I54" s="534"/>
      <c r="J54" s="534"/>
      <c r="K54" s="534"/>
      <c r="L54" s="534"/>
      <c r="M54" s="534"/>
      <c r="N54" s="534"/>
      <c r="O54" s="534"/>
      <c r="P54" s="534"/>
      <c r="Q54" s="534"/>
      <c r="R54" s="534"/>
      <c r="S54" s="534"/>
      <c r="T54" s="534"/>
      <c r="U54" s="534"/>
      <c r="V54" s="359"/>
      <c r="X54" s="16" t="s">
        <v>7</v>
      </c>
      <c r="Z54" s="33" t="s">
        <v>2</v>
      </c>
      <c r="AA54" s="33"/>
      <c r="AB54" s="33"/>
      <c r="AC54" s="33"/>
      <c r="AD54" s="33"/>
      <c r="AE54" s="33"/>
      <c r="AF54" s="103"/>
      <c r="AG54" s="104"/>
      <c r="AH54" s="103"/>
      <c r="AI54" s="104"/>
      <c r="AJ54" s="103"/>
      <c r="AK54" s="104"/>
      <c r="AL54" s="103"/>
      <c r="AM54" s="104"/>
      <c r="AN54" s="359"/>
      <c r="AR54" s="359"/>
    </row>
    <row r="55" spans="1:44" ht="11.25" customHeight="1" x14ac:dyDescent="0.2">
      <c r="A55" s="250"/>
      <c r="B55" s="16"/>
      <c r="C55" s="359"/>
      <c r="D55" s="250"/>
      <c r="E55" s="534"/>
      <c r="F55" s="534"/>
      <c r="G55" s="534"/>
      <c r="H55" s="534"/>
      <c r="I55" s="534"/>
      <c r="J55" s="534"/>
      <c r="K55" s="534"/>
      <c r="L55" s="534"/>
      <c r="M55" s="534"/>
      <c r="N55" s="534"/>
      <c r="O55" s="534"/>
      <c r="P55" s="534"/>
      <c r="Q55" s="534"/>
      <c r="R55" s="534"/>
      <c r="S55" s="534"/>
      <c r="T55" s="534"/>
      <c r="U55" s="534"/>
      <c r="V55" s="359"/>
      <c r="X55" s="16" t="s">
        <v>45</v>
      </c>
      <c r="Z55" s="33"/>
      <c r="AA55" s="33"/>
      <c r="AB55" s="33"/>
      <c r="AC55" s="33" t="s">
        <v>2</v>
      </c>
      <c r="AD55" s="33"/>
      <c r="AE55" s="33"/>
      <c r="AF55" s="33"/>
      <c r="AG55" s="33"/>
      <c r="AH55" s="33"/>
      <c r="AI55" s="33"/>
      <c r="AJ55" s="33"/>
      <c r="AK55" s="33"/>
      <c r="AL55" s="778">
        <v>9998</v>
      </c>
      <c r="AM55" s="778"/>
      <c r="AN55" s="359"/>
      <c r="AR55" s="359"/>
    </row>
    <row r="56" spans="1:44" ht="11.25" customHeight="1" x14ac:dyDescent="0.2">
      <c r="A56" s="250"/>
      <c r="B56" s="16"/>
      <c r="C56" s="359"/>
      <c r="D56" s="250"/>
      <c r="E56" s="534"/>
      <c r="F56" s="534"/>
      <c r="G56" s="534"/>
      <c r="H56" s="534"/>
      <c r="I56" s="534"/>
      <c r="J56" s="534"/>
      <c r="K56" s="534"/>
      <c r="L56" s="534"/>
      <c r="M56" s="534"/>
      <c r="N56" s="534"/>
      <c r="O56" s="534"/>
      <c r="P56" s="534"/>
      <c r="Q56" s="534"/>
      <c r="R56" s="534"/>
      <c r="S56" s="534"/>
      <c r="T56" s="534"/>
      <c r="U56" s="534"/>
      <c r="V56" s="359"/>
      <c r="Z56" s="33"/>
      <c r="AA56" s="33"/>
      <c r="AB56" s="33"/>
      <c r="AC56" s="33"/>
      <c r="AD56" s="33"/>
      <c r="AE56" s="33"/>
      <c r="AF56" s="33"/>
      <c r="AG56" s="33"/>
      <c r="AH56" s="33"/>
      <c r="AI56" s="33"/>
      <c r="AJ56" s="33"/>
      <c r="AK56" s="33"/>
      <c r="AL56" s="193"/>
      <c r="AM56" s="193"/>
      <c r="AN56" s="359"/>
      <c r="AR56" s="359"/>
    </row>
    <row r="57" spans="1:44" ht="4.9000000000000004" customHeight="1" x14ac:dyDescent="0.2">
      <c r="A57" s="251"/>
      <c r="B57" s="17"/>
      <c r="C57" s="360"/>
      <c r="D57" s="251"/>
      <c r="E57" s="17"/>
      <c r="F57" s="17"/>
      <c r="G57" s="17"/>
      <c r="H57" s="17"/>
      <c r="I57" s="17"/>
      <c r="J57" s="17"/>
      <c r="K57" s="17"/>
      <c r="L57" s="17"/>
      <c r="M57" s="17"/>
      <c r="N57" s="17"/>
      <c r="O57" s="17"/>
      <c r="P57" s="17"/>
      <c r="Q57" s="17"/>
      <c r="R57" s="17"/>
      <c r="S57" s="17"/>
      <c r="T57" s="17"/>
      <c r="U57" s="17"/>
      <c r="V57" s="360"/>
      <c r="W57" s="251"/>
      <c r="X57" s="17"/>
      <c r="Y57" s="17"/>
      <c r="Z57" s="17"/>
      <c r="AA57" s="17"/>
      <c r="AB57" s="17"/>
      <c r="AC57" s="17"/>
      <c r="AD57" s="17"/>
      <c r="AE57" s="17"/>
      <c r="AF57" s="17"/>
      <c r="AG57" s="17"/>
      <c r="AH57" s="17"/>
      <c r="AI57" s="17"/>
      <c r="AJ57" s="17"/>
      <c r="AK57" s="17"/>
      <c r="AL57" s="17"/>
      <c r="AM57" s="17"/>
      <c r="AN57" s="360"/>
      <c r="AO57" s="17"/>
      <c r="AP57" s="17"/>
      <c r="AQ57" s="17"/>
      <c r="AR57" s="360"/>
    </row>
    <row r="58" spans="1:44" ht="6" customHeight="1" x14ac:dyDescent="0.2">
      <c r="A58" s="250"/>
      <c r="B58" s="16"/>
      <c r="C58" s="359"/>
      <c r="D58" s="250"/>
      <c r="V58" s="359"/>
      <c r="AM58" s="16"/>
      <c r="AN58" s="359"/>
      <c r="AR58" s="359"/>
    </row>
    <row r="59" spans="1:44" ht="11.25" customHeight="1" x14ac:dyDescent="0.2">
      <c r="A59" s="250"/>
      <c r="B59" s="67" t="s">
        <v>531</v>
      </c>
      <c r="C59" s="359"/>
      <c r="D59" s="250"/>
      <c r="E59" s="804" t="e">
        <f ca="1">VLOOKUP(INDIRECT(ADDRESS(ROW(),COLUMN()-3)),Language_Translations,MATCH(Language_Selected,Language_Options,0),FALSE)</f>
        <v>#REF!</v>
      </c>
      <c r="F59" s="804"/>
      <c r="G59" s="804"/>
      <c r="H59" s="804"/>
      <c r="I59" s="804"/>
      <c r="J59" s="804"/>
      <c r="K59" s="804"/>
      <c r="L59" s="804"/>
      <c r="M59" s="804"/>
      <c r="N59" s="804"/>
      <c r="O59" s="804"/>
      <c r="P59" s="804"/>
      <c r="Q59" s="804"/>
      <c r="R59" s="804"/>
      <c r="S59" s="804"/>
      <c r="T59" s="804"/>
      <c r="U59" s="804"/>
      <c r="V59" s="359"/>
      <c r="Z59" s="33"/>
      <c r="AA59" s="33"/>
      <c r="AB59" s="33"/>
      <c r="AC59" s="33"/>
      <c r="AD59" s="33"/>
      <c r="AE59"/>
      <c r="AF59"/>
      <c r="AG59"/>
      <c r="AH59"/>
      <c r="AI59"/>
      <c r="AJ59" s="101"/>
      <c r="AK59" s="102"/>
      <c r="AL59" s="101"/>
      <c r="AM59" s="102"/>
      <c r="AN59" s="359"/>
      <c r="AR59" s="359"/>
    </row>
    <row r="60" spans="1:44" ht="11.25" customHeight="1" x14ac:dyDescent="0.2">
      <c r="A60" s="250"/>
      <c r="B60" s="16"/>
      <c r="C60" s="359"/>
      <c r="D60" s="250"/>
      <c r="E60" s="804"/>
      <c r="F60" s="804"/>
      <c r="G60" s="804"/>
      <c r="H60" s="804"/>
      <c r="I60" s="804"/>
      <c r="J60" s="804"/>
      <c r="K60" s="804"/>
      <c r="L60" s="804"/>
      <c r="M60" s="804"/>
      <c r="N60" s="804"/>
      <c r="O60" s="804"/>
      <c r="P60" s="804"/>
      <c r="Q60" s="804"/>
      <c r="R60" s="804"/>
      <c r="S60" s="804"/>
      <c r="T60" s="804"/>
      <c r="U60" s="804"/>
      <c r="V60" s="359"/>
      <c r="X60" s="16" t="s">
        <v>44</v>
      </c>
      <c r="Z60" s="33"/>
      <c r="AA60" s="33" t="s">
        <v>2</v>
      </c>
      <c r="AB60" s="33"/>
      <c r="AC60" s="33"/>
      <c r="AD60" s="33"/>
      <c r="AE60" s="33"/>
      <c r="AF60" s="33"/>
      <c r="AG60" s="33"/>
      <c r="AH60" s="33"/>
      <c r="AI60" s="33"/>
      <c r="AJ60" s="103"/>
      <c r="AK60" s="104"/>
      <c r="AL60" s="103"/>
      <c r="AM60" s="104"/>
      <c r="AN60" s="359"/>
      <c r="AR60" s="359"/>
    </row>
    <row r="61" spans="1:44" ht="11.25" customHeight="1" x14ac:dyDescent="0.2">
      <c r="A61" s="250"/>
      <c r="B61" s="16"/>
      <c r="C61" s="359"/>
      <c r="D61" s="250"/>
      <c r="E61" s="804"/>
      <c r="F61" s="804"/>
      <c r="G61" s="804"/>
      <c r="H61" s="804"/>
      <c r="I61" s="804"/>
      <c r="J61" s="804"/>
      <c r="K61" s="804"/>
      <c r="L61" s="804"/>
      <c r="M61" s="804"/>
      <c r="N61" s="804"/>
      <c r="O61" s="804"/>
      <c r="P61" s="804"/>
      <c r="Q61" s="804"/>
      <c r="R61" s="804"/>
      <c r="S61" s="804"/>
      <c r="T61" s="804"/>
      <c r="U61" s="804"/>
      <c r="V61" s="359"/>
      <c r="Z61" s="33"/>
      <c r="AA61" s="33"/>
      <c r="AB61" s="33"/>
      <c r="AC61" s="33"/>
      <c r="AD61" s="33"/>
      <c r="AE61" s="33"/>
      <c r="AF61" s="33"/>
      <c r="AG61" s="33"/>
      <c r="AH61" s="33"/>
      <c r="AI61" s="33"/>
      <c r="AJ61" s="33"/>
      <c r="AK61" s="33"/>
      <c r="AL61" s="33"/>
      <c r="AM61" s="79"/>
      <c r="AN61" s="359"/>
      <c r="AR61" s="359"/>
    </row>
    <row r="62" spans="1:44" ht="12" customHeight="1" x14ac:dyDescent="0.2">
      <c r="A62" s="250"/>
      <c r="B62" s="16"/>
      <c r="C62" s="359"/>
      <c r="D62" s="250"/>
      <c r="E62" s="803"/>
      <c r="F62" s="803"/>
      <c r="G62" s="803"/>
      <c r="H62" s="803"/>
      <c r="I62" s="803"/>
      <c r="J62" s="803"/>
      <c r="K62" s="803"/>
      <c r="L62" s="803"/>
      <c r="M62" s="803"/>
      <c r="N62" s="803"/>
      <c r="O62" s="803"/>
      <c r="P62" s="803"/>
      <c r="Q62" s="803"/>
      <c r="R62" s="803"/>
      <c r="S62" s="803"/>
      <c r="T62" s="803"/>
      <c r="U62" s="803"/>
      <c r="V62" s="359"/>
      <c r="X62" s="788" t="s">
        <v>816</v>
      </c>
      <c r="Y62" s="788"/>
      <c r="Z62" s="788"/>
      <c r="AA62" s="788"/>
      <c r="AB62" s="788"/>
      <c r="AC62" s="788"/>
      <c r="AD62" s="788"/>
      <c r="AE62" s="788"/>
      <c r="AF62" s="788"/>
      <c r="AG62" s="788"/>
      <c r="AH62" s="788"/>
      <c r="AI62" s="788"/>
      <c r="AJ62" s="788"/>
      <c r="AK62" s="788"/>
      <c r="AL62" s="788"/>
      <c r="AM62" s="788"/>
      <c r="AN62" s="359"/>
      <c r="AR62" s="359"/>
    </row>
    <row r="63" spans="1:44" ht="12" customHeight="1" x14ac:dyDescent="0.2">
      <c r="A63" s="250"/>
      <c r="B63" s="16"/>
      <c r="C63" s="359"/>
      <c r="D63" s="250"/>
      <c r="E63" s="534"/>
      <c r="F63" s="534"/>
      <c r="G63" s="534"/>
      <c r="H63" s="534"/>
      <c r="I63" s="534"/>
      <c r="J63" s="534"/>
      <c r="K63" s="534"/>
      <c r="L63" s="534"/>
      <c r="M63" s="534"/>
      <c r="N63" s="534"/>
      <c r="O63" s="534"/>
      <c r="P63" s="534"/>
      <c r="Q63" s="534"/>
      <c r="R63" s="534"/>
      <c r="S63" s="534"/>
      <c r="T63" s="534"/>
      <c r="U63" s="534"/>
      <c r="V63" s="359"/>
      <c r="X63" s="788"/>
      <c r="Y63" s="788"/>
      <c r="Z63" s="788"/>
      <c r="AA63" s="788"/>
      <c r="AB63" s="788"/>
      <c r="AC63" s="788"/>
      <c r="AD63" s="788"/>
      <c r="AE63" s="788"/>
      <c r="AF63" s="788"/>
      <c r="AG63" s="788"/>
      <c r="AH63" s="788"/>
      <c r="AI63" s="788"/>
      <c r="AJ63" s="788"/>
      <c r="AK63" s="788"/>
      <c r="AL63" s="788"/>
      <c r="AM63" s="788"/>
      <c r="AN63" s="359"/>
      <c r="AR63" s="359"/>
    </row>
    <row r="64" spans="1:44" ht="11.25" customHeight="1" x14ac:dyDescent="0.2">
      <c r="A64" s="250"/>
      <c r="B64" s="16"/>
      <c r="C64" s="359"/>
      <c r="D64" s="250"/>
      <c r="E64" s="534"/>
      <c r="F64" s="534"/>
      <c r="G64" s="534"/>
      <c r="H64" s="534"/>
      <c r="I64" s="534"/>
      <c r="J64" s="534"/>
      <c r="K64" s="534"/>
      <c r="L64" s="534"/>
      <c r="M64" s="534"/>
      <c r="N64" s="534"/>
      <c r="O64" s="534"/>
      <c r="P64" s="534"/>
      <c r="Q64" s="534"/>
      <c r="R64" s="534"/>
      <c r="S64" s="534"/>
      <c r="T64" s="534"/>
      <c r="U64" s="534"/>
      <c r="V64" s="359"/>
      <c r="X64" s="795" t="s">
        <v>817</v>
      </c>
      <c r="Y64" s="795"/>
      <c r="Z64" s="795"/>
      <c r="AA64" s="795"/>
      <c r="AB64" s="795"/>
      <c r="AC64" s="795"/>
      <c r="AD64" s="795"/>
      <c r="AE64" s="795"/>
      <c r="AF64" s="795"/>
      <c r="AG64" s="795"/>
      <c r="AH64" s="795"/>
      <c r="AI64" s="795"/>
      <c r="AJ64" s="795"/>
      <c r="AK64" s="795"/>
      <c r="AL64" s="795"/>
      <c r="AM64" s="795"/>
      <c r="AN64" s="908"/>
      <c r="AR64" s="359"/>
    </row>
    <row r="65" spans="1:44" ht="11.25" customHeight="1" x14ac:dyDescent="0.2">
      <c r="A65" s="250"/>
      <c r="B65" s="16"/>
      <c r="C65" s="359"/>
      <c r="D65" s="250"/>
      <c r="E65" s="534"/>
      <c r="F65" s="534"/>
      <c r="G65" s="534"/>
      <c r="H65" s="534"/>
      <c r="I65" s="534"/>
      <c r="J65" s="534"/>
      <c r="K65" s="534"/>
      <c r="L65" s="534"/>
      <c r="M65" s="534"/>
      <c r="N65" s="534"/>
      <c r="O65" s="534"/>
      <c r="P65" s="534"/>
      <c r="Q65" s="534"/>
      <c r="R65" s="534"/>
      <c r="S65" s="534"/>
      <c r="T65" s="534"/>
      <c r="U65" s="534"/>
      <c r="V65" s="359"/>
      <c r="X65" s="795"/>
      <c r="Y65" s="795"/>
      <c r="Z65" s="795"/>
      <c r="AA65" s="795"/>
      <c r="AB65" s="795"/>
      <c r="AC65" s="795"/>
      <c r="AD65" s="795"/>
      <c r="AE65" s="795"/>
      <c r="AF65" s="795"/>
      <c r="AG65" s="795"/>
      <c r="AH65" s="795"/>
      <c r="AI65" s="795"/>
      <c r="AJ65" s="795"/>
      <c r="AK65" s="795"/>
      <c r="AL65" s="795"/>
      <c r="AM65" s="795"/>
      <c r="AN65" s="908"/>
      <c r="AR65" s="359"/>
    </row>
    <row r="66" spans="1:44" ht="11.25" customHeight="1" x14ac:dyDescent="0.2">
      <c r="A66" s="250"/>
      <c r="B66" s="16"/>
      <c r="C66" s="359"/>
      <c r="D66" s="250"/>
      <c r="E66" s="534"/>
      <c r="F66" s="534"/>
      <c r="G66" s="534"/>
      <c r="H66" s="534"/>
      <c r="I66" s="534"/>
      <c r="J66" s="534"/>
      <c r="K66" s="534"/>
      <c r="L66" s="534"/>
      <c r="M66" s="534"/>
      <c r="N66" s="534"/>
      <c r="O66" s="534"/>
      <c r="P66" s="534"/>
      <c r="Q66" s="534"/>
      <c r="R66" s="534"/>
      <c r="S66" s="534"/>
      <c r="T66" s="534"/>
      <c r="U66" s="534"/>
      <c r="V66" s="359"/>
      <c r="X66" s="795"/>
      <c r="Y66" s="795"/>
      <c r="Z66" s="795"/>
      <c r="AA66" s="795"/>
      <c r="AB66" s="795"/>
      <c r="AC66" s="795"/>
      <c r="AD66" s="795"/>
      <c r="AE66" s="795"/>
      <c r="AF66" s="795"/>
      <c r="AG66" s="795"/>
      <c r="AH66" s="795"/>
      <c r="AI66" s="795"/>
      <c r="AJ66" s="795"/>
      <c r="AK66" s="795"/>
      <c r="AL66" s="795"/>
      <c r="AM66" s="795"/>
      <c r="AN66" s="908"/>
      <c r="AR66" s="359"/>
    </row>
    <row r="67" spans="1:44" ht="4.9000000000000004" customHeight="1" x14ac:dyDescent="0.2">
      <c r="A67" s="251"/>
      <c r="B67" s="17"/>
      <c r="C67" s="360"/>
      <c r="D67" s="251"/>
      <c r="E67" s="17"/>
      <c r="F67" s="17"/>
      <c r="G67" s="17"/>
      <c r="H67" s="17"/>
      <c r="I67" s="17"/>
      <c r="J67" s="17"/>
      <c r="K67" s="17"/>
      <c r="L67" s="17"/>
      <c r="M67" s="17"/>
      <c r="N67" s="17"/>
      <c r="O67" s="17"/>
      <c r="P67" s="17"/>
      <c r="Q67" s="17"/>
      <c r="R67" s="17"/>
      <c r="S67" s="17"/>
      <c r="T67" s="17"/>
      <c r="U67" s="17"/>
      <c r="V67" s="360"/>
      <c r="W67" s="251"/>
      <c r="X67" s="17"/>
      <c r="Y67" s="17"/>
      <c r="Z67" s="17"/>
      <c r="AA67" s="17"/>
      <c r="AB67" s="17"/>
      <c r="AC67" s="17"/>
      <c r="AD67" s="17"/>
      <c r="AE67" s="17"/>
      <c r="AF67" s="17"/>
      <c r="AG67" s="17"/>
      <c r="AH67" s="17"/>
      <c r="AI67" s="17"/>
      <c r="AJ67" s="17"/>
      <c r="AK67" s="17"/>
      <c r="AL67" s="17"/>
      <c r="AM67" s="17"/>
      <c r="AN67" s="360"/>
      <c r="AO67" s="17"/>
      <c r="AP67" s="17"/>
      <c r="AQ67" s="17"/>
      <c r="AR67" s="360"/>
    </row>
    <row r="68" spans="1:44" ht="11.25" customHeight="1" x14ac:dyDescent="0.2">
      <c r="A68" s="250"/>
      <c r="B68" s="16"/>
      <c r="C68" s="359"/>
      <c r="D68" s="250"/>
      <c r="E68" s="435"/>
      <c r="F68" s="435"/>
      <c r="G68" s="435"/>
      <c r="H68" s="435"/>
      <c r="I68" s="435"/>
      <c r="J68" s="435"/>
      <c r="K68" s="435"/>
      <c r="L68" s="435"/>
      <c r="M68" s="435"/>
      <c r="N68" s="435"/>
      <c r="O68" s="435"/>
      <c r="P68" s="435"/>
      <c r="Q68" s="435"/>
      <c r="R68" s="435"/>
      <c r="S68" s="435"/>
      <c r="T68" s="435"/>
      <c r="U68" s="435"/>
      <c r="V68" s="359"/>
      <c r="Z68" s="33"/>
      <c r="AA68" s="33"/>
      <c r="AB68" s="33"/>
      <c r="AC68" s="33"/>
      <c r="AD68" s="33"/>
      <c r="AE68" s="33"/>
      <c r="AF68" s="33"/>
      <c r="AG68" s="33"/>
      <c r="AH68" s="33"/>
      <c r="AI68" s="33"/>
      <c r="AJ68" s="33"/>
      <c r="AK68" s="33"/>
      <c r="AL68" s="33"/>
      <c r="AM68" s="79"/>
      <c r="AN68" s="359"/>
      <c r="AR68" s="359"/>
    </row>
    <row r="69" spans="1:44" ht="13.15" customHeight="1" x14ac:dyDescent="0.2">
      <c r="A69" s="250"/>
      <c r="B69" s="16"/>
      <c r="C69" s="359"/>
      <c r="D69" s="250"/>
      <c r="V69" s="359"/>
      <c r="AM69" s="16"/>
      <c r="AN69" s="359"/>
      <c r="AR69" s="359"/>
    </row>
    <row r="70" spans="1:44" ht="11.25" customHeight="1" x14ac:dyDescent="0.2">
      <c r="A70" s="250"/>
      <c r="B70" s="67" t="s">
        <v>532</v>
      </c>
      <c r="C70" s="359"/>
      <c r="D70" s="250"/>
      <c r="E70" s="804" t="e">
        <f ca="1">VLOOKUP(INDIRECT(ADDRESS(ROW(),COLUMN()-3)),Language_Translations,MATCH(Language_Selected,Language_Options,0),FALSE)</f>
        <v>#REF!</v>
      </c>
      <c r="F70" s="804"/>
      <c r="G70" s="804"/>
      <c r="H70" s="804"/>
      <c r="I70" s="804"/>
      <c r="J70" s="804"/>
      <c r="K70" s="804"/>
      <c r="L70" s="804"/>
      <c r="M70" s="804"/>
      <c r="N70" s="804"/>
      <c r="O70" s="804"/>
      <c r="P70" s="804"/>
      <c r="Q70" s="804"/>
      <c r="R70" s="804"/>
      <c r="S70" s="804"/>
      <c r="T70" s="804"/>
      <c r="U70" s="804"/>
      <c r="V70" s="359"/>
      <c r="X70" s="16" t="s">
        <v>35</v>
      </c>
      <c r="Z70" s="33" t="s">
        <v>2</v>
      </c>
      <c r="AA70" s="33"/>
      <c r="AB70" s="33"/>
      <c r="AC70" s="33"/>
      <c r="AD70" s="33"/>
      <c r="AE70" s="33"/>
      <c r="AF70" s="33"/>
      <c r="AG70" s="33"/>
      <c r="AH70" s="33"/>
      <c r="AI70" s="33"/>
      <c r="AJ70" s="33"/>
      <c r="AK70" s="33"/>
      <c r="AL70" s="33"/>
      <c r="AM70" s="63" t="s">
        <v>36</v>
      </c>
      <c r="AN70" s="359"/>
      <c r="AR70" s="359"/>
    </row>
    <row r="71" spans="1:44" ht="11.25" customHeight="1" x14ac:dyDescent="0.2">
      <c r="A71" s="250"/>
      <c r="B71" s="16"/>
      <c r="C71" s="359"/>
      <c r="D71" s="250"/>
      <c r="E71" s="804"/>
      <c r="F71" s="804"/>
      <c r="G71" s="804"/>
      <c r="H71" s="804"/>
      <c r="I71" s="804"/>
      <c r="J71" s="804"/>
      <c r="K71" s="804"/>
      <c r="L71" s="804"/>
      <c r="M71" s="804"/>
      <c r="N71" s="804"/>
      <c r="O71" s="804"/>
      <c r="P71" s="804"/>
      <c r="Q71" s="804"/>
      <c r="R71" s="804"/>
      <c r="S71" s="804"/>
      <c r="T71" s="804"/>
      <c r="U71" s="804"/>
      <c r="V71" s="359"/>
      <c r="X71" s="16" t="s">
        <v>37</v>
      </c>
      <c r="Z71" s="33" t="s">
        <v>2</v>
      </c>
      <c r="AA71" s="33"/>
      <c r="AB71" s="33"/>
      <c r="AC71" s="33"/>
      <c r="AD71" s="33"/>
      <c r="AE71" s="33"/>
      <c r="AF71" s="33"/>
      <c r="AG71" s="33"/>
      <c r="AH71" s="33"/>
      <c r="AI71" s="33"/>
      <c r="AJ71" s="33"/>
      <c r="AK71" s="33"/>
      <c r="AL71" s="33"/>
      <c r="AM71" s="63" t="s">
        <v>38</v>
      </c>
      <c r="AN71" s="359"/>
      <c r="AR71" s="359"/>
    </row>
    <row r="72" spans="1:44" ht="11.25" customHeight="1" x14ac:dyDescent="0.2">
      <c r="A72" s="250"/>
      <c r="B72" s="16"/>
      <c r="C72" s="359"/>
      <c r="D72" s="250"/>
      <c r="E72" s="804"/>
      <c r="F72" s="804"/>
      <c r="G72" s="804"/>
      <c r="H72" s="804"/>
      <c r="I72" s="804"/>
      <c r="J72" s="804"/>
      <c r="K72" s="804"/>
      <c r="L72" s="804"/>
      <c r="M72" s="804"/>
      <c r="N72" s="804"/>
      <c r="O72" s="804"/>
      <c r="P72" s="804"/>
      <c r="Q72" s="804"/>
      <c r="R72" s="804"/>
      <c r="S72" s="804"/>
      <c r="T72" s="804"/>
      <c r="U72" s="804"/>
      <c r="V72" s="359"/>
      <c r="X72" s="16" t="s">
        <v>45</v>
      </c>
      <c r="Z72" s="33"/>
      <c r="AA72" s="33"/>
      <c r="AB72" s="33"/>
      <c r="AC72" s="33" t="s">
        <v>2</v>
      </c>
      <c r="AD72" s="33"/>
      <c r="AE72" s="33"/>
      <c r="AF72" s="33"/>
      <c r="AG72" s="33"/>
      <c r="AH72" s="33"/>
      <c r="AI72" s="33"/>
      <c r="AJ72" s="33"/>
      <c r="AK72" s="33"/>
      <c r="AL72" s="33"/>
      <c r="AM72" s="292">
        <v>8</v>
      </c>
      <c r="AN72" s="359"/>
      <c r="AR72" s="359"/>
    </row>
    <row r="73" spans="1:44" ht="11.25" customHeight="1" x14ac:dyDescent="0.2">
      <c r="A73" s="250"/>
      <c r="B73" s="16"/>
      <c r="C73" s="359"/>
      <c r="D73" s="250"/>
      <c r="E73" s="803"/>
      <c r="F73" s="803"/>
      <c r="G73" s="803"/>
      <c r="H73" s="803"/>
      <c r="I73" s="803"/>
      <c r="J73" s="803"/>
      <c r="K73" s="803"/>
      <c r="L73" s="803"/>
      <c r="M73" s="803"/>
      <c r="N73" s="803"/>
      <c r="O73" s="803"/>
      <c r="P73" s="803"/>
      <c r="Q73" s="803"/>
      <c r="R73" s="803"/>
      <c r="S73" s="803"/>
      <c r="T73" s="803"/>
      <c r="U73" s="803"/>
      <c r="V73" s="359"/>
      <c r="Y73" s="573"/>
      <c r="Z73" s="573"/>
      <c r="AA73" s="573"/>
      <c r="AB73" s="573"/>
      <c r="AC73" s="573"/>
      <c r="AD73" s="573"/>
      <c r="AE73" s="573"/>
      <c r="AF73" s="573"/>
      <c r="AG73" s="573"/>
      <c r="AH73" s="573"/>
      <c r="AI73" s="573"/>
      <c r="AJ73" s="573"/>
      <c r="AK73" s="573"/>
      <c r="AL73" s="573"/>
      <c r="AM73" s="292"/>
      <c r="AN73" s="359"/>
      <c r="AR73" s="359"/>
    </row>
    <row r="74" spans="1:44" s="17" customFormat="1" x14ac:dyDescent="0.2">
      <c r="A74" s="251"/>
      <c r="C74" s="360"/>
      <c r="D74" s="251"/>
      <c r="V74" s="360"/>
      <c r="W74" s="251"/>
      <c r="AN74" s="360"/>
      <c r="AR74" s="360"/>
    </row>
    <row r="75" spans="1:44" ht="11.25" customHeight="1" x14ac:dyDescent="0.2">
      <c r="A75" s="250"/>
      <c r="B75" s="16"/>
      <c r="C75" s="359"/>
      <c r="D75" s="250"/>
      <c r="E75" s="435"/>
      <c r="F75" s="435"/>
      <c r="G75" s="435"/>
      <c r="H75" s="435"/>
      <c r="I75" s="435"/>
      <c r="J75" s="435"/>
      <c r="K75" s="435"/>
      <c r="L75" s="435"/>
      <c r="M75" s="435"/>
      <c r="N75" s="435"/>
      <c r="O75" s="435"/>
      <c r="P75" s="435"/>
      <c r="Q75" s="435"/>
      <c r="R75" s="435"/>
      <c r="S75" s="435"/>
      <c r="T75" s="435"/>
      <c r="U75" s="435"/>
      <c r="V75" s="359"/>
      <c r="Z75" s="33"/>
      <c r="AA75" s="33"/>
      <c r="AB75" s="33"/>
      <c r="AC75" s="33"/>
      <c r="AD75" s="33"/>
      <c r="AE75" s="33"/>
      <c r="AF75" s="33"/>
      <c r="AG75" s="33"/>
      <c r="AH75" s="33"/>
      <c r="AI75" s="33"/>
      <c r="AJ75" s="33"/>
      <c r="AK75" s="33"/>
      <c r="AL75" s="33"/>
      <c r="AM75" s="79"/>
      <c r="AN75" s="16"/>
      <c r="AO75" s="250"/>
      <c r="AR75" s="359"/>
    </row>
    <row r="76" spans="1:44" ht="11.25" customHeight="1" x14ac:dyDescent="0.2">
      <c r="A76" s="250"/>
      <c r="B76" s="67" t="s">
        <v>533</v>
      </c>
      <c r="C76" s="359"/>
      <c r="D76" s="250"/>
      <c r="E76" s="804" t="e">
        <f ca="1">VLOOKUP(INDIRECT(ADDRESS(ROW(),COLUMN()-3)),Language_Translations,MATCH(Language_Selected,Language_Options,0),FALSE)</f>
        <v>#REF!</v>
      </c>
      <c r="F76" s="804"/>
      <c r="G76" s="804"/>
      <c r="H76" s="804"/>
      <c r="I76" s="804"/>
      <c r="J76" s="804"/>
      <c r="K76" s="804"/>
      <c r="L76" s="804"/>
      <c r="M76" s="804"/>
      <c r="N76" s="804"/>
      <c r="O76" s="804"/>
      <c r="P76" s="804"/>
      <c r="Q76" s="804"/>
      <c r="R76" s="804"/>
      <c r="S76" s="804"/>
      <c r="T76" s="804"/>
      <c r="U76" s="804"/>
      <c r="V76" s="359"/>
      <c r="X76" s="16" t="s">
        <v>35</v>
      </c>
      <c r="Z76" s="33" t="s">
        <v>2</v>
      </c>
      <c r="AA76" s="33"/>
      <c r="AB76" s="33"/>
      <c r="AC76" s="33"/>
      <c r="AD76" s="33"/>
      <c r="AE76" s="33"/>
      <c r="AF76" s="33"/>
      <c r="AG76" s="33"/>
      <c r="AH76" s="33"/>
      <c r="AI76" s="33"/>
      <c r="AJ76" s="33"/>
      <c r="AK76" s="33"/>
      <c r="AL76" s="33"/>
      <c r="AM76" s="63" t="s">
        <v>36</v>
      </c>
      <c r="AN76" s="16"/>
      <c r="AO76" s="250"/>
      <c r="AR76" s="359"/>
    </row>
    <row r="77" spans="1:44" ht="11.25" customHeight="1" x14ac:dyDescent="0.2">
      <c r="A77" s="250"/>
      <c r="B77" s="16"/>
      <c r="C77" s="359"/>
      <c r="D77" s="250"/>
      <c r="E77" s="804"/>
      <c r="F77" s="804"/>
      <c r="G77" s="804"/>
      <c r="H77" s="804"/>
      <c r="I77" s="804"/>
      <c r="J77" s="804"/>
      <c r="K77" s="804"/>
      <c r="L77" s="804"/>
      <c r="M77" s="804"/>
      <c r="N77" s="804"/>
      <c r="O77" s="804"/>
      <c r="P77" s="804"/>
      <c r="Q77" s="804"/>
      <c r="R77" s="804"/>
      <c r="S77" s="804"/>
      <c r="T77" s="804"/>
      <c r="U77" s="804"/>
      <c r="V77" s="359"/>
      <c r="X77" s="16" t="s">
        <v>37</v>
      </c>
      <c r="Z77" s="33" t="s">
        <v>2</v>
      </c>
      <c r="AA77" s="33"/>
      <c r="AB77" s="33"/>
      <c r="AC77" s="33"/>
      <c r="AD77" s="33"/>
      <c r="AE77" s="33"/>
      <c r="AF77" s="33"/>
      <c r="AG77" s="33"/>
      <c r="AH77" s="33"/>
      <c r="AI77" s="33"/>
      <c r="AJ77" s="33"/>
      <c r="AK77" s="33"/>
      <c r="AL77" s="33"/>
      <c r="AM77" s="63" t="s">
        <v>38</v>
      </c>
      <c r="AN77" s="16"/>
      <c r="AO77" s="250"/>
      <c r="AR77" s="359"/>
    </row>
    <row r="78" spans="1:44" ht="11.25" customHeight="1" x14ac:dyDescent="0.2">
      <c r="A78" s="250"/>
      <c r="B78" s="16"/>
      <c r="C78" s="359"/>
      <c r="D78" s="250"/>
      <c r="E78" s="804"/>
      <c r="F78" s="804"/>
      <c r="G78" s="804"/>
      <c r="H78" s="804"/>
      <c r="I78" s="804"/>
      <c r="J78" s="804"/>
      <c r="K78" s="804"/>
      <c r="L78" s="804"/>
      <c r="M78" s="804"/>
      <c r="N78" s="804"/>
      <c r="O78" s="804"/>
      <c r="P78" s="804"/>
      <c r="Q78" s="804"/>
      <c r="R78" s="804"/>
      <c r="S78" s="804"/>
      <c r="T78" s="804"/>
      <c r="U78" s="804"/>
      <c r="V78" s="359"/>
      <c r="X78" s="16" t="s">
        <v>45</v>
      </c>
      <c r="Z78" s="33"/>
      <c r="AA78" s="33"/>
      <c r="AB78" s="33"/>
      <c r="AC78" s="33" t="s">
        <v>2</v>
      </c>
      <c r="AD78" s="33"/>
      <c r="AE78" s="33"/>
      <c r="AF78" s="33"/>
      <c r="AG78" s="33"/>
      <c r="AH78" s="33"/>
      <c r="AI78" s="33"/>
      <c r="AJ78" s="33"/>
      <c r="AK78" s="33"/>
      <c r="AL78" s="33"/>
      <c r="AM78" s="292">
        <v>8</v>
      </c>
      <c r="AN78" s="16"/>
      <c r="AO78" s="250"/>
      <c r="AR78" s="359"/>
    </row>
    <row r="79" spans="1:44" ht="11.25" customHeight="1" x14ac:dyDescent="0.2">
      <c r="A79" s="250"/>
      <c r="B79" s="16"/>
      <c r="C79" s="359"/>
      <c r="D79" s="250"/>
      <c r="E79" s="804"/>
      <c r="F79" s="804"/>
      <c r="G79" s="804"/>
      <c r="H79" s="804"/>
      <c r="I79" s="804"/>
      <c r="J79" s="804"/>
      <c r="K79" s="804"/>
      <c r="L79" s="804"/>
      <c r="M79" s="804"/>
      <c r="N79" s="804"/>
      <c r="O79" s="804"/>
      <c r="P79" s="804"/>
      <c r="Q79" s="804"/>
      <c r="R79" s="804"/>
      <c r="S79" s="804"/>
      <c r="T79" s="804"/>
      <c r="U79" s="804"/>
      <c r="V79" s="359"/>
      <c r="Y79" s="788" t="s">
        <v>846</v>
      </c>
      <c r="Z79" s="788"/>
      <c r="AA79" s="788"/>
      <c r="AB79" s="788"/>
      <c r="AC79" s="788"/>
      <c r="AD79" s="788"/>
      <c r="AE79" s="788"/>
      <c r="AF79" s="788"/>
      <c r="AG79" s="788"/>
      <c r="AH79" s="788"/>
      <c r="AI79" s="788"/>
      <c r="AJ79" s="788"/>
      <c r="AK79" s="788"/>
      <c r="AL79" s="788"/>
      <c r="AM79" s="292"/>
      <c r="AN79" s="16"/>
      <c r="AO79" s="250"/>
      <c r="AR79" s="359"/>
    </row>
    <row r="80" spans="1:44" ht="11.25" customHeight="1" x14ac:dyDescent="0.2">
      <c r="A80" s="250"/>
      <c r="B80" s="16"/>
      <c r="C80" s="359"/>
      <c r="D80" s="250"/>
      <c r="E80" s="804"/>
      <c r="F80" s="804"/>
      <c r="G80" s="804"/>
      <c r="H80" s="804"/>
      <c r="I80" s="804"/>
      <c r="J80" s="804"/>
      <c r="K80" s="804"/>
      <c r="L80" s="804"/>
      <c r="M80" s="804"/>
      <c r="N80" s="804"/>
      <c r="O80" s="804"/>
      <c r="P80" s="804"/>
      <c r="Q80" s="804"/>
      <c r="R80" s="804"/>
      <c r="S80" s="804"/>
      <c r="T80" s="804"/>
      <c r="U80" s="804"/>
      <c r="V80" s="359"/>
      <c r="Y80" s="788"/>
      <c r="Z80" s="788"/>
      <c r="AA80" s="788"/>
      <c r="AB80" s="788"/>
      <c r="AC80" s="788"/>
      <c r="AD80" s="788"/>
      <c r="AE80" s="788"/>
      <c r="AF80" s="788"/>
      <c r="AG80" s="788"/>
      <c r="AH80" s="788"/>
      <c r="AI80" s="788"/>
      <c r="AJ80" s="788"/>
      <c r="AK80" s="788"/>
      <c r="AL80" s="788"/>
      <c r="AM80" s="79"/>
      <c r="AN80" s="16"/>
      <c r="AO80" s="250"/>
      <c r="AR80" s="359"/>
    </row>
    <row r="81" spans="1:44" ht="11.25" customHeight="1" x14ac:dyDescent="0.2">
      <c r="A81" s="250"/>
      <c r="B81" s="16"/>
      <c r="C81" s="359"/>
      <c r="D81" s="250"/>
      <c r="E81" s="804"/>
      <c r="F81" s="804"/>
      <c r="G81" s="804"/>
      <c r="H81" s="804"/>
      <c r="I81" s="804"/>
      <c r="J81" s="804"/>
      <c r="K81" s="804"/>
      <c r="L81" s="804"/>
      <c r="M81" s="804"/>
      <c r="N81" s="804"/>
      <c r="O81" s="804"/>
      <c r="P81" s="804"/>
      <c r="Q81" s="804"/>
      <c r="R81" s="804"/>
      <c r="S81" s="804"/>
      <c r="T81" s="804"/>
      <c r="U81" s="804"/>
      <c r="V81" s="359"/>
      <c r="Y81" s="788"/>
      <c r="Z81" s="788"/>
      <c r="AA81" s="788"/>
      <c r="AB81" s="788"/>
      <c r="AC81" s="788"/>
      <c r="AD81" s="788"/>
      <c r="AE81" s="788"/>
      <c r="AF81" s="788"/>
      <c r="AG81" s="788"/>
      <c r="AH81" s="788"/>
      <c r="AI81" s="788"/>
      <c r="AJ81" s="788"/>
      <c r="AK81" s="788"/>
      <c r="AL81" s="788"/>
      <c r="AM81" s="79"/>
      <c r="AN81" s="16"/>
      <c r="AO81" s="250"/>
      <c r="AR81" s="359"/>
    </row>
    <row r="82" spans="1:44" ht="11.25" customHeight="1" x14ac:dyDescent="0.2">
      <c r="A82" s="250"/>
      <c r="B82" s="16"/>
      <c r="C82" s="359"/>
      <c r="D82" s="250"/>
      <c r="E82" s="804"/>
      <c r="F82" s="804"/>
      <c r="G82" s="804"/>
      <c r="H82" s="804"/>
      <c r="I82" s="804"/>
      <c r="J82" s="804"/>
      <c r="K82" s="804"/>
      <c r="L82" s="804"/>
      <c r="M82" s="804"/>
      <c r="N82" s="804"/>
      <c r="O82" s="804"/>
      <c r="P82" s="804"/>
      <c r="Q82" s="804"/>
      <c r="R82" s="804"/>
      <c r="S82" s="804"/>
      <c r="T82" s="804"/>
      <c r="U82" s="804"/>
      <c r="V82" s="359"/>
      <c r="Y82" s="440"/>
      <c r="Z82" s="440"/>
      <c r="AA82" s="440"/>
      <c r="AB82" s="440"/>
      <c r="AC82" s="440"/>
      <c r="AD82" s="440"/>
      <c r="AE82" s="440"/>
      <c r="AF82" s="440"/>
      <c r="AG82" s="440"/>
      <c r="AH82" s="440"/>
      <c r="AI82" s="440"/>
      <c r="AJ82" s="440"/>
      <c r="AK82" s="440"/>
      <c r="AL82" s="440"/>
      <c r="AM82" s="79"/>
      <c r="AN82" s="16"/>
      <c r="AO82" s="250"/>
      <c r="AR82" s="359"/>
    </row>
    <row r="83" spans="1:44" ht="11.25" customHeight="1" x14ac:dyDescent="0.2">
      <c r="A83" s="250"/>
      <c r="B83" s="16"/>
      <c r="C83" s="359"/>
      <c r="D83" s="250"/>
      <c r="E83" s="804"/>
      <c r="F83" s="804"/>
      <c r="G83" s="804"/>
      <c r="H83" s="804"/>
      <c r="I83" s="804"/>
      <c r="J83" s="804"/>
      <c r="K83" s="804"/>
      <c r="L83" s="804"/>
      <c r="M83" s="804"/>
      <c r="N83" s="804"/>
      <c r="O83" s="804"/>
      <c r="P83" s="804"/>
      <c r="Q83" s="804"/>
      <c r="R83" s="804"/>
      <c r="S83" s="804"/>
      <c r="T83" s="804"/>
      <c r="U83" s="804"/>
      <c r="V83" s="359"/>
      <c r="Y83" s="440"/>
      <c r="Z83" s="440"/>
      <c r="AA83" s="440"/>
      <c r="AB83" s="440"/>
      <c r="AC83" s="440"/>
      <c r="AD83" s="440"/>
      <c r="AE83" s="440"/>
      <c r="AF83" s="440"/>
      <c r="AG83" s="440"/>
      <c r="AH83" s="440"/>
      <c r="AI83" s="440"/>
      <c r="AJ83" s="440"/>
      <c r="AK83" s="440"/>
      <c r="AL83" s="440"/>
      <c r="AM83" s="79"/>
      <c r="AN83" s="16"/>
      <c r="AO83" s="250"/>
      <c r="AR83" s="359"/>
    </row>
    <row r="84" spans="1:44" ht="11.25" customHeight="1" x14ac:dyDescent="0.2">
      <c r="A84" s="250"/>
      <c r="B84" s="16"/>
      <c r="C84" s="359"/>
      <c r="D84" s="250"/>
      <c r="E84" s="804"/>
      <c r="F84" s="804"/>
      <c r="G84" s="804"/>
      <c r="H84" s="804"/>
      <c r="I84" s="804"/>
      <c r="J84" s="804"/>
      <c r="K84" s="804"/>
      <c r="L84" s="804"/>
      <c r="M84" s="804"/>
      <c r="N84" s="804"/>
      <c r="O84" s="804"/>
      <c r="P84" s="804"/>
      <c r="Q84" s="804"/>
      <c r="R84" s="804"/>
      <c r="S84" s="804"/>
      <c r="T84" s="804"/>
      <c r="U84" s="804"/>
      <c r="V84" s="359"/>
      <c r="Y84" s="526"/>
      <c r="Z84" s="526"/>
      <c r="AA84" s="526"/>
      <c r="AB84" s="526"/>
      <c r="AC84" s="526"/>
      <c r="AD84" s="526"/>
      <c r="AE84" s="526"/>
      <c r="AF84" s="526"/>
      <c r="AG84" s="526"/>
      <c r="AH84" s="526"/>
      <c r="AI84" s="526"/>
      <c r="AJ84" s="526"/>
      <c r="AK84" s="526"/>
      <c r="AL84" s="526"/>
      <c r="AM84" s="79"/>
      <c r="AN84" s="16"/>
      <c r="AO84" s="250"/>
      <c r="AR84" s="359"/>
    </row>
    <row r="85" spans="1:44" ht="7.15" customHeight="1" x14ac:dyDescent="0.2">
      <c r="A85" s="251"/>
      <c r="B85" s="17"/>
      <c r="C85" s="360"/>
      <c r="D85" s="251"/>
      <c r="E85" s="17"/>
      <c r="F85" s="17"/>
      <c r="G85" s="17"/>
      <c r="H85" s="17"/>
      <c r="I85" s="17"/>
      <c r="J85" s="17"/>
      <c r="K85" s="17"/>
      <c r="L85" s="17"/>
      <c r="M85" s="17"/>
      <c r="N85" s="17"/>
      <c r="O85" s="17"/>
      <c r="P85" s="17"/>
      <c r="Q85" s="17"/>
      <c r="R85" s="17"/>
      <c r="S85" s="17"/>
      <c r="T85" s="17"/>
      <c r="U85" s="17"/>
      <c r="V85" s="360"/>
      <c r="W85" s="251"/>
      <c r="X85" s="17"/>
      <c r="Y85" s="17"/>
      <c r="Z85" s="17"/>
      <c r="AA85" s="17"/>
      <c r="AB85" s="17"/>
      <c r="AC85" s="17"/>
      <c r="AD85" s="17"/>
      <c r="AE85" s="17"/>
      <c r="AF85" s="17"/>
      <c r="AG85" s="17"/>
      <c r="AH85" s="17"/>
      <c r="AI85" s="17"/>
      <c r="AJ85" s="17"/>
      <c r="AK85" s="17"/>
      <c r="AL85" s="17"/>
      <c r="AM85" s="17"/>
      <c r="AN85" s="17"/>
      <c r="AO85" s="251"/>
      <c r="AP85" s="17"/>
      <c r="AQ85" s="17"/>
      <c r="AR85" s="360"/>
    </row>
    <row r="86" spans="1:44" ht="11.25" customHeight="1" x14ac:dyDescent="0.2">
      <c r="A86" s="250"/>
      <c r="B86" s="16"/>
      <c r="C86" s="359"/>
      <c r="D86" s="250"/>
      <c r="V86" s="359"/>
      <c r="W86" s="250"/>
      <c r="AM86" s="16"/>
      <c r="AN86" s="16"/>
      <c r="AO86" s="250"/>
      <c r="AR86" s="359"/>
    </row>
    <row r="87" spans="1:44" ht="11.25" customHeight="1" x14ac:dyDescent="0.2">
      <c r="A87" s="250"/>
      <c r="B87" s="367" t="s">
        <v>534</v>
      </c>
      <c r="C87" s="359"/>
      <c r="D87" s="250"/>
      <c r="E87" s="804" t="e">
        <f ca="1">VLOOKUP(INDIRECT(ADDRESS(ROW(),COLUMN()-3)),Language_Translations,MATCH(Language_Selected,Language_Options,0),FALSE)</f>
        <v>#REF!</v>
      </c>
      <c r="F87" s="788"/>
      <c r="G87" s="788"/>
      <c r="H87" s="788"/>
      <c r="I87" s="788"/>
      <c r="J87" s="788"/>
      <c r="K87" s="788"/>
      <c r="L87" s="788"/>
      <c r="M87" s="788"/>
      <c r="N87" s="788"/>
      <c r="O87" s="788"/>
      <c r="P87" s="788"/>
      <c r="Q87" s="788"/>
      <c r="R87" s="788"/>
      <c r="S87" s="788"/>
      <c r="T87" s="788"/>
      <c r="U87" s="788"/>
      <c r="V87" s="359"/>
      <c r="W87" s="250"/>
      <c r="X87" s="16" t="s">
        <v>106</v>
      </c>
      <c r="Z87" s="33"/>
      <c r="AA87" s="33"/>
      <c r="AB87" s="33"/>
      <c r="AC87" s="33"/>
      <c r="AD87" s="33"/>
      <c r="AE87" s="33"/>
      <c r="AF87" s="33"/>
      <c r="AG87" s="33"/>
      <c r="AH87" s="33" t="s">
        <v>2</v>
      </c>
      <c r="AI87" s="33"/>
      <c r="AJ87" s="33"/>
      <c r="AK87" s="33"/>
      <c r="AL87" s="33"/>
      <c r="AM87" s="79">
        <v>1</v>
      </c>
      <c r="AN87" s="16"/>
      <c r="AO87" s="250"/>
      <c r="AP87" s="808" t="s">
        <v>820</v>
      </c>
      <c r="AQ87" s="808"/>
      <c r="AR87" s="906"/>
    </row>
    <row r="88" spans="1:44" ht="11.25" customHeight="1" x14ac:dyDescent="0.2">
      <c r="A88" s="250"/>
      <c r="C88" s="359"/>
      <c r="D88" s="250"/>
      <c r="E88" s="804"/>
      <c r="F88" s="788"/>
      <c r="G88" s="788"/>
      <c r="H88" s="788"/>
      <c r="I88" s="788"/>
      <c r="J88" s="788"/>
      <c r="K88" s="788"/>
      <c r="L88" s="788"/>
      <c r="M88" s="788"/>
      <c r="N88" s="788"/>
      <c r="O88" s="788"/>
      <c r="P88" s="788"/>
      <c r="Q88" s="788"/>
      <c r="R88" s="788"/>
      <c r="S88" s="788"/>
      <c r="T88" s="788"/>
      <c r="U88" s="788"/>
      <c r="V88" s="359"/>
      <c r="W88" s="250"/>
      <c r="X88" s="16" t="s">
        <v>107</v>
      </c>
      <c r="Z88" s="33"/>
      <c r="AA88" s="33"/>
      <c r="AB88" s="33"/>
      <c r="AC88" s="33"/>
      <c r="AD88" s="33"/>
      <c r="AE88" s="33"/>
      <c r="AF88" s="33"/>
      <c r="AG88" s="33" t="s">
        <v>2</v>
      </c>
      <c r="AH88" s="33"/>
      <c r="AI88" s="33"/>
      <c r="AJ88" s="33"/>
      <c r="AK88" s="33"/>
      <c r="AL88" s="33"/>
      <c r="AM88" s="79">
        <v>2</v>
      </c>
      <c r="AN88" s="16"/>
      <c r="AO88" s="250"/>
      <c r="AP88" s="808"/>
      <c r="AQ88" s="808"/>
      <c r="AR88" s="906"/>
    </row>
    <row r="89" spans="1:44" ht="11.25" customHeight="1" x14ac:dyDescent="0.2">
      <c r="A89" s="250"/>
      <c r="C89" s="359"/>
      <c r="D89" s="250"/>
      <c r="E89" s="788"/>
      <c r="F89" s="788"/>
      <c r="G89" s="788"/>
      <c r="H89" s="788"/>
      <c r="I89" s="788"/>
      <c r="J89" s="788"/>
      <c r="K89" s="788"/>
      <c r="L89" s="788"/>
      <c r="M89" s="788"/>
      <c r="N89" s="788"/>
      <c r="O89" s="788"/>
      <c r="P89" s="788"/>
      <c r="Q89" s="788"/>
      <c r="R89" s="788"/>
      <c r="S89" s="788"/>
      <c r="T89" s="788"/>
      <c r="U89" s="788"/>
      <c r="V89" s="359"/>
      <c r="W89" s="250"/>
      <c r="X89" s="16" t="s">
        <v>108</v>
      </c>
      <c r="Z89" s="33"/>
      <c r="AA89" s="33"/>
      <c r="AB89" s="33"/>
      <c r="AC89" s="33"/>
      <c r="AD89" s="33"/>
      <c r="AE89" s="33" t="s">
        <v>2</v>
      </c>
      <c r="AF89" s="33"/>
      <c r="AG89" s="33"/>
      <c r="AH89" s="33"/>
      <c r="AI89" s="33"/>
      <c r="AJ89" s="33"/>
      <c r="AK89" s="33"/>
      <c r="AL89" s="33"/>
      <c r="AM89" s="79">
        <v>3</v>
      </c>
      <c r="AN89" s="16"/>
      <c r="AO89" s="250"/>
      <c r="AP89" s="808"/>
      <c r="AQ89" s="808"/>
      <c r="AR89" s="906"/>
    </row>
    <row r="90" spans="1:44" ht="11.25" customHeight="1" x14ac:dyDescent="0.2">
      <c r="A90" s="251"/>
      <c r="B90" s="199"/>
      <c r="C90" s="360"/>
      <c r="D90" s="251"/>
      <c r="E90" s="17"/>
      <c r="F90" s="115"/>
      <c r="G90" s="115"/>
      <c r="H90" s="115"/>
      <c r="I90" s="115"/>
      <c r="J90" s="115"/>
      <c r="K90" s="115"/>
      <c r="L90" s="115"/>
      <c r="M90" s="115"/>
      <c r="N90" s="115"/>
      <c r="O90" s="115"/>
      <c r="P90" s="115"/>
      <c r="Q90" s="115"/>
      <c r="R90" s="115"/>
      <c r="S90" s="115"/>
      <c r="T90" s="115"/>
      <c r="U90" s="115"/>
      <c r="V90" s="360"/>
      <c r="W90" s="251"/>
      <c r="X90" s="17"/>
      <c r="Y90" s="17"/>
      <c r="Z90" s="17"/>
      <c r="AA90" s="17"/>
      <c r="AB90" s="17"/>
      <c r="AC90" s="17"/>
      <c r="AD90" s="17"/>
      <c r="AE90" s="17"/>
      <c r="AF90" s="17"/>
      <c r="AG90" s="17"/>
      <c r="AH90" s="17"/>
      <c r="AI90" s="17"/>
      <c r="AJ90" s="17"/>
      <c r="AK90" s="17"/>
      <c r="AL90" s="17"/>
      <c r="AM90" s="17"/>
      <c r="AN90" s="17"/>
      <c r="AO90" s="251"/>
      <c r="AP90" s="94"/>
      <c r="AQ90" s="94"/>
      <c r="AR90" s="360"/>
    </row>
    <row r="91" spans="1:44" ht="11.25" customHeight="1" x14ac:dyDescent="0.2">
      <c r="A91" s="250"/>
      <c r="B91" s="16"/>
      <c r="C91" s="359"/>
      <c r="D91" s="250"/>
      <c r="V91" s="359"/>
      <c r="W91" s="250"/>
      <c r="AM91" s="16"/>
      <c r="AN91" s="16"/>
      <c r="AO91" s="250"/>
      <c r="AP91"/>
      <c r="AQ91"/>
      <c r="AR91" s="359"/>
    </row>
    <row r="92" spans="1:44" ht="11.25" customHeight="1" x14ac:dyDescent="0.2">
      <c r="A92" s="250"/>
      <c r="B92" s="367" t="s">
        <v>535</v>
      </c>
      <c r="C92" s="359"/>
      <c r="D92" s="250"/>
      <c r="E92" s="804" t="e">
        <f ca="1">VLOOKUP(INDIRECT(ADDRESS(ROW(),COLUMN()-3)),Language_Translations,MATCH(Language_Selected,Language_Options,0),FALSE)</f>
        <v>#REF!</v>
      </c>
      <c r="F92" s="788"/>
      <c r="G92" s="788"/>
      <c r="H92" s="788"/>
      <c r="I92" s="788"/>
      <c r="J92" s="788"/>
      <c r="K92" s="788"/>
      <c r="L92" s="788"/>
      <c r="M92" s="788"/>
      <c r="N92" s="788"/>
      <c r="O92" s="788"/>
      <c r="P92" s="788"/>
      <c r="Q92" s="788"/>
      <c r="R92" s="788"/>
      <c r="S92" s="788"/>
      <c r="T92" s="788"/>
      <c r="U92" s="788"/>
      <c r="V92" s="359"/>
      <c r="W92" s="250"/>
      <c r="X92" s="16" t="s">
        <v>754</v>
      </c>
      <c r="Z92" s="33"/>
      <c r="AA92" s="33"/>
      <c r="AB92" s="33"/>
      <c r="AC92" s="33"/>
      <c r="AD92" s="33"/>
      <c r="AE92" s="33"/>
      <c r="AF92" s="33"/>
      <c r="AG92" s="33"/>
      <c r="AH92" s="33" t="s">
        <v>2</v>
      </c>
      <c r="AI92" s="33"/>
      <c r="AJ92" s="33"/>
      <c r="AK92" s="33"/>
      <c r="AL92" s="33"/>
      <c r="AM92" s="79">
        <v>1</v>
      </c>
      <c r="AN92" s="16"/>
      <c r="AO92" s="250"/>
      <c r="AP92" s="808" t="s">
        <v>820</v>
      </c>
      <c r="AQ92" s="808"/>
      <c r="AR92" s="906"/>
    </row>
    <row r="93" spans="1:44" ht="11.25" customHeight="1" x14ac:dyDescent="0.2">
      <c r="A93" s="250"/>
      <c r="C93" s="359"/>
      <c r="D93" s="250"/>
      <c r="E93" s="804"/>
      <c r="F93" s="788"/>
      <c r="G93" s="788"/>
      <c r="H93" s="788"/>
      <c r="I93" s="788"/>
      <c r="J93" s="788"/>
      <c r="K93" s="788"/>
      <c r="L93" s="788"/>
      <c r="M93" s="788"/>
      <c r="N93" s="788"/>
      <c r="O93" s="788"/>
      <c r="P93" s="788"/>
      <c r="Q93" s="788"/>
      <c r="R93" s="788"/>
      <c r="S93" s="788"/>
      <c r="T93" s="788"/>
      <c r="U93" s="788"/>
      <c r="V93" s="359"/>
      <c r="W93" s="250"/>
      <c r="X93" s="16" t="s">
        <v>755</v>
      </c>
      <c r="Z93" s="33"/>
      <c r="AA93" s="33"/>
      <c r="AB93" s="33"/>
      <c r="AC93" s="33"/>
      <c r="AD93" s="33"/>
      <c r="AE93" s="33"/>
      <c r="AF93" s="33"/>
      <c r="AG93" s="33" t="s">
        <v>2</v>
      </c>
      <c r="AH93" s="33"/>
      <c r="AI93" s="33"/>
      <c r="AJ93" s="33"/>
      <c r="AK93" s="33"/>
      <c r="AL93" s="33"/>
      <c r="AM93" s="79">
        <v>2</v>
      </c>
      <c r="AN93" s="16"/>
      <c r="AO93" s="250"/>
      <c r="AP93" s="808"/>
      <c r="AQ93" s="808"/>
      <c r="AR93" s="906"/>
    </row>
    <row r="94" spans="1:44" ht="11.25" customHeight="1" x14ac:dyDescent="0.2">
      <c r="A94" s="250"/>
      <c r="C94" s="359"/>
      <c r="D94" s="250"/>
      <c r="E94" s="788"/>
      <c r="F94" s="788"/>
      <c r="G94" s="788"/>
      <c r="H94" s="788"/>
      <c r="I94" s="788"/>
      <c r="J94" s="788"/>
      <c r="K94" s="788"/>
      <c r="L94" s="788"/>
      <c r="M94" s="788"/>
      <c r="N94" s="788"/>
      <c r="O94" s="788"/>
      <c r="P94" s="788"/>
      <c r="Q94" s="788"/>
      <c r="R94" s="788"/>
      <c r="S94" s="788"/>
      <c r="T94" s="788"/>
      <c r="U94" s="788"/>
      <c r="V94" s="359"/>
      <c r="W94" s="250"/>
      <c r="X94" s="16" t="s">
        <v>37</v>
      </c>
      <c r="Z94" s="33" t="s">
        <v>2</v>
      </c>
      <c r="AA94" s="33"/>
      <c r="AB94" s="33"/>
      <c r="AC94" s="33"/>
      <c r="AD94" s="33"/>
      <c r="AE94" s="33"/>
      <c r="AF94" s="33"/>
      <c r="AG94" s="33"/>
      <c r="AH94" s="33"/>
      <c r="AI94" s="33"/>
      <c r="AJ94" s="33"/>
      <c r="AK94" s="33"/>
      <c r="AL94" s="33"/>
      <c r="AM94" s="79">
        <v>3</v>
      </c>
      <c r="AN94" s="16"/>
      <c r="AO94" s="250"/>
      <c r="AP94" s="808"/>
      <c r="AQ94" s="808"/>
      <c r="AR94" s="906"/>
    </row>
    <row r="95" spans="1:44" ht="11.25" customHeight="1" x14ac:dyDescent="0.2">
      <c r="A95" s="251"/>
      <c r="B95" s="199"/>
      <c r="C95" s="360"/>
      <c r="D95" s="251"/>
      <c r="E95" s="17"/>
      <c r="F95" s="115"/>
      <c r="G95" s="115"/>
      <c r="H95" s="115"/>
      <c r="I95" s="115"/>
      <c r="J95" s="115"/>
      <c r="K95" s="115"/>
      <c r="L95" s="115"/>
      <c r="M95" s="115"/>
      <c r="N95" s="115"/>
      <c r="O95" s="115"/>
      <c r="P95" s="115"/>
      <c r="Q95" s="115"/>
      <c r="R95" s="115"/>
      <c r="S95" s="115"/>
      <c r="T95" s="115"/>
      <c r="U95" s="115"/>
      <c r="V95" s="360"/>
      <c r="W95" s="251"/>
      <c r="X95" s="17"/>
      <c r="Y95" s="17"/>
      <c r="Z95" s="17"/>
      <c r="AA95" s="17"/>
      <c r="AB95" s="17"/>
      <c r="AC95" s="17"/>
      <c r="AD95" s="17"/>
      <c r="AE95" s="17"/>
      <c r="AF95" s="17"/>
      <c r="AG95" s="17"/>
      <c r="AH95" s="17"/>
      <c r="AI95" s="17"/>
      <c r="AJ95" s="17"/>
      <c r="AK95" s="17"/>
      <c r="AL95" s="17"/>
      <c r="AM95" s="17"/>
      <c r="AN95" s="17"/>
      <c r="AO95" s="251"/>
      <c r="AP95" s="17"/>
      <c r="AQ95" s="17"/>
      <c r="AR95" s="360"/>
    </row>
    <row r="96" spans="1:44" ht="11.25" customHeight="1" x14ac:dyDescent="0.2">
      <c r="A96" s="250"/>
      <c r="B96" s="16"/>
      <c r="C96" s="359"/>
      <c r="D96" s="250"/>
      <c r="V96" s="359"/>
      <c r="W96" s="250"/>
      <c r="AM96" s="16"/>
      <c r="AN96" s="16"/>
      <c r="AO96" s="250"/>
      <c r="AR96" s="359"/>
    </row>
    <row r="97" spans="1:44" ht="11.25" customHeight="1" x14ac:dyDescent="0.2">
      <c r="A97" s="250"/>
      <c r="B97" s="367" t="s">
        <v>536</v>
      </c>
      <c r="C97" s="359"/>
      <c r="D97" s="250"/>
      <c r="E97" s="804" t="e">
        <f ca="1">VLOOKUP(INDIRECT(ADDRESS(ROW(),COLUMN()-3)),Language_Translations,MATCH(Language_Selected,Language_Options,0),FALSE)</f>
        <v>#REF!</v>
      </c>
      <c r="F97" s="788"/>
      <c r="G97" s="788"/>
      <c r="H97" s="788"/>
      <c r="I97" s="788"/>
      <c r="J97" s="788"/>
      <c r="K97" s="788"/>
      <c r="L97" s="788"/>
      <c r="M97" s="788"/>
      <c r="N97" s="788"/>
      <c r="O97" s="788"/>
      <c r="P97" s="788"/>
      <c r="Q97" s="788"/>
      <c r="R97" s="788"/>
      <c r="S97" s="788"/>
      <c r="T97" s="788"/>
      <c r="U97" s="788"/>
      <c r="V97" s="359"/>
      <c r="W97" s="250"/>
      <c r="X97" s="16" t="s">
        <v>109</v>
      </c>
      <c r="Z97" s="33"/>
      <c r="AA97" s="33"/>
      <c r="AB97" s="33" t="s">
        <v>2</v>
      </c>
      <c r="AC97" s="33"/>
      <c r="AD97" s="33"/>
      <c r="AE97" s="33"/>
      <c r="AF97" s="33"/>
      <c r="AG97" s="33"/>
      <c r="AH97" s="33"/>
      <c r="AI97" s="33"/>
      <c r="AJ97" s="33"/>
      <c r="AK97" s="33"/>
      <c r="AL97" s="33"/>
      <c r="AM97" s="79">
        <v>1</v>
      </c>
      <c r="AN97" s="16"/>
      <c r="AO97" s="250"/>
      <c r="AP97" s="13"/>
      <c r="AQ97" s="480"/>
      <c r="AR97" s="359"/>
    </row>
    <row r="98" spans="1:44" ht="11.25" customHeight="1" x14ac:dyDescent="0.2">
      <c r="A98" s="250"/>
      <c r="C98" s="359"/>
      <c r="D98" s="250"/>
      <c r="E98" s="804"/>
      <c r="F98" s="788"/>
      <c r="G98" s="788"/>
      <c r="H98" s="788"/>
      <c r="I98" s="788"/>
      <c r="J98" s="788"/>
      <c r="K98" s="788"/>
      <c r="L98" s="788"/>
      <c r="M98" s="788"/>
      <c r="N98" s="788"/>
      <c r="O98" s="788"/>
      <c r="P98" s="788"/>
      <c r="Q98" s="788"/>
      <c r="R98" s="788"/>
      <c r="S98" s="788"/>
      <c r="T98" s="788"/>
      <c r="U98" s="788"/>
      <c r="V98" s="359"/>
      <c r="W98" s="250"/>
      <c r="X98" s="16" t="s">
        <v>110</v>
      </c>
      <c r="Z98" s="33"/>
      <c r="AA98" s="33"/>
      <c r="AB98" s="33" t="s">
        <v>2</v>
      </c>
      <c r="AC98" s="33"/>
      <c r="AD98" s="33"/>
      <c r="AE98" s="33"/>
      <c r="AF98" s="33"/>
      <c r="AG98" s="33"/>
      <c r="AH98" s="33"/>
      <c r="AI98" s="33"/>
      <c r="AJ98" s="33"/>
      <c r="AK98" s="33"/>
      <c r="AL98" s="33"/>
      <c r="AM98" s="79">
        <v>2</v>
      </c>
      <c r="AN98" s="16"/>
      <c r="AO98" s="250"/>
      <c r="AP98" s="480"/>
      <c r="AQ98" s="480"/>
      <c r="AR98" s="359"/>
    </row>
    <row r="99" spans="1:44" ht="11.25" customHeight="1" x14ac:dyDescent="0.2">
      <c r="A99" s="250"/>
      <c r="C99" s="359"/>
      <c r="D99" s="250"/>
      <c r="E99" s="788"/>
      <c r="F99" s="788"/>
      <c r="G99" s="788"/>
      <c r="H99" s="788"/>
      <c r="I99" s="788"/>
      <c r="J99" s="788"/>
      <c r="K99" s="788"/>
      <c r="L99" s="788"/>
      <c r="M99" s="788"/>
      <c r="N99" s="788"/>
      <c r="O99" s="788"/>
      <c r="P99" s="788"/>
      <c r="Q99" s="788"/>
      <c r="R99" s="788"/>
      <c r="S99" s="788"/>
      <c r="T99" s="788"/>
      <c r="U99" s="788"/>
      <c r="V99" s="359"/>
      <c r="W99" s="250"/>
      <c r="X99" s="16" t="s">
        <v>643</v>
      </c>
      <c r="Z99" s="33"/>
      <c r="AA99" s="33"/>
      <c r="AB99" s="33"/>
      <c r="AC99" s="33" t="s">
        <v>2</v>
      </c>
      <c r="AD99" s="33"/>
      <c r="AE99" s="33"/>
      <c r="AF99" s="33"/>
      <c r="AG99" s="33"/>
      <c r="AH99" s="33"/>
      <c r="AI99" s="33"/>
      <c r="AJ99" s="33"/>
      <c r="AK99" s="33"/>
      <c r="AL99" s="33"/>
      <c r="AM99" s="79">
        <v>3</v>
      </c>
      <c r="AN99" s="16"/>
      <c r="AO99" s="250"/>
      <c r="AP99" s="480"/>
      <c r="AQ99" s="480"/>
      <c r="AR99" s="359"/>
    </row>
    <row r="100" spans="1:44" ht="11.25" customHeight="1" x14ac:dyDescent="0.2">
      <c r="A100" s="251"/>
      <c r="B100" s="199"/>
      <c r="C100" s="360"/>
      <c r="D100" s="251"/>
      <c r="E100" s="17"/>
      <c r="F100" s="115"/>
      <c r="G100" s="115"/>
      <c r="H100" s="115"/>
      <c r="I100" s="115"/>
      <c r="J100" s="115"/>
      <c r="K100" s="115"/>
      <c r="L100" s="115"/>
      <c r="M100" s="115"/>
      <c r="N100" s="115"/>
      <c r="O100" s="115"/>
      <c r="P100" s="115"/>
      <c r="Q100" s="115"/>
      <c r="R100" s="115"/>
      <c r="S100" s="115"/>
      <c r="T100" s="115"/>
      <c r="U100" s="115"/>
      <c r="V100" s="360"/>
      <c r="W100" s="251"/>
      <c r="X100" s="17"/>
      <c r="Y100" s="17"/>
      <c r="Z100" s="17"/>
      <c r="AA100" s="17"/>
      <c r="AB100" s="17"/>
      <c r="AC100" s="17"/>
      <c r="AD100" s="17"/>
      <c r="AE100" s="17"/>
      <c r="AF100" s="17"/>
      <c r="AG100" s="17"/>
      <c r="AH100" s="17"/>
      <c r="AI100" s="17"/>
      <c r="AJ100" s="17"/>
      <c r="AK100" s="17"/>
      <c r="AL100" s="17"/>
      <c r="AM100" s="17"/>
      <c r="AN100" s="17"/>
      <c r="AO100" s="251"/>
      <c r="AP100" s="17"/>
      <c r="AQ100" s="17"/>
      <c r="AR100" s="360"/>
    </row>
    <row r="101" spans="1:44" ht="11.25" customHeight="1" x14ac:dyDescent="0.2">
      <c r="F101" s="395"/>
      <c r="G101" s="395"/>
      <c r="H101" s="395"/>
      <c r="I101" s="395"/>
      <c r="J101" s="395"/>
      <c r="K101" s="395"/>
      <c r="L101" s="395"/>
      <c r="M101" s="395"/>
      <c r="N101" s="395"/>
      <c r="O101" s="395"/>
      <c r="P101" s="395"/>
      <c r="Q101" s="395"/>
      <c r="R101" s="395"/>
      <c r="S101" s="395"/>
      <c r="T101" s="395"/>
      <c r="U101" s="395"/>
      <c r="AM101" s="16"/>
      <c r="AN101" s="16"/>
    </row>
  </sheetData>
  <sheetProtection formatCells="0" formatRows="0" insertRows="0" deleteRows="0"/>
  <customSheetViews>
    <customSheetView guid="{C8675551-16E7-419E-A46B-98CE5E669F10}" showPageBreaks="1" view="pageBreakPreview">
      <selection activeCell="AS18" sqref="AS18:BF31"/>
      <pageMargins left="0.5" right="0.5" top="0.5" bottom="0.5" header="0.3" footer="0.3"/>
      <printOptions horizontalCentered="1"/>
      <pageSetup paperSize="9" scale="96" orientation="portrait" r:id="rId1"/>
      <headerFooter>
        <oddFooter>&amp;CHH-&amp;P</oddFooter>
      </headerFooter>
    </customSheetView>
    <customSheetView guid="{4BCA765D-7702-404D-98DD-B3C3669A1B27}" showPageBreaks="1" view="pageBreakPreview" topLeftCell="A67">
      <selection activeCell="AT105" sqref="AT105"/>
      <rowBreaks count="1" manualBreakCount="1">
        <brk id="75" max="16383" man="1"/>
      </rowBreaks>
      <pageMargins left="0.5" right="0.5" top="0.5" bottom="0.5" header="0.3" footer="0.3"/>
      <printOptions horizontalCentered="1"/>
      <pageSetup paperSize="9" scale="96" orientation="portrait" r:id="rId2"/>
      <headerFooter>
        <oddFooter>&amp;CHH-&amp;P</oddFooter>
      </headerFooter>
    </customSheetView>
  </customSheetViews>
  <mergeCells count="28">
    <mergeCell ref="E27:T27"/>
    <mergeCell ref="X62:AM63"/>
    <mergeCell ref="E49:U52"/>
    <mergeCell ref="AL55:AM55"/>
    <mergeCell ref="E32:U35"/>
    <mergeCell ref="E43:U46"/>
    <mergeCell ref="E59:U62"/>
    <mergeCell ref="AP87:AR89"/>
    <mergeCell ref="AP92:AR94"/>
    <mergeCell ref="A1:AR1"/>
    <mergeCell ref="E21:U21"/>
    <mergeCell ref="X21:AM21"/>
    <mergeCell ref="AP21:AQ21"/>
    <mergeCell ref="E23:U23"/>
    <mergeCell ref="A19:AQ19"/>
    <mergeCell ref="B4:AQ7"/>
    <mergeCell ref="B10:AQ11"/>
    <mergeCell ref="B13:AQ14"/>
    <mergeCell ref="B15:AQ16"/>
    <mergeCell ref="X64:AN66"/>
    <mergeCell ref="E38:U39"/>
    <mergeCell ref="AQ39:AR40"/>
    <mergeCell ref="E70:U73"/>
    <mergeCell ref="E97:U99"/>
    <mergeCell ref="E76:U84"/>
    <mergeCell ref="E92:U94"/>
    <mergeCell ref="E87:U89"/>
    <mergeCell ref="Y79:AL81"/>
  </mergeCells>
  <printOptions horizontalCentered="1"/>
  <pageMargins left="0.5" right="0.5" top="0.5" bottom="0.5" header="0.3" footer="0.3"/>
  <pageSetup paperSize="9" scale="96" orientation="portrait" r:id="rId3"/>
  <headerFooter>
    <oddFooter>&amp;CHH-&amp;P</oddFooter>
  </headerFooter>
  <rowBreaks count="1" manualBreakCount="1">
    <brk id="74" max="16383" man="1"/>
  </rowBreaks>
  <ignoredErrors>
    <ignoredError sqref="X38:AN41 X57:AN61 X63:AN63 Y62:AN62 X66:AN72 Y64:AN64 X74:AN78 X73 AM73:AN73 X84:AN86 X83 AM83:AN83 X88:AN88 X87:AF87 AM87:AN87 Y93:AN93 Y92:AF92 AM92:AN92 X42:AN56 AM79:AN81 X79:X81 X100:AN100 Y99:AN99 X90:AN91 X89:AC89 AM89:AN89 X95:AN98 Y94 AM94:AN94 B31:B97 B23:B25" numberStoredAsText="1"/>
  </ignoredError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tabColor rgb="FFFFFF99"/>
  </sheetPr>
  <dimension ref="A1:CF98"/>
  <sheetViews>
    <sheetView view="pageBreakPreview" zoomScaleSheetLayoutView="100" workbookViewId="0">
      <selection sqref="A1:CF1"/>
    </sheetView>
  </sheetViews>
  <sheetFormatPr defaultColWidth="2.6640625" defaultRowHeight="11.25" x14ac:dyDescent="0.2"/>
  <cols>
    <col min="1" max="1" width="1.5" customWidth="1"/>
    <col min="2" max="2" width="5.33203125" customWidth="1"/>
    <col min="3" max="3" width="1" customWidth="1"/>
    <col min="4" max="4" width="1.5" customWidth="1"/>
    <col min="5" max="12" width="2.6640625" customWidth="1"/>
    <col min="13" max="13" width="1.5" customWidth="1"/>
    <col min="14" max="14" width="1.1640625" customWidth="1"/>
    <col min="15" max="19" width="2.6640625" customWidth="1"/>
    <col min="20" max="20" width="2.33203125" customWidth="1"/>
    <col min="21" max="21" width="0.83203125" customWidth="1"/>
    <col min="22" max="32" width="2.6640625" customWidth="1"/>
    <col min="33" max="33" width="0.83203125" customWidth="1"/>
    <col min="34" max="47" width="2.6640625" customWidth="1"/>
    <col min="48" max="48" width="2.1640625" customWidth="1"/>
    <col min="49" max="49" width="1" customWidth="1"/>
    <col min="50" max="60" width="2.6640625" customWidth="1"/>
    <col min="61" max="61" width="0.83203125" customWidth="1"/>
    <col min="62" max="62" width="0.6640625" customWidth="1"/>
    <col min="63" max="69" width="2.6640625" customWidth="1"/>
    <col min="70" max="70" width="2.5" customWidth="1"/>
    <col min="71" max="71" width="1.1640625" hidden="1" customWidth="1"/>
    <col min="72" max="72" width="0.5" customWidth="1"/>
    <col min="73" max="83" width="2.6640625" customWidth="1"/>
    <col min="84" max="84" width="0.83203125" customWidth="1"/>
  </cols>
  <sheetData>
    <row r="1" spans="1:84" ht="15" customHeight="1" x14ac:dyDescent="0.2">
      <c r="A1" s="826" t="s">
        <v>708</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53"/>
      <c r="BF1" s="853"/>
      <c r="BG1" s="853"/>
      <c r="BH1" s="853"/>
      <c r="BI1" s="853"/>
      <c r="BJ1" s="853"/>
      <c r="BK1" s="853"/>
      <c r="BL1" s="853"/>
      <c r="BM1" s="853"/>
      <c r="BN1" s="853"/>
      <c r="BO1" s="853"/>
      <c r="BP1" s="853"/>
      <c r="BQ1" s="853"/>
      <c r="BR1" s="853"/>
      <c r="BS1" s="853"/>
      <c r="BT1" s="853"/>
      <c r="BU1" s="853"/>
      <c r="BV1" s="853"/>
      <c r="BW1" s="853"/>
      <c r="BX1" s="853"/>
      <c r="BY1" s="853"/>
      <c r="BZ1" s="853"/>
      <c r="CA1" s="853"/>
      <c r="CB1" s="853"/>
      <c r="CC1" s="853"/>
      <c r="CD1" s="853"/>
      <c r="CE1" s="853"/>
      <c r="CF1" s="827"/>
    </row>
    <row r="2" spans="1:84" ht="11.2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5"/>
      <c r="CA2" s="166"/>
      <c r="CB2" s="165"/>
      <c r="CC2" s="166"/>
      <c r="CF2" s="457"/>
    </row>
    <row r="3" spans="1:84" ht="11.25" customHeight="1" x14ac:dyDescent="0.2">
      <c r="A3" s="476"/>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912"/>
      <c r="BH3" s="912"/>
      <c r="BI3" s="912"/>
      <c r="BJ3" s="912"/>
      <c r="BK3" s="912"/>
      <c r="BL3" s="912"/>
      <c r="BM3" s="912"/>
      <c r="BN3" s="912"/>
      <c r="BO3" s="912"/>
      <c r="BP3" s="912"/>
      <c r="BQ3" s="912"/>
      <c r="BR3" s="912"/>
      <c r="BS3" s="912"/>
      <c r="BT3" s="912"/>
      <c r="BU3" s="912"/>
      <c r="BV3" s="33"/>
      <c r="BW3" s="33"/>
      <c r="BX3" s="33"/>
      <c r="BY3" s="33"/>
      <c r="BZ3" s="251"/>
      <c r="CA3" s="360"/>
      <c r="CB3" s="251"/>
      <c r="CC3" s="360"/>
      <c r="CF3" s="457"/>
    </row>
    <row r="4" spans="1:84" ht="13.15" customHeight="1" x14ac:dyDescent="0.2">
      <c r="A4" s="476"/>
      <c r="B4" s="292" t="s">
        <v>792</v>
      </c>
      <c r="C4" s="16"/>
      <c r="D4" s="16"/>
      <c r="E4" s="804" t="e">
        <f ca="1">VLOOKUP(INDIRECT(ADDRESS(ROW(),COLUMN()-3)),Language_Translations,MATCH(Language_Selected,Language_Options,0),FALSE)</f>
        <v>#REF!</v>
      </c>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804"/>
      <c r="AS4" s="804"/>
      <c r="AT4" s="804"/>
      <c r="AU4" s="804"/>
      <c r="AV4" s="804"/>
      <c r="AW4" s="804"/>
      <c r="AX4" s="804"/>
      <c r="AY4" s="804"/>
      <c r="AZ4" s="804"/>
      <c r="BA4" s="804"/>
      <c r="BB4" s="804"/>
      <c r="BC4" s="804"/>
      <c r="BD4" s="804"/>
      <c r="BE4" s="804"/>
      <c r="BF4" s="804"/>
      <c r="BG4" s="804"/>
      <c r="BH4" s="804"/>
      <c r="BI4" s="804"/>
      <c r="BJ4" s="804"/>
      <c r="BK4" s="804"/>
      <c r="BL4" s="804"/>
      <c r="BM4" s="804"/>
      <c r="BN4" s="804"/>
      <c r="BO4" s="804"/>
      <c r="BP4" s="804"/>
      <c r="BQ4" s="804"/>
      <c r="BR4" s="804"/>
      <c r="BS4" s="804"/>
      <c r="BT4" s="804"/>
      <c r="BU4" s="804"/>
      <c r="BV4" s="804"/>
      <c r="BW4" s="804"/>
      <c r="BX4" s="804"/>
      <c r="BY4" s="804"/>
      <c r="BZ4" s="804"/>
      <c r="CA4" s="804"/>
      <c r="CB4" s="804"/>
      <c r="CC4" s="804"/>
      <c r="CD4" s="804"/>
      <c r="CE4" s="804"/>
      <c r="CF4" s="457"/>
    </row>
    <row r="5" spans="1:84" ht="6" customHeight="1" thickBot="1" x14ac:dyDescent="0.25">
      <c r="A5" s="61"/>
      <c r="B5" s="362"/>
      <c r="C5" s="358"/>
      <c r="D5" s="358"/>
      <c r="E5" s="208"/>
      <c r="F5" s="208"/>
      <c r="G5" s="208"/>
      <c r="H5" s="208"/>
      <c r="I5" s="208"/>
      <c r="J5" s="208"/>
      <c r="K5" s="208"/>
      <c r="L5" s="208"/>
      <c r="M5" s="358"/>
      <c r="N5" s="358"/>
      <c r="O5" s="358"/>
      <c r="P5" s="358"/>
      <c r="Q5" s="358"/>
      <c r="R5" s="358"/>
      <c r="S5" s="358"/>
      <c r="T5" s="358"/>
      <c r="U5" s="358"/>
      <c r="V5" s="358"/>
      <c r="W5" s="358"/>
      <c r="X5" s="358"/>
      <c r="Y5" s="358"/>
      <c r="Z5" s="358"/>
      <c r="AA5" s="358"/>
      <c r="AB5" s="358"/>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60"/>
    </row>
    <row r="6" spans="1:84" ht="6" customHeight="1" x14ac:dyDescent="0.2">
      <c r="A6" s="71"/>
      <c r="B6" s="292"/>
      <c r="C6" s="359"/>
      <c r="D6" s="250"/>
      <c r="E6" s="287"/>
      <c r="F6" s="287"/>
      <c r="G6" s="287"/>
      <c r="H6" s="287"/>
      <c r="I6" s="287"/>
      <c r="J6" s="287"/>
      <c r="K6" s="287"/>
      <c r="L6" s="287"/>
      <c r="M6" s="72"/>
      <c r="N6" s="81"/>
      <c r="O6" s="72"/>
      <c r="P6" s="72"/>
      <c r="Q6" s="72"/>
      <c r="R6" s="72"/>
      <c r="S6" s="72"/>
      <c r="T6" s="73"/>
      <c r="U6" s="72"/>
      <c r="V6" s="72"/>
      <c r="W6" s="72"/>
      <c r="X6" s="72"/>
      <c r="Y6" s="72"/>
      <c r="Z6" s="72"/>
      <c r="AA6" s="72"/>
      <c r="AB6" s="72"/>
      <c r="AC6" s="72"/>
      <c r="AD6" s="72"/>
      <c r="AE6" s="72"/>
      <c r="AF6" s="72"/>
      <c r="AG6" s="81"/>
      <c r="AH6" s="72"/>
      <c r="AI6" s="72"/>
      <c r="AJ6" s="72"/>
      <c r="AK6" s="72"/>
      <c r="AL6" s="72"/>
      <c r="AM6" s="72"/>
      <c r="AN6" s="72"/>
      <c r="AO6" s="72"/>
      <c r="AP6" s="72"/>
      <c r="AQ6" s="72"/>
      <c r="AR6" s="72"/>
      <c r="AS6" s="72"/>
      <c r="AT6" s="72"/>
      <c r="AU6" s="72"/>
      <c r="AV6" s="72"/>
      <c r="AW6" s="81"/>
      <c r="AX6" s="72"/>
      <c r="AY6" s="72"/>
      <c r="AZ6" s="72"/>
      <c r="BA6" s="72"/>
      <c r="BB6" s="72"/>
      <c r="BC6" s="72"/>
      <c r="BD6" s="72"/>
      <c r="BE6" s="72"/>
      <c r="BF6" s="72"/>
      <c r="BG6" s="72"/>
      <c r="BH6" s="72"/>
      <c r="BI6" s="73"/>
      <c r="BJ6" s="72"/>
      <c r="BK6" s="72"/>
      <c r="BL6" s="72"/>
      <c r="BM6" s="72"/>
      <c r="BN6" s="72"/>
      <c r="BO6" s="72"/>
      <c r="BP6" s="72"/>
      <c r="BQ6" s="72"/>
      <c r="BR6" s="72"/>
      <c r="BS6" s="72"/>
      <c r="BT6" s="81"/>
      <c r="BU6" s="72"/>
      <c r="BV6" s="72"/>
      <c r="BW6" s="72"/>
      <c r="BX6" s="72"/>
      <c r="BY6" s="72"/>
      <c r="BZ6" s="72"/>
      <c r="CA6" s="72"/>
      <c r="CB6" s="72"/>
      <c r="CC6" s="72"/>
      <c r="CD6" s="72"/>
      <c r="CE6" s="72"/>
      <c r="CF6" s="70"/>
    </row>
    <row r="7" spans="1:84" s="108" customFormat="1" ht="14.65" customHeight="1" x14ac:dyDescent="0.2">
      <c r="A7" s="909" t="s">
        <v>80</v>
      </c>
      <c r="B7" s="910"/>
      <c r="C7" s="910"/>
      <c r="D7" s="202"/>
      <c r="E7" s="911" t="s">
        <v>366</v>
      </c>
      <c r="F7" s="911"/>
      <c r="G7" s="911"/>
      <c r="H7" s="911"/>
      <c r="I7" s="911"/>
      <c r="J7" s="911"/>
      <c r="K7" s="911"/>
      <c r="L7" s="911"/>
      <c r="M7" s="540"/>
      <c r="N7" s="203"/>
      <c r="O7" s="910">
        <v>6.2009999999999996</v>
      </c>
      <c r="P7" s="910"/>
      <c r="Q7" s="910"/>
      <c r="R7" s="910"/>
      <c r="S7" s="910"/>
      <c r="T7" s="204"/>
      <c r="U7" s="540"/>
      <c r="V7" s="917" t="s">
        <v>1529</v>
      </c>
      <c r="W7" s="918"/>
      <c r="X7" s="918"/>
      <c r="Y7" s="918"/>
      <c r="Z7" s="918"/>
      <c r="AA7" s="918"/>
      <c r="AB7" s="918"/>
      <c r="AC7" s="918"/>
      <c r="AD7" s="918"/>
      <c r="AE7" s="623"/>
      <c r="AF7" s="626"/>
      <c r="AG7" s="624"/>
      <c r="AH7" s="919" t="s">
        <v>1530</v>
      </c>
      <c r="AI7" s="919"/>
      <c r="AJ7" s="919"/>
      <c r="AK7" s="919"/>
      <c r="AL7" s="919"/>
      <c r="AM7" s="919"/>
      <c r="AN7" s="919"/>
      <c r="AO7" s="919"/>
      <c r="AP7" s="919"/>
      <c r="AQ7" s="919"/>
      <c r="AR7" s="919"/>
      <c r="AS7" s="919"/>
      <c r="AT7" s="919"/>
      <c r="AU7" s="919"/>
      <c r="AV7" s="540"/>
      <c r="AW7" s="203"/>
      <c r="AX7" s="910">
        <v>6.2030000000000003</v>
      </c>
      <c r="AY7" s="910"/>
      <c r="AZ7" s="910"/>
      <c r="BA7" s="910"/>
      <c r="BB7" s="910"/>
      <c r="BC7" s="910"/>
      <c r="BD7" s="910"/>
      <c r="BE7" s="910"/>
      <c r="BF7" s="910"/>
      <c r="BG7" s="910"/>
      <c r="BH7" s="540"/>
      <c r="BI7" s="204"/>
      <c r="BJ7" s="540"/>
      <c r="BK7" s="910">
        <v>6.2039999999999997</v>
      </c>
      <c r="BL7" s="910"/>
      <c r="BM7" s="910"/>
      <c r="BN7" s="910"/>
      <c r="BO7" s="910"/>
      <c r="BP7" s="910"/>
      <c r="BQ7" s="910"/>
      <c r="BR7" s="910"/>
      <c r="BS7" s="540"/>
      <c r="BT7" s="205"/>
      <c r="BU7" s="910">
        <v>6.2050000000000001</v>
      </c>
      <c r="BV7" s="910"/>
      <c r="BW7" s="910"/>
      <c r="BX7" s="910"/>
      <c r="BY7" s="910"/>
      <c r="BZ7" s="910"/>
      <c r="CA7" s="910"/>
      <c r="CB7" s="910"/>
      <c r="CC7" s="910"/>
      <c r="CD7" s="910"/>
      <c r="CE7" s="910"/>
      <c r="CF7" s="207"/>
    </row>
    <row r="8" spans="1:84" ht="2.65" customHeight="1" x14ac:dyDescent="0.2">
      <c r="A8" s="250"/>
      <c r="B8" s="16"/>
      <c r="C8" s="16"/>
      <c r="D8" s="250"/>
      <c r="E8" s="16"/>
      <c r="F8" s="16"/>
      <c r="G8" s="16"/>
      <c r="H8" s="16"/>
      <c r="I8" s="16"/>
      <c r="J8" s="16"/>
      <c r="K8" s="16"/>
      <c r="L8" s="16"/>
      <c r="M8" s="16"/>
      <c r="N8" s="74"/>
      <c r="O8" s="16"/>
      <c r="P8" s="16"/>
      <c r="Q8" s="16"/>
      <c r="R8" s="16"/>
      <c r="S8" s="16"/>
      <c r="T8" s="75"/>
      <c r="U8" s="16"/>
      <c r="V8" s="16"/>
      <c r="W8" s="16"/>
      <c r="X8" s="16"/>
      <c r="Y8" s="16"/>
      <c r="Z8" s="16"/>
      <c r="AA8" s="16"/>
      <c r="AB8" s="16"/>
      <c r="AC8" s="16"/>
      <c r="AD8" s="16"/>
      <c r="AE8" s="16"/>
      <c r="AG8" s="74"/>
      <c r="AH8" s="16"/>
      <c r="AI8" s="16"/>
      <c r="AJ8" s="16"/>
      <c r="AK8" s="16"/>
      <c r="AL8" s="16"/>
      <c r="AM8" s="16"/>
      <c r="AN8" s="16"/>
      <c r="AO8" s="16"/>
      <c r="AP8" s="16"/>
      <c r="AQ8" s="16"/>
      <c r="AR8" s="16"/>
      <c r="AS8" s="16"/>
      <c r="AT8" s="16"/>
      <c r="AU8" s="16"/>
      <c r="AV8" s="16"/>
      <c r="AW8" s="74"/>
      <c r="AX8" s="16"/>
      <c r="AY8" s="16"/>
      <c r="AZ8" s="16"/>
      <c r="BA8" s="16"/>
      <c r="BB8" s="16"/>
      <c r="BC8" s="16"/>
      <c r="BD8" s="16"/>
      <c r="BE8" s="16"/>
      <c r="BF8" s="16"/>
      <c r="BG8" s="16"/>
      <c r="BH8" s="16"/>
      <c r="BI8" s="75"/>
      <c r="BJ8" s="16"/>
      <c r="BK8" s="16"/>
      <c r="BL8" s="16"/>
      <c r="BM8" s="16"/>
      <c r="BN8" s="16"/>
      <c r="BO8" s="16"/>
      <c r="BP8" s="16"/>
      <c r="BQ8" s="16"/>
      <c r="BR8" s="16"/>
      <c r="BS8" s="16"/>
      <c r="BT8" s="74"/>
      <c r="BU8" s="16"/>
      <c r="BV8" s="16"/>
      <c r="BW8" s="16"/>
      <c r="BX8" s="16"/>
      <c r="BY8" s="16"/>
      <c r="BZ8" s="16"/>
      <c r="CA8" s="16"/>
      <c r="CB8" s="16"/>
      <c r="CC8" s="16"/>
      <c r="CD8" s="16"/>
      <c r="CE8" s="16"/>
      <c r="CF8" s="359"/>
    </row>
    <row r="9" spans="1:84" ht="1.9" customHeight="1" x14ac:dyDescent="0.2">
      <c r="A9" s="250"/>
      <c r="B9" s="16"/>
      <c r="C9" s="16"/>
      <c r="D9" s="250"/>
      <c r="E9" s="16"/>
      <c r="F9" s="16"/>
      <c r="G9" s="16"/>
      <c r="H9" s="16"/>
      <c r="I9" s="16"/>
      <c r="J9" s="16"/>
      <c r="K9" s="16"/>
      <c r="L9" s="16"/>
      <c r="M9" s="16"/>
      <c r="N9" s="74"/>
      <c r="O9" s="16"/>
      <c r="P9" s="16"/>
      <c r="Q9" s="16"/>
      <c r="R9" s="16"/>
      <c r="S9" s="16"/>
      <c r="T9" s="75"/>
      <c r="U9" s="16"/>
      <c r="V9" s="16"/>
      <c r="W9" s="16"/>
      <c r="X9" s="16"/>
      <c r="Y9" s="16"/>
      <c r="Z9" s="16"/>
      <c r="AA9" s="16"/>
      <c r="AB9" s="16"/>
      <c r="AC9" s="16"/>
      <c r="AD9" s="16"/>
      <c r="AE9" s="16"/>
      <c r="AG9" s="74"/>
      <c r="AH9" s="16"/>
      <c r="AI9" s="16"/>
      <c r="AJ9" s="16"/>
      <c r="AK9" s="16"/>
      <c r="AL9" s="16"/>
      <c r="AM9" s="16"/>
      <c r="AN9" s="16"/>
      <c r="AO9" s="16"/>
      <c r="AP9" s="16"/>
      <c r="AQ9" s="16"/>
      <c r="AR9" s="16"/>
      <c r="AS9" s="16"/>
      <c r="AT9" s="16"/>
      <c r="AU9" s="16"/>
      <c r="AV9" s="16"/>
      <c r="AW9" s="74"/>
      <c r="AX9" s="16"/>
      <c r="AY9" s="16"/>
      <c r="AZ9" s="16"/>
      <c r="BA9" s="16"/>
      <c r="BB9" s="16"/>
      <c r="BC9" s="16"/>
      <c r="BD9" s="16"/>
      <c r="BE9" s="16"/>
      <c r="BF9" s="16"/>
      <c r="BG9" s="16"/>
      <c r="BH9" s="16"/>
      <c r="BI9" s="75"/>
      <c r="BJ9" s="16"/>
      <c r="BK9" s="16"/>
      <c r="BL9" s="16"/>
      <c r="BM9" s="16"/>
      <c r="BN9" s="16"/>
      <c r="BO9" s="16"/>
      <c r="BP9" s="16"/>
      <c r="BQ9" s="16"/>
      <c r="BR9" s="16"/>
      <c r="BS9" s="16"/>
      <c r="BT9" s="74"/>
      <c r="BU9" s="16"/>
      <c r="BV9" s="16"/>
      <c r="BW9" s="16"/>
      <c r="BX9" s="16"/>
      <c r="BY9" s="16"/>
      <c r="BZ9" s="16"/>
      <c r="CA9" s="16"/>
      <c r="CB9" s="16"/>
      <c r="CC9" s="16"/>
      <c r="CD9" s="16"/>
      <c r="CE9" s="16"/>
      <c r="CF9" s="359"/>
    </row>
    <row r="10" spans="1:84" ht="11.25" customHeight="1" x14ac:dyDescent="0.2">
      <c r="A10" s="213"/>
      <c r="B10" s="287"/>
      <c r="C10" s="287"/>
      <c r="D10" s="250"/>
      <c r="E10" s="287"/>
      <c r="F10" s="287"/>
      <c r="G10" s="287"/>
      <c r="H10" s="287"/>
      <c r="I10" s="287"/>
      <c r="J10" s="287"/>
      <c r="K10" s="287"/>
      <c r="L10" s="287"/>
      <c r="M10" s="16"/>
      <c r="N10" s="74"/>
      <c r="O10" s="823" t="e">
        <f ca="1">VLOOKUP(INDIRECT(ADDRESS(ROW()-3,COLUMN())),Language_Translations,MATCH(Language_Selected,Language_Options,0),FALSE)</f>
        <v>#REF!</v>
      </c>
      <c r="P10" s="823"/>
      <c r="Q10" s="823"/>
      <c r="R10" s="823"/>
      <c r="S10" s="823"/>
      <c r="T10" s="418"/>
      <c r="U10" s="49"/>
      <c r="V10" s="823" t="e">
        <f ca="1">VLOOKUP(INDIRECT(ADDRESS(ROW()-3,COLUMN())),Language_Translations,MATCH(Language_Selected,Language_Options,0),FALSE)</f>
        <v>#REF!</v>
      </c>
      <c r="W10" s="916"/>
      <c r="X10" s="916"/>
      <c r="Y10" s="916"/>
      <c r="Z10" s="916"/>
      <c r="AA10" s="916"/>
      <c r="AB10" s="916"/>
      <c r="AC10" s="916"/>
      <c r="AD10" s="916"/>
      <c r="AE10" s="916"/>
      <c r="AG10" s="627"/>
      <c r="AH10" s="823" t="e">
        <f ca="1">VLOOKUP(INDIRECT(ADDRESS(ROW()-3,COLUMN())),Language_Translations,MATCH(Language_Selected,Language_Options,0),FALSE)</f>
        <v>#REF!</v>
      </c>
      <c r="AI10" s="823"/>
      <c r="AJ10" s="823"/>
      <c r="AK10" s="823"/>
      <c r="AL10" s="823"/>
      <c r="AM10" s="823"/>
      <c r="AN10" s="823"/>
      <c r="AO10" s="823"/>
      <c r="AP10" s="823"/>
      <c r="AQ10" s="823"/>
      <c r="AR10" s="823"/>
      <c r="AS10" s="823"/>
      <c r="AT10" s="823"/>
      <c r="AU10" s="823"/>
      <c r="AV10" s="49"/>
      <c r="AW10" s="119"/>
      <c r="AX10" s="823" t="e">
        <f ca="1">VLOOKUP(INDIRECT(ADDRESS(ROW()-3,COLUMN())),Language_Translations,MATCH(Language_Selected,Language_Options,0),FALSE)</f>
        <v>#REF!</v>
      </c>
      <c r="AY10" s="823"/>
      <c r="AZ10" s="823"/>
      <c r="BA10" s="823"/>
      <c r="BB10" s="823"/>
      <c r="BC10" s="823"/>
      <c r="BD10" s="823"/>
      <c r="BE10" s="823"/>
      <c r="BF10" s="823"/>
      <c r="BG10" s="823"/>
      <c r="BH10" s="823"/>
      <c r="BI10" s="418"/>
      <c r="BJ10" s="49"/>
      <c r="BK10" s="823" t="e">
        <f ca="1">VLOOKUP(INDIRECT(ADDRESS(ROW()-3,COLUMN())),Language_Translations,MATCH(Language_Selected,Language_Options,0),FALSE)</f>
        <v>#REF!</v>
      </c>
      <c r="BL10" s="914"/>
      <c r="BM10" s="914"/>
      <c r="BN10" s="914"/>
      <c r="BO10" s="914"/>
      <c r="BP10" s="914"/>
      <c r="BQ10" s="914"/>
      <c r="BR10" s="914"/>
      <c r="BS10" s="49"/>
      <c r="BT10" s="419"/>
      <c r="BU10" s="823" t="e">
        <f ca="1">VLOOKUP(INDIRECT(ADDRESS(ROW()-3,COLUMN())),Language_Translations,MATCH(Language_Selected,Language_Options,0),FALSE)</f>
        <v>#REF!</v>
      </c>
      <c r="BV10" s="914"/>
      <c r="BW10" s="914"/>
      <c r="BX10" s="914"/>
      <c r="BY10" s="914"/>
      <c r="BZ10" s="914"/>
      <c r="CA10" s="914"/>
      <c r="CB10" s="914"/>
      <c r="CC10" s="914"/>
      <c r="CD10" s="914"/>
      <c r="CE10" s="914"/>
      <c r="CF10" s="363"/>
    </row>
    <row r="11" spans="1:84" x14ac:dyDescent="0.2">
      <c r="A11" s="213"/>
      <c r="B11" s="287"/>
      <c r="C11" s="287"/>
      <c r="D11" s="250"/>
      <c r="E11" s="287"/>
      <c r="F11" s="287"/>
      <c r="G11" s="287"/>
      <c r="H11" s="287"/>
      <c r="I11" s="287"/>
      <c r="J11" s="287"/>
      <c r="K11" s="287"/>
      <c r="L11" s="287"/>
      <c r="M11" s="16"/>
      <c r="N11" s="74"/>
      <c r="O11" s="823"/>
      <c r="P11" s="823"/>
      <c r="Q11" s="823"/>
      <c r="R11" s="823"/>
      <c r="S11" s="823"/>
      <c r="T11" s="418"/>
      <c r="U11" s="49"/>
      <c r="V11" s="916"/>
      <c r="W11" s="916"/>
      <c r="X11" s="916"/>
      <c r="Y11" s="916"/>
      <c r="Z11" s="916"/>
      <c r="AA11" s="916"/>
      <c r="AB11" s="916"/>
      <c r="AC11" s="916"/>
      <c r="AD11" s="916"/>
      <c r="AE11" s="916"/>
      <c r="AG11" s="627"/>
      <c r="AH11" s="823"/>
      <c r="AI11" s="823"/>
      <c r="AJ11" s="823"/>
      <c r="AK11" s="823"/>
      <c r="AL11" s="823"/>
      <c r="AM11" s="823"/>
      <c r="AN11" s="823"/>
      <c r="AO11" s="823"/>
      <c r="AP11" s="823"/>
      <c r="AQ11" s="823"/>
      <c r="AR11" s="823"/>
      <c r="AS11" s="823"/>
      <c r="AT11" s="823"/>
      <c r="AU11" s="823"/>
      <c r="AV11" s="49"/>
      <c r="AW11" s="119"/>
      <c r="AX11" s="823"/>
      <c r="AY11" s="823"/>
      <c r="AZ11" s="823"/>
      <c r="BA11" s="823"/>
      <c r="BB11" s="823"/>
      <c r="BC11" s="823"/>
      <c r="BD11" s="823"/>
      <c r="BE11" s="823"/>
      <c r="BF11" s="823"/>
      <c r="BG11" s="823"/>
      <c r="BH11" s="823"/>
      <c r="BI11" s="418"/>
      <c r="BJ11" s="49"/>
      <c r="BK11" s="914"/>
      <c r="BL11" s="914"/>
      <c r="BM11" s="914"/>
      <c r="BN11" s="914"/>
      <c r="BO11" s="914"/>
      <c r="BP11" s="914"/>
      <c r="BQ11" s="914"/>
      <c r="BR11" s="914"/>
      <c r="BS11" s="49"/>
      <c r="BT11" s="419"/>
      <c r="BU11" s="914"/>
      <c r="BV11" s="914"/>
      <c r="BW11" s="914"/>
      <c r="BX11" s="914"/>
      <c r="BY11" s="914"/>
      <c r="BZ11" s="914"/>
      <c r="CA11" s="914"/>
      <c r="CB11" s="914"/>
      <c r="CC11" s="914"/>
      <c r="CD11" s="914"/>
      <c r="CE11" s="914"/>
      <c r="CF11" s="363"/>
    </row>
    <row r="12" spans="1:84" x14ac:dyDescent="0.2">
      <c r="A12" s="213"/>
      <c r="B12" s="287"/>
      <c r="C12" s="287"/>
      <c r="D12" s="250"/>
      <c r="E12" s="287"/>
      <c r="F12" s="287"/>
      <c r="G12" s="287"/>
      <c r="H12" s="287"/>
      <c r="I12" s="287"/>
      <c r="J12" s="287"/>
      <c r="K12" s="287"/>
      <c r="L12" s="287"/>
      <c r="M12" s="16"/>
      <c r="N12" s="74"/>
      <c r="O12" s="823"/>
      <c r="P12" s="823"/>
      <c r="Q12" s="823"/>
      <c r="R12" s="823"/>
      <c r="S12" s="823"/>
      <c r="T12" s="418"/>
      <c r="U12" s="49"/>
      <c r="V12" s="916"/>
      <c r="W12" s="916"/>
      <c r="X12" s="916"/>
      <c r="Y12" s="916"/>
      <c r="Z12" s="916"/>
      <c r="AA12" s="916"/>
      <c r="AB12" s="916"/>
      <c r="AC12" s="916"/>
      <c r="AD12" s="916"/>
      <c r="AE12" s="916"/>
      <c r="AG12" s="627"/>
      <c r="AH12" s="823"/>
      <c r="AI12" s="823"/>
      <c r="AJ12" s="823"/>
      <c r="AK12" s="823"/>
      <c r="AL12" s="823"/>
      <c r="AM12" s="823"/>
      <c r="AN12" s="823"/>
      <c r="AO12" s="823"/>
      <c r="AP12" s="823"/>
      <c r="AQ12" s="823"/>
      <c r="AR12" s="823"/>
      <c r="AS12" s="823"/>
      <c r="AT12" s="823"/>
      <c r="AU12" s="823"/>
      <c r="AV12" s="49"/>
      <c r="AW12" s="119"/>
      <c r="AX12" s="823"/>
      <c r="AY12" s="823"/>
      <c r="AZ12" s="823"/>
      <c r="BA12" s="823"/>
      <c r="BB12" s="823"/>
      <c r="BC12" s="823"/>
      <c r="BD12" s="823"/>
      <c r="BE12" s="823"/>
      <c r="BF12" s="823"/>
      <c r="BG12" s="823"/>
      <c r="BH12" s="823"/>
      <c r="BI12" s="418"/>
      <c r="BJ12" s="49"/>
      <c r="BK12" s="914"/>
      <c r="BL12" s="914"/>
      <c r="BM12" s="914"/>
      <c r="BN12" s="914"/>
      <c r="BO12" s="914"/>
      <c r="BP12" s="914"/>
      <c r="BQ12" s="914"/>
      <c r="BR12" s="914"/>
      <c r="BS12" s="49"/>
      <c r="BT12" s="419"/>
      <c r="BU12" s="914"/>
      <c r="BV12" s="914"/>
      <c r="BW12" s="914"/>
      <c r="BX12" s="914"/>
      <c r="BY12" s="914"/>
      <c r="BZ12" s="914"/>
      <c r="CA12" s="914"/>
      <c r="CB12" s="914"/>
      <c r="CC12" s="914"/>
      <c r="CD12" s="914"/>
      <c r="CE12" s="914"/>
      <c r="CF12" s="363"/>
    </row>
    <row r="13" spans="1:84" x14ac:dyDescent="0.2">
      <c r="A13" s="213"/>
      <c r="B13" s="287"/>
      <c r="C13" s="287"/>
      <c r="D13" s="250"/>
      <c r="E13" s="287"/>
      <c r="F13" s="287"/>
      <c r="G13" s="287"/>
      <c r="H13" s="287"/>
      <c r="I13" s="287"/>
      <c r="J13" s="287"/>
      <c r="K13" s="287"/>
      <c r="L13" s="287"/>
      <c r="M13" s="16"/>
      <c r="N13" s="74"/>
      <c r="O13" s="914"/>
      <c r="P13" s="914"/>
      <c r="Q13" s="914"/>
      <c r="R13" s="914"/>
      <c r="S13" s="914"/>
      <c r="T13" s="418"/>
      <c r="U13" s="49"/>
      <c r="V13" s="916"/>
      <c r="W13" s="916"/>
      <c r="X13" s="916"/>
      <c r="Y13" s="916"/>
      <c r="Z13" s="916"/>
      <c r="AA13" s="916"/>
      <c r="AB13" s="916"/>
      <c r="AC13" s="916"/>
      <c r="AD13" s="916"/>
      <c r="AE13" s="916"/>
      <c r="AG13" s="627"/>
      <c r="AH13" s="823"/>
      <c r="AI13" s="823"/>
      <c r="AJ13" s="823"/>
      <c r="AK13" s="823"/>
      <c r="AL13" s="823"/>
      <c r="AM13" s="823"/>
      <c r="AN13" s="823"/>
      <c r="AO13" s="823"/>
      <c r="AP13" s="823"/>
      <c r="AQ13" s="823"/>
      <c r="AR13" s="823"/>
      <c r="AS13" s="823"/>
      <c r="AT13" s="823"/>
      <c r="AU13" s="823"/>
      <c r="AV13" s="49"/>
      <c r="AW13" s="119"/>
      <c r="AX13" s="914"/>
      <c r="AY13" s="914"/>
      <c r="AZ13" s="914"/>
      <c r="BA13" s="914"/>
      <c r="BB13" s="914"/>
      <c r="BC13" s="914"/>
      <c r="BD13" s="914"/>
      <c r="BE13" s="914"/>
      <c r="BF13" s="914"/>
      <c r="BG13" s="914"/>
      <c r="BH13" s="914"/>
      <c r="BI13" s="418"/>
      <c r="BJ13" s="49"/>
      <c r="BK13" s="914"/>
      <c r="BL13" s="914"/>
      <c r="BM13" s="914"/>
      <c r="BN13" s="914"/>
      <c r="BO13" s="914"/>
      <c r="BP13" s="914"/>
      <c r="BQ13" s="914"/>
      <c r="BR13" s="914"/>
      <c r="BS13" s="49"/>
      <c r="BT13" s="419"/>
      <c r="BU13" s="914"/>
      <c r="BV13" s="914"/>
      <c r="BW13" s="914"/>
      <c r="BX13" s="914"/>
      <c r="BY13" s="914"/>
      <c r="BZ13" s="914"/>
      <c r="CA13" s="914"/>
      <c r="CB13" s="914"/>
      <c r="CC13" s="914"/>
      <c r="CD13" s="914"/>
      <c r="CE13" s="914"/>
      <c r="CF13" s="363"/>
    </row>
    <row r="14" spans="1:84" x14ac:dyDescent="0.2">
      <c r="A14" s="213"/>
      <c r="B14" s="287"/>
      <c r="C14" s="287"/>
      <c r="D14" s="250"/>
      <c r="E14" s="287"/>
      <c r="F14" s="287"/>
      <c r="G14" s="287"/>
      <c r="H14" s="287"/>
      <c r="I14" s="287"/>
      <c r="J14" s="287"/>
      <c r="K14" s="287"/>
      <c r="L14" s="287"/>
      <c r="M14" s="16"/>
      <c r="N14" s="74"/>
      <c r="O14" s="914"/>
      <c r="P14" s="914"/>
      <c r="Q14" s="914"/>
      <c r="R14" s="914"/>
      <c r="S14" s="914"/>
      <c r="T14" s="418"/>
      <c r="U14" s="49"/>
      <c r="V14" s="916"/>
      <c r="W14" s="916"/>
      <c r="X14" s="916"/>
      <c r="Y14" s="916"/>
      <c r="Z14" s="916"/>
      <c r="AA14" s="916"/>
      <c r="AB14" s="916"/>
      <c r="AC14" s="916"/>
      <c r="AD14" s="916"/>
      <c r="AE14" s="916"/>
      <c r="AG14" s="627"/>
      <c r="AH14" s="823"/>
      <c r="AI14" s="823"/>
      <c r="AJ14" s="823"/>
      <c r="AK14" s="823"/>
      <c r="AL14" s="823"/>
      <c r="AM14" s="823"/>
      <c r="AN14" s="823"/>
      <c r="AO14" s="823"/>
      <c r="AP14" s="823"/>
      <c r="AQ14" s="823"/>
      <c r="AR14" s="823"/>
      <c r="AS14" s="823"/>
      <c r="AT14" s="823"/>
      <c r="AU14" s="823"/>
      <c r="AV14" s="49"/>
      <c r="AW14" s="119"/>
      <c r="AX14" s="914"/>
      <c r="AY14" s="914"/>
      <c r="AZ14" s="914"/>
      <c r="BA14" s="914"/>
      <c r="BB14" s="914"/>
      <c r="BC14" s="914"/>
      <c r="BD14" s="914"/>
      <c r="BE14" s="914"/>
      <c r="BF14" s="914"/>
      <c r="BG14" s="914"/>
      <c r="BH14" s="914"/>
      <c r="BI14" s="418"/>
      <c r="BJ14" s="49"/>
      <c r="BK14" s="914"/>
      <c r="BL14" s="914"/>
      <c r="BM14" s="914"/>
      <c r="BN14" s="914"/>
      <c r="BO14" s="914"/>
      <c r="BP14" s="914"/>
      <c r="BQ14" s="914"/>
      <c r="BR14" s="914"/>
      <c r="BS14" s="49"/>
      <c r="BT14" s="419"/>
      <c r="BU14" s="914"/>
      <c r="BV14" s="914"/>
      <c r="BW14" s="914"/>
      <c r="BX14" s="914"/>
      <c r="BY14" s="914"/>
      <c r="BZ14" s="914"/>
      <c r="CA14" s="914"/>
      <c r="CB14" s="914"/>
      <c r="CC14" s="914"/>
      <c r="CD14" s="914"/>
      <c r="CE14" s="914"/>
      <c r="CF14" s="363"/>
    </row>
    <row r="15" spans="1:84" x14ac:dyDescent="0.2">
      <c r="A15" s="213"/>
      <c r="B15" s="287"/>
      <c r="C15" s="287"/>
      <c r="D15" s="250"/>
      <c r="E15" s="287"/>
      <c r="F15" s="287"/>
      <c r="G15" s="287"/>
      <c r="H15" s="287"/>
      <c r="I15" s="287"/>
      <c r="J15" s="287"/>
      <c r="K15" s="287"/>
      <c r="L15" s="287"/>
      <c r="M15" s="16"/>
      <c r="N15" s="74"/>
      <c r="O15" s="914"/>
      <c r="P15" s="914"/>
      <c r="Q15" s="914"/>
      <c r="R15" s="914"/>
      <c r="S15" s="914"/>
      <c r="T15" s="418"/>
      <c r="U15" s="49"/>
      <c r="V15" s="916"/>
      <c r="W15" s="916"/>
      <c r="X15" s="916"/>
      <c r="Y15" s="916"/>
      <c r="Z15" s="916"/>
      <c r="AA15" s="916"/>
      <c r="AB15" s="916"/>
      <c r="AC15" s="916"/>
      <c r="AD15" s="916"/>
      <c r="AE15" s="916"/>
      <c r="AG15" s="627"/>
      <c r="AH15" s="823"/>
      <c r="AI15" s="823"/>
      <c r="AJ15" s="823"/>
      <c r="AK15" s="823"/>
      <c r="AL15" s="823"/>
      <c r="AM15" s="823"/>
      <c r="AN15" s="823"/>
      <c r="AO15" s="823"/>
      <c r="AP15" s="823"/>
      <c r="AQ15" s="823"/>
      <c r="AR15" s="823"/>
      <c r="AS15" s="823"/>
      <c r="AT15" s="823"/>
      <c r="AU15" s="823"/>
      <c r="AV15" s="49"/>
      <c r="AW15" s="119"/>
      <c r="AX15" s="914"/>
      <c r="AY15" s="914"/>
      <c r="AZ15" s="914"/>
      <c r="BA15" s="914"/>
      <c r="BB15" s="914"/>
      <c r="BC15" s="914"/>
      <c r="BD15" s="914"/>
      <c r="BE15" s="914"/>
      <c r="BF15" s="914"/>
      <c r="BG15" s="914"/>
      <c r="BH15" s="914"/>
      <c r="BI15" s="418"/>
      <c r="BJ15" s="49"/>
      <c r="BK15" s="914"/>
      <c r="BL15" s="914"/>
      <c r="BM15" s="914"/>
      <c r="BN15" s="914"/>
      <c r="BO15" s="914"/>
      <c r="BP15" s="914"/>
      <c r="BQ15" s="914"/>
      <c r="BR15" s="914"/>
      <c r="BS15" s="49"/>
      <c r="BT15" s="419"/>
      <c r="BU15" s="914"/>
      <c r="BV15" s="914"/>
      <c r="BW15" s="914"/>
      <c r="BX15" s="914"/>
      <c r="BY15" s="914"/>
      <c r="BZ15" s="914"/>
      <c r="CA15" s="914"/>
      <c r="CB15" s="914"/>
      <c r="CC15" s="914"/>
      <c r="CD15" s="914"/>
      <c r="CE15" s="914"/>
      <c r="CF15" s="363"/>
    </row>
    <row r="16" spans="1:84" ht="6" customHeight="1" x14ac:dyDescent="0.2">
      <c r="A16" s="256"/>
      <c r="B16" s="201"/>
      <c r="C16" s="201"/>
      <c r="D16" s="251"/>
      <c r="E16" s="201"/>
      <c r="F16" s="201"/>
      <c r="G16" s="201"/>
      <c r="H16" s="201"/>
      <c r="I16" s="201"/>
      <c r="J16" s="201"/>
      <c r="K16" s="201"/>
      <c r="L16" s="201"/>
      <c r="M16" s="17"/>
      <c r="N16" s="96"/>
      <c r="O16" s="210"/>
      <c r="P16" s="210"/>
      <c r="Q16" s="210"/>
      <c r="R16" s="210"/>
      <c r="S16" s="210"/>
      <c r="T16" s="97"/>
      <c r="U16" s="17"/>
      <c r="V16" s="17"/>
      <c r="W16" s="201"/>
      <c r="X16" s="201"/>
      <c r="Y16" s="201"/>
      <c r="Z16" s="201"/>
      <c r="AA16" s="201"/>
      <c r="AB16" s="201"/>
      <c r="AC16" s="201"/>
      <c r="AD16" s="201"/>
      <c r="AE16" s="201"/>
      <c r="AF16" s="201"/>
      <c r="AG16" s="209"/>
      <c r="AH16" s="17"/>
      <c r="AI16" s="17"/>
      <c r="AJ16" s="17"/>
      <c r="AK16" s="17"/>
      <c r="AL16" s="17"/>
      <c r="AM16" s="17"/>
      <c r="AN16" s="17"/>
      <c r="AO16" s="17"/>
      <c r="AP16" s="17"/>
      <c r="AQ16" s="17"/>
      <c r="AR16" s="17"/>
      <c r="AS16" s="17"/>
      <c r="AT16" s="17"/>
      <c r="AU16" s="17"/>
      <c r="AV16" s="17"/>
      <c r="AW16" s="96"/>
      <c r="AX16" s="210"/>
      <c r="AY16" s="210"/>
      <c r="AZ16" s="210"/>
      <c r="BA16" s="210"/>
      <c r="BB16" s="210"/>
      <c r="BC16" s="210"/>
      <c r="BD16" s="210"/>
      <c r="BE16" s="210"/>
      <c r="BF16" s="210"/>
      <c r="BG16" s="210"/>
      <c r="BH16" s="210"/>
      <c r="BI16" s="97"/>
      <c r="BJ16" s="17"/>
      <c r="BK16" s="17"/>
      <c r="BL16" s="17"/>
      <c r="BM16" s="17"/>
      <c r="BN16" s="17"/>
      <c r="BO16" s="17"/>
      <c r="BP16" s="17"/>
      <c r="BQ16" s="17"/>
      <c r="BR16" s="17"/>
      <c r="BS16" s="17"/>
      <c r="BT16" s="209"/>
      <c r="BU16" s="210"/>
      <c r="BV16" s="210"/>
      <c r="BW16" s="210"/>
      <c r="BX16" s="210"/>
      <c r="BY16" s="210"/>
      <c r="BZ16" s="210"/>
      <c r="CA16" s="210"/>
      <c r="CB16" s="210"/>
      <c r="CC16" s="210"/>
      <c r="CD16" s="210"/>
      <c r="CE16" s="210"/>
      <c r="CF16" s="216"/>
    </row>
    <row r="17" spans="1:84" ht="4.9000000000000004" customHeight="1" x14ac:dyDescent="0.2">
      <c r="A17" s="213"/>
      <c r="B17" s="287"/>
      <c r="C17" s="287"/>
      <c r="D17" s="250"/>
      <c r="E17" s="287"/>
      <c r="F17" s="287"/>
      <c r="G17" s="287"/>
      <c r="H17" s="287"/>
      <c r="I17" s="287"/>
      <c r="J17" s="287"/>
      <c r="K17" s="287"/>
      <c r="L17" s="287"/>
      <c r="M17" s="16"/>
      <c r="N17" s="74"/>
      <c r="O17" s="287"/>
      <c r="P17" s="287"/>
      <c r="Q17" s="287"/>
      <c r="R17" s="287"/>
      <c r="S17" s="287"/>
      <c r="T17" s="99"/>
      <c r="U17" s="16"/>
      <c r="V17" s="16"/>
      <c r="AG17" s="280"/>
      <c r="AH17" s="16"/>
      <c r="AI17" s="16"/>
      <c r="AJ17" s="16"/>
      <c r="AK17" s="16"/>
      <c r="AL17" s="16"/>
      <c r="AM17" s="16"/>
      <c r="AN17" s="16"/>
      <c r="AO17" s="16"/>
      <c r="AP17" s="16"/>
      <c r="AQ17" s="16"/>
      <c r="AR17" s="16"/>
      <c r="AS17" s="16"/>
      <c r="AT17" s="16"/>
      <c r="AU17" s="16"/>
      <c r="AV17" s="16"/>
      <c r="AW17" s="74"/>
      <c r="AX17" s="287"/>
      <c r="AY17" s="287"/>
      <c r="AZ17" s="287"/>
      <c r="BA17" s="287"/>
      <c r="BB17" s="287"/>
      <c r="BC17" s="287"/>
      <c r="BD17" s="287"/>
      <c r="BE17" s="287"/>
      <c r="BF17" s="287"/>
      <c r="BG17" s="287"/>
      <c r="BH17" s="16"/>
      <c r="BI17" s="75"/>
      <c r="BJ17" s="16"/>
      <c r="BK17" s="16"/>
      <c r="BL17" s="16"/>
      <c r="BM17" s="16"/>
      <c r="BN17" s="16"/>
      <c r="BO17" s="16"/>
      <c r="BP17" s="16"/>
      <c r="BQ17" s="16"/>
      <c r="BR17" s="16"/>
      <c r="BS17" s="16"/>
      <c r="BT17" s="200"/>
      <c r="BU17" s="287"/>
      <c r="BV17" s="287"/>
      <c r="BW17" s="287"/>
      <c r="BX17" s="287"/>
      <c r="BY17" s="287"/>
      <c r="BZ17" s="287"/>
      <c r="CA17" s="287"/>
      <c r="CB17" s="16"/>
      <c r="CC17" s="16"/>
      <c r="CD17" s="16"/>
      <c r="CE17" s="287"/>
      <c r="CF17" s="363"/>
    </row>
    <row r="18" spans="1:84" ht="11.25" customHeight="1" x14ac:dyDescent="0.2">
      <c r="A18" s="213"/>
      <c r="B18" s="292" t="s">
        <v>537</v>
      </c>
      <c r="C18" s="359"/>
      <c r="D18" s="250"/>
      <c r="E18" s="846" t="e">
        <f ca="1">VLOOKUP(INDIRECT(ADDRESS(ROW(),COLUMN()-3)),Language_Translations,MATCH(Language_Selected,Language_Options,0),FALSE)</f>
        <v>#REF!</v>
      </c>
      <c r="F18" s="846"/>
      <c r="G18" s="846"/>
      <c r="H18" s="846"/>
      <c r="I18" s="846"/>
      <c r="J18" s="846"/>
      <c r="K18" s="846"/>
      <c r="L18" s="846"/>
      <c r="M18" s="16"/>
      <c r="N18" s="74"/>
      <c r="O18" s="16" t="s">
        <v>35</v>
      </c>
      <c r="P18" s="16"/>
      <c r="Q18" s="33" t="s">
        <v>2</v>
      </c>
      <c r="R18" s="33"/>
      <c r="S18" s="63" t="s">
        <v>36</v>
      </c>
      <c r="T18" s="75"/>
      <c r="U18" s="16"/>
      <c r="V18" s="804" t="s">
        <v>369</v>
      </c>
      <c r="W18" s="804"/>
      <c r="X18" s="33" t="s">
        <v>2</v>
      </c>
      <c r="Y18" s="33"/>
      <c r="Z18" s="33"/>
      <c r="AA18" s="33"/>
      <c r="AB18" s="33"/>
      <c r="AC18" s="33"/>
      <c r="AD18" s="33"/>
      <c r="AE18" s="16" t="s">
        <v>47</v>
      </c>
      <c r="AF18" s="16"/>
      <c r="AG18" s="74"/>
      <c r="AH18" s="462" t="s">
        <v>1531</v>
      </c>
      <c r="AI18" s="462"/>
      <c r="AJ18" s="33"/>
      <c r="AK18" s="33"/>
      <c r="AL18" s="33"/>
      <c r="AM18" s="534"/>
      <c r="AN18" s="534"/>
      <c r="AO18" s="534"/>
      <c r="AP18" s="534"/>
      <c r="AQ18" s="534"/>
      <c r="AR18" s="534"/>
      <c r="AS18" s="534"/>
      <c r="AT18" s="287"/>
      <c r="AU18" s="49"/>
      <c r="AV18" s="16"/>
      <c r="AW18" s="74"/>
      <c r="AX18" s="462" t="s">
        <v>1543</v>
      </c>
      <c r="AY18" s="462"/>
      <c r="AZ18" s="462"/>
      <c r="BA18" s="462"/>
      <c r="BB18" s="462"/>
      <c r="BC18" s="462"/>
      <c r="BD18" s="462"/>
      <c r="BE18" s="462"/>
      <c r="BF18" s="462"/>
      <c r="BG18" s="33"/>
      <c r="BH18" s="543"/>
      <c r="BI18" s="75"/>
      <c r="BJ18" s="16"/>
      <c r="BK18" s="16" t="s">
        <v>1532</v>
      </c>
      <c r="BL18" s="16"/>
      <c r="BM18" s="16"/>
      <c r="BN18" s="16"/>
      <c r="BO18" s="33" t="s">
        <v>2</v>
      </c>
      <c r="BP18" s="233"/>
      <c r="BQ18" s="33"/>
      <c r="BR18" s="16">
        <v>1</v>
      </c>
      <c r="BS18" s="16"/>
      <c r="BT18" s="200"/>
      <c r="BU18" s="462" t="s">
        <v>1543</v>
      </c>
      <c r="BV18" s="462"/>
      <c r="BW18" s="462"/>
      <c r="BX18" s="462"/>
      <c r="BY18" s="462"/>
      <c r="BZ18" s="462"/>
      <c r="CA18" s="462"/>
      <c r="CB18" s="462"/>
      <c r="CC18" s="462"/>
      <c r="CD18" s="33"/>
      <c r="CE18" s="543"/>
      <c r="CF18" s="363"/>
    </row>
    <row r="19" spans="1:84" ht="11.25" customHeight="1" x14ac:dyDescent="0.2">
      <c r="A19" s="213"/>
      <c r="B19" s="292"/>
      <c r="C19" s="359"/>
      <c r="D19" s="250"/>
      <c r="E19" s="846"/>
      <c r="F19" s="846"/>
      <c r="G19" s="846"/>
      <c r="H19" s="846"/>
      <c r="I19" s="846"/>
      <c r="J19" s="846"/>
      <c r="K19" s="846"/>
      <c r="L19" s="846"/>
      <c r="M19" s="16"/>
      <c r="N19" s="74"/>
      <c r="O19" s="16" t="s">
        <v>37</v>
      </c>
      <c r="P19" s="16"/>
      <c r="Q19" s="33" t="s">
        <v>2</v>
      </c>
      <c r="R19" s="33"/>
      <c r="S19" s="63" t="s">
        <v>38</v>
      </c>
      <c r="T19" s="75"/>
      <c r="U19" s="16"/>
      <c r="V19" s="804" t="s">
        <v>370</v>
      </c>
      <c r="W19" s="803"/>
      <c r="X19" s="803"/>
      <c r="Y19" s="803"/>
      <c r="Z19" s="803"/>
      <c r="AA19" s="803"/>
      <c r="AB19" s="803"/>
      <c r="AC19" s="33" t="s">
        <v>2</v>
      </c>
      <c r="AD19" s="33"/>
      <c r="AE19" s="16" t="s">
        <v>48</v>
      </c>
      <c r="AF19" s="16"/>
      <c r="AG19" s="74"/>
      <c r="AH19" s="625" t="s">
        <v>1539</v>
      </c>
      <c r="AI19" s="462"/>
      <c r="AJ19" s="462"/>
      <c r="AK19" s="462"/>
      <c r="AL19" s="462"/>
      <c r="AM19" s="462"/>
      <c r="AN19" s="462"/>
      <c r="AO19" s="462"/>
      <c r="AP19" s="462"/>
      <c r="AQ19" s="462"/>
      <c r="AR19" s="462"/>
      <c r="AS19" s="33"/>
      <c r="AT19" s="33"/>
      <c r="AV19" s="16"/>
      <c r="AW19" s="74"/>
      <c r="AX19" t="s">
        <v>1544</v>
      </c>
      <c r="BD19" s="33"/>
      <c r="BE19" s="233"/>
      <c r="BF19" s="33" t="s">
        <v>2</v>
      </c>
      <c r="BG19" s="33"/>
      <c r="BH19" s="543" t="s">
        <v>81</v>
      </c>
      <c r="BI19" s="75"/>
      <c r="BJ19" s="16"/>
      <c r="BK19" s="16" t="s">
        <v>1533</v>
      </c>
      <c r="BL19" s="16"/>
      <c r="BM19" s="16"/>
      <c r="BN19" s="16"/>
      <c r="BO19" s="16"/>
      <c r="BP19" s="16"/>
      <c r="BQ19" s="33" t="s">
        <v>2</v>
      </c>
      <c r="BR19" s="16">
        <v>2</v>
      </c>
      <c r="BS19" s="16"/>
      <c r="BT19" s="200"/>
      <c r="BU19" t="s">
        <v>1544</v>
      </c>
      <c r="CA19" s="33"/>
      <c r="CB19" s="233"/>
      <c r="CC19" s="33" t="s">
        <v>2</v>
      </c>
      <c r="CD19" s="33"/>
      <c r="CE19" s="543" t="s">
        <v>81</v>
      </c>
      <c r="CF19" s="363"/>
    </row>
    <row r="20" spans="1:84" ht="11.25" customHeight="1" x14ac:dyDescent="0.2">
      <c r="A20" s="213"/>
      <c r="B20" s="292"/>
      <c r="C20" s="359"/>
      <c r="D20" s="250"/>
      <c r="E20" s="846"/>
      <c r="F20" s="846"/>
      <c r="G20" s="846"/>
      <c r="H20" s="846"/>
      <c r="I20" s="846"/>
      <c r="J20" s="846"/>
      <c r="K20" s="846"/>
      <c r="L20" s="846"/>
      <c r="M20" s="16"/>
      <c r="N20" s="74"/>
      <c r="O20" s="795" t="s">
        <v>367</v>
      </c>
      <c r="P20" s="855"/>
      <c r="Q20" s="855"/>
      <c r="R20" s="855"/>
      <c r="S20" s="292"/>
      <c r="T20" s="75"/>
      <c r="U20" s="16"/>
      <c r="V20" s="804" t="s">
        <v>371</v>
      </c>
      <c r="W20" s="803"/>
      <c r="X20" s="803"/>
      <c r="Y20" s="803"/>
      <c r="Z20" s="803"/>
      <c r="AA20" s="803"/>
      <c r="AB20" s="803"/>
      <c r="AC20" s="33" t="s">
        <v>2</v>
      </c>
      <c r="AD20" s="33"/>
      <c r="AE20" s="16" t="s">
        <v>49</v>
      </c>
      <c r="AF20" s="16"/>
      <c r="AG20" s="74"/>
      <c r="AH20" s="229" t="s">
        <v>1538</v>
      </c>
      <c r="AI20" s="435"/>
      <c r="AJ20" s="435"/>
      <c r="AK20" s="435"/>
      <c r="AL20" s="33" t="s">
        <v>2</v>
      </c>
      <c r="AM20" s="33"/>
      <c r="AN20" s="33"/>
      <c r="AO20" s="33"/>
      <c r="AP20" s="33"/>
      <c r="AQ20" s="33"/>
      <c r="AR20" s="33"/>
      <c r="AS20" s="33"/>
      <c r="AT20" s="33"/>
      <c r="AU20" s="49">
        <v>1</v>
      </c>
      <c r="AV20" s="16"/>
      <c r="AW20" s="74"/>
      <c r="AX20" s="462" t="s">
        <v>1542</v>
      </c>
      <c r="AY20" s="462"/>
      <c r="AZ20" s="462"/>
      <c r="BA20" s="462"/>
      <c r="BB20" s="462"/>
      <c r="BC20" s="462"/>
      <c r="BD20" s="462"/>
      <c r="BE20" s="462"/>
      <c r="BF20" s="462"/>
      <c r="BG20" s="33"/>
      <c r="BI20" s="75"/>
      <c r="BJ20" s="16"/>
      <c r="BK20" s="16" t="s">
        <v>1534</v>
      </c>
      <c r="BL20" s="16"/>
      <c r="BM20" s="16"/>
      <c r="BN20" s="16"/>
      <c r="BO20" s="16"/>
      <c r="BP20" s="16"/>
      <c r="BQ20" s="33" t="s">
        <v>2</v>
      </c>
      <c r="BR20" s="16">
        <v>3</v>
      </c>
      <c r="BS20" s="16"/>
      <c r="BT20" s="200"/>
      <c r="BU20" s="462" t="s">
        <v>1542</v>
      </c>
      <c r="BV20" s="462"/>
      <c r="BW20" s="462"/>
      <c r="BX20" s="462"/>
      <c r="BY20" s="462"/>
      <c r="BZ20" s="462"/>
      <c r="CA20" s="462"/>
      <c r="CB20" s="462"/>
      <c r="CC20" s="462"/>
      <c r="CD20" s="33"/>
      <c r="CF20" s="363"/>
    </row>
    <row r="21" spans="1:84" ht="11.25" customHeight="1" x14ac:dyDescent="0.2">
      <c r="A21" s="213"/>
      <c r="B21" s="292"/>
      <c r="C21" s="359"/>
      <c r="D21" s="250"/>
      <c r="E21" s="846"/>
      <c r="F21" s="846"/>
      <c r="G21" s="846"/>
      <c r="H21" s="846"/>
      <c r="I21" s="846"/>
      <c r="J21" s="846"/>
      <c r="K21" s="846"/>
      <c r="L21" s="846"/>
      <c r="M21" s="16"/>
      <c r="N21" s="74"/>
      <c r="O21" s="855"/>
      <c r="P21" s="855"/>
      <c r="Q21" s="855"/>
      <c r="R21" s="855"/>
      <c r="S21" s="292"/>
      <c r="T21" s="75"/>
      <c r="U21" s="16"/>
      <c r="V21" s="804" t="s">
        <v>1537</v>
      </c>
      <c r="W21" s="803"/>
      <c r="X21" s="803"/>
      <c r="Y21" s="803"/>
      <c r="Z21" s="803"/>
      <c r="AA21" s="803"/>
      <c r="AB21" s="803"/>
      <c r="AC21" s="803"/>
      <c r="AD21" s="803"/>
      <c r="AE21" s="16" t="s">
        <v>50</v>
      </c>
      <c r="AF21" s="16"/>
      <c r="AG21" s="74"/>
      <c r="AH21" s="534"/>
      <c r="AI21" s="534"/>
      <c r="AJ21" s="534"/>
      <c r="AK21" s="534"/>
      <c r="AL21" s="915" t="s">
        <v>367</v>
      </c>
      <c r="AM21" s="803"/>
      <c r="AN21" s="803"/>
      <c r="AO21" s="803"/>
      <c r="AP21" s="803"/>
      <c r="AQ21" s="803"/>
      <c r="AR21" s="803"/>
      <c r="AS21" s="803"/>
      <c r="AT21" s="803"/>
      <c r="AU21" s="49"/>
      <c r="AV21" s="16"/>
      <c r="AW21" s="74"/>
      <c r="AX21" t="s">
        <v>1536</v>
      </c>
      <c r="BB21" s="33" t="s">
        <v>2</v>
      </c>
      <c r="BC21" s="233"/>
      <c r="BD21" s="33"/>
      <c r="BE21" s="33"/>
      <c r="BF21" s="33"/>
      <c r="BG21" s="33"/>
      <c r="BH21" s="543" t="s">
        <v>82</v>
      </c>
      <c r="BI21" s="75"/>
      <c r="BJ21" s="16"/>
      <c r="BK21" s="16" t="s">
        <v>1541</v>
      </c>
      <c r="BL21" s="16"/>
      <c r="BM21" s="16"/>
      <c r="BN21" s="16"/>
      <c r="BO21" s="16"/>
      <c r="BP21" s="16"/>
      <c r="BQ21" s="16"/>
      <c r="BR21" s="16">
        <v>4</v>
      </c>
      <c r="BS21" s="16"/>
      <c r="BT21" s="200"/>
      <c r="BU21" t="s">
        <v>1536</v>
      </c>
      <c r="BY21" s="33" t="s">
        <v>2</v>
      </c>
      <c r="BZ21" s="233"/>
      <c r="CA21" s="33"/>
      <c r="CB21" s="33"/>
      <c r="CC21" s="33"/>
      <c r="CD21" s="33"/>
      <c r="CE21" s="543" t="s">
        <v>82</v>
      </c>
      <c r="CF21" s="363"/>
    </row>
    <row r="22" spans="1:84" ht="11.25" customHeight="1" x14ac:dyDescent="0.2">
      <c r="A22" s="250"/>
      <c r="B22" s="292"/>
      <c r="C22" s="359"/>
      <c r="D22" s="250"/>
      <c r="E22" s="846"/>
      <c r="F22" s="846"/>
      <c r="G22" s="846"/>
      <c r="H22" s="846"/>
      <c r="I22" s="846"/>
      <c r="J22" s="846"/>
      <c r="K22" s="846"/>
      <c r="L22" s="846"/>
      <c r="M22" s="16"/>
      <c r="N22" s="74"/>
      <c r="O22" s="855"/>
      <c r="P22" s="855"/>
      <c r="Q22" s="855"/>
      <c r="R22" s="855"/>
      <c r="S22" s="292"/>
      <c r="T22" s="75"/>
      <c r="U22" s="16"/>
      <c r="V22" s="532" t="s">
        <v>372</v>
      </c>
      <c r="W22" s="532"/>
      <c r="X22" s="532"/>
      <c r="Y22" s="532"/>
      <c r="Z22" s="532"/>
      <c r="AA22" s="532"/>
      <c r="AB22" s="33" t="s">
        <v>2</v>
      </c>
      <c r="AC22" s="33"/>
      <c r="AD22" s="33"/>
      <c r="AE22" s="16" t="s">
        <v>52</v>
      </c>
      <c r="AF22" s="16"/>
      <c r="AG22" s="74"/>
      <c r="AH22" s="16" t="s">
        <v>1540</v>
      </c>
      <c r="AI22" s="16"/>
      <c r="AJ22" s="16"/>
      <c r="AK22" s="16"/>
      <c r="AL22" s="16"/>
      <c r="AM22" s="16"/>
      <c r="AN22" s="16"/>
      <c r="AO22" s="16"/>
      <c r="AP22" s="16"/>
      <c r="AQ22" s="16"/>
      <c r="AR22" s="16"/>
      <c r="AS22" s="16"/>
      <c r="AT22" s="33"/>
      <c r="AV22" s="16"/>
      <c r="AW22" s="74"/>
      <c r="AX22" s="462" t="s">
        <v>1535</v>
      </c>
      <c r="AY22" s="462"/>
      <c r="AZ22" s="462"/>
      <c r="BA22" s="462"/>
      <c r="BB22" s="462"/>
      <c r="BC22" s="462"/>
      <c r="BD22" s="462"/>
      <c r="BE22" s="462"/>
      <c r="BF22" s="462"/>
      <c r="BG22" s="33"/>
      <c r="BI22" s="75"/>
      <c r="BJ22" s="16"/>
      <c r="BK22" s="16"/>
      <c r="BL22" s="16"/>
      <c r="BM22" s="16"/>
      <c r="BN22" s="16"/>
      <c r="BO22" s="16"/>
      <c r="BP22" s="16"/>
      <c r="BQ22" s="16"/>
      <c r="BR22" s="16"/>
      <c r="BS22" s="16"/>
      <c r="BT22" s="74"/>
      <c r="BU22" s="462" t="s">
        <v>1535</v>
      </c>
      <c r="BV22" s="462"/>
      <c r="BW22" s="462"/>
      <c r="BX22" s="462"/>
      <c r="BY22" s="462"/>
      <c r="BZ22" s="462"/>
      <c r="CA22" s="462"/>
      <c r="CB22" s="462"/>
      <c r="CC22" s="462"/>
      <c r="CD22" s="33"/>
      <c r="CF22" s="359"/>
    </row>
    <row r="23" spans="1:84" ht="11.25" customHeight="1" x14ac:dyDescent="0.2">
      <c r="A23" s="250"/>
      <c r="B23" s="292"/>
      <c r="C23" s="16"/>
      <c r="D23" s="250"/>
      <c r="E23" s="287"/>
      <c r="F23" s="287"/>
      <c r="G23" s="287"/>
      <c r="H23" s="287"/>
      <c r="I23" s="287"/>
      <c r="J23" s="287"/>
      <c r="K23" s="287"/>
      <c r="L23" s="287"/>
      <c r="M23" s="16"/>
      <c r="N23" s="74"/>
      <c r="O23" s="288"/>
      <c r="P23" s="288"/>
      <c r="Q23" s="288"/>
      <c r="R23" s="288"/>
      <c r="S23" s="292"/>
      <c r="T23" s="75"/>
      <c r="U23" s="16"/>
      <c r="V23" s="816" t="s">
        <v>367</v>
      </c>
      <c r="W23" s="817"/>
      <c r="X23" s="817"/>
      <c r="Y23" s="817"/>
      <c r="Z23" s="817"/>
      <c r="AA23" s="817"/>
      <c r="AB23" s="817"/>
      <c r="AC23" s="817"/>
      <c r="AD23" s="817"/>
      <c r="AE23" s="16"/>
      <c r="AF23" s="16"/>
      <c r="AG23" s="74"/>
      <c r="AH23" s="16" t="s">
        <v>1538</v>
      </c>
      <c r="AI23" s="16"/>
      <c r="AJ23" s="16"/>
      <c r="AK23" s="16"/>
      <c r="AL23" s="33" t="s">
        <v>2</v>
      </c>
      <c r="AM23" s="33"/>
      <c r="AN23" s="33"/>
      <c r="AO23" s="33"/>
      <c r="AP23" s="33"/>
      <c r="AQ23" s="33"/>
      <c r="AR23" s="33"/>
      <c r="AS23" s="33"/>
      <c r="AT23" s="33"/>
      <c r="AU23" s="16">
        <v>2</v>
      </c>
      <c r="AV23" s="16"/>
      <c r="AW23" s="74"/>
      <c r="AX23" s="532" t="s">
        <v>1536</v>
      </c>
      <c r="AY23" s="462"/>
      <c r="AZ23" s="462"/>
      <c r="BA23" s="462"/>
      <c r="BB23" s="33" t="s">
        <v>2</v>
      </c>
      <c r="BC23" s="233"/>
      <c r="BD23" s="33"/>
      <c r="BE23" s="33"/>
      <c r="BF23" s="33"/>
      <c r="BG23" s="33"/>
      <c r="BH23" s="543" t="s">
        <v>83</v>
      </c>
      <c r="BI23" s="75"/>
      <c r="BJ23" s="16"/>
      <c r="BK23" s="16"/>
      <c r="BL23" s="16"/>
      <c r="BM23" s="16"/>
      <c r="BN23" s="16"/>
      <c r="BO23" s="16"/>
      <c r="BP23" s="16"/>
      <c r="BQ23" s="16"/>
      <c r="BR23" s="16"/>
      <c r="BS23" s="16"/>
      <c r="BT23" s="74"/>
      <c r="BU23" s="532" t="s">
        <v>1536</v>
      </c>
      <c r="BV23" s="462"/>
      <c r="BW23" s="462"/>
      <c r="BX23" s="462"/>
      <c r="BY23" s="33" t="s">
        <v>2</v>
      </c>
      <c r="BZ23" s="233"/>
      <c r="CA23" s="33"/>
      <c r="CB23" s="33"/>
      <c r="CC23" s="33"/>
      <c r="CD23" s="33"/>
      <c r="CE23" s="543" t="s">
        <v>83</v>
      </c>
      <c r="CF23" s="359"/>
    </row>
    <row r="24" spans="1:84" ht="11.25" customHeight="1" x14ac:dyDescent="0.2">
      <c r="A24" s="250"/>
      <c r="B24" s="292"/>
      <c r="C24" s="16"/>
      <c r="D24" s="250"/>
      <c r="E24" s="287"/>
      <c r="F24" s="287"/>
      <c r="G24" s="287"/>
      <c r="H24" s="287"/>
      <c r="I24" s="287"/>
      <c r="J24" s="287"/>
      <c r="K24" s="287"/>
      <c r="L24" s="287"/>
      <c r="M24" s="16"/>
      <c r="N24" s="74"/>
      <c r="O24" s="288"/>
      <c r="P24" s="288"/>
      <c r="Q24" s="288"/>
      <c r="R24" s="288"/>
      <c r="S24" s="292"/>
      <c r="T24" s="75"/>
      <c r="U24" s="16"/>
      <c r="V24" s="817"/>
      <c r="W24" s="817"/>
      <c r="X24" s="817"/>
      <c r="Y24" s="817"/>
      <c r="Z24" s="817"/>
      <c r="AA24" s="817"/>
      <c r="AB24" s="817"/>
      <c r="AC24" s="817"/>
      <c r="AD24" s="817"/>
      <c r="AE24" s="292"/>
      <c r="AF24" s="16"/>
      <c r="AG24" s="74"/>
      <c r="AH24" s="289"/>
      <c r="AI24" s="289"/>
      <c r="AJ24" s="289"/>
      <c r="AK24" s="289"/>
      <c r="AL24" s="289"/>
      <c r="AM24" s="289"/>
      <c r="AN24" s="289"/>
      <c r="AO24" s="862"/>
      <c r="AP24" s="862"/>
      <c r="AQ24" s="862"/>
      <c r="AR24" s="862"/>
      <c r="AS24" s="862"/>
      <c r="AT24" s="862"/>
      <c r="AU24" s="49"/>
      <c r="AV24" s="16"/>
      <c r="AW24" s="74"/>
      <c r="AX24" s="16" t="s">
        <v>368</v>
      </c>
      <c r="AY24" s="16"/>
      <c r="AZ24" s="16"/>
      <c r="BA24" s="16"/>
      <c r="BB24" s="16"/>
      <c r="BC24" s="16"/>
      <c r="BD24" s="16"/>
      <c r="BE24" s="33" t="s">
        <v>2</v>
      </c>
      <c r="BF24" s="233"/>
      <c r="BG24" s="33"/>
      <c r="BH24" s="543">
        <v>93</v>
      </c>
      <c r="BI24" s="75"/>
      <c r="BJ24" s="16"/>
      <c r="BK24" s="16"/>
      <c r="BL24" s="16"/>
      <c r="BM24" s="16"/>
      <c r="BN24" s="16"/>
      <c r="BO24" s="16"/>
      <c r="BP24" s="16"/>
      <c r="BQ24" s="16"/>
      <c r="BR24" s="16"/>
      <c r="BS24" s="16"/>
      <c r="BT24" s="74"/>
      <c r="BU24" s="16" t="s">
        <v>368</v>
      </c>
      <c r="BV24" s="16"/>
      <c r="BW24" s="16"/>
      <c r="BX24" s="16"/>
      <c r="BY24" s="16"/>
      <c r="BZ24" s="16"/>
      <c r="CA24" s="16"/>
      <c r="CB24" s="33" t="s">
        <v>2</v>
      </c>
      <c r="CC24" s="233"/>
      <c r="CD24" s="33"/>
      <c r="CE24" s="543">
        <v>93</v>
      </c>
      <c r="CF24" s="359"/>
    </row>
    <row r="25" spans="1:84" ht="6" customHeight="1" x14ac:dyDescent="0.2">
      <c r="A25" s="251"/>
      <c r="B25" s="201"/>
      <c r="C25" s="201"/>
      <c r="D25" s="251"/>
      <c r="E25" s="201"/>
      <c r="F25" s="201"/>
      <c r="G25" s="201"/>
      <c r="H25" s="201"/>
      <c r="I25" s="201"/>
      <c r="J25" s="201"/>
      <c r="K25" s="201"/>
      <c r="L25" s="201"/>
      <c r="M25" s="17"/>
      <c r="N25" s="96"/>
      <c r="O25" s="17"/>
      <c r="P25" s="17"/>
      <c r="Q25" s="17"/>
      <c r="R25" s="17"/>
      <c r="S25" s="17"/>
      <c r="T25" s="97"/>
      <c r="U25" s="17"/>
      <c r="V25" s="17"/>
      <c r="W25" s="17"/>
      <c r="X25" s="17"/>
      <c r="Y25" s="17"/>
      <c r="Z25" s="17"/>
      <c r="AA25" s="17"/>
      <c r="AB25" s="17"/>
      <c r="AC25" s="17"/>
      <c r="AD25" s="17"/>
      <c r="AE25" s="17"/>
      <c r="AF25" s="17"/>
      <c r="AG25" s="96"/>
      <c r="AH25" s="201"/>
      <c r="AI25" s="201"/>
      <c r="AJ25" s="201"/>
      <c r="AK25" s="201"/>
      <c r="AL25" s="201"/>
      <c r="AM25" s="201"/>
      <c r="AN25" s="201"/>
      <c r="AO25" s="201"/>
      <c r="AP25" s="201"/>
      <c r="AQ25" s="201"/>
      <c r="AR25" s="201"/>
      <c r="AS25" s="201"/>
      <c r="AT25" s="201"/>
      <c r="AU25" s="17"/>
      <c r="AV25" s="17"/>
      <c r="AW25" s="96"/>
      <c r="AX25" s="17"/>
      <c r="AY25" s="17"/>
      <c r="AZ25" s="17"/>
      <c r="BA25" s="17"/>
      <c r="BB25" s="17"/>
      <c r="BC25" s="17"/>
      <c r="BD25" s="17"/>
      <c r="BE25" s="17"/>
      <c r="BF25" s="17"/>
      <c r="BG25" s="17"/>
      <c r="BH25" s="17"/>
      <c r="BI25" s="97"/>
      <c r="BJ25" s="17"/>
      <c r="BK25" s="17"/>
      <c r="BL25" s="17"/>
      <c r="BM25" s="17"/>
      <c r="BN25" s="17"/>
      <c r="BO25" s="17"/>
      <c r="BP25" s="17"/>
      <c r="BQ25" s="17"/>
      <c r="BR25" s="17"/>
      <c r="BS25" s="17"/>
      <c r="BT25" s="96"/>
      <c r="BU25" s="17"/>
      <c r="BV25" s="17"/>
      <c r="BW25" s="17"/>
      <c r="BX25" s="17"/>
      <c r="BY25" s="17"/>
      <c r="BZ25" s="17"/>
      <c r="CA25" s="17"/>
      <c r="CB25" s="17"/>
      <c r="CC25" s="17"/>
      <c r="CD25" s="17"/>
      <c r="CE25" s="17"/>
      <c r="CF25" s="360"/>
    </row>
    <row r="26" spans="1:84" ht="4.9000000000000004" customHeight="1" x14ac:dyDescent="0.2">
      <c r="A26" s="213"/>
      <c r="B26" s="287"/>
      <c r="C26" s="287"/>
      <c r="D26" s="250"/>
      <c r="E26" s="287"/>
      <c r="F26" s="287"/>
      <c r="G26" s="287"/>
      <c r="H26" s="287"/>
      <c r="I26" s="287"/>
      <c r="J26" s="287"/>
      <c r="K26" s="287"/>
      <c r="L26" s="287"/>
      <c r="M26" s="16"/>
      <c r="N26" s="74"/>
      <c r="O26" s="287"/>
      <c r="P26" s="287"/>
      <c r="Q26" s="287"/>
      <c r="R26" s="287"/>
      <c r="S26" s="287"/>
      <c r="T26" s="99"/>
      <c r="U26" s="16"/>
      <c r="V26" s="16"/>
      <c r="W26" s="16"/>
      <c r="X26" s="16"/>
      <c r="Y26" s="16"/>
      <c r="Z26" s="16"/>
      <c r="AA26" s="16"/>
      <c r="AB26" s="16"/>
      <c r="AC26" s="16"/>
      <c r="AD26" s="16"/>
      <c r="AE26" s="16"/>
      <c r="AF26" s="16"/>
      <c r="AG26" s="74"/>
      <c r="AU26" s="16"/>
      <c r="AV26" s="16"/>
      <c r="AW26" s="74"/>
      <c r="AX26" s="287"/>
      <c r="AY26" s="287"/>
      <c r="AZ26" s="287"/>
      <c r="BA26" s="287"/>
      <c r="BB26" s="287"/>
      <c r="BC26" s="287"/>
      <c r="BD26" s="287"/>
      <c r="BE26" s="287"/>
      <c r="BF26" s="287"/>
      <c r="BG26" s="287"/>
      <c r="BH26" s="16"/>
      <c r="BI26" s="75"/>
      <c r="BJ26" s="16"/>
      <c r="BK26" s="16"/>
      <c r="BL26" s="16"/>
      <c r="BM26" s="16"/>
      <c r="BN26" s="16"/>
      <c r="BO26" s="16"/>
      <c r="BP26" s="16"/>
      <c r="BQ26" s="16"/>
      <c r="BR26" s="16"/>
      <c r="BS26" s="16"/>
      <c r="BT26" s="200"/>
      <c r="BU26" s="287"/>
      <c r="BV26" s="287"/>
      <c r="BW26" s="287"/>
      <c r="BX26" s="287"/>
      <c r="BY26" s="287"/>
      <c r="BZ26" s="287"/>
      <c r="CA26" s="287"/>
      <c r="CB26" s="16"/>
      <c r="CC26" s="16"/>
      <c r="CD26" s="16"/>
      <c r="CE26" s="287"/>
      <c r="CF26" s="363"/>
    </row>
    <row r="27" spans="1:84" ht="11.25" customHeight="1" x14ac:dyDescent="0.2">
      <c r="A27" s="213"/>
      <c r="B27" s="292" t="s">
        <v>538</v>
      </c>
      <c r="C27" s="359"/>
      <c r="D27" s="250"/>
      <c r="E27" s="913" t="e">
        <f ca="1">VLOOKUP(INDIRECT(ADDRESS(ROW(),COLUMN()-3)),Language_Translations,MATCH(Language_Selected,Language_Options,0),FALSE)</f>
        <v>#REF!</v>
      </c>
      <c r="F27" s="913"/>
      <c r="G27" s="913"/>
      <c r="H27" s="913"/>
      <c r="I27" s="913"/>
      <c r="J27" s="913"/>
      <c r="K27" s="913"/>
      <c r="L27" s="913"/>
      <c r="M27" s="16"/>
      <c r="N27" s="74"/>
      <c r="O27" s="16" t="s">
        <v>35</v>
      </c>
      <c r="P27" s="16"/>
      <c r="Q27" s="33" t="s">
        <v>2</v>
      </c>
      <c r="R27" s="33"/>
      <c r="S27" s="63" t="s">
        <v>36</v>
      </c>
      <c r="T27" s="75"/>
      <c r="U27" s="16"/>
      <c r="V27" s="804" t="s">
        <v>369</v>
      </c>
      <c r="W27" s="804"/>
      <c r="X27" s="33" t="s">
        <v>2</v>
      </c>
      <c r="Y27" s="33"/>
      <c r="Z27" s="33"/>
      <c r="AA27" s="33"/>
      <c r="AB27" s="33"/>
      <c r="AC27" s="33"/>
      <c r="AD27" s="33"/>
      <c r="AE27" s="16" t="s">
        <v>47</v>
      </c>
      <c r="AF27" s="16"/>
      <c r="AG27" s="74"/>
      <c r="AH27" s="462" t="s">
        <v>1531</v>
      </c>
      <c r="AI27" s="462"/>
      <c r="AJ27" s="33"/>
      <c r="AK27" s="33"/>
      <c r="AL27" s="33"/>
      <c r="AM27" s="534"/>
      <c r="AN27" s="534"/>
      <c r="AO27" s="534"/>
      <c r="AP27" s="534"/>
      <c r="AQ27" s="534"/>
      <c r="AR27" s="534"/>
      <c r="AS27" s="534"/>
      <c r="AT27" s="287"/>
      <c r="AU27" s="49"/>
      <c r="AV27" s="16"/>
      <c r="AW27" s="74"/>
      <c r="AX27" s="462" t="s">
        <v>1543</v>
      </c>
      <c r="AY27" s="462"/>
      <c r="AZ27" s="462"/>
      <c r="BA27" s="462"/>
      <c r="BB27" s="462"/>
      <c r="BC27" s="462"/>
      <c r="BD27" s="462"/>
      <c r="BE27" s="462"/>
      <c r="BF27" s="462"/>
      <c r="BG27" s="33"/>
      <c r="BH27" s="543"/>
      <c r="BI27" s="75"/>
      <c r="BJ27" s="16"/>
      <c r="BK27" s="16" t="s">
        <v>1532</v>
      </c>
      <c r="BL27" s="16"/>
      <c r="BM27" s="16"/>
      <c r="BN27" s="16"/>
      <c r="BO27" s="33" t="s">
        <v>2</v>
      </c>
      <c r="BP27" s="233"/>
      <c r="BQ27" s="33"/>
      <c r="BR27" s="16">
        <v>1</v>
      </c>
      <c r="BS27" s="16"/>
      <c r="BT27" s="200"/>
      <c r="BU27" s="462" t="s">
        <v>1543</v>
      </c>
      <c r="BV27" s="462"/>
      <c r="BW27" s="462"/>
      <c r="BX27" s="462"/>
      <c r="BY27" s="462"/>
      <c r="BZ27" s="462"/>
      <c r="CA27" s="462"/>
      <c r="CB27" s="462"/>
      <c r="CC27" s="462"/>
      <c r="CD27" s="33"/>
      <c r="CE27" s="543"/>
      <c r="CF27" s="363"/>
    </row>
    <row r="28" spans="1:84" ht="11.25" customHeight="1" x14ac:dyDescent="0.2">
      <c r="A28" s="213"/>
      <c r="B28" s="292"/>
      <c r="C28" s="359"/>
      <c r="D28" s="250"/>
      <c r="E28" s="913"/>
      <c r="F28" s="913"/>
      <c r="G28" s="913"/>
      <c r="H28" s="913"/>
      <c r="I28" s="913"/>
      <c r="J28" s="913"/>
      <c r="K28" s="913"/>
      <c r="L28" s="913"/>
      <c r="M28" s="16"/>
      <c r="N28" s="74"/>
      <c r="O28" s="16" t="s">
        <v>37</v>
      </c>
      <c r="P28" s="16"/>
      <c r="Q28" s="33" t="s">
        <v>2</v>
      </c>
      <c r="R28" s="33"/>
      <c r="S28" s="63" t="s">
        <v>38</v>
      </c>
      <c r="T28" s="75"/>
      <c r="U28" s="16"/>
      <c r="V28" s="804" t="s">
        <v>370</v>
      </c>
      <c r="W28" s="803"/>
      <c r="X28" s="803"/>
      <c r="Y28" s="803"/>
      <c r="Z28" s="803"/>
      <c r="AA28" s="803"/>
      <c r="AB28" s="803"/>
      <c r="AC28" s="33" t="s">
        <v>2</v>
      </c>
      <c r="AD28" s="33"/>
      <c r="AE28" s="16" t="s">
        <v>48</v>
      </c>
      <c r="AF28" s="16"/>
      <c r="AG28" s="74"/>
      <c r="AH28" s="625" t="s">
        <v>1539</v>
      </c>
      <c r="AI28" s="462"/>
      <c r="AJ28" s="462"/>
      <c r="AK28" s="462"/>
      <c r="AL28" s="462"/>
      <c r="AM28" s="462"/>
      <c r="AN28" s="462"/>
      <c r="AO28" s="462"/>
      <c r="AP28" s="462"/>
      <c r="AQ28" s="462"/>
      <c r="AR28" s="462"/>
      <c r="AS28" s="33"/>
      <c r="AT28" s="33"/>
      <c r="AV28" s="16"/>
      <c r="AW28" s="74"/>
      <c r="AX28" t="s">
        <v>1544</v>
      </c>
      <c r="BD28" s="33"/>
      <c r="BE28" s="233"/>
      <c r="BF28" s="33" t="s">
        <v>2</v>
      </c>
      <c r="BG28" s="33"/>
      <c r="BH28" s="543" t="s">
        <v>81</v>
      </c>
      <c r="BI28" s="75"/>
      <c r="BJ28" s="16"/>
      <c r="BK28" s="16" t="s">
        <v>1533</v>
      </c>
      <c r="BL28" s="16"/>
      <c r="BM28" s="16"/>
      <c r="BN28" s="16"/>
      <c r="BO28" s="16"/>
      <c r="BP28" s="16"/>
      <c r="BQ28" s="33" t="s">
        <v>2</v>
      </c>
      <c r="BR28" s="16">
        <v>2</v>
      </c>
      <c r="BS28" s="16"/>
      <c r="BT28" s="200"/>
      <c r="BU28" t="s">
        <v>1544</v>
      </c>
      <c r="CA28" s="33"/>
      <c r="CB28" s="233"/>
      <c r="CC28" s="33" t="s">
        <v>2</v>
      </c>
      <c r="CD28" s="33"/>
      <c r="CE28" s="543" t="s">
        <v>81</v>
      </c>
      <c r="CF28" s="363"/>
    </row>
    <row r="29" spans="1:84" ht="11.25" customHeight="1" x14ac:dyDescent="0.2">
      <c r="A29" s="213"/>
      <c r="B29" s="292"/>
      <c r="C29" s="359"/>
      <c r="D29" s="250"/>
      <c r="E29" s="913"/>
      <c r="F29" s="913"/>
      <c r="G29" s="913"/>
      <c r="H29" s="913"/>
      <c r="I29" s="913"/>
      <c r="J29" s="913"/>
      <c r="K29" s="913"/>
      <c r="L29" s="913"/>
      <c r="M29" s="16"/>
      <c r="N29" s="74"/>
      <c r="O29" s="795" t="s">
        <v>367</v>
      </c>
      <c r="P29" s="795"/>
      <c r="Q29" s="795"/>
      <c r="R29" s="795"/>
      <c r="S29" s="292"/>
      <c r="T29" s="75"/>
      <c r="U29" s="16"/>
      <c r="V29" s="804" t="s">
        <v>371</v>
      </c>
      <c r="W29" s="803"/>
      <c r="X29" s="803"/>
      <c r="Y29" s="803"/>
      <c r="Z29" s="803"/>
      <c r="AA29" s="803"/>
      <c r="AB29" s="803"/>
      <c r="AC29" s="33" t="s">
        <v>2</v>
      </c>
      <c r="AD29" s="33"/>
      <c r="AE29" s="16" t="s">
        <v>49</v>
      </c>
      <c r="AF29" s="16"/>
      <c r="AG29" s="74"/>
      <c r="AH29" s="229" t="s">
        <v>1538</v>
      </c>
      <c r="AI29" s="435"/>
      <c r="AJ29" s="435"/>
      <c r="AK29" s="435"/>
      <c r="AL29" s="33" t="s">
        <v>2</v>
      </c>
      <c r="AM29" s="33"/>
      <c r="AN29" s="33"/>
      <c r="AO29" s="33"/>
      <c r="AP29" s="33"/>
      <c r="AQ29" s="33"/>
      <c r="AR29" s="33"/>
      <c r="AS29" s="33"/>
      <c r="AT29" s="33"/>
      <c r="AU29" s="49">
        <v>1</v>
      </c>
      <c r="AV29" s="16"/>
      <c r="AW29" s="74"/>
      <c r="AX29" s="462" t="s">
        <v>1542</v>
      </c>
      <c r="AY29" s="462"/>
      <c r="AZ29" s="462"/>
      <c r="BA29" s="462"/>
      <c r="BB29" s="462"/>
      <c r="BC29" s="462"/>
      <c r="BD29" s="462"/>
      <c r="BE29" s="462"/>
      <c r="BF29" s="462"/>
      <c r="BG29" s="33"/>
      <c r="BI29" s="75"/>
      <c r="BJ29" s="16"/>
      <c r="BK29" s="16" t="s">
        <v>1534</v>
      </c>
      <c r="BL29" s="16"/>
      <c r="BM29" s="16"/>
      <c r="BN29" s="16"/>
      <c r="BO29" s="16"/>
      <c r="BP29" s="16"/>
      <c r="BQ29" s="33" t="s">
        <v>2</v>
      </c>
      <c r="BR29" s="16">
        <v>3</v>
      </c>
      <c r="BS29" s="16"/>
      <c r="BT29" s="200"/>
      <c r="BU29" s="462" t="s">
        <v>1542</v>
      </c>
      <c r="BV29" s="462"/>
      <c r="BW29" s="462"/>
      <c r="BX29" s="462"/>
      <c r="BY29" s="462"/>
      <c r="BZ29" s="462"/>
      <c r="CA29" s="462"/>
      <c r="CB29" s="462"/>
      <c r="CC29" s="462"/>
      <c r="CD29" s="33"/>
      <c r="CF29" s="363"/>
    </row>
    <row r="30" spans="1:84" ht="11.25" customHeight="1" x14ac:dyDescent="0.2">
      <c r="A30" s="250"/>
      <c r="B30" s="292"/>
      <c r="C30" s="359"/>
      <c r="D30" s="250"/>
      <c r="E30" s="913"/>
      <c r="F30" s="913"/>
      <c r="G30" s="913"/>
      <c r="H30" s="913"/>
      <c r="I30" s="913"/>
      <c r="J30" s="913"/>
      <c r="K30" s="913"/>
      <c r="L30" s="913"/>
      <c r="M30" s="16"/>
      <c r="N30" s="74"/>
      <c r="O30" s="795"/>
      <c r="P30" s="795"/>
      <c r="Q30" s="795"/>
      <c r="R30" s="795"/>
      <c r="S30" s="292"/>
      <c r="T30" s="75"/>
      <c r="U30" s="16"/>
      <c r="V30" s="804" t="s">
        <v>1537</v>
      </c>
      <c r="W30" s="803"/>
      <c r="X30" s="803"/>
      <c r="Y30" s="803"/>
      <c r="Z30" s="803"/>
      <c r="AA30" s="803"/>
      <c r="AB30" s="803"/>
      <c r="AC30" s="803"/>
      <c r="AD30" s="803"/>
      <c r="AE30" s="16" t="s">
        <v>50</v>
      </c>
      <c r="AF30" s="16"/>
      <c r="AG30" s="74"/>
      <c r="AH30" s="534"/>
      <c r="AI30" s="534"/>
      <c r="AJ30" s="534"/>
      <c r="AK30" s="534"/>
      <c r="AL30" s="915" t="s">
        <v>367</v>
      </c>
      <c r="AM30" s="803"/>
      <c r="AN30" s="803"/>
      <c r="AO30" s="803"/>
      <c r="AP30" s="803"/>
      <c r="AQ30" s="803"/>
      <c r="AR30" s="803"/>
      <c r="AS30" s="803"/>
      <c r="AT30" s="803"/>
      <c r="AU30" s="49"/>
      <c r="AV30" s="16"/>
      <c r="AW30" s="74"/>
      <c r="AX30" t="s">
        <v>1536</v>
      </c>
      <c r="BB30" s="33" t="s">
        <v>2</v>
      </c>
      <c r="BC30" s="233"/>
      <c r="BD30" s="33"/>
      <c r="BE30" s="33"/>
      <c r="BF30" s="33"/>
      <c r="BG30" s="33"/>
      <c r="BH30" s="543" t="s">
        <v>82</v>
      </c>
      <c r="BI30" s="75"/>
      <c r="BJ30" s="16"/>
      <c r="BK30" s="16" t="s">
        <v>1541</v>
      </c>
      <c r="BL30" s="16"/>
      <c r="BM30" s="16"/>
      <c r="BN30" s="16"/>
      <c r="BO30" s="16"/>
      <c r="BP30" s="16"/>
      <c r="BQ30" s="16"/>
      <c r="BR30" s="16">
        <v>4</v>
      </c>
      <c r="BS30" s="16"/>
      <c r="BT30" s="74"/>
      <c r="BU30" t="s">
        <v>1536</v>
      </c>
      <c r="BY30" s="33" t="s">
        <v>2</v>
      </c>
      <c r="BZ30" s="233"/>
      <c r="CA30" s="33"/>
      <c r="CB30" s="33"/>
      <c r="CC30" s="33"/>
      <c r="CD30" s="33"/>
      <c r="CE30" s="543" t="s">
        <v>82</v>
      </c>
      <c r="CF30" s="359"/>
    </row>
    <row r="31" spans="1:84" ht="11.25" customHeight="1" x14ac:dyDescent="0.2">
      <c r="A31" s="250"/>
      <c r="B31" s="292"/>
      <c r="C31" s="16"/>
      <c r="D31" s="250"/>
      <c r="E31" s="384"/>
      <c r="F31" s="384"/>
      <c r="G31" s="384"/>
      <c r="H31" s="384"/>
      <c r="I31" s="384"/>
      <c r="J31" s="384"/>
      <c r="K31" s="384"/>
      <c r="L31" s="384"/>
      <c r="M31" s="16"/>
      <c r="N31" s="74"/>
      <c r="O31" s="855"/>
      <c r="P31" s="855"/>
      <c r="Q31" s="855"/>
      <c r="R31" s="855"/>
      <c r="S31" s="292"/>
      <c r="T31" s="75"/>
      <c r="U31" s="16"/>
      <c r="V31" s="532" t="s">
        <v>372</v>
      </c>
      <c r="W31" s="532"/>
      <c r="X31" s="532"/>
      <c r="Y31" s="532"/>
      <c r="Z31" s="532"/>
      <c r="AA31" s="532"/>
      <c r="AB31" s="33" t="s">
        <v>2</v>
      </c>
      <c r="AC31" s="33"/>
      <c r="AD31" s="33"/>
      <c r="AE31" s="16" t="s">
        <v>52</v>
      </c>
      <c r="AF31" s="16"/>
      <c r="AG31" s="74"/>
      <c r="AH31" s="16" t="s">
        <v>1540</v>
      </c>
      <c r="AI31" s="16"/>
      <c r="AJ31" s="16"/>
      <c r="AK31" s="16"/>
      <c r="AL31" s="16"/>
      <c r="AM31" s="16"/>
      <c r="AN31" s="16"/>
      <c r="AO31" s="16"/>
      <c r="AP31" s="16"/>
      <c r="AQ31" s="16"/>
      <c r="AR31" s="16"/>
      <c r="AS31" s="16"/>
      <c r="AT31" s="33"/>
      <c r="AV31" s="16"/>
      <c r="AW31" s="74"/>
      <c r="AX31" s="462" t="s">
        <v>1535</v>
      </c>
      <c r="AY31" s="462"/>
      <c r="AZ31" s="462"/>
      <c r="BA31" s="462"/>
      <c r="BB31" s="462"/>
      <c r="BC31" s="462"/>
      <c r="BD31" s="462"/>
      <c r="BE31" s="462"/>
      <c r="BF31" s="462"/>
      <c r="BG31" s="33"/>
      <c r="BI31" s="75"/>
      <c r="BJ31" s="16"/>
      <c r="BK31" s="16"/>
      <c r="BL31" s="16"/>
      <c r="BM31" s="16"/>
      <c r="BN31" s="16"/>
      <c r="BO31" s="16"/>
      <c r="BP31" s="16"/>
      <c r="BQ31" s="16"/>
      <c r="BR31" s="16"/>
      <c r="BS31" s="16"/>
      <c r="BT31" s="74"/>
      <c r="BU31" s="462" t="s">
        <v>1535</v>
      </c>
      <c r="BV31" s="462"/>
      <c r="BW31" s="462"/>
      <c r="BX31" s="462"/>
      <c r="BY31" s="462"/>
      <c r="BZ31" s="462"/>
      <c r="CA31" s="462"/>
      <c r="CB31" s="462"/>
      <c r="CC31" s="462"/>
      <c r="CD31" s="33"/>
      <c r="CF31" s="359"/>
    </row>
    <row r="32" spans="1:84" ht="11.25" customHeight="1" x14ac:dyDescent="0.2">
      <c r="A32" s="250"/>
      <c r="B32" s="292"/>
      <c r="C32" s="16"/>
      <c r="D32" s="250"/>
      <c r="E32" s="384"/>
      <c r="F32" s="384"/>
      <c r="G32" s="384"/>
      <c r="H32" s="384"/>
      <c r="I32" s="384"/>
      <c r="J32" s="384"/>
      <c r="K32" s="384"/>
      <c r="L32" s="384"/>
      <c r="M32" s="16"/>
      <c r="N32" s="74"/>
      <c r="O32" s="288"/>
      <c r="P32" s="288"/>
      <c r="Q32" s="288"/>
      <c r="R32" s="288"/>
      <c r="S32" s="292"/>
      <c r="T32" s="75"/>
      <c r="U32" s="16"/>
      <c r="V32" s="816" t="s">
        <v>367</v>
      </c>
      <c r="W32" s="817"/>
      <c r="X32" s="817"/>
      <c r="Y32" s="817"/>
      <c r="Z32" s="817"/>
      <c r="AA32" s="817"/>
      <c r="AB32" s="817"/>
      <c r="AC32" s="817"/>
      <c r="AD32" s="817"/>
      <c r="AE32" s="16"/>
      <c r="AF32" s="16"/>
      <c r="AG32" s="74"/>
      <c r="AH32" s="16" t="s">
        <v>1538</v>
      </c>
      <c r="AI32" s="16"/>
      <c r="AJ32" s="16"/>
      <c r="AK32" s="16"/>
      <c r="AL32" s="33" t="s">
        <v>2</v>
      </c>
      <c r="AM32" s="33"/>
      <c r="AN32" s="33"/>
      <c r="AO32" s="33"/>
      <c r="AP32" s="33"/>
      <c r="AQ32" s="33"/>
      <c r="AR32" s="33"/>
      <c r="AS32" s="33"/>
      <c r="AT32" s="33"/>
      <c r="AU32" s="16">
        <v>2</v>
      </c>
      <c r="AV32" s="16"/>
      <c r="AW32" s="74"/>
      <c r="AX32" s="532" t="s">
        <v>1536</v>
      </c>
      <c r="AY32" s="462"/>
      <c r="AZ32" s="462"/>
      <c r="BA32" s="462"/>
      <c r="BB32" s="33" t="s">
        <v>2</v>
      </c>
      <c r="BC32" s="233"/>
      <c r="BD32" s="33"/>
      <c r="BE32" s="33"/>
      <c r="BF32" s="33"/>
      <c r="BG32" s="33"/>
      <c r="BH32" s="543" t="s">
        <v>83</v>
      </c>
      <c r="BI32" s="75"/>
      <c r="BJ32" s="16"/>
      <c r="BK32" s="16"/>
      <c r="BL32" s="16"/>
      <c r="BM32" s="16"/>
      <c r="BN32" s="16"/>
      <c r="BO32" s="16"/>
      <c r="BP32" s="16"/>
      <c r="BQ32" s="16"/>
      <c r="BR32" s="16"/>
      <c r="BS32" s="16"/>
      <c r="BT32" s="74"/>
      <c r="BU32" s="532" t="s">
        <v>1536</v>
      </c>
      <c r="BV32" s="462"/>
      <c r="BW32" s="462"/>
      <c r="BX32" s="462"/>
      <c r="BY32" s="33" t="s">
        <v>2</v>
      </c>
      <c r="BZ32" s="233"/>
      <c r="CA32" s="33"/>
      <c r="CB32" s="33"/>
      <c r="CC32" s="33"/>
      <c r="CD32" s="33"/>
      <c r="CE32" s="543" t="s">
        <v>83</v>
      </c>
      <c r="CF32" s="359"/>
    </row>
    <row r="33" spans="1:84" ht="11.25" customHeight="1" x14ac:dyDescent="0.2">
      <c r="A33" s="250"/>
      <c r="B33" s="292"/>
      <c r="C33" s="16"/>
      <c r="D33" s="250"/>
      <c r="E33" s="384"/>
      <c r="F33" s="384"/>
      <c r="G33" s="384"/>
      <c r="H33" s="384"/>
      <c r="I33" s="384"/>
      <c r="J33" s="384"/>
      <c r="K33" s="384"/>
      <c r="L33" s="384"/>
      <c r="M33" s="16"/>
      <c r="N33" s="74"/>
      <c r="O33" s="288"/>
      <c r="P33" s="288"/>
      <c r="Q33" s="288"/>
      <c r="R33" s="288"/>
      <c r="S33" s="292"/>
      <c r="T33" s="75"/>
      <c r="U33" s="16"/>
      <c r="V33" s="817"/>
      <c r="W33" s="817"/>
      <c r="X33" s="817"/>
      <c r="Y33" s="817"/>
      <c r="Z33" s="817"/>
      <c r="AA33" s="817"/>
      <c r="AB33" s="817"/>
      <c r="AC33" s="817"/>
      <c r="AD33" s="817"/>
      <c r="AE33" s="292"/>
      <c r="AF33" s="16"/>
      <c r="AG33" s="74"/>
      <c r="AH33" s="289"/>
      <c r="AI33" s="289"/>
      <c r="AJ33" s="289"/>
      <c r="AK33" s="289"/>
      <c r="AL33" s="289"/>
      <c r="AM33" s="289"/>
      <c r="AN33" s="289"/>
      <c r="AO33" s="862"/>
      <c r="AP33" s="862"/>
      <c r="AQ33" s="862"/>
      <c r="AR33" s="862"/>
      <c r="AS33" s="862"/>
      <c r="AT33" s="862"/>
      <c r="AU33" s="49"/>
      <c r="AV33" s="16"/>
      <c r="AW33" s="74"/>
      <c r="AX33" s="16" t="s">
        <v>368</v>
      </c>
      <c r="AY33" s="16"/>
      <c r="AZ33" s="16"/>
      <c r="BA33" s="16"/>
      <c r="BB33" s="16"/>
      <c r="BC33" s="16"/>
      <c r="BD33" s="16"/>
      <c r="BE33" s="33" t="s">
        <v>2</v>
      </c>
      <c r="BF33" s="233"/>
      <c r="BG33" s="33"/>
      <c r="BH33" s="543">
        <v>93</v>
      </c>
      <c r="BI33" s="75"/>
      <c r="BJ33" s="16"/>
      <c r="BK33" s="16"/>
      <c r="BL33" s="16"/>
      <c r="BM33" s="16"/>
      <c r="BN33" s="16"/>
      <c r="BO33" s="16"/>
      <c r="BP33" s="16"/>
      <c r="BQ33" s="16"/>
      <c r="BR33" s="16"/>
      <c r="BS33" s="16"/>
      <c r="BT33" s="74"/>
      <c r="BU33" s="16" t="s">
        <v>368</v>
      </c>
      <c r="BV33" s="16"/>
      <c r="BW33" s="16"/>
      <c r="BX33" s="16"/>
      <c r="BY33" s="16"/>
      <c r="BZ33" s="16"/>
      <c r="CA33" s="16"/>
      <c r="CB33" s="33" t="s">
        <v>2</v>
      </c>
      <c r="CC33" s="233"/>
      <c r="CD33" s="33"/>
      <c r="CE33" s="543">
        <v>93</v>
      </c>
      <c r="CF33" s="359"/>
    </row>
    <row r="34" spans="1:84" ht="6" customHeight="1" x14ac:dyDescent="0.2">
      <c r="A34" s="251"/>
      <c r="B34" s="201"/>
      <c r="C34" s="201"/>
      <c r="D34" s="251"/>
      <c r="E34" s="201"/>
      <c r="F34" s="201"/>
      <c r="G34" s="201"/>
      <c r="H34" s="201"/>
      <c r="I34" s="201"/>
      <c r="J34" s="201"/>
      <c r="K34" s="201"/>
      <c r="L34" s="201"/>
      <c r="M34" s="17"/>
      <c r="N34" s="96"/>
      <c r="O34" s="17"/>
      <c r="P34" s="17"/>
      <c r="Q34" s="17"/>
      <c r="R34" s="17"/>
      <c r="S34" s="17"/>
      <c r="T34" s="97"/>
      <c r="U34" s="17"/>
      <c r="V34" s="17"/>
      <c r="W34" s="17"/>
      <c r="X34" s="17"/>
      <c r="Y34" s="17"/>
      <c r="Z34" s="17"/>
      <c r="AA34" s="17"/>
      <c r="AB34" s="17"/>
      <c r="AC34" s="17"/>
      <c r="AD34" s="17"/>
      <c r="AE34" s="17"/>
      <c r="AF34" s="17"/>
      <c r="AG34" s="96"/>
      <c r="AH34" s="17"/>
      <c r="AI34" s="17"/>
      <c r="AJ34" s="17"/>
      <c r="AK34" s="17"/>
      <c r="AL34" s="17"/>
      <c r="AM34" s="17"/>
      <c r="AN34" s="17"/>
      <c r="AO34" s="17"/>
      <c r="AP34" s="17"/>
      <c r="AQ34" s="17"/>
      <c r="AR34" s="17"/>
      <c r="AS34" s="17"/>
      <c r="AT34" s="94"/>
      <c r="AU34" s="17"/>
      <c r="AV34" s="17"/>
      <c r="AW34" s="96"/>
      <c r="AX34" s="17"/>
      <c r="AY34" s="17"/>
      <c r="AZ34" s="17"/>
      <c r="BA34" s="17"/>
      <c r="BB34" s="17"/>
      <c r="BC34" s="17"/>
      <c r="BD34" s="17"/>
      <c r="BE34" s="17"/>
      <c r="BF34" s="17"/>
      <c r="BG34" s="17"/>
      <c r="BH34" s="17"/>
      <c r="BI34" s="97"/>
      <c r="BJ34" s="17"/>
      <c r="BK34" s="17"/>
      <c r="BL34" s="17"/>
      <c r="BM34" s="17"/>
      <c r="BN34" s="17"/>
      <c r="BO34" s="17"/>
      <c r="BP34" s="17"/>
      <c r="BQ34" s="17"/>
      <c r="BR34" s="17"/>
      <c r="BS34" s="17"/>
      <c r="BT34" s="96"/>
      <c r="BU34" s="17"/>
      <c r="BV34" s="17"/>
      <c r="BW34" s="17"/>
      <c r="BX34" s="17"/>
      <c r="BY34" s="17"/>
      <c r="BZ34" s="17"/>
      <c r="CA34" s="17"/>
      <c r="CB34" s="17"/>
      <c r="CC34" s="17"/>
      <c r="CD34" s="17"/>
      <c r="CE34" s="17"/>
      <c r="CF34" s="360"/>
    </row>
    <row r="35" spans="1:84" ht="4.9000000000000004" customHeight="1" x14ac:dyDescent="0.2">
      <c r="A35" s="213"/>
      <c r="B35" s="287"/>
      <c r="C35" s="287"/>
      <c r="D35" s="250"/>
      <c r="E35" s="287"/>
      <c r="F35" s="287"/>
      <c r="G35" s="287"/>
      <c r="H35" s="287"/>
      <c r="I35" s="287"/>
      <c r="J35" s="287"/>
      <c r="K35" s="287"/>
      <c r="L35" s="287"/>
      <c r="M35" s="16"/>
      <c r="N35" s="74"/>
      <c r="O35" s="287"/>
      <c r="P35" s="287"/>
      <c r="Q35" s="287"/>
      <c r="R35" s="287"/>
      <c r="S35" s="287"/>
      <c r="T35" s="99"/>
      <c r="U35" s="16"/>
      <c r="V35" s="16"/>
      <c r="W35" s="16"/>
      <c r="X35" s="16"/>
      <c r="Y35" s="16"/>
      <c r="Z35" s="16"/>
      <c r="AA35" s="16"/>
      <c r="AB35" s="16"/>
      <c r="AC35" s="16"/>
      <c r="AD35" s="16"/>
      <c r="AE35" s="16"/>
      <c r="AF35" s="16"/>
      <c r="AG35" s="74"/>
      <c r="AH35" s="16"/>
      <c r="AI35" s="16"/>
      <c r="AJ35" s="16"/>
      <c r="AK35" s="16"/>
      <c r="AL35" s="16"/>
      <c r="AM35" s="16"/>
      <c r="AN35" s="16"/>
      <c r="AO35" s="16"/>
      <c r="AP35" s="16"/>
      <c r="AQ35" s="16"/>
      <c r="AR35" s="16"/>
      <c r="AS35" s="16"/>
      <c r="AU35" s="16"/>
      <c r="AV35" s="16"/>
      <c r="AW35" s="74"/>
      <c r="AX35" s="287"/>
      <c r="AY35" s="287"/>
      <c r="AZ35" s="287"/>
      <c r="BA35" s="287"/>
      <c r="BB35" s="287"/>
      <c r="BC35" s="287"/>
      <c r="BD35" s="287"/>
      <c r="BE35" s="287"/>
      <c r="BF35" s="287"/>
      <c r="BG35" s="287"/>
      <c r="BH35" s="16"/>
      <c r="BI35" s="75"/>
      <c r="BJ35" s="16"/>
      <c r="BK35" s="16"/>
      <c r="BL35" s="16"/>
      <c r="BM35" s="16"/>
      <c r="BN35" s="16"/>
      <c r="BO35" s="16"/>
      <c r="BP35" s="16"/>
      <c r="BQ35" s="16"/>
      <c r="BR35" s="16"/>
      <c r="BS35" s="16"/>
      <c r="BT35" s="200"/>
      <c r="BU35" s="287"/>
      <c r="BV35" s="287"/>
      <c r="BW35" s="287"/>
      <c r="BX35" s="287"/>
      <c r="BY35" s="287"/>
      <c r="BZ35" s="287"/>
      <c r="CA35" s="287"/>
      <c r="CB35" s="16"/>
      <c r="CC35" s="16"/>
      <c r="CD35" s="16"/>
      <c r="CE35" s="287"/>
      <c r="CF35" s="363"/>
    </row>
    <row r="36" spans="1:84" ht="11.25" customHeight="1" x14ac:dyDescent="0.2">
      <c r="A36" s="213"/>
      <c r="B36" s="292" t="s">
        <v>539</v>
      </c>
      <c r="C36" s="359"/>
      <c r="D36" s="250"/>
      <c r="E36" s="846" t="e">
        <f ca="1">VLOOKUP(INDIRECT(ADDRESS(ROW(),COLUMN()-3)),Language_Translations,MATCH(Language_Selected,Language_Options,0),FALSE)</f>
        <v>#REF!</v>
      </c>
      <c r="F36" s="846"/>
      <c r="G36" s="846"/>
      <c r="H36" s="846"/>
      <c r="I36" s="846"/>
      <c r="J36" s="846"/>
      <c r="K36" s="846"/>
      <c r="L36" s="846"/>
      <c r="M36" s="16"/>
      <c r="N36" s="74"/>
      <c r="O36" s="16" t="s">
        <v>35</v>
      </c>
      <c r="P36" s="16"/>
      <c r="Q36" s="33" t="s">
        <v>2</v>
      </c>
      <c r="R36" s="33"/>
      <c r="S36" s="63" t="s">
        <v>36</v>
      </c>
      <c r="T36" s="75"/>
      <c r="U36" s="16"/>
      <c r="V36" s="804" t="s">
        <v>369</v>
      </c>
      <c r="W36" s="804"/>
      <c r="X36" s="33" t="s">
        <v>2</v>
      </c>
      <c r="Y36" s="33"/>
      <c r="Z36" s="33"/>
      <c r="AA36" s="33"/>
      <c r="AB36" s="33"/>
      <c r="AC36" s="33"/>
      <c r="AD36" s="33"/>
      <c r="AE36" s="16" t="s">
        <v>47</v>
      </c>
      <c r="AF36" s="16"/>
      <c r="AG36" s="74"/>
      <c r="AH36" s="462" t="s">
        <v>1531</v>
      </c>
      <c r="AI36" s="462"/>
      <c r="AJ36" s="33"/>
      <c r="AK36" s="33"/>
      <c r="AL36" s="33"/>
      <c r="AM36" s="534"/>
      <c r="AN36" s="534"/>
      <c r="AO36" s="534"/>
      <c r="AP36" s="534"/>
      <c r="AQ36" s="534"/>
      <c r="AR36" s="534"/>
      <c r="AS36" s="534"/>
      <c r="AT36" s="287"/>
      <c r="AU36" s="49"/>
      <c r="AV36" s="16"/>
      <c r="AW36" s="74"/>
      <c r="AX36" s="462" t="s">
        <v>1543</v>
      </c>
      <c r="AY36" s="462"/>
      <c r="AZ36" s="462"/>
      <c r="BA36" s="462"/>
      <c r="BB36" s="462"/>
      <c r="BC36" s="462"/>
      <c r="BD36" s="462"/>
      <c r="BE36" s="462"/>
      <c r="BF36" s="462"/>
      <c r="BG36" s="33"/>
      <c r="BH36" s="543"/>
      <c r="BI36" s="75"/>
      <c r="BJ36" s="16"/>
      <c r="BK36" s="16" t="s">
        <v>1532</v>
      </c>
      <c r="BL36" s="16"/>
      <c r="BM36" s="16"/>
      <c r="BN36" s="16"/>
      <c r="BO36" s="33" t="s">
        <v>2</v>
      </c>
      <c r="BP36" s="233"/>
      <c r="BQ36" s="33"/>
      <c r="BR36" s="16">
        <v>1</v>
      </c>
      <c r="BS36" s="16"/>
      <c r="BT36" s="200"/>
      <c r="BU36" s="462" t="s">
        <v>1543</v>
      </c>
      <c r="BV36" s="462"/>
      <c r="BW36" s="462"/>
      <c r="BX36" s="462"/>
      <c r="BY36" s="462"/>
      <c r="BZ36" s="462"/>
      <c r="CA36" s="462"/>
      <c r="CB36" s="462"/>
      <c r="CC36" s="462"/>
      <c r="CD36" s="33"/>
      <c r="CE36" s="543"/>
      <c r="CF36" s="363"/>
    </row>
    <row r="37" spans="1:84" ht="11.25" customHeight="1" x14ac:dyDescent="0.2">
      <c r="A37" s="213"/>
      <c r="B37" s="292"/>
      <c r="C37" s="359"/>
      <c r="D37" s="250"/>
      <c r="E37" s="846"/>
      <c r="F37" s="846"/>
      <c r="G37" s="846"/>
      <c r="H37" s="846"/>
      <c r="I37" s="846"/>
      <c r="J37" s="846"/>
      <c r="K37" s="846"/>
      <c r="L37" s="846"/>
      <c r="M37" s="16"/>
      <c r="N37" s="74"/>
      <c r="O37" s="16" t="s">
        <v>37</v>
      </c>
      <c r="P37" s="16"/>
      <c r="Q37" s="33" t="s">
        <v>2</v>
      </c>
      <c r="R37" s="33"/>
      <c r="S37" s="63" t="s">
        <v>38</v>
      </c>
      <c r="T37" s="75"/>
      <c r="U37" s="16"/>
      <c r="V37" s="804" t="s">
        <v>370</v>
      </c>
      <c r="W37" s="803"/>
      <c r="X37" s="803"/>
      <c r="Y37" s="803"/>
      <c r="Z37" s="803"/>
      <c r="AA37" s="803"/>
      <c r="AB37" s="803"/>
      <c r="AC37" s="33" t="s">
        <v>2</v>
      </c>
      <c r="AD37" s="33"/>
      <c r="AE37" s="16" t="s">
        <v>48</v>
      </c>
      <c r="AF37" s="16"/>
      <c r="AG37" s="74"/>
      <c r="AH37" s="625" t="s">
        <v>1539</v>
      </c>
      <c r="AI37" s="462"/>
      <c r="AJ37" s="462"/>
      <c r="AK37" s="462"/>
      <c r="AL37" s="462"/>
      <c r="AM37" s="462"/>
      <c r="AN37" s="462"/>
      <c r="AO37" s="462"/>
      <c r="AP37" s="462"/>
      <c r="AQ37" s="462"/>
      <c r="AR37" s="462"/>
      <c r="AS37" s="33"/>
      <c r="AT37" s="33"/>
      <c r="AV37" s="16"/>
      <c r="AW37" s="74"/>
      <c r="AX37" t="s">
        <v>1544</v>
      </c>
      <c r="BD37" s="33"/>
      <c r="BE37" s="233"/>
      <c r="BF37" s="33" t="s">
        <v>2</v>
      </c>
      <c r="BG37" s="33"/>
      <c r="BH37" s="543" t="s">
        <v>81</v>
      </c>
      <c r="BI37" s="75"/>
      <c r="BJ37" s="16"/>
      <c r="BK37" s="16" t="s">
        <v>1533</v>
      </c>
      <c r="BL37" s="16"/>
      <c r="BM37" s="16"/>
      <c r="BN37" s="16"/>
      <c r="BO37" s="16"/>
      <c r="BP37" s="16"/>
      <c r="BQ37" s="33" t="s">
        <v>2</v>
      </c>
      <c r="BR37" s="16">
        <v>2</v>
      </c>
      <c r="BS37" s="16"/>
      <c r="BT37" s="200"/>
      <c r="BU37" t="s">
        <v>1544</v>
      </c>
      <c r="CA37" s="33"/>
      <c r="CB37" s="233"/>
      <c r="CC37" s="33" t="s">
        <v>2</v>
      </c>
      <c r="CD37" s="33"/>
      <c r="CE37" s="543" t="s">
        <v>81</v>
      </c>
      <c r="CF37" s="363"/>
    </row>
    <row r="38" spans="1:84" ht="11.25" customHeight="1" x14ac:dyDescent="0.2">
      <c r="A38" s="213"/>
      <c r="B38" s="292"/>
      <c r="C38" s="359"/>
      <c r="D38" s="250"/>
      <c r="E38" s="846"/>
      <c r="F38" s="846"/>
      <c r="G38" s="846"/>
      <c r="H38" s="846"/>
      <c r="I38" s="846"/>
      <c r="J38" s="846"/>
      <c r="K38" s="846"/>
      <c r="L38" s="846"/>
      <c r="M38" s="16"/>
      <c r="N38" s="74"/>
      <c r="O38" s="795" t="s">
        <v>367</v>
      </c>
      <c r="P38" s="795"/>
      <c r="Q38" s="795"/>
      <c r="R38" s="795"/>
      <c r="S38" s="292"/>
      <c r="T38" s="75"/>
      <c r="U38" s="16"/>
      <c r="V38" s="804" t="s">
        <v>371</v>
      </c>
      <c r="W38" s="803"/>
      <c r="X38" s="803"/>
      <c r="Y38" s="803"/>
      <c r="Z38" s="803"/>
      <c r="AA38" s="803"/>
      <c r="AB38" s="803"/>
      <c r="AC38" s="33" t="s">
        <v>2</v>
      </c>
      <c r="AD38" s="33"/>
      <c r="AE38" s="16" t="s">
        <v>49</v>
      </c>
      <c r="AF38" s="16"/>
      <c r="AG38" s="74"/>
      <c r="AH38" s="229" t="s">
        <v>1538</v>
      </c>
      <c r="AI38" s="435"/>
      <c r="AJ38" s="435"/>
      <c r="AK38" s="435"/>
      <c r="AL38" s="33" t="s">
        <v>2</v>
      </c>
      <c r="AM38" s="33"/>
      <c r="AN38" s="33"/>
      <c r="AO38" s="33"/>
      <c r="AP38" s="33"/>
      <c r="AQ38" s="33"/>
      <c r="AR38" s="33"/>
      <c r="AS38" s="33"/>
      <c r="AT38" s="33"/>
      <c r="AU38" s="49">
        <v>1</v>
      </c>
      <c r="AV38" s="16"/>
      <c r="AW38" s="74"/>
      <c r="AX38" s="462" t="s">
        <v>1542</v>
      </c>
      <c r="AY38" s="462"/>
      <c r="AZ38" s="462"/>
      <c r="BA38" s="462"/>
      <c r="BB38" s="462"/>
      <c r="BC38" s="462"/>
      <c r="BD38" s="462"/>
      <c r="BE38" s="462"/>
      <c r="BF38" s="462"/>
      <c r="BG38" s="33"/>
      <c r="BI38" s="75"/>
      <c r="BJ38" s="16"/>
      <c r="BK38" s="16" t="s">
        <v>1534</v>
      </c>
      <c r="BL38" s="16"/>
      <c r="BM38" s="16"/>
      <c r="BN38" s="16"/>
      <c r="BO38" s="16"/>
      <c r="BP38" s="16"/>
      <c r="BQ38" s="33" t="s">
        <v>2</v>
      </c>
      <c r="BR38" s="16">
        <v>3</v>
      </c>
      <c r="BS38" s="16"/>
      <c r="BT38" s="200"/>
      <c r="BU38" s="462" t="s">
        <v>1542</v>
      </c>
      <c r="BV38" s="462"/>
      <c r="BW38" s="462"/>
      <c r="BX38" s="462"/>
      <c r="BY38" s="462"/>
      <c r="BZ38" s="462"/>
      <c r="CA38" s="462"/>
      <c r="CB38" s="462"/>
      <c r="CC38" s="462"/>
      <c r="CD38" s="33"/>
      <c r="CF38" s="363"/>
    </row>
    <row r="39" spans="1:84" ht="11.25" customHeight="1" x14ac:dyDescent="0.2">
      <c r="A39" s="250"/>
      <c r="B39" s="292"/>
      <c r="C39" s="359"/>
      <c r="D39" s="250"/>
      <c r="E39" s="846"/>
      <c r="F39" s="846"/>
      <c r="G39" s="846"/>
      <c r="H39" s="846"/>
      <c r="I39" s="846"/>
      <c r="J39" s="846"/>
      <c r="K39" s="846"/>
      <c r="L39" s="846"/>
      <c r="M39" s="16"/>
      <c r="N39" s="74"/>
      <c r="O39" s="795"/>
      <c r="P39" s="795"/>
      <c r="Q39" s="795"/>
      <c r="R39" s="795"/>
      <c r="S39" s="292"/>
      <c r="T39" s="75"/>
      <c r="U39" s="16"/>
      <c r="V39" s="804" t="s">
        <v>1537</v>
      </c>
      <c r="W39" s="803"/>
      <c r="X39" s="803"/>
      <c r="Y39" s="803"/>
      <c r="Z39" s="803"/>
      <c r="AA39" s="803"/>
      <c r="AB39" s="803"/>
      <c r="AC39" s="803"/>
      <c r="AD39" s="803"/>
      <c r="AE39" s="16" t="s">
        <v>50</v>
      </c>
      <c r="AF39" s="16"/>
      <c r="AG39" s="74"/>
      <c r="AH39" s="534"/>
      <c r="AI39" s="534"/>
      <c r="AJ39" s="534"/>
      <c r="AK39" s="534"/>
      <c r="AL39" s="915" t="s">
        <v>367</v>
      </c>
      <c r="AM39" s="803"/>
      <c r="AN39" s="803"/>
      <c r="AO39" s="803"/>
      <c r="AP39" s="803"/>
      <c r="AQ39" s="803"/>
      <c r="AR39" s="803"/>
      <c r="AS39" s="803"/>
      <c r="AT39" s="803"/>
      <c r="AU39" s="49"/>
      <c r="AV39" s="16"/>
      <c r="AW39" s="74"/>
      <c r="AX39" t="s">
        <v>1536</v>
      </c>
      <c r="BB39" s="33" t="s">
        <v>2</v>
      </c>
      <c r="BC39" s="233"/>
      <c r="BD39" s="33"/>
      <c r="BE39" s="33"/>
      <c r="BF39" s="33"/>
      <c r="BG39" s="33"/>
      <c r="BH39" s="543" t="s">
        <v>82</v>
      </c>
      <c r="BI39" s="75"/>
      <c r="BJ39" s="16"/>
      <c r="BK39" s="16" t="s">
        <v>1541</v>
      </c>
      <c r="BL39" s="16"/>
      <c r="BM39" s="16"/>
      <c r="BN39" s="16"/>
      <c r="BO39" s="16"/>
      <c r="BP39" s="16"/>
      <c r="BQ39" s="16"/>
      <c r="BR39" s="16">
        <v>4</v>
      </c>
      <c r="BS39" s="16"/>
      <c r="BT39" s="74"/>
      <c r="BU39" t="s">
        <v>1536</v>
      </c>
      <c r="BY39" s="33" t="s">
        <v>2</v>
      </c>
      <c r="BZ39" s="233"/>
      <c r="CA39" s="33"/>
      <c r="CB39" s="33"/>
      <c r="CC39" s="33"/>
      <c r="CD39" s="33"/>
      <c r="CE39" s="543" t="s">
        <v>82</v>
      </c>
      <c r="CF39" s="359"/>
    </row>
    <row r="40" spans="1:84" ht="11.25" customHeight="1" x14ac:dyDescent="0.2">
      <c r="A40" s="250"/>
      <c r="B40" s="292"/>
      <c r="C40" s="16"/>
      <c r="D40" s="250"/>
      <c r="E40" s="287"/>
      <c r="F40" s="287"/>
      <c r="G40" s="287"/>
      <c r="H40" s="287"/>
      <c r="I40" s="287"/>
      <c r="J40" s="287"/>
      <c r="K40" s="287"/>
      <c r="L40" s="287"/>
      <c r="M40" s="16"/>
      <c r="N40" s="74"/>
      <c r="O40" s="855"/>
      <c r="P40" s="855"/>
      <c r="Q40" s="855"/>
      <c r="R40" s="855"/>
      <c r="S40" s="292"/>
      <c r="T40" s="75"/>
      <c r="U40" s="16"/>
      <c r="V40" s="532" t="s">
        <v>372</v>
      </c>
      <c r="W40" s="532"/>
      <c r="X40" s="532"/>
      <c r="Y40" s="532"/>
      <c r="Z40" s="532"/>
      <c r="AA40" s="532"/>
      <c r="AB40" s="33" t="s">
        <v>2</v>
      </c>
      <c r="AC40" s="33"/>
      <c r="AD40" s="33"/>
      <c r="AE40" s="16" t="s">
        <v>52</v>
      </c>
      <c r="AF40" s="16"/>
      <c r="AG40" s="74"/>
      <c r="AH40" s="16" t="s">
        <v>1540</v>
      </c>
      <c r="AI40" s="16"/>
      <c r="AJ40" s="16"/>
      <c r="AK40" s="16"/>
      <c r="AL40" s="16"/>
      <c r="AM40" s="16"/>
      <c r="AN40" s="16"/>
      <c r="AO40" s="16"/>
      <c r="AP40" s="16"/>
      <c r="AQ40" s="16"/>
      <c r="AR40" s="16"/>
      <c r="AS40" s="16"/>
      <c r="AT40" s="33"/>
      <c r="AV40" s="16"/>
      <c r="AW40" s="74"/>
      <c r="AX40" s="462" t="s">
        <v>1535</v>
      </c>
      <c r="AY40" s="462"/>
      <c r="AZ40" s="462"/>
      <c r="BA40" s="462"/>
      <c r="BB40" s="462"/>
      <c r="BC40" s="462"/>
      <c r="BD40" s="462"/>
      <c r="BE40" s="462"/>
      <c r="BF40" s="462"/>
      <c r="BG40" s="33"/>
      <c r="BI40" s="75"/>
      <c r="BJ40" s="16"/>
      <c r="BK40" s="16"/>
      <c r="BL40" s="16"/>
      <c r="BM40" s="16"/>
      <c r="BN40" s="16"/>
      <c r="BO40" s="16"/>
      <c r="BP40" s="16"/>
      <c r="BQ40" s="16"/>
      <c r="BR40" s="16"/>
      <c r="BS40" s="16"/>
      <c r="BT40" s="74"/>
      <c r="BU40" s="462" t="s">
        <v>1535</v>
      </c>
      <c r="BV40" s="462"/>
      <c r="BW40" s="462"/>
      <c r="BX40" s="462"/>
      <c r="BY40" s="462"/>
      <c r="BZ40" s="462"/>
      <c r="CA40" s="462"/>
      <c r="CB40" s="462"/>
      <c r="CC40" s="462"/>
      <c r="CD40" s="33"/>
      <c r="CF40" s="359"/>
    </row>
    <row r="41" spans="1:84" ht="11.25" customHeight="1" x14ac:dyDescent="0.2">
      <c r="A41" s="250"/>
      <c r="B41" s="292"/>
      <c r="C41" s="16"/>
      <c r="D41" s="250"/>
      <c r="E41" s="287"/>
      <c r="F41" s="287"/>
      <c r="G41" s="287"/>
      <c r="H41" s="287"/>
      <c r="I41" s="287"/>
      <c r="J41" s="287"/>
      <c r="K41" s="287"/>
      <c r="L41" s="287"/>
      <c r="M41" s="16"/>
      <c r="N41" s="74"/>
      <c r="O41" s="288"/>
      <c r="P41" s="288"/>
      <c r="Q41" s="288"/>
      <c r="R41" s="288"/>
      <c r="S41" s="292"/>
      <c r="T41" s="75"/>
      <c r="U41" s="16"/>
      <c r="V41" s="816" t="s">
        <v>367</v>
      </c>
      <c r="W41" s="817"/>
      <c r="X41" s="817"/>
      <c r="Y41" s="817"/>
      <c r="Z41" s="817"/>
      <c r="AA41" s="817"/>
      <c r="AB41" s="817"/>
      <c r="AC41" s="817"/>
      <c r="AD41" s="817"/>
      <c r="AE41" s="16"/>
      <c r="AF41" s="16"/>
      <c r="AG41" s="74"/>
      <c r="AH41" s="16" t="s">
        <v>1538</v>
      </c>
      <c r="AI41" s="16"/>
      <c r="AJ41" s="16"/>
      <c r="AK41" s="16"/>
      <c r="AL41" s="33" t="s">
        <v>2</v>
      </c>
      <c r="AM41" s="33"/>
      <c r="AN41" s="33"/>
      <c r="AO41" s="33"/>
      <c r="AP41" s="33"/>
      <c r="AQ41" s="33"/>
      <c r="AR41" s="33"/>
      <c r="AS41" s="33"/>
      <c r="AT41" s="33"/>
      <c r="AU41" s="16">
        <v>2</v>
      </c>
      <c r="AV41" s="16"/>
      <c r="AW41" s="74"/>
      <c r="AX41" s="532" t="s">
        <v>1536</v>
      </c>
      <c r="AY41" s="462"/>
      <c r="AZ41" s="462"/>
      <c r="BA41" s="462"/>
      <c r="BB41" s="33" t="s">
        <v>2</v>
      </c>
      <c r="BC41" s="233"/>
      <c r="BD41" s="33"/>
      <c r="BE41" s="33"/>
      <c r="BF41" s="33"/>
      <c r="BG41" s="33"/>
      <c r="BH41" s="543" t="s">
        <v>83</v>
      </c>
      <c r="BI41" s="75"/>
      <c r="BJ41" s="16"/>
      <c r="BK41" s="16"/>
      <c r="BL41" s="16"/>
      <c r="BM41" s="16"/>
      <c r="BN41" s="16"/>
      <c r="BO41" s="16"/>
      <c r="BP41" s="16"/>
      <c r="BQ41" s="16"/>
      <c r="BR41" s="16"/>
      <c r="BS41" s="16"/>
      <c r="BT41" s="74"/>
      <c r="BU41" s="532" t="s">
        <v>1536</v>
      </c>
      <c r="BV41" s="462"/>
      <c r="BW41" s="462"/>
      <c r="BX41" s="462"/>
      <c r="BY41" s="33" t="s">
        <v>2</v>
      </c>
      <c r="BZ41" s="233"/>
      <c r="CA41" s="33"/>
      <c r="CB41" s="33"/>
      <c r="CC41" s="33"/>
      <c r="CD41" s="33"/>
      <c r="CE41" s="543" t="s">
        <v>83</v>
      </c>
      <c r="CF41" s="359"/>
    </row>
    <row r="42" spans="1:84" ht="11.25" customHeight="1" x14ac:dyDescent="0.2">
      <c r="A42" s="250"/>
      <c r="B42" s="292"/>
      <c r="C42" s="16"/>
      <c r="D42" s="250"/>
      <c r="E42" s="287"/>
      <c r="F42" s="287"/>
      <c r="G42" s="287"/>
      <c r="H42" s="287"/>
      <c r="I42" s="287"/>
      <c r="J42" s="287"/>
      <c r="K42" s="287"/>
      <c r="L42" s="287"/>
      <c r="M42" s="16"/>
      <c r="N42" s="74"/>
      <c r="O42" s="288"/>
      <c r="P42" s="288"/>
      <c r="Q42" s="288"/>
      <c r="R42" s="288"/>
      <c r="S42" s="292"/>
      <c r="T42" s="75"/>
      <c r="U42" s="16"/>
      <c r="V42" s="817"/>
      <c r="W42" s="817"/>
      <c r="X42" s="817"/>
      <c r="Y42" s="817"/>
      <c r="Z42" s="817"/>
      <c r="AA42" s="817"/>
      <c r="AB42" s="817"/>
      <c r="AC42" s="817"/>
      <c r="AD42" s="817"/>
      <c r="AE42" s="292"/>
      <c r="AF42" s="16"/>
      <c r="AG42" s="74"/>
      <c r="AH42" s="289"/>
      <c r="AI42" s="289"/>
      <c r="AJ42" s="289"/>
      <c r="AK42" s="289"/>
      <c r="AL42" s="289"/>
      <c r="AM42" s="289"/>
      <c r="AN42" s="289"/>
      <c r="AO42" s="862"/>
      <c r="AP42" s="862"/>
      <c r="AQ42" s="862"/>
      <c r="AR42" s="862"/>
      <c r="AS42" s="862"/>
      <c r="AT42" s="862"/>
      <c r="AU42" s="49"/>
      <c r="AV42" s="16"/>
      <c r="AW42" s="74"/>
      <c r="AX42" s="16" t="s">
        <v>368</v>
      </c>
      <c r="AY42" s="16"/>
      <c r="AZ42" s="16"/>
      <c r="BA42" s="16"/>
      <c r="BB42" s="16"/>
      <c r="BC42" s="16"/>
      <c r="BD42" s="16"/>
      <c r="BE42" s="33" t="s">
        <v>2</v>
      </c>
      <c r="BF42" s="233"/>
      <c r="BG42" s="33"/>
      <c r="BH42" s="543">
        <v>93</v>
      </c>
      <c r="BI42" s="75"/>
      <c r="BJ42" s="16"/>
      <c r="BK42" s="16"/>
      <c r="BL42" s="16"/>
      <c r="BM42" s="16"/>
      <c r="BN42" s="16"/>
      <c r="BO42" s="16"/>
      <c r="BP42" s="16"/>
      <c r="BQ42" s="16"/>
      <c r="BR42" s="16"/>
      <c r="BS42" s="16"/>
      <c r="BT42" s="74"/>
      <c r="BU42" s="16" t="s">
        <v>368</v>
      </c>
      <c r="BV42" s="16"/>
      <c r="BW42" s="16"/>
      <c r="BX42" s="16"/>
      <c r="BY42" s="16"/>
      <c r="BZ42" s="16"/>
      <c r="CA42" s="16"/>
      <c r="CB42" s="33" t="s">
        <v>2</v>
      </c>
      <c r="CC42" s="233"/>
      <c r="CD42" s="33"/>
      <c r="CE42" s="543">
        <v>93</v>
      </c>
      <c r="CF42" s="359"/>
    </row>
    <row r="43" spans="1:84" ht="7.15" customHeight="1" x14ac:dyDescent="0.2">
      <c r="A43" s="250"/>
      <c r="B43" s="292"/>
      <c r="C43" s="16"/>
      <c r="D43" s="250"/>
      <c r="E43" s="287"/>
      <c r="F43" s="287"/>
      <c r="G43" s="287"/>
      <c r="H43" s="287"/>
      <c r="I43" s="287"/>
      <c r="J43" s="287"/>
      <c r="K43" s="287"/>
      <c r="L43" s="287"/>
      <c r="M43" s="16"/>
      <c r="N43" s="74"/>
      <c r="O43" s="288"/>
      <c r="P43" s="288"/>
      <c r="Q43" s="288"/>
      <c r="R43" s="288"/>
      <c r="S43" s="292"/>
      <c r="T43" s="75"/>
      <c r="U43" s="16"/>
      <c r="V43" s="16"/>
      <c r="W43" s="16"/>
      <c r="X43" s="16"/>
      <c r="Y43" s="16"/>
      <c r="Z43" s="16"/>
      <c r="AA43" s="16"/>
      <c r="AB43" s="16"/>
      <c r="AC43" s="16"/>
      <c r="AD43" s="16"/>
      <c r="AE43" s="16"/>
      <c r="AF43" s="16"/>
      <c r="AG43" s="74"/>
      <c r="AH43" s="16"/>
      <c r="AI43" s="16"/>
      <c r="AJ43" s="16"/>
      <c r="AK43" s="16"/>
      <c r="AL43" s="16"/>
      <c r="AM43" s="16"/>
      <c r="AN43" s="16"/>
      <c r="AO43" s="16"/>
      <c r="AP43" s="16"/>
      <c r="AQ43" s="16"/>
      <c r="AR43" s="16"/>
      <c r="AS43" s="16"/>
      <c r="AT43" s="16"/>
      <c r="AU43" s="16"/>
      <c r="AV43" s="16"/>
      <c r="AW43" s="74"/>
      <c r="AX43" s="16"/>
      <c r="AY43" s="16"/>
      <c r="AZ43" s="16"/>
      <c r="BA43" s="16"/>
      <c r="BB43" s="33"/>
      <c r="BC43" s="33"/>
      <c r="BD43" s="33"/>
      <c r="BE43" s="33"/>
      <c r="BF43" s="33"/>
      <c r="BG43" s="33"/>
      <c r="BH43" s="16"/>
      <c r="BI43" s="75"/>
      <c r="BJ43" s="16"/>
      <c r="BK43" s="16"/>
      <c r="BL43" s="16"/>
      <c r="BM43" s="16"/>
      <c r="BN43" s="16"/>
      <c r="BO43" s="16"/>
      <c r="BP43" s="16"/>
      <c r="BQ43" s="16"/>
      <c r="BR43" s="16"/>
      <c r="BS43" s="16"/>
      <c r="BT43" s="74"/>
      <c r="BU43" s="16"/>
      <c r="BV43" s="33"/>
      <c r="BW43" s="33"/>
      <c r="BX43" s="33"/>
      <c r="BY43" s="33"/>
      <c r="BZ43" s="33"/>
      <c r="CA43" s="33"/>
      <c r="CB43" s="33"/>
      <c r="CC43" s="33"/>
      <c r="CD43" s="33"/>
      <c r="CE43" s="33"/>
      <c r="CF43" s="359"/>
    </row>
    <row r="44" spans="1:84" ht="3.4" customHeight="1" x14ac:dyDescent="0.2">
      <c r="A44" s="251"/>
      <c r="B44" s="201"/>
      <c r="C44" s="201"/>
      <c r="D44" s="251"/>
      <c r="E44" s="201"/>
      <c r="F44" s="201"/>
      <c r="G44" s="201"/>
      <c r="H44" s="201"/>
      <c r="I44" s="201"/>
      <c r="J44" s="201"/>
      <c r="K44" s="201"/>
      <c r="L44" s="201"/>
      <c r="M44" s="17"/>
      <c r="N44" s="96"/>
      <c r="O44" s="17"/>
      <c r="P44" s="17"/>
      <c r="Q44" s="17"/>
      <c r="R44" s="17"/>
      <c r="S44" s="17"/>
      <c r="T44" s="97"/>
      <c r="U44" s="17"/>
      <c r="V44" s="17"/>
      <c r="W44" s="17"/>
      <c r="X44" s="17"/>
      <c r="Y44" s="17"/>
      <c r="Z44" s="17"/>
      <c r="AA44" s="17"/>
      <c r="AB44" s="17"/>
      <c r="AC44" s="17"/>
      <c r="AD44" s="17"/>
      <c r="AE44" s="17"/>
      <c r="AF44" s="17"/>
      <c r="AG44" s="96"/>
      <c r="AH44" s="17"/>
      <c r="AI44" s="17"/>
      <c r="AJ44" s="17"/>
      <c r="AK44" s="17"/>
      <c r="AL44" s="17"/>
      <c r="AM44" s="17"/>
      <c r="AN44" s="17"/>
      <c r="AO44" s="17"/>
      <c r="AP44" s="17"/>
      <c r="AQ44" s="17"/>
      <c r="AR44" s="17"/>
      <c r="AS44" s="17"/>
      <c r="AT44" s="17"/>
      <c r="AU44" s="17"/>
      <c r="AV44" s="17"/>
      <c r="AW44" s="96"/>
      <c r="AX44" s="17"/>
      <c r="AY44" s="17"/>
      <c r="AZ44" s="17"/>
      <c r="BA44" s="17"/>
      <c r="BB44" s="17"/>
      <c r="BC44" s="17"/>
      <c r="BD44" s="17"/>
      <c r="BE44" s="17"/>
      <c r="BF44" s="17"/>
      <c r="BG44" s="17"/>
      <c r="BH44" s="17"/>
      <c r="BI44" s="97"/>
      <c r="BJ44" s="17"/>
      <c r="BK44" s="17"/>
      <c r="BL44" s="17"/>
      <c r="BM44" s="17"/>
      <c r="BN44" s="17"/>
      <c r="BO44" s="17"/>
      <c r="BP44" s="17"/>
      <c r="BQ44" s="17"/>
      <c r="BR44" s="17"/>
      <c r="BS44" s="17"/>
      <c r="BT44" s="96"/>
      <c r="BU44" s="17"/>
      <c r="BV44" s="17"/>
      <c r="BW44" s="17"/>
      <c r="BX44" s="17"/>
      <c r="BY44" s="17"/>
      <c r="BZ44" s="17"/>
      <c r="CA44" s="17"/>
      <c r="CB44" s="17"/>
      <c r="CC44" s="17"/>
      <c r="CD44" s="17"/>
      <c r="CE44" s="17"/>
      <c r="CF44" s="360"/>
    </row>
    <row r="45" spans="1:84" ht="4.1500000000000004" customHeight="1" x14ac:dyDescent="0.2">
      <c r="A45" s="213"/>
      <c r="B45" s="287"/>
      <c r="C45" s="287"/>
      <c r="D45" s="250"/>
      <c r="E45" s="287"/>
      <c r="F45" s="287"/>
      <c r="G45" s="287"/>
      <c r="H45" s="287"/>
      <c r="I45" s="287"/>
      <c r="J45" s="287"/>
      <c r="K45" s="287"/>
      <c r="L45" s="287"/>
      <c r="M45" s="16"/>
      <c r="N45" s="74"/>
      <c r="O45" s="287"/>
      <c r="P45" s="287"/>
      <c r="Q45" s="287"/>
      <c r="R45" s="287"/>
      <c r="S45" s="287"/>
      <c r="T45" s="99"/>
      <c r="U45" s="16"/>
      <c r="V45" s="16"/>
      <c r="W45" s="16"/>
      <c r="X45" s="16"/>
      <c r="Y45" s="16"/>
      <c r="Z45" s="16"/>
      <c r="AA45" s="16"/>
      <c r="AB45" s="16"/>
      <c r="AC45" s="16"/>
      <c r="AD45" s="16"/>
      <c r="AE45" s="16"/>
      <c r="AF45" s="16"/>
      <c r="AG45" s="74"/>
      <c r="AH45" s="16"/>
      <c r="AI45" s="16"/>
      <c r="AJ45" s="16"/>
      <c r="AK45" s="16"/>
      <c r="AL45" s="16"/>
      <c r="AM45" s="16"/>
      <c r="AN45" s="16"/>
      <c r="AO45" s="16"/>
      <c r="AP45" s="16"/>
      <c r="AQ45" s="16"/>
      <c r="AR45" s="16"/>
      <c r="AS45" s="16"/>
      <c r="AT45" s="16"/>
      <c r="AU45" s="16"/>
      <c r="AV45" s="16"/>
      <c r="AW45" s="74"/>
      <c r="AX45" s="287"/>
      <c r="AY45" s="287"/>
      <c r="AZ45" s="287"/>
      <c r="BA45" s="287"/>
      <c r="BB45" s="287"/>
      <c r="BC45" s="287"/>
      <c r="BD45" s="287"/>
      <c r="BE45" s="287"/>
      <c r="BF45" s="287"/>
      <c r="BG45" s="287"/>
      <c r="BH45" s="16"/>
      <c r="BI45" s="75"/>
      <c r="BJ45" s="16"/>
      <c r="BK45" s="16"/>
      <c r="BL45" s="16"/>
      <c r="BM45" s="16"/>
      <c r="BN45" s="16"/>
      <c r="BO45" s="16"/>
      <c r="BP45" s="16"/>
      <c r="BQ45" s="16"/>
      <c r="BR45" s="16"/>
      <c r="BS45" s="16"/>
      <c r="BT45" s="200"/>
      <c r="BU45" s="287"/>
      <c r="BV45" s="287"/>
      <c r="BW45" s="287"/>
      <c r="BX45" s="287"/>
      <c r="BY45" s="287"/>
      <c r="BZ45" s="287"/>
      <c r="CA45" s="287"/>
      <c r="CB45" s="16"/>
      <c r="CC45" s="16"/>
      <c r="CD45" s="16"/>
      <c r="CE45" s="287"/>
      <c r="CF45" s="363"/>
    </row>
    <row r="46" spans="1:84" ht="11.25" customHeight="1" x14ac:dyDescent="0.2">
      <c r="A46" s="213"/>
      <c r="B46" s="292" t="s">
        <v>540</v>
      </c>
      <c r="C46" s="359"/>
      <c r="D46" s="250"/>
      <c r="E46" s="846" t="e">
        <f ca="1">VLOOKUP(INDIRECT(ADDRESS(ROW(),COLUMN()-3)),Language_Translations,MATCH(Language_Selected,Language_Options,0),FALSE)</f>
        <v>#REF!</v>
      </c>
      <c r="F46" s="846"/>
      <c r="G46" s="846"/>
      <c r="H46" s="846"/>
      <c r="I46" s="846"/>
      <c r="J46" s="846"/>
      <c r="K46" s="846"/>
      <c r="L46" s="846"/>
      <c r="M46" s="16"/>
      <c r="N46" s="74"/>
      <c r="O46" s="16" t="s">
        <v>35</v>
      </c>
      <c r="P46" s="16"/>
      <c r="Q46" s="33" t="s">
        <v>2</v>
      </c>
      <c r="R46" s="33"/>
      <c r="S46" s="63" t="s">
        <v>36</v>
      </c>
      <c r="T46" s="75"/>
      <c r="U46" s="16"/>
      <c r="V46" s="804" t="s">
        <v>369</v>
      </c>
      <c r="W46" s="804"/>
      <c r="X46" s="33" t="s">
        <v>2</v>
      </c>
      <c r="Y46" s="33"/>
      <c r="Z46" s="33"/>
      <c r="AA46" s="33"/>
      <c r="AB46" s="33"/>
      <c r="AC46" s="33"/>
      <c r="AD46" s="33"/>
      <c r="AE46" s="16" t="s">
        <v>47</v>
      </c>
      <c r="AF46" s="16"/>
      <c r="AG46" s="74"/>
      <c r="AH46" s="462" t="s">
        <v>1531</v>
      </c>
      <c r="AI46" s="462"/>
      <c r="AJ46" s="33"/>
      <c r="AK46" s="33"/>
      <c r="AL46" s="33"/>
      <c r="AM46" s="534"/>
      <c r="AN46" s="534"/>
      <c r="AO46" s="534"/>
      <c r="AP46" s="534"/>
      <c r="AQ46" s="534"/>
      <c r="AR46" s="534"/>
      <c r="AS46" s="534"/>
      <c r="AT46" s="287"/>
      <c r="AU46" s="49"/>
      <c r="AV46" s="16"/>
      <c r="AW46" s="74"/>
      <c r="AX46" s="462" t="s">
        <v>1543</v>
      </c>
      <c r="AY46" s="462"/>
      <c r="AZ46" s="462"/>
      <c r="BA46" s="462"/>
      <c r="BB46" s="462"/>
      <c r="BC46" s="462"/>
      <c r="BD46" s="462"/>
      <c r="BE46" s="462"/>
      <c r="BF46" s="462"/>
      <c r="BG46" s="33"/>
      <c r="BH46" s="543"/>
      <c r="BI46" s="75"/>
      <c r="BJ46" s="16"/>
      <c r="BK46" s="16" t="s">
        <v>1532</v>
      </c>
      <c r="BL46" s="16"/>
      <c r="BM46" s="16"/>
      <c r="BN46" s="16"/>
      <c r="BO46" s="33" t="s">
        <v>2</v>
      </c>
      <c r="BP46" s="233"/>
      <c r="BQ46" s="33"/>
      <c r="BR46" s="16">
        <v>1</v>
      </c>
      <c r="BS46" s="16"/>
      <c r="BT46" s="200"/>
      <c r="BU46" s="462" t="s">
        <v>1543</v>
      </c>
      <c r="BV46" s="462"/>
      <c r="BW46" s="462"/>
      <c r="BX46" s="462"/>
      <c r="BY46" s="462"/>
      <c r="BZ46" s="462"/>
      <c r="CA46" s="462"/>
      <c r="CB46" s="462"/>
      <c r="CC46" s="462"/>
      <c r="CD46" s="33"/>
      <c r="CE46" s="543"/>
      <c r="CF46" s="363"/>
    </row>
    <row r="47" spans="1:84" ht="11.25" customHeight="1" x14ac:dyDescent="0.2">
      <c r="A47" s="213"/>
      <c r="B47" s="292"/>
      <c r="C47" s="359"/>
      <c r="D47" s="250"/>
      <c r="E47" s="846"/>
      <c r="F47" s="846"/>
      <c r="G47" s="846"/>
      <c r="H47" s="846"/>
      <c r="I47" s="846"/>
      <c r="J47" s="846"/>
      <c r="K47" s="846"/>
      <c r="L47" s="846"/>
      <c r="M47" s="16"/>
      <c r="N47" s="74"/>
      <c r="O47" s="16" t="s">
        <v>37</v>
      </c>
      <c r="P47" s="16"/>
      <c r="Q47" s="33" t="s">
        <v>2</v>
      </c>
      <c r="R47" s="33"/>
      <c r="S47" s="63" t="s">
        <v>38</v>
      </c>
      <c r="T47" s="75"/>
      <c r="U47" s="16"/>
      <c r="V47" s="804" t="s">
        <v>370</v>
      </c>
      <c r="W47" s="803"/>
      <c r="X47" s="803"/>
      <c r="Y47" s="803"/>
      <c r="Z47" s="803"/>
      <c r="AA47" s="803"/>
      <c r="AB47" s="803"/>
      <c r="AC47" s="33" t="s">
        <v>2</v>
      </c>
      <c r="AD47" s="33"/>
      <c r="AE47" s="16" t="s">
        <v>48</v>
      </c>
      <c r="AF47" s="16"/>
      <c r="AG47" s="74"/>
      <c r="AH47" s="625" t="s">
        <v>1539</v>
      </c>
      <c r="AI47" s="462"/>
      <c r="AJ47" s="462"/>
      <c r="AK47" s="462"/>
      <c r="AL47" s="462"/>
      <c r="AM47" s="462"/>
      <c r="AN47" s="462"/>
      <c r="AO47" s="462"/>
      <c r="AP47" s="462"/>
      <c r="AQ47" s="462"/>
      <c r="AR47" s="462"/>
      <c r="AS47" s="33"/>
      <c r="AT47" s="33"/>
      <c r="AV47" s="16"/>
      <c r="AW47" s="74"/>
      <c r="AX47" t="s">
        <v>1544</v>
      </c>
      <c r="BD47" s="33"/>
      <c r="BE47" s="233"/>
      <c r="BF47" s="33" t="s">
        <v>2</v>
      </c>
      <c r="BG47" s="33"/>
      <c r="BH47" s="543" t="s">
        <v>81</v>
      </c>
      <c r="BI47" s="75"/>
      <c r="BJ47" s="16"/>
      <c r="BK47" s="16" t="s">
        <v>1533</v>
      </c>
      <c r="BL47" s="16"/>
      <c r="BM47" s="16"/>
      <c r="BN47" s="16"/>
      <c r="BO47" s="16"/>
      <c r="BP47" s="16"/>
      <c r="BQ47" s="33" t="s">
        <v>2</v>
      </c>
      <c r="BR47" s="16">
        <v>2</v>
      </c>
      <c r="BS47" s="16"/>
      <c r="BT47" s="200"/>
      <c r="BU47" t="s">
        <v>1544</v>
      </c>
      <c r="CA47" s="33"/>
      <c r="CB47" s="233"/>
      <c r="CC47" s="33" t="s">
        <v>2</v>
      </c>
      <c r="CD47" s="33"/>
      <c r="CE47" s="543" t="s">
        <v>81</v>
      </c>
      <c r="CF47" s="363"/>
    </row>
    <row r="48" spans="1:84" ht="11.25" customHeight="1" x14ac:dyDescent="0.2">
      <c r="A48" s="213"/>
      <c r="B48" s="292"/>
      <c r="C48" s="359"/>
      <c r="D48" s="250"/>
      <c r="E48" s="846"/>
      <c r="F48" s="846"/>
      <c r="G48" s="846"/>
      <c r="H48" s="846"/>
      <c r="I48" s="846"/>
      <c r="J48" s="846"/>
      <c r="K48" s="846"/>
      <c r="L48" s="846"/>
      <c r="M48" s="16"/>
      <c r="N48" s="74"/>
      <c r="O48" s="795" t="s">
        <v>367</v>
      </c>
      <c r="P48" s="795"/>
      <c r="Q48" s="795"/>
      <c r="R48" s="795"/>
      <c r="S48" s="292"/>
      <c r="T48" s="75"/>
      <c r="U48" s="16"/>
      <c r="V48" s="804" t="s">
        <v>371</v>
      </c>
      <c r="W48" s="803"/>
      <c r="X48" s="803"/>
      <c r="Y48" s="803"/>
      <c r="Z48" s="803"/>
      <c r="AA48" s="803"/>
      <c r="AB48" s="803"/>
      <c r="AC48" s="33" t="s">
        <v>2</v>
      </c>
      <c r="AD48" s="33"/>
      <c r="AE48" s="16" t="s">
        <v>49</v>
      </c>
      <c r="AF48" s="16"/>
      <c r="AG48" s="74"/>
      <c r="AH48" s="229" t="s">
        <v>1538</v>
      </c>
      <c r="AI48" s="435"/>
      <c r="AJ48" s="435"/>
      <c r="AK48" s="435"/>
      <c r="AL48" s="33" t="s">
        <v>2</v>
      </c>
      <c r="AM48" s="33"/>
      <c r="AN48" s="33"/>
      <c r="AO48" s="33"/>
      <c r="AP48" s="33"/>
      <c r="AQ48" s="33"/>
      <c r="AR48" s="33"/>
      <c r="AS48" s="33"/>
      <c r="AT48" s="33"/>
      <c r="AU48" s="49">
        <v>1</v>
      </c>
      <c r="AV48" s="16"/>
      <c r="AW48" s="74"/>
      <c r="AX48" s="462" t="s">
        <v>1542</v>
      </c>
      <c r="AY48" s="462"/>
      <c r="AZ48" s="462"/>
      <c r="BA48" s="462"/>
      <c r="BB48" s="462"/>
      <c r="BC48" s="462"/>
      <c r="BD48" s="462"/>
      <c r="BE48" s="462"/>
      <c r="BF48" s="462"/>
      <c r="BG48" s="33"/>
      <c r="BI48" s="75"/>
      <c r="BJ48" s="16"/>
      <c r="BK48" s="16" t="s">
        <v>1534</v>
      </c>
      <c r="BL48" s="16"/>
      <c r="BM48" s="16"/>
      <c r="BN48" s="16"/>
      <c r="BO48" s="16"/>
      <c r="BP48" s="16"/>
      <c r="BQ48" s="33" t="s">
        <v>2</v>
      </c>
      <c r="BR48" s="16">
        <v>3</v>
      </c>
      <c r="BS48" s="16"/>
      <c r="BT48" s="200"/>
      <c r="BU48" s="462" t="s">
        <v>1542</v>
      </c>
      <c r="BV48" s="462"/>
      <c r="BW48" s="462"/>
      <c r="BX48" s="462"/>
      <c r="BY48" s="462"/>
      <c r="BZ48" s="462"/>
      <c r="CA48" s="462"/>
      <c r="CB48" s="462"/>
      <c r="CC48" s="462"/>
      <c r="CD48" s="33"/>
      <c r="CF48" s="363"/>
    </row>
    <row r="49" spans="1:84" ht="11.25" customHeight="1" x14ac:dyDescent="0.2">
      <c r="A49" s="250"/>
      <c r="B49" s="292"/>
      <c r="C49" s="359"/>
      <c r="D49" s="250"/>
      <c r="E49" s="846"/>
      <c r="F49" s="846"/>
      <c r="G49" s="846"/>
      <c r="H49" s="846"/>
      <c r="I49" s="846"/>
      <c r="J49" s="846"/>
      <c r="K49" s="846"/>
      <c r="L49" s="846"/>
      <c r="M49" s="16"/>
      <c r="N49" s="74"/>
      <c r="O49" s="795"/>
      <c r="P49" s="795"/>
      <c r="Q49" s="795"/>
      <c r="R49" s="795"/>
      <c r="S49" s="292"/>
      <c r="T49" s="75"/>
      <c r="U49" s="16"/>
      <c r="V49" s="804" t="s">
        <v>1537</v>
      </c>
      <c r="W49" s="803"/>
      <c r="X49" s="803"/>
      <c r="Y49" s="803"/>
      <c r="Z49" s="803"/>
      <c r="AA49" s="803"/>
      <c r="AB49" s="803"/>
      <c r="AC49" s="803"/>
      <c r="AD49" s="803"/>
      <c r="AE49" s="16" t="s">
        <v>50</v>
      </c>
      <c r="AF49" s="16"/>
      <c r="AG49" s="74"/>
      <c r="AH49" s="534"/>
      <c r="AI49" s="534"/>
      <c r="AJ49" s="534"/>
      <c r="AK49" s="534"/>
      <c r="AL49" s="915" t="s">
        <v>367</v>
      </c>
      <c r="AM49" s="803"/>
      <c r="AN49" s="803"/>
      <c r="AO49" s="803"/>
      <c r="AP49" s="803"/>
      <c r="AQ49" s="803"/>
      <c r="AR49" s="803"/>
      <c r="AS49" s="803"/>
      <c r="AT49" s="803"/>
      <c r="AU49" s="49"/>
      <c r="AV49" s="16"/>
      <c r="AW49" s="74"/>
      <c r="AX49" t="s">
        <v>1536</v>
      </c>
      <c r="BB49" s="33" t="s">
        <v>2</v>
      </c>
      <c r="BC49" s="233"/>
      <c r="BD49" s="33"/>
      <c r="BE49" s="33"/>
      <c r="BF49" s="33"/>
      <c r="BG49" s="33"/>
      <c r="BH49" s="543" t="s">
        <v>82</v>
      </c>
      <c r="BI49" s="75"/>
      <c r="BJ49" s="16"/>
      <c r="BK49" s="16" t="s">
        <v>1541</v>
      </c>
      <c r="BL49" s="16"/>
      <c r="BM49" s="16"/>
      <c r="BN49" s="16"/>
      <c r="BO49" s="16"/>
      <c r="BP49" s="16"/>
      <c r="BQ49" s="16"/>
      <c r="BR49" s="16">
        <v>4</v>
      </c>
      <c r="BS49" s="16"/>
      <c r="BT49" s="74"/>
      <c r="BU49" t="s">
        <v>1536</v>
      </c>
      <c r="BY49" s="33" t="s">
        <v>2</v>
      </c>
      <c r="BZ49" s="233"/>
      <c r="CA49" s="33"/>
      <c r="CB49" s="33"/>
      <c r="CC49" s="33"/>
      <c r="CD49" s="33"/>
      <c r="CE49" s="543" t="s">
        <v>82</v>
      </c>
      <c r="CF49" s="359"/>
    </row>
    <row r="50" spans="1:84" ht="11.25" customHeight="1" x14ac:dyDescent="0.2">
      <c r="A50" s="250"/>
      <c r="B50" s="292"/>
      <c r="C50" s="16"/>
      <c r="D50" s="250"/>
      <c r="E50" s="846"/>
      <c r="F50" s="846"/>
      <c r="G50" s="846"/>
      <c r="H50" s="846"/>
      <c r="I50" s="846"/>
      <c r="J50" s="846"/>
      <c r="K50" s="846"/>
      <c r="L50" s="846"/>
      <c r="M50" s="16"/>
      <c r="N50" s="74"/>
      <c r="O50" s="855"/>
      <c r="P50" s="855"/>
      <c r="Q50" s="855"/>
      <c r="R50" s="855"/>
      <c r="S50" s="292"/>
      <c r="T50" s="75"/>
      <c r="U50" s="16"/>
      <c r="V50" s="532" t="s">
        <v>372</v>
      </c>
      <c r="W50" s="532"/>
      <c r="X50" s="532"/>
      <c r="Y50" s="532"/>
      <c r="Z50" s="532"/>
      <c r="AA50" s="532"/>
      <c r="AB50" s="33" t="s">
        <v>2</v>
      </c>
      <c r="AC50" s="33"/>
      <c r="AD50" s="33"/>
      <c r="AE50" s="16" t="s">
        <v>52</v>
      </c>
      <c r="AF50" s="16"/>
      <c r="AG50" s="74"/>
      <c r="AH50" s="16" t="s">
        <v>1540</v>
      </c>
      <c r="AI50" s="16"/>
      <c r="AJ50" s="16"/>
      <c r="AK50" s="16"/>
      <c r="AL50" s="16"/>
      <c r="AM50" s="16"/>
      <c r="AN50" s="16"/>
      <c r="AO50" s="16"/>
      <c r="AP50" s="16"/>
      <c r="AQ50" s="16"/>
      <c r="AR50" s="16"/>
      <c r="AS50" s="16"/>
      <c r="AT50" s="33"/>
      <c r="AV50" s="16"/>
      <c r="AW50" s="74"/>
      <c r="AX50" s="462" t="s">
        <v>1535</v>
      </c>
      <c r="AY50" s="462"/>
      <c r="AZ50" s="462"/>
      <c r="BA50" s="462"/>
      <c r="BB50" s="462"/>
      <c r="BC50" s="462"/>
      <c r="BD50" s="462"/>
      <c r="BE50" s="462"/>
      <c r="BF50" s="462"/>
      <c r="BG50" s="33"/>
      <c r="BI50" s="75"/>
      <c r="BJ50" s="16"/>
      <c r="BK50" s="16"/>
      <c r="BL50" s="16"/>
      <c r="BM50" s="16"/>
      <c r="BN50" s="16"/>
      <c r="BO50" s="16"/>
      <c r="BP50" s="16"/>
      <c r="BQ50" s="16"/>
      <c r="BR50" s="16"/>
      <c r="BS50" s="16"/>
      <c r="BT50" s="74"/>
      <c r="BU50" s="462" t="s">
        <v>1535</v>
      </c>
      <c r="BV50" s="462"/>
      <c r="BW50" s="462"/>
      <c r="BX50" s="462"/>
      <c r="BY50" s="462"/>
      <c r="BZ50" s="462"/>
      <c r="CA50" s="462"/>
      <c r="CB50" s="462"/>
      <c r="CC50" s="462"/>
      <c r="CD50" s="33"/>
      <c r="CF50" s="359"/>
    </row>
    <row r="51" spans="1:84" ht="11.25" customHeight="1" x14ac:dyDescent="0.2">
      <c r="A51" s="250"/>
      <c r="B51" s="292"/>
      <c r="C51" s="16"/>
      <c r="D51" s="250"/>
      <c r="E51" s="846"/>
      <c r="F51" s="846"/>
      <c r="G51" s="846"/>
      <c r="H51" s="846"/>
      <c r="I51" s="846"/>
      <c r="J51" s="846"/>
      <c r="K51" s="846"/>
      <c r="L51" s="846"/>
      <c r="M51" s="16"/>
      <c r="N51" s="74"/>
      <c r="O51" s="288"/>
      <c r="P51" s="288"/>
      <c r="Q51" s="288"/>
      <c r="R51" s="288"/>
      <c r="S51" s="292"/>
      <c r="T51" s="75"/>
      <c r="U51" s="16"/>
      <c r="V51" s="816" t="s">
        <v>367</v>
      </c>
      <c r="W51" s="817"/>
      <c r="X51" s="817"/>
      <c r="Y51" s="817"/>
      <c r="Z51" s="817"/>
      <c r="AA51" s="817"/>
      <c r="AB51" s="817"/>
      <c r="AC51" s="817"/>
      <c r="AD51" s="817"/>
      <c r="AE51" s="16"/>
      <c r="AF51" s="16"/>
      <c r="AG51" s="74"/>
      <c r="AH51" s="16" t="s">
        <v>1538</v>
      </c>
      <c r="AI51" s="16"/>
      <c r="AJ51" s="16"/>
      <c r="AK51" s="16"/>
      <c r="AL51" s="33" t="s">
        <v>2</v>
      </c>
      <c r="AM51" s="33"/>
      <c r="AN51" s="33"/>
      <c r="AO51" s="33"/>
      <c r="AP51" s="33"/>
      <c r="AQ51" s="33"/>
      <c r="AR51" s="33"/>
      <c r="AS51" s="33"/>
      <c r="AT51" s="33"/>
      <c r="AU51" s="16">
        <v>2</v>
      </c>
      <c r="AV51" s="16"/>
      <c r="AW51" s="74"/>
      <c r="AX51" s="532" t="s">
        <v>1536</v>
      </c>
      <c r="AY51" s="462"/>
      <c r="AZ51" s="462"/>
      <c r="BA51" s="462"/>
      <c r="BB51" s="33" t="s">
        <v>2</v>
      </c>
      <c r="BC51" s="233"/>
      <c r="BD51" s="33"/>
      <c r="BE51" s="33"/>
      <c r="BF51" s="33"/>
      <c r="BG51" s="33"/>
      <c r="BH51" s="543" t="s">
        <v>83</v>
      </c>
      <c r="BI51" s="75"/>
      <c r="BJ51" s="16"/>
      <c r="BK51" s="16"/>
      <c r="BL51" s="16"/>
      <c r="BM51" s="16"/>
      <c r="BN51" s="16"/>
      <c r="BO51" s="16"/>
      <c r="BP51" s="16"/>
      <c r="BQ51" s="16"/>
      <c r="BR51" s="16"/>
      <c r="BS51" s="16"/>
      <c r="BT51" s="74"/>
      <c r="BU51" s="532" t="s">
        <v>1536</v>
      </c>
      <c r="BV51" s="462"/>
      <c r="BW51" s="462"/>
      <c r="BX51" s="462"/>
      <c r="BY51" s="33" t="s">
        <v>2</v>
      </c>
      <c r="BZ51" s="233"/>
      <c r="CA51" s="33"/>
      <c r="CB51" s="33"/>
      <c r="CC51" s="33"/>
      <c r="CD51" s="33"/>
      <c r="CE51" s="543" t="s">
        <v>83</v>
      </c>
      <c r="CF51" s="359"/>
    </row>
    <row r="52" spans="1:84" ht="7.9" customHeight="1" x14ac:dyDescent="0.2">
      <c r="A52" s="250"/>
      <c r="B52" s="292"/>
      <c r="C52" s="16"/>
      <c r="D52" s="250"/>
      <c r="E52" s="896"/>
      <c r="F52" s="896"/>
      <c r="G52" s="896"/>
      <c r="H52" s="896"/>
      <c r="I52" s="896"/>
      <c r="J52" s="896"/>
      <c r="K52" s="896"/>
      <c r="L52" s="896"/>
      <c r="M52" s="16"/>
      <c r="N52" s="74"/>
      <c r="O52" s="288"/>
      <c r="P52" s="288"/>
      <c r="Q52" s="288"/>
      <c r="R52" s="288"/>
      <c r="S52" s="292"/>
      <c r="T52" s="75"/>
      <c r="U52" s="16"/>
      <c r="V52" s="817"/>
      <c r="W52" s="817"/>
      <c r="X52" s="817"/>
      <c r="Y52" s="817"/>
      <c r="Z52" s="817"/>
      <c r="AA52" s="817"/>
      <c r="AB52" s="817"/>
      <c r="AC52" s="817"/>
      <c r="AD52" s="817"/>
      <c r="AE52" s="292"/>
      <c r="AF52" s="16"/>
      <c r="AG52" s="74"/>
      <c r="AH52" s="289"/>
      <c r="AI52" s="289"/>
      <c r="AJ52" s="289"/>
      <c r="AK52" s="289"/>
      <c r="AL52" s="289"/>
      <c r="AM52" s="289"/>
      <c r="AN52" s="289"/>
      <c r="AO52" s="862"/>
      <c r="AP52" s="862"/>
      <c r="AQ52" s="862"/>
      <c r="AR52" s="862"/>
      <c r="AS52" s="862"/>
      <c r="AT52" s="862"/>
      <c r="AU52" s="49"/>
      <c r="AV52" s="16"/>
      <c r="AW52" s="74"/>
      <c r="AX52" s="16" t="s">
        <v>368</v>
      </c>
      <c r="AY52" s="16"/>
      <c r="AZ52" s="16"/>
      <c r="BA52" s="16"/>
      <c r="BB52" s="16"/>
      <c r="BC52" s="16"/>
      <c r="BD52" s="16"/>
      <c r="BE52" s="33" t="s">
        <v>2</v>
      </c>
      <c r="BF52" s="233"/>
      <c r="BG52" s="33"/>
      <c r="BH52" s="543">
        <v>93</v>
      </c>
      <c r="BI52" s="75"/>
      <c r="BJ52" s="16"/>
      <c r="BK52" s="16"/>
      <c r="BL52" s="16"/>
      <c r="BM52" s="16"/>
      <c r="BN52" s="16"/>
      <c r="BO52" s="16"/>
      <c r="BP52" s="16"/>
      <c r="BQ52" s="16"/>
      <c r="BR52" s="16"/>
      <c r="BS52" s="16"/>
      <c r="BT52" s="74"/>
      <c r="BU52" s="16" t="s">
        <v>368</v>
      </c>
      <c r="BV52" s="16"/>
      <c r="BW52" s="16"/>
      <c r="BX52" s="16"/>
      <c r="BY52" s="16"/>
      <c r="BZ52" s="16"/>
      <c r="CA52" s="16"/>
      <c r="CB52" s="33" t="s">
        <v>2</v>
      </c>
      <c r="CC52" s="233"/>
      <c r="CD52" s="33"/>
      <c r="CE52" s="543">
        <v>93</v>
      </c>
      <c r="CF52" s="359"/>
    </row>
    <row r="53" spans="1:84" ht="4.1500000000000004" customHeight="1" x14ac:dyDescent="0.2">
      <c r="A53" s="251"/>
      <c r="B53" s="201"/>
      <c r="C53" s="201"/>
      <c r="D53" s="251"/>
      <c r="E53" s="201"/>
      <c r="F53" s="201"/>
      <c r="G53" s="201"/>
      <c r="H53" s="201"/>
      <c r="I53" s="201"/>
      <c r="J53" s="201"/>
      <c r="K53" s="201"/>
      <c r="L53" s="201"/>
      <c r="M53" s="17"/>
      <c r="N53" s="96"/>
      <c r="O53" s="17"/>
      <c r="P53" s="17"/>
      <c r="Q53" s="17"/>
      <c r="R53" s="17"/>
      <c r="S53" s="17"/>
      <c r="T53" s="97"/>
      <c r="U53" s="17"/>
      <c r="V53" s="17"/>
      <c r="W53" s="17"/>
      <c r="X53" s="17"/>
      <c r="Y53" s="17"/>
      <c r="Z53" s="17"/>
      <c r="AA53" s="17"/>
      <c r="AB53" s="17"/>
      <c r="AC53" s="17"/>
      <c r="AD53" s="17"/>
      <c r="AE53" s="17"/>
      <c r="AF53" s="17"/>
      <c r="AG53" s="96"/>
      <c r="AH53" s="17"/>
      <c r="AI53" s="17"/>
      <c r="AJ53" s="17"/>
      <c r="AK53" s="17"/>
      <c r="AL53" s="17"/>
      <c r="AM53" s="17"/>
      <c r="AN53" s="17"/>
      <c r="AO53" s="17"/>
      <c r="AP53" s="17"/>
      <c r="AQ53" s="17"/>
      <c r="AR53" s="17"/>
      <c r="AS53" s="17"/>
      <c r="AT53" s="17"/>
      <c r="AU53" s="17"/>
      <c r="AV53" s="17"/>
      <c r="AW53" s="96"/>
      <c r="AX53" s="17"/>
      <c r="AY53" s="17"/>
      <c r="AZ53" s="17"/>
      <c r="BA53" s="17"/>
      <c r="BB53" s="17"/>
      <c r="BC53" s="17"/>
      <c r="BD53" s="17"/>
      <c r="BE53" s="17"/>
      <c r="BF53" s="17"/>
      <c r="BG53" s="17"/>
      <c r="BH53" s="17"/>
      <c r="BI53" s="97"/>
      <c r="BJ53" s="17"/>
      <c r="BK53" s="17"/>
      <c r="BL53" s="17"/>
      <c r="BM53" s="17"/>
      <c r="BN53" s="17"/>
      <c r="BO53" s="17"/>
      <c r="BP53" s="17"/>
      <c r="BQ53" s="17"/>
      <c r="BR53" s="17"/>
      <c r="BS53" s="17"/>
      <c r="BT53" s="96"/>
      <c r="BU53" s="17"/>
      <c r="BV53" s="17"/>
      <c r="BW53" s="17"/>
      <c r="BX53" s="17"/>
      <c r="BY53" s="17"/>
      <c r="BZ53" s="17"/>
      <c r="CA53" s="17"/>
      <c r="CB53" s="17"/>
      <c r="CC53" s="17"/>
      <c r="CD53" s="17"/>
      <c r="CE53" s="17"/>
      <c r="CF53" s="360"/>
    </row>
    <row r="54" spans="1:84" ht="6" customHeight="1" x14ac:dyDescent="0.2">
      <c r="A54" s="213"/>
      <c r="B54" s="287"/>
      <c r="C54" s="287"/>
      <c r="D54" s="250"/>
      <c r="E54" s="287"/>
      <c r="F54" s="287"/>
      <c r="G54" s="287"/>
      <c r="H54" s="287"/>
      <c r="I54" s="287"/>
      <c r="J54" s="287"/>
      <c r="K54" s="287"/>
      <c r="L54" s="287"/>
      <c r="M54" s="16"/>
      <c r="N54" s="74"/>
      <c r="O54" s="287"/>
      <c r="P54" s="287"/>
      <c r="Q54" s="287"/>
      <c r="R54" s="287"/>
      <c r="S54" s="287"/>
      <c r="T54" s="99"/>
      <c r="U54" s="16"/>
      <c r="V54" s="16"/>
      <c r="W54" s="16"/>
      <c r="X54" s="16"/>
      <c r="Y54" s="16"/>
      <c r="Z54" s="16"/>
      <c r="AA54" s="16"/>
      <c r="AB54" s="16"/>
      <c r="AC54" s="16"/>
      <c r="AD54" s="16"/>
      <c r="AE54" s="16"/>
      <c r="AF54" s="16"/>
      <c r="AG54" s="74"/>
      <c r="AH54" s="16"/>
      <c r="AI54" s="16"/>
      <c r="AJ54" s="16"/>
      <c r="AK54" s="16"/>
      <c r="AL54" s="16"/>
      <c r="AM54" s="16"/>
      <c r="AN54" s="16"/>
      <c r="AO54" s="16"/>
      <c r="AP54" s="16"/>
      <c r="AQ54" s="16"/>
      <c r="AR54" s="16"/>
      <c r="AS54" s="16"/>
      <c r="AT54" s="16"/>
      <c r="AU54" s="16"/>
      <c r="AV54" s="16"/>
      <c r="AW54" s="74"/>
      <c r="AX54" s="287"/>
      <c r="AY54" s="287"/>
      <c r="AZ54" s="287"/>
      <c r="BA54" s="287"/>
      <c r="BB54" s="287"/>
      <c r="BC54" s="287"/>
      <c r="BD54" s="287"/>
      <c r="BE54" s="287"/>
      <c r="BF54" s="287"/>
      <c r="BG54" s="287"/>
      <c r="BH54" s="16"/>
      <c r="BI54" s="75"/>
      <c r="BJ54" s="16"/>
      <c r="BK54" s="16"/>
      <c r="BL54" s="16"/>
      <c r="BM54" s="16"/>
      <c r="BN54" s="16"/>
      <c r="BO54" s="16"/>
      <c r="BP54" s="16"/>
      <c r="BQ54" s="16"/>
      <c r="BR54" s="16"/>
      <c r="BS54" s="16"/>
      <c r="BT54" s="200"/>
      <c r="BU54" s="287"/>
      <c r="BV54" s="287"/>
      <c r="BW54" s="287"/>
      <c r="BX54" s="287"/>
      <c r="BY54" s="287"/>
      <c r="BZ54" s="287"/>
      <c r="CA54" s="287"/>
      <c r="CB54" s="16"/>
      <c r="CC54" s="16"/>
      <c r="CD54" s="16"/>
      <c r="CE54" s="287"/>
      <c r="CF54" s="363"/>
    </row>
    <row r="55" spans="1:84" ht="11.25" customHeight="1" x14ac:dyDescent="0.2">
      <c r="A55" s="213"/>
      <c r="B55" s="292" t="s">
        <v>541</v>
      </c>
      <c r="C55" s="359"/>
      <c r="D55" s="250"/>
      <c r="E55" s="804" t="e">
        <f ca="1">VLOOKUP(INDIRECT(ADDRESS(ROW(),COLUMN()-3)),Language_Translations,MATCH(Language_Selected,Language_Options,0),FALSE)</f>
        <v>#REF!</v>
      </c>
      <c r="F55" s="804"/>
      <c r="G55" s="804"/>
      <c r="H55" s="804"/>
      <c r="I55" s="804"/>
      <c r="J55" s="804"/>
      <c r="K55" s="804"/>
      <c r="L55" s="804"/>
      <c r="M55" s="16"/>
      <c r="N55" s="74"/>
      <c r="O55" s="16" t="s">
        <v>35</v>
      </c>
      <c r="P55" s="16"/>
      <c r="Q55" s="33" t="s">
        <v>2</v>
      </c>
      <c r="R55" s="33"/>
      <c r="S55" s="63" t="s">
        <v>36</v>
      </c>
      <c r="T55" s="75"/>
      <c r="U55" s="16"/>
      <c r="V55" s="804" t="s">
        <v>369</v>
      </c>
      <c r="W55" s="804"/>
      <c r="X55" s="33" t="s">
        <v>2</v>
      </c>
      <c r="Y55" s="33"/>
      <c r="Z55" s="33"/>
      <c r="AA55" s="33"/>
      <c r="AB55" s="33"/>
      <c r="AC55" s="33"/>
      <c r="AD55" s="33"/>
      <c r="AE55" s="16" t="s">
        <v>47</v>
      </c>
      <c r="AF55" s="16"/>
      <c r="AG55" s="74"/>
      <c r="AH55" s="462" t="s">
        <v>1531</v>
      </c>
      <c r="AI55" s="462"/>
      <c r="AJ55" s="33"/>
      <c r="AK55" s="33"/>
      <c r="AL55" s="33"/>
      <c r="AM55" s="534"/>
      <c r="AN55" s="534"/>
      <c r="AO55" s="534"/>
      <c r="AP55" s="534"/>
      <c r="AQ55" s="534"/>
      <c r="AR55" s="534"/>
      <c r="AS55" s="534"/>
      <c r="AT55" s="287"/>
      <c r="AU55" s="49"/>
      <c r="AV55" s="16"/>
      <c r="AW55" s="74"/>
      <c r="AX55" s="462" t="s">
        <v>1543</v>
      </c>
      <c r="AY55" s="462"/>
      <c r="AZ55" s="462"/>
      <c r="BA55" s="462"/>
      <c r="BB55" s="462"/>
      <c r="BC55" s="462"/>
      <c r="BD55" s="462"/>
      <c r="BE55" s="462"/>
      <c r="BF55" s="462"/>
      <c r="BG55" s="33"/>
      <c r="BH55" s="543"/>
      <c r="BI55" s="75"/>
      <c r="BJ55" s="16"/>
      <c r="BK55" s="16" t="s">
        <v>1532</v>
      </c>
      <c r="BL55" s="16"/>
      <c r="BM55" s="16"/>
      <c r="BN55" s="16"/>
      <c r="BO55" s="33" t="s">
        <v>2</v>
      </c>
      <c r="BP55" s="233"/>
      <c r="BQ55" s="33"/>
      <c r="BR55" s="16">
        <v>1</v>
      </c>
      <c r="BS55" s="16"/>
      <c r="BT55" s="200"/>
      <c r="BU55" s="462" t="s">
        <v>1543</v>
      </c>
      <c r="BV55" s="462"/>
      <c r="BW55" s="462"/>
      <c r="BX55" s="462"/>
      <c r="BY55" s="462"/>
      <c r="BZ55" s="462"/>
      <c r="CA55" s="462"/>
      <c r="CB55" s="462"/>
      <c r="CC55" s="462"/>
      <c r="CD55" s="33"/>
      <c r="CE55" s="543"/>
      <c r="CF55" s="363"/>
    </row>
    <row r="56" spans="1:84" ht="11.25" customHeight="1" x14ac:dyDescent="0.2">
      <c r="A56" s="213"/>
      <c r="B56" s="292"/>
      <c r="C56" s="359"/>
      <c r="D56" s="250"/>
      <c r="E56" s="804"/>
      <c r="F56" s="804"/>
      <c r="G56" s="804"/>
      <c r="H56" s="804"/>
      <c r="I56" s="804"/>
      <c r="J56" s="804"/>
      <c r="K56" s="804"/>
      <c r="L56" s="804"/>
      <c r="M56" s="16"/>
      <c r="N56" s="74"/>
      <c r="O56" s="16" t="s">
        <v>37</v>
      </c>
      <c r="P56" s="16"/>
      <c r="Q56" s="33" t="s">
        <v>2</v>
      </c>
      <c r="R56" s="33"/>
      <c r="S56" s="63" t="s">
        <v>38</v>
      </c>
      <c r="T56" s="75"/>
      <c r="U56" s="16"/>
      <c r="V56" s="804" t="s">
        <v>370</v>
      </c>
      <c r="W56" s="803"/>
      <c r="X56" s="803"/>
      <c r="Y56" s="803"/>
      <c r="Z56" s="803"/>
      <c r="AA56" s="803"/>
      <c r="AB56" s="803"/>
      <c r="AC56" s="33" t="s">
        <v>2</v>
      </c>
      <c r="AD56" s="33"/>
      <c r="AE56" s="16" t="s">
        <v>48</v>
      </c>
      <c r="AF56" s="16"/>
      <c r="AG56" s="74"/>
      <c r="AH56" s="625" t="s">
        <v>1539</v>
      </c>
      <c r="AI56" s="462"/>
      <c r="AJ56" s="462"/>
      <c r="AK56" s="462"/>
      <c r="AL56" s="462"/>
      <c r="AM56" s="462"/>
      <c r="AN56" s="462"/>
      <c r="AO56" s="462"/>
      <c r="AP56" s="462"/>
      <c r="AQ56" s="462"/>
      <c r="AR56" s="462"/>
      <c r="AS56" s="33"/>
      <c r="AT56" s="33"/>
      <c r="AV56" s="16"/>
      <c r="AW56" s="74"/>
      <c r="AX56" t="s">
        <v>1544</v>
      </c>
      <c r="BD56" s="33"/>
      <c r="BE56" s="233"/>
      <c r="BF56" s="33" t="s">
        <v>2</v>
      </c>
      <c r="BG56" s="33"/>
      <c r="BH56" s="543" t="s">
        <v>81</v>
      </c>
      <c r="BI56" s="75"/>
      <c r="BJ56" s="16"/>
      <c r="BK56" s="16" t="s">
        <v>1533</v>
      </c>
      <c r="BL56" s="16"/>
      <c r="BM56" s="16"/>
      <c r="BN56" s="16"/>
      <c r="BO56" s="16"/>
      <c r="BP56" s="16"/>
      <c r="BQ56" s="33" t="s">
        <v>2</v>
      </c>
      <c r="BR56" s="16">
        <v>2</v>
      </c>
      <c r="BS56" s="16"/>
      <c r="BT56" s="200"/>
      <c r="BU56" t="s">
        <v>1544</v>
      </c>
      <c r="CA56" s="33"/>
      <c r="CB56" s="233"/>
      <c r="CC56" s="33" t="s">
        <v>2</v>
      </c>
      <c r="CD56" s="33"/>
      <c r="CE56" s="543" t="s">
        <v>81</v>
      </c>
      <c r="CF56" s="363"/>
    </row>
    <row r="57" spans="1:84" ht="11.25" customHeight="1" x14ac:dyDescent="0.2">
      <c r="A57" s="213"/>
      <c r="B57" s="292"/>
      <c r="C57" s="359"/>
      <c r="D57" s="250"/>
      <c r="E57" s="804"/>
      <c r="F57" s="804"/>
      <c r="G57" s="804"/>
      <c r="H57" s="804"/>
      <c r="I57" s="804"/>
      <c r="J57" s="804"/>
      <c r="K57" s="804"/>
      <c r="L57" s="804"/>
      <c r="M57" s="16"/>
      <c r="N57" s="74"/>
      <c r="O57" s="795" t="s">
        <v>367</v>
      </c>
      <c r="P57" s="795"/>
      <c r="Q57" s="795"/>
      <c r="R57" s="795"/>
      <c r="S57" s="292"/>
      <c r="T57" s="75"/>
      <c r="U57" s="16"/>
      <c r="V57" s="804" t="s">
        <v>371</v>
      </c>
      <c r="W57" s="803"/>
      <c r="X57" s="803"/>
      <c r="Y57" s="803"/>
      <c r="Z57" s="803"/>
      <c r="AA57" s="803"/>
      <c r="AB57" s="803"/>
      <c r="AC57" s="33" t="s">
        <v>2</v>
      </c>
      <c r="AD57" s="33"/>
      <c r="AE57" s="16" t="s">
        <v>49</v>
      </c>
      <c r="AF57" s="16"/>
      <c r="AG57" s="74"/>
      <c r="AH57" s="229" t="s">
        <v>1538</v>
      </c>
      <c r="AI57" s="435"/>
      <c r="AJ57" s="435"/>
      <c r="AK57" s="435"/>
      <c r="AL57" s="33" t="s">
        <v>2</v>
      </c>
      <c r="AM57" s="33"/>
      <c r="AN57" s="33"/>
      <c r="AO57" s="33"/>
      <c r="AP57" s="33"/>
      <c r="AQ57" s="33"/>
      <c r="AR57" s="33"/>
      <c r="AS57" s="33"/>
      <c r="AT57" s="33"/>
      <c r="AU57" s="49">
        <v>1</v>
      </c>
      <c r="AV57" s="16"/>
      <c r="AW57" s="74"/>
      <c r="AX57" s="462" t="s">
        <v>1542</v>
      </c>
      <c r="AY57" s="462"/>
      <c r="AZ57" s="462"/>
      <c r="BA57" s="462"/>
      <c r="BB57" s="462"/>
      <c r="BC57" s="462"/>
      <c r="BD57" s="462"/>
      <c r="BE57" s="462"/>
      <c r="BF57" s="462"/>
      <c r="BG57" s="33"/>
      <c r="BI57" s="75"/>
      <c r="BJ57" s="16"/>
      <c r="BK57" s="16" t="s">
        <v>1534</v>
      </c>
      <c r="BL57" s="16"/>
      <c r="BM57" s="16"/>
      <c r="BN57" s="16"/>
      <c r="BO57" s="16"/>
      <c r="BP57" s="16"/>
      <c r="BQ57" s="33" t="s">
        <v>2</v>
      </c>
      <c r="BR57" s="16">
        <v>3</v>
      </c>
      <c r="BS57" s="16"/>
      <c r="BT57" s="200"/>
      <c r="BU57" s="462" t="s">
        <v>1542</v>
      </c>
      <c r="BV57" s="462"/>
      <c r="BW57" s="462"/>
      <c r="BX57" s="462"/>
      <c r="BY57" s="462"/>
      <c r="BZ57" s="462"/>
      <c r="CA57" s="462"/>
      <c r="CB57" s="462"/>
      <c r="CC57" s="462"/>
      <c r="CD57" s="33"/>
      <c r="CF57" s="363"/>
    </row>
    <row r="58" spans="1:84" ht="11.25" customHeight="1" x14ac:dyDescent="0.2">
      <c r="A58" s="250"/>
      <c r="B58" s="292"/>
      <c r="C58" s="359"/>
      <c r="D58" s="250"/>
      <c r="E58" s="804"/>
      <c r="F58" s="804"/>
      <c r="G58" s="804"/>
      <c r="H58" s="804"/>
      <c r="I58" s="804"/>
      <c r="J58" s="804"/>
      <c r="K58" s="804"/>
      <c r="L58" s="804"/>
      <c r="M58" s="16"/>
      <c r="N58" s="74"/>
      <c r="O58" s="795"/>
      <c r="P58" s="795"/>
      <c r="Q58" s="795"/>
      <c r="R58" s="795"/>
      <c r="S58" s="292"/>
      <c r="T58" s="75"/>
      <c r="U58" s="16"/>
      <c r="V58" s="804" t="s">
        <v>1537</v>
      </c>
      <c r="W58" s="803"/>
      <c r="X58" s="803"/>
      <c r="Y58" s="803"/>
      <c r="Z58" s="803"/>
      <c r="AA58" s="803"/>
      <c r="AB58" s="803"/>
      <c r="AC58" s="803"/>
      <c r="AD58" s="803"/>
      <c r="AE58" s="16" t="s">
        <v>50</v>
      </c>
      <c r="AF58" s="16"/>
      <c r="AG58" s="74"/>
      <c r="AH58" s="534"/>
      <c r="AI58" s="534"/>
      <c r="AJ58" s="534"/>
      <c r="AK58" s="534"/>
      <c r="AL58" s="915" t="s">
        <v>367</v>
      </c>
      <c r="AM58" s="803"/>
      <c r="AN58" s="803"/>
      <c r="AO58" s="803"/>
      <c r="AP58" s="803"/>
      <c r="AQ58" s="803"/>
      <c r="AR58" s="803"/>
      <c r="AS58" s="803"/>
      <c r="AT58" s="803"/>
      <c r="AU58" s="49"/>
      <c r="AV58" s="16"/>
      <c r="AW58" s="74"/>
      <c r="AX58" t="s">
        <v>1536</v>
      </c>
      <c r="BB58" s="33" t="s">
        <v>2</v>
      </c>
      <c r="BC58" s="233"/>
      <c r="BD58" s="33"/>
      <c r="BE58" s="33"/>
      <c r="BF58" s="33"/>
      <c r="BG58" s="33"/>
      <c r="BH58" s="543" t="s">
        <v>82</v>
      </c>
      <c r="BI58" s="75"/>
      <c r="BJ58" s="16"/>
      <c r="BK58" s="16" t="s">
        <v>1541</v>
      </c>
      <c r="BL58" s="16"/>
      <c r="BM58" s="16"/>
      <c r="BN58" s="16"/>
      <c r="BO58" s="16"/>
      <c r="BP58" s="16"/>
      <c r="BQ58" s="16"/>
      <c r="BR58" s="16">
        <v>4</v>
      </c>
      <c r="BS58" s="16"/>
      <c r="BT58" s="74"/>
      <c r="BU58" t="s">
        <v>1536</v>
      </c>
      <c r="BY58" s="33" t="s">
        <v>2</v>
      </c>
      <c r="BZ58" s="233"/>
      <c r="CA58" s="33"/>
      <c r="CB58" s="33"/>
      <c r="CC58" s="33"/>
      <c r="CD58" s="33"/>
      <c r="CE58" s="543" t="s">
        <v>82</v>
      </c>
      <c r="CF58" s="359"/>
    </row>
    <row r="59" spans="1:84" ht="11.25" customHeight="1" x14ac:dyDescent="0.2">
      <c r="A59" s="250"/>
      <c r="B59" s="292"/>
      <c r="C59" s="16"/>
      <c r="D59" s="250"/>
      <c r="E59" s="804"/>
      <c r="F59" s="804"/>
      <c r="G59" s="804"/>
      <c r="H59" s="804"/>
      <c r="I59" s="804"/>
      <c r="J59" s="804"/>
      <c r="K59" s="804"/>
      <c r="L59" s="804"/>
      <c r="M59" s="16"/>
      <c r="N59" s="74"/>
      <c r="O59" s="855"/>
      <c r="P59" s="855"/>
      <c r="Q59" s="855"/>
      <c r="R59" s="855"/>
      <c r="S59" s="292"/>
      <c r="T59" s="75"/>
      <c r="U59" s="16"/>
      <c r="V59" s="532" t="s">
        <v>372</v>
      </c>
      <c r="W59" s="532"/>
      <c r="X59" s="532"/>
      <c r="Y59" s="532"/>
      <c r="Z59" s="532"/>
      <c r="AA59" s="532"/>
      <c r="AB59" s="33" t="s">
        <v>2</v>
      </c>
      <c r="AC59" s="33"/>
      <c r="AD59" s="33"/>
      <c r="AE59" s="16" t="s">
        <v>52</v>
      </c>
      <c r="AF59" s="16"/>
      <c r="AG59" s="74"/>
      <c r="AH59" s="16" t="s">
        <v>1540</v>
      </c>
      <c r="AI59" s="16"/>
      <c r="AJ59" s="16"/>
      <c r="AK59" s="16"/>
      <c r="AL59" s="16"/>
      <c r="AM59" s="16"/>
      <c r="AN59" s="16"/>
      <c r="AO59" s="16"/>
      <c r="AP59" s="16"/>
      <c r="AQ59" s="16"/>
      <c r="AR59" s="16"/>
      <c r="AS59" s="16"/>
      <c r="AT59" s="33"/>
      <c r="AV59" s="16"/>
      <c r="AW59" s="74"/>
      <c r="AX59" s="462" t="s">
        <v>1535</v>
      </c>
      <c r="AY59" s="462"/>
      <c r="AZ59" s="462"/>
      <c r="BA59" s="462"/>
      <c r="BB59" s="462"/>
      <c r="BC59" s="462"/>
      <c r="BD59" s="462"/>
      <c r="BE59" s="462"/>
      <c r="BF59" s="462"/>
      <c r="BG59" s="33"/>
      <c r="BI59" s="75"/>
      <c r="BJ59" s="16"/>
      <c r="BK59" s="16"/>
      <c r="BL59" s="16"/>
      <c r="BM59" s="16"/>
      <c r="BN59" s="16"/>
      <c r="BO59" s="16"/>
      <c r="BP59" s="16"/>
      <c r="BQ59" s="16"/>
      <c r="BR59" s="16"/>
      <c r="BS59" s="16"/>
      <c r="BT59" s="74"/>
      <c r="BU59" s="462" t="s">
        <v>1535</v>
      </c>
      <c r="BV59" s="462"/>
      <c r="BW59" s="462"/>
      <c r="BX59" s="462"/>
      <c r="BY59" s="462"/>
      <c r="BZ59" s="462"/>
      <c r="CA59" s="462"/>
      <c r="CB59" s="462"/>
      <c r="CC59" s="462"/>
      <c r="CD59" s="33"/>
      <c r="CF59" s="359"/>
    </row>
    <row r="60" spans="1:84" ht="11.25" customHeight="1" x14ac:dyDescent="0.2">
      <c r="A60" s="250"/>
      <c r="B60" s="292"/>
      <c r="C60" s="16"/>
      <c r="D60" s="250"/>
      <c r="E60" s="804"/>
      <c r="F60" s="804"/>
      <c r="G60" s="804"/>
      <c r="H60" s="804"/>
      <c r="I60" s="804"/>
      <c r="J60" s="804"/>
      <c r="K60" s="804"/>
      <c r="L60" s="804"/>
      <c r="M60" s="16"/>
      <c r="N60" s="74"/>
      <c r="O60" s="288"/>
      <c r="P60" s="288"/>
      <c r="Q60" s="288"/>
      <c r="R60" s="288"/>
      <c r="S60" s="292"/>
      <c r="T60" s="75"/>
      <c r="U60" s="16"/>
      <c r="V60" s="816" t="s">
        <v>367</v>
      </c>
      <c r="W60" s="817"/>
      <c r="X60" s="817"/>
      <c r="Y60" s="817"/>
      <c r="Z60" s="817"/>
      <c r="AA60" s="817"/>
      <c r="AB60" s="817"/>
      <c r="AC60" s="817"/>
      <c r="AD60" s="817"/>
      <c r="AE60" s="16"/>
      <c r="AF60" s="16"/>
      <c r="AG60" s="74"/>
      <c r="AH60" s="16" t="s">
        <v>1538</v>
      </c>
      <c r="AI60" s="16"/>
      <c r="AJ60" s="16"/>
      <c r="AK60" s="16"/>
      <c r="AL60" s="33" t="s">
        <v>2</v>
      </c>
      <c r="AM60" s="33"/>
      <c r="AN60" s="33"/>
      <c r="AO60" s="33"/>
      <c r="AP60" s="33"/>
      <c r="AQ60" s="33"/>
      <c r="AR60" s="33"/>
      <c r="AS60" s="33"/>
      <c r="AT60" s="33"/>
      <c r="AU60" s="16">
        <v>2</v>
      </c>
      <c r="AV60" s="16"/>
      <c r="AW60" s="74"/>
      <c r="AX60" s="532" t="s">
        <v>1536</v>
      </c>
      <c r="AY60" s="462"/>
      <c r="AZ60" s="462"/>
      <c r="BA60" s="462"/>
      <c r="BB60" s="33" t="s">
        <v>2</v>
      </c>
      <c r="BC60" s="233"/>
      <c r="BD60" s="33"/>
      <c r="BE60" s="33"/>
      <c r="BF60" s="33"/>
      <c r="BG60" s="33"/>
      <c r="BH60" s="543" t="s">
        <v>83</v>
      </c>
      <c r="BI60" s="75"/>
      <c r="BJ60" s="16"/>
      <c r="BK60" s="16"/>
      <c r="BL60" s="16"/>
      <c r="BM60" s="16"/>
      <c r="BN60" s="16"/>
      <c r="BO60" s="16"/>
      <c r="BP60" s="16"/>
      <c r="BQ60" s="16"/>
      <c r="BR60" s="16"/>
      <c r="BS60" s="16"/>
      <c r="BT60" s="74"/>
      <c r="BU60" s="532" t="s">
        <v>1536</v>
      </c>
      <c r="BV60" s="462"/>
      <c r="BW60" s="462"/>
      <c r="BX60" s="462"/>
      <c r="BY60" s="33" t="s">
        <v>2</v>
      </c>
      <c r="BZ60" s="233"/>
      <c r="CA60" s="33"/>
      <c r="CB60" s="33"/>
      <c r="CC60" s="33"/>
      <c r="CD60" s="33"/>
      <c r="CE60" s="543" t="s">
        <v>83</v>
      </c>
      <c r="CF60" s="359"/>
    </row>
    <row r="61" spans="1:84" ht="11.25" customHeight="1" x14ac:dyDescent="0.2">
      <c r="A61" s="250"/>
      <c r="B61" s="292"/>
      <c r="C61" s="16"/>
      <c r="D61" s="250"/>
      <c r="E61" s="804"/>
      <c r="F61" s="804"/>
      <c r="G61" s="804"/>
      <c r="H61" s="804"/>
      <c r="I61" s="804"/>
      <c r="J61" s="804"/>
      <c r="K61" s="804"/>
      <c r="L61" s="804"/>
      <c r="M61" s="16"/>
      <c r="N61" s="74"/>
      <c r="O61" s="288"/>
      <c r="P61" s="288"/>
      <c r="Q61" s="288"/>
      <c r="R61" s="288"/>
      <c r="S61" s="292"/>
      <c r="T61" s="75"/>
      <c r="U61" s="16"/>
      <c r="V61" s="817"/>
      <c r="W61" s="817"/>
      <c r="X61" s="817"/>
      <c r="Y61" s="817"/>
      <c r="Z61" s="817"/>
      <c r="AA61" s="817"/>
      <c r="AB61" s="817"/>
      <c r="AC61" s="817"/>
      <c r="AD61" s="817"/>
      <c r="AE61" s="292"/>
      <c r="AF61" s="16"/>
      <c r="AG61" s="74"/>
      <c r="AH61" s="289"/>
      <c r="AI61" s="289"/>
      <c r="AJ61" s="289"/>
      <c r="AK61" s="289"/>
      <c r="AL61" s="289"/>
      <c r="AM61" s="289"/>
      <c r="AN61" s="289"/>
      <c r="AO61" s="862"/>
      <c r="AP61" s="862"/>
      <c r="AQ61" s="862"/>
      <c r="AR61" s="862"/>
      <c r="AS61" s="862"/>
      <c r="AT61" s="862"/>
      <c r="AU61" s="49"/>
      <c r="AV61" s="16"/>
      <c r="AW61" s="74"/>
      <c r="AX61" s="16" t="s">
        <v>368</v>
      </c>
      <c r="AY61" s="16"/>
      <c r="AZ61" s="16"/>
      <c r="BA61" s="16"/>
      <c r="BB61" s="16"/>
      <c r="BC61" s="16"/>
      <c r="BD61" s="16"/>
      <c r="BE61" s="33" t="s">
        <v>2</v>
      </c>
      <c r="BF61" s="233"/>
      <c r="BG61" s="33"/>
      <c r="BH61" s="543">
        <v>93</v>
      </c>
      <c r="BI61" s="75"/>
      <c r="BJ61" s="16"/>
      <c r="BK61" s="16"/>
      <c r="BL61" s="16"/>
      <c r="BM61" s="16"/>
      <c r="BN61" s="16"/>
      <c r="BO61" s="16"/>
      <c r="BP61" s="16"/>
      <c r="BQ61" s="16"/>
      <c r="BR61" s="16"/>
      <c r="BS61" s="16"/>
      <c r="BT61" s="74"/>
      <c r="BU61" s="16" t="s">
        <v>368</v>
      </c>
      <c r="BV61" s="16"/>
      <c r="BW61" s="16"/>
      <c r="BX61" s="16"/>
      <c r="BY61" s="16"/>
      <c r="BZ61" s="16"/>
      <c r="CA61" s="16"/>
      <c r="CB61" s="33" t="s">
        <v>2</v>
      </c>
      <c r="CC61" s="233"/>
      <c r="CD61" s="33"/>
      <c r="CE61" s="543">
        <v>93</v>
      </c>
      <c r="CF61" s="359"/>
    </row>
    <row r="62" spans="1:84" ht="4.1500000000000004" customHeight="1" x14ac:dyDescent="0.2">
      <c r="A62" s="251"/>
      <c r="B62" s="201"/>
      <c r="C62" s="201"/>
      <c r="D62" s="251"/>
      <c r="E62" s="201"/>
      <c r="F62" s="201"/>
      <c r="G62" s="201"/>
      <c r="H62" s="201"/>
      <c r="I62" s="201"/>
      <c r="J62" s="201"/>
      <c r="K62" s="201"/>
      <c r="L62" s="201"/>
      <c r="M62" s="17"/>
      <c r="N62" s="96"/>
      <c r="O62" s="17"/>
      <c r="P62" s="17"/>
      <c r="Q62" s="17"/>
      <c r="R62" s="17"/>
      <c r="S62" s="17"/>
      <c r="T62" s="97"/>
      <c r="U62" s="17"/>
      <c r="V62" s="17"/>
      <c r="W62" s="17"/>
      <c r="X62" s="17"/>
      <c r="Y62" s="17"/>
      <c r="Z62" s="17"/>
      <c r="AA62" s="17"/>
      <c r="AB62" s="17"/>
      <c r="AC62" s="17"/>
      <c r="AD62" s="17"/>
      <c r="AE62" s="17"/>
      <c r="AF62" s="17"/>
      <c r="AG62" s="96"/>
      <c r="AH62" s="16"/>
      <c r="AI62" s="16"/>
      <c r="AJ62" s="16"/>
      <c r="AK62" s="16"/>
      <c r="AL62" s="16"/>
      <c r="AM62" s="16"/>
      <c r="AN62" s="16"/>
      <c r="AO62" s="16"/>
      <c r="AP62" s="16"/>
      <c r="AQ62" s="16"/>
      <c r="AR62" s="16"/>
      <c r="AS62" s="16"/>
      <c r="AT62" s="16"/>
      <c r="AU62" s="16"/>
      <c r="AV62" s="16"/>
      <c r="AW62" s="96"/>
      <c r="AX62" s="17"/>
      <c r="AY62" s="17"/>
      <c r="AZ62" s="17"/>
      <c r="BA62" s="17"/>
      <c r="BB62" s="17"/>
      <c r="BC62" s="17"/>
      <c r="BD62" s="17"/>
      <c r="BE62" s="17"/>
      <c r="BF62" s="17"/>
      <c r="BG62" s="17"/>
      <c r="BH62" s="17"/>
      <c r="BI62" s="97"/>
      <c r="BJ62" s="17"/>
      <c r="BK62" s="17"/>
      <c r="BL62" s="17"/>
      <c r="BM62" s="17"/>
      <c r="BN62" s="17"/>
      <c r="BO62" s="17"/>
      <c r="BP62" s="17"/>
      <c r="BQ62" s="17"/>
      <c r="BR62" s="17"/>
      <c r="BS62" s="17"/>
      <c r="BT62" s="96"/>
      <c r="BU62" s="17"/>
      <c r="BV62" s="17"/>
      <c r="BW62" s="17"/>
      <c r="BX62" s="17"/>
      <c r="BY62" s="17"/>
      <c r="BZ62" s="17"/>
      <c r="CA62" s="17"/>
      <c r="CB62" s="17"/>
      <c r="CC62" s="17"/>
      <c r="CD62" s="17"/>
      <c r="CE62" s="17"/>
      <c r="CF62" s="360"/>
    </row>
    <row r="63" spans="1:84" ht="4.9000000000000004" customHeight="1" x14ac:dyDescent="0.2">
      <c r="A63" s="213"/>
      <c r="B63" s="287"/>
      <c r="C63" s="287"/>
      <c r="D63" s="250"/>
      <c r="E63" s="287"/>
      <c r="F63" s="287"/>
      <c r="G63" s="287"/>
      <c r="H63" s="287"/>
      <c r="I63" s="287"/>
      <c r="J63" s="287"/>
      <c r="K63" s="287"/>
      <c r="L63" s="287"/>
      <c r="M63" s="16"/>
      <c r="N63" s="74"/>
      <c r="O63" s="287"/>
      <c r="P63" s="287"/>
      <c r="Q63" s="287"/>
      <c r="R63" s="287"/>
      <c r="S63" s="287"/>
      <c r="T63" s="99"/>
      <c r="U63" s="16"/>
      <c r="V63" s="16"/>
      <c r="W63" s="16"/>
      <c r="X63" s="16"/>
      <c r="Y63" s="16"/>
      <c r="Z63" s="16"/>
      <c r="AA63" s="16"/>
      <c r="AB63" s="16"/>
      <c r="AC63" s="16"/>
      <c r="AD63" s="16"/>
      <c r="AE63" s="16"/>
      <c r="AF63" s="16"/>
      <c r="AG63" s="74"/>
      <c r="AH63" s="167"/>
      <c r="AI63" s="167"/>
      <c r="AJ63" s="167"/>
      <c r="AK63" s="167"/>
      <c r="AL63" s="167"/>
      <c r="AM63" s="167"/>
      <c r="AN63" s="167"/>
      <c r="AO63" s="167"/>
      <c r="AP63" s="167"/>
      <c r="AQ63" s="167"/>
      <c r="AR63" s="167"/>
      <c r="AS63" s="167"/>
      <c r="AT63" s="167"/>
      <c r="AU63" s="167"/>
      <c r="AV63" s="167"/>
      <c r="AW63" s="74"/>
      <c r="AX63" s="287"/>
      <c r="AY63" s="287"/>
      <c r="AZ63" s="287"/>
      <c r="BA63" s="287"/>
      <c r="BB63" s="287"/>
      <c r="BC63" s="287"/>
      <c r="BD63" s="287"/>
      <c r="BE63" s="287"/>
      <c r="BF63" s="287"/>
      <c r="BG63" s="287"/>
      <c r="BH63" s="16"/>
      <c r="BI63" s="75"/>
      <c r="BJ63" s="16"/>
      <c r="BK63" s="16"/>
      <c r="BL63" s="16"/>
      <c r="BM63" s="16"/>
      <c r="BN63" s="16"/>
      <c r="BO63" s="16"/>
      <c r="BP63" s="16"/>
      <c r="BQ63" s="16"/>
      <c r="BR63" s="16"/>
      <c r="BS63" s="16"/>
      <c r="BT63" s="200"/>
      <c r="BU63" s="287"/>
      <c r="BV63" s="287"/>
      <c r="BW63" s="287"/>
      <c r="BX63" s="287"/>
      <c r="BY63" s="287"/>
      <c r="BZ63" s="287"/>
      <c r="CA63" s="287"/>
      <c r="CB63" s="16"/>
      <c r="CC63" s="16"/>
      <c r="CD63" s="16"/>
      <c r="CE63" s="287"/>
      <c r="CF63" s="363"/>
    </row>
    <row r="64" spans="1:84" ht="11.25" customHeight="1" x14ac:dyDescent="0.2">
      <c r="A64" s="213"/>
      <c r="B64" s="292" t="s">
        <v>542</v>
      </c>
      <c r="C64" s="359"/>
      <c r="D64" s="250"/>
      <c r="E64" s="846" t="e">
        <f ca="1">VLOOKUP(INDIRECT(ADDRESS(ROW(),COLUMN()-3)),Language_Translations,MATCH(Language_Selected,Language_Options,0),FALSE)</f>
        <v>#REF!</v>
      </c>
      <c r="F64" s="846"/>
      <c r="G64" s="846"/>
      <c r="H64" s="846"/>
      <c r="I64" s="846"/>
      <c r="J64" s="846"/>
      <c r="K64" s="846"/>
      <c r="L64" s="846"/>
      <c r="M64" s="16"/>
      <c r="N64" s="74"/>
      <c r="O64" s="16" t="s">
        <v>35</v>
      </c>
      <c r="P64" s="16"/>
      <c r="Q64" s="33" t="s">
        <v>2</v>
      </c>
      <c r="R64" s="33"/>
      <c r="S64" s="63" t="s">
        <v>36</v>
      </c>
      <c r="T64" s="75"/>
      <c r="U64" s="16"/>
      <c r="V64" s="804" t="s">
        <v>369</v>
      </c>
      <c r="W64" s="804"/>
      <c r="X64" s="33" t="s">
        <v>2</v>
      </c>
      <c r="Y64" s="33"/>
      <c r="Z64" s="33"/>
      <c r="AA64" s="33"/>
      <c r="AB64" s="33"/>
      <c r="AC64" s="33"/>
      <c r="AD64" s="33"/>
      <c r="AE64" s="16" t="s">
        <v>47</v>
      </c>
      <c r="AF64" s="16"/>
      <c r="AG64" s="74"/>
      <c r="AH64" s="462" t="s">
        <v>1531</v>
      </c>
      <c r="AI64" s="462"/>
      <c r="AJ64" s="33"/>
      <c r="AK64" s="33"/>
      <c r="AL64" s="33"/>
      <c r="AM64" s="534"/>
      <c r="AN64" s="534"/>
      <c r="AO64" s="534"/>
      <c r="AP64" s="534"/>
      <c r="AQ64" s="534"/>
      <c r="AR64" s="534"/>
      <c r="AS64" s="534"/>
      <c r="AT64" s="287"/>
      <c r="AU64" s="49"/>
      <c r="AV64" s="16"/>
      <c r="AW64" s="74"/>
      <c r="AX64" s="462" t="s">
        <v>1543</v>
      </c>
      <c r="AY64" s="462"/>
      <c r="AZ64" s="462"/>
      <c r="BA64" s="462"/>
      <c r="BB64" s="462"/>
      <c r="BC64" s="462"/>
      <c r="BD64" s="462"/>
      <c r="BE64" s="462"/>
      <c r="BF64" s="462"/>
      <c r="BG64" s="33"/>
      <c r="BH64" s="543"/>
      <c r="BI64" s="75"/>
      <c r="BJ64" s="16"/>
      <c r="BK64" s="16" t="s">
        <v>1532</v>
      </c>
      <c r="BL64" s="16"/>
      <c r="BM64" s="16"/>
      <c r="BN64" s="16"/>
      <c r="BO64" s="33" t="s">
        <v>2</v>
      </c>
      <c r="BP64" s="233"/>
      <c r="BQ64" s="33"/>
      <c r="BR64" s="16">
        <v>1</v>
      </c>
      <c r="BS64" s="16"/>
      <c r="BT64" s="200"/>
      <c r="BU64" s="462" t="s">
        <v>1543</v>
      </c>
      <c r="BV64" s="462"/>
      <c r="BW64" s="462"/>
      <c r="BX64" s="462"/>
      <c r="BY64" s="462"/>
      <c r="BZ64" s="462"/>
      <c r="CA64" s="462"/>
      <c r="CB64" s="462"/>
      <c r="CC64" s="462"/>
      <c r="CD64" s="33"/>
      <c r="CE64" s="543"/>
      <c r="CF64" s="363"/>
    </row>
    <row r="65" spans="1:84" ht="11.25" customHeight="1" x14ac:dyDescent="0.2">
      <c r="A65" s="213"/>
      <c r="B65" s="292"/>
      <c r="C65" s="359"/>
      <c r="D65" s="250"/>
      <c r="E65" s="846"/>
      <c r="F65" s="846"/>
      <c r="G65" s="846"/>
      <c r="H65" s="846"/>
      <c r="I65" s="846"/>
      <c r="J65" s="846"/>
      <c r="K65" s="846"/>
      <c r="L65" s="846"/>
      <c r="M65" s="16"/>
      <c r="N65" s="74"/>
      <c r="O65" s="16" t="s">
        <v>37</v>
      </c>
      <c r="P65" s="16"/>
      <c r="Q65" s="33" t="s">
        <v>2</v>
      </c>
      <c r="R65" s="33"/>
      <c r="S65" s="63" t="s">
        <v>38</v>
      </c>
      <c r="T65" s="75"/>
      <c r="U65" s="16"/>
      <c r="V65" s="804" t="s">
        <v>370</v>
      </c>
      <c r="W65" s="803"/>
      <c r="X65" s="803"/>
      <c r="Y65" s="803"/>
      <c r="Z65" s="803"/>
      <c r="AA65" s="803"/>
      <c r="AB65" s="803"/>
      <c r="AC65" s="33" t="s">
        <v>2</v>
      </c>
      <c r="AD65" s="33"/>
      <c r="AE65" s="16" t="s">
        <v>48</v>
      </c>
      <c r="AF65" s="16"/>
      <c r="AG65" s="74"/>
      <c r="AH65" s="625" t="s">
        <v>1539</v>
      </c>
      <c r="AI65" s="462"/>
      <c r="AJ65" s="462"/>
      <c r="AK65" s="462"/>
      <c r="AL65" s="462"/>
      <c r="AM65" s="462"/>
      <c r="AN65" s="462"/>
      <c r="AO65" s="462"/>
      <c r="AP65" s="462"/>
      <c r="AQ65" s="462"/>
      <c r="AR65" s="462"/>
      <c r="AS65" s="33"/>
      <c r="AT65" s="33"/>
      <c r="AV65" s="16"/>
      <c r="AW65" s="74"/>
      <c r="AX65" t="s">
        <v>1544</v>
      </c>
      <c r="BD65" s="33"/>
      <c r="BE65" s="233"/>
      <c r="BF65" s="33" t="s">
        <v>2</v>
      </c>
      <c r="BG65" s="33"/>
      <c r="BH65" s="543" t="s">
        <v>81</v>
      </c>
      <c r="BI65" s="75"/>
      <c r="BJ65" s="16"/>
      <c r="BK65" s="16" t="s">
        <v>1533</v>
      </c>
      <c r="BL65" s="16"/>
      <c r="BM65" s="16"/>
      <c r="BN65" s="16"/>
      <c r="BO65" s="16"/>
      <c r="BP65" s="16"/>
      <c r="BQ65" s="33" t="s">
        <v>2</v>
      </c>
      <c r="BR65" s="16">
        <v>2</v>
      </c>
      <c r="BS65" s="16"/>
      <c r="BT65" s="200"/>
      <c r="BU65" t="s">
        <v>1544</v>
      </c>
      <c r="CA65" s="33"/>
      <c r="CB65" s="233"/>
      <c r="CC65" s="33" t="s">
        <v>2</v>
      </c>
      <c r="CD65" s="33"/>
      <c r="CE65" s="543" t="s">
        <v>81</v>
      </c>
      <c r="CF65" s="363"/>
    </row>
    <row r="66" spans="1:84" ht="11.25" customHeight="1" x14ac:dyDescent="0.2">
      <c r="A66" s="213"/>
      <c r="B66" s="292"/>
      <c r="C66" s="359"/>
      <c r="D66" s="250"/>
      <c r="E66" s="846"/>
      <c r="F66" s="846"/>
      <c r="G66" s="846"/>
      <c r="H66" s="846"/>
      <c r="I66" s="846"/>
      <c r="J66" s="846"/>
      <c r="K66" s="846"/>
      <c r="L66" s="846"/>
      <c r="M66" s="16"/>
      <c r="N66" s="74"/>
      <c r="O66" s="795" t="s">
        <v>367</v>
      </c>
      <c r="P66" s="795"/>
      <c r="Q66" s="795"/>
      <c r="R66" s="795"/>
      <c r="S66" s="292"/>
      <c r="T66" s="75"/>
      <c r="U66" s="16"/>
      <c r="V66" s="804" t="s">
        <v>371</v>
      </c>
      <c r="W66" s="803"/>
      <c r="X66" s="803"/>
      <c r="Y66" s="803"/>
      <c r="Z66" s="803"/>
      <c r="AA66" s="803"/>
      <c r="AB66" s="803"/>
      <c r="AC66" s="33" t="s">
        <v>2</v>
      </c>
      <c r="AD66" s="33"/>
      <c r="AE66" s="16" t="s">
        <v>49</v>
      </c>
      <c r="AF66" s="16"/>
      <c r="AG66" s="74"/>
      <c r="AH66" s="229" t="s">
        <v>1538</v>
      </c>
      <c r="AI66" s="435"/>
      <c r="AJ66" s="435"/>
      <c r="AK66" s="435"/>
      <c r="AL66" s="33" t="s">
        <v>2</v>
      </c>
      <c r="AM66" s="33"/>
      <c r="AN66" s="33"/>
      <c r="AO66" s="33"/>
      <c r="AP66" s="33"/>
      <c r="AQ66" s="33"/>
      <c r="AR66" s="33"/>
      <c r="AS66" s="33"/>
      <c r="AT66" s="33"/>
      <c r="AU66" s="49">
        <v>1</v>
      </c>
      <c r="AV66" s="16"/>
      <c r="AW66" s="74"/>
      <c r="AX66" s="462" t="s">
        <v>1542</v>
      </c>
      <c r="AY66" s="462"/>
      <c r="AZ66" s="462"/>
      <c r="BA66" s="462"/>
      <c r="BB66" s="462"/>
      <c r="BC66" s="462"/>
      <c r="BD66" s="462"/>
      <c r="BE66" s="462"/>
      <c r="BF66" s="462"/>
      <c r="BG66" s="33"/>
      <c r="BI66" s="75"/>
      <c r="BJ66" s="16"/>
      <c r="BK66" s="16" t="s">
        <v>1534</v>
      </c>
      <c r="BL66" s="16"/>
      <c r="BM66" s="16"/>
      <c r="BN66" s="16"/>
      <c r="BO66" s="16"/>
      <c r="BP66" s="16"/>
      <c r="BQ66" s="33" t="s">
        <v>2</v>
      </c>
      <c r="BR66" s="16">
        <v>3</v>
      </c>
      <c r="BS66" s="16"/>
      <c r="BT66" s="200"/>
      <c r="BU66" s="462" t="s">
        <v>1542</v>
      </c>
      <c r="BV66" s="462"/>
      <c r="BW66" s="462"/>
      <c r="BX66" s="462"/>
      <c r="BY66" s="462"/>
      <c r="BZ66" s="462"/>
      <c r="CA66" s="462"/>
      <c r="CB66" s="462"/>
      <c r="CC66" s="462"/>
      <c r="CD66" s="33"/>
      <c r="CF66" s="363"/>
    </row>
    <row r="67" spans="1:84" ht="11.25" customHeight="1" x14ac:dyDescent="0.2">
      <c r="A67" s="250"/>
      <c r="B67" s="292"/>
      <c r="C67" s="359"/>
      <c r="D67" s="250"/>
      <c r="E67" s="846"/>
      <c r="F67" s="846"/>
      <c r="G67" s="846"/>
      <c r="H67" s="846"/>
      <c r="I67" s="846"/>
      <c r="J67" s="846"/>
      <c r="K67" s="846"/>
      <c r="L67" s="846"/>
      <c r="M67" s="16"/>
      <c r="N67" s="74"/>
      <c r="O67" s="795"/>
      <c r="P67" s="795"/>
      <c r="Q67" s="795"/>
      <c r="R67" s="795"/>
      <c r="S67" s="292"/>
      <c r="T67" s="75"/>
      <c r="U67" s="16"/>
      <c r="V67" s="804" t="s">
        <v>1537</v>
      </c>
      <c r="W67" s="803"/>
      <c r="X67" s="803"/>
      <c r="Y67" s="803"/>
      <c r="Z67" s="803"/>
      <c r="AA67" s="803"/>
      <c r="AB67" s="803"/>
      <c r="AC67" s="803"/>
      <c r="AD67" s="803"/>
      <c r="AE67" s="16" t="s">
        <v>50</v>
      </c>
      <c r="AF67" s="16"/>
      <c r="AG67" s="74"/>
      <c r="AH67" s="534"/>
      <c r="AI67" s="534"/>
      <c r="AJ67" s="534"/>
      <c r="AK67" s="534"/>
      <c r="AL67" s="915" t="s">
        <v>367</v>
      </c>
      <c r="AM67" s="803"/>
      <c r="AN67" s="803"/>
      <c r="AO67" s="803"/>
      <c r="AP67" s="803"/>
      <c r="AQ67" s="803"/>
      <c r="AR67" s="803"/>
      <c r="AS67" s="803"/>
      <c r="AT67" s="803"/>
      <c r="AU67" s="49"/>
      <c r="AV67" s="16"/>
      <c r="AW67" s="74"/>
      <c r="AX67" t="s">
        <v>1536</v>
      </c>
      <c r="BB67" s="33" t="s">
        <v>2</v>
      </c>
      <c r="BC67" s="233"/>
      <c r="BD67" s="33"/>
      <c r="BE67" s="33"/>
      <c r="BF67" s="33"/>
      <c r="BG67" s="33"/>
      <c r="BH67" s="543" t="s">
        <v>82</v>
      </c>
      <c r="BI67" s="75"/>
      <c r="BJ67" s="16"/>
      <c r="BK67" s="16" t="s">
        <v>1541</v>
      </c>
      <c r="BL67" s="16"/>
      <c r="BM67" s="16"/>
      <c r="BN67" s="16"/>
      <c r="BO67" s="16"/>
      <c r="BP67" s="16"/>
      <c r="BQ67" s="16"/>
      <c r="BR67" s="16">
        <v>4</v>
      </c>
      <c r="BS67" s="16"/>
      <c r="BT67" s="74"/>
      <c r="BU67" t="s">
        <v>1536</v>
      </c>
      <c r="BY67" s="33" t="s">
        <v>2</v>
      </c>
      <c r="BZ67" s="233"/>
      <c r="CA67" s="33"/>
      <c r="CB67" s="33"/>
      <c r="CC67" s="33"/>
      <c r="CD67" s="33"/>
      <c r="CE67" s="543" t="s">
        <v>82</v>
      </c>
      <c r="CF67" s="359"/>
    </row>
    <row r="68" spans="1:84" ht="11.25" customHeight="1" x14ac:dyDescent="0.2">
      <c r="A68" s="250"/>
      <c r="B68" s="292"/>
      <c r="C68" s="16"/>
      <c r="D68" s="250"/>
      <c r="E68" s="287"/>
      <c r="F68" s="287"/>
      <c r="G68" s="287"/>
      <c r="H68" s="287"/>
      <c r="I68" s="287"/>
      <c r="J68" s="287"/>
      <c r="K68" s="287"/>
      <c r="L68" s="287"/>
      <c r="M68" s="16"/>
      <c r="N68" s="74"/>
      <c r="O68" s="855"/>
      <c r="P68" s="855"/>
      <c r="Q68" s="855"/>
      <c r="R68" s="855"/>
      <c r="S68" s="292"/>
      <c r="T68" s="75"/>
      <c r="U68" s="16"/>
      <c r="V68" s="532" t="s">
        <v>372</v>
      </c>
      <c r="W68" s="532"/>
      <c r="X68" s="532"/>
      <c r="Y68" s="532"/>
      <c r="Z68" s="532"/>
      <c r="AA68" s="532"/>
      <c r="AB68" s="33" t="s">
        <v>2</v>
      </c>
      <c r="AC68" s="33"/>
      <c r="AD68" s="33"/>
      <c r="AE68" s="16" t="s">
        <v>52</v>
      </c>
      <c r="AF68" s="16"/>
      <c r="AG68" s="74"/>
      <c r="AH68" s="16" t="s">
        <v>1540</v>
      </c>
      <c r="AI68" s="16"/>
      <c r="AJ68" s="16"/>
      <c r="AK68" s="16"/>
      <c r="AL68" s="16"/>
      <c r="AM68" s="16"/>
      <c r="AN68" s="16"/>
      <c r="AO68" s="16"/>
      <c r="AP68" s="16"/>
      <c r="AQ68" s="16"/>
      <c r="AR68" s="16"/>
      <c r="AS68" s="16"/>
      <c r="AT68" s="33"/>
      <c r="AV68" s="16"/>
      <c r="AW68" s="74"/>
      <c r="AX68" s="462" t="s">
        <v>1535</v>
      </c>
      <c r="AY68" s="462"/>
      <c r="AZ68" s="462"/>
      <c r="BA68" s="462"/>
      <c r="BB68" s="462"/>
      <c r="BC68" s="462"/>
      <c r="BD68" s="462"/>
      <c r="BE68" s="462"/>
      <c r="BF68" s="462"/>
      <c r="BG68" s="33"/>
      <c r="BI68" s="75"/>
      <c r="BJ68" s="16"/>
      <c r="BK68" s="16"/>
      <c r="BL68" s="16"/>
      <c r="BM68" s="16"/>
      <c r="BN68" s="16"/>
      <c r="BO68" s="16"/>
      <c r="BP68" s="16"/>
      <c r="BQ68" s="16"/>
      <c r="BR68" s="16"/>
      <c r="BS68" s="16"/>
      <c r="BT68" s="74"/>
      <c r="BU68" s="462" t="s">
        <v>1535</v>
      </c>
      <c r="BV68" s="462"/>
      <c r="BW68" s="462"/>
      <c r="BX68" s="462"/>
      <c r="BY68" s="462"/>
      <c r="BZ68" s="462"/>
      <c r="CA68" s="462"/>
      <c r="CB68" s="462"/>
      <c r="CC68" s="462"/>
      <c r="CD68" s="33"/>
      <c r="CF68" s="359"/>
    </row>
    <row r="69" spans="1:84" ht="11.25" customHeight="1" x14ac:dyDescent="0.2">
      <c r="A69" s="250"/>
      <c r="B69" s="292"/>
      <c r="C69" s="16"/>
      <c r="D69" s="250"/>
      <c r="E69" s="287"/>
      <c r="F69" s="287"/>
      <c r="G69" s="287"/>
      <c r="H69" s="287"/>
      <c r="I69" s="287"/>
      <c r="J69" s="287"/>
      <c r="K69" s="287"/>
      <c r="L69" s="287"/>
      <c r="M69" s="16"/>
      <c r="N69" s="74"/>
      <c r="O69" s="288"/>
      <c r="P69" s="288"/>
      <c r="Q69" s="288"/>
      <c r="R69" s="288"/>
      <c r="S69" s="292"/>
      <c r="T69" s="75"/>
      <c r="U69" s="16"/>
      <c r="V69" s="816" t="s">
        <v>367</v>
      </c>
      <c r="W69" s="817"/>
      <c r="X69" s="817"/>
      <c r="Y69" s="817"/>
      <c r="Z69" s="817"/>
      <c r="AA69" s="817"/>
      <c r="AB69" s="817"/>
      <c r="AC69" s="817"/>
      <c r="AD69" s="817"/>
      <c r="AE69" s="16"/>
      <c r="AF69" s="16"/>
      <c r="AG69" s="74"/>
      <c r="AH69" s="16" t="s">
        <v>1538</v>
      </c>
      <c r="AI69" s="16"/>
      <c r="AJ69" s="16"/>
      <c r="AK69" s="16"/>
      <c r="AL69" s="33" t="s">
        <v>2</v>
      </c>
      <c r="AM69" s="33"/>
      <c r="AN69" s="33"/>
      <c r="AO69" s="33"/>
      <c r="AP69" s="33"/>
      <c r="AQ69" s="33"/>
      <c r="AR69" s="33"/>
      <c r="AS69" s="33"/>
      <c r="AT69" s="33"/>
      <c r="AU69" s="16">
        <v>2</v>
      </c>
      <c r="AV69" s="16"/>
      <c r="AW69" s="74"/>
      <c r="AX69" s="532" t="s">
        <v>1536</v>
      </c>
      <c r="AY69" s="462"/>
      <c r="AZ69" s="462"/>
      <c r="BA69" s="462"/>
      <c r="BB69" s="33" t="s">
        <v>2</v>
      </c>
      <c r="BC69" s="233"/>
      <c r="BD69" s="33"/>
      <c r="BE69" s="33"/>
      <c r="BF69" s="33"/>
      <c r="BG69" s="33"/>
      <c r="BH69" s="543" t="s">
        <v>83</v>
      </c>
      <c r="BI69" s="75"/>
      <c r="BJ69" s="16"/>
      <c r="BK69" s="16"/>
      <c r="BL69" s="16"/>
      <c r="BM69" s="16"/>
      <c r="BN69" s="16"/>
      <c r="BO69" s="16"/>
      <c r="BP69" s="16"/>
      <c r="BQ69" s="16"/>
      <c r="BR69" s="16"/>
      <c r="BS69" s="16"/>
      <c r="BT69" s="74"/>
      <c r="BU69" s="532" t="s">
        <v>1536</v>
      </c>
      <c r="BV69" s="462"/>
      <c r="BW69" s="462"/>
      <c r="BX69" s="462"/>
      <c r="BY69" s="33" t="s">
        <v>2</v>
      </c>
      <c r="BZ69" s="233"/>
      <c r="CA69" s="33"/>
      <c r="CB69" s="33"/>
      <c r="CC69" s="33"/>
      <c r="CD69" s="33"/>
      <c r="CE69" s="543" t="s">
        <v>83</v>
      </c>
      <c r="CF69" s="359"/>
    </row>
    <row r="70" spans="1:84" ht="10.15" customHeight="1" x14ac:dyDescent="0.2">
      <c r="A70" s="250"/>
      <c r="B70" s="292"/>
      <c r="C70" s="16"/>
      <c r="D70" s="250"/>
      <c r="E70" s="287"/>
      <c r="F70" s="287"/>
      <c r="G70" s="287"/>
      <c r="H70" s="287"/>
      <c r="I70" s="287"/>
      <c r="J70" s="287"/>
      <c r="K70" s="287"/>
      <c r="L70" s="287"/>
      <c r="M70" s="16"/>
      <c r="N70" s="74"/>
      <c r="O70" s="288"/>
      <c r="P70" s="288"/>
      <c r="Q70" s="288"/>
      <c r="R70" s="288"/>
      <c r="S70" s="292"/>
      <c r="T70" s="75"/>
      <c r="U70" s="16"/>
      <c r="V70" s="817"/>
      <c r="W70" s="817"/>
      <c r="X70" s="817"/>
      <c r="Y70" s="817"/>
      <c r="Z70" s="817"/>
      <c r="AA70" s="817"/>
      <c r="AB70" s="817"/>
      <c r="AC70" s="817"/>
      <c r="AD70" s="817"/>
      <c r="AE70" s="292"/>
      <c r="AF70" s="16"/>
      <c r="AG70" s="74"/>
      <c r="AH70" s="289"/>
      <c r="AI70" s="289"/>
      <c r="AJ70" s="289"/>
      <c r="AK70" s="289"/>
      <c r="AL70" s="289"/>
      <c r="AM70" s="289"/>
      <c r="AN70" s="289"/>
      <c r="AO70" s="862"/>
      <c r="AP70" s="862"/>
      <c r="AQ70" s="862"/>
      <c r="AR70" s="862"/>
      <c r="AS70" s="862"/>
      <c r="AT70" s="862"/>
      <c r="AU70" s="49"/>
      <c r="AV70" s="16"/>
      <c r="AW70" s="74"/>
      <c r="AX70" s="16" t="s">
        <v>368</v>
      </c>
      <c r="AY70" s="16"/>
      <c r="AZ70" s="16"/>
      <c r="BA70" s="16"/>
      <c r="BB70" s="16"/>
      <c r="BC70" s="16"/>
      <c r="BD70" s="16"/>
      <c r="BE70" s="33" t="s">
        <v>2</v>
      </c>
      <c r="BF70" s="233"/>
      <c r="BG70" s="33"/>
      <c r="BH70" s="543">
        <v>93</v>
      </c>
      <c r="BI70" s="75"/>
      <c r="BJ70" s="16"/>
      <c r="BK70" s="16"/>
      <c r="BL70" s="16"/>
      <c r="BM70" s="16"/>
      <c r="BN70" s="16"/>
      <c r="BO70" s="16"/>
      <c r="BP70" s="16"/>
      <c r="BQ70" s="16"/>
      <c r="BR70" s="16"/>
      <c r="BS70" s="16"/>
      <c r="BT70" s="74"/>
      <c r="BU70" s="16" t="s">
        <v>368</v>
      </c>
      <c r="BV70" s="16"/>
      <c r="BW70" s="16"/>
      <c r="BX70" s="16"/>
      <c r="BY70" s="16"/>
      <c r="BZ70" s="16"/>
      <c r="CA70" s="16"/>
      <c r="CB70" s="33" t="s">
        <v>2</v>
      </c>
      <c r="CC70" s="233"/>
      <c r="CD70" s="33"/>
      <c r="CE70" s="543">
        <v>93</v>
      </c>
      <c r="CF70" s="359"/>
    </row>
    <row r="71" spans="1:84" ht="6" customHeight="1" x14ac:dyDescent="0.2">
      <c r="A71" s="251"/>
      <c r="B71" s="201"/>
      <c r="C71" s="201"/>
      <c r="D71" s="251"/>
      <c r="E71" s="201"/>
      <c r="F71" s="201"/>
      <c r="G71" s="201"/>
      <c r="H71" s="201"/>
      <c r="I71" s="201"/>
      <c r="J71" s="201"/>
      <c r="K71" s="201"/>
      <c r="L71" s="201"/>
      <c r="M71" s="17"/>
      <c r="N71" s="96"/>
      <c r="O71" s="17"/>
      <c r="P71" s="17"/>
      <c r="Q71" s="17"/>
      <c r="R71" s="17"/>
      <c r="S71" s="17"/>
      <c r="T71" s="97"/>
      <c r="U71" s="17"/>
      <c r="V71" s="17"/>
      <c r="W71" s="17"/>
      <c r="X71" s="17"/>
      <c r="Y71" s="17"/>
      <c r="Z71" s="17"/>
      <c r="AA71" s="17"/>
      <c r="AB71" s="17"/>
      <c r="AC71" s="17"/>
      <c r="AD71" s="17"/>
      <c r="AE71" s="17"/>
      <c r="AF71" s="17"/>
      <c r="AG71" s="96"/>
      <c r="AH71" s="17"/>
      <c r="AI71" s="17"/>
      <c r="AJ71" s="17"/>
      <c r="AK71" s="17"/>
      <c r="AL71" s="17"/>
      <c r="AM71" s="17"/>
      <c r="AN71" s="17"/>
      <c r="AO71" s="17"/>
      <c r="AP71" s="17"/>
      <c r="AQ71" s="17"/>
      <c r="AR71" s="17"/>
      <c r="AS71" s="17"/>
      <c r="AT71" s="17"/>
      <c r="AU71" s="17"/>
      <c r="AV71" s="17"/>
      <c r="AW71" s="96"/>
      <c r="AX71" s="17"/>
      <c r="AY71" s="17"/>
      <c r="AZ71" s="17"/>
      <c r="BA71" s="17"/>
      <c r="BB71" s="17"/>
      <c r="BC71" s="17"/>
      <c r="BD71" s="17"/>
      <c r="BE71" s="17"/>
      <c r="BF71" s="17"/>
      <c r="BG71" s="17"/>
      <c r="BH71" s="17"/>
      <c r="BI71" s="97"/>
      <c r="BJ71" s="17"/>
      <c r="BK71" s="17"/>
      <c r="BL71" s="17"/>
      <c r="BM71" s="17"/>
      <c r="BN71" s="17"/>
      <c r="BO71" s="17"/>
      <c r="BP71" s="17"/>
      <c r="BQ71" s="17"/>
      <c r="BR71" s="17"/>
      <c r="BS71" s="17"/>
      <c r="BT71" s="96"/>
      <c r="BU71" s="17"/>
      <c r="BV71" s="17"/>
      <c r="BW71" s="17"/>
      <c r="BX71" s="17"/>
      <c r="BY71" s="17"/>
      <c r="BZ71" s="17"/>
      <c r="CA71" s="17"/>
      <c r="CB71" s="17"/>
      <c r="CC71" s="17"/>
      <c r="CD71" s="17"/>
      <c r="CE71" s="17"/>
      <c r="CF71" s="360"/>
    </row>
    <row r="72" spans="1:84" ht="6" customHeight="1" x14ac:dyDescent="0.2">
      <c r="A72" s="213"/>
      <c r="B72" s="287"/>
      <c r="C72" s="287"/>
      <c r="D72" s="250"/>
      <c r="E72" s="287"/>
      <c r="F72" s="287"/>
      <c r="G72" s="287"/>
      <c r="H72" s="287"/>
      <c r="I72" s="287"/>
      <c r="J72" s="287"/>
      <c r="K72" s="287"/>
      <c r="L72" s="287"/>
      <c r="M72" s="16"/>
      <c r="N72" s="74"/>
      <c r="O72" s="287"/>
      <c r="P72" s="287"/>
      <c r="Q72" s="287"/>
      <c r="R72" s="287"/>
      <c r="S72" s="287"/>
      <c r="T72" s="99"/>
      <c r="U72" s="16"/>
      <c r="V72" s="16"/>
      <c r="W72" s="16"/>
      <c r="X72" s="16"/>
      <c r="Y72" s="16"/>
      <c r="Z72" s="16"/>
      <c r="AA72" s="16"/>
      <c r="AB72" s="16"/>
      <c r="AC72" s="16"/>
      <c r="AD72" s="16"/>
      <c r="AE72" s="16"/>
      <c r="AF72" s="16"/>
      <c r="AG72" s="74"/>
      <c r="AH72" s="16"/>
      <c r="AI72" s="16"/>
      <c r="AJ72" s="16"/>
      <c r="AK72" s="16"/>
      <c r="AL72" s="16"/>
      <c r="AM72" s="16"/>
      <c r="AN72" s="16"/>
      <c r="AO72" s="16"/>
      <c r="AP72" s="16"/>
      <c r="AQ72" s="16"/>
      <c r="AR72" s="16"/>
      <c r="AS72" s="16"/>
      <c r="AT72" s="16"/>
      <c r="AU72" s="16"/>
      <c r="AV72" s="16"/>
      <c r="AW72" s="74"/>
      <c r="AX72" s="287"/>
      <c r="AY72" s="287"/>
      <c r="AZ72" s="287"/>
      <c r="BA72" s="287"/>
      <c r="BB72" s="287"/>
      <c r="BC72" s="287"/>
      <c r="BD72" s="287"/>
      <c r="BE72" s="287"/>
      <c r="BF72" s="287"/>
      <c r="BG72" s="287"/>
      <c r="BH72" s="16"/>
      <c r="BI72" s="75"/>
      <c r="BJ72" s="16"/>
      <c r="BK72" s="16"/>
      <c r="BL72" s="16"/>
      <c r="BM72" s="16"/>
      <c r="BN72" s="16"/>
      <c r="BO72" s="16"/>
      <c r="BP72" s="16"/>
      <c r="BQ72" s="16"/>
      <c r="BR72" s="16"/>
      <c r="BS72" s="16"/>
      <c r="BT72" s="200"/>
      <c r="BU72" s="287"/>
      <c r="BV72" s="287"/>
      <c r="BW72" s="287"/>
      <c r="BX72" s="287"/>
      <c r="BY72" s="287"/>
      <c r="BZ72" s="287"/>
      <c r="CA72" s="287"/>
      <c r="CB72" s="16"/>
      <c r="CC72" s="16"/>
      <c r="CD72" s="16"/>
      <c r="CE72" s="287"/>
      <c r="CF72" s="363"/>
    </row>
    <row r="73" spans="1:84" ht="11.25" customHeight="1" x14ac:dyDescent="0.2">
      <c r="A73" s="213"/>
      <c r="B73" s="292" t="s">
        <v>1523</v>
      </c>
      <c r="C73" s="359"/>
      <c r="D73" s="250"/>
      <c r="E73" s="804" t="e">
        <f ca="1">VLOOKUP(INDIRECT(ADDRESS(ROW(),COLUMN()-3)),Language_Translations,MATCH(Language_Selected,Language_Options,0),FALSE)</f>
        <v>#REF!</v>
      </c>
      <c r="F73" s="804"/>
      <c r="G73" s="804"/>
      <c r="H73" s="804"/>
      <c r="I73" s="804"/>
      <c r="J73" s="804"/>
      <c r="K73" s="804"/>
      <c r="L73" s="804"/>
      <c r="M73" s="16"/>
      <c r="N73" s="74"/>
      <c r="O73" s="16" t="s">
        <v>35</v>
      </c>
      <c r="P73" s="16"/>
      <c r="Q73" s="33" t="s">
        <v>2</v>
      </c>
      <c r="R73" s="33"/>
      <c r="S73" s="63" t="s">
        <v>36</v>
      </c>
      <c r="T73" s="75"/>
      <c r="U73" s="16"/>
      <c r="V73" s="804" t="s">
        <v>369</v>
      </c>
      <c r="W73" s="804"/>
      <c r="X73" s="33" t="s">
        <v>2</v>
      </c>
      <c r="Y73" s="33"/>
      <c r="Z73" s="33"/>
      <c r="AA73" s="33"/>
      <c r="AB73" s="33"/>
      <c r="AC73" s="33"/>
      <c r="AD73" s="33"/>
      <c r="AE73" s="16" t="s">
        <v>47</v>
      </c>
      <c r="AF73" s="16"/>
      <c r="AG73" s="74"/>
      <c r="AH73" s="462" t="s">
        <v>1531</v>
      </c>
      <c r="AI73" s="462"/>
      <c r="AJ73" s="33"/>
      <c r="AK73" s="33"/>
      <c r="AL73" s="33"/>
      <c r="AM73" s="534"/>
      <c r="AN73" s="534"/>
      <c r="AO73" s="534"/>
      <c r="AP73" s="534"/>
      <c r="AQ73" s="534"/>
      <c r="AR73" s="534"/>
      <c r="AS73" s="534"/>
      <c r="AT73" s="287"/>
      <c r="AU73" s="49"/>
      <c r="AV73" s="16"/>
      <c r="AW73" s="74"/>
      <c r="AX73" s="462" t="s">
        <v>1543</v>
      </c>
      <c r="AY73" s="462"/>
      <c r="AZ73" s="462"/>
      <c r="BA73" s="462"/>
      <c r="BB73" s="462"/>
      <c r="BC73" s="462"/>
      <c r="BD73" s="462"/>
      <c r="BE73" s="462"/>
      <c r="BF73" s="462"/>
      <c r="BG73" s="33"/>
      <c r="BH73" s="543"/>
      <c r="BI73" s="75"/>
      <c r="BJ73" s="16"/>
      <c r="BK73" s="16" t="s">
        <v>1532</v>
      </c>
      <c r="BL73" s="16"/>
      <c r="BM73" s="16"/>
      <c r="BN73" s="16"/>
      <c r="BO73" s="33" t="s">
        <v>2</v>
      </c>
      <c r="BP73" s="233"/>
      <c r="BQ73" s="33"/>
      <c r="BR73" s="16">
        <v>1</v>
      </c>
      <c r="BS73" s="16"/>
      <c r="BT73" s="200"/>
      <c r="BU73" s="462" t="s">
        <v>1543</v>
      </c>
      <c r="BV73" s="462"/>
      <c r="BW73" s="462"/>
      <c r="BX73" s="462"/>
      <c r="BY73" s="462"/>
      <c r="BZ73" s="462"/>
      <c r="CA73" s="462"/>
      <c r="CB73" s="462"/>
      <c r="CC73" s="462"/>
      <c r="CD73" s="33"/>
      <c r="CE73" s="543"/>
      <c r="CF73" s="363"/>
    </row>
    <row r="74" spans="1:84" ht="11.25" customHeight="1" x14ac:dyDescent="0.2">
      <c r="A74" s="213"/>
      <c r="B74" s="292"/>
      <c r="C74" s="359"/>
      <c r="D74" s="250"/>
      <c r="E74" s="804"/>
      <c r="F74" s="804"/>
      <c r="G74" s="804"/>
      <c r="H74" s="804"/>
      <c r="I74" s="804"/>
      <c r="J74" s="804"/>
      <c r="K74" s="804"/>
      <c r="L74" s="804"/>
      <c r="M74" s="16"/>
      <c r="N74" s="74"/>
      <c r="O74" s="16" t="s">
        <v>37</v>
      </c>
      <c r="P74" s="16"/>
      <c r="Q74" s="33" t="s">
        <v>2</v>
      </c>
      <c r="R74" s="33"/>
      <c r="S74" s="63" t="s">
        <v>38</v>
      </c>
      <c r="T74" s="75"/>
      <c r="U74" s="16"/>
      <c r="V74" s="804" t="s">
        <v>370</v>
      </c>
      <c r="W74" s="803"/>
      <c r="X74" s="803"/>
      <c r="Y74" s="803"/>
      <c r="Z74" s="803"/>
      <c r="AA74" s="803"/>
      <c r="AB74" s="803"/>
      <c r="AC74" s="33" t="s">
        <v>2</v>
      </c>
      <c r="AD74" s="33"/>
      <c r="AE74" s="16" t="s">
        <v>48</v>
      </c>
      <c r="AF74" s="16"/>
      <c r="AG74" s="74"/>
      <c r="AH74" s="625" t="s">
        <v>1539</v>
      </c>
      <c r="AI74" s="462"/>
      <c r="AJ74" s="462"/>
      <c r="AK74" s="462"/>
      <c r="AL74" s="462"/>
      <c r="AM74" s="462"/>
      <c r="AN74" s="462"/>
      <c r="AO74" s="462"/>
      <c r="AP74" s="462"/>
      <c r="AQ74" s="462"/>
      <c r="AR74" s="462"/>
      <c r="AS74" s="33"/>
      <c r="AT74" s="33"/>
      <c r="AV74" s="16"/>
      <c r="AW74" s="74"/>
      <c r="AX74" t="s">
        <v>1544</v>
      </c>
      <c r="BD74" s="33"/>
      <c r="BE74" s="233"/>
      <c r="BF74" s="33" t="s">
        <v>2</v>
      </c>
      <c r="BG74" s="33"/>
      <c r="BH74" s="543" t="s">
        <v>81</v>
      </c>
      <c r="BI74" s="75"/>
      <c r="BJ74" s="16"/>
      <c r="BK74" s="16" t="s">
        <v>1533</v>
      </c>
      <c r="BL74" s="16"/>
      <c r="BM74" s="16"/>
      <c r="BN74" s="16"/>
      <c r="BO74" s="16"/>
      <c r="BP74" s="16"/>
      <c r="BQ74" s="33" t="s">
        <v>2</v>
      </c>
      <c r="BR74" s="16">
        <v>2</v>
      </c>
      <c r="BS74" s="16"/>
      <c r="BT74" s="200"/>
      <c r="BU74" t="s">
        <v>1544</v>
      </c>
      <c r="CA74" s="33"/>
      <c r="CB74" s="233"/>
      <c r="CC74" s="33" t="s">
        <v>2</v>
      </c>
      <c r="CD74" s="33"/>
      <c r="CE74" s="543" t="s">
        <v>81</v>
      </c>
      <c r="CF74" s="363"/>
    </row>
    <row r="75" spans="1:84" ht="11.25" customHeight="1" x14ac:dyDescent="0.2">
      <c r="A75" s="213"/>
      <c r="B75" s="292"/>
      <c r="C75" s="359"/>
      <c r="D75" s="250"/>
      <c r="E75" s="804"/>
      <c r="F75" s="804"/>
      <c r="G75" s="804"/>
      <c r="H75" s="804"/>
      <c r="I75" s="804"/>
      <c r="J75" s="804"/>
      <c r="K75" s="804"/>
      <c r="L75" s="804"/>
      <c r="M75" s="16"/>
      <c r="N75" s="74"/>
      <c r="O75" s="795" t="s">
        <v>367</v>
      </c>
      <c r="P75" s="795"/>
      <c r="Q75" s="795"/>
      <c r="R75" s="795"/>
      <c r="S75" s="292"/>
      <c r="T75" s="75"/>
      <c r="U75" s="16"/>
      <c r="V75" s="804" t="s">
        <v>371</v>
      </c>
      <c r="W75" s="803"/>
      <c r="X75" s="803"/>
      <c r="Y75" s="803"/>
      <c r="Z75" s="803"/>
      <c r="AA75" s="803"/>
      <c r="AB75" s="803"/>
      <c r="AC75" s="33" t="s">
        <v>2</v>
      </c>
      <c r="AD75" s="33"/>
      <c r="AE75" s="16" t="s">
        <v>49</v>
      </c>
      <c r="AF75" s="16"/>
      <c r="AG75" s="74"/>
      <c r="AH75" s="229" t="s">
        <v>1538</v>
      </c>
      <c r="AI75" s="435"/>
      <c r="AJ75" s="435"/>
      <c r="AK75" s="435"/>
      <c r="AL75" s="33" t="s">
        <v>2</v>
      </c>
      <c r="AM75" s="33"/>
      <c r="AN75" s="33"/>
      <c r="AO75" s="33"/>
      <c r="AP75" s="33"/>
      <c r="AQ75" s="33"/>
      <c r="AR75" s="33"/>
      <c r="AS75" s="33"/>
      <c r="AT75" s="33"/>
      <c r="AU75" s="49">
        <v>1</v>
      </c>
      <c r="AV75" s="16"/>
      <c r="AW75" s="74"/>
      <c r="AX75" s="462" t="s">
        <v>1542</v>
      </c>
      <c r="AY75" s="462"/>
      <c r="AZ75" s="462"/>
      <c r="BA75" s="462"/>
      <c r="BB75" s="462"/>
      <c r="BC75" s="462"/>
      <c r="BD75" s="462"/>
      <c r="BE75" s="462"/>
      <c r="BF75" s="462"/>
      <c r="BG75" s="33"/>
      <c r="BI75" s="75"/>
      <c r="BJ75" s="16"/>
      <c r="BK75" s="16" t="s">
        <v>1534</v>
      </c>
      <c r="BL75" s="16"/>
      <c r="BM75" s="16"/>
      <c r="BN75" s="16"/>
      <c r="BO75" s="16"/>
      <c r="BP75" s="16"/>
      <c r="BQ75" s="33" t="s">
        <v>2</v>
      </c>
      <c r="BR75" s="16">
        <v>3</v>
      </c>
      <c r="BS75" s="16"/>
      <c r="BT75" s="200"/>
      <c r="BU75" s="462" t="s">
        <v>1542</v>
      </c>
      <c r="BV75" s="462"/>
      <c r="BW75" s="462"/>
      <c r="BX75" s="462"/>
      <c r="BY75" s="462"/>
      <c r="BZ75" s="462"/>
      <c r="CA75" s="462"/>
      <c r="CB75" s="462"/>
      <c r="CC75" s="462"/>
      <c r="CD75" s="33"/>
      <c r="CF75" s="363"/>
    </row>
    <row r="76" spans="1:84" ht="11.25" customHeight="1" x14ac:dyDescent="0.2">
      <c r="A76" s="250"/>
      <c r="B76" s="292"/>
      <c r="C76" s="359"/>
      <c r="D76" s="250"/>
      <c r="E76" s="804"/>
      <c r="F76" s="804"/>
      <c r="G76" s="804"/>
      <c r="H76" s="804"/>
      <c r="I76" s="804"/>
      <c r="J76" s="804"/>
      <c r="K76" s="804"/>
      <c r="L76" s="804"/>
      <c r="M76" s="16"/>
      <c r="N76" s="74"/>
      <c r="O76" s="795"/>
      <c r="P76" s="795"/>
      <c r="Q76" s="795"/>
      <c r="R76" s="795"/>
      <c r="S76" s="292"/>
      <c r="T76" s="75"/>
      <c r="U76" s="16"/>
      <c r="V76" s="804" t="s">
        <v>1537</v>
      </c>
      <c r="W76" s="803"/>
      <c r="X76" s="803"/>
      <c r="Y76" s="803"/>
      <c r="Z76" s="803"/>
      <c r="AA76" s="803"/>
      <c r="AB76" s="803"/>
      <c r="AC76" s="803"/>
      <c r="AD76" s="803"/>
      <c r="AE76" s="16" t="s">
        <v>50</v>
      </c>
      <c r="AF76" s="16"/>
      <c r="AG76" s="74"/>
      <c r="AH76" s="534"/>
      <c r="AI76" s="534"/>
      <c r="AJ76" s="534"/>
      <c r="AK76" s="534"/>
      <c r="AL76" s="915" t="s">
        <v>367</v>
      </c>
      <c r="AM76" s="803"/>
      <c r="AN76" s="803"/>
      <c r="AO76" s="803"/>
      <c r="AP76" s="803"/>
      <c r="AQ76" s="803"/>
      <c r="AR76" s="803"/>
      <c r="AS76" s="803"/>
      <c r="AT76" s="803"/>
      <c r="AU76" s="49"/>
      <c r="AV76" s="16"/>
      <c r="AW76" s="74"/>
      <c r="AX76" t="s">
        <v>1536</v>
      </c>
      <c r="BB76" s="33" t="s">
        <v>2</v>
      </c>
      <c r="BC76" s="233"/>
      <c r="BD76" s="33"/>
      <c r="BE76" s="33"/>
      <c r="BF76" s="33"/>
      <c r="BG76" s="33"/>
      <c r="BH76" s="543" t="s">
        <v>82</v>
      </c>
      <c r="BI76" s="75"/>
      <c r="BJ76" s="16"/>
      <c r="BK76" s="16" t="s">
        <v>1541</v>
      </c>
      <c r="BL76" s="16"/>
      <c r="BM76" s="16"/>
      <c r="BN76" s="16"/>
      <c r="BO76" s="16"/>
      <c r="BP76" s="16"/>
      <c r="BQ76" s="16"/>
      <c r="BR76" s="16">
        <v>4</v>
      </c>
      <c r="BS76" s="16"/>
      <c r="BT76" s="74"/>
      <c r="BU76" t="s">
        <v>1536</v>
      </c>
      <c r="BY76" s="33" t="s">
        <v>2</v>
      </c>
      <c r="BZ76" s="233"/>
      <c r="CA76" s="33"/>
      <c r="CB76" s="33"/>
      <c r="CC76" s="33"/>
      <c r="CD76" s="33"/>
      <c r="CE76" s="543" t="s">
        <v>82</v>
      </c>
      <c r="CF76" s="359"/>
    </row>
    <row r="77" spans="1:84" ht="11.25" customHeight="1" x14ac:dyDescent="0.2">
      <c r="A77" s="250"/>
      <c r="B77" s="292"/>
      <c r="C77" s="16"/>
      <c r="D77" s="250"/>
      <c r="E77" s="804"/>
      <c r="F77" s="804"/>
      <c r="G77" s="804"/>
      <c r="H77" s="804"/>
      <c r="I77" s="804"/>
      <c r="J77" s="804"/>
      <c r="K77" s="804"/>
      <c r="L77" s="804"/>
      <c r="M77" s="16"/>
      <c r="N77" s="74"/>
      <c r="O77" s="855"/>
      <c r="P77" s="855"/>
      <c r="Q77" s="855"/>
      <c r="R77" s="855"/>
      <c r="S77" s="292"/>
      <c r="T77" s="75"/>
      <c r="U77" s="16"/>
      <c r="V77" s="532" t="s">
        <v>372</v>
      </c>
      <c r="W77" s="532"/>
      <c r="X77" s="532"/>
      <c r="Y77" s="532"/>
      <c r="Z77" s="532"/>
      <c r="AA77" s="532"/>
      <c r="AB77" s="33" t="s">
        <v>2</v>
      </c>
      <c r="AC77" s="33"/>
      <c r="AD77" s="33"/>
      <c r="AE77" s="16" t="s">
        <v>52</v>
      </c>
      <c r="AF77" s="16"/>
      <c r="AG77" s="74"/>
      <c r="AH77" s="16" t="s">
        <v>1540</v>
      </c>
      <c r="AI77" s="16"/>
      <c r="AJ77" s="16"/>
      <c r="AK77" s="16"/>
      <c r="AL77" s="16"/>
      <c r="AM77" s="16"/>
      <c r="AN77" s="16"/>
      <c r="AO77" s="16"/>
      <c r="AP77" s="16"/>
      <c r="AQ77" s="16"/>
      <c r="AR77" s="16"/>
      <c r="AS77" s="16"/>
      <c r="AT77" s="33"/>
      <c r="AV77" s="16"/>
      <c r="AW77" s="74"/>
      <c r="AX77" s="462" t="s">
        <v>1535</v>
      </c>
      <c r="AY77" s="462"/>
      <c r="AZ77" s="462"/>
      <c r="BA77" s="462"/>
      <c r="BB77" s="462"/>
      <c r="BC77" s="462"/>
      <c r="BD77" s="462"/>
      <c r="BE77" s="462"/>
      <c r="BF77" s="462"/>
      <c r="BG77" s="33"/>
      <c r="BI77" s="75"/>
      <c r="BJ77" s="16"/>
      <c r="BK77" s="16"/>
      <c r="BL77" s="16"/>
      <c r="BM77" s="16"/>
      <c r="BN77" s="16"/>
      <c r="BO77" s="16"/>
      <c r="BP77" s="16"/>
      <c r="BQ77" s="16"/>
      <c r="BR77" s="16"/>
      <c r="BS77" s="16"/>
      <c r="BT77" s="74"/>
      <c r="BU77" s="462" t="s">
        <v>1535</v>
      </c>
      <c r="BV77" s="462"/>
      <c r="BW77" s="462"/>
      <c r="BX77" s="462"/>
      <c r="BY77" s="462"/>
      <c r="BZ77" s="462"/>
      <c r="CA77" s="462"/>
      <c r="CB77" s="462"/>
      <c r="CC77" s="462"/>
      <c r="CD77" s="33"/>
      <c r="CF77" s="359"/>
    </row>
    <row r="78" spans="1:84" ht="11.25" customHeight="1" x14ac:dyDescent="0.2">
      <c r="A78" s="250"/>
      <c r="B78" s="292"/>
      <c r="C78" s="16"/>
      <c r="D78" s="250"/>
      <c r="E78" s="804"/>
      <c r="F78" s="804"/>
      <c r="G78" s="804"/>
      <c r="H78" s="804"/>
      <c r="I78" s="804"/>
      <c r="J78" s="804"/>
      <c r="K78" s="804"/>
      <c r="L78" s="804"/>
      <c r="M78" s="16"/>
      <c r="N78" s="74"/>
      <c r="O78" s="288"/>
      <c r="P78" s="288"/>
      <c r="Q78" s="288"/>
      <c r="R78" s="288"/>
      <c r="S78" s="292"/>
      <c r="T78" s="75"/>
      <c r="U78" s="16"/>
      <c r="V78" s="816" t="s">
        <v>367</v>
      </c>
      <c r="W78" s="817"/>
      <c r="X78" s="817"/>
      <c r="Y78" s="817"/>
      <c r="Z78" s="817"/>
      <c r="AA78" s="817"/>
      <c r="AB78" s="817"/>
      <c r="AC78" s="817"/>
      <c r="AD78" s="817"/>
      <c r="AE78" s="16"/>
      <c r="AF78" s="16"/>
      <c r="AG78" s="74"/>
      <c r="AH78" s="16" t="s">
        <v>1538</v>
      </c>
      <c r="AI78" s="16"/>
      <c r="AJ78" s="16"/>
      <c r="AK78" s="16"/>
      <c r="AL78" s="33" t="s">
        <v>2</v>
      </c>
      <c r="AM78" s="33"/>
      <c r="AN78" s="33"/>
      <c r="AO78" s="33"/>
      <c r="AP78" s="33"/>
      <c r="AQ78" s="33"/>
      <c r="AR78" s="33"/>
      <c r="AS78" s="33"/>
      <c r="AT78" s="33"/>
      <c r="AU78" s="16">
        <v>2</v>
      </c>
      <c r="AV78" s="16"/>
      <c r="AW78" s="74"/>
      <c r="AX78" s="532" t="s">
        <v>1536</v>
      </c>
      <c r="AY78" s="462"/>
      <c r="AZ78" s="462"/>
      <c r="BA78" s="462"/>
      <c r="BB78" s="33" t="s">
        <v>2</v>
      </c>
      <c r="BC78" s="233"/>
      <c r="BD78" s="33"/>
      <c r="BE78" s="33"/>
      <c r="BF78" s="33"/>
      <c r="BG78" s="33"/>
      <c r="BH78" s="543" t="s">
        <v>83</v>
      </c>
      <c r="BI78" s="75"/>
      <c r="BJ78" s="16"/>
      <c r="BK78" s="16"/>
      <c r="BL78" s="16"/>
      <c r="BM78" s="16"/>
      <c r="BN78" s="16"/>
      <c r="BO78" s="16"/>
      <c r="BP78" s="16"/>
      <c r="BQ78" s="16"/>
      <c r="BR78" s="16"/>
      <c r="BS78" s="16"/>
      <c r="BT78" s="74"/>
      <c r="BU78" s="532" t="s">
        <v>1536</v>
      </c>
      <c r="BV78" s="462"/>
      <c r="BW78" s="462"/>
      <c r="BX78" s="462"/>
      <c r="BY78" s="33" t="s">
        <v>2</v>
      </c>
      <c r="BZ78" s="233"/>
      <c r="CA78" s="33"/>
      <c r="CB78" s="33"/>
      <c r="CC78" s="33"/>
      <c r="CD78" s="33"/>
      <c r="CE78" s="543" t="s">
        <v>83</v>
      </c>
      <c r="CF78" s="359"/>
    </row>
    <row r="79" spans="1:84" ht="11.25" customHeight="1" x14ac:dyDescent="0.2">
      <c r="A79" s="250"/>
      <c r="B79" s="292"/>
      <c r="C79" s="16"/>
      <c r="D79" s="250"/>
      <c r="E79" s="804"/>
      <c r="F79" s="804"/>
      <c r="G79" s="804"/>
      <c r="H79" s="804"/>
      <c r="I79" s="804"/>
      <c r="J79" s="804"/>
      <c r="K79" s="804"/>
      <c r="L79" s="804"/>
      <c r="M79" s="16"/>
      <c r="N79" s="74"/>
      <c r="O79" s="288"/>
      <c r="P79" s="288"/>
      <c r="Q79" s="288"/>
      <c r="R79" s="288"/>
      <c r="S79" s="292"/>
      <c r="T79" s="75"/>
      <c r="U79" s="16"/>
      <c r="V79" s="817"/>
      <c r="W79" s="817"/>
      <c r="X79" s="817"/>
      <c r="Y79" s="817"/>
      <c r="Z79" s="817"/>
      <c r="AA79" s="817"/>
      <c r="AB79" s="817"/>
      <c r="AC79" s="817"/>
      <c r="AD79" s="817"/>
      <c r="AE79" s="292"/>
      <c r="AF79" s="16"/>
      <c r="AG79" s="74"/>
      <c r="AH79" s="289"/>
      <c r="AI79" s="289"/>
      <c r="AJ79" s="289"/>
      <c r="AK79" s="289"/>
      <c r="AL79" s="289"/>
      <c r="AM79" s="289"/>
      <c r="AN79" s="289"/>
      <c r="AO79" s="862"/>
      <c r="AP79" s="862"/>
      <c r="AQ79" s="862"/>
      <c r="AR79" s="862"/>
      <c r="AS79" s="862"/>
      <c r="AT79" s="862"/>
      <c r="AU79" s="49"/>
      <c r="AV79" s="16"/>
      <c r="AW79" s="74"/>
      <c r="AX79" s="16" t="s">
        <v>368</v>
      </c>
      <c r="AY79" s="16"/>
      <c r="AZ79" s="16"/>
      <c r="BA79" s="16"/>
      <c r="BB79" s="16"/>
      <c r="BC79" s="16"/>
      <c r="BD79" s="16"/>
      <c r="BE79" s="33" t="s">
        <v>2</v>
      </c>
      <c r="BF79" s="233"/>
      <c r="BG79" s="33"/>
      <c r="BH79" s="543">
        <v>93</v>
      </c>
      <c r="BI79" s="75"/>
      <c r="BJ79" s="16"/>
      <c r="BK79" s="16"/>
      <c r="BL79" s="16"/>
      <c r="BM79" s="16"/>
      <c r="BN79" s="16"/>
      <c r="BO79" s="16"/>
      <c r="BP79" s="16"/>
      <c r="BQ79" s="16"/>
      <c r="BR79" s="16"/>
      <c r="BS79" s="16"/>
      <c r="BT79" s="74"/>
      <c r="BU79" s="16" t="s">
        <v>368</v>
      </c>
      <c r="BV79" s="16"/>
      <c r="BW79" s="16"/>
      <c r="BX79" s="16"/>
      <c r="BY79" s="16"/>
      <c r="BZ79" s="16"/>
      <c r="CA79" s="16"/>
      <c r="CB79" s="33" t="s">
        <v>2</v>
      </c>
      <c r="CC79" s="233"/>
      <c r="CD79" s="33"/>
      <c r="CE79" s="543">
        <v>93</v>
      </c>
      <c r="CF79" s="359"/>
    </row>
    <row r="80" spans="1:84" ht="4.1500000000000004" customHeight="1" x14ac:dyDescent="0.2">
      <c r="A80" s="251"/>
      <c r="B80" s="201"/>
      <c r="C80" s="201"/>
      <c r="D80" s="251"/>
      <c r="E80" s="201"/>
      <c r="F80" s="201"/>
      <c r="G80" s="201"/>
      <c r="H80" s="201"/>
      <c r="I80" s="201"/>
      <c r="J80" s="201"/>
      <c r="K80" s="201"/>
      <c r="L80" s="201"/>
      <c r="M80" s="17"/>
      <c r="N80" s="96"/>
      <c r="O80" s="17"/>
      <c r="P80" s="17"/>
      <c r="Q80" s="17"/>
      <c r="R80" s="17"/>
      <c r="S80" s="17"/>
      <c r="T80" s="97"/>
      <c r="U80" s="17"/>
      <c r="V80" s="17"/>
      <c r="W80" s="17"/>
      <c r="X80" s="17"/>
      <c r="Y80" s="17"/>
      <c r="Z80" s="17"/>
      <c r="AA80" s="17"/>
      <c r="AB80" s="17"/>
      <c r="AC80" s="17"/>
      <c r="AD80" s="17"/>
      <c r="AE80" s="17"/>
      <c r="AF80" s="17"/>
      <c r="AG80" s="96"/>
      <c r="AH80" s="16"/>
      <c r="AI80" s="16"/>
      <c r="AJ80" s="16"/>
      <c r="AK80" s="16"/>
      <c r="AL80" s="16"/>
      <c r="AM80" s="16"/>
      <c r="AN80" s="16"/>
      <c r="AO80" s="16"/>
      <c r="AP80" s="16"/>
      <c r="AQ80" s="16"/>
      <c r="AR80" s="16"/>
      <c r="AS80" s="16"/>
      <c r="AT80" s="16"/>
      <c r="AU80" s="16"/>
      <c r="AV80" s="17"/>
      <c r="AW80" s="96"/>
      <c r="AX80" s="17"/>
      <c r="AY80" s="17"/>
      <c r="AZ80" s="17"/>
      <c r="BA80" s="17"/>
      <c r="BB80" s="17"/>
      <c r="BC80" s="17"/>
      <c r="BD80" s="17"/>
      <c r="BE80" s="17"/>
      <c r="BF80" s="17"/>
      <c r="BG80" s="17"/>
      <c r="BH80" s="17"/>
      <c r="BI80" s="97"/>
      <c r="BJ80" s="17"/>
      <c r="BK80" s="17"/>
      <c r="BL80" s="17"/>
      <c r="BM80" s="17"/>
      <c r="BN80" s="17"/>
      <c r="BO80" s="17"/>
      <c r="BP80" s="17"/>
      <c r="BQ80" s="17"/>
      <c r="BR80" s="17"/>
      <c r="BS80" s="17"/>
      <c r="BT80" s="96"/>
      <c r="BU80" s="17"/>
      <c r="BV80" s="17"/>
      <c r="BW80" s="17"/>
      <c r="BX80" s="17"/>
      <c r="BY80" s="17"/>
      <c r="BZ80" s="17"/>
      <c r="CA80" s="17"/>
      <c r="CB80" s="17"/>
      <c r="CC80" s="17"/>
      <c r="CD80" s="17"/>
      <c r="CE80" s="17"/>
      <c r="CF80" s="360"/>
    </row>
    <row r="81" spans="1:84" ht="4.9000000000000004" customHeight="1" x14ac:dyDescent="0.2">
      <c r="A81" s="213"/>
      <c r="B81" s="287"/>
      <c r="C81" s="287"/>
      <c r="D81" s="250"/>
      <c r="E81" s="287"/>
      <c r="F81" s="287"/>
      <c r="G81" s="287"/>
      <c r="H81" s="287"/>
      <c r="I81" s="287"/>
      <c r="J81" s="287"/>
      <c r="K81" s="287"/>
      <c r="L81" s="287"/>
      <c r="M81" s="16"/>
      <c r="N81" s="74"/>
      <c r="O81" s="287"/>
      <c r="P81" s="287"/>
      <c r="Q81" s="287"/>
      <c r="R81" s="287"/>
      <c r="S81" s="287"/>
      <c r="T81" s="99"/>
      <c r="U81" s="16"/>
      <c r="V81" s="16"/>
      <c r="W81" s="16"/>
      <c r="X81" s="16"/>
      <c r="Y81" s="16"/>
      <c r="Z81" s="16"/>
      <c r="AA81" s="16"/>
      <c r="AB81" s="16"/>
      <c r="AC81" s="16"/>
      <c r="AD81" s="16"/>
      <c r="AE81" s="16"/>
      <c r="AF81" s="16"/>
      <c r="AG81" s="74"/>
      <c r="AH81" s="167"/>
      <c r="AI81" s="167"/>
      <c r="AJ81" s="167"/>
      <c r="AK81" s="167"/>
      <c r="AL81" s="167"/>
      <c r="AM81" s="167"/>
      <c r="AN81" s="167"/>
      <c r="AO81" s="167"/>
      <c r="AP81" s="167"/>
      <c r="AQ81" s="167"/>
      <c r="AR81" s="167"/>
      <c r="AS81" s="167"/>
      <c r="AT81" s="167"/>
      <c r="AU81" s="167"/>
      <c r="AV81" s="16"/>
      <c r="AW81" s="74"/>
      <c r="AX81" s="287"/>
      <c r="AY81" s="287"/>
      <c r="AZ81" s="287"/>
      <c r="BA81" s="287"/>
      <c r="BB81" s="287"/>
      <c r="BC81" s="287"/>
      <c r="BD81" s="287"/>
      <c r="BE81" s="287"/>
      <c r="BF81" s="287"/>
      <c r="BG81" s="287"/>
      <c r="BH81" s="16"/>
      <c r="BI81" s="75"/>
      <c r="BJ81" s="16"/>
      <c r="BK81" s="16"/>
      <c r="BL81" s="16"/>
      <c r="BM81" s="16"/>
      <c r="BN81" s="16"/>
      <c r="BO81" s="16"/>
      <c r="BP81" s="16"/>
      <c r="BQ81" s="16"/>
      <c r="BR81" s="16"/>
      <c r="BS81" s="16"/>
      <c r="BT81" s="200"/>
      <c r="BU81" s="287"/>
      <c r="BV81" s="287"/>
      <c r="BW81" s="287"/>
      <c r="BX81" s="287"/>
      <c r="BY81" s="287"/>
      <c r="BZ81" s="287"/>
      <c r="CA81" s="287"/>
      <c r="CB81" s="16"/>
      <c r="CC81" s="16"/>
      <c r="CD81" s="16"/>
      <c r="CE81" s="287"/>
      <c r="CF81" s="363"/>
    </row>
    <row r="82" spans="1:84" ht="11.25" customHeight="1" x14ac:dyDescent="0.2">
      <c r="A82" s="213"/>
      <c r="B82" s="292" t="s">
        <v>1524</v>
      </c>
      <c r="C82" s="359"/>
      <c r="D82" s="250"/>
      <c r="E82" s="846" t="e">
        <f ca="1">VLOOKUP(INDIRECT(ADDRESS(ROW(),COLUMN()-3)),Language_Translations,MATCH(Language_Selected,Language_Options,0),FALSE)</f>
        <v>#REF!</v>
      </c>
      <c r="F82" s="846"/>
      <c r="G82" s="846"/>
      <c r="H82" s="846"/>
      <c r="I82" s="846"/>
      <c r="J82" s="846"/>
      <c r="K82" s="846"/>
      <c r="L82" s="846"/>
      <c r="M82" s="16"/>
      <c r="N82" s="74"/>
      <c r="O82" s="16" t="s">
        <v>35</v>
      </c>
      <c r="P82" s="16"/>
      <c r="Q82" s="33" t="s">
        <v>2</v>
      </c>
      <c r="R82" s="33"/>
      <c r="S82" s="63" t="s">
        <v>36</v>
      </c>
      <c r="T82" s="75"/>
      <c r="U82" s="16"/>
      <c r="V82" s="804" t="s">
        <v>369</v>
      </c>
      <c r="W82" s="804"/>
      <c r="X82" s="33" t="s">
        <v>2</v>
      </c>
      <c r="Y82" s="33"/>
      <c r="Z82" s="33"/>
      <c r="AA82" s="33"/>
      <c r="AB82" s="33"/>
      <c r="AC82" s="33"/>
      <c r="AD82" s="33"/>
      <c r="AE82" s="16" t="s">
        <v>47</v>
      </c>
      <c r="AF82" s="16"/>
      <c r="AG82" s="74"/>
      <c r="AH82" s="462" t="s">
        <v>1531</v>
      </c>
      <c r="AI82" s="462"/>
      <c r="AJ82" s="33"/>
      <c r="AK82" s="33"/>
      <c r="AL82" s="33"/>
      <c r="AM82" s="534"/>
      <c r="AN82" s="534"/>
      <c r="AO82" s="534"/>
      <c r="AP82" s="534"/>
      <c r="AQ82" s="534"/>
      <c r="AR82" s="534"/>
      <c r="AS82" s="534"/>
      <c r="AT82" s="287"/>
      <c r="AU82" s="49"/>
      <c r="AV82" s="16"/>
      <c r="AW82" s="74"/>
      <c r="AX82" s="462" t="s">
        <v>1543</v>
      </c>
      <c r="AY82" s="462"/>
      <c r="AZ82" s="462"/>
      <c r="BA82" s="462"/>
      <c r="BB82" s="462"/>
      <c r="BC82" s="462"/>
      <c r="BD82" s="462"/>
      <c r="BE82" s="462"/>
      <c r="BF82" s="462"/>
      <c r="BG82" s="33"/>
      <c r="BH82" s="543"/>
      <c r="BI82" s="75"/>
      <c r="BJ82" s="16"/>
      <c r="BK82" s="16" t="s">
        <v>1532</v>
      </c>
      <c r="BL82" s="16"/>
      <c r="BM82" s="16"/>
      <c r="BN82" s="16"/>
      <c r="BO82" s="33" t="s">
        <v>2</v>
      </c>
      <c r="BP82" s="233"/>
      <c r="BQ82" s="33"/>
      <c r="BR82" s="16">
        <v>1</v>
      </c>
      <c r="BS82" s="16"/>
      <c r="BT82" s="200"/>
      <c r="BU82" s="462" t="s">
        <v>1543</v>
      </c>
      <c r="BV82" s="462"/>
      <c r="BW82" s="462"/>
      <c r="BX82" s="462"/>
      <c r="BY82" s="462"/>
      <c r="BZ82" s="462"/>
      <c r="CA82" s="462"/>
      <c r="CB82" s="462"/>
      <c r="CC82" s="462"/>
      <c r="CD82" s="33"/>
      <c r="CE82" s="543"/>
      <c r="CF82" s="363"/>
    </row>
    <row r="83" spans="1:84" ht="11.25" customHeight="1" x14ac:dyDescent="0.2">
      <c r="A83" s="213"/>
      <c r="B83" s="292"/>
      <c r="C83" s="359"/>
      <c r="D83" s="250"/>
      <c r="E83" s="846"/>
      <c r="F83" s="846"/>
      <c r="G83" s="846"/>
      <c r="H83" s="846"/>
      <c r="I83" s="846"/>
      <c r="J83" s="846"/>
      <c r="K83" s="846"/>
      <c r="L83" s="846"/>
      <c r="M83" s="16"/>
      <c r="N83" s="74"/>
      <c r="O83" s="16" t="s">
        <v>37</v>
      </c>
      <c r="P83" s="16"/>
      <c r="Q83" s="33" t="s">
        <v>2</v>
      </c>
      <c r="R83" s="33"/>
      <c r="S83" s="63" t="s">
        <v>38</v>
      </c>
      <c r="T83" s="75"/>
      <c r="U83" s="16"/>
      <c r="V83" s="804" t="s">
        <v>370</v>
      </c>
      <c r="W83" s="803"/>
      <c r="X83" s="803"/>
      <c r="Y83" s="803"/>
      <c r="Z83" s="803"/>
      <c r="AA83" s="803"/>
      <c r="AB83" s="803"/>
      <c r="AC83" s="33" t="s">
        <v>2</v>
      </c>
      <c r="AD83" s="33"/>
      <c r="AE83" s="16" t="s">
        <v>48</v>
      </c>
      <c r="AF83" s="16"/>
      <c r="AG83" s="74"/>
      <c r="AH83" s="625" t="s">
        <v>1539</v>
      </c>
      <c r="AI83" s="462"/>
      <c r="AJ83" s="462"/>
      <c r="AK83" s="462"/>
      <c r="AL83" s="462"/>
      <c r="AM83" s="462"/>
      <c r="AN83" s="462"/>
      <c r="AO83" s="462"/>
      <c r="AP83" s="462"/>
      <c r="AQ83" s="462"/>
      <c r="AR83" s="462"/>
      <c r="AS83" s="33"/>
      <c r="AT83" s="33"/>
      <c r="AV83" s="16"/>
      <c r="AW83" s="74"/>
      <c r="AX83" t="s">
        <v>1544</v>
      </c>
      <c r="BD83" s="33"/>
      <c r="BE83" s="233"/>
      <c r="BF83" s="33" t="s">
        <v>2</v>
      </c>
      <c r="BG83" s="33"/>
      <c r="BH83" s="543" t="s">
        <v>81</v>
      </c>
      <c r="BI83" s="75"/>
      <c r="BJ83" s="16"/>
      <c r="BK83" s="16" t="s">
        <v>1533</v>
      </c>
      <c r="BL83" s="16"/>
      <c r="BM83" s="16"/>
      <c r="BN83" s="16"/>
      <c r="BO83" s="16"/>
      <c r="BP83" s="16"/>
      <c r="BQ83" s="33" t="s">
        <v>2</v>
      </c>
      <c r="BR83" s="16">
        <v>2</v>
      </c>
      <c r="BS83" s="16"/>
      <c r="BT83" s="200"/>
      <c r="BU83" t="s">
        <v>1544</v>
      </c>
      <c r="CA83" s="33"/>
      <c r="CB83" s="233"/>
      <c r="CC83" s="33" t="s">
        <v>2</v>
      </c>
      <c r="CD83" s="33"/>
      <c r="CE83" s="543" t="s">
        <v>81</v>
      </c>
      <c r="CF83" s="363"/>
    </row>
    <row r="84" spans="1:84" ht="11.25" customHeight="1" x14ac:dyDescent="0.2">
      <c r="A84" s="213"/>
      <c r="B84" s="292"/>
      <c r="C84" s="359"/>
      <c r="D84" s="250"/>
      <c r="E84" s="846"/>
      <c r="F84" s="846"/>
      <c r="G84" s="846"/>
      <c r="H84" s="846"/>
      <c r="I84" s="846"/>
      <c r="J84" s="846"/>
      <c r="K84" s="846"/>
      <c r="L84" s="846"/>
      <c r="M84" s="16"/>
      <c r="N84" s="74"/>
      <c r="O84" s="795" t="s">
        <v>793</v>
      </c>
      <c r="P84" s="795"/>
      <c r="Q84" s="795"/>
      <c r="R84" s="795"/>
      <c r="S84" s="292"/>
      <c r="T84" s="75"/>
      <c r="U84" s="16"/>
      <c r="V84" s="804" t="s">
        <v>371</v>
      </c>
      <c r="W84" s="803"/>
      <c r="X84" s="803"/>
      <c r="Y84" s="803"/>
      <c r="Z84" s="803"/>
      <c r="AA84" s="803"/>
      <c r="AB84" s="803"/>
      <c r="AC84" s="33" t="s">
        <v>2</v>
      </c>
      <c r="AD84" s="33"/>
      <c r="AE84" s="16" t="s">
        <v>49</v>
      </c>
      <c r="AF84" s="16"/>
      <c r="AG84" s="74"/>
      <c r="AH84" s="229" t="s">
        <v>1538</v>
      </c>
      <c r="AI84" s="435"/>
      <c r="AJ84" s="435"/>
      <c r="AK84" s="435"/>
      <c r="AL84" s="33" t="s">
        <v>2</v>
      </c>
      <c r="AM84" s="33"/>
      <c r="AN84" s="33"/>
      <c r="AO84" s="33"/>
      <c r="AP84" s="33"/>
      <c r="AQ84" s="33"/>
      <c r="AR84" s="33"/>
      <c r="AS84" s="33"/>
      <c r="AT84" s="33"/>
      <c r="AU84" s="49">
        <v>1</v>
      </c>
      <c r="AV84" s="16"/>
      <c r="AW84" s="74"/>
      <c r="AX84" s="462" t="s">
        <v>1542</v>
      </c>
      <c r="AY84" s="462"/>
      <c r="AZ84" s="462"/>
      <c r="BA84" s="462"/>
      <c r="BB84" s="462"/>
      <c r="BC84" s="462"/>
      <c r="BD84" s="462"/>
      <c r="BE84" s="462"/>
      <c r="BF84" s="462"/>
      <c r="BG84" s="33"/>
      <c r="BI84" s="75"/>
      <c r="BJ84" s="16"/>
      <c r="BK84" s="16" t="s">
        <v>1534</v>
      </c>
      <c r="BL84" s="16"/>
      <c r="BM84" s="16"/>
      <c r="BN84" s="16"/>
      <c r="BO84" s="16"/>
      <c r="BP84" s="16"/>
      <c r="BQ84" s="33" t="s">
        <v>2</v>
      </c>
      <c r="BR84" s="16">
        <v>3</v>
      </c>
      <c r="BS84" s="16"/>
      <c r="BT84" s="200"/>
      <c r="BU84" s="462" t="s">
        <v>1542</v>
      </c>
      <c r="BV84" s="462"/>
      <c r="BW84" s="462"/>
      <c r="BX84" s="462"/>
      <c r="BY84" s="462"/>
      <c r="BZ84" s="462"/>
      <c r="CA84" s="462"/>
      <c r="CB84" s="462"/>
      <c r="CC84" s="462"/>
      <c r="CD84" s="33"/>
      <c r="CF84" s="363"/>
    </row>
    <row r="85" spans="1:84" ht="11.25" customHeight="1" x14ac:dyDescent="0.2">
      <c r="A85" s="250"/>
      <c r="B85" s="292"/>
      <c r="C85" s="359"/>
      <c r="D85" s="250"/>
      <c r="E85" s="846"/>
      <c r="F85" s="846"/>
      <c r="G85" s="846"/>
      <c r="H85" s="846"/>
      <c r="I85" s="846"/>
      <c r="J85" s="846"/>
      <c r="K85" s="846"/>
      <c r="L85" s="846"/>
      <c r="M85" s="16"/>
      <c r="N85" s="74"/>
      <c r="O85" s="795"/>
      <c r="P85" s="795"/>
      <c r="Q85" s="795"/>
      <c r="R85" s="795"/>
      <c r="S85" s="292"/>
      <c r="T85" s="75"/>
      <c r="U85" s="16"/>
      <c r="V85" s="804" t="s">
        <v>1537</v>
      </c>
      <c r="W85" s="803"/>
      <c r="X85" s="803"/>
      <c r="Y85" s="803"/>
      <c r="Z85" s="803"/>
      <c r="AA85" s="803"/>
      <c r="AB85" s="803"/>
      <c r="AC85" s="803"/>
      <c r="AD85" s="803"/>
      <c r="AE85" s="16" t="s">
        <v>50</v>
      </c>
      <c r="AF85" s="16"/>
      <c r="AG85" s="74"/>
      <c r="AH85" s="534"/>
      <c r="AI85" s="534"/>
      <c r="AJ85" s="534"/>
      <c r="AK85" s="534"/>
      <c r="AL85" s="915" t="s">
        <v>367</v>
      </c>
      <c r="AM85" s="803"/>
      <c r="AN85" s="803"/>
      <c r="AO85" s="803"/>
      <c r="AP85" s="803"/>
      <c r="AQ85" s="803"/>
      <c r="AR85" s="803"/>
      <c r="AS85" s="803"/>
      <c r="AT85" s="803"/>
      <c r="AU85" s="49"/>
      <c r="AV85" s="16"/>
      <c r="AW85" s="74"/>
      <c r="AX85" t="s">
        <v>1536</v>
      </c>
      <c r="BB85" s="33" t="s">
        <v>2</v>
      </c>
      <c r="BC85" s="233"/>
      <c r="BD85" s="33"/>
      <c r="BE85" s="33"/>
      <c r="BF85" s="33"/>
      <c r="BG85" s="33"/>
      <c r="BH85" s="543" t="s">
        <v>82</v>
      </c>
      <c r="BI85" s="75"/>
      <c r="BJ85" s="16"/>
      <c r="BK85" s="16" t="s">
        <v>1541</v>
      </c>
      <c r="BL85" s="16"/>
      <c r="BM85" s="16"/>
      <c r="BN85" s="16"/>
      <c r="BO85" s="16"/>
      <c r="BP85" s="16"/>
      <c r="BQ85" s="16"/>
      <c r="BR85" s="16">
        <v>4</v>
      </c>
      <c r="BS85" s="16"/>
      <c r="BT85" s="74"/>
      <c r="BU85" t="s">
        <v>1536</v>
      </c>
      <c r="BY85" s="33" t="s">
        <v>2</v>
      </c>
      <c r="BZ85" s="233"/>
      <c r="CA85" s="33"/>
      <c r="CB85" s="33"/>
      <c r="CC85" s="33"/>
      <c r="CD85" s="33"/>
      <c r="CE85" s="543" t="s">
        <v>82</v>
      </c>
      <c r="CF85" s="359"/>
    </row>
    <row r="86" spans="1:84" ht="11.25" customHeight="1" x14ac:dyDescent="0.2">
      <c r="A86" s="250"/>
      <c r="B86" s="292"/>
      <c r="C86" s="16"/>
      <c r="D86" s="250"/>
      <c r="E86" s="287"/>
      <c r="F86" s="287"/>
      <c r="G86" s="287"/>
      <c r="H86" s="287"/>
      <c r="I86" s="287"/>
      <c r="J86" s="287"/>
      <c r="K86" s="287"/>
      <c r="L86" s="287"/>
      <c r="M86" s="16"/>
      <c r="N86" s="74"/>
      <c r="O86" s="288"/>
      <c r="P86" s="288"/>
      <c r="Q86" s="288"/>
      <c r="R86" s="288"/>
      <c r="S86" s="292"/>
      <c r="T86" s="75"/>
      <c r="U86" s="16"/>
      <c r="V86" s="532" t="s">
        <v>372</v>
      </c>
      <c r="W86" s="532"/>
      <c r="X86" s="532"/>
      <c r="Y86" s="532"/>
      <c r="Z86" s="532"/>
      <c r="AA86" s="532"/>
      <c r="AB86" s="33" t="s">
        <v>2</v>
      </c>
      <c r="AC86" s="33"/>
      <c r="AD86" s="33"/>
      <c r="AE86" s="16" t="s">
        <v>52</v>
      </c>
      <c r="AF86" s="16"/>
      <c r="AG86" s="74"/>
      <c r="AH86" s="16" t="s">
        <v>1540</v>
      </c>
      <c r="AI86" s="16"/>
      <c r="AJ86" s="16"/>
      <c r="AK86" s="16"/>
      <c r="AL86" s="16"/>
      <c r="AM86" s="16"/>
      <c r="AN86" s="16"/>
      <c r="AO86" s="16"/>
      <c r="AP86" s="16"/>
      <c r="AQ86" s="16"/>
      <c r="AR86" s="16"/>
      <c r="AS86" s="16"/>
      <c r="AT86" s="33"/>
      <c r="AV86" s="16"/>
      <c r="AW86" s="74"/>
      <c r="AX86" s="462" t="s">
        <v>1535</v>
      </c>
      <c r="AY86" s="462"/>
      <c r="AZ86" s="462"/>
      <c r="BA86" s="462"/>
      <c r="BB86" s="462"/>
      <c r="BC86" s="462"/>
      <c r="BD86" s="462"/>
      <c r="BE86" s="462"/>
      <c r="BF86" s="462"/>
      <c r="BG86" s="33"/>
      <c r="BI86" s="75"/>
      <c r="BJ86" s="16"/>
      <c r="BK86" s="16"/>
      <c r="BL86" s="16"/>
      <c r="BM86" s="16"/>
      <c r="BN86" s="16"/>
      <c r="BO86" s="16"/>
      <c r="BP86" s="16"/>
      <c r="BQ86" s="16"/>
      <c r="BR86" s="16"/>
      <c r="BS86" s="16"/>
      <c r="BT86" s="74"/>
      <c r="BU86" s="462" t="s">
        <v>1535</v>
      </c>
      <c r="BV86" s="462"/>
      <c r="BW86" s="462"/>
      <c r="BX86" s="462"/>
      <c r="BY86" s="462"/>
      <c r="BZ86" s="462"/>
      <c r="CA86" s="462"/>
      <c r="CB86" s="462"/>
      <c r="CC86" s="462"/>
      <c r="CD86" s="33"/>
      <c r="CF86" s="359"/>
    </row>
    <row r="87" spans="1:84" ht="11.25" customHeight="1" x14ac:dyDescent="0.2">
      <c r="A87" s="250"/>
      <c r="B87" s="292"/>
      <c r="C87" s="16"/>
      <c r="D87" s="250"/>
      <c r="E87" s="287"/>
      <c r="F87" s="287"/>
      <c r="G87" s="287"/>
      <c r="H87" s="287"/>
      <c r="I87" s="287"/>
      <c r="J87" s="287"/>
      <c r="K87" s="287"/>
      <c r="L87" s="287"/>
      <c r="M87" s="16"/>
      <c r="N87" s="74"/>
      <c r="O87" s="288"/>
      <c r="P87" s="288"/>
      <c r="Q87" s="288"/>
      <c r="R87" s="288"/>
      <c r="S87" s="292"/>
      <c r="T87" s="75"/>
      <c r="U87" s="16"/>
      <c r="V87" s="816" t="s">
        <v>367</v>
      </c>
      <c r="W87" s="817"/>
      <c r="X87" s="817"/>
      <c r="Y87" s="817"/>
      <c r="Z87" s="817"/>
      <c r="AA87" s="817"/>
      <c r="AB87" s="817"/>
      <c r="AC87" s="817"/>
      <c r="AD87" s="817"/>
      <c r="AE87" s="16"/>
      <c r="AF87" s="16"/>
      <c r="AG87" s="74"/>
      <c r="AH87" s="16" t="s">
        <v>1538</v>
      </c>
      <c r="AI87" s="16"/>
      <c r="AJ87" s="16"/>
      <c r="AK87" s="16"/>
      <c r="AL87" s="33" t="s">
        <v>2</v>
      </c>
      <c r="AM87" s="33"/>
      <c r="AN87" s="33"/>
      <c r="AO87" s="33"/>
      <c r="AP87" s="33"/>
      <c r="AQ87" s="33"/>
      <c r="AR87" s="33"/>
      <c r="AS87" s="33"/>
      <c r="AT87" s="33"/>
      <c r="AU87" s="16">
        <v>2</v>
      </c>
      <c r="AV87" s="16"/>
      <c r="AW87" s="74"/>
      <c r="AX87" s="532" t="s">
        <v>1536</v>
      </c>
      <c r="AY87" s="462"/>
      <c r="AZ87" s="462"/>
      <c r="BA87" s="462"/>
      <c r="BB87" s="33" t="s">
        <v>2</v>
      </c>
      <c r="BC87" s="233"/>
      <c r="BD87" s="33"/>
      <c r="BE87" s="33"/>
      <c r="BF87" s="33"/>
      <c r="BG87" s="33"/>
      <c r="BH87" s="543" t="s">
        <v>83</v>
      </c>
      <c r="BI87" s="75"/>
      <c r="BJ87" s="16"/>
      <c r="BK87" s="16"/>
      <c r="BL87" s="16"/>
      <c r="BM87" s="16"/>
      <c r="BN87" s="16"/>
      <c r="BO87" s="16"/>
      <c r="BP87" s="16"/>
      <c r="BQ87" s="16"/>
      <c r="BR87" s="16"/>
      <c r="BS87" s="16"/>
      <c r="BT87" s="74"/>
      <c r="BU87" s="532" t="s">
        <v>1536</v>
      </c>
      <c r="BV87" s="462"/>
      <c r="BW87" s="462"/>
      <c r="BX87" s="462"/>
      <c r="BY87" s="33" t="s">
        <v>2</v>
      </c>
      <c r="BZ87" s="233"/>
      <c r="CA87" s="33"/>
      <c r="CB87" s="33"/>
      <c r="CC87" s="33"/>
      <c r="CD87" s="33"/>
      <c r="CE87" s="543" t="s">
        <v>83</v>
      </c>
      <c r="CF87" s="359"/>
    </row>
    <row r="88" spans="1:84" ht="10.15" customHeight="1" x14ac:dyDescent="0.2">
      <c r="A88" s="250"/>
      <c r="B88" s="292"/>
      <c r="C88" s="16"/>
      <c r="D88" s="250"/>
      <c r="E88" s="287"/>
      <c r="F88" s="287"/>
      <c r="G88" s="287"/>
      <c r="H88" s="287"/>
      <c r="I88" s="287"/>
      <c r="J88" s="287"/>
      <c r="K88" s="287"/>
      <c r="L88" s="287"/>
      <c r="M88" s="16"/>
      <c r="N88" s="74"/>
      <c r="O88" s="288"/>
      <c r="P88" s="288"/>
      <c r="Q88" s="288"/>
      <c r="R88" s="288"/>
      <c r="S88" s="292"/>
      <c r="T88" s="75"/>
      <c r="U88" s="16"/>
      <c r="V88" s="817"/>
      <c r="W88" s="817"/>
      <c r="X88" s="817"/>
      <c r="Y88" s="817"/>
      <c r="Z88" s="817"/>
      <c r="AA88" s="817"/>
      <c r="AB88" s="817"/>
      <c r="AC88" s="817"/>
      <c r="AD88" s="817"/>
      <c r="AE88" s="292"/>
      <c r="AF88" s="16"/>
      <c r="AG88" s="74"/>
      <c r="AH88" s="289"/>
      <c r="AI88" s="289"/>
      <c r="AJ88" s="289"/>
      <c r="AK88" s="289"/>
      <c r="AL88" s="289"/>
      <c r="AM88" s="289"/>
      <c r="AN88" s="289"/>
      <c r="AO88" s="862"/>
      <c r="AP88" s="862"/>
      <c r="AQ88" s="862"/>
      <c r="AR88" s="862"/>
      <c r="AS88" s="862"/>
      <c r="AT88" s="862"/>
      <c r="AU88" s="49"/>
      <c r="AV88" s="16"/>
      <c r="AW88" s="74"/>
      <c r="AX88" s="16" t="s">
        <v>368</v>
      </c>
      <c r="AY88" s="16"/>
      <c r="AZ88" s="16"/>
      <c r="BA88" s="16"/>
      <c r="BB88" s="16"/>
      <c r="BC88" s="16"/>
      <c r="BD88" s="16"/>
      <c r="BE88" s="33" t="s">
        <v>2</v>
      </c>
      <c r="BF88" s="233"/>
      <c r="BG88" s="33"/>
      <c r="BH88" s="543">
        <v>93</v>
      </c>
      <c r="BI88" s="75"/>
      <c r="BJ88" s="16"/>
      <c r="BK88" s="16"/>
      <c r="BL88" s="16"/>
      <c r="BM88" s="16"/>
      <c r="BN88" s="16"/>
      <c r="BO88" s="16"/>
      <c r="BP88" s="16"/>
      <c r="BQ88" s="16"/>
      <c r="BR88" s="16"/>
      <c r="BS88" s="16"/>
      <c r="BT88" s="74"/>
      <c r="BU88" s="16" t="s">
        <v>368</v>
      </c>
      <c r="BV88" s="16"/>
      <c r="BW88" s="16"/>
      <c r="BX88" s="16"/>
      <c r="BY88" s="16"/>
      <c r="BZ88" s="16"/>
      <c r="CA88" s="16"/>
      <c r="CB88" s="33" t="s">
        <v>2</v>
      </c>
      <c r="CC88" s="233"/>
      <c r="CD88" s="33"/>
      <c r="CE88" s="543">
        <v>93</v>
      </c>
      <c r="CF88" s="359"/>
    </row>
    <row r="89" spans="1:84" ht="8.4499999999999993" customHeight="1" x14ac:dyDescent="0.2">
      <c r="A89" s="251"/>
      <c r="B89" s="201"/>
      <c r="C89" s="201"/>
      <c r="D89" s="251"/>
      <c r="E89" s="201"/>
      <c r="F89" s="201"/>
      <c r="G89" s="201"/>
      <c r="H89" s="201"/>
      <c r="I89" s="201"/>
      <c r="J89" s="201"/>
      <c r="K89" s="201"/>
      <c r="L89" s="201"/>
      <c r="M89" s="17"/>
      <c r="N89" s="96"/>
      <c r="O89" s="17"/>
      <c r="P89" s="17"/>
      <c r="Q89" s="17"/>
      <c r="R89" s="17"/>
      <c r="S89" s="17"/>
      <c r="T89" s="97"/>
      <c r="U89" s="17"/>
      <c r="V89" s="17"/>
      <c r="W89" s="17"/>
      <c r="X89" s="17"/>
      <c r="Y89" s="17"/>
      <c r="Z89" s="17"/>
      <c r="AA89" s="17"/>
      <c r="AB89" s="17"/>
      <c r="AC89" s="17"/>
      <c r="AD89" s="17"/>
      <c r="AE89" s="17"/>
      <c r="AF89" s="17"/>
      <c r="AG89" s="96"/>
      <c r="AH89" s="16"/>
      <c r="AI89" s="16"/>
      <c r="AJ89" s="16"/>
      <c r="AK89" s="16"/>
      <c r="AL89" s="16"/>
      <c r="AM89" s="16"/>
      <c r="AN89" s="16"/>
      <c r="AO89" s="16"/>
      <c r="AP89" s="16"/>
      <c r="AQ89" s="16"/>
      <c r="AR89" s="16"/>
      <c r="AS89" s="16"/>
      <c r="AT89" s="16"/>
      <c r="AU89" s="16"/>
      <c r="AV89" s="17"/>
      <c r="AW89" s="96"/>
      <c r="AX89" s="17"/>
      <c r="AY89" s="17"/>
      <c r="AZ89" s="17"/>
      <c r="BA89" s="17"/>
      <c r="BB89" s="17"/>
      <c r="BC89" s="17"/>
      <c r="BD89" s="17"/>
      <c r="BE89" s="17"/>
      <c r="BF89" s="17"/>
      <c r="BG89" s="17"/>
      <c r="BH89" s="17"/>
      <c r="BI89" s="97"/>
      <c r="BJ89" s="17"/>
      <c r="BK89" s="17"/>
      <c r="BL89" s="17"/>
      <c r="BM89" s="17"/>
      <c r="BN89" s="17"/>
      <c r="BO89" s="17"/>
      <c r="BP89" s="17"/>
      <c r="BQ89" s="17"/>
      <c r="BR89" s="17"/>
      <c r="BS89" s="17"/>
      <c r="BT89" s="96"/>
      <c r="BU89" s="17"/>
      <c r="BV89" s="17"/>
      <c r="BW89" s="17"/>
      <c r="BX89" s="17"/>
      <c r="BY89" s="17"/>
      <c r="BZ89" s="17"/>
      <c r="CA89" s="17"/>
      <c r="CB89" s="17"/>
      <c r="CC89" s="17"/>
      <c r="CD89" s="17"/>
      <c r="CE89" s="17"/>
      <c r="CF89" s="360"/>
    </row>
    <row r="90" spans="1:84" x14ac:dyDescent="0.2">
      <c r="B90" s="16"/>
      <c r="C90" s="16"/>
      <c r="D90" s="16"/>
      <c r="AH90" s="16"/>
      <c r="AI90" s="16"/>
      <c r="AJ90" s="16"/>
      <c r="AK90" s="16"/>
      <c r="AL90" s="16"/>
      <c r="AM90" s="16"/>
      <c r="AN90" s="16"/>
      <c r="AO90" s="16"/>
      <c r="AP90" s="16"/>
      <c r="AQ90" s="16"/>
      <c r="AR90" s="16"/>
      <c r="AS90" s="16"/>
      <c r="AT90" s="16"/>
      <c r="AU90" s="16"/>
    </row>
    <row r="91" spans="1:84" x14ac:dyDescent="0.2">
      <c r="B91" s="16"/>
      <c r="C91" s="16"/>
      <c r="D91" s="16"/>
      <c r="E91" s="16"/>
      <c r="F91" s="16"/>
      <c r="G91" s="16"/>
      <c r="H91" s="16"/>
      <c r="I91" s="16"/>
      <c r="J91" s="16"/>
      <c r="K91" s="16"/>
      <c r="L91" s="16"/>
      <c r="AH91" s="16"/>
      <c r="AI91" s="16"/>
      <c r="AJ91" s="16"/>
      <c r="AK91" s="16"/>
      <c r="AL91" s="16"/>
      <c r="AM91" s="16"/>
      <c r="AN91" s="16"/>
      <c r="AO91" s="16"/>
      <c r="AP91" s="16"/>
      <c r="AQ91" s="16"/>
      <c r="AR91" s="16"/>
      <c r="AS91" s="16"/>
      <c r="AT91" s="16"/>
      <c r="AU91" s="16"/>
    </row>
    <row r="92" spans="1:84" x14ac:dyDescent="0.2">
      <c r="B92" s="16"/>
      <c r="C92" s="16"/>
      <c r="D92" s="16"/>
      <c r="E92" s="16"/>
      <c r="F92" s="16"/>
      <c r="G92" s="16"/>
      <c r="H92" s="16"/>
      <c r="I92" s="16"/>
      <c r="J92" s="16"/>
      <c r="K92" s="16"/>
      <c r="L92" s="16"/>
      <c r="AH92" s="16"/>
      <c r="AI92" s="16"/>
      <c r="AJ92" s="16"/>
      <c r="AK92" s="16"/>
      <c r="AL92" s="16"/>
      <c r="AM92" s="16"/>
      <c r="AN92" s="16"/>
      <c r="AO92" s="16"/>
      <c r="AP92" s="16"/>
      <c r="AQ92" s="16"/>
      <c r="AR92" s="16"/>
      <c r="AS92" s="16"/>
      <c r="AT92" s="16"/>
      <c r="AU92" s="16"/>
    </row>
    <row r="93" spans="1:84" x14ac:dyDescent="0.2">
      <c r="B93" s="16"/>
      <c r="C93" s="16"/>
      <c r="D93" s="16"/>
      <c r="E93" s="16"/>
      <c r="F93" s="16"/>
      <c r="G93" s="16"/>
      <c r="H93" s="16"/>
      <c r="I93" s="16"/>
      <c r="J93" s="16"/>
      <c r="K93" s="16"/>
      <c r="L93" s="16"/>
      <c r="AH93" s="16"/>
      <c r="AI93" s="16"/>
      <c r="AJ93" s="16"/>
      <c r="AK93" s="16"/>
      <c r="AL93" s="16"/>
      <c r="AM93" s="16"/>
      <c r="AN93" s="16"/>
      <c r="AO93" s="16"/>
      <c r="AP93" s="16"/>
      <c r="AQ93" s="16"/>
      <c r="AR93" s="16"/>
      <c r="AS93" s="16"/>
      <c r="AT93" s="16"/>
      <c r="AU93" s="16"/>
    </row>
    <row r="94" spans="1:84" x14ac:dyDescent="0.2">
      <c r="AH94" s="16"/>
      <c r="AI94" s="16"/>
      <c r="AJ94" s="16"/>
      <c r="AK94" s="16"/>
      <c r="AL94" s="16"/>
      <c r="AM94" s="16"/>
      <c r="AN94" s="16"/>
      <c r="AO94" s="16"/>
      <c r="AP94" s="16"/>
      <c r="AQ94" s="16"/>
      <c r="AR94" s="16"/>
      <c r="AS94" s="16"/>
      <c r="AT94" s="16"/>
      <c r="AU94" s="16"/>
    </row>
    <row r="95" spans="1:84" x14ac:dyDescent="0.2">
      <c r="AH95" s="16"/>
      <c r="AI95" s="16"/>
      <c r="AJ95" s="16"/>
      <c r="AK95" s="16"/>
      <c r="AL95" s="16"/>
      <c r="AM95" s="16"/>
      <c r="AN95" s="16"/>
      <c r="AO95" s="16"/>
      <c r="AP95" s="16"/>
      <c r="AQ95" s="16"/>
      <c r="AR95" s="16"/>
      <c r="AS95" s="16"/>
      <c r="AT95" s="16"/>
      <c r="AU95" s="16"/>
    </row>
    <row r="96" spans="1:84" x14ac:dyDescent="0.2">
      <c r="AH96" s="16"/>
      <c r="AI96" s="16"/>
      <c r="AJ96" s="16"/>
      <c r="AK96" s="16"/>
      <c r="AL96" s="16"/>
      <c r="AM96" s="16"/>
      <c r="AN96" s="16"/>
      <c r="AO96" s="16"/>
      <c r="AP96" s="16"/>
      <c r="AQ96" s="16"/>
      <c r="AR96" s="16"/>
      <c r="AS96" s="16"/>
      <c r="AT96" s="16"/>
      <c r="AU96" s="16"/>
    </row>
    <row r="97" spans="34:47" x14ac:dyDescent="0.2">
      <c r="AH97" s="16"/>
      <c r="AI97" s="16"/>
      <c r="AJ97" s="16"/>
      <c r="AK97" s="16"/>
      <c r="AL97" s="16"/>
      <c r="AM97" s="16"/>
      <c r="AN97" s="16"/>
      <c r="AO97" s="16"/>
      <c r="AP97" s="16"/>
      <c r="AQ97" s="16"/>
      <c r="AR97" s="16"/>
      <c r="AS97" s="16"/>
      <c r="AT97" s="16"/>
      <c r="AU97" s="16"/>
    </row>
    <row r="98" spans="34:47" x14ac:dyDescent="0.2">
      <c r="AH98" s="16"/>
      <c r="AI98" s="16"/>
      <c r="AJ98" s="16"/>
      <c r="AK98" s="16"/>
      <c r="AL98" s="16"/>
      <c r="AM98" s="16"/>
      <c r="AN98" s="16"/>
      <c r="AO98" s="16"/>
      <c r="AP98" s="16"/>
      <c r="AQ98" s="16"/>
      <c r="AR98" s="16"/>
      <c r="AS98" s="16"/>
      <c r="AT98" s="16"/>
      <c r="AU98" s="16"/>
    </row>
  </sheetData>
  <sheetProtection formatCells="0" formatRows="0" insertRows="0" deleteRows="0"/>
  <customSheetViews>
    <customSheetView guid="{C8675551-16E7-419E-A46B-98CE5E669F10}" showPageBreaks="1" printArea="1" view="pageBreakPreview">
      <selection activeCell="BU18" sqref="BU18"/>
      <rowBreaks count="1" manualBreakCount="1">
        <brk id="58" max="64" man="1"/>
      </rowBreaks>
      <pageMargins left="0.25" right="0.25" top="0.25" bottom="0.25" header="0.3" footer="0.3"/>
      <printOptions horizontalCentered="1"/>
      <pageSetup paperSize="9" scale="79" orientation="landscape" r:id="rId1"/>
      <headerFooter>
        <oddFooter>&amp;CW-&amp;P</oddFooter>
      </headerFooter>
    </customSheetView>
    <customSheetView guid="{4BCA765D-7702-404D-98DD-B3C3669A1B27}" showPageBreaks="1" printArea="1" view="pageBreakPreview">
      <selection activeCell="BW24" sqref="BW24"/>
      <pageMargins left="0.5" right="0.5" top="0.5" bottom="0.5" header="0.3" footer="0.3"/>
      <printOptions horizontalCentered="1"/>
      <pageSetup paperSize="9" scale="95" orientation="landscape" r:id="rId2"/>
      <headerFooter>
        <oddFooter>&amp;CW-&amp;P</oddFooter>
      </headerFooter>
    </customSheetView>
  </customSheetViews>
  <mergeCells count="89">
    <mergeCell ref="AO88:AT88"/>
    <mergeCell ref="AO61:AT61"/>
    <mergeCell ref="AL67:AT67"/>
    <mergeCell ref="AO70:AT70"/>
    <mergeCell ref="AL76:AT76"/>
    <mergeCell ref="AO79:AT79"/>
    <mergeCell ref="AL85:AT85"/>
    <mergeCell ref="AL39:AT39"/>
    <mergeCell ref="AO42:AT42"/>
    <mergeCell ref="AL49:AT49"/>
    <mergeCell ref="AO52:AT52"/>
    <mergeCell ref="AL58:AT58"/>
    <mergeCell ref="V87:AD88"/>
    <mergeCell ref="O20:R22"/>
    <mergeCell ref="O29:R31"/>
    <mergeCell ref="O38:R40"/>
    <mergeCell ref="O48:R50"/>
    <mergeCell ref="O57:R59"/>
    <mergeCell ref="O75:R77"/>
    <mergeCell ref="O66:R68"/>
    <mergeCell ref="V69:AD70"/>
    <mergeCell ref="V73:W73"/>
    <mergeCell ref="V74:AB74"/>
    <mergeCell ref="V75:AB75"/>
    <mergeCell ref="V76:AD76"/>
    <mergeCell ref="V60:AD61"/>
    <mergeCell ref="V64:W64"/>
    <mergeCell ref="V65:AB65"/>
    <mergeCell ref="V36:W36"/>
    <mergeCell ref="V37:AB37"/>
    <mergeCell ref="V38:AB38"/>
    <mergeCell ref="V39:AD39"/>
    <mergeCell ref="V41:AD42"/>
    <mergeCell ref="V32:AD33"/>
    <mergeCell ref="V10:AE15"/>
    <mergeCell ref="V7:AD7"/>
    <mergeCell ref="BK10:BR15"/>
    <mergeCell ref="AX10:BH15"/>
    <mergeCell ref="BK7:BR7"/>
    <mergeCell ref="AH7:AU7"/>
    <mergeCell ref="AO24:AT24"/>
    <mergeCell ref="AH10:AU15"/>
    <mergeCell ref="V19:AB19"/>
    <mergeCell ref="V20:AB20"/>
    <mergeCell ref="V18:W18"/>
    <mergeCell ref="E46:L52"/>
    <mergeCell ref="E64:L67"/>
    <mergeCell ref="E55:L61"/>
    <mergeCell ref="V46:W46"/>
    <mergeCell ref="V47:AB47"/>
    <mergeCell ref="V48:AB48"/>
    <mergeCell ref="V49:AD49"/>
    <mergeCell ref="V66:AB66"/>
    <mergeCell ref="V67:AD67"/>
    <mergeCell ref="V51:AD52"/>
    <mergeCell ref="V55:W55"/>
    <mergeCell ref="V56:AB56"/>
    <mergeCell ref="V57:AB57"/>
    <mergeCell ref="V58:AD58"/>
    <mergeCell ref="E36:L39"/>
    <mergeCell ref="E27:L30"/>
    <mergeCell ref="E18:L22"/>
    <mergeCell ref="E4:CE4"/>
    <mergeCell ref="BU7:CE7"/>
    <mergeCell ref="O10:S15"/>
    <mergeCell ref="BU10:CE15"/>
    <mergeCell ref="AL21:AT21"/>
    <mergeCell ref="AL30:AT30"/>
    <mergeCell ref="AO33:AT33"/>
    <mergeCell ref="V27:W27"/>
    <mergeCell ref="V28:AB28"/>
    <mergeCell ref="V29:AB29"/>
    <mergeCell ref="V30:AD30"/>
    <mergeCell ref="V21:AD21"/>
    <mergeCell ref="V23:AD24"/>
    <mergeCell ref="A1:CF1"/>
    <mergeCell ref="A7:C7"/>
    <mergeCell ref="E7:L7"/>
    <mergeCell ref="O7:S7"/>
    <mergeCell ref="AX7:BG7"/>
    <mergeCell ref="BG3:BU3"/>
    <mergeCell ref="E73:L79"/>
    <mergeCell ref="E82:L85"/>
    <mergeCell ref="O84:R85"/>
    <mergeCell ref="V78:AD79"/>
    <mergeCell ref="V82:W82"/>
    <mergeCell ref="V83:AB83"/>
    <mergeCell ref="V84:AB84"/>
    <mergeCell ref="V85:AD85"/>
  </mergeCells>
  <printOptions horizontalCentered="1"/>
  <pageMargins left="0.5" right="0.5" top="0.5" bottom="0.5" header="0.3" footer="0.3"/>
  <pageSetup paperSize="9" scale="82" orientation="landscape" r:id="rId3"/>
  <headerFooter>
    <oddFooter>&amp;CW-&amp;P</oddFooter>
  </headerFooter>
  <rowBreaks count="1" manualBreakCount="1">
    <brk id="62" max="83" man="1"/>
  </rowBreaks>
  <ignoredErrors>
    <ignoredError sqref="AW27:AW30 AW22 AW18:AW20 AW70 S61:S66 BT61:BT67 BT18:BT20 BT22 S22:T22 S25:T26 S18:T20 S70:T70 BI62:BI63 BI18:BI20 BI22 AW25:BF26 BH25:BI26 BT27:BT30 S27:S30 BT25:CD26 BI43:BI45 BT43:BT49 S43:S49 AW43:AW49 AW34:AW39 S34:S39 BT34:BT39 BI34:BI35 BI53:BI54 BT52:BT58 S52:S58 AW52:AW58 AW61:AW67 V7 BG25:BG26 BI27:BI30 BI36:BI39 BI46:BI49 BI55:BI58 BI64:BI67 BH19:BH24 BI52 BI61 BH53:BH54 BH34:BH35 BH43:BH45 BH62:BH63 BH28:BH33 BH64:BH87 BH46:BH52 BH36:BH42 BH55:BH61 CE25:CE26 CE21:CF24 CE27:CF87 CF25:CF26 CE19" numberStoredAsText="1"/>
  </ignoredErrors>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FFFF99"/>
  </sheetPr>
  <dimension ref="A1:AO128"/>
  <sheetViews>
    <sheetView view="pageBreakPreview" zoomScaleSheetLayoutView="100" workbookViewId="0">
      <selection sqref="A1:AO1"/>
    </sheetView>
  </sheetViews>
  <sheetFormatPr defaultColWidth="2.6640625" defaultRowHeight="11.25" x14ac:dyDescent="0.2"/>
  <cols>
    <col min="1" max="1" width="1.5" style="16" customWidth="1"/>
    <col min="2" max="2" width="5.33203125" style="16" customWidth="1"/>
    <col min="3" max="3" width="1.6640625" style="16" customWidth="1"/>
    <col min="4" max="4" width="1.5" style="16" customWidth="1"/>
    <col min="5" max="13" width="2.6640625" style="16" customWidth="1"/>
    <col min="14" max="14" width="1.5" style="16" customWidth="1"/>
    <col min="15" max="15" width="1.6640625" style="16" customWidth="1"/>
    <col min="16" max="24" width="2.6640625" style="16" customWidth="1"/>
    <col min="25" max="25" width="1.6640625" style="16" customWidth="1"/>
    <col min="26" max="26" width="1.5" style="16" customWidth="1"/>
    <col min="27" max="39" width="2.6640625" style="16" customWidth="1"/>
    <col min="40" max="40" width="0.6640625" style="16" customWidth="1"/>
    <col min="41" max="41" width="0.5" style="16" customWidth="1"/>
    <col min="42" max="16384" width="2.6640625" style="16"/>
  </cols>
  <sheetData>
    <row r="1" spans="1:41" ht="15" customHeight="1" x14ac:dyDescent="0.2">
      <c r="A1" s="826" t="s">
        <v>756</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27"/>
    </row>
    <row r="2" spans="1:41" ht="22.15" customHeight="1" x14ac:dyDescent="0.2">
      <c r="A2" s="476"/>
      <c r="B2" s="16" t="s">
        <v>791</v>
      </c>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921"/>
    </row>
    <row r="3" spans="1:41" ht="6" customHeight="1" thickBot="1" x14ac:dyDescent="0.25">
      <c r="A3" s="61"/>
      <c r="B3" s="362"/>
      <c r="C3" s="358"/>
      <c r="D3" s="358"/>
      <c r="E3" s="208"/>
      <c r="F3" s="208"/>
      <c r="G3" s="208"/>
      <c r="H3" s="208"/>
      <c r="I3" s="208"/>
      <c r="J3" s="208"/>
      <c r="K3" s="208"/>
      <c r="L3" s="208"/>
      <c r="M3" s="208"/>
      <c r="N3" s="358"/>
      <c r="O3" s="358"/>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60"/>
    </row>
    <row r="4" spans="1:41" ht="6" customHeight="1" x14ac:dyDescent="0.2">
      <c r="A4" s="71"/>
      <c r="B4" s="69"/>
      <c r="C4" s="70"/>
      <c r="D4" s="71"/>
      <c r="E4" s="217"/>
      <c r="F4" s="217"/>
      <c r="G4" s="217"/>
      <c r="H4" s="217"/>
      <c r="I4" s="217"/>
      <c r="J4" s="217"/>
      <c r="K4" s="217"/>
      <c r="L4" s="217"/>
      <c r="M4" s="217"/>
      <c r="N4" s="70"/>
      <c r="O4" s="72"/>
      <c r="P4" s="72"/>
      <c r="Q4" s="72"/>
      <c r="R4" s="72"/>
      <c r="S4" s="72"/>
      <c r="T4" s="72"/>
      <c r="U4" s="72"/>
      <c r="V4" s="72"/>
      <c r="W4" s="72"/>
      <c r="X4" s="72"/>
      <c r="Y4" s="70"/>
      <c r="Z4" s="72"/>
      <c r="AA4" s="72"/>
      <c r="AB4" s="72"/>
      <c r="AC4" s="72"/>
      <c r="AD4" s="72"/>
      <c r="AE4" s="72"/>
      <c r="AF4" s="72"/>
      <c r="AG4" s="72"/>
      <c r="AH4" s="72"/>
      <c r="AI4" s="72"/>
      <c r="AJ4" s="72"/>
      <c r="AK4" s="72"/>
      <c r="AL4" s="72"/>
      <c r="AM4" s="72"/>
      <c r="AN4" s="72"/>
      <c r="AO4" s="70"/>
    </row>
    <row r="5" spans="1:41" s="83" customFormat="1" ht="21" customHeight="1" x14ac:dyDescent="0.2">
      <c r="A5" s="909" t="s">
        <v>80</v>
      </c>
      <c r="B5" s="910"/>
      <c r="C5" s="910"/>
      <c r="D5" s="202"/>
      <c r="E5" s="920" t="s">
        <v>757</v>
      </c>
      <c r="F5" s="920"/>
      <c r="G5" s="920"/>
      <c r="H5" s="920"/>
      <c r="I5" s="920"/>
      <c r="J5" s="920"/>
      <c r="K5" s="920"/>
      <c r="L5" s="920"/>
      <c r="M5" s="920"/>
      <c r="N5" s="218"/>
      <c r="O5" s="540"/>
      <c r="P5" s="910">
        <v>6.3010000000000002</v>
      </c>
      <c r="Q5" s="910"/>
      <c r="R5" s="910"/>
      <c r="S5" s="910"/>
      <c r="T5" s="910"/>
      <c r="U5" s="910"/>
      <c r="V5" s="910"/>
      <c r="W5" s="910"/>
      <c r="X5" s="910"/>
      <c r="Y5" s="218"/>
      <c r="Z5" s="206"/>
      <c r="AA5" s="910">
        <v>6.3029999999999999</v>
      </c>
      <c r="AB5" s="910"/>
      <c r="AC5" s="910"/>
      <c r="AD5" s="910"/>
      <c r="AE5" s="910"/>
      <c r="AF5" s="910"/>
      <c r="AG5" s="910"/>
      <c r="AH5" s="910"/>
      <c r="AI5" s="910"/>
      <c r="AJ5" s="910"/>
      <c r="AK5" s="910"/>
      <c r="AL5" s="910"/>
      <c r="AM5" s="540"/>
      <c r="AN5" s="540"/>
      <c r="AO5" s="207"/>
    </row>
    <row r="6" spans="1:41" ht="2.65" customHeight="1" x14ac:dyDescent="0.2">
      <c r="A6" s="250"/>
      <c r="D6" s="165"/>
      <c r="E6" s="167"/>
      <c r="F6" s="167"/>
      <c r="G6" s="167"/>
      <c r="H6" s="167"/>
      <c r="I6" s="167"/>
      <c r="J6" s="167"/>
      <c r="K6" s="167"/>
      <c r="L6" s="167"/>
      <c r="M6" s="167"/>
      <c r="N6" s="166"/>
      <c r="Y6" s="359"/>
      <c r="AO6" s="359"/>
    </row>
    <row r="7" spans="1:41" ht="1.9" customHeight="1" x14ac:dyDescent="0.2">
      <c r="A7" s="250"/>
      <c r="C7" s="359"/>
      <c r="D7" s="250"/>
      <c r="N7" s="359"/>
      <c r="Y7" s="359"/>
      <c r="AO7" s="359"/>
    </row>
    <row r="8" spans="1:41" ht="11.25" customHeight="1" x14ac:dyDescent="0.2">
      <c r="A8" s="213"/>
      <c r="B8" s="287"/>
      <c r="C8" s="363"/>
      <c r="D8" s="250"/>
      <c r="E8" s="287"/>
      <c r="F8" s="287"/>
      <c r="G8" s="287"/>
      <c r="H8" s="287"/>
      <c r="I8" s="287"/>
      <c r="J8" s="287"/>
      <c r="K8" s="287"/>
      <c r="L8" s="287"/>
      <c r="M8" s="287"/>
      <c r="N8" s="359"/>
      <c r="P8" s="823" t="e">
        <f ca="1">VLOOKUP(INDIRECT(ADDRESS(ROW()-3,COLUMN())),Language_Translations,MATCH(Language_Selected,Language_Options,0),FALSE)</f>
        <v>#REF!</v>
      </c>
      <c r="Q8" s="823"/>
      <c r="R8" s="823"/>
      <c r="S8" s="823"/>
      <c r="T8" s="823"/>
      <c r="U8" s="823"/>
      <c r="V8" s="823"/>
      <c r="W8" s="823"/>
      <c r="X8" s="823"/>
      <c r="Y8" s="359"/>
      <c r="AA8" s="823" t="e">
        <f ca="1">VLOOKUP(INDIRECT(ADDRESS(ROW()-3,COLUMN())),Language_Translations,MATCH(Language_Selected,Language_Options,0),FALSE)</f>
        <v>#REF!</v>
      </c>
      <c r="AB8" s="823"/>
      <c r="AC8" s="823"/>
      <c r="AD8" s="823"/>
      <c r="AE8" s="823"/>
      <c r="AF8" s="823"/>
      <c r="AG8" s="823"/>
      <c r="AH8" s="823"/>
      <c r="AI8" s="823"/>
      <c r="AJ8" s="823"/>
      <c r="AK8" s="823"/>
      <c r="AL8" s="823"/>
      <c r="AM8" s="287"/>
      <c r="AO8" s="359"/>
    </row>
    <row r="9" spans="1:41" x14ac:dyDescent="0.2">
      <c r="A9" s="213"/>
      <c r="B9" s="287"/>
      <c r="C9" s="363"/>
      <c r="D9" s="250"/>
      <c r="E9" s="287"/>
      <c r="F9" s="287"/>
      <c r="G9" s="287"/>
      <c r="H9" s="287"/>
      <c r="I9" s="287"/>
      <c r="J9" s="287"/>
      <c r="K9" s="287"/>
      <c r="L9" s="287"/>
      <c r="M9" s="287"/>
      <c r="N9" s="359"/>
      <c r="P9" s="823"/>
      <c r="Q9" s="823"/>
      <c r="R9" s="823"/>
      <c r="S9" s="823"/>
      <c r="T9" s="823"/>
      <c r="U9" s="823"/>
      <c r="V9" s="823"/>
      <c r="W9" s="823"/>
      <c r="X9" s="823"/>
      <c r="Y9" s="359"/>
      <c r="Z9" s="287"/>
      <c r="AA9" s="823"/>
      <c r="AB9" s="823"/>
      <c r="AC9" s="823"/>
      <c r="AD9" s="823"/>
      <c r="AE9" s="823"/>
      <c r="AF9" s="823"/>
      <c r="AG9" s="823"/>
      <c r="AH9" s="823"/>
      <c r="AI9" s="823"/>
      <c r="AJ9" s="823"/>
      <c r="AK9" s="823"/>
      <c r="AL9" s="823"/>
      <c r="AM9" s="287"/>
      <c r="AO9" s="359"/>
    </row>
    <row r="10" spans="1:41" x14ac:dyDescent="0.2">
      <c r="A10" s="213"/>
      <c r="B10" s="287"/>
      <c r="C10" s="363"/>
      <c r="D10" s="250"/>
      <c r="E10" s="287"/>
      <c r="F10" s="287"/>
      <c r="G10" s="287"/>
      <c r="H10" s="287"/>
      <c r="I10" s="287"/>
      <c r="J10" s="287"/>
      <c r="K10" s="287"/>
      <c r="L10" s="287"/>
      <c r="M10" s="287"/>
      <c r="N10" s="359"/>
      <c r="P10" s="823"/>
      <c r="Q10" s="823"/>
      <c r="R10" s="823"/>
      <c r="S10" s="823"/>
      <c r="T10" s="823"/>
      <c r="U10" s="823"/>
      <c r="V10" s="823"/>
      <c r="W10" s="823"/>
      <c r="X10" s="823"/>
      <c r="Y10" s="359"/>
      <c r="Z10" s="287"/>
      <c r="AA10" s="823"/>
      <c r="AB10" s="823"/>
      <c r="AC10" s="823"/>
      <c r="AD10" s="823"/>
      <c r="AE10" s="823"/>
      <c r="AF10" s="823"/>
      <c r="AG10" s="823"/>
      <c r="AH10" s="823"/>
      <c r="AI10" s="823"/>
      <c r="AJ10" s="823"/>
      <c r="AK10" s="823"/>
      <c r="AL10" s="823"/>
      <c r="AM10" s="287"/>
      <c r="AO10" s="359"/>
    </row>
    <row r="11" spans="1:41" x14ac:dyDescent="0.2">
      <c r="A11" s="213"/>
      <c r="B11" s="287"/>
      <c r="C11" s="363"/>
      <c r="D11" s="250"/>
      <c r="E11" s="287"/>
      <c r="F11" s="287"/>
      <c r="G11" s="287"/>
      <c r="H11" s="287"/>
      <c r="I11" s="287"/>
      <c r="J11" s="287"/>
      <c r="K11" s="287"/>
      <c r="L11" s="287"/>
      <c r="M11" s="287"/>
      <c r="N11" s="359"/>
      <c r="P11" s="823"/>
      <c r="Q11" s="823"/>
      <c r="R11" s="823"/>
      <c r="S11" s="823"/>
      <c r="T11" s="823"/>
      <c r="U11" s="823"/>
      <c r="V11" s="823"/>
      <c r="W11" s="823"/>
      <c r="X11" s="823"/>
      <c r="Y11" s="359"/>
      <c r="Z11" s="287"/>
      <c r="AA11" s="823"/>
      <c r="AB11" s="823"/>
      <c r="AC11" s="823"/>
      <c r="AD11" s="823"/>
      <c r="AE11" s="823"/>
      <c r="AF11" s="823"/>
      <c r="AG11" s="823"/>
      <c r="AH11" s="823"/>
      <c r="AI11" s="823"/>
      <c r="AJ11" s="823"/>
      <c r="AK11" s="823"/>
      <c r="AL11" s="823"/>
      <c r="AM11" s="287"/>
      <c r="AO11" s="359"/>
    </row>
    <row r="12" spans="1:41" x14ac:dyDescent="0.2">
      <c r="A12" s="213"/>
      <c r="B12" s="287"/>
      <c r="C12" s="363"/>
      <c r="D12" s="250"/>
      <c r="E12" s="287"/>
      <c r="F12" s="287"/>
      <c r="G12" s="287"/>
      <c r="H12" s="287"/>
      <c r="I12" s="287"/>
      <c r="J12" s="287"/>
      <c r="K12" s="287"/>
      <c r="L12" s="287"/>
      <c r="M12" s="287"/>
      <c r="N12" s="359"/>
      <c r="P12" s="823"/>
      <c r="Q12" s="823"/>
      <c r="R12" s="823"/>
      <c r="S12" s="823"/>
      <c r="T12" s="823"/>
      <c r="U12" s="823"/>
      <c r="V12" s="823"/>
      <c r="W12" s="823"/>
      <c r="X12" s="823"/>
      <c r="Y12" s="359"/>
      <c r="Z12" s="287"/>
      <c r="AA12" s="823"/>
      <c r="AB12" s="823"/>
      <c r="AC12" s="823"/>
      <c r="AD12" s="823"/>
      <c r="AE12" s="823"/>
      <c r="AF12" s="823"/>
      <c r="AG12" s="823"/>
      <c r="AH12" s="823"/>
      <c r="AI12" s="823"/>
      <c r="AJ12" s="823"/>
      <c r="AK12" s="823"/>
      <c r="AL12" s="823"/>
      <c r="AM12" s="287"/>
      <c r="AO12" s="359"/>
    </row>
    <row r="13" spans="1:41" ht="6" customHeight="1" x14ac:dyDescent="0.2">
      <c r="A13" s="256"/>
      <c r="B13" s="201"/>
      <c r="C13" s="216"/>
      <c r="D13" s="251"/>
      <c r="E13" s="201"/>
      <c r="F13" s="201"/>
      <c r="G13" s="201"/>
      <c r="H13" s="201"/>
      <c r="I13" s="201"/>
      <c r="J13" s="201"/>
      <c r="K13" s="201"/>
      <c r="L13" s="201"/>
      <c r="M13" s="201"/>
      <c r="N13" s="360"/>
      <c r="O13" s="17"/>
      <c r="P13" s="210"/>
      <c r="Q13" s="210"/>
      <c r="R13" s="210"/>
      <c r="S13" s="210"/>
      <c r="T13" s="210"/>
      <c r="U13" s="210"/>
      <c r="V13" s="210"/>
      <c r="W13" s="210"/>
      <c r="X13" s="210"/>
      <c r="Y13" s="360"/>
      <c r="Z13" s="210"/>
      <c r="AA13" s="210"/>
      <c r="AB13" s="210"/>
      <c r="AC13" s="210"/>
      <c r="AD13" s="210"/>
      <c r="AE13" s="210"/>
      <c r="AF13" s="210"/>
      <c r="AG13" s="210"/>
      <c r="AH13" s="210"/>
      <c r="AI13" s="210"/>
      <c r="AJ13" s="210"/>
      <c r="AK13" s="210"/>
      <c r="AL13" s="210"/>
      <c r="AM13" s="210"/>
      <c r="AN13" s="17"/>
      <c r="AO13" s="360"/>
    </row>
    <row r="14" spans="1:41" ht="4.9000000000000004" customHeight="1" x14ac:dyDescent="0.2">
      <c r="A14" s="213"/>
      <c r="B14" s="287"/>
      <c r="C14" s="363"/>
      <c r="D14" s="250"/>
      <c r="E14" s="287"/>
      <c r="F14" s="287"/>
      <c r="G14" s="287"/>
      <c r="H14" s="287"/>
      <c r="I14" s="287"/>
      <c r="J14" s="287"/>
      <c r="K14" s="287"/>
      <c r="L14" s="287"/>
      <c r="M14" s="287"/>
      <c r="N14" s="359"/>
      <c r="P14" s="287"/>
      <c r="Q14" s="287"/>
      <c r="R14" s="287"/>
      <c r="S14" s="287"/>
      <c r="T14" s="287"/>
      <c r="U14" s="287"/>
      <c r="V14" s="287"/>
      <c r="W14" s="287"/>
      <c r="X14" s="287"/>
      <c r="Y14" s="166"/>
      <c r="Z14" s="219"/>
      <c r="AA14" s="287"/>
      <c r="AB14" s="287"/>
      <c r="AC14" s="287"/>
      <c r="AD14" s="287"/>
      <c r="AE14" s="287"/>
      <c r="AF14" s="287"/>
      <c r="AG14" s="287"/>
      <c r="AH14" s="287"/>
      <c r="AI14" s="287"/>
      <c r="AJ14" s="287"/>
      <c r="AK14" s="287"/>
      <c r="AL14" s="287"/>
      <c r="AO14" s="359"/>
    </row>
    <row r="15" spans="1:41" ht="11.25" customHeight="1" x14ac:dyDescent="0.2">
      <c r="A15" s="213"/>
      <c r="B15" s="292" t="s">
        <v>543</v>
      </c>
      <c r="C15" s="359"/>
      <c r="D15" s="250"/>
      <c r="E15" s="897" t="e">
        <f ca="1">VLOOKUP(INDIRECT(ADDRESS(ROW(),COLUMN()-3)),Language_Translations,MATCH(Language_Selected,Language_Options,0),FALSE)</f>
        <v>#REF!</v>
      </c>
      <c r="F15" s="897"/>
      <c r="G15" s="897"/>
      <c r="H15" s="897"/>
      <c r="I15" s="897"/>
      <c r="J15" s="897"/>
      <c r="K15" s="897"/>
      <c r="L15" s="897"/>
      <c r="M15" s="897"/>
      <c r="N15" s="359"/>
      <c r="P15" s="16" t="s">
        <v>35</v>
      </c>
      <c r="R15" s="33" t="s">
        <v>2</v>
      </c>
      <c r="S15" s="33"/>
      <c r="T15" s="33"/>
      <c r="U15" s="33"/>
      <c r="V15" s="33"/>
      <c r="W15" s="33"/>
      <c r="X15" s="63" t="s">
        <v>36</v>
      </c>
      <c r="Y15" s="359"/>
      <c r="Z15" s="287"/>
      <c r="AA15" s="804" t="s">
        <v>369</v>
      </c>
      <c r="AB15" s="804"/>
      <c r="AC15" s="33" t="s">
        <v>2</v>
      </c>
      <c r="AD15" s="33"/>
      <c r="AE15" s="33"/>
      <c r="AF15" s="33"/>
      <c r="AG15" s="33"/>
      <c r="AH15" s="33"/>
      <c r="AI15" s="33"/>
      <c r="AJ15" s="33"/>
      <c r="AK15" s="33"/>
      <c r="AL15" s="33"/>
      <c r="AM15" s="16" t="s">
        <v>47</v>
      </c>
      <c r="AO15" s="363"/>
    </row>
    <row r="16" spans="1:41" ht="11.25" customHeight="1" x14ac:dyDescent="0.2">
      <c r="A16" s="213"/>
      <c r="B16" s="292"/>
      <c r="C16" s="359"/>
      <c r="D16" s="250"/>
      <c r="E16" s="897"/>
      <c r="F16" s="897"/>
      <c r="G16" s="897"/>
      <c r="H16" s="897"/>
      <c r="I16" s="897"/>
      <c r="J16" s="897"/>
      <c r="K16" s="897"/>
      <c r="L16" s="897"/>
      <c r="M16" s="897"/>
      <c r="N16" s="359"/>
      <c r="P16" s="16" t="s">
        <v>37</v>
      </c>
      <c r="R16" s="33" t="s">
        <v>2</v>
      </c>
      <c r="S16" s="33"/>
      <c r="T16" s="33"/>
      <c r="U16" s="33"/>
      <c r="V16" s="33"/>
      <c r="W16" s="33"/>
      <c r="X16" s="63" t="s">
        <v>38</v>
      </c>
      <c r="Y16" s="359"/>
      <c r="Z16" s="287"/>
      <c r="AA16" s="804" t="s">
        <v>370</v>
      </c>
      <c r="AB16" s="804"/>
      <c r="AC16" s="804"/>
      <c r="AD16" s="804"/>
      <c r="AE16" s="804"/>
      <c r="AF16" s="804"/>
      <c r="AG16" s="804"/>
      <c r="AH16" s="33" t="s">
        <v>2</v>
      </c>
      <c r="AI16" s="33"/>
      <c r="AJ16" s="33"/>
      <c r="AK16" s="33"/>
      <c r="AL16" s="33"/>
      <c r="AM16" s="16" t="s">
        <v>48</v>
      </c>
      <c r="AO16" s="359"/>
    </row>
    <row r="17" spans="1:41" ht="11.25" customHeight="1" x14ac:dyDescent="0.2">
      <c r="A17" s="213"/>
      <c r="B17" s="369"/>
      <c r="C17" s="359"/>
      <c r="D17" s="250"/>
      <c r="E17" s="897"/>
      <c r="F17" s="897"/>
      <c r="G17" s="897"/>
      <c r="H17" s="897"/>
      <c r="I17" s="897"/>
      <c r="J17" s="897"/>
      <c r="K17" s="897"/>
      <c r="L17" s="897"/>
      <c r="M17" s="897"/>
      <c r="N17" s="359"/>
      <c r="R17" s="33"/>
      <c r="S17" s="33"/>
      <c r="T17" s="33"/>
      <c r="U17" s="33"/>
      <c r="V17" s="33"/>
      <c r="W17" s="33"/>
      <c r="X17" s="63"/>
      <c r="Y17" s="359"/>
      <c r="Z17" s="287"/>
      <c r="AA17" s="804" t="s">
        <v>371</v>
      </c>
      <c r="AB17" s="804"/>
      <c r="AC17" s="804"/>
      <c r="AD17" s="804"/>
      <c r="AE17" s="804"/>
      <c r="AF17" s="804"/>
      <c r="AG17" s="804"/>
      <c r="AH17" s="33" t="s">
        <v>2</v>
      </c>
      <c r="AI17" s="33"/>
      <c r="AJ17" s="33"/>
      <c r="AK17" s="33"/>
      <c r="AL17" s="33"/>
      <c r="AM17" s="16" t="s">
        <v>49</v>
      </c>
      <c r="AO17" s="359"/>
    </row>
    <row r="18" spans="1:41" ht="11.25" customHeight="1" x14ac:dyDescent="0.2">
      <c r="A18" s="213"/>
      <c r="B18" s="292"/>
      <c r="C18" s="359"/>
      <c r="D18" s="250"/>
      <c r="E18" s="897"/>
      <c r="F18" s="897"/>
      <c r="G18" s="897"/>
      <c r="H18" s="897"/>
      <c r="I18" s="897"/>
      <c r="J18" s="897"/>
      <c r="K18" s="897"/>
      <c r="L18" s="897"/>
      <c r="M18" s="897"/>
      <c r="N18" s="359"/>
      <c r="P18" s="795" t="s">
        <v>348</v>
      </c>
      <c r="Q18" s="795"/>
      <c r="R18" s="795"/>
      <c r="S18" s="795"/>
      <c r="T18" s="795"/>
      <c r="U18" s="795"/>
      <c r="V18" s="795"/>
      <c r="W18" s="795"/>
      <c r="X18" s="292"/>
      <c r="Y18" s="359"/>
      <c r="Z18" s="287"/>
      <c r="AA18" s="804" t="s">
        <v>373</v>
      </c>
      <c r="AB18" s="804"/>
      <c r="AC18" s="804"/>
      <c r="AD18" s="804"/>
      <c r="AE18" s="804"/>
      <c r="AF18" s="804"/>
      <c r="AG18" s="804"/>
      <c r="AH18" s="804"/>
      <c r="AI18" s="804"/>
      <c r="AJ18" s="804"/>
      <c r="AK18" s="804"/>
      <c r="AL18" s="804"/>
      <c r="AM18" s="16" t="s">
        <v>50</v>
      </c>
      <c r="AO18" s="363"/>
    </row>
    <row r="19" spans="1:41" ht="11.25" customHeight="1" x14ac:dyDescent="0.2">
      <c r="A19" s="250"/>
      <c r="B19" s="292"/>
      <c r="C19" s="359"/>
      <c r="D19" s="250"/>
      <c r="E19" s="897"/>
      <c r="F19" s="897"/>
      <c r="G19" s="897"/>
      <c r="H19" s="897"/>
      <c r="I19" s="897"/>
      <c r="J19" s="897"/>
      <c r="K19" s="897"/>
      <c r="L19" s="897"/>
      <c r="M19" s="897"/>
      <c r="N19" s="359"/>
      <c r="P19" s="795"/>
      <c r="Q19" s="795"/>
      <c r="R19" s="795"/>
      <c r="S19" s="795"/>
      <c r="T19" s="795"/>
      <c r="U19" s="795"/>
      <c r="V19" s="795"/>
      <c r="W19" s="795"/>
      <c r="X19" s="292"/>
      <c r="Y19" s="359"/>
      <c r="Z19" s="33"/>
      <c r="AA19" s="462" t="s">
        <v>37</v>
      </c>
      <c r="AB19" s="462"/>
      <c r="AC19" s="33" t="s">
        <v>2</v>
      </c>
      <c r="AD19" s="33"/>
      <c r="AE19" s="33"/>
      <c r="AF19" s="33"/>
      <c r="AG19" s="33"/>
      <c r="AH19" s="33"/>
      <c r="AI19" s="33"/>
      <c r="AJ19" s="33"/>
      <c r="AK19" s="33"/>
      <c r="AL19" s="33"/>
      <c r="AM19" s="16" t="s">
        <v>52</v>
      </c>
      <c r="AO19" s="359"/>
    </row>
    <row r="20" spans="1:41" ht="6" customHeight="1" x14ac:dyDescent="0.2">
      <c r="A20" s="251"/>
      <c r="B20" s="201"/>
      <c r="C20" s="216"/>
      <c r="D20" s="251"/>
      <c r="E20" s="201"/>
      <c r="F20" s="201"/>
      <c r="G20" s="201"/>
      <c r="H20" s="201"/>
      <c r="I20" s="201"/>
      <c r="J20" s="201"/>
      <c r="K20" s="201"/>
      <c r="L20" s="201"/>
      <c r="M20" s="201"/>
      <c r="N20" s="360"/>
      <c r="O20" s="17"/>
      <c r="P20" s="17"/>
      <c r="Q20" s="17"/>
      <c r="R20" s="17"/>
      <c r="S20" s="17"/>
      <c r="T20" s="17"/>
      <c r="U20" s="17"/>
      <c r="V20" s="17"/>
      <c r="W20" s="17"/>
      <c r="X20" s="17"/>
      <c r="Y20" s="360"/>
      <c r="Z20" s="17"/>
      <c r="AA20" s="17"/>
      <c r="AB20" s="17"/>
      <c r="AC20" s="17"/>
      <c r="AD20" s="17"/>
      <c r="AE20" s="17"/>
      <c r="AF20" s="17"/>
      <c r="AG20" s="17"/>
      <c r="AH20" s="17"/>
      <c r="AI20" s="17"/>
      <c r="AJ20" s="17"/>
      <c r="AK20" s="17"/>
      <c r="AL20" s="17"/>
      <c r="AM20" s="17"/>
      <c r="AN20" s="17"/>
      <c r="AO20" s="360"/>
    </row>
    <row r="21" spans="1:41" ht="4.9000000000000004" customHeight="1" x14ac:dyDescent="0.2">
      <c r="A21" s="213"/>
      <c r="B21" s="287"/>
      <c r="C21" s="363"/>
      <c r="D21" s="250"/>
      <c r="E21" s="287"/>
      <c r="F21" s="287"/>
      <c r="G21" s="287"/>
      <c r="H21" s="287"/>
      <c r="I21" s="287"/>
      <c r="J21" s="287"/>
      <c r="K21" s="287"/>
      <c r="L21" s="287"/>
      <c r="M21" s="287"/>
      <c r="N21" s="359"/>
      <c r="P21" s="287"/>
      <c r="Q21" s="287"/>
      <c r="R21" s="287"/>
      <c r="S21" s="287"/>
      <c r="T21" s="287"/>
      <c r="U21" s="287"/>
      <c r="V21" s="287"/>
      <c r="W21" s="287"/>
      <c r="X21" s="287"/>
      <c r="Y21" s="166"/>
      <c r="Z21" s="287"/>
      <c r="AA21" s="287"/>
      <c r="AB21" s="287"/>
      <c r="AC21" s="287"/>
      <c r="AD21" s="287"/>
      <c r="AE21" s="287"/>
      <c r="AF21" s="287"/>
      <c r="AG21" s="287"/>
      <c r="AH21" s="287"/>
      <c r="AI21" s="287"/>
      <c r="AJ21" s="287"/>
      <c r="AK21" s="287"/>
      <c r="AL21" s="287"/>
      <c r="AO21" s="359"/>
    </row>
    <row r="22" spans="1:41" ht="4.9000000000000004" customHeight="1" x14ac:dyDescent="0.2">
      <c r="A22" s="213"/>
      <c r="B22" s="287"/>
      <c r="C22" s="363"/>
      <c r="D22" s="250"/>
      <c r="E22" s="287"/>
      <c r="F22" s="287"/>
      <c r="G22" s="287"/>
      <c r="H22" s="287"/>
      <c r="I22" s="287"/>
      <c r="J22" s="287"/>
      <c r="K22" s="287"/>
      <c r="L22" s="287"/>
      <c r="M22" s="287"/>
      <c r="N22" s="359"/>
      <c r="P22" s="287"/>
      <c r="Q22" s="287"/>
      <c r="R22" s="287"/>
      <c r="S22" s="287"/>
      <c r="T22" s="287"/>
      <c r="U22" s="287"/>
      <c r="V22" s="287"/>
      <c r="W22" s="287"/>
      <c r="X22" s="287"/>
      <c r="Y22" s="359"/>
      <c r="Z22" s="287"/>
      <c r="AA22" s="287"/>
      <c r="AB22" s="287"/>
      <c r="AC22" s="287"/>
      <c r="AD22" s="287"/>
      <c r="AE22" s="287"/>
      <c r="AF22" s="287"/>
      <c r="AG22" s="287"/>
      <c r="AH22" s="287"/>
      <c r="AI22" s="287"/>
      <c r="AJ22" s="287"/>
      <c r="AK22" s="287"/>
      <c r="AL22" s="287"/>
      <c r="AO22" s="359"/>
    </row>
    <row r="23" spans="1:41" ht="11.25" customHeight="1" x14ac:dyDescent="0.2">
      <c r="A23" s="213"/>
      <c r="B23" s="292" t="s">
        <v>544</v>
      </c>
      <c r="C23" s="359"/>
      <c r="D23" s="250"/>
      <c r="E23" s="846" t="e">
        <f ca="1">VLOOKUP(INDIRECT(ADDRESS(ROW(),COLUMN()-3)),Language_Translations,MATCH(Language_Selected,Language_Options,0),FALSE)</f>
        <v>#REF!</v>
      </c>
      <c r="F23" s="846"/>
      <c r="G23" s="846"/>
      <c r="H23" s="846"/>
      <c r="I23" s="846"/>
      <c r="J23" s="846"/>
      <c r="K23" s="846"/>
      <c r="L23" s="846"/>
      <c r="M23" s="846"/>
      <c r="N23" s="359"/>
      <c r="P23" s="16" t="s">
        <v>35</v>
      </c>
      <c r="R23" s="33" t="s">
        <v>2</v>
      </c>
      <c r="S23" s="33"/>
      <c r="T23" s="33"/>
      <c r="U23" s="33"/>
      <c r="V23" s="33"/>
      <c r="W23" s="33"/>
      <c r="X23" s="63" t="s">
        <v>36</v>
      </c>
      <c r="Y23" s="359"/>
      <c r="Z23" s="287"/>
      <c r="AA23" s="804" t="s">
        <v>369</v>
      </c>
      <c r="AB23" s="804"/>
      <c r="AC23" s="33" t="s">
        <v>2</v>
      </c>
      <c r="AD23" s="33"/>
      <c r="AE23" s="33"/>
      <c r="AF23" s="33"/>
      <c r="AG23" s="33"/>
      <c r="AH23" s="33"/>
      <c r="AI23" s="33"/>
      <c r="AJ23" s="33"/>
      <c r="AK23" s="33"/>
      <c r="AL23" s="33"/>
      <c r="AM23" s="16" t="s">
        <v>47</v>
      </c>
      <c r="AO23" s="363"/>
    </row>
    <row r="24" spans="1:41" ht="11.25" customHeight="1" x14ac:dyDescent="0.2">
      <c r="A24" s="213"/>
      <c r="B24" s="292"/>
      <c r="C24" s="359"/>
      <c r="D24" s="250"/>
      <c r="E24" s="846"/>
      <c r="F24" s="846"/>
      <c r="G24" s="846"/>
      <c r="H24" s="846"/>
      <c r="I24" s="846"/>
      <c r="J24" s="846"/>
      <c r="K24" s="846"/>
      <c r="L24" s="846"/>
      <c r="M24" s="846"/>
      <c r="N24" s="359"/>
      <c r="P24" s="16" t="s">
        <v>37</v>
      </c>
      <c r="R24" s="33" t="s">
        <v>2</v>
      </c>
      <c r="S24" s="33"/>
      <c r="T24" s="33"/>
      <c r="U24" s="33"/>
      <c r="V24" s="33"/>
      <c r="W24" s="33"/>
      <c r="X24" s="63" t="s">
        <v>38</v>
      </c>
      <c r="Y24" s="359"/>
      <c r="Z24" s="287"/>
      <c r="AA24" s="804" t="s">
        <v>370</v>
      </c>
      <c r="AB24" s="804"/>
      <c r="AC24" s="804"/>
      <c r="AD24" s="804"/>
      <c r="AE24" s="804"/>
      <c r="AF24" s="804"/>
      <c r="AG24" s="804"/>
      <c r="AH24" s="33" t="s">
        <v>2</v>
      </c>
      <c r="AI24" s="33"/>
      <c r="AJ24" s="33"/>
      <c r="AK24" s="33"/>
      <c r="AL24" s="33"/>
      <c r="AM24" s="16" t="s">
        <v>48</v>
      </c>
      <c r="AO24" s="359"/>
    </row>
    <row r="25" spans="1:41" ht="11.25" customHeight="1" x14ac:dyDescent="0.2">
      <c r="A25" s="213"/>
      <c r="B25" s="292"/>
      <c r="C25" s="359"/>
      <c r="D25" s="250"/>
      <c r="E25" s="846"/>
      <c r="F25" s="846"/>
      <c r="G25" s="846"/>
      <c r="H25" s="846"/>
      <c r="I25" s="846"/>
      <c r="J25" s="846"/>
      <c r="K25" s="846"/>
      <c r="L25" s="846"/>
      <c r="M25" s="846"/>
      <c r="N25" s="359"/>
      <c r="R25" s="33"/>
      <c r="S25" s="33"/>
      <c r="T25" s="33"/>
      <c r="U25" s="33"/>
      <c r="V25" s="33"/>
      <c r="W25" s="33"/>
      <c r="X25" s="63"/>
      <c r="Y25" s="359"/>
      <c r="Z25" s="287"/>
      <c r="AA25" s="804" t="s">
        <v>371</v>
      </c>
      <c r="AB25" s="804"/>
      <c r="AC25" s="804"/>
      <c r="AD25" s="804"/>
      <c r="AE25" s="804"/>
      <c r="AF25" s="804"/>
      <c r="AG25" s="804"/>
      <c r="AH25" s="33" t="s">
        <v>2</v>
      </c>
      <c r="AI25" s="33"/>
      <c r="AJ25" s="33"/>
      <c r="AK25" s="33"/>
      <c r="AL25" s="33"/>
      <c r="AM25" s="16" t="s">
        <v>49</v>
      </c>
      <c r="AO25" s="359"/>
    </row>
    <row r="26" spans="1:41" ht="11.25" customHeight="1" x14ac:dyDescent="0.2">
      <c r="A26" s="213"/>
      <c r="B26" s="292"/>
      <c r="C26" s="359"/>
      <c r="D26" s="250"/>
      <c r="E26" s="846"/>
      <c r="F26" s="846"/>
      <c r="G26" s="846"/>
      <c r="H26" s="846"/>
      <c r="I26" s="846"/>
      <c r="J26" s="846"/>
      <c r="K26" s="846"/>
      <c r="L26" s="846"/>
      <c r="M26" s="846"/>
      <c r="N26" s="359"/>
      <c r="P26" s="795" t="s">
        <v>348</v>
      </c>
      <c r="Q26" s="795"/>
      <c r="R26" s="795"/>
      <c r="S26" s="795"/>
      <c r="T26" s="795"/>
      <c r="U26" s="795"/>
      <c r="V26" s="795"/>
      <c r="W26" s="795"/>
      <c r="X26" s="292"/>
      <c r="Y26" s="359"/>
      <c r="Z26" s="287"/>
      <c r="AA26" s="804" t="s">
        <v>373</v>
      </c>
      <c r="AB26" s="804"/>
      <c r="AC26" s="804"/>
      <c r="AD26" s="804"/>
      <c r="AE26" s="804"/>
      <c r="AF26" s="804"/>
      <c r="AG26" s="804"/>
      <c r="AH26" s="804"/>
      <c r="AI26" s="804"/>
      <c r="AJ26" s="804"/>
      <c r="AK26" s="804"/>
      <c r="AL26" s="804"/>
      <c r="AM26" s="16" t="s">
        <v>50</v>
      </c>
      <c r="AO26" s="363"/>
    </row>
    <row r="27" spans="1:41" ht="11.25" customHeight="1" x14ac:dyDescent="0.2">
      <c r="A27" s="250"/>
      <c r="B27" s="292"/>
      <c r="C27" s="359"/>
      <c r="D27" s="250"/>
      <c r="E27" s="846"/>
      <c r="F27" s="846"/>
      <c r="G27" s="846"/>
      <c r="H27" s="846"/>
      <c r="I27" s="846"/>
      <c r="J27" s="846"/>
      <c r="K27" s="846"/>
      <c r="L27" s="846"/>
      <c r="M27" s="846"/>
      <c r="N27" s="359"/>
      <c r="P27" s="795"/>
      <c r="Q27" s="795"/>
      <c r="R27" s="795"/>
      <c r="S27" s="795"/>
      <c r="T27" s="795"/>
      <c r="U27" s="795"/>
      <c r="V27" s="795"/>
      <c r="W27" s="795"/>
      <c r="X27" s="292"/>
      <c r="Y27" s="359"/>
      <c r="Z27" s="33"/>
      <c r="AA27" s="462" t="s">
        <v>37</v>
      </c>
      <c r="AB27" s="462"/>
      <c r="AC27" s="33" t="s">
        <v>2</v>
      </c>
      <c r="AD27" s="33"/>
      <c r="AE27" s="33"/>
      <c r="AF27" s="33"/>
      <c r="AG27" s="33"/>
      <c r="AH27" s="33"/>
      <c r="AI27" s="33"/>
      <c r="AJ27" s="33"/>
      <c r="AK27" s="33"/>
      <c r="AL27" s="33"/>
      <c r="AM27" s="16" t="s">
        <v>52</v>
      </c>
      <c r="AO27" s="359"/>
    </row>
    <row r="28" spans="1:41" ht="6" customHeight="1" x14ac:dyDescent="0.2">
      <c r="A28" s="251"/>
      <c r="B28" s="201"/>
      <c r="C28" s="216"/>
      <c r="D28" s="251"/>
      <c r="E28" s="201"/>
      <c r="F28" s="201"/>
      <c r="G28" s="201"/>
      <c r="H28" s="201"/>
      <c r="I28" s="201"/>
      <c r="J28" s="201"/>
      <c r="K28" s="201"/>
      <c r="L28" s="201"/>
      <c r="M28" s="201"/>
      <c r="N28" s="360"/>
      <c r="O28" s="17"/>
      <c r="P28" s="17"/>
      <c r="Q28" s="17"/>
      <c r="R28" s="17"/>
      <c r="S28" s="17"/>
      <c r="T28" s="17"/>
      <c r="U28" s="17"/>
      <c r="V28" s="17"/>
      <c r="W28" s="17"/>
      <c r="X28" s="17"/>
      <c r="Y28" s="360"/>
      <c r="Z28" s="17"/>
      <c r="AA28" s="17"/>
      <c r="AB28" s="17"/>
      <c r="AC28" s="17"/>
      <c r="AD28" s="17"/>
      <c r="AE28" s="17"/>
      <c r="AF28" s="17"/>
      <c r="AG28" s="17"/>
      <c r="AH28" s="17"/>
      <c r="AI28" s="17"/>
      <c r="AJ28" s="17"/>
      <c r="AK28" s="17"/>
      <c r="AL28" s="17"/>
      <c r="AM28" s="17"/>
      <c r="AN28" s="17"/>
      <c r="AO28" s="360"/>
    </row>
    <row r="29" spans="1:41" ht="4.9000000000000004" customHeight="1" x14ac:dyDescent="0.2">
      <c r="A29" s="213"/>
      <c r="B29" s="287"/>
      <c r="C29" s="363"/>
      <c r="D29" s="250"/>
      <c r="E29" s="287"/>
      <c r="F29" s="287"/>
      <c r="G29" s="287"/>
      <c r="H29" s="287"/>
      <c r="I29" s="287"/>
      <c r="J29" s="287"/>
      <c r="K29" s="287"/>
      <c r="L29" s="287"/>
      <c r="M29" s="287"/>
      <c r="N29" s="359"/>
      <c r="P29" s="287"/>
      <c r="Q29" s="287"/>
      <c r="R29" s="287"/>
      <c r="S29" s="287"/>
      <c r="T29" s="287"/>
      <c r="U29" s="287"/>
      <c r="V29" s="287"/>
      <c r="W29" s="287"/>
      <c r="X29" s="287"/>
      <c r="Y29" s="166"/>
      <c r="Z29" s="219"/>
      <c r="AA29" s="287"/>
      <c r="AB29" s="287"/>
      <c r="AC29" s="287"/>
      <c r="AD29" s="287"/>
      <c r="AE29" s="287"/>
      <c r="AF29" s="287"/>
      <c r="AG29" s="287"/>
      <c r="AH29" s="287"/>
      <c r="AI29" s="287"/>
      <c r="AJ29" s="287"/>
      <c r="AK29" s="287"/>
      <c r="AL29" s="287"/>
      <c r="AO29" s="359"/>
    </row>
    <row r="30" spans="1:41" ht="11.25" customHeight="1" x14ac:dyDescent="0.2">
      <c r="A30" s="213"/>
      <c r="B30" s="292" t="s">
        <v>545</v>
      </c>
      <c r="C30" s="359"/>
      <c r="D30" s="250"/>
      <c r="E30" s="846" t="e">
        <f ca="1">VLOOKUP(INDIRECT(ADDRESS(ROW(),COLUMN()-3)),Language_Translations,MATCH(Language_Selected,Language_Options,0),FALSE)</f>
        <v>#REF!</v>
      </c>
      <c r="F30" s="846"/>
      <c r="G30" s="846"/>
      <c r="H30" s="846"/>
      <c r="I30" s="846"/>
      <c r="J30" s="846"/>
      <c r="K30" s="846"/>
      <c r="L30" s="846"/>
      <c r="M30" s="846"/>
      <c r="N30" s="359"/>
      <c r="P30" s="16" t="s">
        <v>35</v>
      </c>
      <c r="R30" s="33" t="s">
        <v>2</v>
      </c>
      <c r="S30" s="33"/>
      <c r="T30" s="33"/>
      <c r="U30" s="33"/>
      <c r="V30" s="33"/>
      <c r="W30" s="33"/>
      <c r="X30" s="63" t="s">
        <v>36</v>
      </c>
      <c r="Y30" s="359"/>
      <c r="Z30" s="287"/>
      <c r="AA30" s="804" t="s">
        <v>369</v>
      </c>
      <c r="AB30" s="804"/>
      <c r="AC30" s="33" t="s">
        <v>2</v>
      </c>
      <c r="AD30" s="33"/>
      <c r="AE30" s="33"/>
      <c r="AF30" s="33"/>
      <c r="AG30" s="33"/>
      <c r="AH30" s="33"/>
      <c r="AI30" s="33"/>
      <c r="AJ30" s="33"/>
      <c r="AK30" s="33"/>
      <c r="AL30" s="33"/>
      <c r="AM30" s="16" t="s">
        <v>47</v>
      </c>
      <c r="AO30" s="363"/>
    </row>
    <row r="31" spans="1:41" ht="11.25" customHeight="1" x14ac:dyDescent="0.2">
      <c r="A31" s="213"/>
      <c r="B31" s="292"/>
      <c r="C31" s="359"/>
      <c r="D31" s="250"/>
      <c r="E31" s="846"/>
      <c r="F31" s="846"/>
      <c r="G31" s="846"/>
      <c r="H31" s="846"/>
      <c r="I31" s="846"/>
      <c r="J31" s="846"/>
      <c r="K31" s="846"/>
      <c r="L31" s="846"/>
      <c r="M31" s="846"/>
      <c r="N31" s="359"/>
      <c r="P31" s="16" t="s">
        <v>37</v>
      </c>
      <c r="R31" s="33" t="s">
        <v>2</v>
      </c>
      <c r="S31" s="33"/>
      <c r="T31" s="33"/>
      <c r="U31" s="33"/>
      <c r="V31" s="33"/>
      <c r="W31" s="33"/>
      <c r="X31" s="63" t="s">
        <v>38</v>
      </c>
      <c r="Y31" s="359"/>
      <c r="Z31" s="287"/>
      <c r="AA31" s="804" t="s">
        <v>370</v>
      </c>
      <c r="AB31" s="804"/>
      <c r="AC31" s="804"/>
      <c r="AD31" s="804"/>
      <c r="AE31" s="804"/>
      <c r="AF31" s="804"/>
      <c r="AG31" s="804"/>
      <c r="AH31" s="33" t="s">
        <v>2</v>
      </c>
      <c r="AI31" s="33"/>
      <c r="AJ31" s="33"/>
      <c r="AK31" s="33"/>
      <c r="AL31" s="33"/>
      <c r="AM31" s="16" t="s">
        <v>48</v>
      </c>
      <c r="AO31" s="359"/>
    </row>
    <row r="32" spans="1:41" ht="11.25" customHeight="1" x14ac:dyDescent="0.2">
      <c r="A32" s="213"/>
      <c r="B32" s="292"/>
      <c r="C32" s="359"/>
      <c r="D32" s="250"/>
      <c r="E32" s="846"/>
      <c r="F32" s="846"/>
      <c r="G32" s="846"/>
      <c r="H32" s="846"/>
      <c r="I32" s="846"/>
      <c r="J32" s="846"/>
      <c r="K32" s="846"/>
      <c r="L32" s="846"/>
      <c r="M32" s="846"/>
      <c r="N32" s="359"/>
      <c r="R32" s="33"/>
      <c r="S32" s="33"/>
      <c r="T32" s="33"/>
      <c r="U32" s="33"/>
      <c r="V32" s="33"/>
      <c r="W32" s="33"/>
      <c r="X32" s="63"/>
      <c r="Y32" s="359"/>
      <c r="Z32" s="287"/>
      <c r="AA32" s="804" t="s">
        <v>371</v>
      </c>
      <c r="AB32" s="804"/>
      <c r="AC32" s="804"/>
      <c r="AD32" s="804"/>
      <c r="AE32" s="804"/>
      <c r="AF32" s="804"/>
      <c r="AG32" s="804"/>
      <c r="AH32" s="33" t="s">
        <v>2</v>
      </c>
      <c r="AI32" s="33"/>
      <c r="AJ32" s="33"/>
      <c r="AK32" s="33"/>
      <c r="AL32" s="33"/>
      <c r="AM32" s="16" t="s">
        <v>49</v>
      </c>
      <c r="AO32" s="359"/>
    </row>
    <row r="33" spans="1:41" ht="11.25" customHeight="1" x14ac:dyDescent="0.2">
      <c r="A33" s="213"/>
      <c r="B33" s="292"/>
      <c r="C33" s="359"/>
      <c r="D33" s="250"/>
      <c r="E33" s="846"/>
      <c r="F33" s="846"/>
      <c r="G33" s="846"/>
      <c r="H33" s="846"/>
      <c r="I33" s="846"/>
      <c r="J33" s="846"/>
      <c r="K33" s="846"/>
      <c r="L33" s="846"/>
      <c r="M33" s="846"/>
      <c r="N33" s="359"/>
      <c r="P33" s="795" t="s">
        <v>348</v>
      </c>
      <c r="Q33" s="795"/>
      <c r="R33" s="795"/>
      <c r="S33" s="795"/>
      <c r="T33" s="795"/>
      <c r="U33" s="795"/>
      <c r="V33" s="795"/>
      <c r="W33" s="795"/>
      <c r="X33" s="292"/>
      <c r="Y33" s="359"/>
      <c r="Z33" s="287"/>
      <c r="AA33" s="804" t="s">
        <v>373</v>
      </c>
      <c r="AB33" s="804"/>
      <c r="AC33" s="804"/>
      <c r="AD33" s="804"/>
      <c r="AE33" s="804"/>
      <c r="AF33" s="804"/>
      <c r="AG33" s="804"/>
      <c r="AH33" s="804"/>
      <c r="AI33" s="804"/>
      <c r="AJ33" s="804"/>
      <c r="AK33" s="804"/>
      <c r="AL33" s="804"/>
      <c r="AM33" s="16" t="s">
        <v>50</v>
      </c>
      <c r="AO33" s="363"/>
    </row>
    <row r="34" spans="1:41" ht="11.25" customHeight="1" x14ac:dyDescent="0.2">
      <c r="A34" s="250"/>
      <c r="B34" s="292"/>
      <c r="C34" s="359"/>
      <c r="D34" s="250"/>
      <c r="E34" s="846"/>
      <c r="F34" s="846"/>
      <c r="G34" s="846"/>
      <c r="H34" s="846"/>
      <c r="I34" s="846"/>
      <c r="J34" s="846"/>
      <c r="K34" s="846"/>
      <c r="L34" s="846"/>
      <c r="M34" s="846"/>
      <c r="N34" s="359"/>
      <c r="P34" s="795"/>
      <c r="Q34" s="795"/>
      <c r="R34" s="795"/>
      <c r="S34" s="795"/>
      <c r="T34" s="795"/>
      <c r="U34" s="795"/>
      <c r="V34" s="795"/>
      <c r="W34" s="795"/>
      <c r="X34" s="292"/>
      <c r="Y34" s="359"/>
      <c r="Z34" s="33"/>
      <c r="AA34" s="462" t="s">
        <v>37</v>
      </c>
      <c r="AB34" s="462"/>
      <c r="AC34" s="33" t="s">
        <v>2</v>
      </c>
      <c r="AD34" s="33"/>
      <c r="AE34" s="33"/>
      <c r="AF34" s="33"/>
      <c r="AG34" s="33"/>
      <c r="AH34" s="33"/>
      <c r="AI34" s="33"/>
      <c r="AJ34" s="33"/>
      <c r="AK34" s="33"/>
      <c r="AL34" s="33"/>
      <c r="AM34" s="16" t="s">
        <v>52</v>
      </c>
      <c r="AO34" s="359"/>
    </row>
    <row r="35" spans="1:41" ht="6" customHeight="1" x14ac:dyDescent="0.2">
      <c r="A35" s="251"/>
      <c r="B35" s="201"/>
      <c r="C35" s="216"/>
      <c r="D35" s="251"/>
      <c r="E35" s="201"/>
      <c r="F35" s="201"/>
      <c r="G35" s="201"/>
      <c r="H35" s="201"/>
      <c r="I35" s="201"/>
      <c r="J35" s="201"/>
      <c r="K35" s="201"/>
      <c r="L35" s="201"/>
      <c r="M35" s="201"/>
      <c r="N35" s="360"/>
      <c r="O35" s="17"/>
      <c r="P35" s="17"/>
      <c r="Q35" s="17"/>
      <c r="R35" s="17"/>
      <c r="S35" s="17"/>
      <c r="T35" s="17"/>
      <c r="U35" s="17"/>
      <c r="V35" s="17"/>
      <c r="W35" s="17"/>
      <c r="X35" s="17"/>
      <c r="Y35" s="360"/>
      <c r="Z35" s="17"/>
      <c r="AA35" s="17"/>
      <c r="AB35" s="17"/>
      <c r="AC35" s="17"/>
      <c r="AD35" s="17"/>
      <c r="AE35" s="17"/>
      <c r="AF35" s="17"/>
      <c r="AG35" s="17"/>
      <c r="AH35" s="17"/>
      <c r="AI35" s="17"/>
      <c r="AJ35" s="17"/>
      <c r="AK35" s="17"/>
      <c r="AL35" s="17"/>
      <c r="AM35" s="17"/>
      <c r="AN35" s="17"/>
      <c r="AO35" s="360"/>
    </row>
    <row r="36" spans="1:41" ht="4.9000000000000004" customHeight="1" x14ac:dyDescent="0.2">
      <c r="A36" s="213"/>
      <c r="B36" s="287"/>
      <c r="C36" s="363"/>
      <c r="D36" s="250"/>
      <c r="E36" s="287"/>
      <c r="F36" s="287"/>
      <c r="G36" s="287"/>
      <c r="H36" s="287"/>
      <c r="I36" s="287"/>
      <c r="J36" s="287"/>
      <c r="K36" s="287"/>
      <c r="L36" s="287"/>
      <c r="M36" s="287"/>
      <c r="N36" s="359"/>
      <c r="P36" s="287"/>
      <c r="Q36" s="287"/>
      <c r="R36" s="287"/>
      <c r="S36" s="287"/>
      <c r="T36" s="287"/>
      <c r="U36" s="287"/>
      <c r="V36" s="287"/>
      <c r="W36" s="287"/>
      <c r="X36" s="287"/>
      <c r="Y36" s="166"/>
      <c r="Z36" s="287"/>
      <c r="AA36" s="287"/>
      <c r="AB36" s="287"/>
      <c r="AC36" s="287"/>
      <c r="AD36" s="287"/>
      <c r="AE36" s="287"/>
      <c r="AF36" s="287"/>
      <c r="AG36" s="287"/>
      <c r="AH36" s="287"/>
      <c r="AI36" s="287"/>
      <c r="AJ36" s="287"/>
      <c r="AK36" s="287"/>
      <c r="AL36" s="287"/>
      <c r="AO36" s="359"/>
    </row>
    <row r="37" spans="1:41" ht="4.9000000000000004" customHeight="1" x14ac:dyDescent="0.2">
      <c r="A37" s="213"/>
      <c r="B37" s="287"/>
      <c r="C37" s="363"/>
      <c r="D37" s="250"/>
      <c r="E37" s="287"/>
      <c r="F37" s="287"/>
      <c r="G37" s="287"/>
      <c r="H37" s="287"/>
      <c r="I37" s="287"/>
      <c r="J37" s="287"/>
      <c r="K37" s="287"/>
      <c r="L37" s="287"/>
      <c r="M37" s="287"/>
      <c r="N37" s="359"/>
      <c r="P37" s="287"/>
      <c r="Q37" s="287"/>
      <c r="R37" s="287"/>
      <c r="S37" s="287"/>
      <c r="T37" s="287"/>
      <c r="U37" s="287"/>
      <c r="V37" s="287"/>
      <c r="W37" s="287"/>
      <c r="X37" s="287"/>
      <c r="Y37" s="359"/>
      <c r="Z37" s="287"/>
      <c r="AA37" s="287"/>
      <c r="AB37" s="287"/>
      <c r="AC37" s="287"/>
      <c r="AD37" s="287"/>
      <c r="AE37" s="287"/>
      <c r="AF37" s="287"/>
      <c r="AG37" s="287"/>
      <c r="AH37" s="287"/>
      <c r="AI37" s="287"/>
      <c r="AJ37" s="287"/>
      <c r="AK37" s="287"/>
      <c r="AL37" s="287"/>
      <c r="AO37" s="359"/>
    </row>
    <row r="38" spans="1:41" ht="11.25" customHeight="1" x14ac:dyDescent="0.2">
      <c r="A38" s="213"/>
      <c r="B38" s="292" t="s">
        <v>546</v>
      </c>
      <c r="C38" s="359"/>
      <c r="D38" s="250"/>
      <c r="E38" s="846" t="e">
        <f ca="1">VLOOKUP(INDIRECT(ADDRESS(ROW(),COLUMN()-3)),Language_Translations,MATCH(Language_Selected,Language_Options,0),FALSE)</f>
        <v>#REF!</v>
      </c>
      <c r="F38" s="846"/>
      <c r="G38" s="846"/>
      <c r="H38" s="846"/>
      <c r="I38" s="846"/>
      <c r="J38" s="846"/>
      <c r="K38" s="846"/>
      <c r="L38" s="846"/>
      <c r="M38" s="846"/>
      <c r="N38" s="359"/>
      <c r="P38" s="16" t="s">
        <v>35</v>
      </c>
      <c r="R38" s="33" t="s">
        <v>2</v>
      </c>
      <c r="S38" s="33"/>
      <c r="T38" s="33"/>
      <c r="U38" s="33"/>
      <c r="V38" s="33"/>
      <c r="W38" s="33"/>
      <c r="X38" s="63" t="s">
        <v>36</v>
      </c>
      <c r="Y38" s="359"/>
      <c r="Z38" s="287"/>
      <c r="AA38" s="804" t="s">
        <v>369</v>
      </c>
      <c r="AB38" s="804"/>
      <c r="AC38" s="33" t="s">
        <v>2</v>
      </c>
      <c r="AD38" s="33"/>
      <c r="AE38" s="33"/>
      <c r="AF38" s="33"/>
      <c r="AG38" s="33"/>
      <c r="AH38" s="33"/>
      <c r="AI38" s="33"/>
      <c r="AJ38" s="33"/>
      <c r="AK38" s="33"/>
      <c r="AL38" s="33"/>
      <c r="AM38" s="16" t="s">
        <v>47</v>
      </c>
      <c r="AO38" s="363"/>
    </row>
    <row r="39" spans="1:41" ht="11.25" customHeight="1" x14ac:dyDescent="0.2">
      <c r="A39" s="213"/>
      <c r="B39" s="292"/>
      <c r="C39" s="359"/>
      <c r="D39" s="250"/>
      <c r="E39" s="846"/>
      <c r="F39" s="846"/>
      <c r="G39" s="846"/>
      <c r="H39" s="846"/>
      <c r="I39" s="846"/>
      <c r="J39" s="846"/>
      <c r="K39" s="846"/>
      <c r="L39" s="846"/>
      <c r="M39" s="846"/>
      <c r="N39" s="359"/>
      <c r="P39" s="16" t="s">
        <v>37</v>
      </c>
      <c r="R39" s="33" t="s">
        <v>2</v>
      </c>
      <c r="S39" s="33"/>
      <c r="T39" s="33"/>
      <c r="U39" s="33"/>
      <c r="V39" s="33"/>
      <c r="W39" s="33"/>
      <c r="X39" s="63" t="s">
        <v>38</v>
      </c>
      <c r="Y39" s="359"/>
      <c r="Z39" s="287"/>
      <c r="AA39" s="804" t="s">
        <v>370</v>
      </c>
      <c r="AB39" s="804"/>
      <c r="AC39" s="804"/>
      <c r="AD39" s="804"/>
      <c r="AE39" s="804"/>
      <c r="AF39" s="804"/>
      <c r="AG39" s="804"/>
      <c r="AH39" s="33" t="s">
        <v>2</v>
      </c>
      <c r="AI39" s="33"/>
      <c r="AJ39" s="33"/>
      <c r="AK39" s="33"/>
      <c r="AL39" s="33"/>
      <c r="AM39" s="16" t="s">
        <v>48</v>
      </c>
      <c r="AO39" s="359"/>
    </row>
    <row r="40" spans="1:41" ht="11.25" customHeight="1" x14ac:dyDescent="0.2">
      <c r="A40" s="213"/>
      <c r="B40" s="292"/>
      <c r="C40" s="359"/>
      <c r="D40" s="250"/>
      <c r="E40" s="846"/>
      <c r="F40" s="846"/>
      <c r="G40" s="846"/>
      <c r="H40" s="846"/>
      <c r="I40" s="846"/>
      <c r="J40" s="846"/>
      <c r="K40" s="846"/>
      <c r="L40" s="846"/>
      <c r="M40" s="846"/>
      <c r="N40" s="359"/>
      <c r="R40" s="33"/>
      <c r="S40" s="33"/>
      <c r="T40" s="33"/>
      <c r="U40" s="33"/>
      <c r="V40" s="33"/>
      <c r="W40" s="33"/>
      <c r="X40" s="63"/>
      <c r="Y40" s="359"/>
      <c r="Z40" s="287"/>
      <c r="AA40" s="804" t="s">
        <v>371</v>
      </c>
      <c r="AB40" s="804"/>
      <c r="AC40" s="804"/>
      <c r="AD40" s="804"/>
      <c r="AE40" s="804"/>
      <c r="AF40" s="804"/>
      <c r="AG40" s="804"/>
      <c r="AH40" s="33" t="s">
        <v>2</v>
      </c>
      <c r="AI40" s="33"/>
      <c r="AJ40" s="33"/>
      <c r="AK40" s="33"/>
      <c r="AL40" s="33"/>
      <c r="AM40" s="16" t="s">
        <v>49</v>
      </c>
      <c r="AO40" s="359"/>
    </row>
    <row r="41" spans="1:41" ht="11.25" customHeight="1" x14ac:dyDescent="0.2">
      <c r="A41" s="213"/>
      <c r="B41" s="292"/>
      <c r="C41" s="359"/>
      <c r="D41" s="250"/>
      <c r="E41" s="846"/>
      <c r="F41" s="846"/>
      <c r="G41" s="846"/>
      <c r="H41" s="846"/>
      <c r="I41" s="846"/>
      <c r="J41" s="846"/>
      <c r="K41" s="846"/>
      <c r="L41" s="846"/>
      <c r="M41" s="846"/>
      <c r="N41" s="359"/>
      <c r="P41" s="795" t="s">
        <v>348</v>
      </c>
      <c r="Q41" s="795"/>
      <c r="R41" s="795"/>
      <c r="S41" s="795"/>
      <c r="T41" s="795"/>
      <c r="U41" s="795"/>
      <c r="V41" s="795"/>
      <c r="W41" s="795"/>
      <c r="X41" s="292"/>
      <c r="Y41" s="359"/>
      <c r="Z41" s="287"/>
      <c r="AA41" s="804" t="s">
        <v>373</v>
      </c>
      <c r="AB41" s="804"/>
      <c r="AC41" s="804"/>
      <c r="AD41" s="804"/>
      <c r="AE41" s="804"/>
      <c r="AF41" s="804"/>
      <c r="AG41" s="804"/>
      <c r="AH41" s="804"/>
      <c r="AI41" s="804"/>
      <c r="AJ41" s="804"/>
      <c r="AK41" s="804"/>
      <c r="AL41" s="804"/>
      <c r="AM41" s="16" t="s">
        <v>50</v>
      </c>
      <c r="AO41" s="363"/>
    </row>
    <row r="42" spans="1:41" ht="11.25" customHeight="1" x14ac:dyDescent="0.2">
      <c r="A42" s="250"/>
      <c r="B42" s="292"/>
      <c r="C42" s="359"/>
      <c r="D42" s="250"/>
      <c r="E42" s="846"/>
      <c r="F42" s="846"/>
      <c r="G42" s="846"/>
      <c r="H42" s="846"/>
      <c r="I42" s="846"/>
      <c r="J42" s="846"/>
      <c r="K42" s="846"/>
      <c r="L42" s="846"/>
      <c r="M42" s="846"/>
      <c r="N42" s="359"/>
      <c r="P42" s="795"/>
      <c r="Q42" s="795"/>
      <c r="R42" s="795"/>
      <c r="S42" s="795"/>
      <c r="T42" s="795"/>
      <c r="U42" s="795"/>
      <c r="V42" s="795"/>
      <c r="W42" s="795"/>
      <c r="X42" s="292"/>
      <c r="Y42" s="359"/>
      <c r="Z42" s="33"/>
      <c r="AA42" s="462" t="s">
        <v>37</v>
      </c>
      <c r="AB42" s="462"/>
      <c r="AC42" s="33" t="s">
        <v>2</v>
      </c>
      <c r="AD42" s="33"/>
      <c r="AE42" s="33"/>
      <c r="AF42" s="33"/>
      <c r="AG42" s="33"/>
      <c r="AH42" s="33"/>
      <c r="AI42" s="33"/>
      <c r="AJ42" s="33"/>
      <c r="AK42" s="33"/>
      <c r="AL42" s="33"/>
      <c r="AM42" s="16" t="s">
        <v>52</v>
      </c>
      <c r="AO42" s="359"/>
    </row>
    <row r="43" spans="1:41" ht="6" customHeight="1" x14ac:dyDescent="0.2">
      <c r="A43" s="251"/>
      <c r="B43" s="201"/>
      <c r="C43" s="216"/>
      <c r="D43" s="251"/>
      <c r="E43" s="201"/>
      <c r="F43" s="201"/>
      <c r="G43" s="201"/>
      <c r="H43" s="201"/>
      <c r="I43" s="201"/>
      <c r="J43" s="201"/>
      <c r="K43" s="201"/>
      <c r="L43" s="201"/>
      <c r="M43" s="201"/>
      <c r="N43" s="360"/>
      <c r="O43" s="17"/>
      <c r="P43" s="17"/>
      <c r="Q43" s="17"/>
      <c r="R43" s="17"/>
      <c r="S43" s="17"/>
      <c r="T43" s="17"/>
      <c r="U43" s="17"/>
      <c r="V43" s="17"/>
      <c r="W43" s="17"/>
      <c r="X43" s="17"/>
      <c r="Y43" s="360"/>
      <c r="Z43" s="17"/>
      <c r="AA43" s="17"/>
      <c r="AB43" s="17"/>
      <c r="AC43" s="17"/>
      <c r="AD43" s="17"/>
      <c r="AE43" s="17"/>
      <c r="AF43" s="17"/>
      <c r="AG43" s="17"/>
      <c r="AH43" s="17"/>
      <c r="AI43" s="17"/>
      <c r="AJ43" s="17"/>
      <c r="AK43" s="17"/>
      <c r="AL43" s="17"/>
      <c r="AM43" s="17"/>
      <c r="AN43" s="17"/>
      <c r="AO43" s="360"/>
    </row>
    <row r="44" spans="1:41" ht="4.9000000000000004" customHeight="1" x14ac:dyDescent="0.2">
      <c r="A44" s="213"/>
      <c r="B44" s="287"/>
      <c r="C44" s="363"/>
      <c r="D44" s="250"/>
      <c r="E44" s="287"/>
      <c r="F44" s="287"/>
      <c r="G44" s="287"/>
      <c r="H44" s="287"/>
      <c r="I44" s="287"/>
      <c r="J44" s="287"/>
      <c r="K44" s="287"/>
      <c r="L44" s="287"/>
      <c r="M44" s="287"/>
      <c r="N44" s="359"/>
      <c r="P44" s="287"/>
      <c r="Q44" s="287"/>
      <c r="R44" s="287"/>
      <c r="S44" s="287"/>
      <c r="T44" s="287"/>
      <c r="U44" s="287"/>
      <c r="V44" s="287"/>
      <c r="W44" s="287"/>
      <c r="X44" s="287"/>
      <c r="Y44" s="166"/>
      <c r="Z44" s="219"/>
      <c r="AA44" s="287"/>
      <c r="AB44" s="287"/>
      <c r="AC44" s="287"/>
      <c r="AD44" s="287"/>
      <c r="AE44" s="287"/>
      <c r="AF44" s="287"/>
      <c r="AG44" s="287"/>
      <c r="AH44" s="287"/>
      <c r="AI44" s="287"/>
      <c r="AJ44" s="287"/>
      <c r="AK44" s="287"/>
      <c r="AL44" s="287"/>
      <c r="AO44" s="359"/>
    </row>
    <row r="45" spans="1:41" ht="11.25" customHeight="1" x14ac:dyDescent="0.2">
      <c r="A45" s="213"/>
      <c r="B45" s="292" t="s">
        <v>547</v>
      </c>
      <c r="C45" s="359"/>
      <c r="D45" s="250"/>
      <c r="E45" s="846" t="e">
        <f ca="1">VLOOKUP(INDIRECT(ADDRESS(ROW(),COLUMN()-3)),Language_Translations,MATCH(Language_Selected,Language_Options,0),FALSE)</f>
        <v>#REF!</v>
      </c>
      <c r="F45" s="846"/>
      <c r="G45" s="846"/>
      <c r="H45" s="846"/>
      <c r="I45" s="846"/>
      <c r="J45" s="846"/>
      <c r="K45" s="846"/>
      <c r="L45" s="846"/>
      <c r="M45" s="846"/>
      <c r="N45" s="359"/>
      <c r="P45" s="16" t="s">
        <v>35</v>
      </c>
      <c r="R45" s="33" t="s">
        <v>2</v>
      </c>
      <c r="S45" s="33"/>
      <c r="T45" s="33"/>
      <c r="U45" s="33"/>
      <c r="V45" s="33"/>
      <c r="W45" s="33"/>
      <c r="X45" s="63" t="s">
        <v>36</v>
      </c>
      <c r="Y45" s="359"/>
      <c r="Z45" s="287"/>
      <c r="AA45" s="804" t="s">
        <v>369</v>
      </c>
      <c r="AB45" s="804"/>
      <c r="AC45" s="33" t="s">
        <v>2</v>
      </c>
      <c r="AD45" s="33"/>
      <c r="AE45" s="33"/>
      <c r="AF45" s="33"/>
      <c r="AG45" s="33"/>
      <c r="AH45" s="33"/>
      <c r="AI45" s="33"/>
      <c r="AJ45" s="33"/>
      <c r="AK45" s="33"/>
      <c r="AL45" s="33"/>
      <c r="AM45" s="16" t="s">
        <v>47</v>
      </c>
      <c r="AO45" s="363"/>
    </row>
    <row r="46" spans="1:41" ht="11.25" customHeight="1" x14ac:dyDescent="0.2">
      <c r="A46" s="213"/>
      <c r="B46" s="292"/>
      <c r="C46" s="359"/>
      <c r="D46" s="250"/>
      <c r="E46" s="846"/>
      <c r="F46" s="846"/>
      <c r="G46" s="846"/>
      <c r="H46" s="846"/>
      <c r="I46" s="846"/>
      <c r="J46" s="846"/>
      <c r="K46" s="846"/>
      <c r="L46" s="846"/>
      <c r="M46" s="846"/>
      <c r="N46" s="359"/>
      <c r="P46" s="16" t="s">
        <v>37</v>
      </c>
      <c r="R46" s="33" t="s">
        <v>2</v>
      </c>
      <c r="S46" s="33"/>
      <c r="T46" s="33"/>
      <c r="U46" s="33"/>
      <c r="V46" s="33"/>
      <c r="W46" s="33"/>
      <c r="X46" s="63" t="s">
        <v>38</v>
      </c>
      <c r="Y46" s="359"/>
      <c r="Z46" s="287"/>
      <c r="AA46" s="804" t="s">
        <v>370</v>
      </c>
      <c r="AB46" s="804"/>
      <c r="AC46" s="804"/>
      <c r="AD46" s="804"/>
      <c r="AE46" s="804"/>
      <c r="AF46" s="804"/>
      <c r="AG46" s="804"/>
      <c r="AH46" s="33" t="s">
        <v>2</v>
      </c>
      <c r="AI46" s="33"/>
      <c r="AJ46" s="33"/>
      <c r="AK46" s="33"/>
      <c r="AL46" s="33"/>
      <c r="AM46" s="16" t="s">
        <v>48</v>
      </c>
      <c r="AO46" s="359"/>
    </row>
    <row r="47" spans="1:41" ht="11.25" customHeight="1" x14ac:dyDescent="0.2">
      <c r="A47" s="213"/>
      <c r="B47" s="292"/>
      <c r="C47" s="359"/>
      <c r="D47" s="250"/>
      <c r="E47" s="846"/>
      <c r="F47" s="846"/>
      <c r="G47" s="846"/>
      <c r="H47" s="846"/>
      <c r="I47" s="846"/>
      <c r="J47" s="846"/>
      <c r="K47" s="846"/>
      <c r="L47" s="846"/>
      <c r="M47" s="846"/>
      <c r="N47" s="359"/>
      <c r="R47" s="33"/>
      <c r="S47" s="33"/>
      <c r="T47" s="33"/>
      <c r="U47" s="33"/>
      <c r="V47" s="33"/>
      <c r="W47" s="33"/>
      <c r="X47" s="63"/>
      <c r="Y47" s="359"/>
      <c r="Z47" s="287"/>
      <c r="AA47" s="804" t="s">
        <v>371</v>
      </c>
      <c r="AB47" s="804"/>
      <c r="AC47" s="804"/>
      <c r="AD47" s="804"/>
      <c r="AE47" s="804"/>
      <c r="AF47" s="804"/>
      <c r="AG47" s="804"/>
      <c r="AH47" s="33" t="s">
        <v>2</v>
      </c>
      <c r="AI47" s="33"/>
      <c r="AJ47" s="33"/>
      <c r="AK47" s="33"/>
      <c r="AL47" s="33"/>
      <c r="AM47" s="16" t="s">
        <v>49</v>
      </c>
      <c r="AO47" s="359"/>
    </row>
    <row r="48" spans="1:41" ht="11.25" customHeight="1" x14ac:dyDescent="0.2">
      <c r="A48" s="213"/>
      <c r="B48" s="292"/>
      <c r="C48" s="359"/>
      <c r="D48" s="250"/>
      <c r="E48" s="846"/>
      <c r="F48" s="846"/>
      <c r="G48" s="846"/>
      <c r="H48" s="846"/>
      <c r="I48" s="846"/>
      <c r="J48" s="846"/>
      <c r="K48" s="846"/>
      <c r="L48" s="846"/>
      <c r="M48" s="846"/>
      <c r="N48" s="359"/>
      <c r="P48" s="795" t="s">
        <v>348</v>
      </c>
      <c r="Q48" s="795"/>
      <c r="R48" s="795"/>
      <c r="S48" s="795"/>
      <c r="T48" s="795"/>
      <c r="U48" s="795"/>
      <c r="V48" s="795"/>
      <c r="W48" s="795"/>
      <c r="X48" s="292"/>
      <c r="Y48" s="359"/>
      <c r="Z48" s="287"/>
      <c r="AA48" s="804" t="s">
        <v>373</v>
      </c>
      <c r="AB48" s="804"/>
      <c r="AC48" s="804"/>
      <c r="AD48" s="804"/>
      <c r="AE48" s="804"/>
      <c r="AF48" s="804"/>
      <c r="AG48" s="804"/>
      <c r="AH48" s="804"/>
      <c r="AI48" s="804"/>
      <c r="AJ48" s="804"/>
      <c r="AK48" s="804"/>
      <c r="AL48" s="804"/>
      <c r="AM48" s="16" t="s">
        <v>50</v>
      </c>
      <c r="AO48" s="363"/>
    </row>
    <row r="49" spans="1:41" ht="11.25" customHeight="1" x14ac:dyDescent="0.2">
      <c r="A49" s="250"/>
      <c r="B49" s="292"/>
      <c r="C49" s="359"/>
      <c r="D49" s="250"/>
      <c r="E49" s="846"/>
      <c r="F49" s="846"/>
      <c r="G49" s="846"/>
      <c r="H49" s="846"/>
      <c r="I49" s="846"/>
      <c r="J49" s="846"/>
      <c r="K49" s="846"/>
      <c r="L49" s="846"/>
      <c r="M49" s="846"/>
      <c r="N49" s="359"/>
      <c r="P49" s="795"/>
      <c r="Q49" s="795"/>
      <c r="R49" s="795"/>
      <c r="S49" s="795"/>
      <c r="T49" s="795"/>
      <c r="U49" s="795"/>
      <c r="V49" s="795"/>
      <c r="W49" s="795"/>
      <c r="X49" s="292"/>
      <c r="Y49" s="359"/>
      <c r="Z49" s="33"/>
      <c r="AA49" s="462" t="s">
        <v>37</v>
      </c>
      <c r="AB49" s="462"/>
      <c r="AC49" s="33" t="s">
        <v>2</v>
      </c>
      <c r="AD49" s="33"/>
      <c r="AE49" s="33"/>
      <c r="AF49" s="33"/>
      <c r="AG49" s="33"/>
      <c r="AH49" s="33"/>
      <c r="AI49" s="33"/>
      <c r="AJ49" s="33"/>
      <c r="AK49" s="33"/>
      <c r="AL49" s="33"/>
      <c r="AM49" s="16" t="s">
        <v>52</v>
      </c>
      <c r="AO49" s="359"/>
    </row>
    <row r="50" spans="1:41" ht="6" customHeight="1" x14ac:dyDescent="0.2">
      <c r="A50" s="251"/>
      <c r="B50" s="201"/>
      <c r="C50" s="216"/>
      <c r="D50" s="251"/>
      <c r="E50" s="201"/>
      <c r="F50" s="201"/>
      <c r="G50" s="201"/>
      <c r="H50" s="201"/>
      <c r="I50" s="201"/>
      <c r="J50" s="201"/>
      <c r="K50" s="201"/>
      <c r="L50" s="201"/>
      <c r="M50" s="201"/>
      <c r="N50" s="360"/>
      <c r="O50" s="17"/>
      <c r="P50" s="17"/>
      <c r="Q50" s="17"/>
      <c r="R50" s="17"/>
      <c r="S50" s="17"/>
      <c r="T50" s="17"/>
      <c r="U50" s="17"/>
      <c r="V50" s="17"/>
      <c r="W50" s="17"/>
      <c r="X50" s="17"/>
      <c r="Y50" s="360"/>
      <c r="Z50" s="17"/>
      <c r="AA50" s="17"/>
      <c r="AB50" s="17"/>
      <c r="AC50" s="17"/>
      <c r="AD50" s="17"/>
      <c r="AE50" s="17"/>
      <c r="AF50" s="17"/>
      <c r="AG50" s="17"/>
      <c r="AH50" s="17"/>
      <c r="AI50" s="17"/>
      <c r="AJ50" s="17"/>
      <c r="AK50" s="17"/>
      <c r="AL50" s="17"/>
      <c r="AM50" s="17"/>
      <c r="AN50" s="17"/>
      <c r="AO50" s="360"/>
    </row>
    <row r="51" spans="1:41" ht="4.9000000000000004" customHeight="1" x14ac:dyDescent="0.2">
      <c r="A51" s="213"/>
      <c r="B51" s="287"/>
      <c r="C51" s="363"/>
      <c r="D51" s="250"/>
      <c r="E51" s="287"/>
      <c r="F51" s="287"/>
      <c r="G51" s="287"/>
      <c r="H51" s="287"/>
      <c r="I51" s="287"/>
      <c r="J51" s="287"/>
      <c r="K51" s="287"/>
      <c r="L51" s="287"/>
      <c r="M51" s="287"/>
      <c r="N51" s="359"/>
      <c r="P51" s="287"/>
      <c r="Q51" s="287"/>
      <c r="R51" s="287"/>
      <c r="S51" s="287"/>
      <c r="T51" s="287"/>
      <c r="U51" s="287"/>
      <c r="V51" s="287"/>
      <c r="W51" s="287"/>
      <c r="X51" s="287"/>
      <c r="Y51" s="166"/>
      <c r="Z51" s="287"/>
      <c r="AA51" s="287"/>
      <c r="AB51" s="287"/>
      <c r="AC51" s="287"/>
      <c r="AD51" s="287"/>
      <c r="AE51" s="287"/>
      <c r="AF51" s="287"/>
      <c r="AG51" s="287"/>
      <c r="AH51" s="287"/>
      <c r="AI51" s="287"/>
      <c r="AJ51" s="287"/>
      <c r="AK51" s="287"/>
      <c r="AL51" s="287"/>
      <c r="AO51" s="359"/>
    </row>
    <row r="52" spans="1:41" ht="11.25" customHeight="1" x14ac:dyDescent="0.2">
      <c r="A52" s="213"/>
      <c r="B52" s="292" t="s">
        <v>548</v>
      </c>
      <c r="C52" s="359"/>
      <c r="D52" s="250"/>
      <c r="E52" s="846" t="e">
        <f ca="1">VLOOKUP(INDIRECT(ADDRESS(ROW(),COLUMN()-3)),Language_Translations,MATCH(Language_Selected,Language_Options,0),FALSE)</f>
        <v>#REF!</v>
      </c>
      <c r="F52" s="846"/>
      <c r="G52" s="846"/>
      <c r="H52" s="846"/>
      <c r="I52" s="846"/>
      <c r="J52" s="846"/>
      <c r="K52" s="846"/>
      <c r="L52" s="846"/>
      <c r="M52" s="846"/>
      <c r="N52" s="359"/>
      <c r="P52" s="16" t="s">
        <v>35</v>
      </c>
      <c r="R52" s="33" t="s">
        <v>2</v>
      </c>
      <c r="S52" s="33"/>
      <c r="T52" s="33"/>
      <c r="U52" s="33"/>
      <c r="V52" s="33"/>
      <c r="W52" s="33"/>
      <c r="X52" s="63" t="s">
        <v>36</v>
      </c>
      <c r="Y52" s="359"/>
      <c r="Z52" s="287"/>
      <c r="AA52" s="804" t="s">
        <v>369</v>
      </c>
      <c r="AB52" s="804"/>
      <c r="AC52" s="33" t="s">
        <v>2</v>
      </c>
      <c r="AD52" s="33"/>
      <c r="AE52" s="33"/>
      <c r="AF52" s="33"/>
      <c r="AG52" s="33"/>
      <c r="AH52" s="33"/>
      <c r="AI52" s="33"/>
      <c r="AJ52" s="33"/>
      <c r="AK52" s="33"/>
      <c r="AL52" s="33"/>
      <c r="AM52" s="16" t="s">
        <v>47</v>
      </c>
      <c r="AO52" s="363"/>
    </row>
    <row r="53" spans="1:41" ht="11.25" customHeight="1" x14ac:dyDescent="0.2">
      <c r="A53" s="213"/>
      <c r="B53" s="292"/>
      <c r="C53" s="359"/>
      <c r="D53" s="250"/>
      <c r="E53" s="846"/>
      <c r="F53" s="846"/>
      <c r="G53" s="846"/>
      <c r="H53" s="846"/>
      <c r="I53" s="846"/>
      <c r="J53" s="846"/>
      <c r="K53" s="846"/>
      <c r="L53" s="846"/>
      <c r="M53" s="846"/>
      <c r="N53" s="359"/>
      <c r="P53" s="16" t="s">
        <v>37</v>
      </c>
      <c r="R53" s="33" t="s">
        <v>2</v>
      </c>
      <c r="S53" s="33"/>
      <c r="T53" s="33"/>
      <c r="U53" s="33"/>
      <c r="V53" s="33"/>
      <c r="W53" s="33"/>
      <c r="X53" s="63" t="s">
        <v>38</v>
      </c>
      <c r="Y53" s="359"/>
      <c r="Z53" s="287"/>
      <c r="AA53" s="804" t="s">
        <v>370</v>
      </c>
      <c r="AB53" s="804"/>
      <c r="AC53" s="804"/>
      <c r="AD53" s="804"/>
      <c r="AE53" s="804"/>
      <c r="AF53" s="804"/>
      <c r="AG53" s="804"/>
      <c r="AH53" s="33" t="s">
        <v>2</v>
      </c>
      <c r="AI53" s="33"/>
      <c r="AJ53" s="33"/>
      <c r="AK53" s="33"/>
      <c r="AL53" s="33"/>
      <c r="AM53" s="16" t="s">
        <v>48</v>
      </c>
      <c r="AO53" s="359"/>
    </row>
    <row r="54" spans="1:41" ht="11.25" customHeight="1" x14ac:dyDescent="0.2">
      <c r="A54" s="213"/>
      <c r="B54" s="292"/>
      <c r="C54" s="359"/>
      <c r="D54" s="250"/>
      <c r="E54" s="846"/>
      <c r="F54" s="846"/>
      <c r="G54" s="846"/>
      <c r="H54" s="846"/>
      <c r="I54" s="846"/>
      <c r="J54" s="846"/>
      <c r="K54" s="846"/>
      <c r="L54" s="846"/>
      <c r="M54" s="846"/>
      <c r="N54" s="359"/>
      <c r="R54" s="33"/>
      <c r="S54" s="33"/>
      <c r="T54" s="33"/>
      <c r="U54" s="33"/>
      <c r="V54" s="33"/>
      <c r="W54" s="33"/>
      <c r="X54" s="63"/>
      <c r="Y54" s="359"/>
      <c r="Z54" s="287"/>
      <c r="AA54" s="804" t="s">
        <v>371</v>
      </c>
      <c r="AB54" s="804"/>
      <c r="AC54" s="804"/>
      <c r="AD54" s="804"/>
      <c r="AE54" s="804"/>
      <c r="AF54" s="804"/>
      <c r="AG54" s="804"/>
      <c r="AH54" s="33" t="s">
        <v>2</v>
      </c>
      <c r="AI54" s="33"/>
      <c r="AJ54" s="33"/>
      <c r="AK54" s="33"/>
      <c r="AL54" s="33"/>
      <c r="AM54" s="16" t="s">
        <v>49</v>
      </c>
      <c r="AO54" s="359"/>
    </row>
    <row r="55" spans="1:41" ht="11.25" customHeight="1" x14ac:dyDescent="0.2">
      <c r="A55" s="213"/>
      <c r="B55" s="292"/>
      <c r="C55" s="359"/>
      <c r="D55" s="250"/>
      <c r="E55" s="846"/>
      <c r="F55" s="846"/>
      <c r="G55" s="846"/>
      <c r="H55" s="846"/>
      <c r="I55" s="846"/>
      <c r="J55" s="846"/>
      <c r="K55" s="846"/>
      <c r="L55" s="846"/>
      <c r="M55" s="846"/>
      <c r="N55" s="359"/>
      <c r="P55" s="795" t="s">
        <v>348</v>
      </c>
      <c r="Q55" s="795"/>
      <c r="R55" s="795"/>
      <c r="S55" s="795"/>
      <c r="T55" s="795"/>
      <c r="U55" s="795"/>
      <c r="V55" s="795"/>
      <c r="W55" s="795"/>
      <c r="X55" s="292"/>
      <c r="Y55" s="359"/>
      <c r="Z55" s="287"/>
      <c r="AA55" s="804" t="s">
        <v>373</v>
      </c>
      <c r="AB55" s="804"/>
      <c r="AC55" s="804"/>
      <c r="AD55" s="804"/>
      <c r="AE55" s="804"/>
      <c r="AF55" s="804"/>
      <c r="AG55" s="804"/>
      <c r="AH55" s="804"/>
      <c r="AI55" s="804"/>
      <c r="AJ55" s="804"/>
      <c r="AK55" s="804"/>
      <c r="AL55" s="804"/>
      <c r="AM55" s="16" t="s">
        <v>50</v>
      </c>
      <c r="AO55" s="363"/>
    </row>
    <row r="56" spans="1:41" ht="11.25" customHeight="1" x14ac:dyDescent="0.2">
      <c r="A56" s="250"/>
      <c r="B56" s="292"/>
      <c r="C56" s="359"/>
      <c r="D56" s="250"/>
      <c r="E56" s="846"/>
      <c r="F56" s="846"/>
      <c r="G56" s="846"/>
      <c r="H56" s="846"/>
      <c r="I56" s="846"/>
      <c r="J56" s="846"/>
      <c r="K56" s="846"/>
      <c r="L56" s="846"/>
      <c r="M56" s="846"/>
      <c r="N56" s="359"/>
      <c r="P56" s="795"/>
      <c r="Q56" s="795"/>
      <c r="R56" s="795"/>
      <c r="S56" s="795"/>
      <c r="T56" s="795"/>
      <c r="U56" s="795"/>
      <c r="V56" s="795"/>
      <c r="W56" s="795"/>
      <c r="X56" s="292"/>
      <c r="Y56" s="359"/>
      <c r="Z56" s="33"/>
      <c r="AA56" s="462" t="s">
        <v>37</v>
      </c>
      <c r="AB56" s="462"/>
      <c r="AC56" s="33" t="s">
        <v>2</v>
      </c>
      <c r="AD56" s="33"/>
      <c r="AE56" s="33"/>
      <c r="AF56" s="33"/>
      <c r="AG56" s="33"/>
      <c r="AH56" s="33"/>
      <c r="AI56" s="33"/>
      <c r="AJ56" s="33"/>
      <c r="AK56" s="33"/>
      <c r="AL56" s="33"/>
      <c r="AM56" s="16" t="s">
        <v>52</v>
      </c>
      <c r="AO56" s="359"/>
    </row>
    <row r="57" spans="1:41" ht="6" customHeight="1" x14ac:dyDescent="0.2">
      <c r="A57" s="251"/>
      <c r="B57" s="201"/>
      <c r="C57" s="216"/>
      <c r="D57" s="251"/>
      <c r="E57" s="201"/>
      <c r="F57" s="201"/>
      <c r="G57" s="201"/>
      <c r="H57" s="201"/>
      <c r="I57" s="201"/>
      <c r="J57" s="201"/>
      <c r="K57" s="201"/>
      <c r="L57" s="201"/>
      <c r="M57" s="201"/>
      <c r="N57" s="360"/>
      <c r="O57" s="17"/>
      <c r="P57" s="17"/>
      <c r="Q57" s="17"/>
      <c r="R57" s="17"/>
      <c r="S57" s="17"/>
      <c r="T57" s="17"/>
      <c r="U57" s="17"/>
      <c r="V57" s="17"/>
      <c r="W57" s="17"/>
      <c r="X57" s="17"/>
      <c r="Y57" s="360"/>
      <c r="Z57" s="17"/>
      <c r="AA57" s="17"/>
      <c r="AB57" s="17"/>
      <c r="AC57" s="17"/>
      <c r="AD57" s="17"/>
      <c r="AE57" s="17"/>
      <c r="AF57" s="17"/>
      <c r="AG57" s="17"/>
      <c r="AH57" s="17"/>
      <c r="AI57" s="17"/>
      <c r="AJ57" s="17"/>
      <c r="AK57" s="17"/>
      <c r="AL57" s="17"/>
      <c r="AM57" s="17"/>
      <c r="AN57" s="17"/>
      <c r="AO57" s="360"/>
    </row>
    <row r="58" spans="1:41" ht="4.9000000000000004" customHeight="1" x14ac:dyDescent="0.2">
      <c r="A58" s="213"/>
      <c r="B58" s="287"/>
      <c r="C58" s="363"/>
      <c r="D58" s="250"/>
      <c r="E58" s="287"/>
      <c r="F58" s="287"/>
      <c r="G58" s="287"/>
      <c r="H58" s="287"/>
      <c r="I58" s="287"/>
      <c r="J58" s="287"/>
      <c r="K58" s="287"/>
      <c r="L58" s="287"/>
      <c r="M58" s="287"/>
      <c r="N58" s="359"/>
      <c r="P58" s="287"/>
      <c r="Q58" s="287"/>
      <c r="R58" s="287"/>
      <c r="S58" s="287"/>
      <c r="T58" s="287"/>
      <c r="U58" s="287"/>
      <c r="V58" s="287"/>
      <c r="W58" s="287"/>
      <c r="X58" s="287"/>
      <c r="Y58" s="166"/>
      <c r="Z58" s="287"/>
      <c r="AA58" s="287"/>
      <c r="AB58" s="287"/>
      <c r="AC58" s="287"/>
      <c r="AD58" s="287"/>
      <c r="AE58" s="287"/>
      <c r="AF58" s="287"/>
      <c r="AG58" s="287"/>
      <c r="AH58" s="287"/>
      <c r="AI58" s="287"/>
      <c r="AJ58" s="287"/>
      <c r="AK58" s="287"/>
      <c r="AL58" s="287"/>
      <c r="AO58" s="359"/>
    </row>
    <row r="59" spans="1:41" ht="11.25" customHeight="1" x14ac:dyDescent="0.2">
      <c r="A59" s="213"/>
      <c r="B59" s="292" t="s">
        <v>848</v>
      </c>
      <c r="C59" s="359"/>
      <c r="D59" s="250"/>
      <c r="E59" s="846" t="e">
        <f ca="1">VLOOKUP(INDIRECT(ADDRESS(ROW(),COLUMN()-3)),Language_Translations,MATCH(Language_Selected,Language_Options,0),FALSE)</f>
        <v>#REF!</v>
      </c>
      <c r="F59" s="846"/>
      <c r="G59" s="846"/>
      <c r="H59" s="846"/>
      <c r="I59" s="846"/>
      <c r="J59" s="846"/>
      <c r="K59" s="846"/>
      <c r="L59" s="846"/>
      <c r="M59" s="846"/>
      <c r="N59" s="359"/>
      <c r="P59" s="16" t="s">
        <v>35</v>
      </c>
      <c r="R59" s="33" t="s">
        <v>2</v>
      </c>
      <c r="S59" s="33"/>
      <c r="T59" s="33"/>
      <c r="U59" s="33"/>
      <c r="V59" s="33"/>
      <c r="W59" s="33"/>
      <c r="X59" s="63" t="s">
        <v>36</v>
      </c>
      <c r="Y59" s="359"/>
      <c r="Z59" s="287"/>
      <c r="AA59" s="804" t="s">
        <v>369</v>
      </c>
      <c r="AB59" s="804"/>
      <c r="AC59" s="33" t="s">
        <v>2</v>
      </c>
      <c r="AD59" s="33"/>
      <c r="AE59" s="33"/>
      <c r="AF59" s="33"/>
      <c r="AG59" s="33"/>
      <c r="AH59" s="33"/>
      <c r="AI59" s="33"/>
      <c r="AJ59" s="33"/>
      <c r="AK59" s="33"/>
      <c r="AL59" s="33"/>
      <c r="AM59" s="16" t="s">
        <v>47</v>
      </c>
      <c r="AO59" s="363"/>
    </row>
    <row r="60" spans="1:41" ht="11.25" customHeight="1" x14ac:dyDescent="0.2">
      <c r="A60" s="213"/>
      <c r="B60" s="292"/>
      <c r="C60" s="359"/>
      <c r="D60" s="250"/>
      <c r="E60" s="846"/>
      <c r="F60" s="846"/>
      <c r="G60" s="846"/>
      <c r="H60" s="846"/>
      <c r="I60" s="846"/>
      <c r="J60" s="846"/>
      <c r="K60" s="846"/>
      <c r="L60" s="846"/>
      <c r="M60" s="846"/>
      <c r="N60" s="359"/>
      <c r="P60" s="16" t="s">
        <v>37</v>
      </c>
      <c r="R60" s="33" t="s">
        <v>2</v>
      </c>
      <c r="S60" s="33"/>
      <c r="T60" s="33"/>
      <c r="U60" s="33"/>
      <c r="V60" s="33"/>
      <c r="W60" s="33"/>
      <c r="X60" s="63" t="s">
        <v>38</v>
      </c>
      <c r="Y60" s="359"/>
      <c r="Z60" s="287"/>
      <c r="AA60" s="804" t="s">
        <v>370</v>
      </c>
      <c r="AB60" s="804"/>
      <c r="AC60" s="804"/>
      <c r="AD60" s="804"/>
      <c r="AE60" s="804"/>
      <c r="AF60" s="804"/>
      <c r="AG60" s="804"/>
      <c r="AH60" s="33" t="s">
        <v>2</v>
      </c>
      <c r="AI60" s="33"/>
      <c r="AJ60" s="33"/>
      <c r="AK60" s="33"/>
      <c r="AL60" s="33"/>
      <c r="AM60" s="16" t="s">
        <v>48</v>
      </c>
      <c r="AO60" s="359"/>
    </row>
    <row r="61" spans="1:41" ht="11.25" customHeight="1" x14ac:dyDescent="0.2">
      <c r="A61" s="213"/>
      <c r="B61" s="292"/>
      <c r="C61" s="359"/>
      <c r="D61" s="250"/>
      <c r="E61" s="846"/>
      <c r="F61" s="846"/>
      <c r="G61" s="846"/>
      <c r="H61" s="846"/>
      <c r="I61" s="846"/>
      <c r="J61" s="846"/>
      <c r="K61" s="846"/>
      <c r="L61" s="846"/>
      <c r="M61" s="846"/>
      <c r="N61" s="359"/>
      <c r="R61" s="33"/>
      <c r="S61" s="33"/>
      <c r="T61" s="33"/>
      <c r="U61" s="33"/>
      <c r="V61" s="33"/>
      <c r="W61" s="33"/>
      <c r="X61" s="63"/>
      <c r="Y61" s="359"/>
      <c r="Z61" s="287"/>
      <c r="AA61" s="804" t="s">
        <v>371</v>
      </c>
      <c r="AB61" s="804"/>
      <c r="AC61" s="804"/>
      <c r="AD61" s="804"/>
      <c r="AE61" s="804"/>
      <c r="AF61" s="804"/>
      <c r="AG61" s="804"/>
      <c r="AH61" s="33" t="s">
        <v>2</v>
      </c>
      <c r="AI61" s="33"/>
      <c r="AJ61" s="33"/>
      <c r="AK61" s="33"/>
      <c r="AL61" s="33"/>
      <c r="AM61" s="16" t="s">
        <v>49</v>
      </c>
      <c r="AO61" s="359"/>
    </row>
    <row r="62" spans="1:41" ht="11.25" customHeight="1" x14ac:dyDescent="0.2">
      <c r="A62" s="213"/>
      <c r="B62" s="292"/>
      <c r="C62" s="359"/>
      <c r="D62" s="250"/>
      <c r="E62" s="846"/>
      <c r="F62" s="846"/>
      <c r="G62" s="846"/>
      <c r="H62" s="846"/>
      <c r="I62" s="846"/>
      <c r="J62" s="846"/>
      <c r="K62" s="846"/>
      <c r="L62" s="846"/>
      <c r="M62" s="846"/>
      <c r="N62" s="359"/>
      <c r="P62" s="795" t="s">
        <v>348</v>
      </c>
      <c r="Q62" s="795"/>
      <c r="R62" s="795"/>
      <c r="S62" s="795"/>
      <c r="T62" s="795"/>
      <c r="U62" s="795"/>
      <c r="V62" s="795"/>
      <c r="W62" s="795"/>
      <c r="X62" s="292"/>
      <c r="Y62" s="359"/>
      <c r="Z62" s="287"/>
      <c r="AA62" s="804" t="s">
        <v>373</v>
      </c>
      <c r="AB62" s="804"/>
      <c r="AC62" s="804"/>
      <c r="AD62" s="804"/>
      <c r="AE62" s="804"/>
      <c r="AF62" s="804"/>
      <c r="AG62" s="804"/>
      <c r="AH62" s="804"/>
      <c r="AI62" s="804"/>
      <c r="AJ62" s="804"/>
      <c r="AK62" s="804"/>
      <c r="AL62" s="804"/>
      <c r="AM62" s="16" t="s">
        <v>50</v>
      </c>
      <c r="AO62" s="363"/>
    </row>
    <row r="63" spans="1:41" ht="11.25" customHeight="1" x14ac:dyDescent="0.2">
      <c r="A63" s="250"/>
      <c r="B63" s="292"/>
      <c r="C63" s="359"/>
      <c r="D63" s="250"/>
      <c r="E63" s="846"/>
      <c r="F63" s="846"/>
      <c r="G63" s="846"/>
      <c r="H63" s="846"/>
      <c r="I63" s="846"/>
      <c r="J63" s="846"/>
      <c r="K63" s="846"/>
      <c r="L63" s="846"/>
      <c r="M63" s="846"/>
      <c r="N63" s="359"/>
      <c r="P63" s="795"/>
      <c r="Q63" s="795"/>
      <c r="R63" s="795"/>
      <c r="S63" s="795"/>
      <c r="T63" s="795"/>
      <c r="U63" s="795"/>
      <c r="V63" s="795"/>
      <c r="W63" s="795"/>
      <c r="X63" s="292"/>
      <c r="Y63" s="359"/>
      <c r="Z63" s="33"/>
      <c r="AA63" s="462" t="s">
        <v>37</v>
      </c>
      <c r="AB63" s="462"/>
      <c r="AC63" s="33" t="s">
        <v>2</v>
      </c>
      <c r="AD63" s="33"/>
      <c r="AE63" s="33"/>
      <c r="AF63" s="33"/>
      <c r="AG63" s="33"/>
      <c r="AH63" s="33"/>
      <c r="AI63" s="33"/>
      <c r="AJ63" s="33"/>
      <c r="AK63" s="33"/>
      <c r="AL63" s="33"/>
      <c r="AM63" s="16" t="s">
        <v>52</v>
      </c>
      <c r="AO63" s="359"/>
    </row>
    <row r="64" spans="1:41" ht="6" customHeight="1" x14ac:dyDescent="0.2">
      <c r="A64" s="251"/>
      <c r="B64" s="201"/>
      <c r="C64" s="216"/>
      <c r="D64" s="251"/>
      <c r="E64" s="201"/>
      <c r="F64" s="201"/>
      <c r="G64" s="201"/>
      <c r="H64" s="201"/>
      <c r="I64" s="201"/>
      <c r="J64" s="201"/>
      <c r="K64" s="201"/>
      <c r="L64" s="201"/>
      <c r="M64" s="201"/>
      <c r="N64" s="360"/>
      <c r="O64" s="17"/>
      <c r="P64" s="17"/>
      <c r="Q64" s="17"/>
      <c r="R64" s="17"/>
      <c r="S64" s="17"/>
      <c r="T64" s="17"/>
      <c r="U64" s="17"/>
      <c r="V64" s="17"/>
      <c r="W64" s="17"/>
      <c r="X64" s="17"/>
      <c r="Y64" s="360"/>
      <c r="Z64" s="17"/>
      <c r="AA64" s="17"/>
      <c r="AB64" s="17"/>
      <c r="AC64" s="17"/>
      <c r="AD64" s="17"/>
      <c r="AE64" s="17"/>
      <c r="AF64" s="17"/>
      <c r="AG64" s="17"/>
      <c r="AH64" s="17"/>
      <c r="AI64" s="17"/>
      <c r="AJ64" s="17"/>
      <c r="AK64" s="17"/>
      <c r="AL64" s="17"/>
      <c r="AM64" s="17"/>
      <c r="AN64" s="17"/>
      <c r="AO64" s="360"/>
    </row>
    <row r="65" spans="1:41" ht="4.9000000000000004" customHeight="1" x14ac:dyDescent="0.2">
      <c r="A65" s="213"/>
      <c r="B65" s="287"/>
      <c r="C65" s="363"/>
      <c r="D65" s="250"/>
      <c r="E65" s="287"/>
      <c r="F65" s="287"/>
      <c r="G65" s="287"/>
      <c r="H65" s="287"/>
      <c r="I65" s="287"/>
      <c r="J65" s="287"/>
      <c r="K65" s="287"/>
      <c r="L65" s="287"/>
      <c r="M65" s="287"/>
      <c r="N65" s="359"/>
      <c r="P65" s="287"/>
      <c r="Q65" s="287"/>
      <c r="R65" s="287"/>
      <c r="S65" s="287"/>
      <c r="T65" s="287"/>
      <c r="U65" s="287"/>
      <c r="V65" s="287"/>
      <c r="W65" s="287"/>
      <c r="X65" s="287"/>
      <c r="Y65" s="166"/>
      <c r="Z65" s="219"/>
      <c r="AA65" s="287"/>
      <c r="AB65" s="287"/>
      <c r="AC65" s="287"/>
      <c r="AD65" s="287"/>
      <c r="AE65" s="287"/>
      <c r="AF65" s="287"/>
      <c r="AG65" s="287"/>
      <c r="AH65" s="287"/>
      <c r="AI65" s="287"/>
      <c r="AJ65" s="287"/>
      <c r="AK65" s="287"/>
      <c r="AL65" s="287"/>
      <c r="AO65" s="359"/>
    </row>
    <row r="66" spans="1:41" ht="11.25" customHeight="1" x14ac:dyDescent="0.2">
      <c r="A66" s="213"/>
      <c r="B66" s="292" t="s">
        <v>549</v>
      </c>
      <c r="C66" s="359"/>
      <c r="D66" s="250"/>
      <c r="E66" s="846" t="e">
        <f ca="1">VLOOKUP(INDIRECT(ADDRESS(ROW(),COLUMN()-3)),Language_Translations,MATCH(Language_Selected,Language_Options,0),FALSE)</f>
        <v>#REF!</v>
      </c>
      <c r="F66" s="846"/>
      <c r="G66" s="846"/>
      <c r="H66" s="846"/>
      <c r="I66" s="846"/>
      <c r="J66" s="846"/>
      <c r="K66" s="846"/>
      <c r="L66" s="846"/>
      <c r="M66" s="846"/>
      <c r="N66" s="359"/>
      <c r="P66" s="16" t="s">
        <v>35</v>
      </c>
      <c r="R66" s="33" t="s">
        <v>2</v>
      </c>
      <c r="S66" s="33"/>
      <c r="T66" s="33"/>
      <c r="U66" s="33"/>
      <c r="V66" s="33"/>
      <c r="W66" s="33"/>
      <c r="X66" s="63" t="s">
        <v>36</v>
      </c>
      <c r="Y66" s="359"/>
      <c r="Z66" s="287"/>
      <c r="AA66" s="804" t="s">
        <v>369</v>
      </c>
      <c r="AB66" s="804"/>
      <c r="AC66" s="33" t="s">
        <v>2</v>
      </c>
      <c r="AD66" s="33"/>
      <c r="AE66" s="33"/>
      <c r="AF66" s="33"/>
      <c r="AG66" s="33"/>
      <c r="AH66" s="33"/>
      <c r="AI66" s="33"/>
      <c r="AJ66" s="33"/>
      <c r="AK66" s="33"/>
      <c r="AL66" s="33"/>
      <c r="AM66" s="16" t="s">
        <v>47</v>
      </c>
      <c r="AO66" s="363"/>
    </row>
    <row r="67" spans="1:41" ht="11.25" customHeight="1" x14ac:dyDescent="0.2">
      <c r="A67" s="213"/>
      <c r="B67" s="292"/>
      <c r="C67" s="359"/>
      <c r="D67" s="250"/>
      <c r="E67" s="846"/>
      <c r="F67" s="846"/>
      <c r="G67" s="846"/>
      <c r="H67" s="846"/>
      <c r="I67" s="846"/>
      <c r="J67" s="846"/>
      <c r="K67" s="846"/>
      <c r="L67" s="846"/>
      <c r="M67" s="846"/>
      <c r="N67" s="359"/>
      <c r="P67" s="16" t="s">
        <v>37</v>
      </c>
      <c r="R67" s="33" t="s">
        <v>2</v>
      </c>
      <c r="S67" s="33"/>
      <c r="T67" s="33"/>
      <c r="U67" s="33"/>
      <c r="V67" s="33"/>
      <c r="W67" s="33"/>
      <c r="X67" s="63" t="s">
        <v>38</v>
      </c>
      <c r="Y67" s="359"/>
      <c r="Z67" s="287"/>
      <c r="AA67" s="804" t="s">
        <v>370</v>
      </c>
      <c r="AB67" s="804"/>
      <c r="AC67" s="804"/>
      <c r="AD67" s="804"/>
      <c r="AE67" s="804"/>
      <c r="AF67" s="804"/>
      <c r="AG67" s="804"/>
      <c r="AH67" s="33" t="s">
        <v>2</v>
      </c>
      <c r="AI67" s="33"/>
      <c r="AJ67" s="33"/>
      <c r="AK67" s="33"/>
      <c r="AL67" s="33"/>
      <c r="AM67" s="16" t="s">
        <v>48</v>
      </c>
      <c r="AO67" s="359"/>
    </row>
    <row r="68" spans="1:41" ht="11.25" customHeight="1" x14ac:dyDescent="0.2">
      <c r="A68" s="213"/>
      <c r="B68" s="292"/>
      <c r="C68" s="359"/>
      <c r="D68" s="250"/>
      <c r="E68" s="846"/>
      <c r="F68" s="846"/>
      <c r="G68" s="846"/>
      <c r="H68" s="846"/>
      <c r="I68" s="846"/>
      <c r="J68" s="846"/>
      <c r="K68" s="846"/>
      <c r="L68" s="846"/>
      <c r="M68" s="846"/>
      <c r="N68" s="359"/>
      <c r="R68" s="33"/>
      <c r="S68" s="33"/>
      <c r="T68" s="33"/>
      <c r="U68" s="33"/>
      <c r="V68" s="33"/>
      <c r="W68" s="33"/>
      <c r="X68" s="63"/>
      <c r="Y68" s="359"/>
      <c r="Z68" s="287"/>
      <c r="AA68" s="804" t="s">
        <v>371</v>
      </c>
      <c r="AB68" s="804"/>
      <c r="AC68" s="804"/>
      <c r="AD68" s="804"/>
      <c r="AE68" s="804"/>
      <c r="AF68" s="804"/>
      <c r="AG68" s="804"/>
      <c r="AH68" s="33" t="s">
        <v>2</v>
      </c>
      <c r="AI68" s="33"/>
      <c r="AJ68" s="33"/>
      <c r="AK68" s="33"/>
      <c r="AL68" s="33"/>
      <c r="AM68" s="16" t="s">
        <v>49</v>
      </c>
      <c r="AO68" s="359"/>
    </row>
    <row r="69" spans="1:41" ht="11.25" customHeight="1" x14ac:dyDescent="0.2">
      <c r="A69" s="213"/>
      <c r="B69" s="292"/>
      <c r="C69" s="359"/>
      <c r="D69" s="250"/>
      <c r="E69" s="846"/>
      <c r="F69" s="846"/>
      <c r="G69" s="846"/>
      <c r="H69" s="846"/>
      <c r="I69" s="846"/>
      <c r="J69" s="846"/>
      <c r="K69" s="846"/>
      <c r="L69" s="846"/>
      <c r="M69" s="846"/>
      <c r="N69" s="359"/>
      <c r="P69" s="795" t="s">
        <v>348</v>
      </c>
      <c r="Q69" s="795"/>
      <c r="R69" s="795"/>
      <c r="S69" s="795"/>
      <c r="T69" s="795"/>
      <c r="U69" s="795"/>
      <c r="V69" s="795"/>
      <c r="W69" s="795"/>
      <c r="X69" s="292"/>
      <c r="Y69" s="359"/>
      <c r="Z69" s="287"/>
      <c r="AA69" s="804" t="s">
        <v>373</v>
      </c>
      <c r="AB69" s="804"/>
      <c r="AC69" s="804"/>
      <c r="AD69" s="804"/>
      <c r="AE69" s="804"/>
      <c r="AF69" s="804"/>
      <c r="AG69" s="804"/>
      <c r="AH69" s="804"/>
      <c r="AI69" s="804"/>
      <c r="AJ69" s="804"/>
      <c r="AK69" s="804"/>
      <c r="AL69" s="804"/>
      <c r="AM69" s="16" t="s">
        <v>50</v>
      </c>
      <c r="AO69" s="363"/>
    </row>
    <row r="70" spans="1:41" ht="11.25" customHeight="1" x14ac:dyDescent="0.2">
      <c r="A70" s="250"/>
      <c r="B70" s="292"/>
      <c r="C70" s="359"/>
      <c r="D70" s="250"/>
      <c r="E70" s="846"/>
      <c r="F70" s="846"/>
      <c r="G70" s="846"/>
      <c r="H70" s="846"/>
      <c r="I70" s="846"/>
      <c r="J70" s="846"/>
      <c r="K70" s="846"/>
      <c r="L70" s="846"/>
      <c r="M70" s="846"/>
      <c r="N70" s="359"/>
      <c r="P70" s="795"/>
      <c r="Q70" s="795"/>
      <c r="R70" s="795"/>
      <c r="S70" s="795"/>
      <c r="T70" s="795"/>
      <c r="U70" s="795"/>
      <c r="V70" s="795"/>
      <c r="W70" s="795"/>
      <c r="X70" s="292"/>
      <c r="Y70" s="359"/>
      <c r="Z70" s="33"/>
      <c r="AA70" s="462" t="s">
        <v>37</v>
      </c>
      <c r="AB70" s="462"/>
      <c r="AC70" s="33" t="s">
        <v>2</v>
      </c>
      <c r="AD70" s="33"/>
      <c r="AE70" s="33"/>
      <c r="AF70" s="33"/>
      <c r="AG70" s="33"/>
      <c r="AH70" s="33"/>
      <c r="AI70" s="33"/>
      <c r="AJ70" s="33"/>
      <c r="AK70" s="33"/>
      <c r="AL70" s="33"/>
      <c r="AM70" s="16" t="s">
        <v>52</v>
      </c>
      <c r="AO70" s="359"/>
    </row>
    <row r="71" spans="1:41" ht="6" customHeight="1" x14ac:dyDescent="0.2">
      <c r="A71" s="251"/>
      <c r="B71" s="201"/>
      <c r="C71" s="216"/>
      <c r="D71" s="251"/>
      <c r="E71" s="201"/>
      <c r="F71" s="201"/>
      <c r="G71" s="201"/>
      <c r="H71" s="201"/>
      <c r="I71" s="201"/>
      <c r="J71" s="201"/>
      <c r="K71" s="201"/>
      <c r="L71" s="201"/>
      <c r="M71" s="201"/>
      <c r="N71" s="360"/>
      <c r="O71" s="17"/>
      <c r="P71" s="17"/>
      <c r="Q71" s="17"/>
      <c r="R71" s="17"/>
      <c r="S71" s="17"/>
      <c r="T71" s="17"/>
      <c r="U71" s="17"/>
      <c r="V71" s="17"/>
      <c r="W71" s="17"/>
      <c r="X71" s="17"/>
      <c r="Y71" s="360"/>
      <c r="Z71" s="17"/>
      <c r="AA71" s="17"/>
      <c r="AB71" s="17"/>
      <c r="AC71" s="17"/>
      <c r="AD71" s="17"/>
      <c r="AE71" s="17"/>
      <c r="AF71" s="17"/>
      <c r="AG71" s="17"/>
      <c r="AH71" s="17"/>
      <c r="AI71" s="17"/>
      <c r="AJ71" s="17"/>
      <c r="AK71" s="17"/>
      <c r="AL71" s="17"/>
      <c r="AM71" s="17"/>
      <c r="AN71" s="17"/>
      <c r="AO71" s="360"/>
    </row>
    <row r="72" spans="1:41" s="83" customFormat="1" ht="21" customHeight="1" x14ac:dyDescent="0.2">
      <c r="A72" s="909" t="s">
        <v>80</v>
      </c>
      <c r="B72" s="910"/>
      <c r="C72" s="910"/>
      <c r="D72" s="202"/>
      <c r="E72" s="920" t="s">
        <v>757</v>
      </c>
      <c r="F72" s="920"/>
      <c r="G72" s="920"/>
      <c r="H72" s="920"/>
      <c r="I72" s="920"/>
      <c r="J72" s="920"/>
      <c r="K72" s="920"/>
      <c r="L72" s="920"/>
      <c r="M72" s="920"/>
      <c r="N72" s="218"/>
      <c r="O72" s="540"/>
      <c r="P72" s="910">
        <v>6.3010000000000002</v>
      </c>
      <c r="Q72" s="910"/>
      <c r="R72" s="910"/>
      <c r="S72" s="910"/>
      <c r="T72" s="910"/>
      <c r="U72" s="910"/>
      <c r="V72" s="910"/>
      <c r="W72" s="910"/>
      <c r="X72" s="910"/>
      <c r="Y72" s="218"/>
      <c r="Z72" s="206"/>
      <c r="AA72" s="910">
        <v>6.3029999999999999</v>
      </c>
      <c r="AB72" s="910"/>
      <c r="AC72" s="910"/>
      <c r="AD72" s="910"/>
      <c r="AE72" s="910"/>
      <c r="AF72" s="910"/>
      <c r="AG72" s="910"/>
      <c r="AH72" s="910"/>
      <c r="AI72" s="910"/>
      <c r="AJ72" s="910"/>
      <c r="AK72" s="910"/>
      <c r="AL72" s="910"/>
      <c r="AM72" s="540"/>
      <c r="AN72" s="540"/>
      <c r="AO72" s="207"/>
    </row>
    <row r="73" spans="1:41" ht="4.9000000000000004" customHeight="1" x14ac:dyDescent="0.2">
      <c r="A73" s="213"/>
      <c r="B73" s="287"/>
      <c r="C73" s="363"/>
      <c r="D73" s="250"/>
      <c r="E73" s="287"/>
      <c r="F73" s="287"/>
      <c r="G73" s="287"/>
      <c r="H73" s="287"/>
      <c r="I73" s="287"/>
      <c r="J73" s="287"/>
      <c r="K73" s="287"/>
      <c r="L73" s="287"/>
      <c r="M73" s="287"/>
      <c r="N73" s="359"/>
      <c r="P73" s="287"/>
      <c r="Q73" s="287"/>
      <c r="R73" s="287"/>
      <c r="S73" s="287"/>
      <c r="T73" s="287"/>
      <c r="U73" s="287"/>
      <c r="V73" s="287"/>
      <c r="W73" s="287"/>
      <c r="X73" s="287"/>
      <c r="Y73" s="359"/>
      <c r="Z73" s="287"/>
      <c r="AA73" s="287"/>
      <c r="AB73" s="287"/>
      <c r="AC73" s="287"/>
      <c r="AD73" s="287"/>
      <c r="AE73" s="287"/>
      <c r="AF73" s="287"/>
      <c r="AG73" s="287"/>
      <c r="AH73" s="287"/>
      <c r="AI73" s="287"/>
      <c r="AJ73" s="287"/>
      <c r="AK73" s="287"/>
      <c r="AL73" s="287"/>
      <c r="AO73" s="174"/>
    </row>
    <row r="74" spans="1:41" ht="11.25" customHeight="1" x14ac:dyDescent="0.2">
      <c r="A74" s="213"/>
      <c r="B74" s="292" t="s">
        <v>550</v>
      </c>
      <c r="C74" s="359"/>
      <c r="D74" s="250"/>
      <c r="E74" s="804" t="e">
        <f ca="1">VLOOKUP(INDIRECT(ADDRESS(ROW(),COLUMN()-3)),Language_Translations,MATCH(Language_Selected,Language_Options,0),FALSE)</f>
        <v>#REF!</v>
      </c>
      <c r="F74" s="804"/>
      <c r="G74" s="804"/>
      <c r="H74" s="804"/>
      <c r="I74" s="804"/>
      <c r="J74" s="804"/>
      <c r="K74" s="804"/>
      <c r="L74" s="804"/>
      <c r="M74" s="804"/>
      <c r="N74" s="359"/>
      <c r="P74" s="16" t="s">
        <v>35</v>
      </c>
      <c r="R74" s="33" t="s">
        <v>2</v>
      </c>
      <c r="S74" s="33"/>
      <c r="T74" s="33"/>
      <c r="U74" s="33"/>
      <c r="V74" s="33"/>
      <c r="W74" s="33"/>
      <c r="X74" s="63" t="s">
        <v>36</v>
      </c>
      <c r="Y74" s="359"/>
      <c r="Z74" s="287"/>
      <c r="AA74" s="804" t="s">
        <v>369</v>
      </c>
      <c r="AB74" s="804"/>
      <c r="AC74" s="33" t="s">
        <v>2</v>
      </c>
      <c r="AD74" s="33"/>
      <c r="AE74" s="33"/>
      <c r="AF74" s="33"/>
      <c r="AG74" s="33"/>
      <c r="AH74" s="33"/>
      <c r="AI74" s="33"/>
      <c r="AJ74" s="33"/>
      <c r="AK74" s="33"/>
      <c r="AL74" s="33"/>
      <c r="AM74" s="16" t="s">
        <v>47</v>
      </c>
      <c r="AO74" s="225"/>
    </row>
    <row r="75" spans="1:41" ht="11.25" customHeight="1" x14ac:dyDescent="0.2">
      <c r="A75" s="213"/>
      <c r="B75" s="292"/>
      <c r="C75" s="359"/>
      <c r="D75" s="250"/>
      <c r="E75" s="804"/>
      <c r="F75" s="804"/>
      <c r="G75" s="804"/>
      <c r="H75" s="804"/>
      <c r="I75" s="804"/>
      <c r="J75" s="804"/>
      <c r="K75" s="804"/>
      <c r="L75" s="804"/>
      <c r="M75" s="804"/>
      <c r="N75" s="359"/>
      <c r="P75" s="16" t="s">
        <v>37</v>
      </c>
      <c r="R75" s="33" t="s">
        <v>2</v>
      </c>
      <c r="S75" s="33"/>
      <c r="T75" s="33"/>
      <c r="U75" s="33"/>
      <c r="V75" s="33"/>
      <c r="W75" s="33"/>
      <c r="X75" s="63" t="s">
        <v>38</v>
      </c>
      <c r="Y75" s="359"/>
      <c r="Z75" s="287"/>
      <c r="AA75" s="804" t="s">
        <v>370</v>
      </c>
      <c r="AB75" s="804"/>
      <c r="AC75" s="804"/>
      <c r="AD75" s="804"/>
      <c r="AE75" s="804"/>
      <c r="AF75" s="804"/>
      <c r="AG75" s="804"/>
      <c r="AH75" s="33" t="s">
        <v>2</v>
      </c>
      <c r="AI75" s="33"/>
      <c r="AJ75" s="33"/>
      <c r="AK75" s="33"/>
      <c r="AL75" s="33"/>
      <c r="AM75" s="16" t="s">
        <v>48</v>
      </c>
      <c r="AO75" s="174"/>
    </row>
    <row r="76" spans="1:41" ht="11.25" customHeight="1" x14ac:dyDescent="0.2">
      <c r="A76" s="213"/>
      <c r="B76" s="292"/>
      <c r="C76" s="359"/>
      <c r="D76" s="250"/>
      <c r="E76" s="804"/>
      <c r="F76" s="804"/>
      <c r="G76" s="804"/>
      <c r="H76" s="804"/>
      <c r="I76" s="804"/>
      <c r="J76" s="804"/>
      <c r="K76" s="804"/>
      <c r="L76" s="804"/>
      <c r="M76" s="804"/>
      <c r="N76" s="359"/>
      <c r="R76" s="33"/>
      <c r="S76" s="33"/>
      <c r="T76" s="33"/>
      <c r="U76" s="33"/>
      <c r="V76" s="33"/>
      <c r="W76" s="33"/>
      <c r="X76" s="63"/>
      <c r="Y76" s="359"/>
      <c r="Z76" s="287"/>
      <c r="AA76" s="804" t="s">
        <v>371</v>
      </c>
      <c r="AB76" s="804"/>
      <c r="AC76" s="804"/>
      <c r="AD76" s="804"/>
      <c r="AE76" s="804"/>
      <c r="AF76" s="804"/>
      <c r="AG76" s="804"/>
      <c r="AH76" s="33" t="s">
        <v>2</v>
      </c>
      <c r="AI76" s="33"/>
      <c r="AJ76" s="33"/>
      <c r="AK76" s="33"/>
      <c r="AL76" s="33"/>
      <c r="AM76" s="16" t="s">
        <v>49</v>
      </c>
      <c r="AO76" s="174"/>
    </row>
    <row r="77" spans="1:41" ht="11.25" customHeight="1" x14ac:dyDescent="0.2">
      <c r="A77" s="213"/>
      <c r="B77" s="292"/>
      <c r="C77" s="359"/>
      <c r="D77" s="250"/>
      <c r="E77" s="804"/>
      <c r="F77" s="804"/>
      <c r="G77" s="804"/>
      <c r="H77" s="804"/>
      <c r="I77" s="804"/>
      <c r="J77" s="804"/>
      <c r="K77" s="804"/>
      <c r="L77" s="804"/>
      <c r="M77" s="804"/>
      <c r="N77" s="359"/>
      <c r="P77" s="795" t="s">
        <v>348</v>
      </c>
      <c r="Q77" s="795"/>
      <c r="R77" s="795"/>
      <c r="S77" s="795"/>
      <c r="T77" s="795"/>
      <c r="U77" s="795"/>
      <c r="V77" s="795"/>
      <c r="W77" s="795"/>
      <c r="X77" s="292"/>
      <c r="Y77" s="359"/>
      <c r="Z77" s="287"/>
      <c r="AA77" s="804" t="s">
        <v>373</v>
      </c>
      <c r="AB77" s="804"/>
      <c r="AC77" s="804"/>
      <c r="AD77" s="804"/>
      <c r="AE77" s="804"/>
      <c r="AF77" s="804"/>
      <c r="AG77" s="804"/>
      <c r="AH77" s="804"/>
      <c r="AI77" s="804"/>
      <c r="AJ77" s="804"/>
      <c r="AK77" s="804"/>
      <c r="AL77" s="804"/>
      <c r="AM77" s="16" t="s">
        <v>50</v>
      </c>
      <c r="AO77" s="225"/>
    </row>
    <row r="78" spans="1:41" ht="11.25" customHeight="1" x14ac:dyDescent="0.2">
      <c r="A78" s="250"/>
      <c r="B78" s="292"/>
      <c r="C78" s="359"/>
      <c r="D78" s="250"/>
      <c r="E78" s="804"/>
      <c r="F78" s="804"/>
      <c r="G78" s="804"/>
      <c r="H78" s="804"/>
      <c r="I78" s="804"/>
      <c r="J78" s="804"/>
      <c r="K78" s="804"/>
      <c r="L78" s="804"/>
      <c r="M78" s="804"/>
      <c r="N78" s="359"/>
      <c r="P78" s="795"/>
      <c r="Q78" s="795"/>
      <c r="R78" s="795"/>
      <c r="S78" s="795"/>
      <c r="T78" s="795"/>
      <c r="U78" s="795"/>
      <c r="V78" s="795"/>
      <c r="W78" s="795"/>
      <c r="X78" s="292"/>
      <c r="Y78" s="359"/>
      <c r="Z78" s="33"/>
      <c r="AA78" s="462" t="s">
        <v>37</v>
      </c>
      <c r="AB78" s="462"/>
      <c r="AC78" s="33" t="s">
        <v>2</v>
      </c>
      <c r="AD78" s="33"/>
      <c r="AE78" s="33"/>
      <c r="AF78" s="33"/>
      <c r="AG78" s="33"/>
      <c r="AH78" s="33"/>
      <c r="AI78" s="33"/>
      <c r="AJ78" s="33"/>
      <c r="AK78" s="33"/>
      <c r="AL78" s="33"/>
      <c r="AM78" s="16" t="s">
        <v>52</v>
      </c>
      <c r="AO78" s="174"/>
    </row>
    <row r="79" spans="1:41" ht="11.25" customHeight="1" x14ac:dyDescent="0.2">
      <c r="A79" s="250"/>
      <c r="B79" s="292"/>
      <c r="C79" s="359"/>
      <c r="D79" s="250"/>
      <c r="E79" s="804"/>
      <c r="F79" s="804"/>
      <c r="G79" s="804"/>
      <c r="H79" s="804"/>
      <c r="I79" s="804"/>
      <c r="J79" s="804"/>
      <c r="K79" s="804"/>
      <c r="L79" s="804"/>
      <c r="M79" s="804"/>
      <c r="N79" s="359"/>
      <c r="P79" s="288"/>
      <c r="Q79" s="288"/>
      <c r="R79" s="288"/>
      <c r="S79" s="288"/>
      <c r="T79" s="288"/>
      <c r="U79" s="288"/>
      <c r="V79" s="288"/>
      <c r="W79" s="288"/>
      <c r="X79" s="292"/>
      <c r="Y79" s="359"/>
      <c r="Z79" s="33"/>
      <c r="AA79" s="532"/>
      <c r="AB79" s="532"/>
      <c r="AC79" s="532"/>
      <c r="AD79" s="532"/>
      <c r="AE79" s="532"/>
      <c r="AF79" s="532"/>
      <c r="AG79" s="33"/>
      <c r="AH79" s="33"/>
      <c r="AI79" s="33"/>
      <c r="AJ79" s="33"/>
      <c r="AK79" s="33"/>
      <c r="AL79" s="33"/>
      <c r="AO79" s="174"/>
    </row>
    <row r="80" spans="1:41" ht="6" customHeight="1" x14ac:dyDescent="0.2">
      <c r="A80" s="251"/>
      <c r="B80" s="201"/>
      <c r="C80" s="216"/>
      <c r="D80" s="251"/>
      <c r="E80" s="201"/>
      <c r="F80" s="201"/>
      <c r="G80" s="201"/>
      <c r="H80" s="201"/>
      <c r="I80" s="201"/>
      <c r="J80" s="201"/>
      <c r="K80" s="201"/>
      <c r="L80" s="201"/>
      <c r="M80" s="201"/>
      <c r="N80" s="360"/>
      <c r="O80" s="17"/>
      <c r="P80" s="17"/>
      <c r="Q80" s="17"/>
      <c r="R80" s="17"/>
      <c r="S80" s="17"/>
      <c r="T80" s="17"/>
      <c r="U80" s="17"/>
      <c r="V80" s="17"/>
      <c r="W80" s="17"/>
      <c r="X80" s="17"/>
      <c r="Y80" s="360"/>
      <c r="Z80" s="17"/>
      <c r="AA80" s="17"/>
      <c r="AB80" s="17"/>
      <c r="AC80" s="17"/>
      <c r="AD80" s="17"/>
      <c r="AE80" s="17"/>
      <c r="AF80" s="17"/>
      <c r="AG80" s="17"/>
      <c r="AH80" s="17"/>
      <c r="AI80" s="17"/>
      <c r="AJ80" s="17"/>
      <c r="AK80" s="17"/>
      <c r="AL80" s="17"/>
      <c r="AM80" s="17"/>
      <c r="AN80" s="17"/>
      <c r="AO80" s="179"/>
    </row>
    <row r="81" spans="1:41" ht="4.9000000000000004" customHeight="1" x14ac:dyDescent="0.2">
      <c r="A81" s="213"/>
      <c r="B81" s="287"/>
      <c r="C81" s="363"/>
      <c r="D81" s="250"/>
      <c r="E81" s="287"/>
      <c r="F81" s="287"/>
      <c r="G81" s="287"/>
      <c r="H81" s="287"/>
      <c r="I81" s="287"/>
      <c r="J81" s="287"/>
      <c r="K81" s="287"/>
      <c r="L81" s="287"/>
      <c r="M81" s="287"/>
      <c r="N81" s="359"/>
      <c r="P81" s="287"/>
      <c r="Q81" s="287"/>
      <c r="R81" s="287"/>
      <c r="S81" s="287"/>
      <c r="T81" s="287"/>
      <c r="U81" s="287"/>
      <c r="V81" s="287"/>
      <c r="W81" s="287"/>
      <c r="X81" s="287"/>
      <c r="Y81" s="166"/>
      <c r="Z81" s="219"/>
      <c r="AA81" s="287"/>
      <c r="AB81" s="287"/>
      <c r="AC81" s="287"/>
      <c r="AD81" s="287"/>
      <c r="AE81" s="287"/>
      <c r="AF81" s="287"/>
      <c r="AG81" s="287"/>
      <c r="AH81" s="287"/>
      <c r="AI81" s="287"/>
      <c r="AJ81" s="287"/>
      <c r="AK81" s="287"/>
      <c r="AL81" s="287"/>
      <c r="AO81" s="174"/>
    </row>
    <row r="82" spans="1:41" ht="11.25" customHeight="1" x14ac:dyDescent="0.2">
      <c r="A82" s="213"/>
      <c r="B82" s="292" t="s">
        <v>551</v>
      </c>
      <c r="C82" s="359"/>
      <c r="D82" s="250"/>
      <c r="E82" s="846" t="e">
        <f ca="1">VLOOKUP(INDIRECT(ADDRESS(ROW(),COLUMN()-3)),Language_Translations,MATCH(Language_Selected,Language_Options,0),FALSE)</f>
        <v>#REF!</v>
      </c>
      <c r="F82" s="846"/>
      <c r="G82" s="846"/>
      <c r="H82" s="846"/>
      <c r="I82" s="846"/>
      <c r="J82" s="846"/>
      <c r="K82" s="846"/>
      <c r="L82" s="846"/>
      <c r="M82" s="846"/>
      <c r="N82" s="359"/>
      <c r="P82" s="16" t="s">
        <v>35</v>
      </c>
      <c r="R82" s="33" t="s">
        <v>2</v>
      </c>
      <c r="S82" s="33"/>
      <c r="T82" s="33"/>
      <c r="U82" s="33"/>
      <c r="V82" s="33"/>
      <c r="W82" s="33"/>
      <c r="X82" s="63" t="s">
        <v>36</v>
      </c>
      <c r="Y82" s="359"/>
      <c r="Z82" s="287"/>
      <c r="AA82" s="804" t="s">
        <v>369</v>
      </c>
      <c r="AB82" s="804"/>
      <c r="AC82" s="33" t="s">
        <v>2</v>
      </c>
      <c r="AD82" s="33"/>
      <c r="AE82" s="33"/>
      <c r="AF82" s="33"/>
      <c r="AG82" s="33"/>
      <c r="AH82" s="33"/>
      <c r="AI82" s="33"/>
      <c r="AJ82" s="33"/>
      <c r="AK82" s="33"/>
      <c r="AL82" s="33"/>
      <c r="AM82" s="16" t="s">
        <v>47</v>
      </c>
      <c r="AO82" s="225"/>
    </row>
    <row r="83" spans="1:41" ht="11.25" customHeight="1" x14ac:dyDescent="0.2">
      <c r="A83" s="213"/>
      <c r="B83" s="292"/>
      <c r="C83" s="359"/>
      <c r="D83" s="250"/>
      <c r="E83" s="846"/>
      <c r="F83" s="846"/>
      <c r="G83" s="846"/>
      <c r="H83" s="846"/>
      <c r="I83" s="846"/>
      <c r="J83" s="846"/>
      <c r="K83" s="846"/>
      <c r="L83" s="846"/>
      <c r="M83" s="846"/>
      <c r="N83" s="359"/>
      <c r="P83" s="16" t="s">
        <v>37</v>
      </c>
      <c r="R83" s="33" t="s">
        <v>2</v>
      </c>
      <c r="S83" s="33"/>
      <c r="T83" s="33"/>
      <c r="U83" s="33"/>
      <c r="V83" s="33"/>
      <c r="W83" s="33"/>
      <c r="X83" s="63" t="s">
        <v>38</v>
      </c>
      <c r="Y83" s="359"/>
      <c r="Z83" s="287"/>
      <c r="AA83" s="804" t="s">
        <v>370</v>
      </c>
      <c r="AB83" s="804"/>
      <c r="AC83" s="804"/>
      <c r="AD83" s="804"/>
      <c r="AE83" s="804"/>
      <c r="AF83" s="804"/>
      <c r="AG83" s="804"/>
      <c r="AH83" s="33" t="s">
        <v>2</v>
      </c>
      <c r="AI83" s="33"/>
      <c r="AJ83" s="33"/>
      <c r="AK83" s="33"/>
      <c r="AL83" s="33"/>
      <c r="AM83" s="16" t="s">
        <v>48</v>
      </c>
      <c r="AO83" s="174"/>
    </row>
    <row r="84" spans="1:41" ht="11.25" customHeight="1" x14ac:dyDescent="0.2">
      <c r="A84" s="213"/>
      <c r="B84" s="292"/>
      <c r="C84" s="359"/>
      <c r="D84" s="250"/>
      <c r="E84" s="846"/>
      <c r="F84" s="846"/>
      <c r="G84" s="846"/>
      <c r="H84" s="846"/>
      <c r="I84" s="846"/>
      <c r="J84" s="846"/>
      <c r="K84" s="846"/>
      <c r="L84" s="846"/>
      <c r="M84" s="846"/>
      <c r="N84" s="359"/>
      <c r="R84" s="33"/>
      <c r="S84" s="33"/>
      <c r="T84" s="33"/>
      <c r="U84" s="33"/>
      <c r="V84" s="33"/>
      <c r="W84" s="33"/>
      <c r="X84" s="63"/>
      <c r="Y84" s="359"/>
      <c r="Z84" s="287"/>
      <c r="AA84" s="804" t="s">
        <v>371</v>
      </c>
      <c r="AB84" s="804"/>
      <c r="AC84" s="804"/>
      <c r="AD84" s="804"/>
      <c r="AE84" s="804"/>
      <c r="AF84" s="804"/>
      <c r="AG84" s="804"/>
      <c r="AH84" s="33" t="s">
        <v>2</v>
      </c>
      <c r="AI84" s="33"/>
      <c r="AJ84" s="33"/>
      <c r="AK84" s="33"/>
      <c r="AL84" s="33"/>
      <c r="AM84" s="16" t="s">
        <v>49</v>
      </c>
      <c r="AO84" s="174"/>
    </row>
    <row r="85" spans="1:41" ht="11.25" customHeight="1" x14ac:dyDescent="0.2">
      <c r="A85" s="213"/>
      <c r="B85" s="292"/>
      <c r="C85" s="359"/>
      <c r="D85" s="250"/>
      <c r="E85" s="846"/>
      <c r="F85" s="846"/>
      <c r="G85" s="846"/>
      <c r="H85" s="846"/>
      <c r="I85" s="846"/>
      <c r="J85" s="846"/>
      <c r="K85" s="846"/>
      <c r="L85" s="846"/>
      <c r="M85" s="846"/>
      <c r="N85" s="359"/>
      <c r="P85" s="795" t="s">
        <v>348</v>
      </c>
      <c r="Q85" s="795"/>
      <c r="R85" s="795"/>
      <c r="S85" s="795"/>
      <c r="T85" s="795"/>
      <c r="U85" s="795"/>
      <c r="V85" s="795"/>
      <c r="W85" s="795"/>
      <c r="X85" s="292"/>
      <c r="Y85" s="359"/>
      <c r="Z85" s="287"/>
      <c r="AA85" s="804" t="s">
        <v>373</v>
      </c>
      <c r="AB85" s="804"/>
      <c r="AC85" s="804"/>
      <c r="AD85" s="804"/>
      <c r="AE85" s="804"/>
      <c r="AF85" s="804"/>
      <c r="AG85" s="804"/>
      <c r="AH85" s="804"/>
      <c r="AI85" s="804"/>
      <c r="AJ85" s="804"/>
      <c r="AK85" s="804"/>
      <c r="AL85" s="804"/>
      <c r="AM85" s="16" t="s">
        <v>50</v>
      </c>
      <c r="AO85" s="225"/>
    </row>
    <row r="86" spans="1:41" ht="11.25" customHeight="1" x14ac:dyDescent="0.2">
      <c r="A86" s="250"/>
      <c r="B86" s="292"/>
      <c r="C86" s="359"/>
      <c r="D86" s="250"/>
      <c r="E86" s="846"/>
      <c r="F86" s="846"/>
      <c r="G86" s="846"/>
      <c r="H86" s="846"/>
      <c r="I86" s="846"/>
      <c r="J86" s="846"/>
      <c r="K86" s="846"/>
      <c r="L86" s="846"/>
      <c r="M86" s="846"/>
      <c r="N86" s="359"/>
      <c r="P86" s="795"/>
      <c r="Q86" s="795"/>
      <c r="R86" s="795"/>
      <c r="S86" s="795"/>
      <c r="T86" s="795"/>
      <c r="U86" s="795"/>
      <c r="V86" s="795"/>
      <c r="W86" s="795"/>
      <c r="X86" s="292"/>
      <c r="Y86" s="359"/>
      <c r="Z86" s="33"/>
      <c r="AA86" s="462" t="s">
        <v>37</v>
      </c>
      <c r="AB86" s="462"/>
      <c r="AC86" s="33" t="s">
        <v>2</v>
      </c>
      <c r="AD86" s="33"/>
      <c r="AE86" s="33"/>
      <c r="AF86" s="33"/>
      <c r="AG86" s="33"/>
      <c r="AH86" s="33"/>
      <c r="AI86" s="33"/>
      <c r="AJ86" s="33"/>
      <c r="AK86" s="33"/>
      <c r="AL86" s="33"/>
      <c r="AM86" s="16" t="s">
        <v>52</v>
      </c>
      <c r="AO86" s="174"/>
    </row>
    <row r="87" spans="1:41" ht="6" customHeight="1" x14ac:dyDescent="0.2">
      <c r="A87" s="251"/>
      <c r="B87" s="201"/>
      <c r="C87" s="216"/>
      <c r="D87" s="251"/>
      <c r="E87" s="201"/>
      <c r="F87" s="201"/>
      <c r="G87" s="201"/>
      <c r="H87" s="201"/>
      <c r="I87" s="201"/>
      <c r="J87" s="201"/>
      <c r="K87" s="201"/>
      <c r="L87" s="201"/>
      <c r="M87" s="201"/>
      <c r="N87" s="360"/>
      <c r="O87" s="17"/>
      <c r="P87" s="17"/>
      <c r="Q87" s="17"/>
      <c r="R87" s="17"/>
      <c r="S87" s="17"/>
      <c r="T87" s="17"/>
      <c r="U87" s="17"/>
      <c r="V87" s="17"/>
      <c r="W87" s="17"/>
      <c r="X87" s="17"/>
      <c r="Y87" s="360"/>
      <c r="Z87" s="17"/>
      <c r="AA87" s="17"/>
      <c r="AB87" s="17"/>
      <c r="AC87" s="17"/>
      <c r="AD87" s="17"/>
      <c r="AE87" s="17"/>
      <c r="AF87" s="17"/>
      <c r="AG87" s="17"/>
      <c r="AH87" s="17"/>
      <c r="AI87" s="17"/>
      <c r="AJ87" s="17"/>
      <c r="AK87" s="17"/>
      <c r="AL87" s="17"/>
      <c r="AM87" s="17"/>
      <c r="AN87" s="17"/>
      <c r="AO87" s="179"/>
    </row>
    <row r="88" spans="1:41" ht="4.9000000000000004" customHeight="1" x14ac:dyDescent="0.2">
      <c r="A88" s="213"/>
      <c r="B88" s="287"/>
      <c r="C88" s="363"/>
      <c r="D88" s="250"/>
      <c r="E88" s="287"/>
      <c r="F88" s="287"/>
      <c r="G88" s="287"/>
      <c r="H88" s="287"/>
      <c r="I88" s="287"/>
      <c r="J88" s="287"/>
      <c r="K88" s="287"/>
      <c r="L88" s="287"/>
      <c r="M88" s="287"/>
      <c r="N88" s="359"/>
      <c r="P88" s="287"/>
      <c r="Q88" s="287"/>
      <c r="R88" s="287"/>
      <c r="S88" s="287"/>
      <c r="T88" s="287"/>
      <c r="U88" s="287"/>
      <c r="V88" s="287"/>
      <c r="W88" s="287"/>
      <c r="X88" s="287"/>
      <c r="Y88" s="166"/>
      <c r="Z88" s="287"/>
      <c r="AA88" s="287"/>
      <c r="AB88" s="287"/>
      <c r="AC88" s="287"/>
      <c r="AD88" s="287"/>
      <c r="AE88" s="287"/>
      <c r="AF88" s="287"/>
      <c r="AG88" s="287"/>
      <c r="AH88" s="287"/>
      <c r="AI88" s="287"/>
      <c r="AJ88" s="287"/>
      <c r="AK88" s="287"/>
      <c r="AL88" s="287"/>
      <c r="AO88" s="174"/>
    </row>
    <row r="89" spans="1:41" ht="4.9000000000000004" customHeight="1" x14ac:dyDescent="0.2">
      <c r="A89" s="213"/>
      <c r="B89" s="287"/>
      <c r="C89" s="363"/>
      <c r="D89" s="250"/>
      <c r="E89" s="287"/>
      <c r="F89" s="287"/>
      <c r="G89" s="287"/>
      <c r="H89" s="287"/>
      <c r="I89" s="287"/>
      <c r="J89" s="287"/>
      <c r="K89" s="287"/>
      <c r="L89" s="287"/>
      <c r="M89" s="287"/>
      <c r="N89" s="359"/>
      <c r="P89" s="287"/>
      <c r="Q89" s="287"/>
      <c r="R89" s="287"/>
      <c r="S89" s="287"/>
      <c r="T89" s="287"/>
      <c r="U89" s="287"/>
      <c r="V89" s="287"/>
      <c r="W89" s="287"/>
      <c r="X89" s="287"/>
      <c r="Y89" s="359"/>
      <c r="Z89" s="287"/>
      <c r="AA89" s="287"/>
      <c r="AB89" s="287"/>
      <c r="AC89" s="287"/>
      <c r="AD89" s="287"/>
      <c r="AE89" s="287"/>
      <c r="AF89" s="287"/>
      <c r="AG89" s="287"/>
      <c r="AH89" s="287"/>
      <c r="AI89" s="287"/>
      <c r="AJ89" s="287"/>
      <c r="AK89" s="287"/>
      <c r="AL89" s="287"/>
      <c r="AO89" s="174"/>
    </row>
    <row r="90" spans="1:41" ht="11.25" customHeight="1" x14ac:dyDescent="0.2">
      <c r="A90" s="213"/>
      <c r="B90" s="292" t="s">
        <v>552</v>
      </c>
      <c r="C90" s="359"/>
      <c r="D90" s="250"/>
      <c r="E90" s="846" t="e">
        <f ca="1">VLOOKUP(INDIRECT(ADDRESS(ROW(),COLUMN()-3)),Language_Translations,MATCH(Language_Selected,Language_Options,0),FALSE)</f>
        <v>#REF!</v>
      </c>
      <c r="F90" s="846"/>
      <c r="G90" s="846"/>
      <c r="H90" s="846"/>
      <c r="I90" s="846"/>
      <c r="J90" s="846"/>
      <c r="K90" s="846"/>
      <c r="L90" s="846"/>
      <c r="M90" s="846"/>
      <c r="N90" s="359"/>
      <c r="P90" s="16" t="s">
        <v>35</v>
      </c>
      <c r="R90" s="33" t="s">
        <v>2</v>
      </c>
      <c r="S90" s="33"/>
      <c r="T90" s="33"/>
      <c r="U90" s="33"/>
      <c r="V90" s="33"/>
      <c r="W90" s="33"/>
      <c r="X90" s="63" t="s">
        <v>36</v>
      </c>
      <c r="Y90" s="359"/>
      <c r="Z90" s="287"/>
      <c r="AA90" s="804" t="s">
        <v>369</v>
      </c>
      <c r="AB90" s="804"/>
      <c r="AC90" s="33" t="s">
        <v>2</v>
      </c>
      <c r="AD90" s="33"/>
      <c r="AE90" s="33"/>
      <c r="AF90" s="33"/>
      <c r="AG90" s="33"/>
      <c r="AH90" s="33"/>
      <c r="AI90" s="33"/>
      <c r="AJ90" s="33"/>
      <c r="AK90" s="33"/>
      <c r="AL90" s="33"/>
      <c r="AM90" s="16" t="s">
        <v>47</v>
      </c>
      <c r="AO90" s="225"/>
    </row>
    <row r="91" spans="1:41" ht="11.25" customHeight="1" x14ac:dyDescent="0.2">
      <c r="A91" s="213"/>
      <c r="B91" s="292"/>
      <c r="C91" s="359"/>
      <c r="D91" s="250"/>
      <c r="E91" s="846"/>
      <c r="F91" s="846"/>
      <c r="G91" s="846"/>
      <c r="H91" s="846"/>
      <c r="I91" s="846"/>
      <c r="J91" s="846"/>
      <c r="K91" s="846"/>
      <c r="L91" s="846"/>
      <c r="M91" s="846"/>
      <c r="N91" s="359"/>
      <c r="P91" s="16" t="s">
        <v>37</v>
      </c>
      <c r="R91" s="33" t="s">
        <v>2</v>
      </c>
      <c r="S91" s="33"/>
      <c r="T91" s="33"/>
      <c r="U91" s="33"/>
      <c r="V91" s="33"/>
      <c r="W91" s="33"/>
      <c r="X91" s="63" t="s">
        <v>38</v>
      </c>
      <c r="Y91" s="359"/>
      <c r="Z91" s="287"/>
      <c r="AA91" s="804" t="s">
        <v>370</v>
      </c>
      <c r="AB91" s="804"/>
      <c r="AC91" s="804"/>
      <c r="AD91" s="804"/>
      <c r="AE91" s="804"/>
      <c r="AF91" s="804"/>
      <c r="AG91" s="804"/>
      <c r="AH91" s="33" t="s">
        <v>2</v>
      </c>
      <c r="AI91" s="33"/>
      <c r="AJ91" s="33"/>
      <c r="AK91" s="33"/>
      <c r="AL91" s="33"/>
      <c r="AM91" s="16" t="s">
        <v>48</v>
      </c>
      <c r="AO91" s="174"/>
    </row>
    <row r="92" spans="1:41" ht="11.25" customHeight="1" x14ac:dyDescent="0.2">
      <c r="A92" s="213"/>
      <c r="B92" s="292"/>
      <c r="C92" s="359"/>
      <c r="D92" s="250"/>
      <c r="E92" s="846"/>
      <c r="F92" s="846"/>
      <c r="G92" s="846"/>
      <c r="H92" s="846"/>
      <c r="I92" s="846"/>
      <c r="J92" s="846"/>
      <c r="K92" s="846"/>
      <c r="L92" s="846"/>
      <c r="M92" s="846"/>
      <c r="N92" s="359"/>
      <c r="R92" s="33"/>
      <c r="S92" s="33"/>
      <c r="T92" s="33"/>
      <c r="U92" s="33"/>
      <c r="V92" s="33"/>
      <c r="W92" s="33"/>
      <c r="X92" s="63"/>
      <c r="Y92" s="359"/>
      <c r="Z92" s="287"/>
      <c r="AA92" s="804" t="s">
        <v>371</v>
      </c>
      <c r="AB92" s="804"/>
      <c r="AC92" s="804"/>
      <c r="AD92" s="804"/>
      <c r="AE92" s="804"/>
      <c r="AF92" s="804"/>
      <c r="AG92" s="804"/>
      <c r="AH92" s="33" t="s">
        <v>2</v>
      </c>
      <c r="AI92" s="33"/>
      <c r="AJ92" s="33"/>
      <c r="AK92" s="33"/>
      <c r="AL92" s="33"/>
      <c r="AM92" s="16" t="s">
        <v>49</v>
      </c>
      <c r="AO92" s="174"/>
    </row>
    <row r="93" spans="1:41" ht="11.25" customHeight="1" x14ac:dyDescent="0.2">
      <c r="A93" s="213"/>
      <c r="B93" s="292"/>
      <c r="C93" s="359"/>
      <c r="D93" s="250"/>
      <c r="E93" s="846"/>
      <c r="F93" s="846"/>
      <c r="G93" s="846"/>
      <c r="H93" s="846"/>
      <c r="I93" s="846"/>
      <c r="J93" s="846"/>
      <c r="K93" s="846"/>
      <c r="L93" s="846"/>
      <c r="M93" s="846"/>
      <c r="N93" s="359"/>
      <c r="P93" s="795" t="s">
        <v>348</v>
      </c>
      <c r="Q93" s="795"/>
      <c r="R93" s="795"/>
      <c r="S93" s="795"/>
      <c r="T93" s="795"/>
      <c r="U93" s="795"/>
      <c r="V93" s="795"/>
      <c r="W93" s="795"/>
      <c r="X93" s="292"/>
      <c r="Y93" s="359"/>
      <c r="Z93" s="287"/>
      <c r="AA93" s="804" t="s">
        <v>373</v>
      </c>
      <c r="AB93" s="804"/>
      <c r="AC93" s="804"/>
      <c r="AD93" s="804"/>
      <c r="AE93" s="804"/>
      <c r="AF93" s="804"/>
      <c r="AG93" s="804"/>
      <c r="AH93" s="804"/>
      <c r="AI93" s="804"/>
      <c r="AJ93" s="804"/>
      <c r="AK93" s="804"/>
      <c r="AL93" s="804"/>
      <c r="AM93" s="16" t="s">
        <v>50</v>
      </c>
      <c r="AO93" s="225"/>
    </row>
    <row r="94" spans="1:41" ht="11.25" customHeight="1" x14ac:dyDescent="0.2">
      <c r="A94" s="250"/>
      <c r="B94" s="292"/>
      <c r="C94" s="359"/>
      <c r="D94" s="250"/>
      <c r="E94" s="846"/>
      <c r="F94" s="846"/>
      <c r="G94" s="846"/>
      <c r="H94" s="846"/>
      <c r="I94" s="846"/>
      <c r="J94" s="846"/>
      <c r="K94" s="846"/>
      <c r="L94" s="846"/>
      <c r="M94" s="846"/>
      <c r="N94" s="359"/>
      <c r="P94" s="795"/>
      <c r="Q94" s="795"/>
      <c r="R94" s="795"/>
      <c r="S94" s="795"/>
      <c r="T94" s="795"/>
      <c r="U94" s="795"/>
      <c r="V94" s="795"/>
      <c r="W94" s="795"/>
      <c r="X94" s="292"/>
      <c r="Y94" s="359"/>
      <c r="Z94" s="33"/>
      <c r="AA94" s="462" t="s">
        <v>37</v>
      </c>
      <c r="AB94" s="462"/>
      <c r="AC94" s="33" t="s">
        <v>2</v>
      </c>
      <c r="AD94" s="33"/>
      <c r="AE94" s="33"/>
      <c r="AF94" s="33"/>
      <c r="AG94" s="33"/>
      <c r="AH94" s="33"/>
      <c r="AI94" s="33"/>
      <c r="AJ94" s="33"/>
      <c r="AK94" s="33"/>
      <c r="AL94" s="33"/>
      <c r="AM94" s="16" t="s">
        <v>52</v>
      </c>
      <c r="AO94" s="174"/>
    </row>
    <row r="95" spans="1:41" ht="6" customHeight="1" x14ac:dyDescent="0.2">
      <c r="A95" s="251"/>
      <c r="B95" s="201"/>
      <c r="C95" s="216"/>
      <c r="D95" s="251"/>
      <c r="E95" s="201"/>
      <c r="F95" s="201"/>
      <c r="G95" s="201"/>
      <c r="H95" s="201"/>
      <c r="I95" s="201"/>
      <c r="J95" s="201"/>
      <c r="K95" s="201"/>
      <c r="L95" s="201"/>
      <c r="M95" s="201"/>
      <c r="N95" s="360"/>
      <c r="O95" s="17"/>
      <c r="P95" s="17"/>
      <c r="Q95" s="17"/>
      <c r="R95" s="17"/>
      <c r="S95" s="17"/>
      <c r="T95" s="17"/>
      <c r="U95" s="17"/>
      <c r="V95" s="17"/>
      <c r="W95" s="17"/>
      <c r="X95" s="17"/>
      <c r="Y95" s="360"/>
      <c r="Z95" s="17"/>
      <c r="AA95" s="17"/>
      <c r="AB95" s="17"/>
      <c r="AC95" s="17"/>
      <c r="AD95" s="17"/>
      <c r="AE95" s="17"/>
      <c r="AF95" s="17"/>
      <c r="AG95" s="17"/>
      <c r="AH95" s="17"/>
      <c r="AI95" s="17"/>
      <c r="AJ95" s="17"/>
      <c r="AK95" s="17"/>
      <c r="AL95" s="17"/>
      <c r="AM95" s="17"/>
      <c r="AN95" s="17"/>
      <c r="AO95" s="179"/>
    </row>
    <row r="96" spans="1:41" ht="4.9000000000000004" customHeight="1" x14ac:dyDescent="0.2">
      <c r="A96" s="213"/>
      <c r="B96" s="287"/>
      <c r="C96" s="363"/>
      <c r="D96" s="250"/>
      <c r="E96" s="287"/>
      <c r="F96" s="287"/>
      <c r="G96" s="287"/>
      <c r="H96" s="287"/>
      <c r="I96" s="287"/>
      <c r="J96" s="287"/>
      <c r="K96" s="287"/>
      <c r="L96" s="287"/>
      <c r="M96" s="287"/>
      <c r="N96" s="359"/>
      <c r="P96" s="287"/>
      <c r="Q96" s="287"/>
      <c r="R96" s="287"/>
      <c r="S96" s="287"/>
      <c r="T96" s="287"/>
      <c r="U96" s="287"/>
      <c r="V96" s="287"/>
      <c r="W96" s="287"/>
      <c r="X96" s="287"/>
      <c r="Y96" s="166"/>
      <c r="Z96" s="219"/>
      <c r="AA96" s="287"/>
      <c r="AB96" s="287"/>
      <c r="AC96" s="287"/>
      <c r="AD96" s="287"/>
      <c r="AE96" s="287"/>
      <c r="AF96" s="287"/>
      <c r="AG96" s="287"/>
      <c r="AH96" s="287"/>
      <c r="AI96" s="287"/>
      <c r="AJ96" s="287"/>
      <c r="AK96" s="287"/>
      <c r="AL96" s="287"/>
      <c r="AO96" s="174"/>
    </row>
    <row r="97" spans="1:41" ht="11.25" customHeight="1" x14ac:dyDescent="0.2">
      <c r="A97" s="213"/>
      <c r="B97" s="292" t="s">
        <v>553</v>
      </c>
      <c r="C97" s="359"/>
      <c r="D97" s="250"/>
      <c r="E97" s="846" t="e">
        <f ca="1">VLOOKUP(INDIRECT(ADDRESS(ROW(),COLUMN()-3)),Language_Translations,MATCH(Language_Selected,Language_Options,0),FALSE)</f>
        <v>#REF!</v>
      </c>
      <c r="F97" s="846"/>
      <c r="G97" s="846"/>
      <c r="H97" s="846"/>
      <c r="I97" s="846"/>
      <c r="J97" s="846"/>
      <c r="K97" s="846"/>
      <c r="L97" s="846"/>
      <c r="M97" s="846"/>
      <c r="N97" s="359"/>
      <c r="P97" s="16" t="s">
        <v>35</v>
      </c>
      <c r="R97" s="33" t="s">
        <v>2</v>
      </c>
      <c r="S97" s="33"/>
      <c r="T97" s="33"/>
      <c r="U97" s="33"/>
      <c r="V97" s="33"/>
      <c r="W97" s="33"/>
      <c r="X97" s="63" t="s">
        <v>36</v>
      </c>
      <c r="Y97" s="359"/>
      <c r="Z97" s="287"/>
      <c r="AA97" s="804" t="s">
        <v>369</v>
      </c>
      <c r="AB97" s="804"/>
      <c r="AC97" s="33" t="s">
        <v>2</v>
      </c>
      <c r="AD97" s="33"/>
      <c r="AE97" s="33"/>
      <c r="AF97" s="33"/>
      <c r="AG97" s="33"/>
      <c r="AH97" s="33"/>
      <c r="AI97" s="33"/>
      <c r="AJ97" s="33"/>
      <c r="AK97" s="33"/>
      <c r="AL97" s="33"/>
      <c r="AM97" s="16" t="s">
        <v>47</v>
      </c>
      <c r="AO97" s="225"/>
    </row>
    <row r="98" spans="1:41" ht="11.25" customHeight="1" x14ac:dyDescent="0.2">
      <c r="A98" s="213"/>
      <c r="B98" s="292"/>
      <c r="C98" s="359"/>
      <c r="D98" s="250"/>
      <c r="E98" s="846"/>
      <c r="F98" s="846"/>
      <c r="G98" s="846"/>
      <c r="H98" s="846"/>
      <c r="I98" s="846"/>
      <c r="J98" s="846"/>
      <c r="K98" s="846"/>
      <c r="L98" s="846"/>
      <c r="M98" s="846"/>
      <c r="N98" s="359"/>
      <c r="P98" s="16" t="s">
        <v>37</v>
      </c>
      <c r="R98" s="33" t="s">
        <v>2</v>
      </c>
      <c r="S98" s="33"/>
      <c r="T98" s="33"/>
      <c r="U98" s="33"/>
      <c r="V98" s="33"/>
      <c r="W98" s="33"/>
      <c r="X98" s="63" t="s">
        <v>38</v>
      </c>
      <c r="Y98" s="359"/>
      <c r="Z98" s="287"/>
      <c r="AA98" s="804" t="s">
        <v>370</v>
      </c>
      <c r="AB98" s="804"/>
      <c r="AC98" s="804"/>
      <c r="AD98" s="804"/>
      <c r="AE98" s="804"/>
      <c r="AF98" s="804"/>
      <c r="AG98" s="804"/>
      <c r="AH98" s="33" t="s">
        <v>2</v>
      </c>
      <c r="AI98" s="33"/>
      <c r="AJ98" s="33"/>
      <c r="AK98" s="33"/>
      <c r="AL98" s="33"/>
      <c r="AM98" s="16" t="s">
        <v>48</v>
      </c>
      <c r="AO98" s="174"/>
    </row>
    <row r="99" spans="1:41" ht="11.25" customHeight="1" x14ac:dyDescent="0.2">
      <c r="A99" s="213"/>
      <c r="B99" s="292"/>
      <c r="C99" s="359"/>
      <c r="D99" s="250"/>
      <c r="E99" s="846"/>
      <c r="F99" s="846"/>
      <c r="G99" s="846"/>
      <c r="H99" s="846"/>
      <c r="I99" s="846"/>
      <c r="J99" s="846"/>
      <c r="K99" s="846"/>
      <c r="L99" s="846"/>
      <c r="M99" s="846"/>
      <c r="N99" s="359"/>
      <c r="R99" s="33"/>
      <c r="S99" s="33"/>
      <c r="T99" s="33"/>
      <c r="U99" s="33"/>
      <c r="V99" s="33"/>
      <c r="W99" s="33"/>
      <c r="X99" s="63"/>
      <c r="Y99" s="359"/>
      <c r="Z99" s="287"/>
      <c r="AA99" s="804" t="s">
        <v>371</v>
      </c>
      <c r="AB99" s="804"/>
      <c r="AC99" s="804"/>
      <c r="AD99" s="804"/>
      <c r="AE99" s="804"/>
      <c r="AF99" s="804"/>
      <c r="AG99" s="804"/>
      <c r="AH99" s="33" t="s">
        <v>2</v>
      </c>
      <c r="AI99" s="33"/>
      <c r="AJ99" s="33"/>
      <c r="AK99" s="33"/>
      <c r="AL99" s="33"/>
      <c r="AM99" s="16" t="s">
        <v>49</v>
      </c>
      <c r="AO99" s="174"/>
    </row>
    <row r="100" spans="1:41" ht="11.25" customHeight="1" x14ac:dyDescent="0.2">
      <c r="A100" s="213"/>
      <c r="B100" s="292"/>
      <c r="C100" s="359"/>
      <c r="D100" s="250"/>
      <c r="E100" s="846"/>
      <c r="F100" s="846"/>
      <c r="G100" s="846"/>
      <c r="H100" s="846"/>
      <c r="I100" s="846"/>
      <c r="J100" s="846"/>
      <c r="K100" s="846"/>
      <c r="L100" s="846"/>
      <c r="M100" s="846"/>
      <c r="N100" s="359"/>
      <c r="P100" s="795" t="s">
        <v>348</v>
      </c>
      <c r="Q100" s="795"/>
      <c r="R100" s="795"/>
      <c r="S100" s="795"/>
      <c r="T100" s="795"/>
      <c r="U100" s="795"/>
      <c r="V100" s="795"/>
      <c r="W100" s="795"/>
      <c r="X100" s="292"/>
      <c r="Y100" s="359"/>
      <c r="Z100" s="287"/>
      <c r="AA100" s="804" t="s">
        <v>373</v>
      </c>
      <c r="AB100" s="804"/>
      <c r="AC100" s="804"/>
      <c r="AD100" s="804"/>
      <c r="AE100" s="804"/>
      <c r="AF100" s="804"/>
      <c r="AG100" s="804"/>
      <c r="AH100" s="804"/>
      <c r="AI100" s="804"/>
      <c r="AJ100" s="804"/>
      <c r="AK100" s="804"/>
      <c r="AL100" s="804"/>
      <c r="AM100" s="16" t="s">
        <v>50</v>
      </c>
      <c r="AO100" s="225"/>
    </row>
    <row r="101" spans="1:41" ht="11.25" customHeight="1" x14ac:dyDescent="0.2">
      <c r="A101" s="250"/>
      <c r="B101" s="292"/>
      <c r="C101" s="359"/>
      <c r="D101" s="250"/>
      <c r="E101" s="846"/>
      <c r="F101" s="846"/>
      <c r="G101" s="846"/>
      <c r="H101" s="846"/>
      <c r="I101" s="846"/>
      <c r="J101" s="846"/>
      <c r="K101" s="846"/>
      <c r="L101" s="846"/>
      <c r="M101" s="846"/>
      <c r="N101" s="359"/>
      <c r="P101" s="795"/>
      <c r="Q101" s="795"/>
      <c r="R101" s="795"/>
      <c r="S101" s="795"/>
      <c r="T101" s="795"/>
      <c r="U101" s="795"/>
      <c r="V101" s="795"/>
      <c r="W101" s="795"/>
      <c r="X101" s="292"/>
      <c r="Y101" s="359"/>
      <c r="Z101" s="33"/>
      <c r="AA101" s="462" t="s">
        <v>37</v>
      </c>
      <c r="AB101" s="462"/>
      <c r="AC101" s="33" t="s">
        <v>2</v>
      </c>
      <c r="AD101" s="33"/>
      <c r="AE101" s="33"/>
      <c r="AF101" s="33"/>
      <c r="AG101" s="33"/>
      <c r="AH101" s="33"/>
      <c r="AI101" s="33"/>
      <c r="AJ101" s="33"/>
      <c r="AK101" s="33"/>
      <c r="AL101" s="33"/>
      <c r="AM101" s="16" t="s">
        <v>52</v>
      </c>
      <c r="AO101" s="174"/>
    </row>
    <row r="102" spans="1:41" ht="6" customHeight="1" x14ac:dyDescent="0.2">
      <c r="A102" s="251"/>
      <c r="B102" s="201"/>
      <c r="C102" s="216"/>
      <c r="D102" s="251"/>
      <c r="E102" s="201"/>
      <c r="F102" s="201"/>
      <c r="G102" s="201"/>
      <c r="H102" s="201"/>
      <c r="I102" s="201"/>
      <c r="J102" s="201"/>
      <c r="K102" s="201"/>
      <c r="L102" s="201"/>
      <c r="M102" s="201"/>
      <c r="N102" s="360"/>
      <c r="O102" s="17"/>
      <c r="P102" s="17"/>
      <c r="Q102" s="17"/>
      <c r="R102" s="17"/>
      <c r="S102" s="17"/>
      <c r="T102" s="17"/>
      <c r="U102" s="17"/>
      <c r="V102" s="17"/>
      <c r="W102" s="17"/>
      <c r="X102" s="17"/>
      <c r="Y102" s="360"/>
      <c r="Z102" s="17"/>
      <c r="AA102" s="17"/>
      <c r="AB102" s="17"/>
      <c r="AC102" s="17"/>
      <c r="AD102" s="17"/>
      <c r="AE102" s="17"/>
      <c r="AF102" s="17"/>
      <c r="AG102" s="17"/>
      <c r="AH102" s="17"/>
      <c r="AI102" s="17"/>
      <c r="AJ102" s="17"/>
      <c r="AK102" s="17"/>
      <c r="AL102" s="17"/>
      <c r="AM102" s="17"/>
      <c r="AN102" s="17"/>
      <c r="AO102" s="179"/>
    </row>
    <row r="103" spans="1:41" ht="4.9000000000000004" customHeight="1" x14ac:dyDescent="0.2">
      <c r="A103" s="213"/>
      <c r="B103" s="287"/>
      <c r="C103" s="363"/>
      <c r="D103" s="250"/>
      <c r="E103" s="287"/>
      <c r="F103" s="287"/>
      <c r="G103" s="287"/>
      <c r="H103" s="287"/>
      <c r="I103" s="287"/>
      <c r="J103" s="287"/>
      <c r="K103" s="287"/>
      <c r="L103" s="287"/>
      <c r="M103" s="287"/>
      <c r="N103" s="359"/>
      <c r="P103" s="287"/>
      <c r="Q103" s="287"/>
      <c r="R103" s="287"/>
      <c r="S103" s="287"/>
      <c r="T103" s="287"/>
      <c r="U103" s="287"/>
      <c r="V103" s="287"/>
      <c r="W103" s="287"/>
      <c r="X103" s="287"/>
      <c r="Y103" s="166"/>
      <c r="Z103" s="287"/>
      <c r="AA103" s="287"/>
      <c r="AB103" s="287"/>
      <c r="AC103" s="287"/>
      <c r="AD103" s="287"/>
      <c r="AE103" s="287"/>
      <c r="AF103" s="287"/>
      <c r="AG103" s="287"/>
      <c r="AH103" s="287"/>
      <c r="AI103" s="287"/>
      <c r="AJ103" s="287"/>
      <c r="AK103" s="287"/>
      <c r="AL103" s="287"/>
      <c r="AO103" s="174"/>
    </row>
    <row r="104" spans="1:41" ht="11.25" customHeight="1" x14ac:dyDescent="0.2">
      <c r="A104" s="213"/>
      <c r="B104" s="292" t="s">
        <v>554</v>
      </c>
      <c r="C104" s="359"/>
      <c r="D104" s="250"/>
      <c r="E104" s="846" t="e">
        <f ca="1">VLOOKUP(INDIRECT(ADDRESS(ROW(),COLUMN()-3)),Language_Translations,MATCH(Language_Selected,Language_Options,0),FALSE)</f>
        <v>#REF!</v>
      </c>
      <c r="F104" s="846"/>
      <c r="G104" s="846"/>
      <c r="H104" s="846"/>
      <c r="I104" s="846"/>
      <c r="J104" s="846"/>
      <c r="K104" s="846"/>
      <c r="L104" s="846"/>
      <c r="M104" s="846"/>
      <c r="N104" s="359"/>
      <c r="P104" s="16" t="s">
        <v>35</v>
      </c>
      <c r="R104" s="33" t="s">
        <v>2</v>
      </c>
      <c r="S104" s="33"/>
      <c r="T104" s="33"/>
      <c r="U104" s="33"/>
      <c r="V104" s="33"/>
      <c r="W104" s="33"/>
      <c r="X104" s="63" t="s">
        <v>36</v>
      </c>
      <c r="Y104" s="359"/>
      <c r="Z104" s="287"/>
      <c r="AA104" s="804" t="s">
        <v>369</v>
      </c>
      <c r="AB104" s="804"/>
      <c r="AC104" s="33" t="s">
        <v>2</v>
      </c>
      <c r="AD104" s="33"/>
      <c r="AE104" s="33"/>
      <c r="AF104" s="33"/>
      <c r="AG104" s="33"/>
      <c r="AH104" s="33"/>
      <c r="AI104" s="33"/>
      <c r="AJ104" s="33"/>
      <c r="AK104" s="33"/>
      <c r="AL104" s="33"/>
      <c r="AM104" s="16" t="s">
        <v>47</v>
      </c>
      <c r="AO104" s="225"/>
    </row>
    <row r="105" spans="1:41" ht="11.25" customHeight="1" x14ac:dyDescent="0.2">
      <c r="A105" s="213"/>
      <c r="B105" s="292"/>
      <c r="C105" s="359"/>
      <c r="D105" s="250"/>
      <c r="E105" s="846"/>
      <c r="F105" s="846"/>
      <c r="G105" s="846"/>
      <c r="H105" s="846"/>
      <c r="I105" s="846"/>
      <c r="J105" s="846"/>
      <c r="K105" s="846"/>
      <c r="L105" s="846"/>
      <c r="M105" s="846"/>
      <c r="N105" s="359"/>
      <c r="P105" s="16" t="s">
        <v>37</v>
      </c>
      <c r="R105" s="33" t="s">
        <v>2</v>
      </c>
      <c r="S105" s="33"/>
      <c r="T105" s="33"/>
      <c r="U105" s="33"/>
      <c r="V105" s="33"/>
      <c r="W105" s="33"/>
      <c r="X105" s="63" t="s">
        <v>38</v>
      </c>
      <c r="Y105" s="359"/>
      <c r="Z105" s="287"/>
      <c r="AA105" s="804" t="s">
        <v>370</v>
      </c>
      <c r="AB105" s="804"/>
      <c r="AC105" s="804"/>
      <c r="AD105" s="804"/>
      <c r="AE105" s="804"/>
      <c r="AF105" s="804"/>
      <c r="AG105" s="804"/>
      <c r="AH105" s="33" t="s">
        <v>2</v>
      </c>
      <c r="AI105" s="33"/>
      <c r="AJ105" s="33"/>
      <c r="AK105" s="33"/>
      <c r="AL105" s="33"/>
      <c r="AM105" s="16" t="s">
        <v>48</v>
      </c>
      <c r="AO105" s="174"/>
    </row>
    <row r="106" spans="1:41" ht="11.25" customHeight="1" x14ac:dyDescent="0.2">
      <c r="A106" s="213"/>
      <c r="B106" s="292"/>
      <c r="C106" s="359"/>
      <c r="D106" s="250"/>
      <c r="E106" s="846"/>
      <c r="F106" s="846"/>
      <c r="G106" s="846"/>
      <c r="H106" s="846"/>
      <c r="I106" s="846"/>
      <c r="J106" s="846"/>
      <c r="K106" s="846"/>
      <c r="L106" s="846"/>
      <c r="M106" s="846"/>
      <c r="N106" s="359"/>
      <c r="R106" s="33"/>
      <c r="S106" s="33"/>
      <c r="T106" s="33"/>
      <c r="U106" s="33"/>
      <c r="V106" s="33"/>
      <c r="W106" s="33"/>
      <c r="X106" s="63"/>
      <c r="Y106" s="359"/>
      <c r="Z106" s="287"/>
      <c r="AA106" s="804" t="s">
        <v>371</v>
      </c>
      <c r="AB106" s="804"/>
      <c r="AC106" s="804"/>
      <c r="AD106" s="804"/>
      <c r="AE106" s="804"/>
      <c r="AF106" s="804"/>
      <c r="AG106" s="804"/>
      <c r="AH106" s="33" t="s">
        <v>2</v>
      </c>
      <c r="AI106" s="33"/>
      <c r="AJ106" s="33"/>
      <c r="AK106" s="33"/>
      <c r="AL106" s="33"/>
      <c r="AM106" s="16" t="s">
        <v>49</v>
      </c>
      <c r="AO106" s="174"/>
    </row>
    <row r="107" spans="1:41" ht="11.25" customHeight="1" x14ac:dyDescent="0.2">
      <c r="A107" s="213"/>
      <c r="B107" s="292"/>
      <c r="C107" s="359"/>
      <c r="D107" s="250"/>
      <c r="E107" s="846"/>
      <c r="F107" s="846"/>
      <c r="G107" s="846"/>
      <c r="H107" s="846"/>
      <c r="I107" s="846"/>
      <c r="J107" s="846"/>
      <c r="K107" s="846"/>
      <c r="L107" s="846"/>
      <c r="M107" s="846"/>
      <c r="N107" s="359"/>
      <c r="P107" s="795" t="s">
        <v>348</v>
      </c>
      <c r="Q107" s="795"/>
      <c r="R107" s="795"/>
      <c r="S107" s="795"/>
      <c r="T107" s="795"/>
      <c r="U107" s="795"/>
      <c r="V107" s="795"/>
      <c r="W107" s="795"/>
      <c r="X107" s="292"/>
      <c r="Y107" s="359"/>
      <c r="Z107" s="287"/>
      <c r="AA107" s="804" t="s">
        <v>373</v>
      </c>
      <c r="AB107" s="804"/>
      <c r="AC107" s="804"/>
      <c r="AD107" s="804"/>
      <c r="AE107" s="804"/>
      <c r="AF107" s="804"/>
      <c r="AG107" s="804"/>
      <c r="AH107" s="804"/>
      <c r="AI107" s="804"/>
      <c r="AJ107" s="804"/>
      <c r="AK107" s="804"/>
      <c r="AL107" s="804"/>
      <c r="AM107" s="16" t="s">
        <v>50</v>
      </c>
      <c r="AO107" s="225"/>
    </row>
    <row r="108" spans="1:41" ht="11.25" customHeight="1" x14ac:dyDescent="0.2">
      <c r="A108" s="250"/>
      <c r="B108" s="292"/>
      <c r="C108" s="359"/>
      <c r="D108" s="250"/>
      <c r="E108" s="846"/>
      <c r="F108" s="846"/>
      <c r="G108" s="846"/>
      <c r="H108" s="846"/>
      <c r="I108" s="846"/>
      <c r="J108" s="846"/>
      <c r="K108" s="846"/>
      <c r="L108" s="846"/>
      <c r="M108" s="846"/>
      <c r="N108" s="359"/>
      <c r="P108" s="795"/>
      <c r="Q108" s="795"/>
      <c r="R108" s="795"/>
      <c r="S108" s="795"/>
      <c r="T108" s="795"/>
      <c r="U108" s="795"/>
      <c r="V108" s="795"/>
      <c r="W108" s="795"/>
      <c r="X108" s="292"/>
      <c r="Y108" s="359"/>
      <c r="Z108" s="33"/>
      <c r="AA108" s="462" t="s">
        <v>37</v>
      </c>
      <c r="AB108" s="462"/>
      <c r="AC108" s="33" t="s">
        <v>2</v>
      </c>
      <c r="AD108" s="33"/>
      <c r="AE108" s="33"/>
      <c r="AF108" s="33"/>
      <c r="AG108" s="33"/>
      <c r="AH108" s="33"/>
      <c r="AI108" s="33"/>
      <c r="AJ108" s="33"/>
      <c r="AK108" s="33"/>
      <c r="AL108" s="33"/>
      <c r="AM108" s="16" t="s">
        <v>52</v>
      </c>
      <c r="AO108" s="174"/>
    </row>
    <row r="109" spans="1:41" ht="6" customHeight="1" x14ac:dyDescent="0.2">
      <c r="A109" s="251"/>
      <c r="B109" s="201"/>
      <c r="C109" s="216"/>
      <c r="D109" s="251"/>
      <c r="E109" s="201"/>
      <c r="F109" s="201"/>
      <c r="G109" s="201"/>
      <c r="H109" s="201"/>
      <c r="I109" s="201"/>
      <c r="J109" s="201"/>
      <c r="K109" s="201"/>
      <c r="L109" s="201"/>
      <c r="M109" s="201"/>
      <c r="N109" s="360"/>
      <c r="O109" s="17"/>
      <c r="P109" s="17"/>
      <c r="Q109" s="17"/>
      <c r="R109" s="17"/>
      <c r="S109" s="17"/>
      <c r="T109" s="17"/>
      <c r="U109" s="17"/>
      <c r="V109" s="17"/>
      <c r="W109" s="17"/>
      <c r="X109" s="17"/>
      <c r="Y109" s="360"/>
      <c r="Z109" s="17"/>
      <c r="AA109" s="17"/>
      <c r="AB109" s="17"/>
      <c r="AC109" s="17"/>
      <c r="AD109" s="17"/>
      <c r="AE109" s="17"/>
      <c r="AF109" s="17"/>
      <c r="AG109" s="17"/>
      <c r="AH109" s="17"/>
      <c r="AI109" s="17"/>
      <c r="AJ109" s="17"/>
      <c r="AK109" s="17"/>
      <c r="AL109" s="17"/>
      <c r="AM109" s="17"/>
      <c r="AN109" s="17"/>
      <c r="AO109" s="179"/>
    </row>
    <row r="110" spans="1:41" ht="4.9000000000000004" customHeight="1" x14ac:dyDescent="0.2">
      <c r="A110" s="213"/>
      <c r="B110" s="287"/>
      <c r="C110" s="363"/>
      <c r="D110" s="250"/>
      <c r="E110" s="287"/>
      <c r="F110" s="287"/>
      <c r="G110" s="287"/>
      <c r="H110" s="287"/>
      <c r="I110" s="287"/>
      <c r="J110" s="287"/>
      <c r="K110" s="287"/>
      <c r="L110" s="287"/>
      <c r="M110" s="287"/>
      <c r="N110" s="359"/>
      <c r="P110" s="287"/>
      <c r="Q110" s="287"/>
      <c r="R110" s="287"/>
      <c r="S110" s="287"/>
      <c r="T110" s="287"/>
      <c r="U110" s="287"/>
      <c r="V110" s="287"/>
      <c r="W110" s="287"/>
      <c r="X110" s="287"/>
      <c r="Y110" s="166"/>
      <c r="Z110" s="219"/>
      <c r="AA110" s="287"/>
      <c r="AB110" s="287"/>
      <c r="AC110" s="287"/>
      <c r="AD110" s="287"/>
      <c r="AE110" s="287"/>
      <c r="AF110" s="287"/>
      <c r="AG110" s="287"/>
      <c r="AH110" s="287"/>
      <c r="AI110" s="287"/>
      <c r="AJ110" s="287"/>
      <c r="AK110" s="287"/>
      <c r="AL110" s="287"/>
      <c r="AO110" s="174"/>
    </row>
    <row r="111" spans="1:41" ht="11.25" customHeight="1" x14ac:dyDescent="0.2">
      <c r="A111" s="213"/>
      <c r="B111" s="292" t="s">
        <v>555</v>
      </c>
      <c r="C111" s="359"/>
      <c r="D111" s="250"/>
      <c r="E111" s="804" t="e">
        <f ca="1">VLOOKUP(INDIRECT(ADDRESS(ROW(),COLUMN()-3)),Language_Translations,MATCH(Language_Selected,Language_Options,0),FALSE)</f>
        <v>#REF!</v>
      </c>
      <c r="F111" s="804"/>
      <c r="G111" s="804"/>
      <c r="H111" s="804"/>
      <c r="I111" s="804"/>
      <c r="J111" s="804"/>
      <c r="K111" s="804"/>
      <c r="L111" s="804"/>
      <c r="M111" s="804"/>
      <c r="N111" s="359"/>
      <c r="P111" s="16" t="s">
        <v>35</v>
      </c>
      <c r="R111" s="33" t="s">
        <v>2</v>
      </c>
      <c r="S111" s="33"/>
      <c r="T111" s="33"/>
      <c r="U111" s="33"/>
      <c r="V111" s="33"/>
      <c r="W111" s="33"/>
      <c r="X111" s="63" t="s">
        <v>36</v>
      </c>
      <c r="Y111" s="359"/>
      <c r="Z111" s="287"/>
      <c r="AA111" s="804" t="s">
        <v>369</v>
      </c>
      <c r="AB111" s="804"/>
      <c r="AC111" s="33" t="s">
        <v>2</v>
      </c>
      <c r="AD111" s="33"/>
      <c r="AE111" s="33"/>
      <c r="AF111" s="33"/>
      <c r="AG111" s="33"/>
      <c r="AH111" s="33"/>
      <c r="AI111" s="33"/>
      <c r="AJ111" s="33"/>
      <c r="AK111" s="33"/>
      <c r="AL111" s="33"/>
      <c r="AM111" s="16" t="s">
        <v>47</v>
      </c>
      <c r="AO111" s="225"/>
    </row>
    <row r="112" spans="1:41" ht="11.25" customHeight="1" x14ac:dyDescent="0.2">
      <c r="A112" s="213"/>
      <c r="B112" s="292"/>
      <c r="C112" s="359"/>
      <c r="D112" s="250"/>
      <c r="E112" s="804"/>
      <c r="F112" s="804"/>
      <c r="G112" s="804"/>
      <c r="H112" s="804"/>
      <c r="I112" s="804"/>
      <c r="J112" s="804"/>
      <c r="K112" s="804"/>
      <c r="L112" s="804"/>
      <c r="M112" s="804"/>
      <c r="N112" s="359"/>
      <c r="P112" s="16" t="s">
        <v>37</v>
      </c>
      <c r="R112" s="33" t="s">
        <v>2</v>
      </c>
      <c r="S112" s="33"/>
      <c r="T112" s="33"/>
      <c r="U112" s="33"/>
      <c r="V112" s="33"/>
      <c r="W112" s="33"/>
      <c r="X112" s="63" t="s">
        <v>38</v>
      </c>
      <c r="Y112" s="359"/>
      <c r="Z112" s="287"/>
      <c r="AA112" s="804" t="s">
        <v>370</v>
      </c>
      <c r="AB112" s="804"/>
      <c r="AC112" s="804"/>
      <c r="AD112" s="804"/>
      <c r="AE112" s="804"/>
      <c r="AF112" s="804"/>
      <c r="AG112" s="804"/>
      <c r="AH112" s="33" t="s">
        <v>2</v>
      </c>
      <c r="AI112" s="33"/>
      <c r="AJ112" s="33"/>
      <c r="AK112" s="33"/>
      <c r="AL112" s="33"/>
      <c r="AM112" s="16" t="s">
        <v>48</v>
      </c>
      <c r="AO112" s="174"/>
    </row>
    <row r="113" spans="1:41" ht="11.25" customHeight="1" x14ac:dyDescent="0.2">
      <c r="A113" s="213"/>
      <c r="B113" s="292"/>
      <c r="C113" s="359"/>
      <c r="D113" s="250"/>
      <c r="E113" s="804"/>
      <c r="F113" s="804"/>
      <c r="G113" s="804"/>
      <c r="H113" s="804"/>
      <c r="I113" s="804"/>
      <c r="J113" s="804"/>
      <c r="K113" s="804"/>
      <c r="L113" s="804"/>
      <c r="M113" s="804"/>
      <c r="N113" s="359"/>
      <c r="R113" s="33"/>
      <c r="S113" s="33"/>
      <c r="T113" s="33"/>
      <c r="U113" s="33"/>
      <c r="V113" s="33"/>
      <c r="W113" s="33"/>
      <c r="X113" s="63"/>
      <c r="Y113" s="359"/>
      <c r="Z113" s="287"/>
      <c r="AA113" s="804" t="s">
        <v>371</v>
      </c>
      <c r="AB113" s="804"/>
      <c r="AC113" s="804"/>
      <c r="AD113" s="804"/>
      <c r="AE113" s="804"/>
      <c r="AF113" s="804"/>
      <c r="AG113" s="804"/>
      <c r="AH113" s="33" t="s">
        <v>2</v>
      </c>
      <c r="AI113" s="33"/>
      <c r="AJ113" s="33"/>
      <c r="AK113" s="33"/>
      <c r="AL113" s="33"/>
      <c r="AM113" s="16" t="s">
        <v>49</v>
      </c>
      <c r="AO113" s="174"/>
    </row>
    <row r="114" spans="1:41" ht="11.25" customHeight="1" x14ac:dyDescent="0.2">
      <c r="A114" s="213"/>
      <c r="B114" s="292"/>
      <c r="C114" s="359"/>
      <c r="D114" s="250"/>
      <c r="E114" s="804"/>
      <c r="F114" s="804"/>
      <c r="G114" s="804"/>
      <c r="H114" s="804"/>
      <c r="I114" s="804"/>
      <c r="J114" s="804"/>
      <c r="K114" s="804"/>
      <c r="L114" s="804"/>
      <c r="M114" s="804"/>
      <c r="N114" s="359"/>
      <c r="P114" s="795" t="s">
        <v>348</v>
      </c>
      <c r="Q114" s="795"/>
      <c r="R114" s="795"/>
      <c r="S114" s="795"/>
      <c r="T114" s="795"/>
      <c r="U114" s="795"/>
      <c r="V114" s="795"/>
      <c r="W114" s="795"/>
      <c r="X114" s="292"/>
      <c r="Y114" s="359"/>
      <c r="Z114" s="287"/>
      <c r="AA114" s="804" t="s">
        <v>373</v>
      </c>
      <c r="AB114" s="804"/>
      <c r="AC114" s="804"/>
      <c r="AD114" s="804"/>
      <c r="AE114" s="804"/>
      <c r="AF114" s="804"/>
      <c r="AG114" s="804"/>
      <c r="AH114" s="804"/>
      <c r="AI114" s="804"/>
      <c r="AJ114" s="804"/>
      <c r="AK114" s="804"/>
      <c r="AL114" s="804"/>
      <c r="AM114" s="16" t="s">
        <v>50</v>
      </c>
      <c r="AO114" s="225"/>
    </row>
    <row r="115" spans="1:41" ht="11.25" customHeight="1" x14ac:dyDescent="0.2">
      <c r="A115" s="250"/>
      <c r="B115" s="292"/>
      <c r="C115" s="359"/>
      <c r="D115" s="250"/>
      <c r="E115" s="804"/>
      <c r="F115" s="804"/>
      <c r="G115" s="804"/>
      <c r="H115" s="804"/>
      <c r="I115" s="804"/>
      <c r="J115" s="804"/>
      <c r="K115" s="804"/>
      <c r="L115" s="804"/>
      <c r="M115" s="804"/>
      <c r="N115" s="359"/>
      <c r="P115" s="795"/>
      <c r="Q115" s="795"/>
      <c r="R115" s="795"/>
      <c r="S115" s="795"/>
      <c r="T115" s="795"/>
      <c r="U115" s="795"/>
      <c r="V115" s="795"/>
      <c r="W115" s="795"/>
      <c r="X115" s="292"/>
      <c r="Y115" s="359"/>
      <c r="Z115" s="33"/>
      <c r="AA115" s="462" t="s">
        <v>37</v>
      </c>
      <c r="AB115" s="462"/>
      <c r="AC115" s="33" t="s">
        <v>2</v>
      </c>
      <c r="AD115" s="33"/>
      <c r="AE115" s="33"/>
      <c r="AF115" s="33"/>
      <c r="AG115" s="33"/>
      <c r="AH115" s="33"/>
      <c r="AI115" s="33"/>
      <c r="AJ115" s="33"/>
      <c r="AK115" s="33"/>
      <c r="AL115" s="33"/>
      <c r="AM115" s="16" t="s">
        <v>52</v>
      </c>
      <c r="AO115" s="174"/>
    </row>
    <row r="116" spans="1:41" ht="11.25" customHeight="1" x14ac:dyDescent="0.2">
      <c r="A116" s="250"/>
      <c r="B116" s="292"/>
      <c r="C116" s="359"/>
      <c r="D116" s="250"/>
      <c r="E116" s="804"/>
      <c r="F116" s="804"/>
      <c r="G116" s="804"/>
      <c r="H116" s="804"/>
      <c r="I116" s="804"/>
      <c r="J116" s="804"/>
      <c r="K116" s="804"/>
      <c r="L116" s="804"/>
      <c r="M116" s="804"/>
      <c r="N116" s="359"/>
      <c r="P116" s="288"/>
      <c r="Q116" s="288"/>
      <c r="R116" s="288"/>
      <c r="S116" s="288"/>
      <c r="T116" s="288"/>
      <c r="U116" s="288"/>
      <c r="V116" s="288"/>
      <c r="W116" s="288"/>
      <c r="X116" s="292"/>
      <c r="Y116" s="359"/>
      <c r="Z116" s="33"/>
      <c r="AA116" s="532"/>
      <c r="AB116" s="532"/>
      <c r="AC116" s="532"/>
      <c r="AD116" s="532"/>
      <c r="AE116" s="532"/>
      <c r="AF116" s="532"/>
      <c r="AG116" s="33"/>
      <c r="AH116" s="33"/>
      <c r="AI116" s="33"/>
      <c r="AJ116" s="33"/>
      <c r="AK116" s="33"/>
      <c r="AL116" s="33"/>
      <c r="AO116" s="174"/>
    </row>
    <row r="117" spans="1:41" ht="6" customHeight="1" x14ac:dyDescent="0.2">
      <c r="A117" s="251"/>
      <c r="B117" s="201"/>
      <c r="C117" s="216"/>
      <c r="D117" s="251"/>
      <c r="E117" s="201"/>
      <c r="F117" s="201"/>
      <c r="G117" s="201"/>
      <c r="H117" s="201"/>
      <c r="I117" s="201"/>
      <c r="J117" s="201"/>
      <c r="K117" s="201"/>
      <c r="L117" s="201"/>
      <c r="M117" s="201"/>
      <c r="N117" s="360"/>
      <c r="O117" s="17"/>
      <c r="P117" s="17"/>
      <c r="Q117" s="17"/>
      <c r="R117" s="17"/>
      <c r="S117" s="17"/>
      <c r="T117" s="17"/>
      <c r="U117" s="17"/>
      <c r="V117" s="17"/>
      <c r="W117" s="17"/>
      <c r="X117" s="17"/>
      <c r="Y117" s="360"/>
      <c r="Z117" s="17"/>
      <c r="AA117" s="17"/>
      <c r="AB117" s="17"/>
      <c r="AC117" s="17"/>
      <c r="AD117" s="17"/>
      <c r="AE117" s="17"/>
      <c r="AF117" s="17"/>
      <c r="AG117" s="17"/>
      <c r="AH117" s="17"/>
      <c r="AI117" s="17"/>
      <c r="AJ117" s="17"/>
      <c r="AK117" s="17"/>
      <c r="AL117" s="17"/>
      <c r="AM117" s="17"/>
      <c r="AN117" s="17"/>
      <c r="AO117" s="179"/>
    </row>
    <row r="118" spans="1:41" ht="4.9000000000000004" customHeight="1" x14ac:dyDescent="0.2">
      <c r="A118" s="213"/>
      <c r="B118" s="287"/>
      <c r="C118" s="363"/>
      <c r="D118" s="250"/>
      <c r="E118" s="287"/>
      <c r="F118" s="287"/>
      <c r="G118" s="287"/>
      <c r="H118" s="287"/>
      <c r="I118" s="287"/>
      <c r="J118" s="287"/>
      <c r="K118" s="287"/>
      <c r="L118" s="287"/>
      <c r="M118" s="287"/>
      <c r="N118" s="359"/>
      <c r="P118" s="287"/>
      <c r="Q118" s="287"/>
      <c r="R118" s="287"/>
      <c r="S118" s="287"/>
      <c r="T118" s="287"/>
      <c r="U118" s="287"/>
      <c r="V118" s="287"/>
      <c r="W118" s="287"/>
      <c r="X118" s="287"/>
      <c r="Y118" s="166"/>
      <c r="Z118" s="287"/>
      <c r="AA118" s="287"/>
      <c r="AB118" s="287"/>
      <c r="AC118" s="287"/>
      <c r="AD118" s="287"/>
      <c r="AE118" s="287"/>
      <c r="AF118" s="287"/>
      <c r="AG118" s="287"/>
      <c r="AH118" s="287"/>
      <c r="AI118" s="287"/>
      <c r="AJ118" s="287"/>
      <c r="AK118" s="287"/>
      <c r="AL118" s="287"/>
      <c r="AO118" s="174"/>
    </row>
    <row r="119" spans="1:41" ht="11.25" customHeight="1" x14ac:dyDescent="0.2">
      <c r="A119" s="213"/>
      <c r="B119" s="292" t="s">
        <v>556</v>
      </c>
      <c r="C119" s="359"/>
      <c r="D119" s="250"/>
      <c r="E119" s="846" t="e">
        <f ca="1">VLOOKUP(INDIRECT(ADDRESS(ROW(),COLUMN()-3)),Language_Translations,MATCH(Language_Selected,Language_Options,0),FALSE)</f>
        <v>#REF!</v>
      </c>
      <c r="F119" s="846"/>
      <c r="G119" s="846"/>
      <c r="H119" s="846"/>
      <c r="I119" s="846"/>
      <c r="J119" s="846"/>
      <c r="K119" s="846"/>
      <c r="L119" s="846"/>
      <c r="M119" s="846"/>
      <c r="N119" s="359"/>
      <c r="P119" s="16" t="s">
        <v>35</v>
      </c>
      <c r="R119" s="33" t="s">
        <v>2</v>
      </c>
      <c r="S119" s="33"/>
      <c r="T119" s="33"/>
      <c r="U119" s="33"/>
      <c r="V119" s="33"/>
      <c r="W119" s="33"/>
      <c r="X119" s="63" t="s">
        <v>36</v>
      </c>
      <c r="Y119" s="359"/>
      <c r="Z119" s="287"/>
      <c r="AA119" s="804" t="s">
        <v>369</v>
      </c>
      <c r="AB119" s="804"/>
      <c r="AC119" s="33" t="s">
        <v>2</v>
      </c>
      <c r="AD119" s="33"/>
      <c r="AE119" s="33"/>
      <c r="AF119" s="33"/>
      <c r="AG119" s="33"/>
      <c r="AH119" s="33"/>
      <c r="AI119" s="33"/>
      <c r="AJ119" s="33"/>
      <c r="AK119" s="33"/>
      <c r="AL119" s="33"/>
      <c r="AM119" s="16" t="s">
        <v>47</v>
      </c>
      <c r="AO119" s="225"/>
    </row>
    <row r="120" spans="1:41" ht="11.25" customHeight="1" x14ac:dyDescent="0.2">
      <c r="A120" s="213"/>
      <c r="B120" s="292"/>
      <c r="C120" s="359"/>
      <c r="D120" s="250"/>
      <c r="E120" s="846"/>
      <c r="F120" s="846"/>
      <c r="G120" s="846"/>
      <c r="H120" s="846"/>
      <c r="I120" s="846"/>
      <c r="J120" s="846"/>
      <c r="K120" s="846"/>
      <c r="L120" s="846"/>
      <c r="M120" s="846"/>
      <c r="N120" s="359"/>
      <c r="P120" s="16" t="s">
        <v>37</v>
      </c>
      <c r="R120" s="33" t="s">
        <v>2</v>
      </c>
      <c r="S120" s="33"/>
      <c r="T120" s="33"/>
      <c r="U120" s="33"/>
      <c r="V120" s="33"/>
      <c r="W120" s="33"/>
      <c r="X120" s="63" t="s">
        <v>38</v>
      </c>
      <c r="Y120" s="359"/>
      <c r="Z120" s="287"/>
      <c r="AA120" s="804" t="s">
        <v>370</v>
      </c>
      <c r="AB120" s="804"/>
      <c r="AC120" s="804"/>
      <c r="AD120" s="804"/>
      <c r="AE120" s="804"/>
      <c r="AF120" s="804"/>
      <c r="AG120" s="804"/>
      <c r="AH120" s="33" t="s">
        <v>2</v>
      </c>
      <c r="AI120" s="33"/>
      <c r="AJ120" s="33"/>
      <c r="AK120" s="33"/>
      <c r="AL120" s="33"/>
      <c r="AM120" s="16" t="s">
        <v>48</v>
      </c>
      <c r="AO120" s="174"/>
    </row>
    <row r="121" spans="1:41" ht="11.25" customHeight="1" x14ac:dyDescent="0.2">
      <c r="A121" s="213"/>
      <c r="B121" s="292"/>
      <c r="C121" s="359"/>
      <c r="D121" s="250"/>
      <c r="E121" s="846"/>
      <c r="F121" s="846"/>
      <c r="G121" s="846"/>
      <c r="H121" s="846"/>
      <c r="I121" s="846"/>
      <c r="J121" s="846"/>
      <c r="K121" s="846"/>
      <c r="L121" s="846"/>
      <c r="M121" s="846"/>
      <c r="N121" s="359"/>
      <c r="R121" s="33"/>
      <c r="S121" s="33"/>
      <c r="T121" s="33"/>
      <c r="U121" s="33"/>
      <c r="V121" s="33"/>
      <c r="W121" s="33"/>
      <c r="X121" s="63"/>
      <c r="Y121" s="359"/>
      <c r="Z121" s="287"/>
      <c r="AA121" s="804" t="s">
        <v>371</v>
      </c>
      <c r="AB121" s="804"/>
      <c r="AC121" s="804"/>
      <c r="AD121" s="804"/>
      <c r="AE121" s="804"/>
      <c r="AF121" s="804"/>
      <c r="AG121" s="804"/>
      <c r="AH121" s="33" t="s">
        <v>2</v>
      </c>
      <c r="AI121" s="33"/>
      <c r="AJ121" s="33"/>
      <c r="AK121" s="33"/>
      <c r="AL121" s="33"/>
      <c r="AM121" s="16" t="s">
        <v>49</v>
      </c>
      <c r="AO121" s="174"/>
    </row>
    <row r="122" spans="1:41" ht="11.25" customHeight="1" x14ac:dyDescent="0.2">
      <c r="A122" s="213"/>
      <c r="B122" s="292"/>
      <c r="C122" s="359"/>
      <c r="D122" s="250"/>
      <c r="E122" s="846"/>
      <c r="F122" s="846"/>
      <c r="G122" s="846"/>
      <c r="H122" s="846"/>
      <c r="I122" s="846"/>
      <c r="J122" s="846"/>
      <c r="K122" s="846"/>
      <c r="L122" s="846"/>
      <c r="M122" s="846"/>
      <c r="N122" s="359"/>
      <c r="P122" s="852" t="s">
        <v>795</v>
      </c>
      <c r="Q122" s="852"/>
      <c r="R122" s="852"/>
      <c r="S122" s="852"/>
      <c r="T122" s="852"/>
      <c r="U122" s="852"/>
      <c r="V122" s="852"/>
      <c r="W122" s="852"/>
      <c r="X122" s="292"/>
      <c r="Y122" s="359"/>
      <c r="Z122" s="287"/>
      <c r="AA122" s="804" t="s">
        <v>373</v>
      </c>
      <c r="AB122" s="804"/>
      <c r="AC122" s="804"/>
      <c r="AD122" s="804"/>
      <c r="AE122" s="804"/>
      <c r="AF122" s="804"/>
      <c r="AG122" s="804"/>
      <c r="AH122" s="804"/>
      <c r="AI122" s="804"/>
      <c r="AJ122" s="804"/>
      <c r="AK122" s="804"/>
      <c r="AL122" s="804"/>
      <c r="AM122" s="16" t="s">
        <v>50</v>
      </c>
      <c r="AO122" s="225"/>
    </row>
    <row r="123" spans="1:41" ht="11.25" customHeight="1" x14ac:dyDescent="0.2">
      <c r="A123" s="250"/>
      <c r="B123" s="292"/>
      <c r="C123" s="359"/>
      <c r="D123" s="250"/>
      <c r="E123" s="846"/>
      <c r="F123" s="846"/>
      <c r="G123" s="846"/>
      <c r="H123" s="846"/>
      <c r="I123" s="846"/>
      <c r="J123" s="846"/>
      <c r="K123" s="846"/>
      <c r="L123" s="846"/>
      <c r="M123" s="846"/>
      <c r="N123" s="359"/>
      <c r="P123" s="852"/>
      <c r="Q123" s="852"/>
      <c r="R123" s="852"/>
      <c r="S123" s="852"/>
      <c r="T123" s="852"/>
      <c r="U123" s="852"/>
      <c r="V123" s="852"/>
      <c r="W123" s="852"/>
      <c r="X123" s="292"/>
      <c r="Y123" s="359"/>
      <c r="Z123" s="33"/>
      <c r="AA123" s="462" t="s">
        <v>37</v>
      </c>
      <c r="AB123" s="462"/>
      <c r="AC123" s="33" t="s">
        <v>2</v>
      </c>
      <c r="AD123" s="33"/>
      <c r="AE123" s="33"/>
      <c r="AF123" s="33"/>
      <c r="AG123" s="33"/>
      <c r="AH123" s="33"/>
      <c r="AI123" s="33"/>
      <c r="AJ123" s="33"/>
      <c r="AK123" s="33"/>
      <c r="AL123" s="33"/>
      <c r="AM123" s="16" t="s">
        <v>52</v>
      </c>
      <c r="AO123" s="174"/>
    </row>
    <row r="124" spans="1:41" ht="6" customHeight="1" x14ac:dyDescent="0.2">
      <c r="A124" s="251"/>
      <c r="B124" s="201"/>
      <c r="C124" s="216"/>
      <c r="D124" s="251"/>
      <c r="E124" s="201"/>
      <c r="F124" s="201"/>
      <c r="G124" s="201"/>
      <c r="H124" s="201"/>
      <c r="I124" s="201"/>
      <c r="J124" s="201"/>
      <c r="K124" s="201"/>
      <c r="L124" s="201"/>
      <c r="M124" s="201"/>
      <c r="N124" s="360"/>
      <c r="O124" s="17"/>
      <c r="P124" s="17"/>
      <c r="Q124" s="17"/>
      <c r="R124" s="17"/>
      <c r="S124" s="17"/>
      <c r="T124" s="17"/>
      <c r="U124" s="17"/>
      <c r="V124" s="17"/>
      <c r="W124" s="17"/>
      <c r="X124" s="17"/>
      <c r="Y124" s="360"/>
      <c r="Z124" s="17"/>
      <c r="AA124" s="17"/>
      <c r="AB124" s="17"/>
      <c r="AC124" s="17"/>
      <c r="AD124" s="17"/>
      <c r="AE124" s="17"/>
      <c r="AF124" s="17"/>
      <c r="AG124" s="17"/>
      <c r="AH124" s="17"/>
      <c r="AI124" s="17"/>
      <c r="AJ124" s="17"/>
      <c r="AK124" s="17"/>
      <c r="AL124" s="17"/>
      <c r="AM124" s="17"/>
      <c r="AN124" s="17"/>
      <c r="AO124" s="179"/>
    </row>
    <row r="125" spans="1:41" ht="6" customHeight="1" x14ac:dyDescent="0.2">
      <c r="A125" s="250"/>
      <c r="B125" s="287"/>
      <c r="C125" s="287"/>
      <c r="D125" s="250"/>
      <c r="E125" s="287"/>
      <c r="F125" s="287"/>
      <c r="G125" s="287"/>
      <c r="H125" s="287"/>
      <c r="I125" s="287"/>
      <c r="J125" s="287"/>
      <c r="K125" s="287"/>
      <c r="L125" s="287"/>
      <c r="M125" s="287"/>
      <c r="AO125" s="174"/>
    </row>
    <row r="126" spans="1:41" ht="6" customHeight="1" x14ac:dyDescent="0.2">
      <c r="A126" s="250"/>
      <c r="B126" s="287"/>
      <c r="C126" s="287"/>
      <c r="D126" s="250"/>
      <c r="E126" s="287"/>
      <c r="F126" s="287"/>
      <c r="G126" s="287"/>
      <c r="H126" s="287"/>
      <c r="I126" s="287"/>
      <c r="J126" s="287"/>
      <c r="K126" s="287"/>
      <c r="L126" s="287"/>
      <c r="M126" s="287"/>
      <c r="AO126" s="174"/>
    </row>
    <row r="127" spans="1:41" x14ac:dyDescent="0.2">
      <c r="A127" s="250"/>
      <c r="B127" s="292"/>
      <c r="D127" s="471" t="s">
        <v>592</v>
      </c>
      <c r="AD127" s="292"/>
      <c r="AO127" s="359"/>
    </row>
    <row r="128" spans="1:41" ht="21" customHeight="1" x14ac:dyDescent="0.2">
      <c r="A128" s="251"/>
      <c r="B128" s="199"/>
      <c r="C128" s="17"/>
      <c r="D128" s="922" t="s">
        <v>758</v>
      </c>
      <c r="E128" s="858"/>
      <c r="F128" s="858"/>
      <c r="G128" s="858"/>
      <c r="H128" s="858"/>
      <c r="I128" s="858"/>
      <c r="J128" s="858"/>
      <c r="K128" s="858"/>
      <c r="L128" s="858"/>
      <c r="M128" s="858"/>
      <c r="N128" s="858"/>
      <c r="O128" s="858"/>
      <c r="P128" s="858"/>
      <c r="Q128" s="858"/>
      <c r="R128" s="858"/>
      <c r="S128" s="858"/>
      <c r="T128" s="858"/>
      <c r="U128" s="858"/>
      <c r="V128" s="858"/>
      <c r="W128" s="858"/>
      <c r="X128" s="858"/>
      <c r="Y128" s="858"/>
      <c r="Z128" s="858"/>
      <c r="AA128" s="858"/>
      <c r="AB128" s="858"/>
      <c r="AC128" s="858"/>
      <c r="AD128" s="858"/>
      <c r="AE128" s="858"/>
      <c r="AF128" s="858"/>
      <c r="AG128" s="858"/>
      <c r="AH128" s="858"/>
      <c r="AI128" s="858"/>
      <c r="AJ128" s="858"/>
      <c r="AK128" s="858"/>
      <c r="AL128" s="858"/>
      <c r="AM128" s="858"/>
      <c r="AN128" s="858"/>
      <c r="AO128" s="360"/>
    </row>
  </sheetData>
  <sheetProtection formatCells="0" formatRows="0" insertRows="0" deleteRows="0"/>
  <customSheetViews>
    <customSheetView guid="{C8675551-16E7-419E-A46B-98CE5E669F10}" showPageBreaks="1" printArea="1" view="pageBreakPreview" topLeftCell="A82">
      <selection activeCell="D137" sqref="D137:CJ137"/>
      <rowBreaks count="3" manualBreakCount="3">
        <brk id="73" max="89" man="1"/>
        <brk id="138" max="89" man="1"/>
        <brk id="140" max="64" man="1"/>
      </rowBreaks>
      <pageMargins left="0.25" right="0.25" top="0.25" bottom="0.25" header="0.3" footer="0.3"/>
      <printOptions horizontalCentered="1"/>
      <pageSetup paperSize="9" scale="77" orientation="landscape" r:id="rId1"/>
      <headerFooter>
        <oddFooter>&amp;CW-&amp;P</oddFooter>
      </headerFooter>
    </customSheetView>
    <customSheetView guid="{4BCA765D-7702-404D-98DD-B3C3669A1B27}" showPageBreaks="1" printArea="1" view="pageBreakPreview" topLeftCell="A103">
      <selection activeCell="AF131" sqref="AF131"/>
      <rowBreaks count="1" manualBreakCount="1">
        <brk id="64" max="90" man="1"/>
      </rowBreaks>
      <pageMargins left="0.5" right="0.5" top="0.5" bottom="0.5" header="0.3" footer="0.3"/>
      <printOptions horizontalCentered="1"/>
      <pageSetup paperSize="9" scale="70" orientation="landscape" r:id="rId2"/>
      <headerFooter>
        <oddFooter>&amp;CW-&amp;P</oddFooter>
      </headerFooter>
    </customSheetView>
  </customSheetViews>
  <mergeCells count="103">
    <mergeCell ref="E111:M116"/>
    <mergeCell ref="D128:AN128"/>
    <mergeCell ref="P114:W115"/>
    <mergeCell ref="AA114:AL114"/>
    <mergeCell ref="P122:W123"/>
    <mergeCell ref="AA122:AL122"/>
    <mergeCell ref="E119:M123"/>
    <mergeCell ref="AA119:AB119"/>
    <mergeCell ref="AA120:AG120"/>
    <mergeCell ref="AA121:AG121"/>
    <mergeCell ref="AA113:AG113"/>
    <mergeCell ref="AA111:AB111"/>
    <mergeCell ref="AA112:AG112"/>
    <mergeCell ref="AA107:AL107"/>
    <mergeCell ref="AA106:AG106"/>
    <mergeCell ref="AA99:AG99"/>
    <mergeCell ref="E97:M101"/>
    <mergeCell ref="AA97:AB97"/>
    <mergeCell ref="AA98:AG98"/>
    <mergeCell ref="P100:W101"/>
    <mergeCell ref="AA100:AL100"/>
    <mergeCell ref="E90:M94"/>
    <mergeCell ref="AA90:AB90"/>
    <mergeCell ref="AA91:AG91"/>
    <mergeCell ref="P93:W94"/>
    <mergeCell ref="AA93:AL93"/>
    <mergeCell ref="AA92:AG92"/>
    <mergeCell ref="E104:M108"/>
    <mergeCell ref="AA104:AB104"/>
    <mergeCell ref="AA105:AG105"/>
    <mergeCell ref="P107:W108"/>
    <mergeCell ref="AA84:AG84"/>
    <mergeCell ref="E82:M86"/>
    <mergeCell ref="AA82:AB82"/>
    <mergeCell ref="AA83:AG83"/>
    <mergeCell ref="P85:W86"/>
    <mergeCell ref="AA85:AL85"/>
    <mergeCell ref="P77:W78"/>
    <mergeCell ref="AA77:AL77"/>
    <mergeCell ref="AA76:AG76"/>
    <mergeCell ref="E74:M79"/>
    <mergeCell ref="AA74:AB74"/>
    <mergeCell ref="AA75:AG75"/>
    <mergeCell ref="E66:M70"/>
    <mergeCell ref="AA66:AB66"/>
    <mergeCell ref="AA67:AG67"/>
    <mergeCell ref="AA68:AG68"/>
    <mergeCell ref="P69:W70"/>
    <mergeCell ref="AA69:AL69"/>
    <mergeCell ref="AA54:AG54"/>
    <mergeCell ref="P55:W56"/>
    <mergeCell ref="AA55:AL55"/>
    <mergeCell ref="E52:M56"/>
    <mergeCell ref="AA52:AB52"/>
    <mergeCell ref="AA53:AG53"/>
    <mergeCell ref="E59:M63"/>
    <mergeCell ref="AA59:AB59"/>
    <mergeCell ref="AA60:AG60"/>
    <mergeCell ref="AA61:AG61"/>
    <mergeCell ref="P62:W63"/>
    <mergeCell ref="AA62:AL62"/>
    <mergeCell ref="AA8:AL12"/>
    <mergeCell ref="AA25:AG25"/>
    <mergeCell ref="P41:W42"/>
    <mergeCell ref="AA41:AL41"/>
    <mergeCell ref="E45:M49"/>
    <mergeCell ref="AA45:AB45"/>
    <mergeCell ref="AA46:AG46"/>
    <mergeCell ref="P48:W49"/>
    <mergeCell ref="AA48:AL48"/>
    <mergeCell ref="AA47:AG47"/>
    <mergeCell ref="AA39:AG39"/>
    <mergeCell ref="AA40:AG40"/>
    <mergeCell ref="AA32:AG32"/>
    <mergeCell ref="E30:M34"/>
    <mergeCell ref="AA30:AB30"/>
    <mergeCell ref="AA31:AG31"/>
    <mergeCell ref="P33:W34"/>
    <mergeCell ref="AA33:AL33"/>
    <mergeCell ref="A72:C72"/>
    <mergeCell ref="E72:M72"/>
    <mergeCell ref="P72:X72"/>
    <mergeCell ref="AA72:AL72"/>
    <mergeCell ref="A1:AO1"/>
    <mergeCell ref="E2:AO2"/>
    <mergeCell ref="A5:C5"/>
    <mergeCell ref="E5:M5"/>
    <mergeCell ref="P5:X5"/>
    <mergeCell ref="AA15:AB15"/>
    <mergeCell ref="AA16:AG16"/>
    <mergeCell ref="AA17:AG17"/>
    <mergeCell ref="AA18:AL18"/>
    <mergeCell ref="AA5:AL5"/>
    <mergeCell ref="E23:M27"/>
    <mergeCell ref="AA23:AB23"/>
    <mergeCell ref="AA24:AG24"/>
    <mergeCell ref="P26:W27"/>
    <mergeCell ref="AA26:AL26"/>
    <mergeCell ref="E38:M42"/>
    <mergeCell ref="AA38:AB38"/>
    <mergeCell ref="P8:X12"/>
    <mergeCell ref="E15:M19"/>
    <mergeCell ref="P18:W19"/>
  </mergeCells>
  <printOptions horizontalCentered="1"/>
  <pageMargins left="0.5" right="0.5" top="0.5" bottom="0.5" header="0.3" footer="0.3"/>
  <pageSetup paperSize="9" scale="70" orientation="landscape" r:id="rId3"/>
  <headerFooter>
    <oddFooter>&amp;CW-&amp;P</oddFooter>
  </headerFooter>
  <rowBreaks count="1" manualBreakCount="1">
    <brk id="71" max="40" man="1"/>
  </rowBreaks>
  <ignoredErrors>
    <ignoredError sqref="Y15:Y18 AL28:AN33 AL35:AN41 AL43:AN48 AL50:AN51 AL65:AN69 AL73:AN77 AL80:AN85 AL87:AN93 AL95:AN100 AL102:AN103 AL109:AN114 AL19 Z27 Z34 Z42 Z49 Z56 Z70 AL23:AN26 AL52:AN55 AL104:AN107 P19:X19 P20:Y22 P15:X16 AN19 AL71:AN71 P18:X18 AL121:AN122 AL117:AN120 P65:X65 P50:X51 P43:X44 P35:X37 P28:X29 P71:X71 P73:X73 P80:X81 P30:X34 P117:X120 P82:X86 P74:X79 P72:X72 P38:X42 P45:X49 P52:X56 P66:X70 P90:X94 P87:X89 P97:X101 P95:X96 P104:X108 P102:X103 P111:X116 P109:X110 X23:X24 P57:X57 AL57:AN57 Z78 AN78 Z86 AN86 Z94 AN94 Z101 AN101 Z108 AN108 Z115 AN115 Z123 AN123 AL15:AN18 Y19:Z19 Z21:AG21 AL20:AN22 Z22:AH22 Z20:AH20 Z15:AH18 Z57:AH57 Z120:AH120 Z121:AH122 Z71:AH71 Z119:AH119 Z104:AH107 Z52:AH55 Z23:AH26 Z117:AH118 Z109:AH114 Z102:AH103 Z95:AH100 Z87:AH93 Z80:AH85 Z73:AH77 Z65:AH69 Z50:AH51 Z43:AH48 Z35:AH41 Z28:AH33 X59:X60" numberStoredAsText="1"/>
  </ignoredError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tabColor rgb="FFFFFF99"/>
  </sheetPr>
  <dimension ref="A1:BS73"/>
  <sheetViews>
    <sheetView view="pageBreakPreview" zoomScaleSheetLayoutView="100" workbookViewId="0">
      <selection sqref="A1:BA1"/>
    </sheetView>
  </sheetViews>
  <sheetFormatPr defaultColWidth="2.6640625" defaultRowHeight="11.25" x14ac:dyDescent="0.2"/>
  <cols>
    <col min="1" max="1" width="1.5" customWidth="1"/>
    <col min="2" max="2" width="6.1640625" customWidth="1"/>
    <col min="3" max="3" width="1.6640625" customWidth="1"/>
    <col min="4" max="4" width="1.5" customWidth="1"/>
    <col min="5" max="15" width="2.6640625" customWidth="1"/>
    <col min="16" max="16" width="1.5" customWidth="1"/>
    <col min="17" max="17" width="1.6640625" customWidth="1"/>
    <col min="18" max="29" width="2.6640625" customWidth="1"/>
    <col min="30" max="30" width="1.33203125" customWidth="1"/>
    <col min="31" max="40" width="2.6640625" customWidth="1"/>
    <col min="41" max="42" width="0.6640625" customWidth="1"/>
    <col min="43" max="52" width="2.6640625" customWidth="1"/>
    <col min="53" max="53" width="0.5" customWidth="1"/>
  </cols>
  <sheetData>
    <row r="1" spans="1:53" ht="15" customHeight="1" x14ac:dyDescent="0.2">
      <c r="A1" s="923" t="s">
        <v>709</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4"/>
      <c r="AY1" s="924"/>
      <c r="AZ1" s="924"/>
      <c r="BA1" s="925"/>
    </row>
    <row r="2" spans="1:53" ht="13.15" customHeight="1" x14ac:dyDescent="0.2">
      <c r="A2" s="386"/>
      <c r="B2" s="292" t="s">
        <v>794</v>
      </c>
      <c r="C2" s="16"/>
      <c r="D2" s="16"/>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804"/>
      <c r="AP2" s="804"/>
      <c r="AQ2" s="804"/>
      <c r="AR2" s="804"/>
      <c r="AS2" s="804"/>
      <c r="AT2" s="804"/>
      <c r="AU2" s="804"/>
      <c r="AV2" s="804"/>
      <c r="AW2" s="804"/>
      <c r="AX2" s="804"/>
      <c r="AY2" s="804"/>
      <c r="AZ2" s="804"/>
      <c r="BA2" s="926"/>
    </row>
    <row r="3" spans="1:53" ht="6" customHeight="1" thickBot="1" x14ac:dyDescent="0.25">
      <c r="A3" s="82"/>
      <c r="B3" s="362"/>
      <c r="C3" s="358"/>
      <c r="D3" s="358"/>
      <c r="E3" s="208"/>
      <c r="F3" s="208"/>
      <c r="G3" s="208"/>
      <c r="H3" s="208"/>
      <c r="I3" s="208"/>
      <c r="J3" s="208"/>
      <c r="K3" s="208"/>
      <c r="L3" s="208"/>
      <c r="M3" s="208"/>
      <c r="N3" s="208"/>
      <c r="O3" s="208"/>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358"/>
      <c r="AP3" s="358"/>
      <c r="AQ3" s="358"/>
      <c r="AR3" s="358"/>
      <c r="AS3" s="358"/>
      <c r="AT3" s="358"/>
      <c r="AU3" s="358"/>
      <c r="AV3" s="358"/>
      <c r="AW3" s="358"/>
      <c r="AX3" s="358"/>
      <c r="AY3" s="358"/>
      <c r="AZ3" s="358"/>
      <c r="BA3" s="76"/>
    </row>
    <row r="4" spans="1:53" ht="6" customHeight="1" x14ac:dyDescent="0.2">
      <c r="A4" s="81"/>
      <c r="B4" s="292"/>
      <c r="C4" s="359"/>
      <c r="D4" s="71"/>
      <c r="E4" s="217"/>
      <c r="F4" s="217"/>
      <c r="G4" s="217"/>
      <c r="H4" s="217"/>
      <c r="I4" s="217"/>
      <c r="J4" s="217"/>
      <c r="K4" s="217"/>
      <c r="L4" s="217"/>
      <c r="M4" s="217"/>
      <c r="N4" s="217"/>
      <c r="O4" s="217"/>
      <c r="P4" s="70"/>
      <c r="Q4" s="72"/>
      <c r="R4" s="72"/>
      <c r="S4" s="72"/>
      <c r="T4" s="72"/>
      <c r="U4" s="72"/>
      <c r="V4" s="72"/>
      <c r="W4" s="72"/>
      <c r="X4" s="72"/>
      <c r="Y4" s="72"/>
      <c r="Z4" s="72"/>
      <c r="AA4" s="72"/>
      <c r="AB4" s="72"/>
      <c r="AC4" s="72"/>
      <c r="AD4" s="71"/>
      <c r="AE4" s="72"/>
      <c r="AF4" s="72"/>
      <c r="AG4" s="72"/>
      <c r="AH4" s="72"/>
      <c r="AI4" s="72"/>
      <c r="AJ4" s="72"/>
      <c r="AK4" s="72"/>
      <c r="AL4" s="72"/>
      <c r="AM4" s="72"/>
      <c r="AN4" s="72"/>
      <c r="AO4" s="70"/>
      <c r="AP4" s="71"/>
      <c r="AQ4" s="72"/>
      <c r="AR4" s="72"/>
      <c r="AS4" s="72"/>
      <c r="AT4" s="72"/>
      <c r="AU4" s="72"/>
      <c r="AV4" s="72"/>
      <c r="AW4" s="72"/>
      <c r="AX4" s="72"/>
      <c r="AY4" s="72"/>
      <c r="AZ4" s="72"/>
      <c r="BA4" s="73"/>
    </row>
    <row r="5" spans="1:53" s="108" customFormat="1" ht="25.9" customHeight="1" x14ac:dyDescent="0.2">
      <c r="A5" s="927" t="s">
        <v>80</v>
      </c>
      <c r="B5" s="910"/>
      <c r="C5" s="910"/>
      <c r="D5" s="202"/>
      <c r="E5" s="920" t="s">
        <v>374</v>
      </c>
      <c r="F5" s="920"/>
      <c r="G5" s="920"/>
      <c r="H5" s="920"/>
      <c r="I5" s="920"/>
      <c r="J5" s="920"/>
      <c r="K5" s="920"/>
      <c r="L5" s="920"/>
      <c r="M5" s="920"/>
      <c r="N5" s="920"/>
      <c r="O5" s="920"/>
      <c r="P5" s="218"/>
      <c r="Q5" s="540"/>
      <c r="R5" s="910">
        <v>6.3079999999999998</v>
      </c>
      <c r="S5" s="910"/>
      <c r="T5" s="910"/>
      <c r="U5" s="910"/>
      <c r="V5" s="910"/>
      <c r="W5" s="910"/>
      <c r="X5" s="910"/>
      <c r="Y5" s="910"/>
      <c r="Z5" s="910"/>
      <c r="AA5" s="910"/>
      <c r="AB5" s="910"/>
      <c r="AC5" s="910"/>
      <c r="AD5" s="215"/>
      <c r="AE5" s="910">
        <v>6.3090000000000002</v>
      </c>
      <c r="AF5" s="910"/>
      <c r="AG5" s="910"/>
      <c r="AH5" s="910"/>
      <c r="AI5" s="910"/>
      <c r="AJ5" s="910"/>
      <c r="AK5" s="910"/>
      <c r="AL5" s="910"/>
      <c r="AM5" s="910"/>
      <c r="AN5" s="206"/>
      <c r="AO5" s="207"/>
      <c r="AP5" s="215"/>
      <c r="AQ5" s="919" t="s">
        <v>726</v>
      </c>
      <c r="AR5" s="919"/>
      <c r="AS5" s="919"/>
      <c r="AT5" s="919"/>
      <c r="AU5" s="919"/>
      <c r="AV5" s="919"/>
      <c r="AW5" s="919"/>
      <c r="AX5" s="919"/>
      <c r="AY5" s="919"/>
      <c r="AZ5" s="206"/>
      <c r="BA5" s="481"/>
    </row>
    <row r="6" spans="1:53" ht="2.65" customHeight="1" x14ac:dyDescent="0.2">
      <c r="A6" s="74"/>
      <c r="B6" s="16"/>
      <c r="C6" s="16"/>
      <c r="D6" s="165"/>
      <c r="E6" s="167"/>
      <c r="F6" s="167"/>
      <c r="G6" s="167"/>
      <c r="H6" s="167"/>
      <c r="I6" s="167"/>
      <c r="J6" s="167"/>
      <c r="K6" s="167"/>
      <c r="L6" s="167"/>
      <c r="M6" s="167"/>
      <c r="N6" s="167"/>
      <c r="O6" s="167"/>
      <c r="P6" s="166"/>
      <c r="Q6" s="16"/>
      <c r="R6" s="16"/>
      <c r="S6" s="16"/>
      <c r="T6" s="16"/>
      <c r="U6" s="16"/>
      <c r="V6" s="16"/>
      <c r="W6" s="16"/>
      <c r="X6" s="16"/>
      <c r="Y6" s="16"/>
      <c r="Z6" s="16"/>
      <c r="AA6" s="16"/>
      <c r="AB6" s="16"/>
      <c r="AC6" s="16"/>
      <c r="AD6" s="250"/>
      <c r="AE6" s="16"/>
      <c r="AF6" s="16"/>
      <c r="AG6" s="16"/>
      <c r="AH6" s="16"/>
      <c r="AI6" s="16"/>
      <c r="AJ6" s="16"/>
      <c r="AK6" s="16"/>
      <c r="AL6" s="16"/>
      <c r="AM6" s="16"/>
      <c r="AN6" s="16"/>
      <c r="AO6" s="359"/>
      <c r="AP6" s="250"/>
      <c r="AQ6" s="16"/>
      <c r="AR6" s="16"/>
      <c r="AS6" s="16"/>
      <c r="AT6" s="16"/>
      <c r="AU6" s="16"/>
      <c r="AV6" s="16"/>
      <c r="AW6" s="16"/>
      <c r="AX6" s="16"/>
      <c r="AY6" s="16"/>
      <c r="AZ6" s="16"/>
      <c r="BA6" s="75"/>
    </row>
    <row r="7" spans="1:53" ht="1.9" customHeight="1" x14ac:dyDescent="0.2">
      <c r="A7" s="74"/>
      <c r="B7" s="16"/>
      <c r="C7" s="359"/>
      <c r="D7" s="250"/>
      <c r="E7" s="16"/>
      <c r="F7" s="16"/>
      <c r="G7" s="16"/>
      <c r="H7" s="16"/>
      <c r="I7" s="16"/>
      <c r="J7" s="16"/>
      <c r="K7" s="16"/>
      <c r="L7" s="16"/>
      <c r="M7" s="16"/>
      <c r="N7" s="16"/>
      <c r="O7" s="16"/>
      <c r="P7" s="359"/>
      <c r="Q7" s="16"/>
      <c r="R7" s="16"/>
      <c r="S7" s="16"/>
      <c r="T7" s="16"/>
      <c r="U7" s="16"/>
      <c r="V7" s="16"/>
      <c r="W7" s="16"/>
      <c r="X7" s="16"/>
      <c r="Y7" s="16"/>
      <c r="Z7" s="16"/>
      <c r="AA7" s="16"/>
      <c r="AB7" s="16"/>
      <c r="AC7" s="16"/>
      <c r="AD7" s="250"/>
      <c r="AE7" s="16"/>
      <c r="AF7" s="16"/>
      <c r="AG7" s="16"/>
      <c r="AH7" s="16"/>
      <c r="AI7" s="16"/>
      <c r="AJ7" s="16"/>
      <c r="AK7" s="16"/>
      <c r="AL7" s="16"/>
      <c r="AM7" s="16"/>
      <c r="AN7" s="16"/>
      <c r="AO7" s="359"/>
      <c r="AP7" s="250"/>
      <c r="AQ7" s="16"/>
      <c r="AR7" s="16"/>
      <c r="AS7" s="16"/>
      <c r="AT7" s="16"/>
      <c r="AU7" s="16"/>
      <c r="AV7" s="16"/>
      <c r="AW7" s="16"/>
      <c r="AX7" s="16"/>
      <c r="AY7" s="16"/>
      <c r="AZ7" s="16"/>
      <c r="BA7" s="75"/>
    </row>
    <row r="8" spans="1:53" ht="11.25" customHeight="1" x14ac:dyDescent="0.2">
      <c r="A8" s="200"/>
      <c r="B8" s="287"/>
      <c r="C8" s="363"/>
      <c r="D8" s="250"/>
      <c r="E8" s="287"/>
      <c r="F8" s="287"/>
      <c r="G8" s="287"/>
      <c r="H8" s="287"/>
      <c r="I8" s="287"/>
      <c r="J8" s="287"/>
      <c r="K8" s="287"/>
      <c r="L8" s="287"/>
      <c r="M8" s="287"/>
      <c r="N8" s="287"/>
      <c r="O8" s="287"/>
      <c r="P8" s="359"/>
      <c r="Q8" s="16"/>
      <c r="R8" s="823" t="e">
        <f ca="1">VLOOKUP(INDIRECT(ADDRESS(ROW()-3,COLUMN())),Language_Translations,MATCH(Language_Selected,Language_Options,0),FALSE)</f>
        <v>#REF!</v>
      </c>
      <c r="S8" s="823"/>
      <c r="T8" s="823"/>
      <c r="U8" s="823"/>
      <c r="V8" s="823"/>
      <c r="W8" s="823"/>
      <c r="X8" s="823"/>
      <c r="Y8" s="823"/>
      <c r="Z8" s="823"/>
      <c r="AA8" s="287"/>
      <c r="AB8" s="287"/>
      <c r="AC8" s="287"/>
      <c r="AD8" s="241"/>
      <c r="AE8" s="823" t="e">
        <f ca="1">VLOOKUP(INDIRECT(ADDRESS(ROW()-3,COLUMN())),Language_Translations,MATCH(Language_Selected,Language_Options,0),FALSE)</f>
        <v>#REF!</v>
      </c>
      <c r="AF8" s="823"/>
      <c r="AG8" s="823"/>
      <c r="AH8" s="823"/>
      <c r="AI8" s="823"/>
      <c r="AJ8" s="823"/>
      <c r="AK8" s="823"/>
      <c r="AL8" s="823"/>
      <c r="AM8" s="823"/>
      <c r="AN8" s="287"/>
      <c r="AO8" s="359"/>
      <c r="AP8" s="241"/>
      <c r="AQ8" s="823" t="e">
        <f ca="1">VLOOKUP(INDIRECT(ADDRESS(ROW()-3,COLUMN())),Language_Translations,MATCH(Language_Selected,Language_Options,0),FALSE)</f>
        <v>#REF!</v>
      </c>
      <c r="AR8" s="823"/>
      <c r="AS8" s="823"/>
      <c r="AT8" s="823"/>
      <c r="AU8" s="823"/>
      <c r="AV8" s="823"/>
      <c r="AW8" s="823"/>
      <c r="AX8" s="823"/>
      <c r="AY8" s="823"/>
      <c r="AZ8" s="287"/>
      <c r="BA8" s="75"/>
    </row>
    <row r="9" spans="1:53" x14ac:dyDescent="0.2">
      <c r="A9" s="200"/>
      <c r="B9" s="287"/>
      <c r="C9" s="363"/>
      <c r="D9" s="250"/>
      <c r="E9" s="287"/>
      <c r="F9" s="287"/>
      <c r="G9" s="287"/>
      <c r="H9" s="287"/>
      <c r="I9" s="287"/>
      <c r="J9" s="287"/>
      <c r="K9" s="287"/>
      <c r="L9" s="287"/>
      <c r="M9" s="287"/>
      <c r="N9" s="287"/>
      <c r="O9" s="287"/>
      <c r="P9" s="359"/>
      <c r="Q9" s="16"/>
      <c r="R9" s="823"/>
      <c r="S9" s="823"/>
      <c r="T9" s="823"/>
      <c r="U9" s="823"/>
      <c r="V9" s="823"/>
      <c r="W9" s="823"/>
      <c r="X9" s="823"/>
      <c r="Y9" s="823"/>
      <c r="Z9" s="823"/>
      <c r="AA9" s="287"/>
      <c r="AB9" s="287"/>
      <c r="AC9" s="287"/>
      <c r="AD9" s="213"/>
      <c r="AE9" s="823"/>
      <c r="AF9" s="823"/>
      <c r="AG9" s="823"/>
      <c r="AH9" s="823"/>
      <c r="AI9" s="823"/>
      <c r="AJ9" s="823"/>
      <c r="AK9" s="823"/>
      <c r="AL9" s="823"/>
      <c r="AM9" s="823"/>
      <c r="AN9" s="287"/>
      <c r="AO9" s="359"/>
      <c r="AP9" s="213"/>
      <c r="AQ9" s="823"/>
      <c r="AR9" s="823"/>
      <c r="AS9" s="823"/>
      <c r="AT9" s="823"/>
      <c r="AU9" s="823"/>
      <c r="AV9" s="823"/>
      <c r="AW9" s="823"/>
      <c r="AX9" s="823"/>
      <c r="AY9" s="823"/>
      <c r="AZ9" s="287"/>
      <c r="BA9" s="75"/>
    </row>
    <row r="10" spans="1:53" x14ac:dyDescent="0.2">
      <c r="A10" s="200"/>
      <c r="B10" s="287"/>
      <c r="C10" s="363"/>
      <c r="D10" s="250"/>
      <c r="E10" s="287"/>
      <c r="F10" s="287"/>
      <c r="G10" s="287"/>
      <c r="H10" s="287"/>
      <c r="I10" s="287"/>
      <c r="J10" s="287"/>
      <c r="K10" s="287"/>
      <c r="L10" s="287"/>
      <c r="M10" s="287"/>
      <c r="N10" s="287"/>
      <c r="O10" s="287"/>
      <c r="P10" s="359"/>
      <c r="Q10" s="16"/>
      <c r="R10" s="823"/>
      <c r="S10" s="823"/>
      <c r="T10" s="823"/>
      <c r="U10" s="823"/>
      <c r="V10" s="823"/>
      <c r="W10" s="823"/>
      <c r="X10" s="823"/>
      <c r="Y10" s="823"/>
      <c r="Z10" s="823"/>
      <c r="AA10" s="287"/>
      <c r="AB10" s="287"/>
      <c r="AC10" s="287"/>
      <c r="AD10" s="213"/>
      <c r="AE10" s="823"/>
      <c r="AF10" s="823"/>
      <c r="AG10" s="823"/>
      <c r="AH10" s="823"/>
      <c r="AI10" s="823"/>
      <c r="AJ10" s="823"/>
      <c r="AK10" s="823"/>
      <c r="AL10" s="823"/>
      <c r="AM10" s="823"/>
      <c r="AN10" s="287"/>
      <c r="AO10" s="359"/>
      <c r="AP10" s="213"/>
      <c r="AQ10" s="823"/>
      <c r="AR10" s="823"/>
      <c r="AS10" s="823"/>
      <c r="AT10" s="823"/>
      <c r="AU10" s="823"/>
      <c r="AV10" s="823"/>
      <c r="AW10" s="823"/>
      <c r="AX10" s="823"/>
      <c r="AY10" s="823"/>
      <c r="AZ10" s="287"/>
      <c r="BA10" s="75"/>
    </row>
    <row r="11" spans="1:53" x14ac:dyDescent="0.2">
      <c r="A11" s="200"/>
      <c r="B11" s="287"/>
      <c r="C11" s="363"/>
      <c r="D11" s="250"/>
      <c r="E11" s="287"/>
      <c r="F11" s="287"/>
      <c r="G11" s="287"/>
      <c r="H11" s="287"/>
      <c r="I11" s="287"/>
      <c r="J11" s="287"/>
      <c r="K11" s="287"/>
      <c r="L11" s="287"/>
      <c r="M11" s="287"/>
      <c r="N11" s="287"/>
      <c r="O11" s="287"/>
      <c r="P11" s="359"/>
      <c r="Q11" s="16"/>
      <c r="R11" s="823"/>
      <c r="S11" s="823"/>
      <c r="T11" s="823"/>
      <c r="U11" s="823"/>
      <c r="V11" s="823"/>
      <c r="W11" s="823"/>
      <c r="X11" s="823"/>
      <c r="Y11" s="823"/>
      <c r="Z11" s="823"/>
      <c r="AA11" s="287"/>
      <c r="AB11" s="287"/>
      <c r="AC11" s="287"/>
      <c r="AD11" s="213"/>
      <c r="AE11" s="823"/>
      <c r="AF11" s="823"/>
      <c r="AG11" s="823"/>
      <c r="AH11" s="823"/>
      <c r="AI11" s="823"/>
      <c r="AJ11" s="823"/>
      <c r="AK11" s="823"/>
      <c r="AL11" s="823"/>
      <c r="AM11" s="823"/>
      <c r="AN11" s="287"/>
      <c r="AO11" s="359"/>
      <c r="AP11" s="213"/>
      <c r="AQ11" s="823"/>
      <c r="AR11" s="823"/>
      <c r="AS11" s="823"/>
      <c r="AT11" s="823"/>
      <c r="AU11" s="823"/>
      <c r="AV11" s="823"/>
      <c r="AW11" s="823"/>
      <c r="AX11" s="823"/>
      <c r="AY11" s="823"/>
      <c r="AZ11" s="287"/>
      <c r="BA11" s="75"/>
    </row>
    <row r="12" spans="1:53" x14ac:dyDescent="0.2">
      <c r="A12" s="200"/>
      <c r="B12" s="287"/>
      <c r="C12" s="363"/>
      <c r="D12" s="250"/>
      <c r="E12" s="287"/>
      <c r="F12" s="287"/>
      <c r="G12" s="287"/>
      <c r="H12" s="287"/>
      <c r="I12" s="287"/>
      <c r="J12" s="287"/>
      <c r="K12" s="287"/>
      <c r="L12" s="287"/>
      <c r="M12" s="287"/>
      <c r="N12" s="287"/>
      <c r="O12" s="287"/>
      <c r="P12" s="359"/>
      <c r="Q12" s="16"/>
      <c r="R12" s="823"/>
      <c r="S12" s="823"/>
      <c r="T12" s="823"/>
      <c r="U12" s="823"/>
      <c r="V12" s="823"/>
      <c r="W12" s="823"/>
      <c r="X12" s="823"/>
      <c r="Y12" s="823"/>
      <c r="Z12" s="823"/>
      <c r="AA12" s="287"/>
      <c r="AB12" s="287"/>
      <c r="AC12" s="287"/>
      <c r="AD12" s="213"/>
      <c r="AE12" s="823"/>
      <c r="AF12" s="823"/>
      <c r="AG12" s="823"/>
      <c r="AH12" s="823"/>
      <c r="AI12" s="823"/>
      <c r="AJ12" s="823"/>
      <c r="AK12" s="823"/>
      <c r="AL12" s="823"/>
      <c r="AM12" s="823"/>
      <c r="AN12" s="287"/>
      <c r="AO12" s="359"/>
      <c r="AP12" s="213"/>
      <c r="AQ12" s="823"/>
      <c r="AR12" s="823"/>
      <c r="AS12" s="823"/>
      <c r="AT12" s="823"/>
      <c r="AU12" s="823"/>
      <c r="AV12" s="823"/>
      <c r="AW12" s="823"/>
      <c r="AX12" s="823"/>
      <c r="AY12" s="823"/>
      <c r="AZ12" s="287"/>
      <c r="BA12" s="75"/>
    </row>
    <row r="13" spans="1:53" x14ac:dyDescent="0.2">
      <c r="A13" s="200"/>
      <c r="B13" s="287"/>
      <c r="C13" s="363"/>
      <c r="D13" s="250"/>
      <c r="E13" s="287"/>
      <c r="F13" s="287"/>
      <c r="G13" s="287"/>
      <c r="H13" s="287"/>
      <c r="I13" s="287"/>
      <c r="J13" s="287"/>
      <c r="K13" s="287"/>
      <c r="L13" s="287"/>
      <c r="M13" s="287"/>
      <c r="N13" s="287"/>
      <c r="O13" s="287"/>
      <c r="P13" s="359"/>
      <c r="Q13" s="16"/>
      <c r="R13" s="823"/>
      <c r="S13" s="823"/>
      <c r="T13" s="823"/>
      <c r="U13" s="823"/>
      <c r="V13" s="823"/>
      <c r="W13" s="823"/>
      <c r="X13" s="823"/>
      <c r="Y13" s="823"/>
      <c r="Z13" s="823"/>
      <c r="AA13" s="287"/>
      <c r="AB13" s="287"/>
      <c r="AC13" s="287"/>
      <c r="AD13" s="213"/>
      <c r="AE13" s="823"/>
      <c r="AF13" s="823"/>
      <c r="AG13" s="823"/>
      <c r="AH13" s="823"/>
      <c r="AI13" s="823"/>
      <c r="AJ13" s="823"/>
      <c r="AK13" s="823"/>
      <c r="AL13" s="823"/>
      <c r="AM13" s="823"/>
      <c r="AN13" s="287"/>
      <c r="AO13" s="359"/>
      <c r="AP13" s="213"/>
      <c r="AQ13" s="823"/>
      <c r="AR13" s="823"/>
      <c r="AS13" s="823"/>
      <c r="AT13" s="823"/>
      <c r="AU13" s="823"/>
      <c r="AV13" s="823"/>
      <c r="AW13" s="823"/>
      <c r="AX13" s="823"/>
      <c r="AY13" s="823"/>
      <c r="AZ13" s="287"/>
      <c r="BA13" s="75"/>
    </row>
    <row r="14" spans="1:53" ht="6" customHeight="1" x14ac:dyDescent="0.2">
      <c r="A14" s="209"/>
      <c r="B14" s="201"/>
      <c r="C14" s="216"/>
      <c r="D14" s="251"/>
      <c r="E14" s="201"/>
      <c r="F14" s="201"/>
      <c r="G14" s="201"/>
      <c r="H14" s="201"/>
      <c r="I14" s="201"/>
      <c r="J14" s="201"/>
      <c r="K14" s="201"/>
      <c r="L14" s="201"/>
      <c r="M14" s="201"/>
      <c r="N14" s="201"/>
      <c r="O14" s="201"/>
      <c r="P14" s="360"/>
      <c r="Q14" s="17"/>
      <c r="R14" s="210"/>
      <c r="S14" s="210"/>
      <c r="T14" s="210"/>
      <c r="U14" s="210"/>
      <c r="V14" s="210"/>
      <c r="W14" s="210"/>
      <c r="X14" s="210"/>
      <c r="Y14" s="210"/>
      <c r="Z14" s="210"/>
      <c r="AA14" s="210"/>
      <c r="AB14" s="210"/>
      <c r="AC14" s="210"/>
      <c r="AD14" s="220"/>
      <c r="AE14" s="210"/>
      <c r="AF14" s="210"/>
      <c r="AG14" s="210"/>
      <c r="AH14" s="210"/>
      <c r="AI14" s="210"/>
      <c r="AJ14" s="210"/>
      <c r="AK14" s="210"/>
      <c r="AL14" s="210"/>
      <c r="AM14" s="210"/>
      <c r="AN14" s="210"/>
      <c r="AO14" s="360"/>
      <c r="AP14" s="220"/>
      <c r="AQ14" s="210"/>
      <c r="AR14" s="210"/>
      <c r="AS14" s="210"/>
      <c r="AT14" s="210"/>
      <c r="AU14" s="210"/>
      <c r="AV14" s="210"/>
      <c r="AW14" s="210"/>
      <c r="AX14" s="210"/>
      <c r="AY14" s="210"/>
      <c r="AZ14" s="210"/>
      <c r="BA14" s="97"/>
    </row>
    <row r="15" spans="1:53" ht="4.9000000000000004" customHeight="1" x14ac:dyDescent="0.2">
      <c r="A15" s="200"/>
      <c r="B15" s="287"/>
      <c r="C15" s="363"/>
      <c r="D15" s="250"/>
      <c r="E15" s="287"/>
      <c r="F15" s="287"/>
      <c r="G15" s="287"/>
      <c r="H15" s="287"/>
      <c r="I15" s="287"/>
      <c r="J15" s="287"/>
      <c r="K15" s="287"/>
      <c r="L15" s="287"/>
      <c r="M15" s="287"/>
      <c r="N15" s="287"/>
      <c r="O15" s="287"/>
      <c r="P15" s="359"/>
      <c r="Q15" s="16"/>
      <c r="R15" s="287"/>
      <c r="S15" s="287"/>
      <c r="T15" s="287"/>
      <c r="U15" s="287"/>
      <c r="V15" s="287"/>
      <c r="W15" s="287"/>
      <c r="X15" s="287"/>
      <c r="Y15" s="287"/>
      <c r="Z15" s="287"/>
      <c r="AA15" s="287"/>
      <c r="AB15" s="287"/>
      <c r="AC15" s="287"/>
      <c r="AD15" s="212"/>
      <c r="AE15" s="287"/>
      <c r="AF15" s="287"/>
      <c r="AG15" s="287"/>
      <c r="AH15" s="287"/>
      <c r="AI15" s="287"/>
      <c r="AJ15" s="287"/>
      <c r="AK15" s="287"/>
      <c r="AL15" s="287"/>
      <c r="AM15" s="287"/>
      <c r="AN15" s="16"/>
      <c r="AO15" s="359"/>
      <c r="AP15" s="212"/>
      <c r="AQ15" s="287"/>
      <c r="AR15" s="287"/>
      <c r="AS15" s="287"/>
      <c r="AT15" s="287"/>
      <c r="AU15" s="287"/>
      <c r="AV15" s="287"/>
      <c r="AW15" s="287"/>
      <c r="AX15" s="287"/>
      <c r="AY15" s="287"/>
      <c r="AZ15" s="16"/>
      <c r="BA15" s="75"/>
    </row>
    <row r="16" spans="1:53" ht="11.25" customHeight="1" x14ac:dyDescent="0.2">
      <c r="A16" s="200"/>
      <c r="B16" s="292" t="s">
        <v>557</v>
      </c>
      <c r="C16" s="359"/>
      <c r="D16" s="250"/>
      <c r="E16" s="804" t="e">
        <f ca="1">VLOOKUP(INDIRECT(ADDRESS(ROW(),COLUMN()-3)),Language_Translations,MATCH(Language_Selected,Language_Options,0),FALSE)</f>
        <v>#REF!</v>
      </c>
      <c r="F16" s="804"/>
      <c r="G16" s="804"/>
      <c r="H16" s="804"/>
      <c r="I16" s="804"/>
      <c r="J16" s="804"/>
      <c r="K16" s="804"/>
      <c r="L16" s="804"/>
      <c r="M16" s="804"/>
      <c r="N16" s="804"/>
      <c r="O16" s="804"/>
      <c r="P16" s="359"/>
      <c r="Q16" s="16"/>
      <c r="R16" s="16" t="s">
        <v>375</v>
      </c>
      <c r="S16" s="16"/>
      <c r="T16" s="33"/>
      <c r="U16" s="33"/>
      <c r="V16" s="33" t="s">
        <v>2</v>
      </c>
      <c r="W16" s="33"/>
      <c r="X16" s="33"/>
      <c r="Y16" s="33"/>
      <c r="Z16" s="33"/>
      <c r="AA16" s="33"/>
      <c r="AB16" s="63" t="s">
        <v>36</v>
      </c>
      <c r="AC16" s="16"/>
      <c r="AD16" s="213"/>
      <c r="AE16" s="804" t="s">
        <v>369</v>
      </c>
      <c r="AF16" s="804"/>
      <c r="AG16" s="33" t="s">
        <v>2</v>
      </c>
      <c r="AH16" s="33"/>
      <c r="AI16" s="33"/>
      <c r="AJ16" s="33"/>
      <c r="AK16" s="33"/>
      <c r="AL16" s="33"/>
      <c r="AM16" s="33"/>
      <c r="AN16" s="16" t="s">
        <v>47</v>
      </c>
      <c r="AO16" s="363"/>
      <c r="AP16" s="213"/>
      <c r="AQ16" s="804" t="s">
        <v>369</v>
      </c>
      <c r="AR16" s="804"/>
      <c r="AS16" s="33" t="s">
        <v>2</v>
      </c>
      <c r="AT16" s="33"/>
      <c r="AU16" s="33"/>
      <c r="AV16" s="33"/>
      <c r="AW16" s="33"/>
      <c r="AX16" s="33"/>
      <c r="AY16" s="33"/>
      <c r="AZ16" s="16" t="s">
        <v>47</v>
      </c>
      <c r="BA16" s="482"/>
    </row>
    <row r="17" spans="1:53" ht="11.25" customHeight="1" x14ac:dyDescent="0.2">
      <c r="A17" s="200"/>
      <c r="B17" s="292"/>
      <c r="C17" s="359"/>
      <c r="D17" s="250"/>
      <c r="E17" s="804"/>
      <c r="F17" s="804"/>
      <c r="G17" s="804"/>
      <c r="H17" s="804"/>
      <c r="I17" s="804"/>
      <c r="J17" s="804"/>
      <c r="K17" s="804"/>
      <c r="L17" s="804"/>
      <c r="M17" s="804"/>
      <c r="N17" s="804"/>
      <c r="O17" s="804"/>
      <c r="P17" s="359"/>
      <c r="Q17" s="16"/>
      <c r="R17" s="16" t="s">
        <v>376</v>
      </c>
      <c r="S17" s="16"/>
      <c r="T17" s="33"/>
      <c r="U17" s="33"/>
      <c r="V17" s="33"/>
      <c r="W17" s="33" t="s">
        <v>2</v>
      </c>
      <c r="X17" s="33"/>
      <c r="Y17" s="33"/>
      <c r="Z17" s="33"/>
      <c r="AA17" s="33"/>
      <c r="AB17" s="63">
        <v>2</v>
      </c>
      <c r="AC17" s="16"/>
      <c r="AD17" s="213"/>
      <c r="AE17" s="804" t="s">
        <v>370</v>
      </c>
      <c r="AF17" s="804"/>
      <c r="AG17" s="804"/>
      <c r="AH17" s="804"/>
      <c r="AI17" s="804"/>
      <c r="AJ17" s="804"/>
      <c r="AK17" s="804"/>
      <c r="AL17" s="33" t="s">
        <v>2</v>
      </c>
      <c r="AM17" s="33"/>
      <c r="AN17" s="16" t="s">
        <v>48</v>
      </c>
      <c r="AO17" s="359"/>
      <c r="AP17" s="213"/>
      <c r="AQ17" s="804" t="s">
        <v>370</v>
      </c>
      <c r="AR17" s="804"/>
      <c r="AS17" s="804"/>
      <c r="AT17" s="804"/>
      <c r="AU17" s="804"/>
      <c r="AV17" s="804"/>
      <c r="AW17" s="804"/>
      <c r="AX17" s="33" t="s">
        <v>2</v>
      </c>
      <c r="AY17" s="33"/>
      <c r="AZ17" s="16" t="s">
        <v>48</v>
      </c>
      <c r="BA17" s="75"/>
    </row>
    <row r="18" spans="1:53" ht="11.25" customHeight="1" x14ac:dyDescent="0.2">
      <c r="A18" s="200"/>
      <c r="B18" s="292"/>
      <c r="C18" s="359"/>
      <c r="D18" s="250"/>
      <c r="E18" s="804"/>
      <c r="F18" s="804"/>
      <c r="G18" s="804"/>
      <c r="H18" s="804"/>
      <c r="I18" s="804"/>
      <c r="J18" s="804"/>
      <c r="K18" s="804"/>
      <c r="L18" s="804"/>
      <c r="M18" s="804"/>
      <c r="N18" s="804"/>
      <c r="O18" s="804"/>
      <c r="P18" s="359"/>
      <c r="Q18" s="16"/>
      <c r="R18" s="16" t="s">
        <v>377</v>
      </c>
      <c r="S18" s="16"/>
      <c r="T18" s="33"/>
      <c r="U18" s="33"/>
      <c r="V18" s="33"/>
      <c r="W18" s="33"/>
      <c r="X18" s="33"/>
      <c r="Y18" s="33"/>
      <c r="Z18" s="33"/>
      <c r="AA18" s="33" t="s">
        <v>2</v>
      </c>
      <c r="AB18" s="63">
        <v>3</v>
      </c>
      <c r="AC18" s="16"/>
      <c r="AD18" s="213"/>
      <c r="AE18" s="804" t="s">
        <v>371</v>
      </c>
      <c r="AF18" s="804"/>
      <c r="AG18" s="804"/>
      <c r="AH18" s="804"/>
      <c r="AI18" s="804"/>
      <c r="AJ18" s="804"/>
      <c r="AK18" s="804"/>
      <c r="AL18" s="33" t="s">
        <v>2</v>
      </c>
      <c r="AM18" s="33"/>
      <c r="AN18" s="16" t="s">
        <v>49</v>
      </c>
      <c r="AO18" s="359"/>
      <c r="AP18" s="213"/>
      <c r="AQ18" s="804" t="s">
        <v>371</v>
      </c>
      <c r="AR18" s="804"/>
      <c r="AS18" s="804"/>
      <c r="AT18" s="804"/>
      <c r="AU18" s="804"/>
      <c r="AV18" s="804"/>
      <c r="AW18" s="804"/>
      <c r="AX18" s="33" t="s">
        <v>2</v>
      </c>
      <c r="AY18" s="33"/>
      <c r="AZ18" s="16" t="s">
        <v>49</v>
      </c>
      <c r="BA18" s="75"/>
    </row>
    <row r="19" spans="1:53" ht="11.25" customHeight="1" x14ac:dyDescent="0.2">
      <c r="A19" s="200"/>
      <c r="B19" s="292"/>
      <c r="C19" s="359"/>
      <c r="D19" s="250"/>
      <c r="E19" s="287"/>
      <c r="F19" s="287"/>
      <c r="G19" s="287"/>
      <c r="H19" s="287"/>
      <c r="I19" s="287"/>
      <c r="J19" s="287"/>
      <c r="K19" s="287"/>
      <c r="L19" s="287"/>
      <c r="M19" s="287"/>
      <c r="N19" s="287"/>
      <c r="O19" s="287"/>
      <c r="P19" s="359"/>
      <c r="Q19" s="16"/>
      <c r="R19" t="s">
        <v>37</v>
      </c>
      <c r="T19" s="33" t="s">
        <v>2</v>
      </c>
      <c r="U19" s="33"/>
      <c r="V19" s="33"/>
      <c r="W19" s="33"/>
      <c r="X19" s="33"/>
      <c r="Y19" s="33"/>
      <c r="Z19" s="33"/>
      <c r="AA19" s="33"/>
      <c r="AB19" s="292">
        <v>4</v>
      </c>
      <c r="AC19" s="16"/>
      <c r="AD19" s="213"/>
      <c r="AE19" s="804" t="s">
        <v>373</v>
      </c>
      <c r="AF19" s="804"/>
      <c r="AG19" s="804"/>
      <c r="AH19" s="804"/>
      <c r="AI19" s="804"/>
      <c r="AJ19" s="804"/>
      <c r="AK19" s="804"/>
      <c r="AL19" s="804"/>
      <c r="AM19" s="804"/>
      <c r="AN19" s="16" t="s">
        <v>50</v>
      </c>
      <c r="AO19" s="363"/>
      <c r="AP19" s="213"/>
      <c r="AQ19" s="804" t="s">
        <v>373</v>
      </c>
      <c r="AR19" s="804"/>
      <c r="AS19" s="804"/>
      <c r="AT19" s="804"/>
      <c r="AU19" s="804"/>
      <c r="AV19" s="804"/>
      <c r="AW19" s="804"/>
      <c r="AX19" s="804"/>
      <c r="AY19" s="804"/>
      <c r="AZ19" s="16" t="s">
        <v>50</v>
      </c>
      <c r="BA19" s="482"/>
    </row>
    <row r="20" spans="1:53" ht="11.25" customHeight="1" x14ac:dyDescent="0.2">
      <c r="A20" s="74"/>
      <c r="B20" s="292"/>
      <c r="C20" s="359"/>
      <c r="D20" s="250"/>
      <c r="E20" s="287"/>
      <c r="F20" s="287"/>
      <c r="G20" s="287"/>
      <c r="H20" s="287"/>
      <c r="I20" s="287"/>
      <c r="J20" s="287"/>
      <c r="K20" s="287"/>
      <c r="L20" s="287"/>
      <c r="M20" s="287"/>
      <c r="N20" s="287"/>
      <c r="O20" s="287"/>
      <c r="P20" s="359"/>
      <c r="Q20" s="16"/>
      <c r="R20" t="s">
        <v>45</v>
      </c>
      <c r="W20" s="33" t="s">
        <v>2</v>
      </c>
      <c r="X20" s="33"/>
      <c r="Y20" s="33"/>
      <c r="Z20" s="33"/>
      <c r="AA20" s="33"/>
      <c r="AB20" s="292">
        <v>8</v>
      </c>
      <c r="AC20" s="16"/>
      <c r="AD20" s="214"/>
      <c r="AE20" s="856" t="s">
        <v>372</v>
      </c>
      <c r="AF20" s="856"/>
      <c r="AG20" s="856"/>
      <c r="AH20" s="856"/>
      <c r="AI20" s="856"/>
      <c r="AJ20" s="856"/>
      <c r="AK20" s="33" t="s">
        <v>2</v>
      </c>
      <c r="AL20" s="33"/>
      <c r="AM20" s="33"/>
      <c r="AN20" s="16" t="s">
        <v>52</v>
      </c>
      <c r="AO20" s="359"/>
      <c r="AP20" s="214"/>
      <c r="AQ20" s="856" t="s">
        <v>372</v>
      </c>
      <c r="AR20" s="856"/>
      <c r="AS20" s="856"/>
      <c r="AT20" s="856"/>
      <c r="AU20" s="856"/>
      <c r="AV20" s="856"/>
      <c r="AW20" s="33" t="s">
        <v>2</v>
      </c>
      <c r="AX20" s="33"/>
      <c r="AY20" s="33"/>
      <c r="AZ20" s="16" t="s">
        <v>52</v>
      </c>
      <c r="BA20" s="75"/>
    </row>
    <row r="21" spans="1:53" ht="11.25" customHeight="1" x14ac:dyDescent="0.2">
      <c r="A21" s="74"/>
      <c r="B21" s="292"/>
      <c r="C21" s="359"/>
      <c r="D21" s="250"/>
      <c r="E21" s="287"/>
      <c r="F21" s="287"/>
      <c r="G21" s="287"/>
      <c r="H21" s="287"/>
      <c r="I21" s="287"/>
      <c r="J21" s="287"/>
      <c r="K21" s="287"/>
      <c r="L21" s="287"/>
      <c r="M21" s="287"/>
      <c r="N21" s="287"/>
      <c r="O21" s="287"/>
      <c r="P21" s="359"/>
      <c r="Q21" s="16"/>
      <c r="S21" s="198"/>
      <c r="T21" s="792" t="s">
        <v>644</v>
      </c>
      <c r="U21" s="792"/>
      <c r="V21" s="792"/>
      <c r="W21" s="792"/>
      <c r="X21" s="792"/>
      <c r="Y21" s="792"/>
      <c r="Z21" s="792"/>
      <c r="AA21" s="792"/>
      <c r="AB21" s="292"/>
      <c r="AC21" s="16"/>
      <c r="AD21" s="214"/>
      <c r="AE21" s="804"/>
      <c r="AF21" s="804"/>
      <c r="AG21" s="804"/>
      <c r="AH21" s="804"/>
      <c r="AI21" s="33"/>
      <c r="AJ21" s="33"/>
      <c r="AK21" s="33"/>
      <c r="AL21" s="33"/>
      <c r="AM21" s="33"/>
      <c r="AN21" s="16"/>
      <c r="AO21" s="359"/>
      <c r="AP21" s="214"/>
      <c r="AQ21" s="804"/>
      <c r="AR21" s="804"/>
      <c r="AS21" s="804"/>
      <c r="AT21" s="804"/>
      <c r="AU21" s="33"/>
      <c r="AV21" s="33"/>
      <c r="AW21" s="33"/>
      <c r="AX21" s="33"/>
      <c r="AY21" s="33"/>
      <c r="AZ21" s="16"/>
      <c r="BA21" s="75"/>
    </row>
    <row r="22" spans="1:53" ht="6" customHeight="1" x14ac:dyDescent="0.2">
      <c r="A22" s="96"/>
      <c r="B22" s="201"/>
      <c r="C22" s="216"/>
      <c r="D22" s="251"/>
      <c r="E22" s="201"/>
      <c r="F22" s="201"/>
      <c r="G22" s="201"/>
      <c r="H22" s="201"/>
      <c r="I22" s="201"/>
      <c r="J22" s="201"/>
      <c r="K22" s="201"/>
      <c r="L22" s="201"/>
      <c r="M22" s="201"/>
      <c r="N22" s="201"/>
      <c r="O22" s="201"/>
      <c r="P22" s="360"/>
      <c r="Q22" s="17"/>
      <c r="R22" s="17"/>
      <c r="S22" s="17"/>
      <c r="T22" s="17"/>
      <c r="U22" s="17"/>
      <c r="V22" s="17"/>
      <c r="W22" s="17"/>
      <c r="X22" s="17"/>
      <c r="Y22" s="17"/>
      <c r="Z22" s="94"/>
      <c r="AA22" s="17"/>
      <c r="AB22" s="17"/>
      <c r="AC22" s="17"/>
      <c r="AD22" s="251"/>
      <c r="AE22" s="17"/>
      <c r="AF22" s="17"/>
      <c r="AG22" s="17"/>
      <c r="AH22" s="17"/>
      <c r="AI22" s="17"/>
      <c r="AJ22" s="17"/>
      <c r="AK22" s="17"/>
      <c r="AL22" s="17"/>
      <c r="AM22" s="17"/>
      <c r="AN22" s="17"/>
      <c r="AO22" s="360"/>
      <c r="AP22" s="251"/>
      <c r="AQ22" s="17"/>
      <c r="AR22" s="17"/>
      <c r="AS22" s="17"/>
      <c r="AT22" s="17"/>
      <c r="AU22" s="17"/>
      <c r="AV22" s="17"/>
      <c r="AW22" s="17"/>
      <c r="AX22" s="17"/>
      <c r="AY22" s="17"/>
      <c r="AZ22" s="17"/>
      <c r="BA22" s="97"/>
    </row>
    <row r="23" spans="1:53" ht="4.9000000000000004" customHeight="1" x14ac:dyDescent="0.2">
      <c r="A23" s="200"/>
      <c r="B23" s="287"/>
      <c r="C23" s="363"/>
      <c r="D23" s="250"/>
      <c r="E23" s="287"/>
      <c r="F23" s="287"/>
      <c r="G23" s="287"/>
      <c r="H23" s="287"/>
      <c r="I23" s="287"/>
      <c r="J23" s="287"/>
      <c r="K23" s="287"/>
      <c r="L23" s="287"/>
      <c r="M23" s="287"/>
      <c r="N23" s="287"/>
      <c r="O23" s="287"/>
      <c r="P23" s="359"/>
      <c r="Q23" s="16"/>
      <c r="R23" s="287"/>
      <c r="S23" s="287"/>
      <c r="T23" s="287"/>
      <c r="U23" s="287"/>
      <c r="V23" s="287"/>
      <c r="W23" s="287"/>
      <c r="X23" s="287"/>
      <c r="Y23" s="287"/>
      <c r="AA23" s="287"/>
      <c r="AB23" s="287"/>
      <c r="AC23" s="167"/>
      <c r="AD23" s="213"/>
      <c r="AE23" s="287"/>
      <c r="AF23" s="287"/>
      <c r="AG23" s="287"/>
      <c r="AH23" s="287"/>
      <c r="AI23" s="287"/>
      <c r="AJ23" s="287"/>
      <c r="AK23" s="287"/>
      <c r="AL23" s="287"/>
      <c r="AM23" s="287"/>
      <c r="AN23" s="16"/>
      <c r="AO23" s="359"/>
      <c r="AP23" s="213"/>
      <c r="AQ23" s="287"/>
      <c r="AR23" s="287"/>
      <c r="AS23" s="287"/>
      <c r="AT23" s="287"/>
      <c r="AU23" s="287"/>
      <c r="AV23" s="287"/>
      <c r="AW23" s="287"/>
      <c r="AX23" s="287"/>
      <c r="AY23" s="287"/>
      <c r="AZ23" s="16"/>
      <c r="BA23" s="75"/>
    </row>
    <row r="24" spans="1:53" ht="11.25" customHeight="1" x14ac:dyDescent="0.2">
      <c r="A24" s="200"/>
      <c r="B24" s="292" t="s">
        <v>558</v>
      </c>
      <c r="C24" s="359"/>
      <c r="D24" s="250"/>
      <c r="E24" s="804" t="e">
        <f ca="1">VLOOKUP(INDIRECT(ADDRESS(ROW(),COLUMN()-3)),Language_Translations,MATCH(Language_Selected,Language_Options,0),FALSE)</f>
        <v>#REF!</v>
      </c>
      <c r="F24" s="804"/>
      <c r="G24" s="804"/>
      <c r="H24" s="804"/>
      <c r="I24" s="804"/>
      <c r="J24" s="804"/>
      <c r="K24" s="804"/>
      <c r="L24" s="804"/>
      <c r="M24" s="804"/>
      <c r="N24" s="804"/>
      <c r="O24" s="804"/>
      <c r="P24" s="359"/>
      <c r="Q24" s="16"/>
      <c r="R24" s="16" t="s">
        <v>375</v>
      </c>
      <c r="S24" s="16"/>
      <c r="T24" s="33"/>
      <c r="U24" s="33"/>
      <c r="V24" s="33" t="s">
        <v>2</v>
      </c>
      <c r="W24" s="33"/>
      <c r="X24" s="33"/>
      <c r="Y24" s="33"/>
      <c r="Z24" s="33"/>
      <c r="AA24" s="33"/>
      <c r="AB24" s="63" t="s">
        <v>36</v>
      </c>
      <c r="AC24" s="16"/>
      <c r="AD24" s="213"/>
      <c r="AE24" s="804" t="s">
        <v>369</v>
      </c>
      <c r="AF24" s="804"/>
      <c r="AG24" s="33" t="s">
        <v>2</v>
      </c>
      <c r="AH24" s="33"/>
      <c r="AI24" s="33"/>
      <c r="AJ24" s="33"/>
      <c r="AK24" s="33"/>
      <c r="AL24" s="33"/>
      <c r="AM24" s="33"/>
      <c r="AN24" s="16" t="s">
        <v>47</v>
      </c>
      <c r="AO24" s="363"/>
      <c r="AP24" s="213"/>
      <c r="AQ24" s="804" t="s">
        <v>369</v>
      </c>
      <c r="AR24" s="804"/>
      <c r="AS24" s="33" t="s">
        <v>2</v>
      </c>
      <c r="AT24" s="33"/>
      <c r="AU24" s="33"/>
      <c r="AV24" s="33"/>
      <c r="AW24" s="33"/>
      <c r="AX24" s="33"/>
      <c r="AY24" s="33"/>
      <c r="AZ24" s="16" t="s">
        <v>47</v>
      </c>
      <c r="BA24" s="482"/>
    </row>
    <row r="25" spans="1:53" ht="11.25" customHeight="1" x14ac:dyDescent="0.2">
      <c r="A25" s="200"/>
      <c r="B25" s="292"/>
      <c r="C25" s="359"/>
      <c r="D25" s="250"/>
      <c r="E25" s="804"/>
      <c r="F25" s="804"/>
      <c r="G25" s="804"/>
      <c r="H25" s="804"/>
      <c r="I25" s="804"/>
      <c r="J25" s="804"/>
      <c r="K25" s="804"/>
      <c r="L25" s="804"/>
      <c r="M25" s="804"/>
      <c r="N25" s="804"/>
      <c r="O25" s="804"/>
      <c r="P25" s="359"/>
      <c r="Q25" s="16"/>
      <c r="R25" s="16" t="s">
        <v>376</v>
      </c>
      <c r="S25" s="16"/>
      <c r="T25" s="33"/>
      <c r="U25" s="33"/>
      <c r="V25" s="33"/>
      <c r="W25" s="33" t="s">
        <v>2</v>
      </c>
      <c r="X25" s="33"/>
      <c r="Y25" s="33"/>
      <c r="Z25" s="33"/>
      <c r="AA25" s="33"/>
      <c r="AB25" s="63">
        <v>2</v>
      </c>
      <c r="AC25" s="16"/>
      <c r="AD25" s="213"/>
      <c r="AE25" s="804" t="s">
        <v>370</v>
      </c>
      <c r="AF25" s="804"/>
      <c r="AG25" s="804"/>
      <c r="AH25" s="804"/>
      <c r="AI25" s="804"/>
      <c r="AJ25" s="804"/>
      <c r="AK25" s="804"/>
      <c r="AL25" s="33" t="s">
        <v>2</v>
      </c>
      <c r="AM25" s="33"/>
      <c r="AN25" s="16" t="s">
        <v>48</v>
      </c>
      <c r="AO25" s="359"/>
      <c r="AP25" s="213"/>
      <c r="AQ25" s="804" t="s">
        <v>370</v>
      </c>
      <c r="AR25" s="804"/>
      <c r="AS25" s="804"/>
      <c r="AT25" s="804"/>
      <c r="AU25" s="804"/>
      <c r="AV25" s="804"/>
      <c r="AW25" s="804"/>
      <c r="AX25" s="33" t="s">
        <v>2</v>
      </c>
      <c r="AY25" s="33"/>
      <c r="AZ25" s="16" t="s">
        <v>48</v>
      </c>
      <c r="BA25" s="75"/>
    </row>
    <row r="26" spans="1:53" ht="11.25" customHeight="1" x14ac:dyDescent="0.2">
      <c r="A26" s="200"/>
      <c r="B26" s="292"/>
      <c r="C26" s="359"/>
      <c r="D26" s="250"/>
      <c r="E26" s="804"/>
      <c r="F26" s="804"/>
      <c r="G26" s="804"/>
      <c r="H26" s="804"/>
      <c r="I26" s="804"/>
      <c r="J26" s="804"/>
      <c r="K26" s="804"/>
      <c r="L26" s="804"/>
      <c r="M26" s="804"/>
      <c r="N26" s="804"/>
      <c r="O26" s="804"/>
      <c r="P26" s="359"/>
      <c r="Q26" s="16"/>
      <c r="R26" s="16" t="s">
        <v>377</v>
      </c>
      <c r="S26" s="16"/>
      <c r="T26" s="33"/>
      <c r="U26" s="33"/>
      <c r="V26" s="33"/>
      <c r="W26" s="33"/>
      <c r="X26" s="33"/>
      <c r="Y26" s="33"/>
      <c r="Z26" s="33"/>
      <c r="AA26" s="33" t="s">
        <v>2</v>
      </c>
      <c r="AB26" s="63">
        <v>3</v>
      </c>
      <c r="AC26" s="16"/>
      <c r="AD26" s="213"/>
      <c r="AE26" s="804" t="s">
        <v>371</v>
      </c>
      <c r="AF26" s="804"/>
      <c r="AG26" s="804"/>
      <c r="AH26" s="804"/>
      <c r="AI26" s="804"/>
      <c r="AJ26" s="804"/>
      <c r="AK26" s="804"/>
      <c r="AL26" s="33" t="s">
        <v>2</v>
      </c>
      <c r="AM26" s="33"/>
      <c r="AN26" s="16" t="s">
        <v>49</v>
      </c>
      <c r="AO26" s="359"/>
      <c r="AP26" s="213"/>
      <c r="AQ26" s="804" t="s">
        <v>371</v>
      </c>
      <c r="AR26" s="804"/>
      <c r="AS26" s="804"/>
      <c r="AT26" s="804"/>
      <c r="AU26" s="804"/>
      <c r="AV26" s="804"/>
      <c r="AW26" s="804"/>
      <c r="AX26" s="33" t="s">
        <v>2</v>
      </c>
      <c r="AY26" s="33"/>
      <c r="AZ26" s="16" t="s">
        <v>49</v>
      </c>
      <c r="BA26" s="75"/>
    </row>
    <row r="27" spans="1:53" ht="11.25" customHeight="1" x14ac:dyDescent="0.2">
      <c r="A27" s="200"/>
      <c r="B27" s="292"/>
      <c r="C27" s="359"/>
      <c r="D27" s="250"/>
      <c r="E27" s="287"/>
      <c r="F27" s="287"/>
      <c r="G27" s="287"/>
      <c r="H27" s="287"/>
      <c r="I27" s="287"/>
      <c r="J27" s="287"/>
      <c r="K27" s="287"/>
      <c r="L27" s="287"/>
      <c r="M27" s="287"/>
      <c r="N27" s="287"/>
      <c r="O27" s="287"/>
      <c r="P27" s="359"/>
      <c r="Q27" s="16"/>
      <c r="R27" t="s">
        <v>37</v>
      </c>
      <c r="T27" s="33" t="s">
        <v>2</v>
      </c>
      <c r="U27" s="33"/>
      <c r="V27" s="33"/>
      <c r="W27" s="33"/>
      <c r="X27" s="33"/>
      <c r="Y27" s="33"/>
      <c r="Z27" s="33"/>
      <c r="AA27" s="33"/>
      <c r="AB27" s="292">
        <v>4</v>
      </c>
      <c r="AC27" s="16"/>
      <c r="AD27" s="213"/>
      <c r="AE27" s="804" t="s">
        <v>373</v>
      </c>
      <c r="AF27" s="804"/>
      <c r="AG27" s="804"/>
      <c r="AH27" s="804"/>
      <c r="AI27" s="804"/>
      <c r="AJ27" s="804"/>
      <c r="AK27" s="804"/>
      <c r="AL27" s="804"/>
      <c r="AM27" s="804"/>
      <c r="AN27" s="16" t="s">
        <v>50</v>
      </c>
      <c r="AO27" s="363"/>
      <c r="AP27" s="213"/>
      <c r="AQ27" s="804" t="s">
        <v>373</v>
      </c>
      <c r="AR27" s="804"/>
      <c r="AS27" s="804"/>
      <c r="AT27" s="804"/>
      <c r="AU27" s="804"/>
      <c r="AV27" s="804"/>
      <c r="AW27" s="804"/>
      <c r="AX27" s="804"/>
      <c r="AY27" s="804"/>
      <c r="AZ27" s="16" t="s">
        <v>50</v>
      </c>
      <c r="BA27" s="482"/>
    </row>
    <row r="28" spans="1:53" ht="11.25" customHeight="1" x14ac:dyDescent="0.2">
      <c r="A28" s="74"/>
      <c r="B28" s="292"/>
      <c r="C28" s="359"/>
      <c r="D28" s="250"/>
      <c r="E28" s="287"/>
      <c r="F28" s="287"/>
      <c r="G28" s="287"/>
      <c r="H28" s="287"/>
      <c r="I28" s="287"/>
      <c r="J28" s="287"/>
      <c r="K28" s="287"/>
      <c r="L28" s="287"/>
      <c r="M28" s="287"/>
      <c r="N28" s="287"/>
      <c r="O28" s="287"/>
      <c r="P28" s="359"/>
      <c r="Q28" s="16"/>
      <c r="R28" t="s">
        <v>45</v>
      </c>
      <c r="W28" s="33" t="s">
        <v>2</v>
      </c>
      <c r="X28" s="33"/>
      <c r="Y28" s="33"/>
      <c r="Z28" s="33"/>
      <c r="AA28" s="33"/>
      <c r="AB28" s="292">
        <v>8</v>
      </c>
      <c r="AC28" s="16"/>
      <c r="AD28" s="214"/>
      <c r="AE28" s="856" t="s">
        <v>372</v>
      </c>
      <c r="AF28" s="856"/>
      <c r="AG28" s="856"/>
      <c r="AH28" s="856"/>
      <c r="AI28" s="856"/>
      <c r="AJ28" s="856"/>
      <c r="AK28" s="33" t="s">
        <v>2</v>
      </c>
      <c r="AL28" s="33"/>
      <c r="AM28" s="33"/>
      <c r="AN28" s="16" t="s">
        <v>52</v>
      </c>
      <c r="AO28" s="359"/>
      <c r="AP28" s="214"/>
      <c r="AQ28" s="856" t="s">
        <v>372</v>
      </c>
      <c r="AR28" s="856"/>
      <c r="AS28" s="856"/>
      <c r="AT28" s="856"/>
      <c r="AU28" s="856"/>
      <c r="AV28" s="856"/>
      <c r="AW28" s="33" t="s">
        <v>2</v>
      </c>
      <c r="AX28" s="33"/>
      <c r="AY28" s="33"/>
      <c r="AZ28" s="16" t="s">
        <v>52</v>
      </c>
      <c r="BA28" s="75"/>
    </row>
    <row r="29" spans="1:53" ht="11.25" customHeight="1" x14ac:dyDescent="0.2">
      <c r="A29" s="74"/>
      <c r="B29" s="292"/>
      <c r="C29" s="359"/>
      <c r="D29" s="250"/>
      <c r="E29" s="287"/>
      <c r="F29" s="287"/>
      <c r="G29" s="287"/>
      <c r="H29" s="287"/>
      <c r="I29" s="287"/>
      <c r="J29" s="287"/>
      <c r="K29" s="287"/>
      <c r="L29" s="287"/>
      <c r="M29" s="287"/>
      <c r="N29" s="287"/>
      <c r="O29" s="287"/>
      <c r="P29" s="359"/>
      <c r="Q29" s="250"/>
      <c r="S29" s="198"/>
      <c r="T29" s="792" t="s">
        <v>644</v>
      </c>
      <c r="U29" s="792"/>
      <c r="V29" s="792"/>
      <c r="W29" s="792"/>
      <c r="X29" s="792"/>
      <c r="Y29" s="792"/>
      <c r="Z29" s="792"/>
      <c r="AA29" s="792"/>
      <c r="AB29" s="292"/>
      <c r="AC29" s="16"/>
      <c r="AD29" s="214"/>
      <c r="AE29" s="804"/>
      <c r="AF29" s="804"/>
      <c r="AG29" s="804"/>
      <c r="AH29" s="804"/>
      <c r="AI29" s="33"/>
      <c r="AJ29" s="33"/>
      <c r="AK29" s="33"/>
      <c r="AL29" s="33"/>
      <c r="AM29" s="33"/>
      <c r="AN29" s="16"/>
      <c r="AO29" s="359"/>
      <c r="AP29" s="214"/>
      <c r="AQ29" s="804"/>
      <c r="AR29" s="804"/>
      <c r="AS29" s="804"/>
      <c r="AT29" s="804"/>
      <c r="AU29" s="33"/>
      <c r="AV29" s="33"/>
      <c r="AW29" s="33"/>
      <c r="AX29" s="33"/>
      <c r="AY29" s="33"/>
      <c r="AZ29" s="16"/>
      <c r="BA29" s="75"/>
    </row>
    <row r="30" spans="1:53" ht="6" customHeight="1" x14ac:dyDescent="0.2">
      <c r="A30" s="96"/>
      <c r="B30" s="201"/>
      <c r="C30" s="216"/>
      <c r="D30" s="251"/>
      <c r="E30" s="201"/>
      <c r="F30" s="201"/>
      <c r="G30" s="201"/>
      <c r="H30" s="201"/>
      <c r="I30" s="201"/>
      <c r="J30" s="201"/>
      <c r="K30" s="201"/>
      <c r="L30" s="201"/>
      <c r="M30" s="201"/>
      <c r="N30" s="201"/>
      <c r="O30" s="201"/>
      <c r="P30" s="360"/>
      <c r="Q30" s="251"/>
      <c r="R30" s="226"/>
      <c r="S30" s="226"/>
      <c r="T30" s="226"/>
      <c r="U30" s="226"/>
      <c r="V30" s="226"/>
      <c r="W30" s="226"/>
      <c r="X30" s="226"/>
      <c r="Y30" s="226"/>
      <c r="Z30" s="226"/>
      <c r="AA30" s="226"/>
      <c r="AB30" s="199"/>
      <c r="AC30" s="17"/>
      <c r="AD30" s="251"/>
      <c r="AE30" s="17"/>
      <c r="AF30" s="17"/>
      <c r="AG30" s="17"/>
      <c r="AH30" s="17"/>
      <c r="AI30" s="17"/>
      <c r="AJ30" s="17"/>
      <c r="AK30" s="17"/>
      <c r="AL30" s="17"/>
      <c r="AM30" s="17"/>
      <c r="AN30" s="17"/>
      <c r="AO30" s="360"/>
      <c r="AP30" s="251"/>
      <c r="AQ30" s="17"/>
      <c r="AR30" s="17"/>
      <c r="AS30" s="17"/>
      <c r="AT30" s="17"/>
      <c r="AU30" s="17"/>
      <c r="AV30" s="17"/>
      <c r="AW30" s="17"/>
      <c r="AX30" s="17"/>
      <c r="AY30" s="17"/>
      <c r="AZ30" s="17"/>
      <c r="BA30" s="97"/>
    </row>
    <row r="31" spans="1:53" ht="4.9000000000000004" customHeight="1" x14ac:dyDescent="0.2">
      <c r="A31" s="200"/>
      <c r="B31" s="287"/>
      <c r="C31" s="363"/>
      <c r="D31" s="250"/>
      <c r="E31" s="287"/>
      <c r="F31" s="287"/>
      <c r="G31" s="287"/>
      <c r="H31" s="287"/>
      <c r="I31" s="287"/>
      <c r="J31" s="287"/>
      <c r="K31" s="287"/>
      <c r="L31" s="287"/>
      <c r="M31" s="287"/>
      <c r="N31" s="287"/>
      <c r="O31" s="287"/>
      <c r="P31" s="359"/>
      <c r="Q31" s="16"/>
      <c r="R31" s="287"/>
      <c r="S31" s="287"/>
      <c r="T31" s="287"/>
      <c r="U31" s="287"/>
      <c r="V31" s="287"/>
      <c r="W31" s="287"/>
      <c r="X31" s="287"/>
      <c r="Y31" s="287"/>
      <c r="AA31" s="287"/>
      <c r="AB31" s="287"/>
      <c r="AC31" s="16"/>
      <c r="AD31" s="213"/>
      <c r="AE31" s="287"/>
      <c r="AF31" s="287"/>
      <c r="AG31" s="287"/>
      <c r="AH31" s="287"/>
      <c r="AI31" s="287"/>
      <c r="AJ31" s="287"/>
      <c r="AK31" s="287"/>
      <c r="AL31" s="287"/>
      <c r="AM31" s="287"/>
      <c r="AN31" s="16"/>
      <c r="AO31" s="359"/>
      <c r="AP31" s="212"/>
      <c r="AQ31" s="287"/>
      <c r="AR31" s="287"/>
      <c r="AS31" s="287"/>
      <c r="AT31" s="287"/>
      <c r="AU31" s="287"/>
      <c r="AV31" s="287"/>
      <c r="AW31" s="287"/>
      <c r="AX31" s="287"/>
      <c r="AY31" s="287"/>
      <c r="AZ31" s="16"/>
      <c r="BA31" s="75"/>
    </row>
    <row r="32" spans="1:53" ht="11.25" customHeight="1" x14ac:dyDescent="0.2">
      <c r="A32" s="200"/>
      <c r="B32" s="292" t="s">
        <v>559</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359"/>
      <c r="Q32" s="16"/>
      <c r="R32" s="16" t="s">
        <v>375</v>
      </c>
      <c r="S32" s="16"/>
      <c r="T32" s="33"/>
      <c r="U32" s="33"/>
      <c r="V32" s="33" t="s">
        <v>2</v>
      </c>
      <c r="W32" s="33"/>
      <c r="X32" s="33"/>
      <c r="Y32" s="33"/>
      <c r="Z32" s="33"/>
      <c r="AA32" s="33"/>
      <c r="AB32" s="63" t="s">
        <v>36</v>
      </c>
      <c r="AC32" s="16"/>
      <c r="AD32" s="213"/>
      <c r="AE32" s="804" t="s">
        <v>369</v>
      </c>
      <c r="AF32" s="804"/>
      <c r="AG32" s="33" t="s">
        <v>2</v>
      </c>
      <c r="AH32" s="33"/>
      <c r="AI32" s="33"/>
      <c r="AJ32" s="33"/>
      <c r="AK32" s="33"/>
      <c r="AL32" s="33"/>
      <c r="AM32" s="33"/>
      <c r="AN32" s="16" t="s">
        <v>47</v>
      </c>
      <c r="AO32" s="363"/>
      <c r="AP32" s="213"/>
      <c r="AQ32" s="804" t="s">
        <v>369</v>
      </c>
      <c r="AR32" s="804"/>
      <c r="AS32" s="33" t="s">
        <v>2</v>
      </c>
      <c r="AT32" s="33"/>
      <c r="AU32" s="33"/>
      <c r="AV32" s="33"/>
      <c r="AW32" s="33"/>
      <c r="AX32" s="33"/>
      <c r="AY32" s="33"/>
      <c r="AZ32" s="16" t="s">
        <v>47</v>
      </c>
      <c r="BA32" s="482"/>
    </row>
    <row r="33" spans="1:53" ht="11.25" customHeight="1" x14ac:dyDescent="0.2">
      <c r="A33" s="200"/>
      <c r="B33" s="292"/>
      <c r="C33" s="359"/>
      <c r="D33" s="250"/>
      <c r="E33" s="804"/>
      <c r="F33" s="804"/>
      <c r="G33" s="804"/>
      <c r="H33" s="804"/>
      <c r="I33" s="804"/>
      <c r="J33" s="804"/>
      <c r="K33" s="804"/>
      <c r="L33" s="804"/>
      <c r="M33" s="804"/>
      <c r="N33" s="804"/>
      <c r="O33" s="804"/>
      <c r="P33" s="359"/>
      <c r="Q33" s="16"/>
      <c r="R33" s="16" t="s">
        <v>376</v>
      </c>
      <c r="S33" s="16"/>
      <c r="T33" s="33"/>
      <c r="U33" s="33"/>
      <c r="V33" s="33"/>
      <c r="W33" s="33" t="s">
        <v>2</v>
      </c>
      <c r="X33" s="33"/>
      <c r="Y33" s="33"/>
      <c r="Z33" s="33"/>
      <c r="AA33" s="33"/>
      <c r="AB33" s="63">
        <v>2</v>
      </c>
      <c r="AC33" s="16"/>
      <c r="AD33" s="213"/>
      <c r="AE33" s="804" t="s">
        <v>370</v>
      </c>
      <c r="AF33" s="804"/>
      <c r="AG33" s="804"/>
      <c r="AH33" s="804"/>
      <c r="AI33" s="804"/>
      <c r="AJ33" s="804"/>
      <c r="AK33" s="804"/>
      <c r="AL33" s="33" t="s">
        <v>2</v>
      </c>
      <c r="AM33" s="33"/>
      <c r="AN33" s="16" t="s">
        <v>48</v>
      </c>
      <c r="AO33" s="359"/>
      <c r="AP33" s="213"/>
      <c r="AQ33" s="804" t="s">
        <v>370</v>
      </c>
      <c r="AR33" s="804"/>
      <c r="AS33" s="804"/>
      <c r="AT33" s="804"/>
      <c r="AU33" s="804"/>
      <c r="AV33" s="804"/>
      <c r="AW33" s="804"/>
      <c r="AX33" s="33" t="s">
        <v>2</v>
      </c>
      <c r="AY33" s="33"/>
      <c r="AZ33" s="16" t="s">
        <v>48</v>
      </c>
      <c r="BA33" s="75"/>
    </row>
    <row r="34" spans="1:53" ht="11.25" customHeight="1" x14ac:dyDescent="0.2">
      <c r="A34" s="200"/>
      <c r="B34" s="292"/>
      <c r="C34" s="359"/>
      <c r="D34" s="250"/>
      <c r="E34" s="804"/>
      <c r="F34" s="804"/>
      <c r="G34" s="804"/>
      <c r="H34" s="804"/>
      <c r="I34" s="804"/>
      <c r="J34" s="804"/>
      <c r="K34" s="804"/>
      <c r="L34" s="804"/>
      <c r="M34" s="804"/>
      <c r="N34" s="804"/>
      <c r="O34" s="804"/>
      <c r="P34" s="359"/>
      <c r="Q34" s="16"/>
      <c r="R34" s="16" t="s">
        <v>377</v>
      </c>
      <c r="S34" s="16"/>
      <c r="T34" s="33"/>
      <c r="U34" s="33"/>
      <c r="V34" s="33"/>
      <c r="W34" s="33"/>
      <c r="X34" s="33"/>
      <c r="Y34" s="33"/>
      <c r="Z34" s="33"/>
      <c r="AA34" s="33" t="s">
        <v>2</v>
      </c>
      <c r="AB34" s="63">
        <v>3</v>
      </c>
      <c r="AC34" s="16"/>
      <c r="AD34" s="213"/>
      <c r="AE34" s="804" t="s">
        <v>371</v>
      </c>
      <c r="AF34" s="804"/>
      <c r="AG34" s="804"/>
      <c r="AH34" s="804"/>
      <c r="AI34" s="804"/>
      <c r="AJ34" s="804"/>
      <c r="AK34" s="804"/>
      <c r="AL34" s="33" t="s">
        <v>2</v>
      </c>
      <c r="AM34" s="33"/>
      <c r="AN34" s="16" t="s">
        <v>49</v>
      </c>
      <c r="AO34" s="359"/>
      <c r="AP34" s="213"/>
      <c r="AQ34" s="804" t="s">
        <v>371</v>
      </c>
      <c r="AR34" s="804"/>
      <c r="AS34" s="804"/>
      <c r="AT34" s="804"/>
      <c r="AU34" s="804"/>
      <c r="AV34" s="804"/>
      <c r="AW34" s="804"/>
      <c r="AX34" s="33" t="s">
        <v>2</v>
      </c>
      <c r="AY34" s="33"/>
      <c r="AZ34" s="16" t="s">
        <v>49</v>
      </c>
      <c r="BA34" s="75"/>
    </row>
    <row r="35" spans="1:53" ht="11.25" customHeight="1" x14ac:dyDescent="0.2">
      <c r="A35" s="200"/>
      <c r="B35" s="292"/>
      <c r="C35" s="359"/>
      <c r="D35" s="250"/>
      <c r="E35" s="287"/>
      <c r="F35" s="287"/>
      <c r="G35" s="287"/>
      <c r="H35" s="287"/>
      <c r="I35" s="287"/>
      <c r="J35" s="287"/>
      <c r="K35" s="287"/>
      <c r="L35" s="287"/>
      <c r="M35" s="287"/>
      <c r="N35" s="287"/>
      <c r="O35" s="287"/>
      <c r="P35" s="359"/>
      <c r="Q35" s="16"/>
      <c r="R35" t="s">
        <v>37</v>
      </c>
      <c r="T35" s="33" t="s">
        <v>2</v>
      </c>
      <c r="U35" s="33"/>
      <c r="V35" s="33"/>
      <c r="W35" s="33"/>
      <c r="X35" s="33"/>
      <c r="Y35" s="33"/>
      <c r="Z35" s="33"/>
      <c r="AA35" s="33"/>
      <c r="AB35" s="292">
        <v>4</v>
      </c>
      <c r="AC35" s="16"/>
      <c r="AD35" s="213"/>
      <c r="AE35" s="804" t="s">
        <v>373</v>
      </c>
      <c r="AF35" s="804"/>
      <c r="AG35" s="804"/>
      <c r="AH35" s="804"/>
      <c r="AI35" s="804"/>
      <c r="AJ35" s="804"/>
      <c r="AK35" s="804"/>
      <c r="AL35" s="804"/>
      <c r="AM35" s="804"/>
      <c r="AN35" s="16" t="s">
        <v>50</v>
      </c>
      <c r="AO35" s="363"/>
      <c r="AP35" s="213"/>
      <c r="AQ35" s="804" t="s">
        <v>373</v>
      </c>
      <c r="AR35" s="804"/>
      <c r="AS35" s="804"/>
      <c r="AT35" s="804"/>
      <c r="AU35" s="804"/>
      <c r="AV35" s="804"/>
      <c r="AW35" s="804"/>
      <c r="AX35" s="804"/>
      <c r="AY35" s="804"/>
      <c r="AZ35" s="16" t="s">
        <v>50</v>
      </c>
      <c r="BA35" s="482"/>
    </row>
    <row r="36" spans="1:53" ht="11.25" customHeight="1" x14ac:dyDescent="0.2">
      <c r="A36" s="74"/>
      <c r="B36" s="292"/>
      <c r="C36" s="359"/>
      <c r="D36" s="250"/>
      <c r="E36" s="287"/>
      <c r="F36" s="287"/>
      <c r="G36" s="287"/>
      <c r="H36" s="287"/>
      <c r="I36" s="287"/>
      <c r="J36" s="287"/>
      <c r="K36" s="287"/>
      <c r="L36" s="287"/>
      <c r="M36" s="287"/>
      <c r="N36" s="287"/>
      <c r="O36" s="287"/>
      <c r="P36" s="359"/>
      <c r="Q36" s="16"/>
      <c r="R36" t="s">
        <v>45</v>
      </c>
      <c r="W36" s="33" t="s">
        <v>2</v>
      </c>
      <c r="X36" s="33"/>
      <c r="Y36" s="33"/>
      <c r="Z36" s="33"/>
      <c r="AA36" s="33"/>
      <c r="AB36" s="292">
        <v>8</v>
      </c>
      <c r="AC36" s="16"/>
      <c r="AD36" s="214"/>
      <c r="AE36" s="856" t="s">
        <v>372</v>
      </c>
      <c r="AF36" s="856"/>
      <c r="AG36" s="856"/>
      <c r="AH36" s="856"/>
      <c r="AI36" s="856"/>
      <c r="AJ36" s="856"/>
      <c r="AK36" s="33" t="s">
        <v>2</v>
      </c>
      <c r="AL36" s="33"/>
      <c r="AM36" s="33"/>
      <c r="AN36" s="16" t="s">
        <v>52</v>
      </c>
      <c r="AO36" s="359"/>
      <c r="AP36" s="214"/>
      <c r="AQ36" s="856" t="s">
        <v>372</v>
      </c>
      <c r="AR36" s="856"/>
      <c r="AS36" s="856"/>
      <c r="AT36" s="856"/>
      <c r="AU36" s="856"/>
      <c r="AV36" s="856"/>
      <c r="AW36" s="33" t="s">
        <v>2</v>
      </c>
      <c r="AX36" s="33"/>
      <c r="AY36" s="33"/>
      <c r="AZ36" s="16" t="s">
        <v>52</v>
      </c>
      <c r="BA36" s="75"/>
    </row>
    <row r="37" spans="1:53" ht="11.25" customHeight="1" x14ac:dyDescent="0.2">
      <c r="A37" s="74"/>
      <c r="B37" s="292"/>
      <c r="C37" s="359"/>
      <c r="D37" s="250"/>
      <c r="E37" s="287"/>
      <c r="F37" s="287"/>
      <c r="G37" s="287"/>
      <c r="H37" s="287"/>
      <c r="I37" s="287"/>
      <c r="J37" s="287"/>
      <c r="K37" s="287"/>
      <c r="L37" s="287"/>
      <c r="M37" s="287"/>
      <c r="N37" s="287"/>
      <c r="O37" s="287"/>
      <c r="P37" s="359"/>
      <c r="Q37" s="16"/>
      <c r="S37" s="198"/>
      <c r="T37" s="792" t="s">
        <v>644</v>
      </c>
      <c r="U37" s="792"/>
      <c r="V37" s="792"/>
      <c r="W37" s="792"/>
      <c r="X37" s="792"/>
      <c r="Y37" s="792"/>
      <c r="Z37" s="792"/>
      <c r="AA37" s="792"/>
      <c r="AB37" s="292"/>
      <c r="AC37" s="16"/>
      <c r="AD37" s="214"/>
      <c r="AE37" s="804"/>
      <c r="AF37" s="804"/>
      <c r="AG37" s="804"/>
      <c r="AH37" s="804"/>
      <c r="AI37" s="33"/>
      <c r="AJ37" s="33"/>
      <c r="AK37" s="33"/>
      <c r="AL37" s="33"/>
      <c r="AM37" s="33"/>
      <c r="AN37" s="16"/>
      <c r="AO37" s="359"/>
      <c r="AP37" s="214"/>
      <c r="AQ37" s="804"/>
      <c r="AR37" s="804"/>
      <c r="AS37" s="804"/>
      <c r="AT37" s="804"/>
      <c r="AU37" s="33"/>
      <c r="AV37" s="33"/>
      <c r="AW37" s="33"/>
      <c r="AX37" s="33"/>
      <c r="AY37" s="33"/>
      <c r="AZ37" s="16"/>
      <c r="BA37" s="75"/>
    </row>
    <row r="38" spans="1:53" ht="6" customHeight="1" x14ac:dyDescent="0.2">
      <c r="A38" s="96"/>
      <c r="B38" s="201"/>
      <c r="C38" s="216"/>
      <c r="D38" s="251"/>
      <c r="E38" s="201"/>
      <c r="F38" s="201"/>
      <c r="G38" s="201"/>
      <c r="H38" s="201"/>
      <c r="I38" s="201"/>
      <c r="J38" s="201"/>
      <c r="K38" s="201"/>
      <c r="L38" s="201"/>
      <c r="M38" s="201"/>
      <c r="N38" s="201"/>
      <c r="O38" s="201"/>
      <c r="P38" s="360"/>
      <c r="Q38" s="17"/>
      <c r="R38" s="17"/>
      <c r="S38" s="17"/>
      <c r="T38" s="17"/>
      <c r="U38" s="17"/>
      <c r="V38" s="17"/>
      <c r="W38" s="17"/>
      <c r="X38" s="17"/>
      <c r="Y38" s="17"/>
      <c r="Z38" s="94"/>
      <c r="AA38" s="17"/>
      <c r="AB38" s="17"/>
      <c r="AC38" s="17"/>
      <c r="AD38" s="251"/>
      <c r="AE38" s="17"/>
      <c r="AF38" s="17"/>
      <c r="AG38" s="17"/>
      <c r="AH38" s="17"/>
      <c r="AI38" s="17"/>
      <c r="AJ38" s="17"/>
      <c r="AK38" s="17"/>
      <c r="AL38" s="17"/>
      <c r="AM38" s="17"/>
      <c r="AN38" s="17"/>
      <c r="AO38" s="360"/>
      <c r="AP38" s="251"/>
      <c r="AQ38" s="17"/>
      <c r="AR38" s="17"/>
      <c r="AS38" s="17"/>
      <c r="AT38" s="17"/>
      <c r="AU38" s="17"/>
      <c r="AV38" s="17"/>
      <c r="AW38" s="17"/>
      <c r="AX38" s="17"/>
      <c r="AY38" s="17"/>
      <c r="AZ38" s="17"/>
      <c r="BA38" s="97"/>
    </row>
    <row r="39" spans="1:53" ht="4.9000000000000004" customHeight="1" x14ac:dyDescent="0.2">
      <c r="A39" s="200"/>
      <c r="B39" s="287"/>
      <c r="C39" s="363"/>
      <c r="D39" s="250"/>
      <c r="E39" s="287"/>
      <c r="F39" s="287"/>
      <c r="G39" s="287"/>
      <c r="H39" s="287"/>
      <c r="I39" s="287"/>
      <c r="J39" s="287"/>
      <c r="K39" s="287"/>
      <c r="L39" s="287"/>
      <c r="M39" s="287"/>
      <c r="N39" s="287"/>
      <c r="O39" s="287"/>
      <c r="P39" s="359"/>
      <c r="Q39" s="16"/>
      <c r="R39" s="287"/>
      <c r="S39" s="287"/>
      <c r="T39" s="287"/>
      <c r="U39" s="287"/>
      <c r="V39" s="287"/>
      <c r="W39" s="287"/>
      <c r="X39" s="287"/>
      <c r="Y39" s="287"/>
      <c r="AA39" s="287"/>
      <c r="AB39" s="287"/>
      <c r="AC39" s="167"/>
      <c r="AD39" s="213"/>
      <c r="AE39" s="287"/>
      <c r="AF39" s="287"/>
      <c r="AG39" s="287"/>
      <c r="AH39" s="287"/>
      <c r="AI39" s="287"/>
      <c r="AJ39" s="287"/>
      <c r="AK39" s="287"/>
      <c r="AL39" s="287"/>
      <c r="AM39" s="287"/>
      <c r="AN39" s="16"/>
      <c r="AO39" s="359"/>
      <c r="AP39" s="213"/>
      <c r="AQ39" s="287"/>
      <c r="AR39" s="287"/>
      <c r="AS39" s="287"/>
      <c r="AT39" s="287"/>
      <c r="AU39" s="287"/>
      <c r="AV39" s="287"/>
      <c r="AW39" s="287"/>
      <c r="AX39" s="287"/>
      <c r="AY39" s="287"/>
      <c r="AZ39" s="16"/>
      <c r="BA39" s="75"/>
    </row>
    <row r="40" spans="1:53" ht="11.25" customHeight="1" x14ac:dyDescent="0.2">
      <c r="A40" s="200"/>
      <c r="B40" s="292" t="s">
        <v>560</v>
      </c>
      <c r="C40" s="359"/>
      <c r="D40" s="250"/>
      <c r="E40" s="804" t="e">
        <f ca="1">VLOOKUP(INDIRECT(ADDRESS(ROW(),COLUMN()-3)),Language_Translations,MATCH(Language_Selected,Language_Options,0),FALSE)</f>
        <v>#REF!</v>
      </c>
      <c r="F40" s="804"/>
      <c r="G40" s="804"/>
      <c r="H40" s="804"/>
      <c r="I40" s="804"/>
      <c r="J40" s="804"/>
      <c r="K40" s="804"/>
      <c r="L40" s="804"/>
      <c r="M40" s="804"/>
      <c r="N40" s="804"/>
      <c r="O40" s="804"/>
      <c r="P40" s="359"/>
      <c r="Q40" s="16"/>
      <c r="R40" s="16" t="s">
        <v>375</v>
      </c>
      <c r="S40" s="16"/>
      <c r="T40" s="33"/>
      <c r="U40" s="33"/>
      <c r="V40" s="33" t="s">
        <v>2</v>
      </c>
      <c r="W40" s="33"/>
      <c r="X40" s="33"/>
      <c r="Y40" s="33"/>
      <c r="Z40" s="33"/>
      <c r="AA40" s="33"/>
      <c r="AB40" s="63" t="s">
        <v>36</v>
      </c>
      <c r="AC40" s="16"/>
      <c r="AD40" s="213"/>
      <c r="AE40" s="804" t="s">
        <v>369</v>
      </c>
      <c r="AF40" s="804"/>
      <c r="AG40" s="33" t="s">
        <v>2</v>
      </c>
      <c r="AH40" s="33"/>
      <c r="AI40" s="33"/>
      <c r="AJ40" s="33"/>
      <c r="AK40" s="33"/>
      <c r="AL40" s="33"/>
      <c r="AM40" s="33"/>
      <c r="AN40" s="16" t="s">
        <v>47</v>
      </c>
      <c r="AO40" s="363"/>
      <c r="AP40" s="213"/>
      <c r="AQ40" s="804" t="s">
        <v>369</v>
      </c>
      <c r="AR40" s="804"/>
      <c r="AS40" s="33" t="s">
        <v>2</v>
      </c>
      <c r="AT40" s="33"/>
      <c r="AU40" s="33"/>
      <c r="AV40" s="33"/>
      <c r="AW40" s="33"/>
      <c r="AX40" s="33"/>
      <c r="AY40" s="33"/>
      <c r="AZ40" s="16" t="s">
        <v>47</v>
      </c>
      <c r="BA40" s="482"/>
    </row>
    <row r="41" spans="1:53" ht="11.25" customHeight="1" x14ac:dyDescent="0.2">
      <c r="A41" s="200"/>
      <c r="B41" s="292"/>
      <c r="C41" s="359"/>
      <c r="D41" s="250"/>
      <c r="E41" s="804"/>
      <c r="F41" s="804"/>
      <c r="G41" s="804"/>
      <c r="H41" s="804"/>
      <c r="I41" s="804"/>
      <c r="J41" s="804"/>
      <c r="K41" s="804"/>
      <c r="L41" s="804"/>
      <c r="M41" s="804"/>
      <c r="N41" s="804"/>
      <c r="O41" s="804"/>
      <c r="P41" s="359"/>
      <c r="Q41" s="16"/>
      <c r="R41" s="16" t="s">
        <v>376</v>
      </c>
      <c r="S41" s="16"/>
      <c r="T41" s="33"/>
      <c r="U41" s="33"/>
      <c r="V41" s="33"/>
      <c r="W41" s="33" t="s">
        <v>2</v>
      </c>
      <c r="X41" s="33"/>
      <c r="Y41" s="33"/>
      <c r="Z41" s="33"/>
      <c r="AA41" s="33"/>
      <c r="AB41" s="63">
        <v>2</v>
      </c>
      <c r="AC41" s="16"/>
      <c r="AD41" s="213"/>
      <c r="AE41" s="804" t="s">
        <v>370</v>
      </c>
      <c r="AF41" s="804"/>
      <c r="AG41" s="804"/>
      <c r="AH41" s="804"/>
      <c r="AI41" s="804"/>
      <c r="AJ41" s="804"/>
      <c r="AK41" s="804"/>
      <c r="AL41" s="33" t="s">
        <v>2</v>
      </c>
      <c r="AM41" s="33"/>
      <c r="AN41" s="16" t="s">
        <v>48</v>
      </c>
      <c r="AO41" s="359"/>
      <c r="AP41" s="213"/>
      <c r="AQ41" s="804" t="s">
        <v>370</v>
      </c>
      <c r="AR41" s="804"/>
      <c r="AS41" s="804"/>
      <c r="AT41" s="804"/>
      <c r="AU41" s="804"/>
      <c r="AV41" s="804"/>
      <c r="AW41" s="804"/>
      <c r="AX41" s="33" t="s">
        <v>2</v>
      </c>
      <c r="AY41" s="33"/>
      <c r="AZ41" s="16" t="s">
        <v>48</v>
      </c>
      <c r="BA41" s="75"/>
    </row>
    <row r="42" spans="1:53" ht="11.25" customHeight="1" x14ac:dyDescent="0.2">
      <c r="A42" s="200"/>
      <c r="B42" s="292"/>
      <c r="C42" s="359"/>
      <c r="D42" s="250"/>
      <c r="E42" s="804"/>
      <c r="F42" s="804"/>
      <c r="G42" s="804"/>
      <c r="H42" s="804"/>
      <c r="I42" s="804"/>
      <c r="J42" s="804"/>
      <c r="K42" s="804"/>
      <c r="L42" s="804"/>
      <c r="M42" s="804"/>
      <c r="N42" s="804"/>
      <c r="O42" s="804"/>
      <c r="P42" s="359"/>
      <c r="Q42" s="16"/>
      <c r="R42" s="16" t="s">
        <v>377</v>
      </c>
      <c r="S42" s="16"/>
      <c r="T42" s="33"/>
      <c r="U42" s="33"/>
      <c r="V42" s="33"/>
      <c r="W42" s="33"/>
      <c r="X42" s="33"/>
      <c r="Y42" s="33"/>
      <c r="Z42" s="33"/>
      <c r="AA42" s="33" t="s">
        <v>2</v>
      </c>
      <c r="AB42" s="63">
        <v>3</v>
      </c>
      <c r="AC42" s="16"/>
      <c r="AD42" s="213"/>
      <c r="AE42" s="804" t="s">
        <v>371</v>
      </c>
      <c r="AF42" s="804"/>
      <c r="AG42" s="804"/>
      <c r="AH42" s="804"/>
      <c r="AI42" s="804"/>
      <c r="AJ42" s="804"/>
      <c r="AK42" s="804"/>
      <c r="AL42" s="33" t="s">
        <v>2</v>
      </c>
      <c r="AM42" s="33"/>
      <c r="AN42" s="16" t="s">
        <v>49</v>
      </c>
      <c r="AO42" s="359"/>
      <c r="AP42" s="213"/>
      <c r="AQ42" s="804" t="s">
        <v>371</v>
      </c>
      <c r="AR42" s="804"/>
      <c r="AS42" s="804"/>
      <c r="AT42" s="804"/>
      <c r="AU42" s="804"/>
      <c r="AV42" s="804"/>
      <c r="AW42" s="804"/>
      <c r="AX42" s="33" t="s">
        <v>2</v>
      </c>
      <c r="AY42" s="33"/>
      <c r="AZ42" s="16" t="s">
        <v>49</v>
      </c>
      <c r="BA42" s="75"/>
    </row>
    <row r="43" spans="1:53" ht="11.25" customHeight="1" x14ac:dyDescent="0.2">
      <c r="A43" s="200"/>
      <c r="B43" s="292"/>
      <c r="C43" s="359"/>
      <c r="D43" s="250"/>
      <c r="E43" s="287"/>
      <c r="F43" s="287"/>
      <c r="G43" s="287"/>
      <c r="H43" s="287"/>
      <c r="I43" s="287"/>
      <c r="J43" s="287"/>
      <c r="K43" s="287"/>
      <c r="L43" s="287"/>
      <c r="M43" s="287"/>
      <c r="N43" s="287"/>
      <c r="O43" s="287"/>
      <c r="P43" s="359"/>
      <c r="Q43" s="16"/>
      <c r="R43" t="s">
        <v>37</v>
      </c>
      <c r="T43" s="33" t="s">
        <v>2</v>
      </c>
      <c r="U43" s="33"/>
      <c r="V43" s="33"/>
      <c r="W43" s="33"/>
      <c r="X43" s="33"/>
      <c r="Y43" s="33"/>
      <c r="Z43" s="33"/>
      <c r="AA43" s="33"/>
      <c r="AB43" s="292">
        <v>4</v>
      </c>
      <c r="AC43" s="16"/>
      <c r="AD43" s="213"/>
      <c r="AE43" s="804" t="s">
        <v>373</v>
      </c>
      <c r="AF43" s="804"/>
      <c r="AG43" s="804"/>
      <c r="AH43" s="804"/>
      <c r="AI43" s="804"/>
      <c r="AJ43" s="804"/>
      <c r="AK43" s="804"/>
      <c r="AL43" s="804"/>
      <c r="AM43" s="804"/>
      <c r="AN43" s="16" t="s">
        <v>50</v>
      </c>
      <c r="AO43" s="363"/>
      <c r="AP43" s="213"/>
      <c r="AQ43" s="804" t="s">
        <v>373</v>
      </c>
      <c r="AR43" s="804"/>
      <c r="AS43" s="804"/>
      <c r="AT43" s="804"/>
      <c r="AU43" s="804"/>
      <c r="AV43" s="804"/>
      <c r="AW43" s="804"/>
      <c r="AX43" s="804"/>
      <c r="AY43" s="804"/>
      <c r="AZ43" s="16" t="s">
        <v>50</v>
      </c>
      <c r="BA43" s="482"/>
    </row>
    <row r="44" spans="1:53" ht="11.25" customHeight="1" x14ac:dyDescent="0.2">
      <c r="A44" s="74"/>
      <c r="B44" s="292"/>
      <c r="C44" s="359"/>
      <c r="D44" s="250"/>
      <c r="E44" s="287"/>
      <c r="F44" s="287"/>
      <c r="G44" s="287"/>
      <c r="H44" s="287"/>
      <c r="I44" s="287"/>
      <c r="J44" s="287"/>
      <c r="K44" s="287"/>
      <c r="L44" s="287"/>
      <c r="M44" s="287"/>
      <c r="N44" s="287"/>
      <c r="O44" s="287"/>
      <c r="P44" s="359"/>
      <c r="Q44" s="16"/>
      <c r="R44" t="s">
        <v>45</v>
      </c>
      <c r="W44" s="33" t="s">
        <v>2</v>
      </c>
      <c r="X44" s="33"/>
      <c r="Y44" s="33"/>
      <c r="Z44" s="33"/>
      <c r="AA44" s="33"/>
      <c r="AB44" s="292">
        <v>8</v>
      </c>
      <c r="AC44" s="16"/>
      <c r="AD44" s="214"/>
      <c r="AE44" s="856" t="s">
        <v>372</v>
      </c>
      <c r="AF44" s="856"/>
      <c r="AG44" s="856"/>
      <c r="AH44" s="856"/>
      <c r="AI44" s="856"/>
      <c r="AJ44" s="856"/>
      <c r="AK44" s="33" t="s">
        <v>2</v>
      </c>
      <c r="AL44" s="33"/>
      <c r="AM44" s="33"/>
      <c r="AN44" s="16" t="s">
        <v>52</v>
      </c>
      <c r="AO44" s="359"/>
      <c r="AP44" s="214"/>
      <c r="AQ44" s="856" t="s">
        <v>372</v>
      </c>
      <c r="AR44" s="856"/>
      <c r="AS44" s="856"/>
      <c r="AT44" s="856"/>
      <c r="AU44" s="856"/>
      <c r="AV44" s="856"/>
      <c r="AW44" s="33" t="s">
        <v>2</v>
      </c>
      <c r="AX44" s="33"/>
      <c r="AY44" s="33"/>
      <c r="AZ44" s="16" t="s">
        <v>52</v>
      </c>
      <c r="BA44" s="75"/>
    </row>
    <row r="45" spans="1:53" ht="11.25" customHeight="1" x14ac:dyDescent="0.2">
      <c r="A45" s="74"/>
      <c r="B45" s="292"/>
      <c r="C45" s="359"/>
      <c r="D45" s="250"/>
      <c r="E45" s="287"/>
      <c r="F45" s="287"/>
      <c r="G45" s="287"/>
      <c r="H45" s="287"/>
      <c r="I45" s="287"/>
      <c r="J45" s="287"/>
      <c r="K45" s="287"/>
      <c r="L45" s="287"/>
      <c r="M45" s="287"/>
      <c r="N45" s="287"/>
      <c r="O45" s="287"/>
      <c r="P45" s="359"/>
      <c r="Q45" s="16"/>
      <c r="S45" s="198"/>
      <c r="T45" s="792" t="s">
        <v>644</v>
      </c>
      <c r="U45" s="792"/>
      <c r="V45" s="792"/>
      <c r="W45" s="792"/>
      <c r="X45" s="792"/>
      <c r="Y45" s="792"/>
      <c r="Z45" s="792"/>
      <c r="AA45" s="792"/>
      <c r="AB45" s="292"/>
      <c r="AC45" s="16"/>
      <c r="AD45" s="214"/>
      <c r="AE45" s="804"/>
      <c r="AF45" s="804"/>
      <c r="AG45" s="804"/>
      <c r="AH45" s="804"/>
      <c r="AI45" s="33"/>
      <c r="AJ45" s="33"/>
      <c r="AK45" s="33"/>
      <c r="AL45" s="33"/>
      <c r="AM45" s="33"/>
      <c r="AN45" s="16"/>
      <c r="AO45" s="359"/>
      <c r="AP45" s="214"/>
      <c r="AQ45" s="804"/>
      <c r="AR45" s="804"/>
      <c r="AS45" s="804"/>
      <c r="AT45" s="804"/>
      <c r="AU45" s="33"/>
      <c r="AV45" s="33"/>
      <c r="AW45" s="33"/>
      <c r="AX45" s="33"/>
      <c r="AY45" s="33"/>
      <c r="AZ45" s="16"/>
      <c r="BA45" s="75"/>
    </row>
    <row r="46" spans="1:53" ht="6" customHeight="1" x14ac:dyDescent="0.2">
      <c r="A46" s="96"/>
      <c r="B46" s="201"/>
      <c r="C46" s="216"/>
      <c r="D46" s="251"/>
      <c r="E46" s="201"/>
      <c r="F46" s="201"/>
      <c r="G46" s="201"/>
      <c r="H46" s="201"/>
      <c r="I46" s="201"/>
      <c r="J46" s="201"/>
      <c r="K46" s="201"/>
      <c r="L46" s="201"/>
      <c r="M46" s="201"/>
      <c r="N46" s="201"/>
      <c r="O46" s="201"/>
      <c r="P46" s="360"/>
      <c r="Q46" s="17"/>
      <c r="R46" s="17"/>
      <c r="S46" s="17"/>
      <c r="T46" s="17"/>
      <c r="U46" s="17"/>
      <c r="V46" s="17"/>
      <c r="W46" s="17"/>
      <c r="X46" s="17"/>
      <c r="Y46" s="17"/>
      <c r="Z46" s="94"/>
      <c r="AA46" s="17"/>
      <c r="AB46" s="17"/>
      <c r="AC46" s="17"/>
      <c r="AD46" s="251"/>
      <c r="AE46" s="17"/>
      <c r="AF46" s="17"/>
      <c r="AG46" s="17"/>
      <c r="AH46" s="17"/>
      <c r="AI46" s="17"/>
      <c r="AJ46" s="17"/>
      <c r="AK46" s="17"/>
      <c r="AL46" s="17"/>
      <c r="AM46" s="17"/>
      <c r="AN46" s="17"/>
      <c r="AO46" s="360"/>
      <c r="AP46" s="251"/>
      <c r="AQ46" s="17"/>
      <c r="AR46" s="17"/>
      <c r="AS46" s="17"/>
      <c r="AT46" s="17"/>
      <c r="AU46" s="17"/>
      <c r="AV46" s="17"/>
      <c r="AW46" s="17"/>
      <c r="AX46" s="17"/>
      <c r="AY46" s="17"/>
      <c r="AZ46" s="17"/>
      <c r="BA46" s="97"/>
    </row>
    <row r="47" spans="1:53" ht="4.9000000000000004" customHeight="1" x14ac:dyDescent="0.2">
      <c r="A47" s="200"/>
      <c r="B47" s="287"/>
      <c r="C47" s="363"/>
      <c r="D47" s="250"/>
      <c r="E47" s="287"/>
      <c r="F47" s="287"/>
      <c r="G47" s="287"/>
      <c r="H47" s="287"/>
      <c r="I47" s="287"/>
      <c r="J47" s="287"/>
      <c r="K47" s="287"/>
      <c r="L47" s="287"/>
      <c r="M47" s="287"/>
      <c r="N47" s="287"/>
      <c r="O47" s="287"/>
      <c r="P47" s="359"/>
      <c r="Q47" s="16"/>
      <c r="R47" s="287"/>
      <c r="S47" s="287"/>
      <c r="T47" s="287"/>
      <c r="U47" s="287"/>
      <c r="V47" s="287"/>
      <c r="W47" s="287"/>
      <c r="X47" s="287"/>
      <c r="Y47" s="287"/>
      <c r="AA47" s="287"/>
      <c r="AB47" s="287"/>
      <c r="AC47" s="167"/>
      <c r="AD47" s="212"/>
      <c r="AE47" s="287"/>
      <c r="AF47" s="287"/>
      <c r="AG47" s="287"/>
      <c r="AH47" s="287"/>
      <c r="AI47" s="287"/>
      <c r="AJ47" s="287"/>
      <c r="AK47" s="287"/>
      <c r="AL47" s="287"/>
      <c r="AM47" s="287"/>
      <c r="AN47" s="16"/>
      <c r="AO47" s="359"/>
      <c r="AP47" s="212"/>
      <c r="AQ47" s="287"/>
      <c r="AR47" s="287"/>
      <c r="AS47" s="287"/>
      <c r="AT47" s="287"/>
      <c r="AU47" s="287"/>
      <c r="AV47" s="287"/>
      <c r="AW47" s="287"/>
      <c r="AX47" s="287"/>
      <c r="AY47" s="287"/>
      <c r="AZ47" s="16"/>
      <c r="BA47" s="75"/>
    </row>
    <row r="48" spans="1:53" ht="11.25" customHeight="1" x14ac:dyDescent="0.2">
      <c r="A48" s="200"/>
      <c r="B48" s="292" t="s">
        <v>561</v>
      </c>
      <c r="C48" s="359"/>
      <c r="D48" s="250"/>
      <c r="E48" s="804" t="e">
        <f ca="1">VLOOKUP(INDIRECT(ADDRESS(ROW(),COLUMN()-3)),Language_Translations,MATCH(Language_Selected,Language_Options,0),FALSE)</f>
        <v>#REF!</v>
      </c>
      <c r="F48" s="804"/>
      <c r="G48" s="804"/>
      <c r="H48" s="804"/>
      <c r="I48" s="804"/>
      <c r="J48" s="804"/>
      <c r="K48" s="804"/>
      <c r="L48" s="804"/>
      <c r="M48" s="804"/>
      <c r="N48" s="804"/>
      <c r="O48" s="804"/>
      <c r="P48" s="359"/>
      <c r="Q48" s="16"/>
      <c r="R48" s="16" t="s">
        <v>375</v>
      </c>
      <c r="S48" s="16"/>
      <c r="T48" s="33"/>
      <c r="U48" s="33"/>
      <c r="V48" s="33" t="s">
        <v>2</v>
      </c>
      <c r="W48" s="33"/>
      <c r="X48" s="33"/>
      <c r="Y48" s="33"/>
      <c r="Z48" s="33"/>
      <c r="AA48" s="33"/>
      <c r="AB48" s="63" t="s">
        <v>36</v>
      </c>
      <c r="AC48" s="16"/>
      <c r="AD48" s="213"/>
      <c r="AE48" s="804" t="s">
        <v>369</v>
      </c>
      <c r="AF48" s="804"/>
      <c r="AG48" s="33" t="s">
        <v>2</v>
      </c>
      <c r="AH48" s="33"/>
      <c r="AI48" s="33"/>
      <c r="AJ48" s="33"/>
      <c r="AK48" s="33"/>
      <c r="AL48" s="33"/>
      <c r="AM48" s="33"/>
      <c r="AN48" s="16" t="s">
        <v>47</v>
      </c>
      <c r="AO48" s="363"/>
      <c r="AP48" s="213"/>
      <c r="AQ48" s="804" t="s">
        <v>369</v>
      </c>
      <c r="AR48" s="804"/>
      <c r="AS48" s="33" t="s">
        <v>2</v>
      </c>
      <c r="AT48" s="33"/>
      <c r="AU48" s="33"/>
      <c r="AV48" s="33"/>
      <c r="AW48" s="33"/>
      <c r="AX48" s="33"/>
      <c r="AY48" s="33"/>
      <c r="AZ48" s="16" t="s">
        <v>47</v>
      </c>
      <c r="BA48" s="482"/>
    </row>
    <row r="49" spans="1:53" ht="11.25" customHeight="1" x14ac:dyDescent="0.2">
      <c r="A49" s="200"/>
      <c r="B49" s="292"/>
      <c r="C49" s="359"/>
      <c r="D49" s="250"/>
      <c r="E49" s="804"/>
      <c r="F49" s="804"/>
      <c r="G49" s="804"/>
      <c r="H49" s="804"/>
      <c r="I49" s="804"/>
      <c r="J49" s="804"/>
      <c r="K49" s="804"/>
      <c r="L49" s="804"/>
      <c r="M49" s="804"/>
      <c r="N49" s="804"/>
      <c r="O49" s="804"/>
      <c r="P49" s="359"/>
      <c r="Q49" s="16"/>
      <c r="R49" s="16" t="s">
        <v>376</v>
      </c>
      <c r="S49" s="16"/>
      <c r="T49" s="33"/>
      <c r="U49" s="33"/>
      <c r="V49" s="33"/>
      <c r="W49" s="33" t="s">
        <v>2</v>
      </c>
      <c r="X49" s="33"/>
      <c r="Y49" s="33"/>
      <c r="Z49" s="33"/>
      <c r="AA49" s="33"/>
      <c r="AB49" s="63">
        <v>2</v>
      </c>
      <c r="AC49" s="16"/>
      <c r="AD49" s="213"/>
      <c r="AE49" s="804" t="s">
        <v>370</v>
      </c>
      <c r="AF49" s="804"/>
      <c r="AG49" s="804"/>
      <c r="AH49" s="804"/>
      <c r="AI49" s="804"/>
      <c r="AJ49" s="804"/>
      <c r="AK49" s="804"/>
      <c r="AL49" s="33" t="s">
        <v>2</v>
      </c>
      <c r="AM49" s="33"/>
      <c r="AN49" s="16" t="s">
        <v>48</v>
      </c>
      <c r="AO49" s="359"/>
      <c r="AP49" s="213"/>
      <c r="AQ49" s="804" t="s">
        <v>370</v>
      </c>
      <c r="AR49" s="804"/>
      <c r="AS49" s="804"/>
      <c r="AT49" s="804"/>
      <c r="AU49" s="804"/>
      <c r="AV49" s="804"/>
      <c r="AW49" s="804"/>
      <c r="AX49" s="33" t="s">
        <v>2</v>
      </c>
      <c r="AY49" s="33"/>
      <c r="AZ49" s="16" t="s">
        <v>48</v>
      </c>
      <c r="BA49" s="75"/>
    </row>
    <row r="50" spans="1:53" ht="11.25" customHeight="1" x14ac:dyDescent="0.2">
      <c r="A50" s="200"/>
      <c r="B50" s="292"/>
      <c r="C50" s="359"/>
      <c r="D50" s="250"/>
      <c r="E50" s="804"/>
      <c r="F50" s="804"/>
      <c r="G50" s="804"/>
      <c r="H50" s="804"/>
      <c r="I50" s="804"/>
      <c r="J50" s="804"/>
      <c r="K50" s="804"/>
      <c r="L50" s="804"/>
      <c r="M50" s="804"/>
      <c r="N50" s="804"/>
      <c r="O50" s="804"/>
      <c r="P50" s="359"/>
      <c r="Q50" s="16"/>
      <c r="R50" s="16" t="s">
        <v>377</v>
      </c>
      <c r="S50" s="16"/>
      <c r="T50" s="33"/>
      <c r="U50" s="33"/>
      <c r="V50" s="33"/>
      <c r="W50" s="33"/>
      <c r="X50" s="33"/>
      <c r="Y50" s="33"/>
      <c r="Z50" s="33"/>
      <c r="AA50" s="33" t="s">
        <v>2</v>
      </c>
      <c r="AB50" s="63">
        <v>3</v>
      </c>
      <c r="AC50" s="16"/>
      <c r="AD50" s="213"/>
      <c r="AE50" s="804" t="s">
        <v>371</v>
      </c>
      <c r="AF50" s="804"/>
      <c r="AG50" s="804"/>
      <c r="AH50" s="804"/>
      <c r="AI50" s="804"/>
      <c r="AJ50" s="804"/>
      <c r="AK50" s="804"/>
      <c r="AL50" s="33" t="s">
        <v>2</v>
      </c>
      <c r="AM50" s="33"/>
      <c r="AN50" s="16" t="s">
        <v>49</v>
      </c>
      <c r="AO50" s="359"/>
      <c r="AP50" s="213"/>
      <c r="AQ50" s="804" t="s">
        <v>371</v>
      </c>
      <c r="AR50" s="804"/>
      <c r="AS50" s="804"/>
      <c r="AT50" s="804"/>
      <c r="AU50" s="804"/>
      <c r="AV50" s="804"/>
      <c r="AW50" s="804"/>
      <c r="AX50" s="33" t="s">
        <v>2</v>
      </c>
      <c r="AY50" s="33"/>
      <c r="AZ50" s="16" t="s">
        <v>49</v>
      </c>
      <c r="BA50" s="75"/>
    </row>
    <row r="51" spans="1:53" ht="11.25" customHeight="1" x14ac:dyDescent="0.2">
      <c r="A51" s="200"/>
      <c r="B51" s="292"/>
      <c r="C51" s="359"/>
      <c r="D51" s="250"/>
      <c r="E51" s="804"/>
      <c r="F51" s="804"/>
      <c r="G51" s="804"/>
      <c r="H51" s="804"/>
      <c r="I51" s="804"/>
      <c r="J51" s="804"/>
      <c r="K51" s="804"/>
      <c r="L51" s="804"/>
      <c r="M51" s="804"/>
      <c r="N51" s="804"/>
      <c r="O51" s="804"/>
      <c r="P51" s="359"/>
      <c r="Q51" s="16"/>
      <c r="R51" t="s">
        <v>37</v>
      </c>
      <c r="T51" s="33" t="s">
        <v>2</v>
      </c>
      <c r="U51" s="33"/>
      <c r="V51" s="33"/>
      <c r="W51" s="33"/>
      <c r="X51" s="33"/>
      <c r="Y51" s="33"/>
      <c r="Z51" s="33"/>
      <c r="AA51" s="33"/>
      <c r="AB51" s="292">
        <v>4</v>
      </c>
      <c r="AC51" s="16"/>
      <c r="AD51" s="213"/>
      <c r="AE51" s="804" t="s">
        <v>373</v>
      </c>
      <c r="AF51" s="804"/>
      <c r="AG51" s="804"/>
      <c r="AH51" s="804"/>
      <c r="AI51" s="804"/>
      <c r="AJ51" s="804"/>
      <c r="AK51" s="804"/>
      <c r="AL51" s="804"/>
      <c r="AM51" s="804"/>
      <c r="AN51" s="16" t="s">
        <v>50</v>
      </c>
      <c r="AO51" s="363"/>
      <c r="AP51" s="213"/>
      <c r="AQ51" s="804" t="s">
        <v>373</v>
      </c>
      <c r="AR51" s="804"/>
      <c r="AS51" s="804"/>
      <c r="AT51" s="804"/>
      <c r="AU51" s="804"/>
      <c r="AV51" s="804"/>
      <c r="AW51" s="804"/>
      <c r="AX51" s="804"/>
      <c r="AY51" s="804"/>
      <c r="AZ51" s="16" t="s">
        <v>50</v>
      </c>
      <c r="BA51" s="482"/>
    </row>
    <row r="52" spans="1:53" ht="11.25" customHeight="1" x14ac:dyDescent="0.2">
      <c r="A52" s="74"/>
      <c r="B52" s="292"/>
      <c r="C52" s="359"/>
      <c r="D52" s="250"/>
      <c r="E52" s="804"/>
      <c r="F52" s="804"/>
      <c r="G52" s="804"/>
      <c r="H52" s="804"/>
      <c r="I52" s="804"/>
      <c r="J52" s="804"/>
      <c r="K52" s="804"/>
      <c r="L52" s="804"/>
      <c r="M52" s="804"/>
      <c r="N52" s="804"/>
      <c r="O52" s="804"/>
      <c r="P52" s="359"/>
      <c r="Q52" s="16"/>
      <c r="R52" t="s">
        <v>45</v>
      </c>
      <c r="W52" s="33" t="s">
        <v>2</v>
      </c>
      <c r="X52" s="33"/>
      <c r="Y52" s="33"/>
      <c r="Z52" s="33"/>
      <c r="AA52" s="33"/>
      <c r="AB52" s="292">
        <v>8</v>
      </c>
      <c r="AC52" s="16"/>
      <c r="AD52" s="214"/>
      <c r="AE52" s="856" t="s">
        <v>372</v>
      </c>
      <c r="AF52" s="856"/>
      <c r="AG52" s="856"/>
      <c r="AH52" s="856"/>
      <c r="AI52" s="856"/>
      <c r="AJ52" s="856"/>
      <c r="AK52" s="33" t="s">
        <v>2</v>
      </c>
      <c r="AL52" s="33"/>
      <c r="AM52" s="33"/>
      <c r="AN52" s="16" t="s">
        <v>52</v>
      </c>
      <c r="AO52" s="359"/>
      <c r="AP52" s="214"/>
      <c r="AQ52" s="856" t="s">
        <v>372</v>
      </c>
      <c r="AR52" s="856"/>
      <c r="AS52" s="856"/>
      <c r="AT52" s="856"/>
      <c r="AU52" s="856"/>
      <c r="AV52" s="856"/>
      <c r="AW52" s="33" t="s">
        <v>2</v>
      </c>
      <c r="AX52" s="33"/>
      <c r="AY52" s="33"/>
      <c r="AZ52" s="16" t="s">
        <v>52</v>
      </c>
      <c r="BA52" s="75"/>
    </row>
    <row r="53" spans="1:53" ht="11.25" customHeight="1" x14ac:dyDescent="0.2">
      <c r="A53" s="74"/>
      <c r="B53" s="292"/>
      <c r="C53" s="359"/>
      <c r="D53" s="250"/>
      <c r="E53" s="804"/>
      <c r="F53" s="804"/>
      <c r="G53" s="804"/>
      <c r="H53" s="804"/>
      <c r="I53" s="804"/>
      <c r="J53" s="804"/>
      <c r="K53" s="804"/>
      <c r="L53" s="804"/>
      <c r="M53" s="804"/>
      <c r="N53" s="804"/>
      <c r="O53" s="804"/>
      <c r="P53" s="359"/>
      <c r="Q53" s="16"/>
      <c r="S53" s="198"/>
      <c r="T53" s="792" t="s">
        <v>644</v>
      </c>
      <c r="U53" s="792"/>
      <c r="V53" s="792"/>
      <c r="W53" s="792"/>
      <c r="X53" s="792"/>
      <c r="Y53" s="792"/>
      <c r="Z53" s="792"/>
      <c r="AA53" s="792"/>
      <c r="AB53" s="292"/>
      <c r="AC53" s="16"/>
      <c r="AD53" s="214"/>
      <c r="AE53" s="804"/>
      <c r="AF53" s="804"/>
      <c r="AG53" s="804"/>
      <c r="AH53" s="804"/>
      <c r="AI53" s="33"/>
      <c r="AJ53" s="33"/>
      <c r="AK53" s="33"/>
      <c r="AL53" s="33"/>
      <c r="AM53" s="33"/>
      <c r="AN53" s="16"/>
      <c r="AO53" s="359"/>
      <c r="AP53" s="214"/>
      <c r="AQ53" s="804"/>
      <c r="AR53" s="804"/>
      <c r="AS53" s="804"/>
      <c r="AT53" s="804"/>
      <c r="AU53" s="33"/>
      <c r="AV53" s="33"/>
      <c r="AW53" s="33"/>
      <c r="AX53" s="33"/>
      <c r="AY53" s="33"/>
      <c r="AZ53" s="16"/>
      <c r="BA53" s="75"/>
    </row>
    <row r="54" spans="1:53" ht="6" customHeight="1" x14ac:dyDescent="0.2">
      <c r="A54" s="96"/>
      <c r="B54" s="201"/>
      <c r="C54" s="216"/>
      <c r="D54" s="251"/>
      <c r="E54" s="201"/>
      <c r="F54" s="201"/>
      <c r="G54" s="201"/>
      <c r="H54" s="201"/>
      <c r="I54" s="201"/>
      <c r="J54" s="201"/>
      <c r="K54" s="201"/>
      <c r="L54" s="201"/>
      <c r="M54" s="201"/>
      <c r="N54" s="201"/>
      <c r="O54" s="201"/>
      <c r="P54" s="360"/>
      <c r="Q54" s="17"/>
      <c r="R54" s="17"/>
      <c r="S54" s="17"/>
      <c r="T54" s="17"/>
      <c r="U54" s="17"/>
      <c r="V54" s="17"/>
      <c r="W54" s="17"/>
      <c r="X54" s="17"/>
      <c r="Y54" s="17"/>
      <c r="Z54" s="17"/>
      <c r="AA54" s="17"/>
      <c r="AB54" s="17"/>
      <c r="AC54" s="17"/>
      <c r="AD54" s="251"/>
      <c r="AE54" s="17"/>
      <c r="AF54" s="17"/>
      <c r="AG54" s="17"/>
      <c r="AH54" s="17"/>
      <c r="AI54" s="17"/>
      <c r="AJ54" s="17"/>
      <c r="AK54" s="17"/>
      <c r="AL54" s="17"/>
      <c r="AM54" s="17"/>
      <c r="AN54" s="17"/>
      <c r="AO54" s="360"/>
      <c r="AP54" s="251"/>
      <c r="AQ54" s="17"/>
      <c r="AR54" s="17"/>
      <c r="AS54" s="17"/>
      <c r="AT54" s="17"/>
      <c r="AU54" s="17"/>
      <c r="AV54" s="17"/>
      <c r="AW54" s="17"/>
      <c r="AX54" s="17"/>
      <c r="AY54" s="17"/>
      <c r="AZ54" s="17"/>
      <c r="BA54" s="97"/>
    </row>
    <row r="55" spans="1:53" ht="4.9000000000000004" customHeight="1" x14ac:dyDescent="0.2">
      <c r="A55" s="200"/>
      <c r="B55" s="287"/>
      <c r="C55" s="363"/>
      <c r="D55" s="250"/>
      <c r="E55" s="287"/>
      <c r="F55" s="287"/>
      <c r="G55" s="287"/>
      <c r="H55" s="287"/>
      <c r="I55" s="287"/>
      <c r="J55" s="287"/>
      <c r="K55" s="287"/>
      <c r="L55" s="287"/>
      <c r="M55" s="287"/>
      <c r="N55" s="287"/>
      <c r="O55" s="287"/>
      <c r="P55" s="359"/>
      <c r="Q55" s="16"/>
      <c r="R55" s="287"/>
      <c r="S55" s="287"/>
      <c r="T55" s="287"/>
      <c r="U55" s="287"/>
      <c r="V55" s="287"/>
      <c r="W55" s="287"/>
      <c r="X55" s="287"/>
      <c r="Y55" s="287"/>
      <c r="AA55" s="287"/>
      <c r="AB55" s="287"/>
      <c r="AC55" s="167"/>
      <c r="AD55" s="212"/>
      <c r="AE55" s="287"/>
      <c r="AF55" s="287"/>
      <c r="AG55" s="287"/>
      <c r="AH55" s="287"/>
      <c r="AI55" s="287"/>
      <c r="AJ55" s="287"/>
      <c r="AK55" s="287"/>
      <c r="AL55" s="287"/>
      <c r="AM55" s="287"/>
      <c r="AN55" s="16"/>
      <c r="AO55" s="359"/>
      <c r="AP55" s="212"/>
      <c r="AQ55" s="287"/>
      <c r="AR55" s="287"/>
      <c r="AS55" s="287"/>
      <c r="AT55" s="287"/>
      <c r="AU55" s="287"/>
      <c r="AV55" s="287"/>
      <c r="AW55" s="287"/>
      <c r="AX55" s="287"/>
      <c r="AY55" s="287"/>
      <c r="AZ55" s="16"/>
      <c r="BA55" s="75"/>
    </row>
    <row r="56" spans="1:53" ht="11.25" customHeight="1" x14ac:dyDescent="0.2">
      <c r="A56" s="200"/>
      <c r="B56" s="292" t="s">
        <v>1525</v>
      </c>
      <c r="C56" s="359"/>
      <c r="D56" s="250"/>
      <c r="E56" s="804" t="e">
        <f ca="1">VLOOKUP(INDIRECT(ADDRESS(ROW(),COLUMN()-3)),Language_Translations,MATCH(Language_Selected,Language_Options,0),FALSE)</f>
        <v>#REF!</v>
      </c>
      <c r="F56" s="804"/>
      <c r="G56" s="804"/>
      <c r="H56" s="804"/>
      <c r="I56" s="804"/>
      <c r="J56" s="804"/>
      <c r="K56" s="804"/>
      <c r="L56" s="804"/>
      <c r="M56" s="804"/>
      <c r="N56" s="804"/>
      <c r="O56" s="804"/>
      <c r="P56" s="359"/>
      <c r="Q56" s="16"/>
      <c r="R56" s="16" t="s">
        <v>375</v>
      </c>
      <c r="S56" s="16"/>
      <c r="T56" s="33"/>
      <c r="U56" s="33"/>
      <c r="V56" s="33" t="s">
        <v>2</v>
      </c>
      <c r="W56" s="33"/>
      <c r="X56" s="33"/>
      <c r="Y56" s="33"/>
      <c r="Z56" s="33"/>
      <c r="AA56" s="33"/>
      <c r="AB56" s="63" t="s">
        <v>36</v>
      </c>
      <c r="AC56" s="16"/>
      <c r="AD56" s="213"/>
      <c r="AE56" s="804" t="s">
        <v>369</v>
      </c>
      <c r="AF56" s="804"/>
      <c r="AG56" s="33" t="s">
        <v>2</v>
      </c>
      <c r="AH56" s="33"/>
      <c r="AI56" s="33"/>
      <c r="AJ56" s="33"/>
      <c r="AK56" s="33"/>
      <c r="AL56" s="33"/>
      <c r="AM56" s="33"/>
      <c r="AN56" s="16" t="s">
        <v>47</v>
      </c>
      <c r="AO56" s="363"/>
      <c r="AP56" s="213"/>
      <c r="AQ56" s="804" t="s">
        <v>369</v>
      </c>
      <c r="AR56" s="804"/>
      <c r="AS56" s="33" t="s">
        <v>2</v>
      </c>
      <c r="AT56" s="33"/>
      <c r="AU56" s="33"/>
      <c r="AV56" s="33"/>
      <c r="AW56" s="33"/>
      <c r="AX56" s="33"/>
      <c r="AY56" s="33"/>
      <c r="AZ56" s="16" t="s">
        <v>47</v>
      </c>
      <c r="BA56" s="482"/>
    </row>
    <row r="57" spans="1:53" ht="11.25" customHeight="1" x14ac:dyDescent="0.2">
      <c r="A57" s="200"/>
      <c r="B57" s="292"/>
      <c r="C57" s="359"/>
      <c r="D57" s="250"/>
      <c r="E57" s="804"/>
      <c r="F57" s="804"/>
      <c r="G57" s="804"/>
      <c r="H57" s="804"/>
      <c r="I57" s="804"/>
      <c r="J57" s="804"/>
      <c r="K57" s="804"/>
      <c r="L57" s="804"/>
      <c r="M57" s="804"/>
      <c r="N57" s="804"/>
      <c r="O57" s="804"/>
      <c r="P57" s="359"/>
      <c r="Q57" s="16"/>
      <c r="R57" s="16" t="s">
        <v>376</v>
      </c>
      <c r="S57" s="16"/>
      <c r="T57" s="33"/>
      <c r="U57" s="33"/>
      <c r="V57" s="33"/>
      <c r="W57" s="33" t="s">
        <v>2</v>
      </c>
      <c r="X57" s="33"/>
      <c r="Y57" s="33"/>
      <c r="Z57" s="33"/>
      <c r="AA57" s="33"/>
      <c r="AB57" s="63">
        <v>2</v>
      </c>
      <c r="AC57" s="16"/>
      <c r="AD57" s="213"/>
      <c r="AE57" s="804" t="s">
        <v>370</v>
      </c>
      <c r="AF57" s="804"/>
      <c r="AG57" s="804"/>
      <c r="AH57" s="804"/>
      <c r="AI57" s="804"/>
      <c r="AJ57" s="804"/>
      <c r="AK57" s="804"/>
      <c r="AL57" s="33" t="s">
        <v>2</v>
      </c>
      <c r="AM57" s="33"/>
      <c r="AN57" s="16" t="s">
        <v>48</v>
      </c>
      <c r="AO57" s="359"/>
      <c r="AP57" s="213"/>
      <c r="AQ57" s="804" t="s">
        <v>370</v>
      </c>
      <c r="AR57" s="804"/>
      <c r="AS57" s="804"/>
      <c r="AT57" s="804"/>
      <c r="AU57" s="804"/>
      <c r="AV57" s="804"/>
      <c r="AW57" s="804"/>
      <c r="AX57" s="33" t="s">
        <v>2</v>
      </c>
      <c r="AY57" s="33"/>
      <c r="AZ57" s="16" t="s">
        <v>48</v>
      </c>
      <c r="BA57" s="75"/>
    </row>
    <row r="58" spans="1:53" ht="11.25" customHeight="1" x14ac:dyDescent="0.2">
      <c r="A58" s="200"/>
      <c r="B58" s="292"/>
      <c r="C58" s="359"/>
      <c r="D58" s="250"/>
      <c r="E58" s="804"/>
      <c r="F58" s="804"/>
      <c r="G58" s="804"/>
      <c r="H58" s="804"/>
      <c r="I58" s="804"/>
      <c r="J58" s="804"/>
      <c r="K58" s="804"/>
      <c r="L58" s="804"/>
      <c r="M58" s="804"/>
      <c r="N58" s="804"/>
      <c r="O58" s="804"/>
      <c r="P58" s="359"/>
      <c r="Q58" s="16"/>
      <c r="R58" s="16" t="s">
        <v>377</v>
      </c>
      <c r="S58" s="16"/>
      <c r="T58" s="33"/>
      <c r="U58" s="33"/>
      <c r="V58" s="33"/>
      <c r="W58" s="33"/>
      <c r="X58" s="33"/>
      <c r="Y58" s="33"/>
      <c r="Z58" s="33"/>
      <c r="AA58" s="33" t="s">
        <v>2</v>
      </c>
      <c r="AB58" s="63">
        <v>3</v>
      </c>
      <c r="AC58" s="16"/>
      <c r="AD58" s="213"/>
      <c r="AE58" s="804" t="s">
        <v>371</v>
      </c>
      <c r="AF58" s="804"/>
      <c r="AG58" s="804"/>
      <c r="AH58" s="804"/>
      <c r="AI58" s="804"/>
      <c r="AJ58" s="804"/>
      <c r="AK58" s="804"/>
      <c r="AL58" s="33" t="s">
        <v>2</v>
      </c>
      <c r="AM58" s="33"/>
      <c r="AN58" s="16" t="s">
        <v>49</v>
      </c>
      <c r="AO58" s="359"/>
      <c r="AP58" s="213"/>
      <c r="AQ58" s="804" t="s">
        <v>371</v>
      </c>
      <c r="AR58" s="804"/>
      <c r="AS58" s="804"/>
      <c r="AT58" s="804"/>
      <c r="AU58" s="804"/>
      <c r="AV58" s="804"/>
      <c r="AW58" s="804"/>
      <c r="AX58" s="33" t="s">
        <v>2</v>
      </c>
      <c r="AY58" s="33"/>
      <c r="AZ58" s="16" t="s">
        <v>49</v>
      </c>
      <c r="BA58" s="75"/>
    </row>
    <row r="59" spans="1:53" ht="11.25" customHeight="1" x14ac:dyDescent="0.2">
      <c r="A59" s="200"/>
      <c r="B59" s="292"/>
      <c r="C59" s="359"/>
      <c r="D59" s="250"/>
      <c r="E59" s="804"/>
      <c r="F59" s="804"/>
      <c r="G59" s="804"/>
      <c r="H59" s="804"/>
      <c r="I59" s="804"/>
      <c r="J59" s="804"/>
      <c r="K59" s="804"/>
      <c r="L59" s="804"/>
      <c r="M59" s="804"/>
      <c r="N59" s="804"/>
      <c r="O59" s="804"/>
      <c r="P59" s="359"/>
      <c r="Q59" s="16"/>
      <c r="R59" t="s">
        <v>37</v>
      </c>
      <c r="T59" s="33" t="s">
        <v>2</v>
      </c>
      <c r="U59" s="33"/>
      <c r="V59" s="33"/>
      <c r="W59" s="33"/>
      <c r="X59" s="33"/>
      <c r="Y59" s="33"/>
      <c r="Z59" s="33"/>
      <c r="AA59" s="33"/>
      <c r="AB59" s="292">
        <v>4</v>
      </c>
      <c r="AC59" s="16"/>
      <c r="AD59" s="213"/>
      <c r="AE59" s="804" t="s">
        <v>373</v>
      </c>
      <c r="AF59" s="804"/>
      <c r="AG59" s="804"/>
      <c r="AH59" s="804"/>
      <c r="AI59" s="804"/>
      <c r="AJ59" s="804"/>
      <c r="AK59" s="804"/>
      <c r="AL59" s="804"/>
      <c r="AM59" s="804"/>
      <c r="AN59" s="16" t="s">
        <v>50</v>
      </c>
      <c r="AO59" s="363"/>
      <c r="AP59" s="213"/>
      <c r="AQ59" s="804" t="s">
        <v>373</v>
      </c>
      <c r="AR59" s="804"/>
      <c r="AS59" s="804"/>
      <c r="AT59" s="804"/>
      <c r="AU59" s="804"/>
      <c r="AV59" s="804"/>
      <c r="AW59" s="804"/>
      <c r="AX59" s="804"/>
      <c r="AY59" s="804"/>
      <c r="AZ59" s="16" t="s">
        <v>50</v>
      </c>
      <c r="BA59" s="482"/>
    </row>
    <row r="60" spans="1:53" ht="11.25" customHeight="1" x14ac:dyDescent="0.2">
      <c r="A60" s="74"/>
      <c r="B60" s="292"/>
      <c r="C60" s="359"/>
      <c r="D60" s="250"/>
      <c r="E60" s="804"/>
      <c r="F60" s="804"/>
      <c r="G60" s="804"/>
      <c r="H60" s="804"/>
      <c r="I60" s="804"/>
      <c r="J60" s="804"/>
      <c r="K60" s="804"/>
      <c r="L60" s="804"/>
      <c r="M60" s="804"/>
      <c r="N60" s="804"/>
      <c r="O60" s="804"/>
      <c r="P60" s="359"/>
      <c r="Q60" s="16"/>
      <c r="R60" t="s">
        <v>45</v>
      </c>
      <c r="W60" s="33" t="s">
        <v>2</v>
      </c>
      <c r="X60" s="33"/>
      <c r="Y60" s="33"/>
      <c r="Z60" s="33"/>
      <c r="AA60" s="33"/>
      <c r="AB60" s="292">
        <v>8</v>
      </c>
      <c r="AC60" s="16"/>
      <c r="AD60" s="214"/>
      <c r="AE60" s="856" t="s">
        <v>372</v>
      </c>
      <c r="AF60" s="856"/>
      <c r="AG60" s="856"/>
      <c r="AH60" s="856"/>
      <c r="AI60" s="856"/>
      <c r="AJ60" s="856"/>
      <c r="AK60" s="33" t="s">
        <v>2</v>
      </c>
      <c r="AL60" s="33"/>
      <c r="AM60" s="33"/>
      <c r="AN60" s="16" t="s">
        <v>52</v>
      </c>
      <c r="AO60" s="359"/>
      <c r="AP60" s="214"/>
      <c r="AQ60" s="856" t="s">
        <v>372</v>
      </c>
      <c r="AR60" s="856"/>
      <c r="AS60" s="856"/>
      <c r="AT60" s="856"/>
      <c r="AU60" s="856"/>
      <c r="AV60" s="856"/>
      <c r="AW60" s="33" t="s">
        <v>2</v>
      </c>
      <c r="AX60" s="33"/>
      <c r="AY60" s="33"/>
      <c r="AZ60" s="16" t="s">
        <v>52</v>
      </c>
      <c r="BA60" s="75"/>
    </row>
    <row r="61" spans="1:53" ht="11.25" customHeight="1" x14ac:dyDescent="0.2">
      <c r="A61" s="74"/>
      <c r="B61" s="292"/>
      <c r="C61" s="359"/>
      <c r="D61" s="250"/>
      <c r="E61" s="804"/>
      <c r="F61" s="804"/>
      <c r="G61" s="804"/>
      <c r="H61" s="804"/>
      <c r="I61" s="804"/>
      <c r="J61" s="804"/>
      <c r="K61" s="804"/>
      <c r="L61" s="804"/>
      <c r="M61" s="804"/>
      <c r="N61" s="804"/>
      <c r="O61" s="804"/>
      <c r="P61" s="359"/>
      <c r="Q61" s="16"/>
      <c r="S61" s="198"/>
      <c r="T61" s="198"/>
      <c r="W61" s="1" t="s">
        <v>1545</v>
      </c>
      <c r="X61" s="1"/>
      <c r="Y61" s="1"/>
      <c r="Z61" s="1"/>
      <c r="AA61" s="1"/>
      <c r="AB61" s="292"/>
      <c r="AC61" s="16"/>
      <c r="AD61" s="214"/>
      <c r="AE61" s="804"/>
      <c r="AF61" s="804"/>
      <c r="AG61" s="804"/>
      <c r="AH61" s="804"/>
      <c r="AI61" s="33"/>
      <c r="AJ61" s="33"/>
      <c r="AK61" s="33"/>
      <c r="AL61" s="33"/>
      <c r="AM61" s="33"/>
      <c r="AN61" s="16"/>
      <c r="AO61" s="359"/>
      <c r="AP61" s="214"/>
      <c r="AQ61" s="804"/>
      <c r="AR61" s="804"/>
      <c r="AS61" s="804"/>
      <c r="AT61" s="804"/>
      <c r="AU61" s="33"/>
      <c r="AV61" s="33"/>
      <c r="AW61" s="33"/>
      <c r="AX61" s="33"/>
      <c r="AY61" s="33"/>
      <c r="AZ61" s="16"/>
      <c r="BA61" s="75"/>
    </row>
    <row r="62" spans="1:53" ht="6" customHeight="1" x14ac:dyDescent="0.2">
      <c r="A62" s="96"/>
      <c r="B62" s="201"/>
      <c r="C62" s="216"/>
      <c r="D62" s="251"/>
      <c r="E62" s="201"/>
      <c r="F62" s="201"/>
      <c r="G62" s="201"/>
      <c r="H62" s="201"/>
      <c r="I62" s="201"/>
      <c r="J62" s="201"/>
      <c r="K62" s="201"/>
      <c r="L62" s="201"/>
      <c r="M62" s="201"/>
      <c r="N62" s="201"/>
      <c r="O62" s="201"/>
      <c r="P62" s="360"/>
      <c r="Q62" s="17"/>
      <c r="R62" s="17"/>
      <c r="S62" s="17"/>
      <c r="T62" s="17"/>
      <c r="U62" s="17"/>
      <c r="V62" s="17"/>
      <c r="W62" s="17"/>
      <c r="X62" s="17"/>
      <c r="Y62" s="17"/>
      <c r="Z62" s="17"/>
      <c r="AA62" s="17"/>
      <c r="AB62" s="17"/>
      <c r="AC62" s="17"/>
      <c r="AD62" s="251"/>
      <c r="AE62" s="17"/>
      <c r="AF62" s="17"/>
      <c r="AG62" s="17"/>
      <c r="AH62" s="17"/>
      <c r="AI62" s="17"/>
      <c r="AJ62" s="17"/>
      <c r="AK62" s="17"/>
      <c r="AL62" s="17"/>
      <c r="AM62" s="17"/>
      <c r="AN62" s="17"/>
      <c r="AO62" s="360"/>
      <c r="AP62" s="251"/>
      <c r="AQ62" s="17"/>
      <c r="AR62" s="17"/>
      <c r="AS62" s="17"/>
      <c r="AT62" s="17"/>
      <c r="AU62" s="17"/>
      <c r="AV62" s="17"/>
      <c r="AW62" s="17"/>
      <c r="AX62" s="17"/>
      <c r="AY62" s="17"/>
      <c r="AZ62" s="17"/>
      <c r="BA62" s="97"/>
    </row>
    <row r="63" spans="1:53" ht="24.6" customHeight="1" x14ac:dyDescent="0.2">
      <c r="A63" s="628"/>
      <c r="B63" s="167" t="s">
        <v>1547</v>
      </c>
      <c r="C63" s="167"/>
      <c r="D63" s="167"/>
      <c r="E63" s="269"/>
      <c r="F63" s="269"/>
      <c r="G63" s="269"/>
      <c r="H63" s="269"/>
      <c r="I63" s="269"/>
      <c r="J63" s="269"/>
      <c r="K63" s="269"/>
      <c r="L63" s="269"/>
      <c r="M63" s="269"/>
      <c r="N63" s="269"/>
      <c r="O63" s="269"/>
      <c r="P63" s="380"/>
      <c r="Q63" s="269"/>
      <c r="R63" s="269"/>
      <c r="S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269"/>
      <c r="AQ63" s="269"/>
      <c r="AR63" s="269"/>
      <c r="AS63" s="269"/>
      <c r="AT63" s="269"/>
      <c r="AU63" s="269"/>
      <c r="AV63" s="269"/>
      <c r="AW63" s="269"/>
      <c r="AX63" s="269"/>
      <c r="AY63" s="269"/>
      <c r="AZ63" s="269"/>
      <c r="BA63" s="281"/>
    </row>
    <row r="64" spans="1:53" x14ac:dyDescent="0.2">
      <c r="A64" s="628"/>
      <c r="B64" s="167"/>
      <c r="C64" s="167"/>
      <c r="D64" s="165"/>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380"/>
      <c r="AD64" s="269"/>
      <c r="AE64" s="269"/>
      <c r="AF64" s="269"/>
      <c r="AG64" s="269"/>
      <c r="AH64" s="269"/>
      <c r="AI64" s="269"/>
      <c r="AJ64" s="269"/>
      <c r="AK64" s="269"/>
      <c r="AL64" s="269"/>
      <c r="AM64" s="269"/>
      <c r="AN64" s="269"/>
      <c r="AO64" s="269"/>
      <c r="AP64" s="269"/>
      <c r="AQ64" s="269"/>
      <c r="AR64" s="269"/>
      <c r="AS64" s="269"/>
      <c r="AT64" s="269"/>
      <c r="AU64" s="269"/>
      <c r="AV64" s="269"/>
      <c r="AW64" s="269"/>
      <c r="AX64" s="269"/>
      <c r="AY64" s="269"/>
      <c r="AZ64" s="269"/>
      <c r="BA64" s="281"/>
    </row>
    <row r="65" spans="1:71" x14ac:dyDescent="0.2">
      <c r="A65" s="280"/>
      <c r="B65" s="292">
        <v>6.3109999999999999</v>
      </c>
      <c r="C65" s="359"/>
      <c r="D65" s="250"/>
      <c r="E65" s="804" t="e">
        <f ca="1">VLOOKUP(INDIRECT(ADDRESS(ROW(),COLUMN()-3)),Language_Translations,MATCH(Language_Selected,Language_Options,0),FALSE)</f>
        <v>#REF!</v>
      </c>
      <c r="F65" s="804"/>
      <c r="G65" s="804"/>
      <c r="H65" s="804"/>
      <c r="I65" s="804"/>
      <c r="J65" s="804"/>
      <c r="K65" s="804"/>
      <c r="L65" s="804"/>
      <c r="M65" s="804"/>
      <c r="N65" s="804"/>
      <c r="O65" s="804"/>
      <c r="P65" s="855"/>
      <c r="Q65" s="855"/>
      <c r="R65" s="855"/>
      <c r="S65" s="855"/>
      <c r="T65" s="855"/>
      <c r="U65" s="855"/>
      <c r="V65" s="855"/>
      <c r="W65" s="855"/>
      <c r="X65" s="855"/>
      <c r="Y65" s="855"/>
      <c r="Z65" s="855"/>
      <c r="AA65" s="855"/>
      <c r="AC65" s="235"/>
      <c r="AI65" s="16" t="s">
        <v>35</v>
      </c>
      <c r="AJ65" s="16"/>
      <c r="AK65" s="33" t="s">
        <v>2</v>
      </c>
      <c r="AL65" s="33"/>
      <c r="AM65" s="33"/>
      <c r="AN65" s="33"/>
      <c r="AO65" s="33"/>
      <c r="AP65" s="33"/>
      <c r="AQ65" s="33"/>
      <c r="AR65" s="33"/>
      <c r="AS65" s="33"/>
      <c r="AT65" s="33"/>
      <c r="AU65" s="33"/>
      <c r="AV65" s="33"/>
      <c r="AW65" s="33"/>
      <c r="AX65" s="63" t="s">
        <v>36</v>
      </c>
      <c r="BA65" s="281"/>
    </row>
    <row r="66" spans="1:71" ht="10.15" customHeight="1" x14ac:dyDescent="0.2">
      <c r="A66" s="280"/>
      <c r="B66" s="292"/>
      <c r="C66" s="359"/>
      <c r="D66" s="250"/>
      <c r="E66" s="804"/>
      <c r="F66" s="804"/>
      <c r="G66" s="804"/>
      <c r="H66" s="804"/>
      <c r="I66" s="804"/>
      <c r="J66" s="804"/>
      <c r="K66" s="804"/>
      <c r="L66" s="804"/>
      <c r="M66" s="804"/>
      <c r="N66" s="804"/>
      <c r="O66" s="804"/>
      <c r="P66" s="855"/>
      <c r="Q66" s="855"/>
      <c r="R66" s="855"/>
      <c r="S66" s="855"/>
      <c r="T66" s="855"/>
      <c r="U66" s="855"/>
      <c r="V66" s="855"/>
      <c r="W66" s="855"/>
      <c r="X66" s="855"/>
      <c r="Y66" s="855"/>
      <c r="Z66" s="855"/>
      <c r="AA66" s="855"/>
      <c r="AC66" s="235"/>
      <c r="AI66" s="16" t="s">
        <v>37</v>
      </c>
      <c r="AJ66" s="16"/>
      <c r="AK66" s="33" t="s">
        <v>2</v>
      </c>
      <c r="AL66" s="33"/>
      <c r="AM66" s="33"/>
      <c r="AN66" s="33"/>
      <c r="AO66" s="33"/>
      <c r="AP66" s="33"/>
      <c r="AQ66" s="33"/>
      <c r="AR66" s="33"/>
      <c r="AS66" s="33"/>
      <c r="AT66" s="33"/>
      <c r="AU66" s="33"/>
      <c r="AV66" s="33"/>
      <c r="AW66" s="33"/>
      <c r="AX66" s="63" t="s">
        <v>38</v>
      </c>
      <c r="BA66" s="281"/>
    </row>
    <row r="67" spans="1:71" x14ac:dyDescent="0.2">
      <c r="A67" s="280"/>
      <c r="B67" s="292"/>
      <c r="C67" s="359"/>
      <c r="D67" s="250"/>
      <c r="E67" s="804"/>
      <c r="F67" s="804"/>
      <c r="G67" s="804"/>
      <c r="H67" s="804"/>
      <c r="I67" s="804"/>
      <c r="J67" s="804"/>
      <c r="K67" s="804"/>
      <c r="L67" s="804"/>
      <c r="M67" s="804"/>
      <c r="N67" s="804"/>
      <c r="O67" s="804"/>
      <c r="P67" s="855"/>
      <c r="Q67" s="855"/>
      <c r="R67" s="855"/>
      <c r="S67" s="855"/>
      <c r="T67" s="855"/>
      <c r="U67" s="855"/>
      <c r="V67" s="855"/>
      <c r="W67" s="855"/>
      <c r="X67" s="855"/>
      <c r="Y67" s="855"/>
      <c r="Z67" s="855"/>
      <c r="AA67" s="855"/>
      <c r="AC67" s="235"/>
      <c r="BA67" s="281"/>
    </row>
    <row r="68" spans="1:71" ht="6.6" customHeight="1" thickBot="1" x14ac:dyDescent="0.25">
      <c r="A68" s="469"/>
      <c r="B68" s="358"/>
      <c r="C68" s="358"/>
      <c r="D68" s="61"/>
      <c r="E68" s="95"/>
      <c r="F68" s="95"/>
      <c r="G68" s="95"/>
      <c r="H68" s="95"/>
      <c r="I68" s="95"/>
      <c r="J68" s="95"/>
      <c r="K68" s="95"/>
      <c r="L68" s="95"/>
      <c r="M68" s="95"/>
      <c r="N68" s="95"/>
      <c r="O68" s="95"/>
      <c r="P68" s="95"/>
      <c r="Q68" s="95"/>
      <c r="R68" s="95"/>
      <c r="S68" s="95"/>
      <c r="T68" s="95"/>
      <c r="U68" s="95"/>
      <c r="V68" s="95"/>
      <c r="W68" s="95"/>
      <c r="X68" s="95"/>
      <c r="Y68" s="95"/>
      <c r="Z68" s="95"/>
      <c r="AA68" s="95"/>
      <c r="AB68" s="95"/>
      <c r="AC68" s="475"/>
      <c r="AD68" s="95"/>
      <c r="AE68" s="95"/>
      <c r="AF68" s="95"/>
      <c r="AG68" s="95"/>
      <c r="AH68" s="95"/>
      <c r="AI68" s="95"/>
      <c r="AJ68" s="95"/>
      <c r="AK68" s="95"/>
      <c r="AL68" s="95"/>
      <c r="AM68" s="95"/>
      <c r="AN68" s="95"/>
      <c r="AO68" s="95"/>
      <c r="AP68" s="95"/>
      <c r="AQ68" s="95"/>
      <c r="AR68" s="95"/>
      <c r="AS68" s="95"/>
      <c r="AT68" s="95"/>
      <c r="AU68" s="95"/>
      <c r="AV68" s="95"/>
      <c r="AW68" s="95"/>
      <c r="AX68" s="95"/>
      <c r="AY68" s="95"/>
      <c r="AZ68" s="95"/>
      <c r="BA68" s="281"/>
    </row>
    <row r="69" spans="1:71" x14ac:dyDescent="0.2">
      <c r="A69" s="280"/>
      <c r="B69" s="16"/>
      <c r="C69" s="16"/>
      <c r="D69" s="16"/>
      <c r="BA69" s="281"/>
    </row>
    <row r="70" spans="1:71" x14ac:dyDescent="0.2">
      <c r="A70" s="280"/>
      <c r="B70" s="108" t="s">
        <v>592</v>
      </c>
      <c r="Y70" s="78"/>
      <c r="AJ70" s="78"/>
      <c r="AW70" s="78"/>
      <c r="BA70" s="281"/>
      <c r="BH70" s="78"/>
      <c r="BS70" s="78"/>
    </row>
    <row r="71" spans="1:71" ht="17.45" customHeight="1" x14ac:dyDescent="0.2">
      <c r="A71" s="280"/>
      <c r="B71" s="229" t="s">
        <v>615</v>
      </c>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c r="AA71" s="229"/>
      <c r="AB71" s="229"/>
      <c r="AC71" s="229"/>
      <c r="AD71" s="229"/>
      <c r="AE71" s="229"/>
      <c r="AF71" s="229"/>
      <c r="AG71" s="229"/>
      <c r="AH71" s="229"/>
      <c r="AI71" s="229"/>
      <c r="AJ71" s="229"/>
      <c r="AM71" s="229"/>
      <c r="AN71" s="229"/>
      <c r="AO71" s="229"/>
      <c r="AP71" s="229"/>
      <c r="AQ71" s="229"/>
      <c r="AR71" s="229"/>
      <c r="AS71" s="229"/>
      <c r="AT71" s="229"/>
      <c r="AU71" s="229"/>
      <c r="AV71" s="229"/>
      <c r="AW71" s="229"/>
      <c r="AX71" s="229"/>
      <c r="AY71" s="229"/>
      <c r="AZ71" s="435"/>
      <c r="BA71" s="483"/>
      <c r="BB71" s="435"/>
      <c r="BC71" s="435"/>
      <c r="BD71" s="435"/>
      <c r="BE71" s="435"/>
      <c r="BF71" s="435"/>
      <c r="BG71" s="435"/>
      <c r="BH71" s="435"/>
      <c r="BI71" s="435"/>
      <c r="BJ71" s="435"/>
      <c r="BK71" s="435"/>
      <c r="BL71" s="435"/>
      <c r="BM71" s="435"/>
      <c r="BN71" s="435"/>
      <c r="BO71" s="435"/>
      <c r="BP71" s="435"/>
      <c r="BQ71" s="435"/>
      <c r="BR71" s="435"/>
      <c r="BS71" s="78"/>
    </row>
    <row r="72" spans="1:71" x14ac:dyDescent="0.2">
      <c r="A72" s="280"/>
      <c r="B72" s="16"/>
      <c r="C72" s="16"/>
      <c r="D72" s="16"/>
      <c r="E72" s="16"/>
      <c r="F72" s="16"/>
      <c r="G72" s="16"/>
      <c r="H72" s="16"/>
      <c r="I72" s="16"/>
      <c r="J72" s="16"/>
      <c r="K72" s="16"/>
      <c r="L72" s="16"/>
      <c r="M72" s="16"/>
      <c r="N72" s="16"/>
      <c r="O72" s="16"/>
      <c r="BA72" s="281"/>
    </row>
    <row r="73" spans="1:71" ht="12" thickBot="1" x14ac:dyDescent="0.25">
      <c r="A73" s="469"/>
      <c r="B73" s="95"/>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c r="AE73" s="95"/>
      <c r="AF73" s="95"/>
      <c r="AG73" s="95"/>
      <c r="AH73" s="95"/>
      <c r="AI73" s="95"/>
      <c r="AJ73" s="95"/>
      <c r="AK73" s="95"/>
      <c r="AL73" s="95"/>
      <c r="AM73" s="95"/>
      <c r="AN73" s="95"/>
      <c r="AO73" s="95"/>
      <c r="AP73" s="95"/>
      <c r="AQ73" s="95"/>
      <c r="AR73" s="95"/>
      <c r="AS73" s="95"/>
      <c r="AT73" s="95"/>
      <c r="AU73" s="95"/>
      <c r="AV73" s="95"/>
      <c r="AW73" s="95"/>
      <c r="AX73" s="95"/>
      <c r="AY73" s="95"/>
      <c r="AZ73" s="95"/>
      <c r="BA73" s="467"/>
    </row>
  </sheetData>
  <sheetProtection formatCells="0" formatRows="0" insertRows="0" deleteRows="0"/>
  <customSheetViews>
    <customSheetView guid="{C8675551-16E7-419E-A46B-98CE5E669F10}" showPageBreaks="1" printArea="1" view="pageBreakPreview">
      <selection activeCell="BH58" sqref="BH58"/>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AE27" sqref="AE27:AK27"/>
      <pageMargins left="0.5" right="0.5" top="0.5" bottom="0.5" header="0.3" footer="0.3"/>
      <printOptions horizontalCentered="1"/>
      <pageSetup paperSize="9" scale="85" orientation="portrait" r:id="rId2"/>
      <headerFooter>
        <oddFooter>&amp;CW-&amp;P</oddFooter>
      </headerFooter>
    </customSheetView>
  </customSheetViews>
  <mergeCells count="95">
    <mergeCell ref="T53:AA53"/>
    <mergeCell ref="E48:O53"/>
    <mergeCell ref="E40:O42"/>
    <mergeCell ref="E56:O61"/>
    <mergeCell ref="E65:AA67"/>
    <mergeCell ref="E16:O18"/>
    <mergeCell ref="E24:O26"/>
    <mergeCell ref="E32:O34"/>
    <mergeCell ref="AE53:AH53"/>
    <mergeCell ref="AE50:AK50"/>
    <mergeCell ref="AE45:AH45"/>
    <mergeCell ref="AE35:AM35"/>
    <mergeCell ref="AE29:AH29"/>
    <mergeCell ref="AE34:AK34"/>
    <mergeCell ref="AE26:AK26"/>
    <mergeCell ref="AE21:AH21"/>
    <mergeCell ref="AE18:AK18"/>
    <mergeCell ref="T21:AA21"/>
    <mergeCell ref="T29:AA29"/>
    <mergeCell ref="T37:AA37"/>
    <mergeCell ref="T45:AA45"/>
    <mergeCell ref="AQ53:AT53"/>
    <mergeCell ref="AE51:AM51"/>
    <mergeCell ref="AQ51:AY51"/>
    <mergeCell ref="AE52:AJ52"/>
    <mergeCell ref="AQ52:AV52"/>
    <mergeCell ref="AQ50:AW50"/>
    <mergeCell ref="AE48:AF48"/>
    <mergeCell ref="AQ48:AR48"/>
    <mergeCell ref="AE49:AK49"/>
    <mergeCell ref="AQ49:AW49"/>
    <mergeCell ref="AQ45:AT45"/>
    <mergeCell ref="AE43:AM43"/>
    <mergeCell ref="AQ43:AY43"/>
    <mergeCell ref="AE44:AJ44"/>
    <mergeCell ref="AQ44:AV44"/>
    <mergeCell ref="AQ35:AY35"/>
    <mergeCell ref="AE36:AJ36"/>
    <mergeCell ref="AQ36:AV36"/>
    <mergeCell ref="AE42:AK42"/>
    <mergeCell ref="AQ42:AW42"/>
    <mergeCell ref="AE40:AF40"/>
    <mergeCell ref="AQ40:AR40"/>
    <mergeCell ref="AE41:AK41"/>
    <mergeCell ref="AQ41:AW41"/>
    <mergeCell ref="AE37:AH37"/>
    <mergeCell ref="AQ37:AT37"/>
    <mergeCell ref="AQ29:AT29"/>
    <mergeCell ref="AE27:AM27"/>
    <mergeCell ref="AQ27:AY27"/>
    <mergeCell ref="AE28:AJ28"/>
    <mergeCell ref="AQ28:AV28"/>
    <mergeCell ref="AQ34:AW34"/>
    <mergeCell ref="AE32:AF32"/>
    <mergeCell ref="AQ32:AR32"/>
    <mergeCell ref="AE33:AK33"/>
    <mergeCell ref="AQ33:AW33"/>
    <mergeCell ref="AQ26:AW26"/>
    <mergeCell ref="AE24:AF24"/>
    <mergeCell ref="AQ24:AR24"/>
    <mergeCell ref="AE25:AK25"/>
    <mergeCell ref="AQ25:AW25"/>
    <mergeCell ref="AQ21:AT21"/>
    <mergeCell ref="AE19:AM19"/>
    <mergeCell ref="AQ19:AY19"/>
    <mergeCell ref="AE20:AJ20"/>
    <mergeCell ref="AQ20:AV20"/>
    <mergeCell ref="AQ18:AW18"/>
    <mergeCell ref="AE16:AF16"/>
    <mergeCell ref="AQ16:AR16"/>
    <mergeCell ref="AE17:AK17"/>
    <mergeCell ref="AQ17:AW17"/>
    <mergeCell ref="AQ8:AY13"/>
    <mergeCell ref="A1:BA1"/>
    <mergeCell ref="E2:BA2"/>
    <mergeCell ref="A5:C5"/>
    <mergeCell ref="R5:Z5"/>
    <mergeCell ref="AA5:AC5"/>
    <mergeCell ref="AE5:AM5"/>
    <mergeCell ref="AQ5:AY5"/>
    <mergeCell ref="E5:O5"/>
    <mergeCell ref="R8:Z13"/>
    <mergeCell ref="AE8:AM13"/>
    <mergeCell ref="AE56:AF56"/>
    <mergeCell ref="AQ56:AR56"/>
    <mergeCell ref="AE57:AK57"/>
    <mergeCell ref="AQ57:AW57"/>
    <mergeCell ref="AE58:AK58"/>
    <mergeCell ref="AQ58:AW58"/>
    <mergeCell ref="AE59:AM59"/>
    <mergeCell ref="AQ59:AY59"/>
    <mergeCell ref="AE60:AJ60"/>
    <mergeCell ref="AQ60:AV60"/>
    <mergeCell ref="AE61:AH61"/>
    <mergeCell ref="AQ61:AT61"/>
  </mergeCells>
  <printOptions horizontalCentered="1"/>
  <pageMargins left="0.5" right="0.5" top="0.5" bottom="0.5" header="0.3" footer="0.3"/>
  <pageSetup paperSize="9" scale="85" orientation="portrait" r:id="rId3"/>
  <headerFooter>
    <oddFooter>&amp;CW-&amp;P</oddFooter>
  </headerFooter>
  <ignoredErrors>
    <ignoredError sqref="AB16:AY19 AB22:AY27 AB21:AD21 AB30:AY35 AB29:AD29 AB38:AY43 AB37:AD37 AB46:AY51 AB45:AD45 AB53:AD53 AB20:AM20 AO20:AY20 AB28:AD28 AB36:AD36 AB44:AD44 AB52:AD52 AQ5 AX65:AX66" numberStoredAsText="1"/>
  </ignoredError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rgb="FFFFFF99"/>
  </sheetPr>
  <dimension ref="A1:AU80"/>
  <sheetViews>
    <sheetView view="pageBreakPreview" zoomScaleSheetLayoutView="100" workbookViewId="0">
      <selection sqref="A1:AU1"/>
    </sheetView>
  </sheetViews>
  <sheetFormatPr defaultColWidth="2.6640625" defaultRowHeight="11.25" x14ac:dyDescent="0.2"/>
  <cols>
    <col min="1" max="1" width="1.5" style="16" customWidth="1"/>
    <col min="2" max="2" width="5.33203125" style="16" customWidth="1"/>
    <col min="3" max="3" width="1.6640625" style="16" customWidth="1"/>
    <col min="4" max="4" width="1.5" style="16" customWidth="1"/>
    <col min="5" max="18" width="2.6640625" style="16" customWidth="1"/>
    <col min="19" max="19" width="1.5" style="16" customWidth="1"/>
    <col min="20" max="20" width="1.6640625" style="16" customWidth="1"/>
    <col min="21" max="32" width="2.6640625" style="16" customWidth="1"/>
    <col min="33" max="33" width="1.33203125" style="16" customWidth="1"/>
    <col min="34" max="46" width="2.6640625" style="16" customWidth="1"/>
    <col min="47" max="47" width="0.5" style="16" customWidth="1"/>
    <col min="48" max="53" width="2.6640625" style="16"/>
    <col min="54" max="54" width="5" style="16" bestFit="1" customWidth="1"/>
    <col min="55" max="16384" width="2.6640625" style="16"/>
  </cols>
  <sheetData>
    <row r="1" spans="1:47" ht="15" customHeight="1" x14ac:dyDescent="0.2">
      <c r="A1" s="826" t="s">
        <v>710</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27"/>
    </row>
    <row r="2" spans="1:47" ht="13.15" customHeight="1" x14ac:dyDescent="0.2">
      <c r="A2" s="476"/>
      <c r="B2" s="292" t="s">
        <v>796</v>
      </c>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804"/>
      <c r="AP2" s="804"/>
      <c r="AQ2" s="804"/>
      <c r="AR2" s="804"/>
      <c r="AS2" s="804"/>
      <c r="AT2" s="804"/>
      <c r="AU2" s="921"/>
    </row>
    <row r="3" spans="1:47" ht="6" customHeight="1" thickBot="1" x14ac:dyDescent="0.25">
      <c r="A3" s="61"/>
      <c r="B3" s="362"/>
      <c r="C3" s="358"/>
      <c r="D3" s="358"/>
      <c r="E3" s="208"/>
      <c r="F3" s="208"/>
      <c r="G3" s="208"/>
      <c r="H3" s="208"/>
      <c r="I3" s="208"/>
      <c r="J3" s="208"/>
      <c r="K3" s="208"/>
      <c r="L3" s="208"/>
      <c r="M3" s="208"/>
      <c r="N3" s="208"/>
      <c r="O3" s="208"/>
      <c r="P3" s="208"/>
      <c r="Q3" s="208"/>
      <c r="R3" s="208"/>
      <c r="S3" s="358"/>
      <c r="T3" s="358"/>
      <c r="U3" s="358"/>
      <c r="V3" s="358"/>
      <c r="W3" s="358"/>
      <c r="X3" s="358"/>
      <c r="Y3" s="358"/>
      <c r="Z3" s="358"/>
      <c r="AA3" s="358"/>
      <c r="AB3" s="358"/>
      <c r="AC3" s="358"/>
      <c r="AD3" s="358"/>
      <c r="AE3" s="358"/>
      <c r="AF3" s="358"/>
      <c r="AG3" s="358"/>
      <c r="AH3" s="358"/>
      <c r="AI3" s="358"/>
      <c r="AJ3" s="358"/>
      <c r="AK3" s="358"/>
      <c r="AL3" s="358"/>
      <c r="AM3" s="358"/>
      <c r="AN3" s="358"/>
      <c r="AO3" s="358"/>
      <c r="AP3" s="358"/>
      <c r="AQ3" s="358"/>
      <c r="AR3" s="358"/>
      <c r="AS3" s="358"/>
      <c r="AT3" s="358"/>
      <c r="AU3" s="60"/>
    </row>
    <row r="4" spans="1:47" ht="6" customHeight="1" x14ac:dyDescent="0.2">
      <c r="A4" s="71"/>
      <c r="B4" s="69"/>
      <c r="C4" s="70"/>
      <c r="D4" s="71"/>
      <c r="E4" s="217"/>
      <c r="F4" s="217"/>
      <c r="G4" s="217"/>
      <c r="H4" s="217"/>
      <c r="I4" s="217"/>
      <c r="J4" s="217"/>
      <c r="K4" s="217"/>
      <c r="L4" s="217"/>
      <c r="M4" s="217"/>
      <c r="N4" s="217"/>
      <c r="O4" s="217"/>
      <c r="P4" s="217"/>
      <c r="Q4" s="217"/>
      <c r="R4" s="217"/>
      <c r="S4" s="70"/>
      <c r="T4" s="72"/>
      <c r="U4" s="72"/>
      <c r="V4" s="72"/>
      <c r="W4" s="72"/>
      <c r="X4" s="72"/>
      <c r="Y4" s="72"/>
      <c r="Z4" s="72"/>
      <c r="AA4" s="72"/>
      <c r="AB4" s="72"/>
      <c r="AC4" s="72"/>
      <c r="AD4" s="72"/>
      <c r="AE4" s="72"/>
      <c r="AF4" s="72"/>
      <c r="AG4" s="71"/>
      <c r="AH4" s="72"/>
      <c r="AI4" s="72"/>
      <c r="AJ4" s="72"/>
      <c r="AK4" s="72"/>
      <c r="AL4" s="72"/>
      <c r="AM4" s="72"/>
      <c r="AN4" s="72"/>
      <c r="AO4" s="72"/>
      <c r="AP4" s="72"/>
      <c r="AQ4" s="72"/>
      <c r="AR4" s="72"/>
      <c r="AS4" s="72"/>
      <c r="AT4" s="70"/>
      <c r="AU4" s="70"/>
    </row>
    <row r="5" spans="1:47" s="83" customFormat="1" ht="14.65" customHeight="1" x14ac:dyDescent="0.2">
      <c r="A5" s="909" t="s">
        <v>80</v>
      </c>
      <c r="B5" s="910"/>
      <c r="C5" s="910"/>
      <c r="D5" s="202"/>
      <c r="E5" s="911" t="s">
        <v>378</v>
      </c>
      <c r="F5" s="911"/>
      <c r="G5" s="911"/>
      <c r="H5" s="911"/>
      <c r="I5" s="911"/>
      <c r="J5" s="911"/>
      <c r="K5" s="911"/>
      <c r="L5" s="911"/>
      <c r="M5" s="911"/>
      <c r="N5" s="911"/>
      <c r="O5" s="911"/>
      <c r="P5" s="911"/>
      <c r="Q5" s="911"/>
      <c r="R5" s="911"/>
      <c r="S5" s="218"/>
      <c r="T5" s="540"/>
      <c r="U5" s="919" t="s">
        <v>562</v>
      </c>
      <c r="V5" s="919"/>
      <c r="W5" s="919"/>
      <c r="X5" s="919"/>
      <c r="Y5" s="919"/>
      <c r="Z5" s="919"/>
      <c r="AA5" s="919"/>
      <c r="AB5" s="919"/>
      <c r="AC5" s="919"/>
      <c r="AD5" s="919"/>
      <c r="AE5" s="919"/>
      <c r="AF5" s="206"/>
      <c r="AG5" s="215"/>
      <c r="AH5" s="919" t="s">
        <v>563</v>
      </c>
      <c r="AI5" s="919"/>
      <c r="AJ5" s="919"/>
      <c r="AK5" s="919"/>
      <c r="AL5" s="919"/>
      <c r="AM5" s="919"/>
      <c r="AN5" s="919"/>
      <c r="AO5" s="919"/>
      <c r="AP5" s="919"/>
      <c r="AQ5" s="919"/>
      <c r="AR5" s="919"/>
      <c r="AS5" s="919"/>
      <c r="AT5" s="207"/>
      <c r="AU5" s="207"/>
    </row>
    <row r="6" spans="1:47" ht="2.65" customHeight="1" x14ac:dyDescent="0.2">
      <c r="A6" s="250"/>
      <c r="D6" s="165"/>
      <c r="E6" s="167"/>
      <c r="F6" s="167"/>
      <c r="G6" s="167"/>
      <c r="H6" s="167"/>
      <c r="I6" s="167"/>
      <c r="J6" s="167"/>
      <c r="K6" s="167"/>
      <c r="L6" s="167"/>
      <c r="M6" s="167"/>
      <c r="N6" s="167"/>
      <c r="O6" s="167"/>
      <c r="P6" s="167"/>
      <c r="Q6" s="167"/>
      <c r="R6" s="167"/>
      <c r="S6" s="166"/>
      <c r="AG6" s="250"/>
      <c r="AT6" s="359"/>
      <c r="AU6" s="359"/>
    </row>
    <row r="7" spans="1:47" ht="1.9" customHeight="1" x14ac:dyDescent="0.2">
      <c r="A7" s="250"/>
      <c r="C7" s="359"/>
      <c r="D7" s="250"/>
      <c r="S7" s="359"/>
      <c r="AG7" s="250"/>
      <c r="AT7" s="359"/>
      <c r="AU7" s="359"/>
    </row>
    <row r="8" spans="1:47" ht="11.25" customHeight="1" x14ac:dyDescent="0.2">
      <c r="A8" s="213"/>
      <c r="B8" s="287"/>
      <c r="C8" s="363"/>
      <c r="D8" s="250"/>
      <c r="E8" s="287"/>
      <c r="F8" s="287"/>
      <c r="G8" s="287"/>
      <c r="H8" s="287"/>
      <c r="I8" s="287"/>
      <c r="J8" s="287"/>
      <c r="K8" s="287"/>
      <c r="L8" s="287"/>
      <c r="M8" s="287"/>
      <c r="N8" s="287"/>
      <c r="O8" s="287"/>
      <c r="P8" s="287"/>
      <c r="Q8" s="287"/>
      <c r="R8" s="287"/>
      <c r="S8" s="359"/>
      <c r="U8" s="929" t="e">
        <f ca="1">VLOOKUP(INDIRECT(ADDRESS(ROW()-3,COLUMN())),Language_Translations,MATCH(Language_Selected,Language_Options,0),FALSE)</f>
        <v>#REF!</v>
      </c>
      <c r="V8" s="929"/>
      <c r="W8" s="929"/>
      <c r="X8" s="929"/>
      <c r="Y8" s="929"/>
      <c r="Z8" s="929"/>
      <c r="AA8" s="929"/>
      <c r="AB8" s="929"/>
      <c r="AC8" s="929"/>
      <c r="AD8" s="929"/>
      <c r="AE8" s="929"/>
      <c r="AF8" s="287"/>
      <c r="AG8" s="250"/>
      <c r="AH8" s="929" t="e">
        <f ca="1">VLOOKUP(INDIRECT(ADDRESS(ROW()-3,COLUMN())),Language_Translations,MATCH(Language_Selected,Language_Options,0),FALSE)</f>
        <v>#REF!</v>
      </c>
      <c r="AI8" s="929"/>
      <c r="AJ8" s="929"/>
      <c r="AK8" s="929"/>
      <c r="AL8" s="929"/>
      <c r="AM8" s="929"/>
      <c r="AN8" s="929"/>
      <c r="AO8" s="929"/>
      <c r="AP8" s="929"/>
      <c r="AQ8" s="929"/>
      <c r="AR8" s="929"/>
      <c r="AS8" s="929"/>
      <c r="AT8" s="363"/>
      <c r="AU8" s="359"/>
    </row>
    <row r="9" spans="1:47" x14ac:dyDescent="0.2">
      <c r="A9" s="213"/>
      <c r="B9" s="287"/>
      <c r="C9" s="363"/>
      <c r="D9" s="250"/>
      <c r="E9" s="928" t="s">
        <v>379</v>
      </c>
      <c r="F9" s="928"/>
      <c r="G9" s="928"/>
      <c r="H9" s="928"/>
      <c r="I9" s="928"/>
      <c r="J9" s="928"/>
      <c r="K9" s="928"/>
      <c r="L9" s="928"/>
      <c r="M9" s="928"/>
      <c r="N9" s="928"/>
      <c r="O9" s="928"/>
      <c r="P9" s="928"/>
      <c r="Q9" s="928"/>
      <c r="R9" s="928"/>
      <c r="S9" s="359"/>
      <c r="U9" s="929"/>
      <c r="V9" s="929"/>
      <c r="W9" s="929"/>
      <c r="X9" s="929"/>
      <c r="Y9" s="929"/>
      <c r="Z9" s="929"/>
      <c r="AA9" s="929"/>
      <c r="AB9" s="929"/>
      <c r="AC9" s="929"/>
      <c r="AD9" s="929"/>
      <c r="AE9" s="929"/>
      <c r="AF9" s="287"/>
      <c r="AG9" s="213"/>
      <c r="AH9" s="929"/>
      <c r="AI9" s="929"/>
      <c r="AJ9" s="929"/>
      <c r="AK9" s="929"/>
      <c r="AL9" s="929"/>
      <c r="AM9" s="929"/>
      <c r="AN9" s="929"/>
      <c r="AO9" s="929"/>
      <c r="AP9" s="929"/>
      <c r="AQ9" s="929"/>
      <c r="AR9" s="929"/>
      <c r="AS9" s="929"/>
      <c r="AT9" s="363"/>
      <c r="AU9" s="359"/>
    </row>
    <row r="10" spans="1:47" x14ac:dyDescent="0.2">
      <c r="A10" s="213"/>
      <c r="B10" s="287"/>
      <c r="C10" s="363"/>
      <c r="D10" s="250"/>
      <c r="E10" s="287"/>
      <c r="F10" s="287"/>
      <c r="G10" s="287"/>
      <c r="H10" s="287"/>
      <c r="I10" s="287"/>
      <c r="J10" s="287"/>
      <c r="K10" s="287"/>
      <c r="L10" s="287"/>
      <c r="M10" s="287"/>
      <c r="N10" s="287"/>
      <c r="O10" s="287"/>
      <c r="P10" s="287"/>
      <c r="Q10" s="287"/>
      <c r="R10" s="287"/>
      <c r="S10" s="359"/>
      <c r="U10" s="929"/>
      <c r="V10" s="929"/>
      <c r="W10" s="929"/>
      <c r="X10" s="929"/>
      <c r="Y10" s="929"/>
      <c r="Z10" s="929"/>
      <c r="AA10" s="929"/>
      <c r="AB10" s="929"/>
      <c r="AC10" s="929"/>
      <c r="AD10" s="929"/>
      <c r="AE10" s="929"/>
      <c r="AF10" s="287"/>
      <c r="AG10" s="213"/>
      <c r="AH10" s="929"/>
      <c r="AI10" s="929"/>
      <c r="AJ10" s="929"/>
      <c r="AK10" s="929"/>
      <c r="AL10" s="929"/>
      <c r="AM10" s="929"/>
      <c r="AN10" s="929"/>
      <c r="AO10" s="929"/>
      <c r="AP10" s="929"/>
      <c r="AQ10" s="929"/>
      <c r="AR10" s="929"/>
      <c r="AS10" s="929"/>
      <c r="AT10" s="363"/>
      <c r="AU10" s="359"/>
    </row>
    <row r="11" spans="1:47" x14ac:dyDescent="0.2">
      <c r="A11" s="213"/>
      <c r="B11" s="287"/>
      <c r="C11" s="363"/>
      <c r="D11" s="250"/>
      <c r="E11" s="287"/>
      <c r="F11" s="287"/>
      <c r="G11" s="287"/>
      <c r="H11" s="287"/>
      <c r="I11" s="287"/>
      <c r="J11" s="287"/>
      <c r="K11" s="287"/>
      <c r="L11" s="287"/>
      <c r="M11" s="287"/>
      <c r="N11" s="287"/>
      <c r="O11" s="287"/>
      <c r="P11" s="287"/>
      <c r="Q11" s="287"/>
      <c r="R11" s="287"/>
      <c r="S11" s="359"/>
      <c r="U11" s="929"/>
      <c r="V11" s="929"/>
      <c r="W11" s="929"/>
      <c r="X11" s="929"/>
      <c r="Y11" s="929"/>
      <c r="Z11" s="929"/>
      <c r="AA11" s="929"/>
      <c r="AB11" s="929"/>
      <c r="AC11" s="929"/>
      <c r="AD11" s="929"/>
      <c r="AE11" s="929"/>
      <c r="AF11" s="287"/>
      <c r="AG11" s="213"/>
      <c r="AH11" s="929"/>
      <c r="AI11" s="929"/>
      <c r="AJ11" s="929"/>
      <c r="AK11" s="929"/>
      <c r="AL11" s="929"/>
      <c r="AM11" s="929"/>
      <c r="AN11" s="929"/>
      <c r="AO11" s="929"/>
      <c r="AP11" s="929"/>
      <c r="AQ11" s="929"/>
      <c r="AR11" s="929"/>
      <c r="AS11" s="929"/>
      <c r="AT11" s="363"/>
      <c r="AU11" s="359"/>
    </row>
    <row r="12" spans="1:47" ht="6" customHeight="1" x14ac:dyDescent="0.2">
      <c r="A12" s="256"/>
      <c r="B12" s="201"/>
      <c r="C12" s="216"/>
      <c r="D12" s="251"/>
      <c r="E12" s="201"/>
      <c r="F12" s="201"/>
      <c r="G12" s="201"/>
      <c r="H12" s="201"/>
      <c r="I12" s="201"/>
      <c r="J12" s="201"/>
      <c r="K12" s="201"/>
      <c r="L12" s="201"/>
      <c r="M12" s="201"/>
      <c r="N12" s="201"/>
      <c r="O12" s="201"/>
      <c r="P12" s="201"/>
      <c r="Q12" s="201"/>
      <c r="R12" s="201"/>
      <c r="S12" s="360"/>
      <c r="T12" s="17"/>
      <c r="U12" s="210"/>
      <c r="V12" s="210"/>
      <c r="W12" s="210"/>
      <c r="X12" s="210"/>
      <c r="Y12" s="210"/>
      <c r="Z12" s="210"/>
      <c r="AA12" s="210"/>
      <c r="AB12" s="210"/>
      <c r="AC12" s="210"/>
      <c r="AD12" s="210"/>
      <c r="AE12" s="210"/>
      <c r="AF12" s="210"/>
      <c r="AG12" s="220"/>
      <c r="AH12" s="210"/>
      <c r="AI12" s="210"/>
      <c r="AJ12" s="210"/>
      <c r="AK12" s="210"/>
      <c r="AL12" s="210"/>
      <c r="AM12" s="210"/>
      <c r="AN12" s="210"/>
      <c r="AO12" s="210"/>
      <c r="AP12" s="210"/>
      <c r="AQ12" s="210"/>
      <c r="AR12" s="210"/>
      <c r="AS12" s="210"/>
      <c r="AT12" s="211"/>
      <c r="AU12" s="360"/>
    </row>
    <row r="13" spans="1:47" ht="4.9000000000000004" customHeight="1" x14ac:dyDescent="0.2">
      <c r="A13" s="213"/>
      <c r="B13" s="287"/>
      <c r="C13" s="363"/>
      <c r="D13" s="250"/>
      <c r="E13" s="287"/>
      <c r="F13" s="287"/>
      <c r="G13" s="287"/>
      <c r="H13" s="287"/>
      <c r="I13" s="287"/>
      <c r="J13" s="287"/>
      <c r="K13" s="287"/>
      <c r="L13" s="287"/>
      <c r="M13" s="287"/>
      <c r="N13" s="287"/>
      <c r="O13" s="287"/>
      <c r="P13" s="287"/>
      <c r="Q13" s="287"/>
      <c r="R13" s="287"/>
      <c r="S13" s="359"/>
      <c r="U13" s="287"/>
      <c r="V13" s="287"/>
      <c r="W13" s="287"/>
      <c r="X13" s="287"/>
      <c r="Y13" s="287"/>
      <c r="Z13" s="287"/>
      <c r="AA13" s="287"/>
      <c r="AB13" s="287"/>
      <c r="AC13" s="287"/>
      <c r="AD13" s="287"/>
      <c r="AE13" s="287"/>
      <c r="AF13" s="287"/>
      <c r="AG13" s="212"/>
      <c r="AH13" s="287"/>
      <c r="AI13" s="287"/>
      <c r="AJ13" s="287"/>
      <c r="AK13" s="287"/>
      <c r="AL13" s="287"/>
      <c r="AM13" s="287"/>
      <c r="AN13" s="287"/>
      <c r="AO13" s="287"/>
      <c r="AP13" s="287"/>
      <c r="AQ13" s="287"/>
      <c r="AR13" s="287"/>
      <c r="AS13" s="287"/>
      <c r="AT13" s="359"/>
      <c r="AU13" s="359"/>
    </row>
    <row r="14" spans="1:47" ht="11.25" customHeight="1" x14ac:dyDescent="0.2">
      <c r="A14" s="213"/>
      <c r="B14" s="292" t="s">
        <v>564</v>
      </c>
      <c r="C14" s="359"/>
      <c r="D14" s="250"/>
      <c r="E14" s="804" t="e">
        <f ca="1">VLOOKUP(INDIRECT(ADDRESS(ROW(),COLUMN()-3)),Language_Translations,MATCH(Language_Selected,Language_Options,0),FALSE)</f>
        <v>#REF!</v>
      </c>
      <c r="F14" s="804"/>
      <c r="G14" s="804"/>
      <c r="H14" s="804"/>
      <c r="I14" s="804"/>
      <c r="J14" s="804"/>
      <c r="K14" s="804"/>
      <c r="L14" s="804"/>
      <c r="M14" s="804"/>
      <c r="N14" s="804"/>
      <c r="O14" s="804"/>
      <c r="P14" s="804"/>
      <c r="Q14" s="804"/>
      <c r="R14" s="804"/>
      <c r="S14" s="359"/>
      <c r="U14" s="16" t="s">
        <v>35</v>
      </c>
      <c r="W14" s="33" t="s">
        <v>2</v>
      </c>
      <c r="X14" s="33"/>
      <c r="Y14" s="33"/>
      <c r="Z14" s="33"/>
      <c r="AA14" s="33"/>
      <c r="AB14" s="33"/>
      <c r="AC14" s="33"/>
      <c r="AD14" s="33"/>
      <c r="AE14" s="63" t="s">
        <v>36</v>
      </c>
      <c r="AG14" s="213"/>
      <c r="AH14" s="804" t="s">
        <v>35</v>
      </c>
      <c r="AI14" s="804"/>
      <c r="AJ14" s="33" t="s">
        <v>2</v>
      </c>
      <c r="AK14" s="33"/>
      <c r="AL14" s="33"/>
      <c r="AM14" s="33"/>
      <c r="AN14" s="33"/>
      <c r="AO14" s="33"/>
      <c r="AP14" s="33"/>
      <c r="AQ14" s="33"/>
      <c r="AR14" s="33"/>
      <c r="AS14" s="33"/>
      <c r="AT14" s="359">
        <v>1</v>
      </c>
      <c r="AU14" s="363"/>
    </row>
    <row r="15" spans="1:47" ht="11.25" customHeight="1" x14ac:dyDescent="0.2">
      <c r="A15" s="213"/>
      <c r="B15" s="292"/>
      <c r="C15" s="359"/>
      <c r="D15" s="250"/>
      <c r="E15" s="804"/>
      <c r="F15" s="804"/>
      <c r="G15" s="804"/>
      <c r="H15" s="804"/>
      <c r="I15" s="804"/>
      <c r="J15" s="804"/>
      <c r="K15" s="804"/>
      <c r="L15" s="804"/>
      <c r="M15" s="804"/>
      <c r="N15" s="804"/>
      <c r="O15" s="804"/>
      <c r="P15" s="804"/>
      <c r="Q15" s="804"/>
      <c r="R15" s="804"/>
      <c r="S15" s="359"/>
      <c r="U15" s="16" t="s">
        <v>37</v>
      </c>
      <c r="W15" s="33" t="s">
        <v>2</v>
      </c>
      <c r="X15" s="33"/>
      <c r="Y15" s="33"/>
      <c r="Z15" s="33"/>
      <c r="AA15" s="33"/>
      <c r="AB15" s="33"/>
      <c r="AC15" s="33"/>
      <c r="AD15" s="33"/>
      <c r="AE15" s="292">
        <v>2</v>
      </c>
      <c r="AG15" s="213"/>
      <c r="AH15" s="804" t="s">
        <v>37</v>
      </c>
      <c r="AI15" s="804"/>
      <c r="AJ15" s="33" t="s">
        <v>2</v>
      </c>
      <c r="AK15" s="33"/>
      <c r="AL15" s="33"/>
      <c r="AM15" s="33"/>
      <c r="AN15" s="33"/>
      <c r="AO15" s="33"/>
      <c r="AP15" s="33"/>
      <c r="AQ15" s="33"/>
      <c r="AR15" s="33"/>
      <c r="AS15" s="33"/>
      <c r="AT15" s="359">
        <v>2</v>
      </c>
      <c r="AU15" s="363"/>
    </row>
    <row r="16" spans="1:47" ht="11.25" customHeight="1" x14ac:dyDescent="0.2">
      <c r="A16" s="250"/>
      <c r="B16" s="292"/>
      <c r="C16" s="359"/>
      <c r="D16" s="250"/>
      <c r="E16" s="804"/>
      <c r="F16" s="804"/>
      <c r="G16" s="804"/>
      <c r="H16" s="804"/>
      <c r="I16" s="804"/>
      <c r="J16" s="804"/>
      <c r="K16" s="804"/>
      <c r="L16" s="804"/>
      <c r="M16" s="804"/>
      <c r="N16" s="804"/>
      <c r="O16" s="804"/>
      <c r="P16" s="804"/>
      <c r="Q16" s="804"/>
      <c r="R16" s="804"/>
      <c r="S16" s="359"/>
      <c r="U16" s="16" t="s">
        <v>45</v>
      </c>
      <c r="Z16" s="33" t="s">
        <v>2</v>
      </c>
      <c r="AA16" s="33"/>
      <c r="AB16" s="33"/>
      <c r="AC16" s="33"/>
      <c r="AD16" s="33"/>
      <c r="AE16" s="292">
        <v>8</v>
      </c>
      <c r="AG16" s="214"/>
      <c r="AH16" s="804" t="s">
        <v>278</v>
      </c>
      <c r="AI16" s="804"/>
      <c r="AJ16" s="804"/>
      <c r="AK16" s="804"/>
      <c r="AL16" s="33" t="s">
        <v>2</v>
      </c>
      <c r="AM16" s="33"/>
      <c r="AN16" s="33"/>
      <c r="AO16" s="33"/>
      <c r="AP16" s="33"/>
      <c r="AQ16" s="33"/>
      <c r="AR16" s="33"/>
      <c r="AS16" s="33"/>
      <c r="AT16" s="359">
        <v>7</v>
      </c>
      <c r="AU16" s="359"/>
    </row>
    <row r="17" spans="1:47" ht="11.25" customHeight="1" x14ac:dyDescent="0.2">
      <c r="A17" s="250"/>
      <c r="B17" s="292"/>
      <c r="C17" s="359"/>
      <c r="D17" s="250"/>
      <c r="E17" s="287"/>
      <c r="F17" s="287"/>
      <c r="G17" s="287"/>
      <c r="H17" s="287"/>
      <c r="I17" s="287"/>
      <c r="J17" s="287"/>
      <c r="K17" s="287"/>
      <c r="L17" s="287"/>
      <c r="M17" s="287"/>
      <c r="N17" s="287"/>
      <c r="O17" s="287"/>
      <c r="P17" s="287"/>
      <c r="Q17" s="287"/>
      <c r="R17" s="287"/>
      <c r="S17" s="359"/>
      <c r="V17" s="198"/>
      <c r="W17" s="816" t="s">
        <v>380</v>
      </c>
      <c r="X17" s="816"/>
      <c r="Y17" s="816"/>
      <c r="Z17" s="816"/>
      <c r="AA17" s="816"/>
      <c r="AB17" s="816"/>
      <c r="AC17" s="816"/>
      <c r="AD17" s="816"/>
      <c r="AE17" s="292"/>
      <c r="AG17" s="214"/>
      <c r="AT17" s="359"/>
      <c r="AU17" s="359"/>
    </row>
    <row r="18" spans="1:47" ht="6" customHeight="1" x14ac:dyDescent="0.2">
      <c r="A18" s="251"/>
      <c r="B18" s="201"/>
      <c r="C18" s="216"/>
      <c r="D18" s="251"/>
      <c r="E18" s="201"/>
      <c r="F18" s="201"/>
      <c r="G18" s="201"/>
      <c r="H18" s="201"/>
      <c r="I18" s="201"/>
      <c r="J18" s="201"/>
      <c r="K18" s="201"/>
      <c r="L18" s="201"/>
      <c r="M18" s="201"/>
      <c r="N18" s="201"/>
      <c r="O18" s="201"/>
      <c r="P18" s="201"/>
      <c r="Q18" s="201"/>
      <c r="R18" s="201"/>
      <c r="S18" s="360"/>
      <c r="T18" s="17"/>
      <c r="U18" s="17"/>
      <c r="V18" s="17"/>
      <c r="W18" s="17"/>
      <c r="X18" s="17"/>
      <c r="Y18" s="17"/>
      <c r="Z18" s="17"/>
      <c r="AA18" s="17"/>
      <c r="AB18" s="17"/>
      <c r="AC18" s="17"/>
      <c r="AD18" s="17"/>
      <c r="AE18" s="17"/>
      <c r="AF18" s="17"/>
      <c r="AG18" s="251"/>
      <c r="AH18" s="17"/>
      <c r="AI18" s="17"/>
      <c r="AJ18" s="17"/>
      <c r="AK18" s="17"/>
      <c r="AL18" s="17"/>
      <c r="AM18" s="17"/>
      <c r="AN18" s="17"/>
      <c r="AO18" s="17"/>
      <c r="AP18" s="17"/>
      <c r="AQ18" s="17"/>
      <c r="AR18" s="17"/>
      <c r="AS18" s="17"/>
      <c r="AT18" s="360"/>
      <c r="AU18" s="360"/>
    </row>
    <row r="19" spans="1:47" ht="4.9000000000000004" customHeight="1" x14ac:dyDescent="0.2">
      <c r="A19" s="213"/>
      <c r="B19" s="287"/>
      <c r="C19" s="363"/>
      <c r="D19" s="250"/>
      <c r="E19" s="287"/>
      <c r="F19" s="287"/>
      <c r="G19" s="287"/>
      <c r="H19" s="287"/>
      <c r="I19" s="287"/>
      <c r="J19" s="287"/>
      <c r="K19" s="287"/>
      <c r="L19" s="287"/>
      <c r="M19" s="287"/>
      <c r="N19" s="287"/>
      <c r="O19" s="287"/>
      <c r="P19" s="287"/>
      <c r="Q19" s="287"/>
      <c r="R19" s="287"/>
      <c r="S19" s="359"/>
      <c r="U19" s="287"/>
      <c r="V19" s="287"/>
      <c r="W19" s="287"/>
      <c r="X19" s="287"/>
      <c r="Y19" s="287"/>
      <c r="Z19" s="287"/>
      <c r="AA19" s="287"/>
      <c r="AB19" s="287"/>
      <c r="AC19" s="287"/>
      <c r="AD19" s="287"/>
      <c r="AE19" s="287"/>
      <c r="AF19" s="287"/>
      <c r="AG19" s="212"/>
      <c r="AH19" s="287"/>
      <c r="AI19" s="287"/>
      <c r="AJ19" s="287"/>
      <c r="AK19" s="287"/>
      <c r="AL19" s="287"/>
      <c r="AM19" s="287"/>
      <c r="AN19" s="287"/>
      <c r="AO19" s="287"/>
      <c r="AP19" s="287"/>
      <c r="AQ19" s="287"/>
      <c r="AR19" s="287"/>
      <c r="AS19" s="287"/>
      <c r="AT19" s="359"/>
      <c r="AU19" s="359"/>
    </row>
    <row r="20" spans="1:47" ht="11.25" customHeight="1" x14ac:dyDescent="0.2">
      <c r="A20" s="213"/>
      <c r="B20" s="292" t="s">
        <v>565</v>
      </c>
      <c r="C20" s="359"/>
      <c r="D20" s="250"/>
      <c r="E20" s="804" t="e">
        <f ca="1">VLOOKUP(INDIRECT(ADDRESS(ROW(),COLUMN()-3)),Language_Translations,MATCH(Language_Selected,Language_Options,0),FALSE)</f>
        <v>#REF!</v>
      </c>
      <c r="F20" s="804"/>
      <c r="G20" s="804"/>
      <c r="H20" s="804"/>
      <c r="I20" s="804"/>
      <c r="J20" s="804"/>
      <c r="K20" s="804"/>
      <c r="L20" s="804"/>
      <c r="M20" s="804"/>
      <c r="N20" s="804"/>
      <c r="O20" s="804"/>
      <c r="P20" s="804"/>
      <c r="Q20" s="804"/>
      <c r="R20" s="804"/>
      <c r="S20" s="359"/>
      <c r="U20" s="16" t="s">
        <v>35</v>
      </c>
      <c r="W20" s="33" t="s">
        <v>2</v>
      </c>
      <c r="X20" s="33"/>
      <c r="Y20" s="33"/>
      <c r="Z20" s="33"/>
      <c r="AA20" s="33"/>
      <c r="AB20" s="33"/>
      <c r="AC20" s="33"/>
      <c r="AD20" s="33"/>
      <c r="AE20" s="63" t="s">
        <v>36</v>
      </c>
      <c r="AG20" s="213"/>
      <c r="AH20" s="804" t="s">
        <v>35</v>
      </c>
      <c r="AI20" s="804"/>
      <c r="AJ20" s="33" t="s">
        <v>2</v>
      </c>
      <c r="AK20" s="33"/>
      <c r="AL20" s="33"/>
      <c r="AM20" s="33"/>
      <c r="AN20" s="33"/>
      <c r="AO20" s="33"/>
      <c r="AP20" s="33"/>
      <c r="AQ20" s="33"/>
      <c r="AR20" s="33"/>
      <c r="AS20" s="33"/>
      <c r="AT20" s="359">
        <v>1</v>
      </c>
      <c r="AU20" s="363"/>
    </row>
    <row r="21" spans="1:47" ht="11.25" customHeight="1" x14ac:dyDescent="0.2">
      <c r="A21" s="213"/>
      <c r="B21" s="292"/>
      <c r="C21" s="359"/>
      <c r="D21" s="250"/>
      <c r="E21" s="804"/>
      <c r="F21" s="804"/>
      <c r="G21" s="804"/>
      <c r="H21" s="804"/>
      <c r="I21" s="804"/>
      <c r="J21" s="804"/>
      <c r="K21" s="804"/>
      <c r="L21" s="804"/>
      <c r="M21" s="804"/>
      <c r="N21" s="804"/>
      <c r="O21" s="804"/>
      <c r="P21" s="804"/>
      <c r="Q21" s="804"/>
      <c r="R21" s="804"/>
      <c r="S21" s="359"/>
      <c r="U21" s="16" t="s">
        <v>37</v>
      </c>
      <c r="W21" s="33" t="s">
        <v>2</v>
      </c>
      <c r="X21" s="33"/>
      <c r="Y21" s="33"/>
      <c r="Z21" s="33"/>
      <c r="AA21" s="33"/>
      <c r="AB21" s="33"/>
      <c r="AC21" s="33"/>
      <c r="AD21" s="33"/>
      <c r="AE21" s="292">
        <v>2</v>
      </c>
      <c r="AG21" s="213"/>
      <c r="AH21" s="804" t="s">
        <v>37</v>
      </c>
      <c r="AI21" s="804"/>
      <c r="AJ21" s="33" t="s">
        <v>2</v>
      </c>
      <c r="AK21" s="33"/>
      <c r="AL21" s="33"/>
      <c r="AM21" s="33"/>
      <c r="AN21" s="33"/>
      <c r="AO21" s="33"/>
      <c r="AP21" s="33"/>
      <c r="AQ21" s="33"/>
      <c r="AR21" s="33"/>
      <c r="AS21" s="33"/>
      <c r="AT21" s="359">
        <v>2</v>
      </c>
      <c r="AU21" s="363"/>
    </row>
    <row r="22" spans="1:47" ht="11.25" customHeight="1" x14ac:dyDescent="0.2">
      <c r="A22" s="250"/>
      <c r="B22" s="292"/>
      <c r="C22" s="359"/>
      <c r="D22" s="250"/>
      <c r="E22" s="804"/>
      <c r="F22" s="804"/>
      <c r="G22" s="804"/>
      <c r="H22" s="804"/>
      <c r="I22" s="804"/>
      <c r="J22" s="804"/>
      <c r="K22" s="804"/>
      <c r="L22" s="804"/>
      <c r="M22" s="804"/>
      <c r="N22" s="804"/>
      <c r="O22" s="804"/>
      <c r="P22" s="804"/>
      <c r="Q22" s="804"/>
      <c r="R22" s="804"/>
      <c r="S22" s="359"/>
      <c r="U22" s="16" t="s">
        <v>45</v>
      </c>
      <c r="Z22" s="33" t="s">
        <v>2</v>
      </c>
      <c r="AA22" s="33"/>
      <c r="AB22" s="33"/>
      <c r="AC22" s="33"/>
      <c r="AD22" s="33"/>
      <c r="AE22" s="292">
        <v>8</v>
      </c>
      <c r="AG22" s="214"/>
      <c r="AH22" s="804" t="s">
        <v>278</v>
      </c>
      <c r="AI22" s="804"/>
      <c r="AJ22" s="804"/>
      <c r="AK22" s="804"/>
      <c r="AL22" s="33" t="s">
        <v>2</v>
      </c>
      <c r="AM22" s="33"/>
      <c r="AN22" s="33"/>
      <c r="AO22" s="33"/>
      <c r="AP22" s="33"/>
      <c r="AQ22" s="33"/>
      <c r="AR22" s="33"/>
      <c r="AS22" s="33"/>
      <c r="AT22" s="359">
        <v>7</v>
      </c>
      <c r="AU22" s="359"/>
    </row>
    <row r="23" spans="1:47" ht="11.25" customHeight="1" x14ac:dyDescent="0.2">
      <c r="A23" s="250"/>
      <c r="B23" s="292"/>
      <c r="C23" s="359"/>
      <c r="D23" s="250"/>
      <c r="E23" s="287"/>
      <c r="F23" s="287"/>
      <c r="G23" s="287"/>
      <c r="H23" s="287"/>
      <c r="I23" s="287"/>
      <c r="J23" s="287"/>
      <c r="K23" s="287"/>
      <c r="L23" s="287"/>
      <c r="M23" s="287"/>
      <c r="N23" s="287"/>
      <c r="O23" s="287"/>
      <c r="P23" s="287"/>
      <c r="Q23" s="287"/>
      <c r="R23" s="287"/>
      <c r="S23" s="359"/>
      <c r="V23" s="198"/>
      <c r="W23" s="816" t="s">
        <v>380</v>
      </c>
      <c r="X23" s="816"/>
      <c r="Y23" s="816"/>
      <c r="Z23" s="816"/>
      <c r="AA23" s="816"/>
      <c r="AB23" s="816"/>
      <c r="AC23" s="816"/>
      <c r="AD23" s="816"/>
      <c r="AE23" s="292"/>
      <c r="AG23" s="214"/>
      <c r="AT23" s="359"/>
      <c r="AU23" s="359"/>
    </row>
    <row r="24" spans="1:47" ht="6" customHeight="1" x14ac:dyDescent="0.2">
      <c r="A24" s="251"/>
      <c r="B24" s="201"/>
      <c r="C24" s="216"/>
      <c r="D24" s="251"/>
      <c r="E24" s="201"/>
      <c r="F24" s="201"/>
      <c r="G24" s="201"/>
      <c r="H24" s="201"/>
      <c r="I24" s="201"/>
      <c r="J24" s="201"/>
      <c r="K24" s="201"/>
      <c r="L24" s="201"/>
      <c r="M24" s="201"/>
      <c r="N24" s="201"/>
      <c r="O24" s="201"/>
      <c r="P24" s="201"/>
      <c r="Q24" s="201"/>
      <c r="R24" s="201"/>
      <c r="S24" s="360"/>
      <c r="T24" s="17"/>
      <c r="U24" s="17"/>
      <c r="V24" s="17"/>
      <c r="W24" s="17"/>
      <c r="X24" s="17"/>
      <c r="Y24" s="17"/>
      <c r="Z24" s="17"/>
      <c r="AA24" s="17"/>
      <c r="AB24" s="17"/>
      <c r="AC24" s="17"/>
      <c r="AD24" s="17"/>
      <c r="AE24" s="17"/>
      <c r="AF24" s="17"/>
      <c r="AG24" s="251"/>
      <c r="AH24" s="17"/>
      <c r="AI24" s="17"/>
      <c r="AJ24" s="17"/>
      <c r="AK24" s="17"/>
      <c r="AL24" s="17"/>
      <c r="AM24" s="17"/>
      <c r="AN24" s="17"/>
      <c r="AO24" s="17"/>
      <c r="AP24" s="17"/>
      <c r="AQ24" s="17"/>
      <c r="AR24" s="17"/>
      <c r="AS24" s="17"/>
      <c r="AT24" s="360"/>
      <c r="AU24" s="360"/>
    </row>
    <row r="25" spans="1:47" ht="4.9000000000000004" customHeight="1" x14ac:dyDescent="0.2">
      <c r="A25" s="213"/>
      <c r="B25" s="287"/>
      <c r="C25" s="363"/>
      <c r="D25" s="250"/>
      <c r="E25" s="287"/>
      <c r="F25" s="287"/>
      <c r="G25" s="287"/>
      <c r="H25" s="287"/>
      <c r="I25" s="287"/>
      <c r="J25" s="287"/>
      <c r="K25" s="287"/>
      <c r="L25" s="287"/>
      <c r="M25" s="287"/>
      <c r="N25" s="287"/>
      <c r="O25" s="287"/>
      <c r="P25" s="287"/>
      <c r="Q25" s="287"/>
      <c r="R25" s="287"/>
      <c r="S25" s="359"/>
      <c r="U25" s="287"/>
      <c r="V25" s="287"/>
      <c r="W25" s="287"/>
      <c r="X25" s="287"/>
      <c r="Y25" s="287"/>
      <c r="Z25" s="287"/>
      <c r="AA25" s="287"/>
      <c r="AB25" s="287"/>
      <c r="AC25" s="287"/>
      <c r="AD25" s="287"/>
      <c r="AE25" s="287"/>
      <c r="AF25" s="287"/>
      <c r="AG25" s="212"/>
      <c r="AH25" s="287"/>
      <c r="AI25" s="287"/>
      <c r="AJ25" s="287"/>
      <c r="AK25" s="287"/>
      <c r="AL25" s="287"/>
      <c r="AM25" s="287"/>
      <c r="AN25" s="287"/>
      <c r="AO25" s="287"/>
      <c r="AP25" s="287"/>
      <c r="AQ25" s="287"/>
      <c r="AR25" s="287"/>
      <c r="AS25" s="287"/>
      <c r="AT25" s="359"/>
      <c r="AU25" s="359"/>
    </row>
    <row r="26" spans="1:47" ht="11.25" customHeight="1" x14ac:dyDescent="0.2">
      <c r="A26" s="213"/>
      <c r="B26" s="292" t="s">
        <v>566</v>
      </c>
      <c r="C26" s="359"/>
      <c r="D26" s="250"/>
      <c r="E26" s="804" t="e">
        <f ca="1">VLOOKUP(INDIRECT(ADDRESS(ROW(),COLUMN()-3)),Language_Translations,MATCH(Language_Selected,Language_Options,0),FALSE)</f>
        <v>#REF!</v>
      </c>
      <c r="F26" s="804"/>
      <c r="G26" s="804"/>
      <c r="H26" s="804"/>
      <c r="I26" s="804"/>
      <c r="J26" s="804"/>
      <c r="K26" s="804"/>
      <c r="L26" s="804"/>
      <c r="M26" s="804"/>
      <c r="N26" s="804"/>
      <c r="O26" s="804"/>
      <c r="P26" s="804"/>
      <c r="Q26" s="804"/>
      <c r="R26" s="804"/>
      <c r="S26" s="359"/>
      <c r="U26" s="16" t="s">
        <v>35</v>
      </c>
      <c r="W26" s="33" t="s">
        <v>2</v>
      </c>
      <c r="X26" s="33"/>
      <c r="Y26" s="33"/>
      <c r="Z26" s="33"/>
      <c r="AA26" s="33"/>
      <c r="AB26" s="33"/>
      <c r="AC26" s="33"/>
      <c r="AD26" s="33"/>
      <c r="AE26" s="63" t="s">
        <v>36</v>
      </c>
      <c r="AG26" s="213"/>
      <c r="AH26" s="804" t="s">
        <v>35</v>
      </c>
      <c r="AI26" s="804"/>
      <c r="AJ26" s="33" t="s">
        <v>2</v>
      </c>
      <c r="AK26" s="33"/>
      <c r="AL26" s="33"/>
      <c r="AM26" s="33"/>
      <c r="AN26" s="33"/>
      <c r="AO26" s="33"/>
      <c r="AP26" s="33"/>
      <c r="AQ26" s="33"/>
      <c r="AR26" s="33"/>
      <c r="AS26" s="33"/>
      <c r="AT26" s="359">
        <v>1</v>
      </c>
      <c r="AU26" s="363"/>
    </row>
    <row r="27" spans="1:47" ht="11.25" customHeight="1" x14ac:dyDescent="0.2">
      <c r="A27" s="213"/>
      <c r="B27" s="292"/>
      <c r="C27" s="359"/>
      <c r="D27" s="250"/>
      <c r="E27" s="804"/>
      <c r="F27" s="804"/>
      <c r="G27" s="804"/>
      <c r="H27" s="804"/>
      <c r="I27" s="804"/>
      <c r="J27" s="804"/>
      <c r="K27" s="804"/>
      <c r="L27" s="804"/>
      <c r="M27" s="804"/>
      <c r="N27" s="804"/>
      <c r="O27" s="804"/>
      <c r="P27" s="804"/>
      <c r="Q27" s="804"/>
      <c r="R27" s="804"/>
      <c r="S27" s="359"/>
      <c r="U27" s="16" t="s">
        <v>37</v>
      </c>
      <c r="W27" s="33" t="s">
        <v>2</v>
      </c>
      <c r="X27" s="33"/>
      <c r="Y27" s="33"/>
      <c r="Z27" s="33"/>
      <c r="AA27" s="33"/>
      <c r="AB27" s="33"/>
      <c r="AC27" s="33"/>
      <c r="AD27" s="33"/>
      <c r="AE27" s="292">
        <v>2</v>
      </c>
      <c r="AG27" s="213"/>
      <c r="AH27" s="804" t="s">
        <v>37</v>
      </c>
      <c r="AI27" s="804"/>
      <c r="AJ27" s="33" t="s">
        <v>2</v>
      </c>
      <c r="AK27" s="33"/>
      <c r="AL27" s="33"/>
      <c r="AM27" s="33"/>
      <c r="AN27" s="33"/>
      <c r="AO27" s="33"/>
      <c r="AP27" s="33"/>
      <c r="AQ27" s="33"/>
      <c r="AR27" s="33"/>
      <c r="AS27" s="33"/>
      <c r="AT27" s="359">
        <v>2</v>
      </c>
      <c r="AU27" s="363"/>
    </row>
    <row r="28" spans="1:47" ht="11.25" customHeight="1" x14ac:dyDescent="0.2">
      <c r="A28" s="250"/>
      <c r="B28" s="292"/>
      <c r="C28" s="359"/>
      <c r="D28" s="250"/>
      <c r="E28" s="804"/>
      <c r="F28" s="804"/>
      <c r="G28" s="804"/>
      <c r="H28" s="804"/>
      <c r="I28" s="804"/>
      <c r="J28" s="804"/>
      <c r="K28" s="804"/>
      <c r="L28" s="804"/>
      <c r="M28" s="804"/>
      <c r="N28" s="804"/>
      <c r="O28" s="804"/>
      <c r="P28" s="804"/>
      <c r="Q28" s="804"/>
      <c r="R28" s="804"/>
      <c r="S28" s="359"/>
      <c r="U28" s="16" t="s">
        <v>45</v>
      </c>
      <c r="Z28" s="33" t="s">
        <v>2</v>
      </c>
      <c r="AA28" s="33"/>
      <c r="AB28" s="33"/>
      <c r="AC28" s="33"/>
      <c r="AD28" s="33"/>
      <c r="AE28" s="292">
        <v>8</v>
      </c>
      <c r="AG28" s="214"/>
      <c r="AH28" s="804" t="s">
        <v>278</v>
      </c>
      <c r="AI28" s="804"/>
      <c r="AJ28" s="804"/>
      <c r="AK28" s="804"/>
      <c r="AL28" s="33" t="s">
        <v>2</v>
      </c>
      <c r="AM28" s="33"/>
      <c r="AN28" s="33"/>
      <c r="AO28" s="33"/>
      <c r="AP28" s="33"/>
      <c r="AQ28" s="33"/>
      <c r="AR28" s="33"/>
      <c r="AS28" s="33"/>
      <c r="AT28" s="359">
        <v>7</v>
      </c>
      <c r="AU28" s="359"/>
    </row>
    <row r="29" spans="1:47" ht="11.25" customHeight="1" x14ac:dyDescent="0.2">
      <c r="A29" s="250"/>
      <c r="B29" s="292"/>
      <c r="C29" s="359"/>
      <c r="D29" s="250"/>
      <c r="E29" s="287"/>
      <c r="F29" s="287"/>
      <c r="G29" s="287"/>
      <c r="H29" s="287"/>
      <c r="I29" s="287"/>
      <c r="J29" s="287"/>
      <c r="K29" s="287"/>
      <c r="L29" s="287"/>
      <c r="M29" s="287"/>
      <c r="N29" s="287"/>
      <c r="O29" s="287"/>
      <c r="P29" s="287"/>
      <c r="Q29" s="287"/>
      <c r="R29" s="287"/>
      <c r="S29" s="359"/>
      <c r="V29" s="198"/>
      <c r="W29" s="816" t="s">
        <v>380</v>
      </c>
      <c r="X29" s="816"/>
      <c r="Y29" s="816"/>
      <c r="Z29" s="816"/>
      <c r="AA29" s="816"/>
      <c r="AB29" s="816"/>
      <c r="AC29" s="816"/>
      <c r="AD29" s="816"/>
      <c r="AE29" s="292"/>
      <c r="AG29" s="214"/>
      <c r="AT29" s="359"/>
      <c r="AU29" s="359"/>
    </row>
    <row r="30" spans="1:47" ht="6" customHeight="1" x14ac:dyDescent="0.2">
      <c r="A30" s="251"/>
      <c r="B30" s="201"/>
      <c r="C30" s="216"/>
      <c r="D30" s="251"/>
      <c r="E30" s="201"/>
      <c r="F30" s="201"/>
      <c r="G30" s="201"/>
      <c r="H30" s="201"/>
      <c r="I30" s="201"/>
      <c r="J30" s="201"/>
      <c r="K30" s="201"/>
      <c r="L30" s="201"/>
      <c r="M30" s="201"/>
      <c r="N30" s="201"/>
      <c r="O30" s="201"/>
      <c r="P30" s="201"/>
      <c r="Q30" s="201"/>
      <c r="R30" s="201"/>
      <c r="S30" s="360"/>
      <c r="T30" s="17"/>
      <c r="U30" s="17"/>
      <c r="V30" s="17"/>
      <c r="W30" s="17"/>
      <c r="X30" s="17"/>
      <c r="Y30" s="17"/>
      <c r="Z30" s="17"/>
      <c r="AA30" s="17"/>
      <c r="AB30" s="17"/>
      <c r="AC30" s="17"/>
      <c r="AD30" s="17"/>
      <c r="AE30" s="17"/>
      <c r="AF30" s="17"/>
      <c r="AG30" s="251"/>
      <c r="AH30" s="17"/>
      <c r="AI30" s="17"/>
      <c r="AJ30" s="17"/>
      <c r="AK30" s="17"/>
      <c r="AL30" s="17"/>
      <c r="AM30" s="17"/>
      <c r="AN30" s="17"/>
      <c r="AO30" s="17"/>
      <c r="AP30" s="17"/>
      <c r="AQ30" s="17"/>
      <c r="AR30" s="17"/>
      <c r="AS30" s="17"/>
      <c r="AT30" s="360"/>
      <c r="AU30" s="360"/>
    </row>
    <row r="31" spans="1:47" ht="4.9000000000000004" customHeight="1" x14ac:dyDescent="0.2">
      <c r="A31" s="213"/>
      <c r="B31" s="287"/>
      <c r="C31" s="363"/>
      <c r="D31" s="250"/>
      <c r="E31" s="287"/>
      <c r="F31" s="287"/>
      <c r="G31" s="287"/>
      <c r="H31" s="287"/>
      <c r="I31" s="287"/>
      <c r="J31" s="287"/>
      <c r="K31" s="287"/>
      <c r="L31" s="287"/>
      <c r="M31" s="287"/>
      <c r="N31" s="287"/>
      <c r="O31" s="287"/>
      <c r="P31" s="287"/>
      <c r="Q31" s="287"/>
      <c r="R31" s="287"/>
      <c r="S31" s="359"/>
      <c r="U31" s="287"/>
      <c r="V31" s="287"/>
      <c r="W31" s="287"/>
      <c r="X31" s="287"/>
      <c r="Y31" s="287"/>
      <c r="Z31" s="287"/>
      <c r="AA31" s="287"/>
      <c r="AB31" s="287"/>
      <c r="AC31" s="287"/>
      <c r="AD31" s="287"/>
      <c r="AE31" s="287"/>
      <c r="AF31" s="287"/>
      <c r="AG31" s="212"/>
      <c r="AH31" s="287"/>
      <c r="AI31" s="287"/>
      <c r="AJ31" s="287"/>
      <c r="AK31" s="287"/>
      <c r="AL31" s="287"/>
      <c r="AM31" s="287"/>
      <c r="AN31" s="287"/>
      <c r="AO31" s="287"/>
      <c r="AP31" s="287"/>
      <c r="AQ31" s="287"/>
      <c r="AR31" s="287"/>
      <c r="AS31" s="287"/>
      <c r="AT31" s="359"/>
      <c r="AU31" s="359"/>
    </row>
    <row r="32" spans="1:47" ht="11.25" customHeight="1" x14ac:dyDescent="0.2">
      <c r="A32" s="213"/>
      <c r="B32" s="292" t="s">
        <v>567</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804"/>
      <c r="Q32" s="804"/>
      <c r="R32" s="804"/>
      <c r="S32" s="359"/>
      <c r="U32" s="16" t="s">
        <v>35</v>
      </c>
      <c r="W32" s="33" t="s">
        <v>2</v>
      </c>
      <c r="X32" s="33"/>
      <c r="Y32" s="33"/>
      <c r="Z32" s="33"/>
      <c r="AA32" s="33"/>
      <c r="AB32" s="33"/>
      <c r="AC32" s="33"/>
      <c r="AD32" s="33"/>
      <c r="AE32" s="63" t="s">
        <v>36</v>
      </c>
      <c r="AG32" s="213"/>
      <c r="AH32" s="804" t="s">
        <v>35</v>
      </c>
      <c r="AI32" s="804"/>
      <c r="AJ32" s="33" t="s">
        <v>2</v>
      </c>
      <c r="AK32" s="33"/>
      <c r="AL32" s="33"/>
      <c r="AM32" s="33"/>
      <c r="AN32" s="33"/>
      <c r="AO32" s="33"/>
      <c r="AP32" s="33"/>
      <c r="AQ32" s="33"/>
      <c r="AR32" s="33"/>
      <c r="AS32" s="33"/>
      <c r="AT32" s="359">
        <v>1</v>
      </c>
      <c r="AU32" s="363"/>
    </row>
    <row r="33" spans="1:47" ht="11.25" customHeight="1" x14ac:dyDescent="0.2">
      <c r="A33" s="213"/>
      <c r="B33" s="292"/>
      <c r="C33" s="359"/>
      <c r="D33" s="250"/>
      <c r="E33" s="804"/>
      <c r="F33" s="804"/>
      <c r="G33" s="804"/>
      <c r="H33" s="804"/>
      <c r="I33" s="804"/>
      <c r="J33" s="804"/>
      <c r="K33" s="804"/>
      <c r="L33" s="804"/>
      <c r="M33" s="804"/>
      <c r="N33" s="804"/>
      <c r="O33" s="804"/>
      <c r="P33" s="804"/>
      <c r="Q33" s="804"/>
      <c r="R33" s="804"/>
      <c r="S33" s="359"/>
      <c r="U33" s="16" t="s">
        <v>37</v>
      </c>
      <c r="W33" s="33" t="s">
        <v>2</v>
      </c>
      <c r="X33" s="33"/>
      <c r="Y33" s="33"/>
      <c r="Z33" s="33"/>
      <c r="AA33" s="33"/>
      <c r="AB33" s="33"/>
      <c r="AC33" s="33"/>
      <c r="AD33" s="33"/>
      <c r="AE33" s="292">
        <v>2</v>
      </c>
      <c r="AG33" s="213"/>
      <c r="AH33" s="804" t="s">
        <v>37</v>
      </c>
      <c r="AI33" s="804"/>
      <c r="AJ33" s="33" t="s">
        <v>2</v>
      </c>
      <c r="AK33" s="33"/>
      <c r="AL33" s="33"/>
      <c r="AM33" s="33"/>
      <c r="AN33" s="33"/>
      <c r="AO33" s="33"/>
      <c r="AP33" s="33"/>
      <c r="AQ33" s="33"/>
      <c r="AR33" s="33"/>
      <c r="AS33" s="33"/>
      <c r="AT33" s="359">
        <v>2</v>
      </c>
      <c r="AU33" s="363"/>
    </row>
    <row r="34" spans="1:47" ht="11.25" customHeight="1" x14ac:dyDescent="0.2">
      <c r="A34" s="250"/>
      <c r="B34" s="292"/>
      <c r="C34" s="359"/>
      <c r="D34" s="250"/>
      <c r="E34" s="804"/>
      <c r="F34" s="804"/>
      <c r="G34" s="804"/>
      <c r="H34" s="804"/>
      <c r="I34" s="804"/>
      <c r="J34" s="804"/>
      <c r="K34" s="804"/>
      <c r="L34" s="804"/>
      <c r="M34" s="804"/>
      <c r="N34" s="804"/>
      <c r="O34" s="804"/>
      <c r="P34" s="804"/>
      <c r="Q34" s="804"/>
      <c r="R34" s="804"/>
      <c r="S34" s="359"/>
      <c r="U34" s="16" t="s">
        <v>45</v>
      </c>
      <c r="Z34" s="33" t="s">
        <v>2</v>
      </c>
      <c r="AA34" s="33"/>
      <c r="AB34" s="33"/>
      <c r="AC34" s="33"/>
      <c r="AD34" s="33"/>
      <c r="AE34" s="292">
        <v>8</v>
      </c>
      <c r="AG34" s="214"/>
      <c r="AH34" s="804" t="s">
        <v>278</v>
      </c>
      <c r="AI34" s="804"/>
      <c r="AJ34" s="804"/>
      <c r="AK34" s="804"/>
      <c r="AL34" s="33" t="s">
        <v>2</v>
      </c>
      <c r="AM34" s="33"/>
      <c r="AN34" s="33"/>
      <c r="AO34" s="33"/>
      <c r="AP34" s="33"/>
      <c r="AQ34" s="33"/>
      <c r="AR34" s="33"/>
      <c r="AS34" s="33"/>
      <c r="AT34" s="359">
        <v>7</v>
      </c>
      <c r="AU34" s="359"/>
    </row>
    <row r="35" spans="1:47" ht="11.25" customHeight="1" x14ac:dyDescent="0.2">
      <c r="A35" s="250"/>
      <c r="B35" s="292"/>
      <c r="C35" s="359"/>
      <c r="D35" s="250"/>
      <c r="E35" s="804"/>
      <c r="F35" s="804"/>
      <c r="G35" s="804"/>
      <c r="H35" s="804"/>
      <c r="I35" s="804"/>
      <c r="J35" s="804"/>
      <c r="K35" s="804"/>
      <c r="L35" s="804"/>
      <c r="M35" s="804"/>
      <c r="N35" s="804"/>
      <c r="O35" s="804"/>
      <c r="P35" s="804"/>
      <c r="Q35" s="804"/>
      <c r="R35" s="804"/>
      <c r="S35" s="359"/>
      <c r="V35" s="198"/>
      <c r="W35" s="816" t="s">
        <v>380</v>
      </c>
      <c r="X35" s="816"/>
      <c r="Y35" s="816"/>
      <c r="Z35" s="816"/>
      <c r="AA35" s="816"/>
      <c r="AB35" s="816"/>
      <c r="AC35" s="816"/>
      <c r="AD35" s="816"/>
      <c r="AE35" s="292"/>
      <c r="AG35" s="214"/>
      <c r="AT35" s="359"/>
      <c r="AU35" s="359"/>
    </row>
    <row r="36" spans="1:47" ht="6" customHeight="1" x14ac:dyDescent="0.2">
      <c r="A36" s="251"/>
      <c r="B36" s="201"/>
      <c r="C36" s="216"/>
      <c r="D36" s="251"/>
      <c r="E36" s="201"/>
      <c r="F36" s="201"/>
      <c r="G36" s="201"/>
      <c r="H36" s="201"/>
      <c r="I36" s="201"/>
      <c r="J36" s="201"/>
      <c r="K36" s="201"/>
      <c r="L36" s="201"/>
      <c r="M36" s="201"/>
      <c r="N36" s="201"/>
      <c r="O36" s="201"/>
      <c r="P36" s="201"/>
      <c r="Q36" s="201"/>
      <c r="R36" s="201"/>
      <c r="S36" s="360"/>
      <c r="T36" s="17"/>
      <c r="U36" s="17"/>
      <c r="V36" s="17"/>
      <c r="W36" s="17"/>
      <c r="X36" s="17"/>
      <c r="Y36" s="17"/>
      <c r="Z36" s="17"/>
      <c r="AA36" s="17"/>
      <c r="AB36" s="17"/>
      <c r="AC36" s="17"/>
      <c r="AD36" s="17"/>
      <c r="AE36" s="17"/>
      <c r="AF36" s="17"/>
      <c r="AG36" s="251"/>
      <c r="AH36" s="17"/>
      <c r="AI36" s="17"/>
      <c r="AJ36" s="17"/>
      <c r="AK36" s="17"/>
      <c r="AL36" s="17"/>
      <c r="AM36" s="17"/>
      <c r="AN36" s="17"/>
      <c r="AO36" s="17"/>
      <c r="AP36" s="17"/>
      <c r="AQ36" s="17"/>
      <c r="AR36" s="17"/>
      <c r="AS36" s="17"/>
      <c r="AT36" s="360"/>
      <c r="AU36" s="360"/>
    </row>
    <row r="37" spans="1:47" ht="4.9000000000000004" customHeight="1" x14ac:dyDescent="0.2">
      <c r="A37" s="213"/>
      <c r="B37" s="287"/>
      <c r="C37" s="363"/>
      <c r="D37" s="250"/>
      <c r="E37" s="287"/>
      <c r="F37" s="287"/>
      <c r="G37" s="287"/>
      <c r="H37" s="287"/>
      <c r="I37" s="287"/>
      <c r="J37" s="287"/>
      <c r="K37" s="287"/>
      <c r="L37" s="287"/>
      <c r="M37" s="287"/>
      <c r="N37" s="287"/>
      <c r="O37" s="287"/>
      <c r="P37" s="287"/>
      <c r="Q37" s="287"/>
      <c r="R37" s="287"/>
      <c r="S37" s="359"/>
      <c r="U37" s="287"/>
      <c r="V37" s="287"/>
      <c r="W37" s="287"/>
      <c r="X37" s="287"/>
      <c r="Y37" s="287"/>
      <c r="Z37" s="287"/>
      <c r="AA37" s="287"/>
      <c r="AB37" s="287"/>
      <c r="AC37" s="287"/>
      <c r="AD37" s="287"/>
      <c r="AE37" s="287"/>
      <c r="AF37" s="287"/>
      <c r="AG37" s="212"/>
      <c r="AH37" s="287"/>
      <c r="AI37" s="287"/>
      <c r="AJ37" s="287"/>
      <c r="AK37" s="287"/>
      <c r="AL37" s="287"/>
      <c r="AM37" s="287"/>
      <c r="AN37" s="287"/>
      <c r="AO37" s="287"/>
      <c r="AP37" s="287"/>
      <c r="AQ37" s="287"/>
      <c r="AR37" s="287"/>
      <c r="AS37" s="287"/>
      <c r="AT37" s="359"/>
      <c r="AU37" s="359"/>
    </row>
    <row r="38" spans="1:47" ht="11.25" customHeight="1" x14ac:dyDescent="0.2">
      <c r="A38" s="213"/>
      <c r="B38" s="292" t="s">
        <v>568</v>
      </c>
      <c r="C38" s="359"/>
      <c r="D38" s="250"/>
      <c r="E38" s="804" t="e">
        <f ca="1">VLOOKUP(INDIRECT(ADDRESS(ROW(),COLUMN()-3)),Language_Translations,MATCH(Language_Selected,Language_Options,0),FALSE)</f>
        <v>#REF!</v>
      </c>
      <c r="F38" s="804"/>
      <c r="G38" s="804"/>
      <c r="H38" s="804"/>
      <c r="I38" s="804"/>
      <c r="J38" s="804"/>
      <c r="K38" s="804"/>
      <c r="L38" s="804"/>
      <c r="M38" s="804"/>
      <c r="N38" s="804"/>
      <c r="O38" s="804"/>
      <c r="P38" s="804"/>
      <c r="Q38" s="804"/>
      <c r="R38" s="804"/>
      <c r="S38" s="359"/>
      <c r="U38" s="16" t="s">
        <v>35</v>
      </c>
      <c r="W38" s="33" t="s">
        <v>2</v>
      </c>
      <c r="X38" s="33"/>
      <c r="Y38" s="33"/>
      <c r="Z38" s="33"/>
      <c r="AA38" s="33"/>
      <c r="AB38" s="33"/>
      <c r="AC38" s="33"/>
      <c r="AD38" s="33"/>
      <c r="AE38" s="63" t="s">
        <v>36</v>
      </c>
      <c r="AG38" s="213"/>
      <c r="AH38" s="804" t="s">
        <v>35</v>
      </c>
      <c r="AI38" s="804"/>
      <c r="AJ38" s="33" t="s">
        <v>2</v>
      </c>
      <c r="AK38" s="33"/>
      <c r="AL38" s="33"/>
      <c r="AM38" s="33"/>
      <c r="AN38" s="33"/>
      <c r="AO38" s="33"/>
      <c r="AP38" s="33"/>
      <c r="AQ38" s="33"/>
      <c r="AR38" s="33"/>
      <c r="AS38" s="33"/>
      <c r="AT38" s="359">
        <v>1</v>
      </c>
      <c r="AU38" s="363"/>
    </row>
    <row r="39" spans="1:47" ht="11.25" customHeight="1" x14ac:dyDescent="0.2">
      <c r="A39" s="213"/>
      <c r="B39" s="292"/>
      <c r="C39" s="359"/>
      <c r="D39" s="250"/>
      <c r="E39" s="804"/>
      <c r="F39" s="804"/>
      <c r="G39" s="804"/>
      <c r="H39" s="804"/>
      <c r="I39" s="804"/>
      <c r="J39" s="804"/>
      <c r="K39" s="804"/>
      <c r="L39" s="804"/>
      <c r="M39" s="804"/>
      <c r="N39" s="804"/>
      <c r="O39" s="804"/>
      <c r="P39" s="804"/>
      <c r="Q39" s="804"/>
      <c r="R39" s="804"/>
      <c r="S39" s="359"/>
      <c r="U39" s="16" t="s">
        <v>37</v>
      </c>
      <c r="W39" s="33" t="s">
        <v>2</v>
      </c>
      <c r="X39" s="33"/>
      <c r="Y39" s="33"/>
      <c r="Z39" s="33"/>
      <c r="AA39" s="33"/>
      <c r="AB39" s="33"/>
      <c r="AC39" s="33"/>
      <c r="AD39" s="33"/>
      <c r="AE39" s="292">
        <v>2</v>
      </c>
      <c r="AG39" s="213"/>
      <c r="AH39" s="804" t="s">
        <v>37</v>
      </c>
      <c r="AI39" s="804"/>
      <c r="AJ39" s="33" t="s">
        <v>2</v>
      </c>
      <c r="AK39" s="33"/>
      <c r="AL39" s="33"/>
      <c r="AM39" s="33"/>
      <c r="AN39" s="33"/>
      <c r="AO39" s="33"/>
      <c r="AP39" s="33"/>
      <c r="AQ39" s="33"/>
      <c r="AR39" s="33"/>
      <c r="AS39" s="33"/>
      <c r="AT39" s="359">
        <v>2</v>
      </c>
      <c r="AU39" s="363"/>
    </row>
    <row r="40" spans="1:47" ht="11.25" customHeight="1" x14ac:dyDescent="0.2">
      <c r="A40" s="250"/>
      <c r="B40" s="292"/>
      <c r="C40" s="359"/>
      <c r="D40" s="250"/>
      <c r="E40" s="804"/>
      <c r="F40" s="804"/>
      <c r="G40" s="804"/>
      <c r="H40" s="804"/>
      <c r="I40" s="804"/>
      <c r="J40" s="804"/>
      <c r="K40" s="804"/>
      <c r="L40" s="804"/>
      <c r="M40" s="804"/>
      <c r="N40" s="804"/>
      <c r="O40" s="804"/>
      <c r="P40" s="804"/>
      <c r="Q40" s="804"/>
      <c r="R40" s="804"/>
      <c r="S40" s="359"/>
      <c r="U40" s="16" t="s">
        <v>45</v>
      </c>
      <c r="Z40" s="33" t="s">
        <v>2</v>
      </c>
      <c r="AA40" s="33"/>
      <c r="AB40" s="33"/>
      <c r="AC40" s="33"/>
      <c r="AD40" s="33"/>
      <c r="AE40" s="292">
        <v>8</v>
      </c>
      <c r="AG40" s="214"/>
      <c r="AH40" s="804" t="s">
        <v>278</v>
      </c>
      <c r="AI40" s="804"/>
      <c r="AJ40" s="804"/>
      <c r="AK40" s="804"/>
      <c r="AL40" s="33" t="s">
        <v>2</v>
      </c>
      <c r="AM40" s="33"/>
      <c r="AN40" s="33"/>
      <c r="AO40" s="33"/>
      <c r="AP40" s="33"/>
      <c r="AQ40" s="33"/>
      <c r="AR40" s="33"/>
      <c r="AS40" s="33"/>
      <c r="AT40" s="359">
        <v>7</v>
      </c>
      <c r="AU40" s="359"/>
    </row>
    <row r="41" spans="1:47" ht="11.25" customHeight="1" x14ac:dyDescent="0.2">
      <c r="A41" s="250"/>
      <c r="B41" s="292"/>
      <c r="C41" s="359"/>
      <c r="D41" s="250"/>
      <c r="E41" s="287"/>
      <c r="F41" s="287"/>
      <c r="G41" s="287"/>
      <c r="H41" s="287"/>
      <c r="I41" s="287"/>
      <c r="J41" s="287"/>
      <c r="K41" s="287"/>
      <c r="L41" s="287"/>
      <c r="M41" s="287"/>
      <c r="N41" s="287"/>
      <c r="O41" s="287"/>
      <c r="P41" s="287"/>
      <c r="Q41" s="287"/>
      <c r="R41" s="287"/>
      <c r="S41" s="359"/>
      <c r="V41" s="198"/>
      <c r="W41" s="816" t="s">
        <v>380</v>
      </c>
      <c r="X41" s="816"/>
      <c r="Y41" s="816"/>
      <c r="Z41" s="816"/>
      <c r="AA41" s="816"/>
      <c r="AB41" s="816"/>
      <c r="AC41" s="816"/>
      <c r="AD41" s="816"/>
      <c r="AE41" s="292"/>
      <c r="AG41" s="214"/>
      <c r="AT41" s="359"/>
      <c r="AU41" s="359"/>
    </row>
    <row r="42" spans="1:47" ht="6" customHeight="1" x14ac:dyDescent="0.2">
      <c r="A42" s="251"/>
      <c r="B42" s="201"/>
      <c r="C42" s="216"/>
      <c r="D42" s="251"/>
      <c r="E42" s="201"/>
      <c r="F42" s="201"/>
      <c r="G42" s="201"/>
      <c r="H42" s="201"/>
      <c r="I42" s="201"/>
      <c r="J42" s="201"/>
      <c r="K42" s="201"/>
      <c r="L42" s="201"/>
      <c r="M42" s="201"/>
      <c r="N42" s="201"/>
      <c r="O42" s="201"/>
      <c r="P42" s="201"/>
      <c r="Q42" s="201"/>
      <c r="R42" s="201"/>
      <c r="S42" s="360"/>
      <c r="T42" s="17"/>
      <c r="U42" s="17"/>
      <c r="V42" s="17"/>
      <c r="W42" s="17"/>
      <c r="X42" s="17"/>
      <c r="Y42" s="17"/>
      <c r="Z42" s="17"/>
      <c r="AA42" s="17"/>
      <c r="AB42" s="17"/>
      <c r="AC42" s="17"/>
      <c r="AD42" s="17"/>
      <c r="AE42" s="17"/>
      <c r="AF42" s="17"/>
      <c r="AG42" s="251"/>
      <c r="AH42" s="17"/>
      <c r="AI42" s="17"/>
      <c r="AJ42" s="17"/>
      <c r="AK42" s="17"/>
      <c r="AL42" s="17"/>
      <c r="AM42" s="17"/>
      <c r="AN42" s="17"/>
      <c r="AO42" s="17"/>
      <c r="AP42" s="17"/>
      <c r="AQ42" s="17"/>
      <c r="AR42" s="17"/>
      <c r="AS42" s="17"/>
      <c r="AT42" s="360"/>
      <c r="AU42" s="360"/>
    </row>
    <row r="43" spans="1:47" ht="4.9000000000000004" customHeight="1" x14ac:dyDescent="0.2">
      <c r="A43" s="213"/>
      <c r="B43" s="287"/>
      <c r="C43" s="363"/>
      <c r="D43" s="250"/>
      <c r="E43" s="287"/>
      <c r="F43" s="287"/>
      <c r="G43" s="287"/>
      <c r="H43" s="287"/>
      <c r="I43" s="287"/>
      <c r="J43" s="287"/>
      <c r="K43" s="287"/>
      <c r="L43" s="287"/>
      <c r="M43" s="287"/>
      <c r="N43" s="287"/>
      <c r="O43" s="287"/>
      <c r="P43" s="287"/>
      <c r="Q43" s="287"/>
      <c r="R43" s="287"/>
      <c r="S43" s="359"/>
      <c r="U43" s="287"/>
      <c r="V43" s="287"/>
      <c r="W43" s="287"/>
      <c r="X43" s="287"/>
      <c r="Y43" s="287"/>
      <c r="Z43" s="287"/>
      <c r="AA43" s="287"/>
      <c r="AB43" s="287"/>
      <c r="AC43" s="287"/>
      <c r="AD43" s="287"/>
      <c r="AE43" s="287"/>
      <c r="AF43" s="287"/>
      <c r="AG43" s="212"/>
      <c r="AH43" s="287"/>
      <c r="AI43" s="287"/>
      <c r="AJ43" s="287"/>
      <c r="AK43" s="287"/>
      <c r="AL43" s="287"/>
      <c r="AM43" s="287"/>
      <c r="AN43" s="287"/>
      <c r="AO43" s="287"/>
      <c r="AP43" s="287"/>
      <c r="AQ43" s="287"/>
      <c r="AR43" s="287"/>
      <c r="AS43" s="287"/>
      <c r="AT43" s="359"/>
      <c r="AU43" s="359"/>
    </row>
    <row r="44" spans="1:47" ht="11.25" customHeight="1" x14ac:dyDescent="0.2">
      <c r="A44" s="213"/>
      <c r="B44" s="292" t="s">
        <v>569</v>
      </c>
      <c r="C44" s="359"/>
      <c r="D44" s="250"/>
      <c r="E44" s="804" t="e">
        <f ca="1">VLOOKUP(INDIRECT(ADDRESS(ROW(),COLUMN()-3)),Language_Translations,MATCH(Language_Selected,Language_Options,0),FALSE)</f>
        <v>#REF!</v>
      </c>
      <c r="F44" s="804"/>
      <c r="G44" s="804"/>
      <c r="H44" s="804"/>
      <c r="I44" s="804"/>
      <c r="J44" s="804"/>
      <c r="K44" s="804"/>
      <c r="L44" s="804"/>
      <c r="M44" s="804"/>
      <c r="N44" s="804"/>
      <c r="O44" s="804"/>
      <c r="P44" s="804"/>
      <c r="Q44" s="804"/>
      <c r="R44" s="804"/>
      <c r="S44" s="359"/>
      <c r="U44" s="16" t="s">
        <v>35</v>
      </c>
      <c r="W44" s="33" t="s">
        <v>2</v>
      </c>
      <c r="X44" s="33"/>
      <c r="Y44" s="33"/>
      <c r="Z44" s="33"/>
      <c r="AA44" s="33"/>
      <c r="AB44" s="33"/>
      <c r="AC44" s="33"/>
      <c r="AD44" s="33"/>
      <c r="AE44" s="63" t="s">
        <v>36</v>
      </c>
      <c r="AG44" s="213"/>
      <c r="AH44" s="804" t="s">
        <v>35</v>
      </c>
      <c r="AI44" s="804"/>
      <c r="AJ44" s="33" t="s">
        <v>2</v>
      </c>
      <c r="AK44" s="33"/>
      <c r="AL44" s="33"/>
      <c r="AM44" s="33"/>
      <c r="AN44" s="33"/>
      <c r="AO44" s="33"/>
      <c r="AP44" s="33"/>
      <c r="AQ44" s="33"/>
      <c r="AR44" s="33"/>
      <c r="AS44" s="33"/>
      <c r="AT44" s="359">
        <v>1</v>
      </c>
      <c r="AU44" s="363"/>
    </row>
    <row r="45" spans="1:47" ht="11.25" customHeight="1" x14ac:dyDescent="0.2">
      <c r="A45" s="213"/>
      <c r="B45" s="292"/>
      <c r="C45" s="359"/>
      <c r="D45" s="250"/>
      <c r="E45" s="804"/>
      <c r="F45" s="804"/>
      <c r="G45" s="804"/>
      <c r="H45" s="804"/>
      <c r="I45" s="804"/>
      <c r="J45" s="804"/>
      <c r="K45" s="804"/>
      <c r="L45" s="804"/>
      <c r="M45" s="804"/>
      <c r="N45" s="804"/>
      <c r="O45" s="804"/>
      <c r="P45" s="804"/>
      <c r="Q45" s="804"/>
      <c r="R45" s="804"/>
      <c r="S45" s="359"/>
      <c r="U45" s="16" t="s">
        <v>37</v>
      </c>
      <c r="W45" s="33" t="s">
        <v>2</v>
      </c>
      <c r="X45" s="33"/>
      <c r="Y45" s="33"/>
      <c r="Z45" s="33"/>
      <c r="AA45" s="33"/>
      <c r="AB45" s="33"/>
      <c r="AC45" s="33"/>
      <c r="AD45" s="33"/>
      <c r="AE45" s="292">
        <v>2</v>
      </c>
      <c r="AG45" s="213"/>
      <c r="AH45" s="804" t="s">
        <v>37</v>
      </c>
      <c r="AI45" s="804"/>
      <c r="AJ45" s="33" t="s">
        <v>2</v>
      </c>
      <c r="AK45" s="33"/>
      <c r="AL45" s="33"/>
      <c r="AM45" s="33"/>
      <c r="AN45" s="33"/>
      <c r="AO45" s="33"/>
      <c r="AP45" s="33"/>
      <c r="AQ45" s="33"/>
      <c r="AR45" s="33"/>
      <c r="AS45" s="33"/>
      <c r="AT45" s="359">
        <v>2</v>
      </c>
      <c r="AU45" s="363"/>
    </row>
    <row r="46" spans="1:47" ht="11.25" customHeight="1" x14ac:dyDescent="0.2">
      <c r="A46" s="250"/>
      <c r="B46" s="292"/>
      <c r="C46" s="359"/>
      <c r="D46" s="250"/>
      <c r="E46" s="804"/>
      <c r="F46" s="804"/>
      <c r="G46" s="804"/>
      <c r="H46" s="804"/>
      <c r="I46" s="804"/>
      <c r="J46" s="804"/>
      <c r="K46" s="804"/>
      <c r="L46" s="804"/>
      <c r="M46" s="804"/>
      <c r="N46" s="804"/>
      <c r="O46" s="804"/>
      <c r="P46" s="804"/>
      <c r="Q46" s="804"/>
      <c r="R46" s="804"/>
      <c r="S46" s="359"/>
      <c r="U46" s="16" t="s">
        <v>45</v>
      </c>
      <c r="Z46" s="33" t="s">
        <v>2</v>
      </c>
      <c r="AA46" s="33"/>
      <c r="AB46" s="33"/>
      <c r="AC46" s="33"/>
      <c r="AD46" s="33"/>
      <c r="AE46" s="292">
        <v>8</v>
      </c>
      <c r="AG46" s="214"/>
      <c r="AH46" s="804" t="s">
        <v>278</v>
      </c>
      <c r="AI46" s="804"/>
      <c r="AJ46" s="804"/>
      <c r="AK46" s="804"/>
      <c r="AL46" s="33" t="s">
        <v>2</v>
      </c>
      <c r="AM46" s="33"/>
      <c r="AN46" s="33"/>
      <c r="AO46" s="33"/>
      <c r="AP46" s="33"/>
      <c r="AQ46" s="33"/>
      <c r="AR46" s="33"/>
      <c r="AS46" s="33"/>
      <c r="AT46" s="359">
        <v>7</v>
      </c>
      <c r="AU46" s="359"/>
    </row>
    <row r="47" spans="1:47" ht="11.25" customHeight="1" x14ac:dyDescent="0.2">
      <c r="A47" s="250"/>
      <c r="B47" s="292"/>
      <c r="C47" s="359"/>
      <c r="D47" s="250"/>
      <c r="E47" s="287"/>
      <c r="F47" s="287"/>
      <c r="G47" s="287"/>
      <c r="H47" s="287"/>
      <c r="I47" s="287"/>
      <c r="J47" s="287"/>
      <c r="K47" s="287"/>
      <c r="L47" s="287"/>
      <c r="M47" s="287"/>
      <c r="N47" s="287"/>
      <c r="O47" s="287"/>
      <c r="P47" s="287"/>
      <c r="Q47" s="287"/>
      <c r="R47" s="287"/>
      <c r="S47" s="359"/>
      <c r="V47" s="198"/>
      <c r="W47" s="816" t="s">
        <v>380</v>
      </c>
      <c r="X47" s="816"/>
      <c r="Y47" s="816"/>
      <c r="Z47" s="816"/>
      <c r="AA47" s="816"/>
      <c r="AB47" s="816"/>
      <c r="AC47" s="816"/>
      <c r="AD47" s="816"/>
      <c r="AE47" s="292"/>
      <c r="AG47" s="214"/>
      <c r="AT47" s="359"/>
      <c r="AU47" s="359"/>
    </row>
    <row r="48" spans="1:47" ht="6" customHeight="1" x14ac:dyDescent="0.2">
      <c r="A48" s="251"/>
      <c r="B48" s="201"/>
      <c r="C48" s="216"/>
      <c r="D48" s="251"/>
      <c r="E48" s="201"/>
      <c r="F48" s="201"/>
      <c r="G48" s="201"/>
      <c r="H48" s="201"/>
      <c r="I48" s="201"/>
      <c r="J48" s="201"/>
      <c r="K48" s="201"/>
      <c r="L48" s="201"/>
      <c r="M48" s="201"/>
      <c r="N48" s="201"/>
      <c r="O48" s="201"/>
      <c r="P48" s="201"/>
      <c r="Q48" s="201"/>
      <c r="R48" s="201"/>
      <c r="S48" s="360"/>
      <c r="T48" s="17"/>
      <c r="U48" s="17"/>
      <c r="V48" s="17"/>
      <c r="W48" s="17"/>
      <c r="X48" s="17"/>
      <c r="Y48" s="17"/>
      <c r="Z48" s="17"/>
      <c r="AA48" s="17"/>
      <c r="AB48" s="17"/>
      <c r="AC48" s="17"/>
      <c r="AD48" s="17"/>
      <c r="AE48" s="17"/>
      <c r="AF48" s="17"/>
      <c r="AG48" s="251"/>
      <c r="AH48" s="17"/>
      <c r="AI48" s="17"/>
      <c r="AJ48" s="17"/>
      <c r="AK48" s="17"/>
      <c r="AL48" s="17"/>
      <c r="AM48" s="17"/>
      <c r="AN48" s="17"/>
      <c r="AO48" s="17"/>
      <c r="AP48" s="17"/>
      <c r="AQ48" s="17"/>
      <c r="AR48" s="17"/>
      <c r="AS48" s="17"/>
      <c r="AT48" s="360"/>
      <c r="AU48" s="360"/>
    </row>
    <row r="49" spans="1:47" ht="4.9000000000000004" customHeight="1" x14ac:dyDescent="0.2">
      <c r="A49" s="213"/>
      <c r="B49" s="287"/>
      <c r="C49" s="363"/>
      <c r="D49" s="250"/>
      <c r="E49" s="287"/>
      <c r="F49" s="287"/>
      <c r="G49" s="287"/>
      <c r="H49" s="287"/>
      <c r="I49" s="287"/>
      <c r="J49" s="287"/>
      <c r="K49" s="287"/>
      <c r="L49" s="287"/>
      <c r="M49" s="287"/>
      <c r="N49" s="287"/>
      <c r="O49" s="287"/>
      <c r="P49" s="287"/>
      <c r="Q49" s="287"/>
      <c r="R49" s="287"/>
      <c r="S49" s="359"/>
      <c r="U49" s="287"/>
      <c r="V49" s="287"/>
      <c r="W49" s="287"/>
      <c r="X49" s="287"/>
      <c r="Y49" s="287"/>
      <c r="Z49" s="287"/>
      <c r="AA49" s="287"/>
      <c r="AB49" s="287"/>
      <c r="AC49" s="287"/>
      <c r="AD49" s="287"/>
      <c r="AE49" s="287"/>
      <c r="AF49" s="287"/>
      <c r="AG49" s="212"/>
      <c r="AH49" s="287"/>
      <c r="AI49" s="287"/>
      <c r="AJ49" s="287"/>
      <c r="AK49" s="287"/>
      <c r="AL49" s="287"/>
      <c r="AM49" s="287"/>
      <c r="AN49" s="287"/>
      <c r="AO49" s="287"/>
      <c r="AP49" s="287"/>
      <c r="AQ49" s="287"/>
      <c r="AR49" s="287"/>
      <c r="AS49" s="287"/>
      <c r="AT49" s="359"/>
      <c r="AU49" s="359"/>
    </row>
    <row r="50" spans="1:47" ht="11.25" customHeight="1" x14ac:dyDescent="0.2">
      <c r="A50" s="213"/>
      <c r="B50" s="292" t="s">
        <v>570</v>
      </c>
      <c r="C50" s="359"/>
      <c r="D50" s="250"/>
      <c r="E50" s="804" t="e">
        <f ca="1">VLOOKUP(INDIRECT(ADDRESS(ROW(),COLUMN()-3)),Language_Translations,MATCH(Language_Selected,Language_Options,0),FALSE)</f>
        <v>#REF!</v>
      </c>
      <c r="F50" s="804"/>
      <c r="G50" s="804"/>
      <c r="H50" s="804"/>
      <c r="I50" s="804"/>
      <c r="J50" s="804"/>
      <c r="K50" s="804"/>
      <c r="L50" s="804"/>
      <c r="M50" s="804"/>
      <c r="N50" s="804"/>
      <c r="O50" s="804"/>
      <c r="P50" s="804"/>
      <c r="Q50" s="804"/>
      <c r="R50" s="804"/>
      <c r="S50" s="359"/>
      <c r="U50" s="16" t="s">
        <v>35</v>
      </c>
      <c r="W50" s="33" t="s">
        <v>2</v>
      </c>
      <c r="X50" s="33"/>
      <c r="Y50" s="33"/>
      <c r="Z50" s="33"/>
      <c r="AA50" s="33"/>
      <c r="AB50" s="33"/>
      <c r="AC50" s="33"/>
      <c r="AD50" s="33"/>
      <c r="AE50" s="63" t="s">
        <v>36</v>
      </c>
      <c r="AG50" s="213"/>
      <c r="AH50" s="804" t="s">
        <v>35</v>
      </c>
      <c r="AI50" s="804"/>
      <c r="AJ50" s="33" t="s">
        <v>2</v>
      </c>
      <c r="AK50" s="33"/>
      <c r="AL50" s="33"/>
      <c r="AM50" s="33"/>
      <c r="AN50" s="33"/>
      <c r="AO50" s="33"/>
      <c r="AP50" s="33"/>
      <c r="AQ50" s="33"/>
      <c r="AR50" s="33"/>
      <c r="AS50" s="33"/>
      <c r="AT50" s="359">
        <v>1</v>
      </c>
      <c r="AU50" s="363"/>
    </row>
    <row r="51" spans="1:47" ht="11.25" customHeight="1" x14ac:dyDescent="0.2">
      <c r="A51" s="213"/>
      <c r="B51" s="292"/>
      <c r="C51" s="359"/>
      <c r="D51" s="250"/>
      <c r="E51" s="804"/>
      <c r="F51" s="804"/>
      <c r="G51" s="804"/>
      <c r="H51" s="804"/>
      <c r="I51" s="804"/>
      <c r="J51" s="804"/>
      <c r="K51" s="804"/>
      <c r="L51" s="804"/>
      <c r="M51" s="804"/>
      <c r="N51" s="804"/>
      <c r="O51" s="804"/>
      <c r="P51" s="804"/>
      <c r="Q51" s="804"/>
      <c r="R51" s="804"/>
      <c r="S51" s="359"/>
      <c r="U51" s="16" t="s">
        <v>37</v>
      </c>
      <c r="W51" s="33" t="s">
        <v>2</v>
      </c>
      <c r="X51" s="33"/>
      <c r="Y51" s="33"/>
      <c r="Z51" s="33"/>
      <c r="AA51" s="33"/>
      <c r="AB51" s="33"/>
      <c r="AC51" s="33"/>
      <c r="AD51" s="33"/>
      <c r="AE51" s="292">
        <v>2</v>
      </c>
      <c r="AG51" s="213"/>
      <c r="AH51" s="804" t="s">
        <v>37</v>
      </c>
      <c r="AI51" s="804"/>
      <c r="AJ51" s="33" t="s">
        <v>2</v>
      </c>
      <c r="AK51" s="33"/>
      <c r="AL51" s="33"/>
      <c r="AM51" s="33"/>
      <c r="AN51" s="33"/>
      <c r="AO51" s="33"/>
      <c r="AP51" s="33"/>
      <c r="AQ51" s="33"/>
      <c r="AR51" s="33"/>
      <c r="AS51" s="33"/>
      <c r="AT51" s="359">
        <v>2</v>
      </c>
      <c r="AU51" s="363"/>
    </row>
    <row r="52" spans="1:47" ht="11.25" customHeight="1" x14ac:dyDescent="0.2">
      <c r="A52" s="250"/>
      <c r="B52" s="292"/>
      <c r="C52" s="359"/>
      <c r="D52" s="250"/>
      <c r="E52" s="804"/>
      <c r="F52" s="804"/>
      <c r="G52" s="804"/>
      <c r="H52" s="804"/>
      <c r="I52" s="804"/>
      <c r="J52" s="804"/>
      <c r="K52" s="804"/>
      <c r="L52" s="804"/>
      <c r="M52" s="804"/>
      <c r="N52" s="804"/>
      <c r="O52" s="804"/>
      <c r="P52" s="804"/>
      <c r="Q52" s="804"/>
      <c r="R52" s="804"/>
      <c r="S52" s="359"/>
      <c r="U52" s="16" t="s">
        <v>45</v>
      </c>
      <c r="Z52" s="33" t="s">
        <v>2</v>
      </c>
      <c r="AA52" s="33"/>
      <c r="AB52" s="33"/>
      <c r="AC52" s="33"/>
      <c r="AD52" s="33"/>
      <c r="AE52" s="292">
        <v>8</v>
      </c>
      <c r="AG52" s="214"/>
      <c r="AH52" s="804" t="s">
        <v>278</v>
      </c>
      <c r="AI52" s="804"/>
      <c r="AJ52" s="804"/>
      <c r="AK52" s="804"/>
      <c r="AL52" s="33" t="s">
        <v>2</v>
      </c>
      <c r="AM52" s="33"/>
      <c r="AN52" s="33"/>
      <c r="AO52" s="33"/>
      <c r="AP52" s="33"/>
      <c r="AQ52" s="33"/>
      <c r="AR52" s="33"/>
      <c r="AS52" s="33"/>
      <c r="AT52" s="359">
        <v>7</v>
      </c>
      <c r="AU52" s="359"/>
    </row>
    <row r="53" spans="1:47" ht="11.25" customHeight="1" x14ac:dyDescent="0.2">
      <c r="A53" s="250"/>
      <c r="B53" s="292"/>
      <c r="C53" s="359"/>
      <c r="D53" s="250"/>
      <c r="E53" s="804"/>
      <c r="F53" s="804"/>
      <c r="G53" s="804"/>
      <c r="H53" s="804"/>
      <c r="I53" s="804"/>
      <c r="J53" s="804"/>
      <c r="K53" s="804"/>
      <c r="L53" s="804"/>
      <c r="M53" s="804"/>
      <c r="N53" s="804"/>
      <c r="O53" s="804"/>
      <c r="P53" s="804"/>
      <c r="Q53" s="804"/>
      <c r="R53" s="804"/>
      <c r="S53" s="359"/>
      <c r="V53" s="198"/>
      <c r="W53" s="816" t="s">
        <v>380</v>
      </c>
      <c r="X53" s="816"/>
      <c r="Y53" s="816"/>
      <c r="Z53" s="816"/>
      <c r="AA53" s="816"/>
      <c r="AB53" s="816"/>
      <c r="AC53" s="816"/>
      <c r="AD53" s="816"/>
      <c r="AE53" s="292"/>
      <c r="AG53" s="214"/>
      <c r="AT53" s="359"/>
      <c r="AU53" s="359"/>
    </row>
    <row r="54" spans="1:47" ht="6" customHeight="1" x14ac:dyDescent="0.2">
      <c r="A54" s="251"/>
      <c r="B54" s="201"/>
      <c r="C54" s="216"/>
      <c r="D54" s="251"/>
      <c r="E54" s="201"/>
      <c r="F54" s="201"/>
      <c r="G54" s="201"/>
      <c r="H54" s="201"/>
      <c r="I54" s="201"/>
      <c r="J54" s="201"/>
      <c r="K54" s="201"/>
      <c r="L54" s="201"/>
      <c r="M54" s="201"/>
      <c r="N54" s="201"/>
      <c r="O54" s="201"/>
      <c r="P54" s="201"/>
      <c r="Q54" s="201"/>
      <c r="R54" s="201"/>
      <c r="S54" s="360"/>
      <c r="T54" s="17"/>
      <c r="U54" s="17"/>
      <c r="V54" s="17"/>
      <c r="W54" s="17"/>
      <c r="X54" s="17"/>
      <c r="Y54" s="17"/>
      <c r="Z54" s="17"/>
      <c r="AA54" s="17"/>
      <c r="AB54" s="17"/>
      <c r="AC54" s="17"/>
      <c r="AD54" s="17"/>
      <c r="AE54" s="17"/>
      <c r="AF54" s="17"/>
      <c r="AG54" s="251"/>
      <c r="AH54" s="17"/>
      <c r="AI54" s="17"/>
      <c r="AJ54" s="17"/>
      <c r="AK54" s="17"/>
      <c r="AL54" s="17"/>
      <c r="AM54" s="17"/>
      <c r="AN54" s="17"/>
      <c r="AO54" s="17"/>
      <c r="AP54" s="17"/>
      <c r="AQ54" s="17"/>
      <c r="AR54" s="17"/>
      <c r="AS54" s="17"/>
      <c r="AT54" s="360"/>
      <c r="AU54" s="360"/>
    </row>
    <row r="55" spans="1:47" ht="4.9000000000000004" customHeight="1" x14ac:dyDescent="0.2">
      <c r="A55" s="213"/>
      <c r="B55" s="287"/>
      <c r="C55" s="363"/>
      <c r="D55" s="250"/>
      <c r="E55" s="287"/>
      <c r="F55" s="287"/>
      <c r="G55" s="287"/>
      <c r="H55" s="287"/>
      <c r="I55" s="287"/>
      <c r="J55" s="287"/>
      <c r="K55" s="287"/>
      <c r="L55" s="287"/>
      <c r="M55" s="287"/>
      <c r="N55" s="287"/>
      <c r="O55" s="287"/>
      <c r="P55" s="287"/>
      <c r="Q55" s="287"/>
      <c r="R55" s="287"/>
      <c r="S55" s="359"/>
      <c r="U55" s="287"/>
      <c r="V55" s="287"/>
      <c r="W55" s="287"/>
      <c r="X55" s="287"/>
      <c r="Y55" s="287"/>
      <c r="Z55" s="287"/>
      <c r="AA55" s="287"/>
      <c r="AB55" s="287"/>
      <c r="AC55" s="287"/>
      <c r="AD55" s="287"/>
      <c r="AE55" s="287"/>
      <c r="AF55" s="287"/>
      <c r="AG55" s="212"/>
      <c r="AH55" s="287"/>
      <c r="AI55" s="287"/>
      <c r="AJ55" s="287"/>
      <c r="AK55" s="287"/>
      <c r="AL55" s="287"/>
      <c r="AM55" s="287"/>
      <c r="AN55" s="287"/>
      <c r="AO55" s="287"/>
      <c r="AP55" s="287"/>
      <c r="AQ55" s="287"/>
      <c r="AR55" s="287"/>
      <c r="AS55" s="287"/>
      <c r="AT55" s="359"/>
      <c r="AU55" s="359"/>
    </row>
    <row r="56" spans="1:47" ht="11.25" customHeight="1" x14ac:dyDescent="0.2">
      <c r="A56" s="213"/>
      <c r="B56" s="292" t="s">
        <v>571</v>
      </c>
      <c r="C56" s="359"/>
      <c r="D56" s="250"/>
      <c r="E56" s="804" t="e">
        <f ca="1">VLOOKUP(INDIRECT(ADDRESS(ROW(),COLUMN()-3)),Language_Translations,MATCH(Language_Selected,Language_Options,0),FALSE)</f>
        <v>#REF!</v>
      </c>
      <c r="F56" s="804"/>
      <c r="G56" s="804"/>
      <c r="H56" s="804"/>
      <c r="I56" s="804"/>
      <c r="J56" s="804"/>
      <c r="K56" s="804"/>
      <c r="L56" s="804"/>
      <c r="M56" s="804"/>
      <c r="N56" s="804"/>
      <c r="O56" s="804"/>
      <c r="P56" s="804"/>
      <c r="Q56" s="804"/>
      <c r="R56" s="804"/>
      <c r="S56" s="359"/>
      <c r="U56" s="16" t="s">
        <v>35</v>
      </c>
      <c r="W56" s="33" t="s">
        <v>2</v>
      </c>
      <c r="X56" s="33"/>
      <c r="Y56" s="33"/>
      <c r="Z56" s="33"/>
      <c r="AA56" s="33"/>
      <c r="AB56" s="33"/>
      <c r="AC56" s="33"/>
      <c r="AD56" s="33"/>
      <c r="AE56" s="63" t="s">
        <v>36</v>
      </c>
      <c r="AG56" s="213"/>
      <c r="AH56" s="804" t="s">
        <v>35</v>
      </c>
      <c r="AI56" s="804"/>
      <c r="AJ56" s="33" t="s">
        <v>2</v>
      </c>
      <c r="AK56" s="33"/>
      <c r="AL56" s="33"/>
      <c r="AM56" s="33"/>
      <c r="AN56" s="33"/>
      <c r="AO56" s="33"/>
      <c r="AP56" s="33"/>
      <c r="AQ56" s="33"/>
      <c r="AR56" s="33"/>
      <c r="AS56" s="33"/>
      <c r="AT56" s="359">
        <v>1</v>
      </c>
      <c r="AU56" s="363"/>
    </row>
    <row r="57" spans="1:47" ht="11.25" customHeight="1" x14ac:dyDescent="0.2">
      <c r="A57" s="213"/>
      <c r="B57" s="292"/>
      <c r="C57" s="359"/>
      <c r="D57" s="250"/>
      <c r="E57" s="804"/>
      <c r="F57" s="804"/>
      <c r="G57" s="804"/>
      <c r="H57" s="804"/>
      <c r="I57" s="804"/>
      <c r="J57" s="804"/>
      <c r="K57" s="804"/>
      <c r="L57" s="804"/>
      <c r="M57" s="804"/>
      <c r="N57" s="804"/>
      <c r="O57" s="804"/>
      <c r="P57" s="804"/>
      <c r="Q57" s="804"/>
      <c r="R57" s="804"/>
      <c r="S57" s="359"/>
      <c r="U57" s="16" t="s">
        <v>37</v>
      </c>
      <c r="W57" s="33" t="s">
        <v>2</v>
      </c>
      <c r="X57" s="33"/>
      <c r="Y57" s="33"/>
      <c r="Z57" s="33"/>
      <c r="AA57" s="33"/>
      <c r="AB57" s="33"/>
      <c r="AC57" s="33"/>
      <c r="AD57" s="33"/>
      <c r="AE57" s="292">
        <v>2</v>
      </c>
      <c r="AG57" s="213"/>
      <c r="AH57" s="804" t="s">
        <v>37</v>
      </c>
      <c r="AI57" s="804"/>
      <c r="AJ57" s="33" t="s">
        <v>2</v>
      </c>
      <c r="AK57" s="33"/>
      <c r="AL57" s="33"/>
      <c r="AM57" s="33"/>
      <c r="AN57" s="33"/>
      <c r="AO57" s="33"/>
      <c r="AP57" s="33"/>
      <c r="AQ57" s="33"/>
      <c r="AR57" s="33"/>
      <c r="AS57" s="33"/>
      <c r="AT57" s="359">
        <v>2</v>
      </c>
      <c r="AU57" s="363"/>
    </row>
    <row r="58" spans="1:47" ht="11.25" customHeight="1" x14ac:dyDescent="0.2">
      <c r="A58" s="250"/>
      <c r="B58" s="292"/>
      <c r="C58" s="359"/>
      <c r="D58" s="250"/>
      <c r="E58" s="804"/>
      <c r="F58" s="804"/>
      <c r="G58" s="804"/>
      <c r="H58" s="804"/>
      <c r="I58" s="804"/>
      <c r="J58" s="804"/>
      <c r="K58" s="804"/>
      <c r="L58" s="804"/>
      <c r="M58" s="804"/>
      <c r="N58" s="804"/>
      <c r="O58" s="804"/>
      <c r="P58" s="804"/>
      <c r="Q58" s="804"/>
      <c r="R58" s="804"/>
      <c r="S58" s="359"/>
      <c r="U58" s="16" t="s">
        <v>45</v>
      </c>
      <c r="Z58" s="33" t="s">
        <v>2</v>
      </c>
      <c r="AA58" s="33"/>
      <c r="AB58" s="33"/>
      <c r="AC58" s="33"/>
      <c r="AD58" s="33"/>
      <c r="AE58" s="292">
        <v>8</v>
      </c>
      <c r="AG58" s="214"/>
      <c r="AH58" s="804" t="s">
        <v>278</v>
      </c>
      <c r="AI58" s="804"/>
      <c r="AJ58" s="804"/>
      <c r="AK58" s="804"/>
      <c r="AL58" s="33" t="s">
        <v>2</v>
      </c>
      <c r="AM58" s="33"/>
      <c r="AN58" s="33"/>
      <c r="AO58" s="33"/>
      <c r="AP58" s="33"/>
      <c r="AQ58" s="33"/>
      <c r="AR58" s="33"/>
      <c r="AS58" s="33"/>
      <c r="AT58" s="359">
        <v>7</v>
      </c>
      <c r="AU58" s="359"/>
    </row>
    <row r="59" spans="1:47" ht="11.25" customHeight="1" x14ac:dyDescent="0.2">
      <c r="A59" s="250"/>
      <c r="B59" s="292"/>
      <c r="C59" s="359"/>
      <c r="D59" s="250"/>
      <c r="E59" s="287"/>
      <c r="F59" s="287"/>
      <c r="G59" s="287"/>
      <c r="H59" s="287"/>
      <c r="I59" s="287"/>
      <c r="J59" s="287"/>
      <c r="K59" s="287"/>
      <c r="L59" s="287"/>
      <c r="M59" s="287"/>
      <c r="N59" s="287"/>
      <c r="O59" s="287"/>
      <c r="P59" s="287"/>
      <c r="Q59" s="287"/>
      <c r="R59" s="287"/>
      <c r="S59" s="359"/>
      <c r="V59" s="198"/>
      <c r="W59" s="816" t="s">
        <v>380</v>
      </c>
      <c r="X59" s="816"/>
      <c r="Y59" s="816"/>
      <c r="Z59" s="816"/>
      <c r="AA59" s="816"/>
      <c r="AB59" s="816"/>
      <c r="AC59" s="816"/>
      <c r="AD59" s="816"/>
      <c r="AE59" s="292"/>
      <c r="AG59" s="214"/>
      <c r="AT59" s="359"/>
      <c r="AU59" s="359"/>
    </row>
    <row r="60" spans="1:47" ht="6" customHeight="1" x14ac:dyDescent="0.2">
      <c r="A60" s="251"/>
      <c r="B60" s="201"/>
      <c r="C60" s="216"/>
      <c r="D60" s="251"/>
      <c r="E60" s="201"/>
      <c r="F60" s="201"/>
      <c r="G60" s="201"/>
      <c r="H60" s="201"/>
      <c r="I60" s="201"/>
      <c r="J60" s="201"/>
      <c r="K60" s="201"/>
      <c r="L60" s="201"/>
      <c r="M60" s="201"/>
      <c r="N60" s="201"/>
      <c r="O60" s="201"/>
      <c r="P60" s="201"/>
      <c r="Q60" s="201"/>
      <c r="R60" s="201"/>
      <c r="S60" s="360"/>
      <c r="T60" s="17"/>
      <c r="U60" s="17"/>
      <c r="V60" s="17"/>
      <c r="W60" s="17"/>
      <c r="X60" s="17"/>
      <c r="Y60" s="17"/>
      <c r="Z60" s="17"/>
      <c r="AA60" s="17"/>
      <c r="AB60" s="17"/>
      <c r="AC60" s="17"/>
      <c r="AD60" s="17"/>
      <c r="AE60" s="17"/>
      <c r="AF60" s="17"/>
      <c r="AG60" s="251"/>
      <c r="AH60" s="17"/>
      <c r="AI60" s="17"/>
      <c r="AJ60" s="17"/>
      <c r="AK60" s="17"/>
      <c r="AL60" s="17"/>
      <c r="AM60" s="17"/>
      <c r="AN60" s="17"/>
      <c r="AO60" s="17"/>
      <c r="AP60" s="17"/>
      <c r="AQ60" s="17"/>
      <c r="AR60" s="17"/>
      <c r="AS60" s="17"/>
      <c r="AT60" s="360"/>
      <c r="AU60" s="360"/>
    </row>
    <row r="61" spans="1:47" ht="4.9000000000000004" customHeight="1" x14ac:dyDescent="0.2">
      <c r="A61" s="213"/>
      <c r="B61" s="287"/>
      <c r="C61" s="363"/>
      <c r="D61" s="250"/>
      <c r="E61" s="287"/>
      <c r="F61" s="287"/>
      <c r="G61" s="287"/>
      <c r="H61" s="287"/>
      <c r="I61" s="287"/>
      <c r="J61" s="287"/>
      <c r="K61" s="287"/>
      <c r="L61" s="287"/>
      <c r="M61" s="287"/>
      <c r="N61" s="287"/>
      <c r="O61" s="287"/>
      <c r="P61" s="287"/>
      <c r="Q61" s="287"/>
      <c r="R61" s="287"/>
      <c r="S61" s="359"/>
      <c r="U61" s="287"/>
      <c r="V61" s="287"/>
      <c r="W61" s="287"/>
      <c r="X61" s="287"/>
      <c r="Y61" s="287"/>
      <c r="Z61" s="287"/>
      <c r="AA61" s="287"/>
      <c r="AB61" s="287"/>
      <c r="AC61" s="287"/>
      <c r="AD61" s="287"/>
      <c r="AE61" s="287"/>
      <c r="AF61" s="287"/>
      <c r="AG61" s="212"/>
      <c r="AH61" s="287"/>
      <c r="AI61" s="287"/>
      <c r="AJ61" s="287"/>
      <c r="AK61" s="287"/>
      <c r="AL61" s="287"/>
      <c r="AM61" s="287"/>
      <c r="AN61" s="287"/>
      <c r="AO61" s="287"/>
      <c r="AP61" s="287"/>
      <c r="AQ61" s="287"/>
      <c r="AR61" s="287"/>
      <c r="AS61" s="287"/>
      <c r="AT61" s="359"/>
      <c r="AU61" s="359"/>
    </row>
    <row r="62" spans="1:47" ht="11.25" customHeight="1" x14ac:dyDescent="0.2">
      <c r="A62" s="213"/>
      <c r="B62" s="292" t="s">
        <v>572</v>
      </c>
      <c r="C62" s="359"/>
      <c r="D62" s="250"/>
      <c r="E62" s="804" t="e">
        <f ca="1">VLOOKUP(INDIRECT(ADDRESS(ROW(),COLUMN()-3)),Language_Translations,MATCH(Language_Selected,Language_Options,0),FALSE)</f>
        <v>#REF!</v>
      </c>
      <c r="F62" s="804"/>
      <c r="G62" s="804"/>
      <c r="H62" s="804"/>
      <c r="I62" s="804"/>
      <c r="J62" s="804"/>
      <c r="K62" s="804"/>
      <c r="L62" s="804"/>
      <c r="M62" s="804"/>
      <c r="N62" s="804"/>
      <c r="O62" s="804"/>
      <c r="P62" s="804"/>
      <c r="Q62" s="804"/>
      <c r="R62" s="804"/>
      <c r="S62" s="359"/>
      <c r="U62" s="16" t="s">
        <v>35</v>
      </c>
      <c r="W62" s="33" t="s">
        <v>2</v>
      </c>
      <c r="X62" s="33"/>
      <c r="Y62" s="33"/>
      <c r="Z62" s="33"/>
      <c r="AA62" s="33"/>
      <c r="AB62" s="33"/>
      <c r="AC62" s="33"/>
      <c r="AD62" s="33"/>
      <c r="AE62" s="63" t="s">
        <v>36</v>
      </c>
      <c r="AG62" s="213"/>
      <c r="AH62" s="804" t="s">
        <v>35</v>
      </c>
      <c r="AI62" s="804"/>
      <c r="AJ62" s="33" t="s">
        <v>2</v>
      </c>
      <c r="AK62" s="33"/>
      <c r="AL62" s="33"/>
      <c r="AM62" s="33"/>
      <c r="AN62" s="33"/>
      <c r="AO62" s="33"/>
      <c r="AP62" s="33"/>
      <c r="AQ62" s="33"/>
      <c r="AR62" s="33"/>
      <c r="AS62" s="33"/>
      <c r="AT62" s="359">
        <v>1</v>
      </c>
      <c r="AU62" s="363"/>
    </row>
    <row r="63" spans="1:47" ht="11.25" customHeight="1" x14ac:dyDescent="0.2">
      <c r="A63" s="213"/>
      <c r="B63" s="292"/>
      <c r="C63" s="359"/>
      <c r="D63" s="250"/>
      <c r="E63" s="804"/>
      <c r="F63" s="804"/>
      <c r="G63" s="804"/>
      <c r="H63" s="804"/>
      <c r="I63" s="804"/>
      <c r="J63" s="804"/>
      <c r="K63" s="804"/>
      <c r="L63" s="804"/>
      <c r="M63" s="804"/>
      <c r="N63" s="804"/>
      <c r="O63" s="804"/>
      <c r="P63" s="804"/>
      <c r="Q63" s="804"/>
      <c r="R63" s="804"/>
      <c r="S63" s="359"/>
      <c r="U63" s="16" t="s">
        <v>37</v>
      </c>
      <c r="W63" s="33" t="s">
        <v>2</v>
      </c>
      <c r="X63" s="33"/>
      <c r="Y63" s="33"/>
      <c r="Z63" s="33"/>
      <c r="AA63" s="33"/>
      <c r="AB63" s="33"/>
      <c r="AC63" s="33"/>
      <c r="AD63" s="33"/>
      <c r="AE63" s="292">
        <v>2</v>
      </c>
      <c r="AG63" s="213"/>
      <c r="AH63" s="804" t="s">
        <v>37</v>
      </c>
      <c r="AI63" s="804"/>
      <c r="AJ63" s="33" t="s">
        <v>2</v>
      </c>
      <c r="AK63" s="33"/>
      <c r="AL63" s="33"/>
      <c r="AM63" s="33"/>
      <c r="AN63" s="33"/>
      <c r="AO63" s="33"/>
      <c r="AP63" s="33"/>
      <c r="AQ63" s="33"/>
      <c r="AR63" s="33"/>
      <c r="AS63" s="33"/>
      <c r="AT63" s="359">
        <v>2</v>
      </c>
      <c r="AU63" s="363"/>
    </row>
    <row r="64" spans="1:47" ht="11.25" customHeight="1" x14ac:dyDescent="0.2">
      <c r="A64" s="250"/>
      <c r="B64" s="292"/>
      <c r="C64" s="359"/>
      <c r="D64" s="250"/>
      <c r="E64" s="804"/>
      <c r="F64" s="804"/>
      <c r="G64" s="804"/>
      <c r="H64" s="804"/>
      <c r="I64" s="804"/>
      <c r="J64" s="804"/>
      <c r="K64" s="804"/>
      <c r="L64" s="804"/>
      <c r="M64" s="804"/>
      <c r="N64" s="804"/>
      <c r="O64" s="804"/>
      <c r="P64" s="804"/>
      <c r="Q64" s="804"/>
      <c r="R64" s="804"/>
      <c r="S64" s="359"/>
      <c r="U64" s="16" t="s">
        <v>45</v>
      </c>
      <c r="Z64" s="33" t="s">
        <v>2</v>
      </c>
      <c r="AA64" s="33"/>
      <c r="AB64" s="33"/>
      <c r="AC64" s="33"/>
      <c r="AD64" s="33"/>
      <c r="AE64" s="292">
        <v>8</v>
      </c>
      <c r="AG64" s="214"/>
      <c r="AH64" s="804" t="s">
        <v>278</v>
      </c>
      <c r="AI64" s="804"/>
      <c r="AJ64" s="804"/>
      <c r="AK64" s="804"/>
      <c r="AL64" s="33" t="s">
        <v>2</v>
      </c>
      <c r="AM64" s="33"/>
      <c r="AN64" s="33"/>
      <c r="AO64" s="33"/>
      <c r="AP64" s="33"/>
      <c r="AQ64" s="33"/>
      <c r="AR64" s="33"/>
      <c r="AS64" s="33"/>
      <c r="AT64" s="359">
        <v>7</v>
      </c>
      <c r="AU64" s="359"/>
    </row>
    <row r="65" spans="1:47" ht="11.25" customHeight="1" x14ac:dyDescent="0.2">
      <c r="A65" s="250"/>
      <c r="B65" s="292"/>
      <c r="C65" s="359"/>
      <c r="D65" s="250"/>
      <c r="E65" s="287"/>
      <c r="F65" s="287"/>
      <c r="G65" s="287"/>
      <c r="H65" s="287"/>
      <c r="I65" s="287"/>
      <c r="J65" s="287"/>
      <c r="K65" s="287"/>
      <c r="L65" s="287"/>
      <c r="M65" s="287"/>
      <c r="N65" s="287"/>
      <c r="O65" s="287"/>
      <c r="P65" s="287"/>
      <c r="Q65" s="287"/>
      <c r="R65" s="287"/>
      <c r="S65" s="359"/>
      <c r="V65" s="198"/>
      <c r="W65" s="816" t="s">
        <v>380</v>
      </c>
      <c r="X65" s="816"/>
      <c r="Y65" s="816"/>
      <c r="Z65" s="816"/>
      <c r="AA65" s="816"/>
      <c r="AB65" s="816"/>
      <c r="AC65" s="816"/>
      <c r="AD65" s="816"/>
      <c r="AE65" s="292"/>
      <c r="AG65" s="214"/>
      <c r="AT65" s="359"/>
      <c r="AU65" s="359"/>
    </row>
    <row r="66" spans="1:47" ht="6" customHeight="1" x14ac:dyDescent="0.2">
      <c r="A66" s="251"/>
      <c r="B66" s="201"/>
      <c r="C66" s="216"/>
      <c r="D66" s="251"/>
      <c r="E66" s="201"/>
      <c r="F66" s="201"/>
      <c r="G66" s="201"/>
      <c r="H66" s="201"/>
      <c r="I66" s="201"/>
      <c r="J66" s="201"/>
      <c r="K66" s="201"/>
      <c r="L66" s="201"/>
      <c r="M66" s="201"/>
      <c r="N66" s="201"/>
      <c r="O66" s="201"/>
      <c r="P66" s="201"/>
      <c r="Q66" s="201"/>
      <c r="R66" s="201"/>
      <c r="S66" s="360"/>
      <c r="T66" s="17"/>
      <c r="U66" s="17"/>
      <c r="V66" s="17"/>
      <c r="W66" s="17"/>
      <c r="X66" s="17"/>
      <c r="Y66" s="17"/>
      <c r="Z66" s="17"/>
      <c r="AA66" s="17"/>
      <c r="AB66" s="17"/>
      <c r="AC66" s="17"/>
      <c r="AD66" s="17"/>
      <c r="AE66" s="17"/>
      <c r="AF66" s="17"/>
      <c r="AG66" s="251"/>
      <c r="AH66" s="17"/>
      <c r="AI66" s="17"/>
      <c r="AJ66" s="17"/>
      <c r="AK66" s="17"/>
      <c r="AL66" s="17"/>
      <c r="AM66" s="17"/>
      <c r="AN66" s="17"/>
      <c r="AO66" s="17"/>
      <c r="AP66" s="17"/>
      <c r="AQ66" s="17"/>
      <c r="AR66" s="17"/>
      <c r="AS66" s="17"/>
      <c r="AT66" s="360"/>
      <c r="AU66" s="360"/>
    </row>
    <row r="67" spans="1:47" ht="4.9000000000000004" customHeight="1" x14ac:dyDescent="0.2">
      <c r="A67" s="213"/>
      <c r="B67" s="287"/>
      <c r="C67" s="363"/>
      <c r="D67" s="250"/>
      <c r="E67" s="287"/>
      <c r="F67" s="287"/>
      <c r="G67" s="287"/>
      <c r="H67" s="287"/>
      <c r="I67" s="287"/>
      <c r="J67" s="287"/>
      <c r="K67" s="287"/>
      <c r="L67" s="287"/>
      <c r="M67" s="287"/>
      <c r="N67" s="287"/>
      <c r="O67" s="287"/>
      <c r="P67" s="287"/>
      <c r="Q67" s="287"/>
      <c r="R67" s="287"/>
      <c r="S67" s="359"/>
      <c r="U67" s="287"/>
      <c r="V67" s="287"/>
      <c r="W67" s="287"/>
      <c r="X67" s="287"/>
      <c r="Y67" s="287"/>
      <c r="Z67" s="287"/>
      <c r="AA67" s="287"/>
      <c r="AB67" s="287"/>
      <c r="AC67" s="287"/>
      <c r="AD67" s="287"/>
      <c r="AE67" s="287"/>
      <c r="AF67" s="287"/>
      <c r="AG67" s="212"/>
      <c r="AH67" s="287"/>
      <c r="AI67" s="287"/>
      <c r="AJ67" s="287"/>
      <c r="AK67" s="287"/>
      <c r="AL67" s="287"/>
      <c r="AM67" s="287"/>
      <c r="AN67" s="287"/>
      <c r="AO67" s="287"/>
      <c r="AP67" s="287"/>
      <c r="AQ67" s="287"/>
      <c r="AR67" s="287"/>
      <c r="AS67" s="287"/>
      <c r="AT67" s="359"/>
      <c r="AU67" s="359"/>
    </row>
    <row r="68" spans="1:47" ht="11.25" customHeight="1" x14ac:dyDescent="0.2">
      <c r="A68" s="213"/>
      <c r="B68" s="292" t="s">
        <v>573</v>
      </c>
      <c r="C68" s="359"/>
      <c r="D68" s="250"/>
      <c r="E68" s="804" t="e">
        <f ca="1">VLOOKUP(INDIRECT(ADDRESS(ROW(),COLUMN()-3)),Language_Translations,MATCH(Language_Selected,Language_Options,0),FALSE)</f>
        <v>#REF!</v>
      </c>
      <c r="F68" s="804"/>
      <c r="G68" s="804"/>
      <c r="H68" s="804"/>
      <c r="I68" s="804"/>
      <c r="J68" s="804"/>
      <c r="K68" s="804"/>
      <c r="L68" s="804"/>
      <c r="M68" s="804"/>
      <c r="N68" s="804"/>
      <c r="O68" s="804"/>
      <c r="P68" s="804"/>
      <c r="Q68" s="804"/>
      <c r="R68" s="804"/>
      <c r="S68" s="359"/>
      <c r="U68" s="16" t="s">
        <v>35</v>
      </c>
      <c r="W68" s="33" t="s">
        <v>2</v>
      </c>
      <c r="X68" s="33"/>
      <c r="Y68" s="33"/>
      <c r="Z68" s="33"/>
      <c r="AA68" s="33"/>
      <c r="AB68" s="33"/>
      <c r="AC68" s="33"/>
      <c r="AD68" s="33"/>
      <c r="AE68" s="63" t="s">
        <v>36</v>
      </c>
      <c r="AG68" s="213"/>
      <c r="AH68" s="804" t="s">
        <v>35</v>
      </c>
      <c r="AI68" s="804"/>
      <c r="AJ68" s="33" t="s">
        <v>2</v>
      </c>
      <c r="AK68" s="33"/>
      <c r="AL68" s="33"/>
      <c r="AM68" s="33"/>
      <c r="AN68" s="33"/>
      <c r="AO68" s="33"/>
      <c r="AP68" s="33"/>
      <c r="AQ68" s="33"/>
      <c r="AR68" s="33"/>
      <c r="AS68" s="33"/>
      <c r="AT68" s="359">
        <v>1</v>
      </c>
      <c r="AU68" s="363"/>
    </row>
    <row r="69" spans="1:47" ht="11.25" customHeight="1" x14ac:dyDescent="0.2">
      <c r="A69" s="213"/>
      <c r="B69" s="292"/>
      <c r="C69" s="359"/>
      <c r="D69" s="250"/>
      <c r="E69" s="804"/>
      <c r="F69" s="804"/>
      <c r="G69" s="804"/>
      <c r="H69" s="804"/>
      <c r="I69" s="804"/>
      <c r="J69" s="804"/>
      <c r="K69" s="804"/>
      <c r="L69" s="804"/>
      <c r="M69" s="804"/>
      <c r="N69" s="804"/>
      <c r="O69" s="804"/>
      <c r="P69" s="804"/>
      <c r="Q69" s="804"/>
      <c r="R69" s="804"/>
      <c r="S69" s="359"/>
      <c r="U69" s="16" t="s">
        <v>37</v>
      </c>
      <c r="W69" s="33" t="s">
        <v>2</v>
      </c>
      <c r="X69" s="33"/>
      <c r="Y69" s="33"/>
      <c r="Z69" s="33"/>
      <c r="AA69" s="33"/>
      <c r="AB69" s="33"/>
      <c r="AC69" s="33"/>
      <c r="AD69" s="33"/>
      <c r="AE69" s="292">
        <v>2</v>
      </c>
      <c r="AG69" s="213"/>
      <c r="AH69" s="804" t="s">
        <v>37</v>
      </c>
      <c r="AI69" s="804"/>
      <c r="AJ69" s="33" t="s">
        <v>2</v>
      </c>
      <c r="AK69" s="33"/>
      <c r="AL69" s="33"/>
      <c r="AM69" s="33"/>
      <c r="AN69" s="33"/>
      <c r="AO69" s="33"/>
      <c r="AP69" s="33"/>
      <c r="AQ69" s="33"/>
      <c r="AR69" s="33"/>
      <c r="AS69" s="33"/>
      <c r="AT69" s="359">
        <v>2</v>
      </c>
      <c r="AU69" s="363"/>
    </row>
    <row r="70" spans="1:47" ht="11.25" customHeight="1" x14ac:dyDescent="0.2">
      <c r="A70" s="250"/>
      <c r="B70" s="292"/>
      <c r="C70" s="359"/>
      <c r="D70" s="250"/>
      <c r="E70" s="804"/>
      <c r="F70" s="804"/>
      <c r="G70" s="804"/>
      <c r="H70" s="804"/>
      <c r="I70" s="804"/>
      <c r="J70" s="804"/>
      <c r="K70" s="804"/>
      <c r="L70" s="804"/>
      <c r="M70" s="804"/>
      <c r="N70" s="804"/>
      <c r="O70" s="804"/>
      <c r="P70" s="804"/>
      <c r="Q70" s="804"/>
      <c r="R70" s="804"/>
      <c r="S70" s="359"/>
      <c r="U70" s="16" t="s">
        <v>45</v>
      </c>
      <c r="Z70" s="33" t="s">
        <v>2</v>
      </c>
      <c r="AA70" s="33"/>
      <c r="AB70" s="33"/>
      <c r="AC70" s="33"/>
      <c r="AD70" s="33"/>
      <c r="AE70" s="292">
        <v>8</v>
      </c>
      <c r="AG70" s="214"/>
      <c r="AH70" s="804" t="s">
        <v>278</v>
      </c>
      <c r="AI70" s="804"/>
      <c r="AJ70" s="804"/>
      <c r="AK70" s="804"/>
      <c r="AL70" s="33" t="s">
        <v>2</v>
      </c>
      <c r="AM70" s="33"/>
      <c r="AN70" s="33"/>
      <c r="AO70" s="33"/>
      <c r="AP70" s="33"/>
      <c r="AQ70" s="33"/>
      <c r="AR70" s="33"/>
      <c r="AS70" s="33"/>
      <c r="AT70" s="359">
        <v>7</v>
      </c>
      <c r="AU70" s="359"/>
    </row>
    <row r="71" spans="1:47" ht="11.25" customHeight="1" x14ac:dyDescent="0.2">
      <c r="A71" s="250"/>
      <c r="B71" s="292"/>
      <c r="C71" s="359"/>
      <c r="D71" s="250"/>
      <c r="E71" s="804"/>
      <c r="F71" s="804"/>
      <c r="G71" s="804"/>
      <c r="H71" s="804"/>
      <c r="I71" s="804"/>
      <c r="J71" s="804"/>
      <c r="K71" s="804"/>
      <c r="L71" s="804"/>
      <c r="M71" s="804"/>
      <c r="N71" s="804"/>
      <c r="O71" s="804"/>
      <c r="P71" s="804"/>
      <c r="Q71" s="804"/>
      <c r="R71" s="804"/>
      <c r="S71" s="359"/>
      <c r="V71" s="198"/>
      <c r="W71" s="816" t="s">
        <v>380</v>
      </c>
      <c r="X71" s="816"/>
      <c r="Y71" s="816"/>
      <c r="Z71" s="816"/>
      <c r="AA71" s="816"/>
      <c r="AB71" s="816"/>
      <c r="AC71" s="816"/>
      <c r="AD71" s="816"/>
      <c r="AE71" s="292"/>
      <c r="AG71" s="214"/>
      <c r="AT71" s="359"/>
      <c r="AU71" s="359"/>
    </row>
    <row r="72" spans="1:47" ht="11.25" customHeight="1" x14ac:dyDescent="0.2">
      <c r="A72" s="250"/>
      <c r="B72" s="292"/>
      <c r="C72" s="359"/>
      <c r="D72" s="250"/>
      <c r="E72" s="804"/>
      <c r="F72" s="804"/>
      <c r="G72" s="804"/>
      <c r="H72" s="804"/>
      <c r="I72" s="804"/>
      <c r="J72" s="804"/>
      <c r="K72" s="804"/>
      <c r="L72" s="804"/>
      <c r="M72" s="804"/>
      <c r="N72" s="804"/>
      <c r="O72" s="804"/>
      <c r="P72" s="804"/>
      <c r="Q72" s="804"/>
      <c r="R72" s="804"/>
      <c r="S72" s="359"/>
      <c r="V72" s="198"/>
      <c r="W72" s="602"/>
      <c r="X72" s="602"/>
      <c r="Y72" s="602"/>
      <c r="Z72" s="602"/>
      <c r="AA72" s="602"/>
      <c r="AB72" s="602"/>
      <c r="AC72" s="602"/>
      <c r="AD72" s="602"/>
      <c r="AE72" s="292"/>
      <c r="AG72" s="214"/>
      <c r="AT72" s="359"/>
      <c r="AU72" s="359"/>
    </row>
    <row r="73" spans="1:47" ht="6" customHeight="1" x14ac:dyDescent="0.2">
      <c r="A73" s="251"/>
      <c r="B73" s="201"/>
      <c r="C73" s="216"/>
      <c r="D73" s="251"/>
      <c r="E73" s="201"/>
      <c r="F73" s="201"/>
      <c r="G73" s="201"/>
      <c r="H73" s="201"/>
      <c r="I73" s="201"/>
      <c r="J73" s="201"/>
      <c r="K73" s="201"/>
      <c r="L73" s="201"/>
      <c r="M73" s="201"/>
      <c r="N73" s="201"/>
      <c r="O73" s="201"/>
      <c r="P73" s="201"/>
      <c r="Q73" s="201"/>
      <c r="R73" s="201"/>
      <c r="S73" s="360"/>
      <c r="T73" s="17"/>
      <c r="U73" s="17"/>
      <c r="V73" s="17"/>
      <c r="W73" s="17"/>
      <c r="X73" s="17"/>
      <c r="Y73" s="17"/>
      <c r="Z73" s="17"/>
      <c r="AA73" s="17"/>
      <c r="AB73" s="17"/>
      <c r="AC73" s="17"/>
      <c r="AD73" s="17"/>
      <c r="AE73" s="17"/>
      <c r="AF73" s="17"/>
      <c r="AG73" s="251"/>
      <c r="AH73" s="17"/>
      <c r="AI73" s="17"/>
      <c r="AJ73" s="17"/>
      <c r="AK73" s="17"/>
      <c r="AL73" s="17"/>
      <c r="AM73" s="17"/>
      <c r="AN73" s="17"/>
      <c r="AO73" s="17"/>
      <c r="AP73" s="17"/>
      <c r="AQ73" s="17"/>
      <c r="AR73" s="17"/>
      <c r="AS73" s="17"/>
      <c r="AT73" s="360"/>
      <c r="AU73" s="360"/>
    </row>
    <row r="74" spans="1:47" ht="4.9000000000000004" customHeight="1" x14ac:dyDescent="0.2">
      <c r="A74" s="213"/>
      <c r="B74" s="287"/>
      <c r="C74" s="363"/>
      <c r="D74" s="250"/>
      <c r="E74" s="287"/>
      <c r="F74" s="287"/>
      <c r="G74" s="287"/>
      <c r="H74" s="287"/>
      <c r="I74" s="287"/>
      <c r="J74" s="287"/>
      <c r="K74" s="287"/>
      <c r="L74" s="287"/>
      <c r="M74" s="287"/>
      <c r="N74" s="287"/>
      <c r="O74" s="287"/>
      <c r="P74" s="287"/>
      <c r="Q74" s="287"/>
      <c r="R74" s="287"/>
      <c r="S74" s="359"/>
      <c r="U74" s="287"/>
      <c r="V74" s="287"/>
      <c r="W74" s="287"/>
      <c r="X74" s="287"/>
      <c r="Y74" s="287"/>
      <c r="Z74" s="287"/>
      <c r="AA74" s="287"/>
      <c r="AB74" s="287"/>
      <c r="AC74" s="287"/>
      <c r="AD74" s="287"/>
      <c r="AE74" s="287"/>
      <c r="AF74" s="287"/>
      <c r="AG74" s="212"/>
      <c r="AH74" s="287"/>
      <c r="AI74" s="287"/>
      <c r="AJ74" s="287"/>
      <c r="AK74" s="287"/>
      <c r="AL74" s="287"/>
      <c r="AM74" s="287"/>
      <c r="AN74" s="287"/>
      <c r="AO74" s="287"/>
      <c r="AP74" s="287"/>
      <c r="AQ74" s="287"/>
      <c r="AR74" s="287"/>
      <c r="AS74" s="287"/>
      <c r="AT74" s="359"/>
      <c r="AU74" s="359"/>
    </row>
    <row r="75" spans="1:47" ht="11.25" customHeight="1" x14ac:dyDescent="0.2">
      <c r="A75" s="213"/>
      <c r="B75" s="292" t="s">
        <v>574</v>
      </c>
      <c r="C75" s="359"/>
      <c r="D75" s="250"/>
      <c r="E75" s="804" t="e">
        <f ca="1">VLOOKUP(INDIRECT(ADDRESS(ROW(),COLUMN()-3)),Language_Translations,MATCH(Language_Selected,Language_Options,0),FALSE)</f>
        <v>#REF!</v>
      </c>
      <c r="F75" s="804"/>
      <c r="G75" s="804"/>
      <c r="H75" s="804"/>
      <c r="I75" s="804"/>
      <c r="J75" s="804"/>
      <c r="K75" s="804"/>
      <c r="L75" s="804"/>
      <c r="M75" s="804"/>
      <c r="N75" s="804"/>
      <c r="O75" s="804"/>
      <c r="P75" s="804"/>
      <c r="Q75" s="804"/>
      <c r="R75" s="804"/>
      <c r="S75" s="359"/>
      <c r="U75" s="16" t="s">
        <v>35</v>
      </c>
      <c r="W75" s="33" t="s">
        <v>2</v>
      </c>
      <c r="X75" s="33"/>
      <c r="Y75" s="33"/>
      <c r="Z75" s="33"/>
      <c r="AA75" s="33"/>
      <c r="AB75" s="33"/>
      <c r="AC75" s="33"/>
      <c r="AD75" s="33"/>
      <c r="AE75" s="63" t="s">
        <v>36</v>
      </c>
      <c r="AG75" s="213"/>
      <c r="AH75" s="804" t="s">
        <v>35</v>
      </c>
      <c r="AI75" s="804"/>
      <c r="AJ75" s="33" t="s">
        <v>2</v>
      </c>
      <c r="AK75" s="33"/>
      <c r="AL75" s="33"/>
      <c r="AM75" s="33"/>
      <c r="AN75" s="33"/>
      <c r="AO75" s="33"/>
      <c r="AP75" s="33"/>
      <c r="AQ75" s="33"/>
      <c r="AR75" s="33"/>
      <c r="AS75" s="33"/>
      <c r="AT75" s="359">
        <v>1</v>
      </c>
      <c r="AU75" s="363"/>
    </row>
    <row r="76" spans="1:47" ht="11.25" customHeight="1" x14ac:dyDescent="0.2">
      <c r="A76" s="213"/>
      <c r="B76" s="292"/>
      <c r="C76" s="359"/>
      <c r="D76" s="250"/>
      <c r="E76" s="804"/>
      <c r="F76" s="804"/>
      <c r="G76" s="804"/>
      <c r="H76" s="804"/>
      <c r="I76" s="804"/>
      <c r="J76" s="804"/>
      <c r="K76" s="804"/>
      <c r="L76" s="804"/>
      <c r="M76" s="804"/>
      <c r="N76" s="804"/>
      <c r="O76" s="804"/>
      <c r="P76" s="804"/>
      <c r="Q76" s="804"/>
      <c r="R76" s="804"/>
      <c r="S76" s="359"/>
      <c r="U76" s="16" t="s">
        <v>37</v>
      </c>
      <c r="W76" s="33" t="s">
        <v>2</v>
      </c>
      <c r="X76" s="33"/>
      <c r="Y76" s="33"/>
      <c r="Z76" s="33"/>
      <c r="AA76" s="33"/>
      <c r="AB76" s="33"/>
      <c r="AC76" s="33"/>
      <c r="AD76" s="33"/>
      <c r="AE76" s="292">
        <v>2</v>
      </c>
      <c r="AG76" s="213"/>
      <c r="AH76" s="804" t="s">
        <v>37</v>
      </c>
      <c r="AI76" s="804"/>
      <c r="AJ76" s="33" t="s">
        <v>2</v>
      </c>
      <c r="AK76" s="33"/>
      <c r="AL76" s="33"/>
      <c r="AM76" s="33"/>
      <c r="AN76" s="33"/>
      <c r="AO76" s="33"/>
      <c r="AP76" s="33"/>
      <c r="AQ76" s="33"/>
      <c r="AR76" s="33"/>
      <c r="AS76" s="33"/>
      <c r="AT76" s="359">
        <v>2</v>
      </c>
      <c r="AU76" s="363"/>
    </row>
    <row r="77" spans="1:47" ht="11.25" customHeight="1" x14ac:dyDescent="0.2">
      <c r="A77" s="250"/>
      <c r="B77" s="292"/>
      <c r="C77" s="359"/>
      <c r="D77" s="250"/>
      <c r="E77" s="804"/>
      <c r="F77" s="804"/>
      <c r="G77" s="804"/>
      <c r="H77" s="804"/>
      <c r="I77" s="804"/>
      <c r="J77" s="804"/>
      <c r="K77" s="804"/>
      <c r="L77" s="804"/>
      <c r="M77" s="804"/>
      <c r="N77" s="804"/>
      <c r="O77" s="804"/>
      <c r="P77" s="804"/>
      <c r="Q77" s="804"/>
      <c r="R77" s="804"/>
      <c r="S77" s="359"/>
      <c r="U77" s="16" t="s">
        <v>45</v>
      </c>
      <c r="Z77" s="33" t="s">
        <v>2</v>
      </c>
      <c r="AA77" s="33"/>
      <c r="AB77" s="33"/>
      <c r="AC77" s="33"/>
      <c r="AD77" s="33"/>
      <c r="AE77" s="292">
        <v>8</v>
      </c>
      <c r="AG77" s="214"/>
      <c r="AH77" s="804" t="s">
        <v>278</v>
      </c>
      <c r="AI77" s="804"/>
      <c r="AJ77" s="804"/>
      <c r="AK77" s="804"/>
      <c r="AL77" s="33" t="s">
        <v>2</v>
      </c>
      <c r="AM77" s="33"/>
      <c r="AN77" s="33"/>
      <c r="AO77" s="33"/>
      <c r="AP77" s="33"/>
      <c r="AQ77" s="33"/>
      <c r="AR77" s="33"/>
      <c r="AS77" s="33"/>
      <c r="AT77" s="359">
        <v>7</v>
      </c>
      <c r="AU77" s="359"/>
    </row>
    <row r="78" spans="1:47" ht="11.25" customHeight="1" x14ac:dyDescent="0.2">
      <c r="A78" s="250"/>
      <c r="B78" s="292"/>
      <c r="C78" s="359"/>
      <c r="D78" s="250"/>
      <c r="E78" s="287"/>
      <c r="F78" s="287"/>
      <c r="G78" s="287"/>
      <c r="H78" s="287"/>
      <c r="I78" s="287"/>
      <c r="J78" s="287"/>
      <c r="K78" s="287"/>
      <c r="L78" s="287"/>
      <c r="M78" s="287"/>
      <c r="N78" s="287"/>
      <c r="O78" s="287"/>
      <c r="P78" s="287"/>
      <c r="Q78" s="287"/>
      <c r="R78" s="287"/>
      <c r="S78" s="359"/>
      <c r="V78" s="198"/>
      <c r="W78" s="816" t="s">
        <v>1546</v>
      </c>
      <c r="X78" s="816"/>
      <c r="Y78" s="816"/>
      <c r="Z78" s="816"/>
      <c r="AA78" s="816"/>
      <c r="AB78" s="816"/>
      <c r="AC78" s="816"/>
      <c r="AD78" s="816"/>
      <c r="AE78" s="292"/>
      <c r="AG78" s="214"/>
      <c r="AT78" s="359"/>
      <c r="AU78" s="359"/>
    </row>
    <row r="79" spans="1:47" ht="6" customHeight="1" x14ac:dyDescent="0.2">
      <c r="A79" s="251"/>
      <c r="B79" s="201"/>
      <c r="C79" s="216"/>
      <c r="D79" s="251"/>
      <c r="E79" s="201"/>
      <c r="F79" s="201"/>
      <c r="G79" s="201"/>
      <c r="H79" s="201"/>
      <c r="I79" s="201"/>
      <c r="J79" s="201"/>
      <c r="K79" s="201"/>
      <c r="L79" s="201"/>
      <c r="M79" s="201"/>
      <c r="N79" s="201"/>
      <c r="O79" s="201"/>
      <c r="P79" s="201"/>
      <c r="Q79" s="201"/>
      <c r="R79" s="201"/>
      <c r="S79" s="360"/>
      <c r="T79" s="17"/>
      <c r="U79" s="17"/>
      <c r="V79" s="17"/>
      <c r="W79" s="17"/>
      <c r="X79" s="17"/>
      <c r="Y79" s="17"/>
      <c r="Z79" s="17"/>
      <c r="AA79" s="17"/>
      <c r="AB79" s="17"/>
      <c r="AC79" s="17"/>
      <c r="AD79" s="17"/>
      <c r="AE79" s="17"/>
      <c r="AF79" s="17"/>
      <c r="AG79" s="251"/>
      <c r="AH79" s="17"/>
      <c r="AI79" s="17"/>
      <c r="AJ79" s="17"/>
      <c r="AK79" s="17"/>
      <c r="AL79" s="17"/>
      <c r="AM79" s="17"/>
      <c r="AN79" s="17"/>
      <c r="AO79" s="17"/>
      <c r="AP79" s="17"/>
      <c r="AQ79" s="17"/>
      <c r="AR79" s="17"/>
      <c r="AS79" s="17"/>
      <c r="AT79" s="360"/>
      <c r="AU79" s="360"/>
    </row>
    <row r="80" spans="1:47" ht="6" customHeight="1" x14ac:dyDescent="0.2">
      <c r="A80" s="251"/>
      <c r="B80" s="201"/>
      <c r="C80" s="216"/>
      <c r="D80" s="251"/>
      <c r="E80" s="201"/>
      <c r="F80" s="201"/>
      <c r="G80" s="201"/>
      <c r="H80" s="201"/>
      <c r="I80" s="201"/>
      <c r="J80" s="201"/>
      <c r="K80" s="201"/>
      <c r="L80" s="201"/>
      <c r="M80" s="201"/>
      <c r="N80" s="201"/>
      <c r="O80" s="201"/>
      <c r="P80" s="201"/>
      <c r="Q80" s="201"/>
      <c r="R80" s="201"/>
      <c r="S80" s="360"/>
      <c r="T80" s="17"/>
      <c r="U80" s="17"/>
      <c r="V80" s="17"/>
      <c r="W80" s="17"/>
      <c r="X80" s="17"/>
      <c r="Y80" s="17"/>
      <c r="Z80" s="17"/>
      <c r="AA80" s="17"/>
      <c r="AB80" s="17"/>
      <c r="AC80" s="17"/>
      <c r="AD80" s="17"/>
      <c r="AE80" s="17"/>
      <c r="AF80" s="17"/>
      <c r="AG80" s="251"/>
      <c r="AH80" s="17"/>
      <c r="AI80" s="17"/>
      <c r="AJ80" s="17"/>
      <c r="AK80" s="17"/>
      <c r="AL80" s="17"/>
      <c r="AM80" s="17"/>
      <c r="AN80" s="17"/>
      <c r="AO80" s="17"/>
      <c r="AP80" s="17"/>
      <c r="AQ80" s="17"/>
      <c r="AR80" s="17"/>
      <c r="AS80" s="17"/>
      <c r="AT80" s="17"/>
      <c r="AU80" s="360"/>
    </row>
  </sheetData>
  <sheetProtection formatCells="0" formatRows="0" insertRows="0" deleteRows="0"/>
  <customSheetViews>
    <customSheetView guid="{C8675551-16E7-419E-A46B-98CE5E669F10}" showPageBreaks="1" printArea="1" view="pageBreakPreview" topLeftCell="A16">
      <selection activeCell="D68" sqref="D68"/>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BB33" sqref="BB33"/>
      <pageMargins left="0.5" right="0.5" top="0.5" bottom="0.5" header="0.3" footer="0.3"/>
      <printOptions horizontalCentered="1"/>
      <pageSetup paperSize="9" scale="95" orientation="portrait" r:id="rId2"/>
      <headerFooter>
        <oddFooter>&amp;CW-&amp;P</oddFooter>
      </headerFooter>
    </customSheetView>
  </customSheetViews>
  <mergeCells count="64">
    <mergeCell ref="E50:R53"/>
    <mergeCell ref="E32:R35"/>
    <mergeCell ref="AH69:AI69"/>
    <mergeCell ref="AH70:AK70"/>
    <mergeCell ref="W71:AD71"/>
    <mergeCell ref="W47:AD47"/>
    <mergeCell ref="AH33:AI33"/>
    <mergeCell ref="AH34:AK34"/>
    <mergeCell ref="W35:AD35"/>
    <mergeCell ref="E38:R40"/>
    <mergeCell ref="AH38:AI38"/>
    <mergeCell ref="AH39:AI39"/>
    <mergeCell ref="AH40:AK40"/>
    <mergeCell ref="E44:R46"/>
    <mergeCell ref="AH44:AI44"/>
    <mergeCell ref="AH45:AI45"/>
    <mergeCell ref="E75:R77"/>
    <mergeCell ref="AH75:AI75"/>
    <mergeCell ref="AH76:AI76"/>
    <mergeCell ref="AH77:AK77"/>
    <mergeCell ref="E56:R58"/>
    <mergeCell ref="AH56:AI56"/>
    <mergeCell ref="AH57:AI57"/>
    <mergeCell ref="AH58:AK58"/>
    <mergeCell ref="W59:AD59"/>
    <mergeCell ref="E62:R64"/>
    <mergeCell ref="AH62:AI62"/>
    <mergeCell ref="AH63:AI63"/>
    <mergeCell ref="AH64:AK64"/>
    <mergeCell ref="AH68:AI68"/>
    <mergeCell ref="E68:R72"/>
    <mergeCell ref="W65:AD65"/>
    <mergeCell ref="W41:AD41"/>
    <mergeCell ref="W78:AD78"/>
    <mergeCell ref="AH16:AK16"/>
    <mergeCell ref="AH32:AI32"/>
    <mergeCell ref="AH46:AK46"/>
    <mergeCell ref="E14:R16"/>
    <mergeCell ref="E20:R22"/>
    <mergeCell ref="AH20:AI20"/>
    <mergeCell ref="AH21:AI21"/>
    <mergeCell ref="AH22:AK22"/>
    <mergeCell ref="AH14:AI14"/>
    <mergeCell ref="AH8:AS11"/>
    <mergeCell ref="U8:AE11"/>
    <mergeCell ref="W29:AD29"/>
    <mergeCell ref="W17:AD17"/>
    <mergeCell ref="AH15:AI15"/>
    <mergeCell ref="A1:AU1"/>
    <mergeCell ref="E2:AU2"/>
    <mergeCell ref="A5:C5"/>
    <mergeCell ref="E5:R5"/>
    <mergeCell ref="W53:AD53"/>
    <mergeCell ref="U5:AE5"/>
    <mergeCell ref="AH5:AS5"/>
    <mergeCell ref="W23:AD23"/>
    <mergeCell ref="E26:R28"/>
    <mergeCell ref="AH26:AI26"/>
    <mergeCell ref="AH27:AI27"/>
    <mergeCell ref="AH28:AK28"/>
    <mergeCell ref="AH50:AI50"/>
    <mergeCell ref="AH51:AI51"/>
    <mergeCell ref="AH52:AK52"/>
    <mergeCell ref="E9:R9"/>
  </mergeCells>
  <printOptions horizontalCentered="1"/>
  <pageMargins left="0.5" right="0.5" top="0.5" bottom="0.5" header="0.3" footer="0.3"/>
  <pageSetup paperSize="9" scale="95" orientation="portrait" r:id="rId3"/>
  <headerFooter>
    <oddFooter>&amp;CW-&amp;P</oddFooter>
  </headerFooter>
  <ignoredErrors>
    <ignoredError sqref="AT73:AU74 AT14:AU15 AT36:AU37 AU34 AT71:AU71 AT24:AU25 AT20:AU21 AT30:AU31 AT26:AU27 AT35:AU35 AT32:AU33 AT42:AU43 AT38:AU39 AT48:AU49 AT44:AU45 AT54:AU55 AT50:AU51 AT60:AU61 AT56:AU57 AT66:AU67 AT62:AU63 AT68:AU69 AT75:AU76 AG75:AS78 AG68:AS70 AG62:AS65 AF66:AS67 AG56:AS59 AF60:AS61 AG50:AS53 AF54:AS55 AG44:AS47 AF48:AS49 AG38:AS41 AF42:AS43 AG32:AS33 AG35:AS35 AG26:AS29 AF30:AS31 AG20:AS23 AF24:AS25 AG71:AS71 AG34:AS34 AF36:AS37 AE14:AS19 AF73:AS74 U5:AS13 U79:AS86 U73:AE74 U20:AF23 U14:AD19 U38:AF41 U36:AE37 U35:AF35 U34:AF34 U72:AS72 U71:AF71 U26:AF29 U24:AE25 U32:AF33 U30:AE31 U44:AF47 U42:AE43 U50:AF53 U48:AE49 U56:AF59 U54:AE55 U62:AF65 U60:AE61 U68:AF70 U66:AE67 U75:AF77 U78:V78 X78:AF78 AT17:AU19 AU16 AT23:AU23 AU22 AT29:AU29 AU28 AT41:AU41 AU40 AT47:AU47 AU46 AT53:AU53 AU52 AT59:AU59 AU58 AT65:AU65 AU64 AU70 AT78:AU78 AU77" numberStoredAsText="1"/>
  </ignoredError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6">
    <tabColor rgb="FFFFFF99"/>
  </sheetPr>
  <dimension ref="A1:BE38"/>
  <sheetViews>
    <sheetView view="pageBreakPreview" zoomScaleSheetLayoutView="100" workbookViewId="0">
      <selection sqref="A1:BE1"/>
    </sheetView>
  </sheetViews>
  <sheetFormatPr defaultColWidth="2.6640625" defaultRowHeight="11.25" x14ac:dyDescent="0.2"/>
  <cols>
    <col min="1" max="1" width="1.5" customWidth="1"/>
    <col min="2" max="2" width="5.33203125" customWidth="1"/>
    <col min="3" max="3" width="1.6640625" customWidth="1"/>
    <col min="4" max="4" width="1.5" customWidth="1"/>
    <col min="5" max="8" width="2.6640625" customWidth="1"/>
    <col min="9" max="56" width="4.33203125" customWidth="1"/>
    <col min="57" max="57" width="3.33203125" customWidth="1"/>
  </cols>
  <sheetData>
    <row r="1" spans="1:57" ht="15" customHeight="1" x14ac:dyDescent="0.2">
      <c r="A1" s="826" t="s">
        <v>713</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27"/>
    </row>
    <row r="2" spans="1:57" ht="1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457"/>
    </row>
    <row r="3" spans="1:57" ht="79.150000000000006" customHeight="1" x14ac:dyDescent="0.2">
      <c r="A3" s="476"/>
      <c r="B3" s="367" t="s">
        <v>786</v>
      </c>
      <c r="C3" s="16"/>
      <c r="D3" s="16"/>
      <c r="E3" s="804" t="e">
        <f ca="1">VLOOKUP(INDIRECT(ADDRESS(ROW(),COLUMN()-3)),Language_Translations,MATCH(Language_Selected,Language_Options,0),FALSE)</f>
        <v>#REF!</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804"/>
      <c r="AS3" s="804"/>
      <c r="AT3" s="804"/>
      <c r="AU3" s="804"/>
      <c r="AV3" s="804"/>
      <c r="AW3" s="804"/>
      <c r="AX3" s="804"/>
      <c r="AY3" s="804"/>
      <c r="AZ3" s="804"/>
      <c r="BA3" s="804"/>
      <c r="BB3" s="804"/>
      <c r="BC3" s="804"/>
      <c r="BD3" s="804"/>
      <c r="BE3" s="363"/>
    </row>
    <row r="4" spans="1:57" ht="6" customHeight="1" x14ac:dyDescent="0.2">
      <c r="A4" s="250"/>
      <c r="B4" s="292"/>
      <c r="C4" s="16"/>
      <c r="D4" s="16"/>
      <c r="E4" s="287"/>
      <c r="F4" s="287"/>
      <c r="G4" s="287"/>
      <c r="H4" s="287"/>
      <c r="I4" s="287"/>
      <c r="J4" s="287"/>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359"/>
    </row>
    <row r="5" spans="1:57" ht="6" customHeight="1" x14ac:dyDescent="0.2">
      <c r="A5" s="250"/>
      <c r="B5" s="292"/>
      <c r="C5" s="16"/>
      <c r="D5" s="16"/>
      <c r="E5" s="287"/>
      <c r="F5" s="287"/>
      <c r="G5" s="287"/>
      <c r="H5" s="287"/>
      <c r="I5" s="287"/>
      <c r="J5" s="287"/>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359"/>
    </row>
    <row r="6" spans="1:57" ht="26.65" customHeight="1" x14ac:dyDescent="0.2">
      <c r="A6" s="250"/>
      <c r="B6" s="367" t="s">
        <v>787</v>
      </c>
      <c r="C6" s="16"/>
      <c r="D6" s="16"/>
      <c r="E6" s="804" t="e">
        <f ca="1">VLOOKUP(INDIRECT(ADDRESS(ROW(),COLUMN()-3)),Language_Translations,MATCH(Language_Selected,Language_Options,0),FALSE)</f>
        <v>#REF!</v>
      </c>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804"/>
      <c r="AS6" s="804"/>
      <c r="AT6" s="804"/>
      <c r="AU6" s="804"/>
      <c r="AV6" s="804"/>
      <c r="AW6" s="804"/>
      <c r="AX6" s="804"/>
      <c r="AY6" s="804"/>
      <c r="AZ6" s="804"/>
      <c r="BA6" s="804"/>
      <c r="BB6" s="804"/>
      <c r="BC6" s="804"/>
      <c r="BD6" s="804"/>
      <c r="BE6" s="363"/>
    </row>
    <row r="7" spans="1:57" ht="6" customHeight="1" x14ac:dyDescent="0.2">
      <c r="A7" s="250"/>
      <c r="B7" s="292"/>
      <c r="C7" s="16"/>
      <c r="D7" s="16"/>
      <c r="E7" s="287"/>
      <c r="F7" s="287"/>
      <c r="G7" s="287"/>
      <c r="H7" s="287"/>
      <c r="I7" s="287"/>
      <c r="J7" s="287"/>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359"/>
    </row>
    <row r="8" spans="1:57" ht="6" customHeight="1" thickBot="1" x14ac:dyDescent="0.25">
      <c r="A8" s="250"/>
      <c r="B8" s="292"/>
      <c r="C8" s="16"/>
      <c r="D8" s="16"/>
      <c r="E8" s="287"/>
      <c r="F8" s="287"/>
      <c r="G8" s="287"/>
      <c r="H8" s="287"/>
      <c r="I8" s="287"/>
      <c r="J8" s="287"/>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359"/>
    </row>
    <row r="9" spans="1:57" ht="16.149999999999999" customHeight="1" thickBot="1" x14ac:dyDescent="0.25">
      <c r="A9" s="250"/>
      <c r="B9" s="83" t="s">
        <v>381</v>
      </c>
      <c r="C9" s="16"/>
      <c r="D9" s="16"/>
      <c r="E9" s="287"/>
      <c r="F9" s="287"/>
      <c r="G9" s="287"/>
      <c r="H9" s="287"/>
      <c r="I9" s="936" t="s">
        <v>386</v>
      </c>
      <c r="J9" s="936"/>
      <c r="K9" s="936"/>
      <c r="L9" s="936"/>
      <c r="M9" s="936"/>
      <c r="N9" s="936"/>
      <c r="O9" s="936"/>
      <c r="P9" s="936"/>
      <c r="Q9" s="937" t="s">
        <v>387</v>
      </c>
      <c r="R9" s="937"/>
      <c r="S9" s="937"/>
      <c r="T9" s="937"/>
      <c r="U9" s="937"/>
      <c r="V9" s="937"/>
      <c r="W9" s="938" t="s">
        <v>5</v>
      </c>
      <c r="X9" s="938"/>
      <c r="Y9" s="938"/>
      <c r="Z9" s="938"/>
      <c r="AA9" s="938"/>
      <c r="AB9" s="938"/>
      <c r="AC9" s="938"/>
      <c r="AD9" s="938"/>
      <c r="AE9" s="938"/>
      <c r="AF9" s="938"/>
      <c r="AG9" s="938"/>
      <c r="AH9" s="938"/>
      <c r="AI9" s="938"/>
      <c r="AJ9" s="938"/>
      <c r="AK9" s="938"/>
      <c r="AL9" s="938"/>
      <c r="AM9" s="938"/>
      <c r="AN9" s="938"/>
      <c r="AO9" s="938"/>
      <c r="AP9" s="938"/>
      <c r="AQ9" s="938"/>
      <c r="AR9" s="938"/>
      <c r="AS9" s="938"/>
      <c r="AT9" s="938"/>
      <c r="AU9" s="938"/>
      <c r="AV9" s="938"/>
      <c r="AW9" s="938"/>
      <c r="AX9" s="938"/>
      <c r="AY9" s="938"/>
      <c r="AZ9" s="938"/>
      <c r="BA9" s="938"/>
      <c r="BB9" s="938"/>
      <c r="BC9" s="938"/>
      <c r="BD9" s="938"/>
      <c r="BE9" s="359"/>
    </row>
    <row r="10" spans="1:57" ht="16.149999999999999" customHeight="1" thickBot="1" x14ac:dyDescent="0.25">
      <c r="A10" s="241"/>
      <c r="B10" t="s">
        <v>397</v>
      </c>
      <c r="E10" s="420"/>
      <c r="F10" s="420"/>
      <c r="G10" s="420"/>
      <c r="H10" s="420"/>
      <c r="I10" s="930">
        <v>0.16666666666666666</v>
      </c>
      <c r="J10" s="931"/>
      <c r="K10" s="931"/>
      <c r="L10" s="931"/>
      <c r="M10" s="930">
        <v>0.20833333333333334</v>
      </c>
      <c r="N10" s="931"/>
      <c r="O10" s="931"/>
      <c r="P10" s="931"/>
      <c r="Q10" s="930">
        <v>0.25</v>
      </c>
      <c r="R10" s="931"/>
      <c r="S10" s="931"/>
      <c r="T10" s="931"/>
      <c r="U10" s="930">
        <v>0.29166666666666669</v>
      </c>
      <c r="V10" s="931"/>
      <c r="W10" s="931"/>
      <c r="X10" s="931"/>
      <c r="Y10" s="930">
        <v>0.33333333333333331</v>
      </c>
      <c r="Z10" s="931"/>
      <c r="AA10" s="931"/>
      <c r="AB10" s="931"/>
      <c r="AC10" s="930">
        <v>0.375</v>
      </c>
      <c r="AD10" s="931"/>
      <c r="AE10" s="931"/>
      <c r="AF10" s="931"/>
      <c r="AG10" s="930">
        <v>0.41666666666666669</v>
      </c>
      <c r="AH10" s="931"/>
      <c r="AI10" s="931"/>
      <c r="AJ10" s="931"/>
      <c r="AK10" s="930">
        <v>0.45833333333333331</v>
      </c>
      <c r="AL10" s="931"/>
      <c r="AM10" s="931"/>
      <c r="AN10" s="931"/>
      <c r="AO10" s="932" t="s">
        <v>389</v>
      </c>
      <c r="AP10" s="931"/>
      <c r="AQ10" s="931"/>
      <c r="AR10" s="931"/>
      <c r="AS10" s="933" t="s">
        <v>388</v>
      </c>
      <c r="AT10" s="934"/>
      <c r="AU10" s="934"/>
      <c r="AV10" s="934"/>
      <c r="AW10" s="930" t="s">
        <v>390</v>
      </c>
      <c r="AX10" s="931"/>
      <c r="AY10" s="931"/>
      <c r="AZ10" s="931"/>
      <c r="BA10" s="932" t="s">
        <v>391</v>
      </c>
      <c r="BB10" s="931"/>
      <c r="BC10" s="931"/>
      <c r="BD10" s="935"/>
      <c r="BE10" s="235"/>
    </row>
    <row r="11" spans="1:57" ht="16.149999999999999" customHeight="1" thickBot="1" x14ac:dyDescent="0.25">
      <c r="A11" s="241"/>
      <c r="B11" t="s">
        <v>405</v>
      </c>
      <c r="E11" s="420"/>
      <c r="F11" s="420"/>
      <c r="G11" s="420"/>
      <c r="H11" s="420"/>
      <c r="I11" s="421" t="s">
        <v>382</v>
      </c>
      <c r="J11" s="422" t="s">
        <v>383</v>
      </c>
      <c r="K11" s="422" t="s">
        <v>384</v>
      </c>
      <c r="L11" s="422" t="s">
        <v>385</v>
      </c>
      <c r="M11" s="421" t="s">
        <v>382</v>
      </c>
      <c r="N11" s="422" t="s">
        <v>383</v>
      </c>
      <c r="O11" s="422" t="s">
        <v>384</v>
      </c>
      <c r="P11" s="422" t="s">
        <v>385</v>
      </c>
      <c r="Q11" s="421" t="s">
        <v>382</v>
      </c>
      <c r="R11" s="422" t="s">
        <v>383</v>
      </c>
      <c r="S11" s="422" t="s">
        <v>384</v>
      </c>
      <c r="T11" s="422" t="s">
        <v>385</v>
      </c>
      <c r="U11" s="421" t="s">
        <v>382</v>
      </c>
      <c r="V11" s="422" t="s">
        <v>383</v>
      </c>
      <c r="W11" s="422" t="s">
        <v>384</v>
      </c>
      <c r="X11" s="422" t="s">
        <v>385</v>
      </c>
      <c r="Y11" s="421" t="s">
        <v>382</v>
      </c>
      <c r="Z11" s="422" t="s">
        <v>383</v>
      </c>
      <c r="AA11" s="422" t="s">
        <v>384</v>
      </c>
      <c r="AB11" s="422" t="s">
        <v>385</v>
      </c>
      <c r="AC11" s="421" t="s">
        <v>382</v>
      </c>
      <c r="AD11" s="422" t="s">
        <v>383</v>
      </c>
      <c r="AE11" s="422" t="s">
        <v>384</v>
      </c>
      <c r="AF11" s="422" t="s">
        <v>385</v>
      </c>
      <c r="AG11" s="421" t="s">
        <v>382</v>
      </c>
      <c r="AH11" s="422" t="s">
        <v>383</v>
      </c>
      <c r="AI11" s="422" t="s">
        <v>384</v>
      </c>
      <c r="AJ11" s="422" t="s">
        <v>385</v>
      </c>
      <c r="AK11" s="421" t="s">
        <v>382</v>
      </c>
      <c r="AL11" s="422" t="s">
        <v>383</v>
      </c>
      <c r="AM11" s="422" t="s">
        <v>384</v>
      </c>
      <c r="AN11" s="422" t="s">
        <v>385</v>
      </c>
      <c r="AO11" s="421" t="s">
        <v>382</v>
      </c>
      <c r="AP11" s="422" t="s">
        <v>383</v>
      </c>
      <c r="AQ11" s="422" t="s">
        <v>384</v>
      </c>
      <c r="AR11" s="422" t="s">
        <v>385</v>
      </c>
      <c r="AS11" s="421" t="s">
        <v>382</v>
      </c>
      <c r="AT11" s="422" t="s">
        <v>383</v>
      </c>
      <c r="AU11" s="422" t="s">
        <v>384</v>
      </c>
      <c r="AV11" s="422" t="s">
        <v>385</v>
      </c>
      <c r="AW11" s="421" t="s">
        <v>382</v>
      </c>
      <c r="AX11" s="422" t="s">
        <v>383</v>
      </c>
      <c r="AY11" s="422" t="s">
        <v>384</v>
      </c>
      <c r="AZ11" s="422" t="s">
        <v>385</v>
      </c>
      <c r="BA11" s="421" t="s">
        <v>382</v>
      </c>
      <c r="BB11" s="422" t="s">
        <v>383</v>
      </c>
      <c r="BC11" s="422" t="s">
        <v>384</v>
      </c>
      <c r="BD11" s="423" t="s">
        <v>385</v>
      </c>
      <c r="BE11" s="235"/>
    </row>
    <row r="12" spans="1:57" ht="16.149999999999999" customHeight="1" x14ac:dyDescent="0.2">
      <c r="A12" s="241"/>
      <c r="B12" s="78"/>
      <c r="C12" t="s">
        <v>39</v>
      </c>
      <c r="E12" s="420"/>
      <c r="F12" s="420"/>
      <c r="G12" s="420"/>
      <c r="H12" s="420"/>
      <c r="I12" s="424"/>
      <c r="J12" s="425"/>
      <c r="K12" s="426"/>
      <c r="L12" s="427"/>
      <c r="M12" s="424"/>
      <c r="N12" s="425"/>
      <c r="O12" s="426"/>
      <c r="P12" s="427"/>
      <c r="Q12" s="424"/>
      <c r="R12" s="425"/>
      <c r="S12" s="426"/>
      <c r="T12" s="427"/>
      <c r="U12" s="424"/>
      <c r="V12" s="425"/>
      <c r="W12" s="426"/>
      <c r="X12" s="427"/>
      <c r="Y12" s="424"/>
      <c r="Z12" s="425"/>
      <c r="AA12" s="426"/>
      <c r="AB12" s="427"/>
      <c r="AC12" s="424"/>
      <c r="AD12" s="425"/>
      <c r="AE12" s="426"/>
      <c r="AF12" s="427"/>
      <c r="AG12" s="424"/>
      <c r="AH12" s="425"/>
      <c r="AI12" s="426"/>
      <c r="AJ12" s="427"/>
      <c r="AK12" s="424"/>
      <c r="AL12" s="425"/>
      <c r="AM12" s="426"/>
      <c r="AN12" s="427"/>
      <c r="AO12" s="424"/>
      <c r="AP12" s="425"/>
      <c r="AQ12" s="426"/>
      <c r="AR12" s="427"/>
      <c r="AS12" s="424"/>
      <c r="AT12" s="425"/>
      <c r="AU12" s="426"/>
      <c r="AV12" s="427"/>
      <c r="AW12" s="424"/>
      <c r="AX12" s="425"/>
      <c r="AY12" s="426"/>
      <c r="AZ12" s="427"/>
      <c r="BA12" s="424"/>
      <c r="BB12" s="425"/>
      <c r="BC12" s="426"/>
      <c r="BD12" s="427"/>
      <c r="BE12" s="235"/>
    </row>
    <row r="13" spans="1:57" ht="16.149999999999999" customHeight="1" thickBot="1" x14ac:dyDescent="0.25">
      <c r="A13" s="241"/>
      <c r="B13" s="78"/>
      <c r="C13" t="s">
        <v>40</v>
      </c>
      <c r="E13" s="420"/>
      <c r="F13" s="420"/>
      <c r="G13" s="420"/>
      <c r="H13" s="420"/>
      <c r="I13" s="428"/>
      <c r="J13" s="429"/>
      <c r="K13" s="430"/>
      <c r="L13" s="431"/>
      <c r="M13" s="428"/>
      <c r="N13" s="429"/>
      <c r="O13" s="430"/>
      <c r="P13" s="431"/>
      <c r="Q13" s="428"/>
      <c r="R13" s="429"/>
      <c r="S13" s="430"/>
      <c r="T13" s="431"/>
      <c r="U13" s="428"/>
      <c r="V13" s="429"/>
      <c r="W13" s="430"/>
      <c r="X13" s="431"/>
      <c r="Y13" s="428"/>
      <c r="Z13" s="429"/>
      <c r="AA13" s="430"/>
      <c r="AB13" s="431"/>
      <c r="AC13" s="428"/>
      <c r="AD13" s="429"/>
      <c r="AE13" s="430"/>
      <c r="AF13" s="431"/>
      <c r="AG13" s="428"/>
      <c r="AH13" s="429"/>
      <c r="AI13" s="430"/>
      <c r="AJ13" s="431"/>
      <c r="AK13" s="428"/>
      <c r="AL13" s="429"/>
      <c r="AM13" s="430"/>
      <c r="AN13" s="431"/>
      <c r="AO13" s="428"/>
      <c r="AP13" s="429"/>
      <c r="AQ13" s="430"/>
      <c r="AR13" s="431"/>
      <c r="AS13" s="428"/>
      <c r="AT13" s="429"/>
      <c r="AU13" s="430"/>
      <c r="AV13" s="431"/>
      <c r="AW13" s="428"/>
      <c r="AX13" s="429"/>
      <c r="AY13" s="430"/>
      <c r="AZ13" s="431"/>
      <c r="BA13" s="428"/>
      <c r="BB13" s="429"/>
      <c r="BC13" s="430"/>
      <c r="BD13" s="431"/>
      <c r="BE13" s="235"/>
    </row>
    <row r="14" spans="1:57" ht="16.149999999999999" customHeight="1" thickBot="1" x14ac:dyDescent="0.25">
      <c r="A14" s="241"/>
      <c r="B14" s="78"/>
      <c r="E14" s="420"/>
      <c r="F14" s="420"/>
      <c r="G14" s="420"/>
      <c r="H14" s="420"/>
      <c r="I14" s="420"/>
      <c r="J14" s="420"/>
      <c r="BE14" s="235"/>
    </row>
    <row r="15" spans="1:57" ht="16.149999999999999" customHeight="1" thickBot="1" x14ac:dyDescent="0.25">
      <c r="A15" s="241"/>
      <c r="B15" s="108" t="s">
        <v>381</v>
      </c>
      <c r="E15" s="420"/>
      <c r="F15" s="420"/>
      <c r="G15" s="420"/>
      <c r="H15" s="420"/>
      <c r="I15" s="939" t="s">
        <v>5</v>
      </c>
      <c r="J15" s="940"/>
      <c r="K15" s="940"/>
      <c r="L15" s="940"/>
      <c r="M15" s="940"/>
      <c r="N15" s="941"/>
      <c r="O15" s="942" t="s">
        <v>393</v>
      </c>
      <c r="P15" s="943"/>
      <c r="Q15" s="943"/>
      <c r="R15" s="944"/>
      <c r="S15" s="432"/>
      <c r="T15" s="433"/>
      <c r="U15" s="433"/>
      <c r="V15" s="433"/>
      <c r="W15" s="945" t="s">
        <v>386</v>
      </c>
      <c r="X15" s="945"/>
      <c r="Y15" s="945"/>
      <c r="Z15" s="945"/>
      <c r="AA15" s="945"/>
      <c r="AB15" s="945"/>
      <c r="AC15" s="945"/>
      <c r="AD15" s="945"/>
      <c r="AE15" s="945"/>
      <c r="AF15" s="945"/>
      <c r="AG15" s="945"/>
      <c r="AH15" s="945"/>
      <c r="AI15" s="945"/>
      <c r="AJ15" s="945"/>
      <c r="AK15" s="945"/>
      <c r="AL15" s="945"/>
      <c r="AM15" s="945"/>
      <c r="AN15" s="945"/>
      <c r="AO15" s="945"/>
      <c r="AP15" s="945"/>
      <c r="AQ15" s="945"/>
      <c r="AR15" s="945"/>
      <c r="AS15" s="945"/>
      <c r="AT15" s="945"/>
      <c r="AU15" s="945"/>
      <c r="AV15" s="945"/>
      <c r="AW15" s="945"/>
      <c r="AX15" s="945"/>
      <c r="AY15" s="945"/>
      <c r="AZ15" s="945"/>
      <c r="BA15" s="945"/>
      <c r="BB15" s="945"/>
      <c r="BC15" s="945"/>
      <c r="BD15" s="946"/>
      <c r="BE15" s="235"/>
    </row>
    <row r="16" spans="1:57" ht="16.149999999999999" customHeight="1" thickBot="1" x14ac:dyDescent="0.25">
      <c r="A16" s="241"/>
      <c r="B16" t="s">
        <v>397</v>
      </c>
      <c r="E16" s="420"/>
      <c r="F16" s="420"/>
      <c r="G16" s="420"/>
      <c r="H16" s="420"/>
      <c r="I16" s="930" t="s">
        <v>392</v>
      </c>
      <c r="J16" s="931"/>
      <c r="K16" s="931"/>
      <c r="L16" s="931"/>
      <c r="M16" s="930" t="s">
        <v>394</v>
      </c>
      <c r="N16" s="931"/>
      <c r="O16" s="931"/>
      <c r="P16" s="931"/>
      <c r="Q16" s="930" t="s">
        <v>395</v>
      </c>
      <c r="R16" s="931"/>
      <c r="S16" s="931"/>
      <c r="T16" s="931"/>
      <c r="U16" s="930" t="s">
        <v>396</v>
      </c>
      <c r="V16" s="931"/>
      <c r="W16" s="931"/>
      <c r="X16" s="931"/>
      <c r="Y16" s="930" t="s">
        <v>398</v>
      </c>
      <c r="Z16" s="931"/>
      <c r="AA16" s="931"/>
      <c r="AB16" s="931"/>
      <c r="AC16" s="930" t="s">
        <v>399</v>
      </c>
      <c r="AD16" s="931"/>
      <c r="AE16" s="931"/>
      <c r="AF16" s="931"/>
      <c r="AG16" s="930" t="s">
        <v>400</v>
      </c>
      <c r="AH16" s="931"/>
      <c r="AI16" s="931"/>
      <c r="AJ16" s="931"/>
      <c r="AK16" s="930" t="s">
        <v>401</v>
      </c>
      <c r="AL16" s="931"/>
      <c r="AM16" s="931"/>
      <c r="AN16" s="931"/>
      <c r="AO16" s="932" t="s">
        <v>402</v>
      </c>
      <c r="AP16" s="931"/>
      <c r="AQ16" s="931"/>
      <c r="AR16" s="931"/>
      <c r="AS16" s="930">
        <v>4.1666666666666664E-2</v>
      </c>
      <c r="AT16" s="931"/>
      <c r="AU16" s="931"/>
      <c r="AV16" s="931"/>
      <c r="AW16" s="930">
        <v>8.3333333333333329E-2</v>
      </c>
      <c r="AX16" s="931"/>
      <c r="AY16" s="931"/>
      <c r="AZ16" s="931"/>
      <c r="BA16" s="930">
        <v>0.125</v>
      </c>
      <c r="BB16" s="931"/>
      <c r="BC16" s="931"/>
      <c r="BD16" s="935"/>
      <c r="BE16" s="235"/>
    </row>
    <row r="17" spans="1:57" ht="16.149999999999999" customHeight="1" thickBot="1" x14ac:dyDescent="0.25">
      <c r="A17" s="241"/>
      <c r="B17" t="s">
        <v>405</v>
      </c>
      <c r="E17" s="420"/>
      <c r="F17" s="420"/>
      <c r="G17" s="420"/>
      <c r="H17" s="420"/>
      <c r="I17" s="421" t="s">
        <v>382</v>
      </c>
      <c r="J17" s="422" t="s">
        <v>383</v>
      </c>
      <c r="K17" s="422" t="s">
        <v>384</v>
      </c>
      <c r="L17" s="422" t="s">
        <v>385</v>
      </c>
      <c r="M17" s="421" t="s">
        <v>382</v>
      </c>
      <c r="N17" s="422" t="s">
        <v>383</v>
      </c>
      <c r="O17" s="422" t="s">
        <v>384</v>
      </c>
      <c r="P17" s="422" t="s">
        <v>385</v>
      </c>
      <c r="Q17" s="421" t="s">
        <v>382</v>
      </c>
      <c r="R17" s="422" t="s">
        <v>383</v>
      </c>
      <c r="S17" s="422" t="s">
        <v>384</v>
      </c>
      <c r="T17" s="422" t="s">
        <v>385</v>
      </c>
      <c r="U17" s="421" t="s">
        <v>382</v>
      </c>
      <c r="V17" s="422" t="s">
        <v>383</v>
      </c>
      <c r="W17" s="422" t="s">
        <v>384</v>
      </c>
      <c r="X17" s="422" t="s">
        <v>385</v>
      </c>
      <c r="Y17" s="421" t="s">
        <v>382</v>
      </c>
      <c r="Z17" s="422" t="s">
        <v>383</v>
      </c>
      <c r="AA17" s="422" t="s">
        <v>384</v>
      </c>
      <c r="AB17" s="422" t="s">
        <v>385</v>
      </c>
      <c r="AC17" s="421" t="s">
        <v>382</v>
      </c>
      <c r="AD17" s="422" t="s">
        <v>383</v>
      </c>
      <c r="AE17" s="422" t="s">
        <v>384</v>
      </c>
      <c r="AF17" s="422" t="s">
        <v>385</v>
      </c>
      <c r="AG17" s="421" t="s">
        <v>382</v>
      </c>
      <c r="AH17" s="422" t="s">
        <v>383</v>
      </c>
      <c r="AI17" s="422" t="s">
        <v>384</v>
      </c>
      <c r="AJ17" s="422" t="s">
        <v>385</v>
      </c>
      <c r="AK17" s="421" t="s">
        <v>382</v>
      </c>
      <c r="AL17" s="422" t="s">
        <v>383</v>
      </c>
      <c r="AM17" s="422" t="s">
        <v>384</v>
      </c>
      <c r="AN17" s="422" t="s">
        <v>385</v>
      </c>
      <c r="AO17" s="421" t="s">
        <v>382</v>
      </c>
      <c r="AP17" s="422" t="s">
        <v>383</v>
      </c>
      <c r="AQ17" s="422" t="s">
        <v>384</v>
      </c>
      <c r="AR17" s="422" t="s">
        <v>385</v>
      </c>
      <c r="AS17" s="421" t="s">
        <v>382</v>
      </c>
      <c r="AT17" s="422" t="s">
        <v>383</v>
      </c>
      <c r="AU17" s="422" t="s">
        <v>384</v>
      </c>
      <c r="AV17" s="422" t="s">
        <v>385</v>
      </c>
      <c r="AW17" s="421" t="s">
        <v>382</v>
      </c>
      <c r="AX17" s="422" t="s">
        <v>383</v>
      </c>
      <c r="AY17" s="422" t="s">
        <v>384</v>
      </c>
      <c r="AZ17" s="422" t="s">
        <v>385</v>
      </c>
      <c r="BA17" s="421" t="s">
        <v>382</v>
      </c>
      <c r="BB17" s="422" t="s">
        <v>383</v>
      </c>
      <c r="BC17" s="422" t="s">
        <v>384</v>
      </c>
      <c r="BD17" s="423" t="s">
        <v>385</v>
      </c>
      <c r="BE17" s="235"/>
    </row>
    <row r="18" spans="1:57" ht="16.149999999999999" customHeight="1" x14ac:dyDescent="0.2">
      <c r="A18" s="250"/>
      <c r="B18" s="292"/>
      <c r="C18" s="16" t="s">
        <v>39</v>
      </c>
      <c r="D18" s="16"/>
      <c r="E18" s="287"/>
      <c r="F18" s="287"/>
      <c r="G18" s="287"/>
      <c r="H18" s="287"/>
      <c r="I18" s="242"/>
      <c r="J18" s="243"/>
      <c r="K18" s="244"/>
      <c r="L18" s="245"/>
      <c r="M18" s="242"/>
      <c r="N18" s="243"/>
      <c r="O18" s="244"/>
      <c r="P18" s="245"/>
      <c r="Q18" s="242"/>
      <c r="R18" s="243"/>
      <c r="S18" s="244"/>
      <c r="T18" s="245"/>
      <c r="U18" s="242"/>
      <c r="V18" s="243"/>
      <c r="W18" s="244"/>
      <c r="X18" s="245"/>
      <c r="Y18" s="242"/>
      <c r="Z18" s="243"/>
      <c r="AA18" s="244"/>
      <c r="AB18" s="245"/>
      <c r="AC18" s="242"/>
      <c r="AD18" s="243"/>
      <c r="AE18" s="244"/>
      <c r="AF18" s="245"/>
      <c r="AG18" s="242"/>
      <c r="AH18" s="243"/>
      <c r="AI18" s="244"/>
      <c r="AJ18" s="245"/>
      <c r="AK18" s="242"/>
      <c r="AL18" s="243"/>
      <c r="AM18" s="244"/>
      <c r="AN18" s="245"/>
      <c r="AO18" s="242"/>
      <c r="AP18" s="243"/>
      <c r="AQ18" s="244"/>
      <c r="AR18" s="245"/>
      <c r="AS18" s="242"/>
      <c r="AT18" s="243"/>
      <c r="AU18" s="244"/>
      <c r="AV18" s="245"/>
      <c r="AW18" s="242"/>
      <c r="AX18" s="243"/>
      <c r="AY18" s="244"/>
      <c r="AZ18" s="245"/>
      <c r="BA18" s="242"/>
      <c r="BB18" s="243"/>
      <c r="BC18" s="244"/>
      <c r="BD18" s="245"/>
      <c r="BE18" s="359"/>
    </row>
    <row r="19" spans="1:57" ht="16.149999999999999" customHeight="1" thickBot="1" x14ac:dyDescent="0.25">
      <c r="A19" s="250"/>
      <c r="B19" s="292"/>
      <c r="C19" s="16" t="s">
        <v>40</v>
      </c>
      <c r="D19" s="16"/>
      <c r="E19" s="287"/>
      <c r="F19" s="287"/>
      <c r="G19" s="287"/>
      <c r="H19" s="287"/>
      <c r="I19" s="246"/>
      <c r="J19" s="247"/>
      <c r="K19" s="248"/>
      <c r="L19" s="249"/>
      <c r="M19" s="246"/>
      <c r="N19" s="247"/>
      <c r="O19" s="248"/>
      <c r="P19" s="249"/>
      <c r="Q19" s="246"/>
      <c r="R19" s="247"/>
      <c r="S19" s="248"/>
      <c r="T19" s="249"/>
      <c r="U19" s="246"/>
      <c r="V19" s="247"/>
      <c r="W19" s="248"/>
      <c r="X19" s="249"/>
      <c r="Y19" s="246"/>
      <c r="Z19" s="247"/>
      <c r="AA19" s="248"/>
      <c r="AB19" s="249"/>
      <c r="AC19" s="246"/>
      <c r="AD19" s="247"/>
      <c r="AE19" s="248"/>
      <c r="AF19" s="249"/>
      <c r="AG19" s="246"/>
      <c r="AH19" s="247"/>
      <c r="AI19" s="248"/>
      <c r="AJ19" s="249"/>
      <c r="AK19" s="246"/>
      <c r="AL19" s="247"/>
      <c r="AM19" s="248"/>
      <c r="AN19" s="249"/>
      <c r="AO19" s="246"/>
      <c r="AP19" s="247"/>
      <c r="AQ19" s="248"/>
      <c r="AR19" s="249"/>
      <c r="AS19" s="246"/>
      <c r="AT19" s="247"/>
      <c r="AU19" s="248"/>
      <c r="AV19" s="249"/>
      <c r="AW19" s="246"/>
      <c r="AX19" s="247"/>
      <c r="AY19" s="248"/>
      <c r="AZ19" s="249"/>
      <c r="BA19" s="246"/>
      <c r="BB19" s="247"/>
      <c r="BC19" s="248"/>
      <c r="BD19" s="249"/>
      <c r="BE19" s="359"/>
    </row>
    <row r="20" spans="1:57" ht="12.4" customHeight="1" x14ac:dyDescent="0.2">
      <c r="A20" s="250"/>
      <c r="B20" s="292"/>
      <c r="C20" s="16"/>
      <c r="D20" s="16"/>
      <c r="E20" s="287"/>
      <c r="F20" s="287"/>
      <c r="G20" s="287"/>
      <c r="H20" s="287"/>
      <c r="I20" s="287"/>
      <c r="J20" s="287"/>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359"/>
    </row>
    <row r="21" spans="1:57" ht="12.4" customHeight="1" x14ac:dyDescent="0.2">
      <c r="A21" s="250"/>
      <c r="B21" s="292"/>
      <c r="C21" s="16"/>
      <c r="D21" s="16"/>
      <c r="E21" s="287"/>
      <c r="F21" s="287"/>
      <c r="G21" s="287"/>
      <c r="H21" s="287"/>
      <c r="I21" s="287"/>
      <c r="J21" s="287"/>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359"/>
    </row>
    <row r="22" spans="1:57" ht="12.4" customHeight="1" x14ac:dyDescent="0.2">
      <c r="A22" s="250"/>
      <c r="B22" s="292"/>
      <c r="C22" s="16"/>
      <c r="D22" s="16"/>
      <c r="E22" s="287"/>
      <c r="F22" s="287"/>
      <c r="G22" s="287"/>
      <c r="H22" s="287"/>
      <c r="I22" s="16" t="s">
        <v>47</v>
      </c>
      <c r="J22" s="462" t="e">
        <f t="shared" ref="J22:J33" ca="1" si="0">VLOOKUP(INDIRECT(ADDRESS(ROW(),COLUMN()-1)),Language_Translations,MATCH(Language_Selected,Language_Options,0),FALSE)</f>
        <v>#REF!</v>
      </c>
      <c r="K22" s="462"/>
      <c r="L22" s="462"/>
      <c r="M22" s="462"/>
      <c r="N22" s="462"/>
      <c r="O22" s="462"/>
      <c r="P22" s="462"/>
      <c r="Q22" s="462"/>
      <c r="R22" s="462"/>
      <c r="S22" s="462"/>
      <c r="T22" s="462"/>
      <c r="U22" s="16"/>
      <c r="V22" s="16"/>
      <c r="W22" s="16"/>
      <c r="X22" s="16"/>
      <c r="Y22" s="16"/>
      <c r="Z22" s="16"/>
      <c r="AA22" s="16"/>
      <c r="AB22" s="16"/>
      <c r="AC22" s="16"/>
      <c r="AF22" s="16" t="s">
        <v>77</v>
      </c>
      <c r="AG22" s="462" t="e">
        <f t="shared" ref="AG22:AG32" ca="1" si="1">VLOOKUP(INDIRECT(ADDRESS(ROW(),COLUMN()-1)),Language_Translations,MATCH(Language_Selected,Language_Options,0),FALSE)</f>
        <v>#REF!</v>
      </c>
      <c r="AH22" s="16"/>
      <c r="AI22" s="16"/>
      <c r="AJ22" s="16"/>
      <c r="AK22" s="16"/>
      <c r="AL22" s="16"/>
      <c r="AM22" s="16"/>
      <c r="AN22" s="16"/>
      <c r="AO22" s="16"/>
      <c r="AP22" s="16"/>
      <c r="AS22" s="16"/>
      <c r="AT22" s="16"/>
      <c r="AU22" s="16"/>
      <c r="AV22" s="16"/>
      <c r="AW22" s="16"/>
      <c r="AX22" s="16"/>
      <c r="AY22" s="16"/>
      <c r="AZ22" s="16"/>
      <c r="BA22" s="16"/>
      <c r="BB22" s="16"/>
      <c r="BC22" s="16"/>
      <c r="BD22" s="16"/>
      <c r="BE22" s="359"/>
    </row>
    <row r="23" spans="1:57" ht="12.4" customHeight="1" x14ac:dyDescent="0.2">
      <c r="A23" s="250"/>
      <c r="B23" s="292"/>
      <c r="C23" s="16"/>
      <c r="D23" s="16"/>
      <c r="E23" s="287"/>
      <c r="F23" s="287"/>
      <c r="G23" s="287"/>
      <c r="H23" s="287"/>
      <c r="I23" s="16" t="s">
        <v>48</v>
      </c>
      <c r="J23" s="462" t="e">
        <f t="shared" ca="1" si="0"/>
        <v>#REF!</v>
      </c>
      <c r="K23" s="462"/>
      <c r="L23" s="462"/>
      <c r="M23" s="462"/>
      <c r="N23" s="462"/>
      <c r="O23" s="462"/>
      <c r="P23" s="462"/>
      <c r="Q23" s="462"/>
      <c r="R23" s="462"/>
      <c r="S23" s="462"/>
      <c r="T23" s="462"/>
      <c r="U23" s="16"/>
      <c r="V23" s="16"/>
      <c r="W23" s="16"/>
      <c r="X23" s="16"/>
      <c r="Y23" s="16"/>
      <c r="Z23" s="16"/>
      <c r="AA23" s="16"/>
      <c r="AB23" s="16"/>
      <c r="AC23" s="16"/>
      <c r="AF23" s="16" t="s">
        <v>78</v>
      </c>
      <c r="AG23" s="462" t="e">
        <f t="shared" ca="1" si="1"/>
        <v>#REF!</v>
      </c>
      <c r="AH23" s="16"/>
      <c r="AI23" s="16"/>
      <c r="AJ23" s="16"/>
      <c r="AK23" s="16"/>
      <c r="AL23" s="16"/>
      <c r="AM23" s="16"/>
      <c r="AN23" s="16"/>
      <c r="AO23" s="16"/>
      <c r="AP23" s="16"/>
      <c r="AS23" s="16"/>
      <c r="AT23" s="16"/>
      <c r="AU23" s="16"/>
      <c r="AV23" s="16"/>
      <c r="AW23" s="16"/>
      <c r="AX23" s="16"/>
      <c r="AY23" s="16"/>
      <c r="AZ23" s="16"/>
      <c r="BA23" s="16"/>
      <c r="BB23" s="16"/>
      <c r="BC23" s="16"/>
      <c r="BD23" s="16"/>
      <c r="BE23" s="359"/>
    </row>
    <row r="24" spans="1:57" ht="12.4" customHeight="1" x14ac:dyDescent="0.2">
      <c r="A24" s="250"/>
      <c r="B24" s="292"/>
      <c r="C24" s="16"/>
      <c r="D24" s="16"/>
      <c r="E24" s="287"/>
      <c r="F24" s="287"/>
      <c r="G24" s="287"/>
      <c r="H24" s="287"/>
      <c r="I24" s="16" t="s">
        <v>49</v>
      </c>
      <c r="J24" s="462" t="e">
        <f t="shared" ca="1" si="0"/>
        <v>#REF!</v>
      </c>
      <c r="K24" s="462"/>
      <c r="L24" s="462"/>
      <c r="M24" s="462"/>
      <c r="N24" s="462"/>
      <c r="O24" s="462"/>
      <c r="P24" s="462"/>
      <c r="Q24" s="462"/>
      <c r="R24" s="462"/>
      <c r="S24" s="462"/>
      <c r="T24" s="462"/>
      <c r="U24" s="16"/>
      <c r="V24" s="16"/>
      <c r="W24" s="16"/>
      <c r="X24" s="16"/>
      <c r="Y24" s="16"/>
      <c r="Z24" s="16"/>
      <c r="AA24" s="16"/>
      <c r="AB24" s="16"/>
      <c r="AC24" s="16"/>
      <c r="AF24" s="16" t="s">
        <v>79</v>
      </c>
      <c r="AG24" s="462" t="e">
        <f t="shared" ca="1" si="1"/>
        <v>#REF!</v>
      </c>
      <c r="AH24" s="16"/>
      <c r="AI24" s="16"/>
      <c r="AJ24" s="16"/>
      <c r="AK24" s="16"/>
      <c r="AL24" s="16"/>
      <c r="AM24" s="16"/>
      <c r="AN24" s="16"/>
      <c r="AO24" s="16"/>
      <c r="AP24" s="16"/>
      <c r="AS24" s="16"/>
      <c r="AT24" s="16"/>
      <c r="AU24" s="16"/>
      <c r="AV24" s="16"/>
      <c r="AW24" s="16"/>
      <c r="AX24" s="16"/>
      <c r="AY24" s="16"/>
      <c r="AZ24" s="16"/>
      <c r="BA24" s="16"/>
      <c r="BB24" s="16"/>
      <c r="BC24" s="16"/>
      <c r="BD24" s="16"/>
      <c r="BE24" s="359"/>
    </row>
    <row r="25" spans="1:57" ht="12.4" customHeight="1" x14ac:dyDescent="0.2">
      <c r="A25" s="213"/>
      <c r="B25" s="287"/>
      <c r="C25" s="287"/>
      <c r="D25" s="16"/>
      <c r="E25" s="287"/>
      <c r="F25" s="287"/>
      <c r="G25" s="287"/>
      <c r="H25" s="287"/>
      <c r="I25" s="16" t="s">
        <v>50</v>
      </c>
      <c r="J25" s="462" t="e">
        <f t="shared" ca="1" si="0"/>
        <v>#REF!</v>
      </c>
      <c r="K25" s="462"/>
      <c r="L25" s="462"/>
      <c r="M25" s="462"/>
      <c r="N25" s="462"/>
      <c r="O25" s="462"/>
      <c r="P25" s="462"/>
      <c r="Q25" s="462"/>
      <c r="R25" s="462"/>
      <c r="S25" s="462"/>
      <c r="T25" s="462"/>
      <c r="U25" s="287"/>
      <c r="V25" s="16"/>
      <c r="W25" s="16"/>
      <c r="X25" s="287"/>
      <c r="Y25" s="287"/>
      <c r="Z25" s="287"/>
      <c r="AA25" s="287"/>
      <c r="AB25" s="287"/>
      <c r="AC25" s="287"/>
      <c r="AF25" s="16" t="s">
        <v>111</v>
      </c>
      <c r="AG25" s="462" t="e">
        <f t="shared" ca="1" si="1"/>
        <v>#REF!</v>
      </c>
      <c r="AH25" s="462"/>
      <c r="AI25" s="462"/>
      <c r="AJ25" s="462"/>
      <c r="AK25" s="462"/>
      <c r="AL25" s="462"/>
      <c r="AM25" s="462"/>
      <c r="AN25" s="462"/>
      <c r="AO25" s="16"/>
      <c r="AP25" s="16"/>
      <c r="AS25" s="287"/>
      <c r="AT25" s="287"/>
      <c r="AU25" s="287"/>
      <c r="AV25" s="287"/>
      <c r="AW25" s="287"/>
      <c r="AX25" s="287"/>
      <c r="AY25" s="287"/>
      <c r="AZ25" s="287"/>
      <c r="BA25" s="16"/>
      <c r="BB25" s="16"/>
      <c r="BC25" s="287"/>
      <c r="BD25" s="287"/>
      <c r="BE25" s="363"/>
    </row>
    <row r="26" spans="1:57" ht="12.4" customHeight="1" x14ac:dyDescent="0.2">
      <c r="A26" s="213"/>
      <c r="B26" s="292"/>
      <c r="C26" s="16"/>
      <c r="D26" s="16"/>
      <c r="E26" s="287"/>
      <c r="F26" s="287"/>
      <c r="G26" s="287"/>
      <c r="H26" s="287"/>
      <c r="I26" s="16" t="s">
        <v>51</v>
      </c>
      <c r="J26" s="462" t="e">
        <f t="shared" ca="1" si="0"/>
        <v>#REF!</v>
      </c>
      <c r="K26" s="462"/>
      <c r="L26" s="462"/>
      <c r="M26" s="462"/>
      <c r="N26" s="462"/>
      <c r="O26" s="462"/>
      <c r="P26" s="462"/>
      <c r="Q26" s="462"/>
      <c r="R26" s="462"/>
      <c r="S26" s="462"/>
      <c r="T26" s="462"/>
      <c r="U26" s="63"/>
      <c r="V26" s="16"/>
      <c r="W26" s="16"/>
      <c r="X26" s="154"/>
      <c r="Y26" s="154"/>
      <c r="Z26" s="154"/>
      <c r="AA26" s="154"/>
      <c r="AB26" s="154"/>
      <c r="AC26" s="154"/>
      <c r="AF26" s="16" t="s">
        <v>124</v>
      </c>
      <c r="AG26" s="462" t="e">
        <f t="shared" ca="1" si="1"/>
        <v>#REF!</v>
      </c>
      <c r="AH26" s="33"/>
      <c r="AI26" s="33"/>
      <c r="AJ26" s="33"/>
      <c r="AK26" s="33"/>
      <c r="AL26" s="33"/>
      <c r="AM26" s="33"/>
      <c r="AN26" s="33"/>
      <c r="AO26" s="16"/>
      <c r="AP26" s="16"/>
      <c r="AS26" s="287"/>
      <c r="AT26" s="33"/>
      <c r="AU26" s="33"/>
      <c r="AV26" s="33"/>
      <c r="AW26" s="33"/>
      <c r="AX26" s="33"/>
      <c r="AY26" s="33"/>
      <c r="AZ26" s="33"/>
      <c r="BA26" s="16"/>
      <c r="BB26" s="287"/>
      <c r="BC26" s="287"/>
      <c r="BD26" s="287"/>
      <c r="BE26" s="363"/>
    </row>
    <row r="27" spans="1:57" ht="12.4" customHeight="1" x14ac:dyDescent="0.2">
      <c r="A27" s="213"/>
      <c r="B27" s="292"/>
      <c r="C27" s="16"/>
      <c r="D27" s="16"/>
      <c r="E27" s="287"/>
      <c r="F27" s="287"/>
      <c r="G27" s="287"/>
      <c r="H27" s="287"/>
      <c r="I27" s="16" t="s">
        <v>54</v>
      </c>
      <c r="J27" s="462" t="e">
        <f t="shared" ca="1" si="0"/>
        <v>#REF!</v>
      </c>
      <c r="K27" s="462"/>
      <c r="L27" s="462"/>
      <c r="M27" s="462"/>
      <c r="N27" s="462"/>
      <c r="O27" s="462"/>
      <c r="P27" s="462"/>
      <c r="Q27" s="462"/>
      <c r="R27" s="462"/>
      <c r="S27" s="462"/>
      <c r="T27" s="462"/>
      <c r="U27" s="63"/>
      <c r="V27" s="16"/>
      <c r="W27" s="16"/>
      <c r="X27" s="154"/>
      <c r="Y27" s="154"/>
      <c r="Z27" s="154"/>
      <c r="AA27" s="154"/>
      <c r="AB27" s="154"/>
      <c r="AC27" s="154"/>
      <c r="AF27" s="16" t="s">
        <v>125</v>
      </c>
      <c r="AG27" s="462" t="e">
        <f t="shared" ca="1" si="1"/>
        <v>#REF!</v>
      </c>
      <c r="AH27" s="462"/>
      <c r="AI27" s="462"/>
      <c r="AJ27" s="462"/>
      <c r="AK27" s="462"/>
      <c r="AL27" s="462"/>
      <c r="AM27" s="33"/>
      <c r="AN27" s="33"/>
      <c r="AO27" s="16"/>
      <c r="AP27" s="16"/>
      <c r="AQ27" s="16"/>
      <c r="AR27" s="287"/>
      <c r="AS27" s="287"/>
      <c r="AT27" s="287"/>
      <c r="AU27" s="287"/>
      <c r="AV27" s="287"/>
      <c r="AW27" s="287"/>
      <c r="AX27" s="287"/>
      <c r="AY27" s="33"/>
      <c r="AZ27" s="33"/>
      <c r="BA27" s="16"/>
      <c r="BB27" s="16"/>
      <c r="BC27" s="287"/>
      <c r="BD27" s="287"/>
      <c r="BE27" s="363"/>
    </row>
    <row r="28" spans="1:57" ht="12.4" customHeight="1" x14ac:dyDescent="0.2">
      <c r="A28" s="213"/>
      <c r="B28" s="292"/>
      <c r="C28" s="16"/>
      <c r="D28" s="16"/>
      <c r="E28" s="287"/>
      <c r="F28" s="287"/>
      <c r="G28" s="287"/>
      <c r="H28" s="287"/>
      <c r="I28" s="16" t="s">
        <v>55</v>
      </c>
      <c r="J28" s="462" t="e">
        <f t="shared" ca="1" si="0"/>
        <v>#REF!</v>
      </c>
      <c r="K28" s="462"/>
      <c r="L28" s="462"/>
      <c r="M28" s="462"/>
      <c r="N28" s="462"/>
      <c r="O28" s="462"/>
      <c r="P28" s="462"/>
      <c r="Q28" s="462"/>
      <c r="R28" s="462"/>
      <c r="S28" s="462"/>
      <c r="T28" s="462"/>
      <c r="U28" s="63"/>
      <c r="V28" s="16"/>
      <c r="W28" s="16"/>
      <c r="X28" s="287"/>
      <c r="Y28" s="287"/>
      <c r="Z28" s="287"/>
      <c r="AA28" s="287"/>
      <c r="AB28" s="287"/>
      <c r="AC28" s="287"/>
      <c r="AF28" s="16" t="s">
        <v>126</v>
      </c>
      <c r="AG28" s="462" t="e">
        <f t="shared" ca="1" si="1"/>
        <v>#REF!</v>
      </c>
      <c r="AH28" s="462"/>
      <c r="AI28" s="462"/>
      <c r="AJ28" s="462"/>
      <c r="AK28" s="462"/>
      <c r="AL28" s="462"/>
      <c r="AM28" s="33"/>
      <c r="AN28" s="33"/>
      <c r="AO28" s="16"/>
      <c r="AP28" s="16"/>
      <c r="AQ28" s="16"/>
      <c r="AR28" s="287"/>
      <c r="AS28" s="287"/>
      <c r="AT28" s="287"/>
      <c r="AU28" s="287"/>
      <c r="AV28" s="287"/>
      <c r="AW28" s="287"/>
      <c r="AX28" s="287"/>
      <c r="AY28" s="33"/>
      <c r="AZ28" s="33"/>
      <c r="BA28" s="16"/>
      <c r="BB28" s="16"/>
      <c r="BC28" s="287"/>
      <c r="BD28" s="287"/>
      <c r="BE28" s="363"/>
    </row>
    <row r="29" spans="1:57" ht="12.4" customHeight="1" x14ac:dyDescent="0.2">
      <c r="A29" s="213"/>
      <c r="B29" s="292"/>
      <c r="C29" s="16"/>
      <c r="D29" s="16"/>
      <c r="E29" s="287"/>
      <c r="F29" s="287"/>
      <c r="G29" s="287"/>
      <c r="H29" s="287"/>
      <c r="I29" s="16" t="s">
        <v>56</v>
      </c>
      <c r="J29" s="462" t="e">
        <f t="shared" ca="1" si="0"/>
        <v>#REF!</v>
      </c>
      <c r="K29" s="462"/>
      <c r="L29" s="462"/>
      <c r="M29" s="462"/>
      <c r="N29" s="462"/>
      <c r="O29" s="462"/>
      <c r="P29" s="462"/>
      <c r="Q29" s="462"/>
      <c r="R29" s="462"/>
      <c r="S29" s="462"/>
      <c r="T29" s="462"/>
      <c r="U29" s="292"/>
      <c r="V29" s="16"/>
      <c r="W29" s="16"/>
      <c r="X29" s="287"/>
      <c r="Y29" s="287"/>
      <c r="Z29" s="287"/>
      <c r="AA29" s="287"/>
      <c r="AB29" s="287"/>
      <c r="AC29" s="287"/>
      <c r="AF29" s="16" t="s">
        <v>112</v>
      </c>
      <c r="AG29" s="462" t="e">
        <f t="shared" ca="1" si="1"/>
        <v>#REF!</v>
      </c>
      <c r="AH29" s="462"/>
      <c r="AI29" s="462"/>
      <c r="AJ29" s="462"/>
      <c r="AK29" s="462"/>
      <c r="AL29" s="462"/>
      <c r="AM29" s="462"/>
      <c r="AN29" s="462"/>
      <c r="AO29" s="16"/>
      <c r="AP29" s="16"/>
      <c r="AQ29" s="16"/>
      <c r="AR29" s="287"/>
      <c r="AS29" s="287"/>
      <c r="AT29" s="287"/>
      <c r="AU29" s="287"/>
      <c r="AV29" s="287"/>
      <c r="AW29" s="287"/>
      <c r="AX29" s="287"/>
      <c r="AY29" s="287"/>
      <c r="AZ29" s="287"/>
      <c r="BA29" s="16"/>
      <c r="BB29" s="287"/>
      <c r="BC29" s="287"/>
      <c r="BD29" s="287"/>
      <c r="BE29" s="363"/>
    </row>
    <row r="30" spans="1:57" ht="12.4" customHeight="1" x14ac:dyDescent="0.2">
      <c r="A30" s="250"/>
      <c r="B30" s="292"/>
      <c r="C30" s="16"/>
      <c r="D30" s="16"/>
      <c r="E30" s="287"/>
      <c r="F30" s="287"/>
      <c r="G30" s="287"/>
      <c r="H30" s="287"/>
      <c r="I30" s="16" t="s">
        <v>69</v>
      </c>
      <c r="J30" s="462" t="e">
        <f t="shared" ca="1" si="0"/>
        <v>#REF!</v>
      </c>
      <c r="K30" s="16"/>
      <c r="L30" s="16"/>
      <c r="M30" s="1"/>
      <c r="N30" s="1"/>
      <c r="O30" s="1"/>
      <c r="P30" s="1"/>
      <c r="Q30" s="1"/>
      <c r="R30" s="1"/>
      <c r="S30" s="1"/>
      <c r="T30" s="1"/>
      <c r="U30" s="292"/>
      <c r="V30" s="16"/>
      <c r="W30" s="16"/>
      <c r="X30" s="16"/>
      <c r="Y30" s="16"/>
      <c r="Z30" s="16"/>
      <c r="AA30" s="16"/>
      <c r="AB30" s="16"/>
      <c r="AC30" s="16"/>
      <c r="AF30" s="16" t="s">
        <v>127</v>
      </c>
      <c r="AG30" s="462" t="e">
        <f t="shared" ca="1" si="1"/>
        <v>#REF!</v>
      </c>
      <c r="AH30" s="462"/>
      <c r="AI30" s="462"/>
      <c r="AJ30" s="462"/>
      <c r="AK30" s="462"/>
      <c r="AL30" s="33"/>
      <c r="AM30" s="33"/>
      <c r="AN30" s="33"/>
      <c r="AO30" s="16"/>
      <c r="AP30" s="16"/>
      <c r="AQ30" s="16"/>
      <c r="AR30" s="287"/>
      <c r="AS30" s="287"/>
      <c r="AT30" s="287"/>
      <c r="AU30" s="287"/>
      <c r="AV30" s="287"/>
      <c r="AW30" s="287"/>
      <c r="AX30" s="33"/>
      <c r="AY30" s="33"/>
      <c r="AZ30" s="33"/>
      <c r="BA30" s="16"/>
      <c r="BB30" s="16"/>
      <c r="BC30" s="33"/>
      <c r="BD30" s="287"/>
      <c r="BE30" s="363"/>
    </row>
    <row r="31" spans="1:57" ht="12.4" customHeight="1" x14ac:dyDescent="0.2">
      <c r="A31" s="250"/>
      <c r="B31" s="292"/>
      <c r="C31" s="16"/>
      <c r="D31" s="16"/>
      <c r="E31" s="287"/>
      <c r="F31" s="287"/>
      <c r="G31" s="287"/>
      <c r="H31" s="287"/>
      <c r="I31" s="16" t="s">
        <v>70</v>
      </c>
      <c r="J31" s="462" t="e">
        <f t="shared" ca="1" si="0"/>
        <v>#REF!</v>
      </c>
      <c r="K31" s="16"/>
      <c r="L31" s="16"/>
      <c r="M31" s="1"/>
      <c r="N31" s="1"/>
      <c r="O31" s="1"/>
      <c r="P31" s="1"/>
      <c r="Q31" s="1"/>
      <c r="R31" s="1"/>
      <c r="S31" s="1"/>
      <c r="T31" s="1"/>
      <c r="U31" s="292"/>
      <c r="V31" s="16"/>
      <c r="W31" s="16"/>
      <c r="X31" s="16"/>
      <c r="Y31" s="16"/>
      <c r="Z31" s="16"/>
      <c r="AA31" s="16"/>
      <c r="AB31" s="16"/>
      <c r="AC31" s="16"/>
      <c r="AD31" s="16"/>
      <c r="AE31" s="287"/>
      <c r="AF31" s="16" t="s">
        <v>403</v>
      </c>
      <c r="AG31" s="462" t="e">
        <f t="shared" ca="1" si="1"/>
        <v>#REF!</v>
      </c>
      <c r="AH31" s="462"/>
      <c r="AI31" s="462"/>
      <c r="AJ31" s="462"/>
      <c r="AK31" s="462"/>
      <c r="AL31" s="33"/>
      <c r="AM31" s="33"/>
      <c r="AN31" s="33"/>
      <c r="AO31" s="16"/>
      <c r="AP31" s="16"/>
      <c r="AQ31" s="16"/>
      <c r="AR31" s="287"/>
      <c r="AS31" s="287"/>
      <c r="AT31" s="287"/>
      <c r="AU31" s="287"/>
      <c r="AV31" s="287"/>
      <c r="AW31" s="287"/>
      <c r="AX31" s="33"/>
      <c r="AY31" s="33"/>
      <c r="AZ31" s="33"/>
      <c r="BA31" s="16"/>
      <c r="BB31" s="16"/>
      <c r="BC31" s="33"/>
      <c r="BD31" s="287"/>
      <c r="BE31" s="363"/>
    </row>
    <row r="32" spans="1:57" ht="12.4" customHeight="1" x14ac:dyDescent="0.2">
      <c r="A32" s="250"/>
      <c r="B32" s="292"/>
      <c r="C32" s="16"/>
      <c r="D32" s="16"/>
      <c r="E32" s="287"/>
      <c r="F32" s="287"/>
      <c r="G32" s="287"/>
      <c r="H32" s="287"/>
      <c r="I32" s="16" t="s">
        <v>75</v>
      </c>
      <c r="J32" s="462" t="e">
        <f t="shared" ca="1" si="0"/>
        <v>#REF!</v>
      </c>
      <c r="K32" s="16"/>
      <c r="L32" s="16"/>
      <c r="M32" s="1"/>
      <c r="N32" s="1"/>
      <c r="O32" s="1"/>
      <c r="P32" s="1"/>
      <c r="Q32" s="1"/>
      <c r="R32" s="1"/>
      <c r="S32" s="1"/>
      <c r="T32" s="1"/>
      <c r="U32" s="292"/>
      <c r="V32" s="16"/>
      <c r="W32" s="16"/>
      <c r="X32" s="16"/>
      <c r="Y32" s="16"/>
      <c r="Z32" s="16"/>
      <c r="AA32" s="16"/>
      <c r="AB32" s="16"/>
      <c r="AC32" s="16"/>
      <c r="AD32" s="16"/>
      <c r="AE32" s="287"/>
      <c r="AF32" s="16" t="s">
        <v>404</v>
      </c>
      <c r="AG32" s="462" t="e">
        <f t="shared" ca="1" si="1"/>
        <v>#REF!</v>
      </c>
      <c r="AH32" s="462"/>
      <c r="AI32" s="462"/>
      <c r="AJ32" s="462"/>
      <c r="AK32" s="462"/>
      <c r="AL32" s="33"/>
      <c r="AM32" s="33"/>
      <c r="AN32" s="33"/>
      <c r="AO32" s="16"/>
      <c r="AP32" s="16"/>
      <c r="AQ32" s="16"/>
      <c r="AR32" s="287"/>
      <c r="AS32" s="287"/>
      <c r="AT32" s="287"/>
      <c r="AU32" s="287"/>
      <c r="AV32" s="287"/>
      <c r="AW32" s="287"/>
      <c r="AX32" s="33"/>
      <c r="AY32" s="33"/>
      <c r="AZ32" s="33"/>
      <c r="BA32" s="16"/>
      <c r="BB32" s="16"/>
      <c r="BC32" s="33"/>
      <c r="BD32" s="287"/>
      <c r="BE32" s="363"/>
    </row>
    <row r="33" spans="1:57" ht="12.4" customHeight="1" x14ac:dyDescent="0.2">
      <c r="A33" s="250"/>
      <c r="B33" s="292"/>
      <c r="C33" s="16"/>
      <c r="D33" s="16"/>
      <c r="E33" s="287"/>
      <c r="F33" s="287"/>
      <c r="G33" s="287"/>
      <c r="H33" s="287"/>
      <c r="I33" s="16" t="s">
        <v>76</v>
      </c>
      <c r="J33" s="462" t="e">
        <f t="shared" ca="1" si="0"/>
        <v>#REF!</v>
      </c>
      <c r="K33" s="16"/>
      <c r="L33" s="16"/>
      <c r="M33" s="1"/>
      <c r="N33" s="1"/>
      <c r="O33" s="1"/>
      <c r="P33" s="1"/>
      <c r="Q33" s="1"/>
      <c r="R33" s="1"/>
      <c r="S33" s="1"/>
      <c r="T33" s="1"/>
      <c r="U33" s="292"/>
      <c r="V33" s="16"/>
      <c r="W33" s="16"/>
      <c r="X33" s="16"/>
      <c r="Y33" s="16"/>
      <c r="Z33" s="16"/>
      <c r="AA33" s="16"/>
      <c r="AB33" s="16"/>
      <c r="AC33" s="16"/>
      <c r="AD33" s="16"/>
      <c r="AE33" s="287"/>
      <c r="AF33" s="287"/>
      <c r="AG33" s="287"/>
      <c r="AH33" s="287"/>
      <c r="AI33" s="287"/>
      <c r="AJ33" s="287"/>
      <c r="AK33" s="287"/>
      <c r="AL33" s="33"/>
      <c r="AM33" s="33"/>
      <c r="AN33" s="33"/>
      <c r="AO33" s="16"/>
      <c r="AP33" s="16"/>
      <c r="AQ33" s="16"/>
      <c r="AR33" s="287"/>
      <c r="AS33" s="287"/>
      <c r="AT33" s="287"/>
      <c r="AU33" s="287"/>
      <c r="AV33" s="287"/>
      <c r="AW33" s="287"/>
      <c r="AX33" s="33"/>
      <c r="AY33" s="33"/>
      <c r="AZ33" s="33"/>
      <c r="BA33" s="16"/>
      <c r="BB33" s="16"/>
      <c r="BC33" s="33"/>
      <c r="BD33" s="287"/>
      <c r="BE33" s="363"/>
    </row>
    <row r="34" spans="1:57" ht="12" customHeight="1" x14ac:dyDescent="0.2">
      <c r="A34" s="251"/>
      <c r="B34" s="199"/>
      <c r="C34" s="17"/>
      <c r="D34" s="17"/>
      <c r="E34" s="201"/>
      <c r="F34" s="201"/>
      <c r="G34" s="201"/>
      <c r="H34" s="201"/>
      <c r="I34" s="201"/>
      <c r="J34" s="201"/>
      <c r="K34" s="17"/>
      <c r="L34" s="17"/>
      <c r="M34" s="221"/>
      <c r="N34" s="221"/>
      <c r="O34" s="221"/>
      <c r="P34" s="221"/>
      <c r="Q34" s="221"/>
      <c r="R34" s="221"/>
      <c r="S34" s="221"/>
      <c r="T34" s="221"/>
      <c r="U34" s="199"/>
      <c r="V34" s="17"/>
      <c r="W34" s="17"/>
      <c r="X34" s="17"/>
      <c r="Y34" s="17"/>
      <c r="Z34" s="17"/>
      <c r="AA34" s="17"/>
      <c r="AB34" s="169"/>
      <c r="AC34" s="169"/>
      <c r="AD34" s="169"/>
      <c r="AE34" s="169"/>
      <c r="AF34" s="201"/>
      <c r="AG34" s="201"/>
      <c r="AH34" s="201"/>
      <c r="AI34" s="201"/>
      <c r="AJ34" s="169"/>
      <c r="AK34" s="169"/>
      <c r="AL34" s="169"/>
      <c r="AM34" s="169"/>
      <c r="AN34" s="169"/>
      <c r="AO34" s="17"/>
      <c r="AP34" s="17"/>
      <c r="AQ34" s="169"/>
      <c r="AR34" s="201"/>
      <c r="AS34" s="201"/>
      <c r="AT34" s="201"/>
      <c r="AU34" s="201"/>
      <c r="AV34" s="169"/>
      <c r="AW34" s="169"/>
      <c r="AX34" s="169"/>
      <c r="AY34" s="169"/>
      <c r="AZ34" s="169"/>
      <c r="BA34" s="17"/>
      <c r="BB34" s="17"/>
      <c r="BC34" s="169"/>
      <c r="BD34" s="201"/>
      <c r="BE34" s="216"/>
    </row>
    <row r="35" spans="1:57" x14ac:dyDescent="0.2">
      <c r="B35" s="16"/>
      <c r="C35" s="16"/>
      <c r="D35" s="16"/>
    </row>
    <row r="36" spans="1:57" x14ac:dyDescent="0.2">
      <c r="B36" s="16"/>
      <c r="C36" s="16"/>
      <c r="D36" s="16"/>
      <c r="E36" s="16"/>
      <c r="F36" s="16"/>
      <c r="G36" s="16"/>
      <c r="H36" s="16"/>
      <c r="I36" s="16"/>
      <c r="J36" s="16"/>
    </row>
    <row r="37" spans="1:57" x14ac:dyDescent="0.2">
      <c r="B37" s="16"/>
      <c r="C37" s="16"/>
      <c r="D37" s="16"/>
      <c r="E37" s="16"/>
      <c r="F37" s="16"/>
      <c r="G37" s="16"/>
      <c r="H37" s="16"/>
      <c r="I37" s="16"/>
      <c r="J37" s="16"/>
    </row>
    <row r="38" spans="1:57" x14ac:dyDescent="0.2">
      <c r="B38" s="16"/>
      <c r="C38" s="16"/>
      <c r="D38" s="16"/>
      <c r="E38" s="16"/>
      <c r="F38" s="16"/>
      <c r="G38" s="16"/>
      <c r="H38" s="16"/>
      <c r="I38" s="16"/>
      <c r="J38" s="16"/>
    </row>
  </sheetData>
  <sheetProtection formatCells="0" formatRows="0" insertRows="0" deleteRows="0"/>
  <customSheetViews>
    <customSheetView guid="{C8675551-16E7-419E-A46B-98CE5E669F10}" showPageBreaks="1" printArea="1" view="pageBreakPreview">
      <selection sqref="A1:BE1"/>
      <pageMargins left="0.25" right="0.25" top="0.25" bottom="0.25" header="0.3" footer="0.3"/>
      <printOptions horizontalCentered="1"/>
      <pageSetup paperSize="9" scale="73" orientation="landscape" r:id="rId1"/>
      <headerFooter>
        <oddFooter>&amp;CW-&amp;P</oddFooter>
      </headerFooter>
    </customSheetView>
    <customSheetView guid="{4BCA765D-7702-404D-98DD-B3C3669A1B27}" showPageBreaks="1" printArea="1" view="pageBreakPreview">
      <selection activeCell="E3" sqref="E3:BD3"/>
      <pageMargins left="0.5" right="0.5" top="0.5" bottom="0.5" header="0.3" footer="0.3"/>
      <printOptions horizontalCentered="1"/>
      <pageSetup paperSize="9" scale="73" orientation="landscape" r:id="rId2"/>
      <headerFooter>
        <oddFooter>&amp;CW-&amp;P</oddFooter>
      </headerFooter>
    </customSheetView>
  </customSheetViews>
  <mergeCells count="33">
    <mergeCell ref="BA16:BD16"/>
    <mergeCell ref="I15:N15"/>
    <mergeCell ref="O15:R15"/>
    <mergeCell ref="W15:BD15"/>
    <mergeCell ref="I16:L16"/>
    <mergeCell ref="M16:P16"/>
    <mergeCell ref="Q16:T16"/>
    <mergeCell ref="U16:X16"/>
    <mergeCell ref="Y16:AB16"/>
    <mergeCell ref="AC16:AF16"/>
    <mergeCell ref="AG16:AJ16"/>
    <mergeCell ref="AW16:AZ16"/>
    <mergeCell ref="I9:P9"/>
    <mergeCell ref="Q9:V9"/>
    <mergeCell ref="W9:BD9"/>
    <mergeCell ref="E6:BD6"/>
    <mergeCell ref="E3:BD3"/>
    <mergeCell ref="A1:BE1"/>
    <mergeCell ref="AC10:AF10"/>
    <mergeCell ref="AG10:AJ10"/>
    <mergeCell ref="AK16:AN16"/>
    <mergeCell ref="AO16:AR16"/>
    <mergeCell ref="AS16:AV16"/>
    <mergeCell ref="I10:L10"/>
    <mergeCell ref="M10:P10"/>
    <mergeCell ref="Q10:T10"/>
    <mergeCell ref="U10:X10"/>
    <mergeCell ref="Y10:AB10"/>
    <mergeCell ref="AK10:AN10"/>
    <mergeCell ref="AO10:AR10"/>
    <mergeCell ref="AS10:AV10"/>
    <mergeCell ref="AW10:AZ10"/>
    <mergeCell ref="BA10:BD10"/>
  </mergeCells>
  <printOptions horizontalCentered="1"/>
  <pageMargins left="0.5" right="0.5" top="0.5" bottom="0.5" header="0.3" footer="0.3"/>
  <pageSetup paperSize="9" scale="73" orientation="landscape" r:id="rId3"/>
  <headerFooter>
    <oddFooter>&amp;CW-&amp;P</oddFooter>
  </headerFooter>
  <ignoredErrors>
    <ignoredError sqref="B6"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7">
    <tabColor rgb="FFFFFF99"/>
  </sheetPr>
  <dimension ref="A1:AV26"/>
  <sheetViews>
    <sheetView view="pageBreakPreview" zoomScaleSheetLayoutView="100" workbookViewId="0">
      <selection activeCell="AZ22" sqref="AZ22"/>
    </sheetView>
  </sheetViews>
  <sheetFormatPr defaultColWidth="2.6640625" defaultRowHeight="11.25" x14ac:dyDescent="0.2"/>
  <cols>
    <col min="1" max="1" width="1.6640625" style="16" customWidth="1"/>
    <col min="2" max="2" width="7.33203125" style="292" customWidth="1"/>
    <col min="3" max="4" width="1.6640625" style="16" customWidth="1"/>
    <col min="5" max="25" width="2.6640625" style="16"/>
    <col min="26" max="27" width="1.6640625" style="16" customWidth="1"/>
    <col min="28" max="30" width="2.6640625" style="16"/>
    <col min="31" max="31" width="3" style="16" bestFit="1" customWidth="1"/>
    <col min="32" max="38" width="2.6640625" style="16"/>
    <col min="39" max="40" width="2.6640625" style="16" customWidth="1"/>
    <col min="41" max="42" width="2.6640625" style="16"/>
    <col min="43" max="44" width="2.6640625" style="62" customWidth="1"/>
    <col min="45" max="16384" width="2.6640625" style="16"/>
  </cols>
  <sheetData>
    <row r="1" spans="1:48" ht="17.649999999999999" customHeight="1" x14ac:dyDescent="0.2">
      <c r="A1" s="826" t="s">
        <v>713</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167"/>
      <c r="AT1" s="167"/>
      <c r="AU1" s="167"/>
      <c r="AV1" s="166"/>
    </row>
    <row r="2" spans="1:48" ht="4.1500000000000004" customHeight="1" x14ac:dyDescent="0.2">
      <c r="A2" s="471"/>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100"/>
      <c r="AR2" s="100"/>
      <c r="AV2" s="359"/>
    </row>
    <row r="3" spans="1:48" ht="11.25" customHeight="1" thickBot="1" x14ac:dyDescent="0.25">
      <c r="A3" s="61"/>
      <c r="B3" s="362" t="s">
        <v>27</v>
      </c>
      <c r="C3" s="60"/>
      <c r="D3" s="61"/>
      <c r="E3" s="854" t="s">
        <v>28</v>
      </c>
      <c r="F3" s="854"/>
      <c r="G3" s="854"/>
      <c r="H3" s="854"/>
      <c r="I3" s="854"/>
      <c r="J3" s="854"/>
      <c r="K3" s="854"/>
      <c r="L3" s="854"/>
      <c r="M3" s="854"/>
      <c r="N3" s="854"/>
      <c r="O3" s="854"/>
      <c r="P3" s="854"/>
      <c r="Q3" s="854"/>
      <c r="R3" s="854"/>
      <c r="S3" s="854"/>
      <c r="T3" s="854"/>
      <c r="U3" s="854"/>
      <c r="V3" s="854"/>
      <c r="W3" s="854"/>
      <c r="X3" s="854"/>
      <c r="Y3" s="854"/>
      <c r="Z3" s="60"/>
      <c r="AA3" s="61"/>
      <c r="AB3" s="854" t="s">
        <v>29</v>
      </c>
      <c r="AC3" s="854"/>
      <c r="AD3" s="854"/>
      <c r="AE3" s="854"/>
      <c r="AF3" s="854"/>
      <c r="AG3" s="854"/>
      <c r="AH3" s="854"/>
      <c r="AI3" s="854"/>
      <c r="AJ3" s="854"/>
      <c r="AK3" s="854"/>
      <c r="AL3" s="854"/>
      <c r="AM3" s="854"/>
      <c r="AN3" s="854"/>
      <c r="AO3" s="854"/>
      <c r="AP3" s="854"/>
      <c r="AQ3" s="854"/>
      <c r="AR3" s="362"/>
      <c r="AS3" s="250"/>
      <c r="AV3" s="359"/>
    </row>
    <row r="4" spans="1:48" ht="6" customHeight="1" x14ac:dyDescent="0.2">
      <c r="A4" s="250"/>
      <c r="B4" s="16"/>
      <c r="C4" s="359"/>
      <c r="D4" s="250"/>
      <c r="Z4" s="359"/>
      <c r="AA4" s="250"/>
      <c r="AQ4" s="16"/>
      <c r="AR4" s="16"/>
      <c r="AS4" s="165"/>
      <c r="AT4" s="167"/>
      <c r="AU4" s="167"/>
      <c r="AV4" s="166"/>
    </row>
    <row r="5" spans="1:48" ht="11.25" customHeight="1" x14ac:dyDescent="0.2">
      <c r="A5" s="250"/>
      <c r="B5" s="367" t="s">
        <v>575</v>
      </c>
      <c r="C5" s="359"/>
      <c r="D5" s="250"/>
      <c r="E5" s="804" t="e">
        <f ca="1">VLOOKUP(INDIRECT(ADDRESS(ROW(),COLUMN()-3)),Language_Translations,MATCH(Language_Selected,Language_Options,0),FALSE)</f>
        <v>#REF!</v>
      </c>
      <c r="F5" s="804"/>
      <c r="G5" s="804"/>
      <c r="H5" s="804"/>
      <c r="I5" s="804"/>
      <c r="J5" s="804"/>
      <c r="K5" s="804"/>
      <c r="L5" s="804"/>
      <c r="M5" s="804"/>
      <c r="N5" s="804"/>
      <c r="O5" s="804"/>
      <c r="P5" s="804"/>
      <c r="Q5" s="804"/>
      <c r="R5" s="804"/>
      <c r="S5" s="804"/>
      <c r="T5" s="804"/>
      <c r="U5" s="804"/>
      <c r="V5" s="804"/>
      <c r="W5" s="804"/>
      <c r="X5" s="804"/>
      <c r="Y5" s="804"/>
      <c r="Z5" s="359"/>
      <c r="AA5" s="250"/>
      <c r="AB5" s="16" t="s">
        <v>406</v>
      </c>
      <c r="AF5" s="33"/>
      <c r="AG5" s="33"/>
      <c r="AH5" s="33"/>
      <c r="AI5" s="33" t="s">
        <v>2</v>
      </c>
      <c r="AJ5" s="33"/>
      <c r="AK5" s="33"/>
      <c r="AL5" s="33"/>
      <c r="AM5" s="33"/>
      <c r="AN5" s="33"/>
      <c r="AO5" s="33"/>
      <c r="AP5" s="33"/>
      <c r="AQ5" s="33"/>
      <c r="AR5" s="16">
        <v>1</v>
      </c>
      <c r="AS5" s="250"/>
      <c r="AV5" s="359"/>
    </row>
    <row r="6" spans="1:48" ht="11.25" customHeight="1" x14ac:dyDescent="0.2">
      <c r="A6" s="250"/>
      <c r="C6" s="359"/>
      <c r="D6" s="250"/>
      <c r="E6" s="804"/>
      <c r="F6" s="804"/>
      <c r="G6" s="804"/>
      <c r="H6" s="804"/>
      <c r="I6" s="804"/>
      <c r="J6" s="804"/>
      <c r="K6" s="804"/>
      <c r="L6" s="804"/>
      <c r="M6" s="804"/>
      <c r="N6" s="804"/>
      <c r="O6" s="804"/>
      <c r="P6" s="804"/>
      <c r="Q6" s="804"/>
      <c r="R6" s="804"/>
      <c r="S6" s="804"/>
      <c r="T6" s="804"/>
      <c r="U6" s="804"/>
      <c r="V6" s="804"/>
      <c r="W6" s="804"/>
      <c r="X6" s="804"/>
      <c r="Y6" s="804"/>
      <c r="Z6" s="359"/>
      <c r="AA6" s="250"/>
      <c r="AB6" s="16" t="s">
        <v>407</v>
      </c>
      <c r="AD6" s="33"/>
      <c r="AE6" s="33"/>
      <c r="AF6" s="33"/>
      <c r="AG6" s="33"/>
      <c r="AH6" s="33"/>
      <c r="AI6" s="33"/>
      <c r="AJ6" s="33"/>
      <c r="AK6" s="33"/>
      <c r="AL6" s="33" t="s">
        <v>2</v>
      </c>
      <c r="AM6" s="33"/>
      <c r="AN6" s="33"/>
      <c r="AO6" s="33"/>
      <c r="AP6" s="33"/>
      <c r="AQ6" s="33"/>
      <c r="AR6" s="16">
        <v>2</v>
      </c>
      <c r="AS6" s="250"/>
      <c r="AV6" s="359"/>
    </row>
    <row r="7" spans="1:48" ht="13.15" customHeight="1" x14ac:dyDescent="0.2">
      <c r="A7" s="250"/>
      <c r="C7" s="359"/>
      <c r="D7" s="250"/>
      <c r="E7" s="804"/>
      <c r="F7" s="804"/>
      <c r="G7" s="804"/>
      <c r="H7" s="804"/>
      <c r="I7" s="804"/>
      <c r="J7" s="804"/>
      <c r="K7" s="804"/>
      <c r="L7" s="804"/>
      <c r="M7" s="804"/>
      <c r="N7" s="804"/>
      <c r="O7" s="804"/>
      <c r="P7" s="804"/>
      <c r="Q7" s="804"/>
      <c r="R7" s="804"/>
      <c r="S7" s="804"/>
      <c r="T7" s="804"/>
      <c r="U7" s="804"/>
      <c r="V7" s="804"/>
      <c r="W7" s="804"/>
      <c r="X7" s="804"/>
      <c r="Y7" s="804"/>
      <c r="Z7" s="359"/>
      <c r="AA7" s="250"/>
      <c r="AB7" s="16" t="s">
        <v>408</v>
      </c>
      <c r="AD7" s="33"/>
      <c r="AE7" s="33"/>
      <c r="AF7" s="33"/>
      <c r="AG7" s="33"/>
      <c r="AH7" s="33"/>
      <c r="AI7" s="33" t="s">
        <v>2</v>
      </c>
      <c r="AJ7" s="33"/>
      <c r="AK7" s="33"/>
      <c r="AL7" s="33"/>
      <c r="AM7" s="33"/>
      <c r="AN7" s="33"/>
      <c r="AO7" s="33"/>
      <c r="AP7" s="33"/>
      <c r="AQ7" s="33"/>
      <c r="AR7" s="16">
        <v>3</v>
      </c>
      <c r="AS7" s="250"/>
      <c r="AV7" s="359"/>
    </row>
    <row r="8" spans="1:48" ht="6.4" customHeight="1" x14ac:dyDescent="0.2">
      <c r="A8" s="251"/>
      <c r="B8" s="199"/>
      <c r="C8" s="360"/>
      <c r="D8" s="251"/>
      <c r="E8" s="17"/>
      <c r="F8" s="17"/>
      <c r="G8" s="17"/>
      <c r="H8" s="17"/>
      <c r="I8" s="17"/>
      <c r="J8" s="17"/>
      <c r="K8" s="17"/>
      <c r="L8" s="17"/>
      <c r="M8" s="17"/>
      <c r="N8" s="17"/>
      <c r="O8" s="17"/>
      <c r="P8" s="17"/>
      <c r="Q8" s="17"/>
      <c r="R8" s="17"/>
      <c r="S8" s="17"/>
      <c r="T8" s="17"/>
      <c r="U8" s="17"/>
      <c r="V8" s="17"/>
      <c r="W8" s="17"/>
      <c r="X8" s="17"/>
      <c r="Y8" s="17"/>
      <c r="Z8" s="360"/>
      <c r="AA8" s="251"/>
      <c r="AB8" s="17"/>
      <c r="AC8" s="17"/>
      <c r="AD8" s="17"/>
      <c r="AE8" s="17"/>
      <c r="AF8" s="17"/>
      <c r="AG8" s="17"/>
      <c r="AH8" s="17"/>
      <c r="AI8" s="17"/>
      <c r="AJ8" s="17"/>
      <c r="AK8" s="17"/>
      <c r="AL8" s="17"/>
      <c r="AM8" s="17"/>
      <c r="AN8" s="17"/>
      <c r="AO8" s="17"/>
      <c r="AP8" s="17"/>
      <c r="AQ8" s="17"/>
      <c r="AR8" s="17"/>
      <c r="AS8" s="251"/>
      <c r="AT8" s="17"/>
      <c r="AU8" s="17"/>
      <c r="AV8" s="360"/>
    </row>
    <row r="9" spans="1:48" ht="10.15" customHeight="1" x14ac:dyDescent="0.2">
      <c r="A9" s="165"/>
      <c r="B9" s="461"/>
      <c r="C9" s="166"/>
      <c r="D9" s="165"/>
      <c r="E9" s="167"/>
      <c r="F9" s="167"/>
      <c r="G9" s="167"/>
      <c r="H9" s="167"/>
      <c r="I9" s="167"/>
      <c r="J9" s="167"/>
      <c r="K9" s="167"/>
      <c r="L9" s="167"/>
      <c r="M9" s="167"/>
      <c r="N9" s="167"/>
      <c r="O9" s="167"/>
      <c r="P9" s="167"/>
      <c r="Q9" s="167"/>
      <c r="R9" s="167"/>
      <c r="S9" s="167"/>
      <c r="T9" s="167"/>
      <c r="U9" s="167"/>
      <c r="V9" s="167"/>
      <c r="W9" s="167"/>
      <c r="X9" s="167"/>
      <c r="Y9" s="167"/>
      <c r="Z9" s="167"/>
      <c r="AA9" s="165"/>
      <c r="AB9" s="167"/>
      <c r="AC9" s="167"/>
      <c r="AD9" s="167"/>
      <c r="AE9" s="167"/>
      <c r="AF9" s="167"/>
      <c r="AG9" s="167"/>
      <c r="AH9" s="167"/>
      <c r="AI9" s="167"/>
      <c r="AJ9" s="167"/>
      <c r="AK9" s="167"/>
      <c r="AL9" s="66"/>
      <c r="AM9" s="66"/>
      <c r="AN9" s="167"/>
      <c r="AO9" s="167"/>
      <c r="AP9" s="167"/>
      <c r="AQ9" s="167"/>
      <c r="AR9" s="167"/>
      <c r="AS9" s="947" t="s">
        <v>672</v>
      </c>
      <c r="AT9" s="779"/>
      <c r="AU9" s="779"/>
      <c r="AV9" s="948"/>
    </row>
    <row r="10" spans="1:48" x14ac:dyDescent="0.2">
      <c r="A10" s="250"/>
      <c r="B10" s="292">
        <v>6.6040000000000001</v>
      </c>
      <c r="C10" s="359"/>
      <c r="D10" s="250"/>
      <c r="E10" s="16" t="s">
        <v>677</v>
      </c>
      <c r="AA10" s="250"/>
      <c r="AE10" s="8"/>
      <c r="AF10" s="6"/>
      <c r="AG10" s="8"/>
      <c r="AH10" s="6"/>
      <c r="AM10" s="8"/>
      <c r="AN10" s="6"/>
      <c r="AO10" s="8"/>
      <c r="AP10" s="6"/>
      <c r="AQ10" s="16"/>
      <c r="AR10" s="16"/>
      <c r="AS10" s="949"/>
      <c r="AT10" s="950"/>
      <c r="AU10" s="950"/>
      <c r="AV10" s="951"/>
    </row>
    <row r="11" spans="1:48" x14ac:dyDescent="0.2">
      <c r="A11" s="250"/>
      <c r="C11" s="359"/>
      <c r="D11" s="250"/>
      <c r="AA11" s="250"/>
      <c r="AB11" s="16" t="s">
        <v>138</v>
      </c>
      <c r="AE11" s="12"/>
      <c r="AF11" s="10"/>
      <c r="AG11" s="12"/>
      <c r="AH11" s="10"/>
      <c r="AJ11" s="16" t="s">
        <v>139</v>
      </c>
      <c r="AM11" s="12"/>
      <c r="AN11" s="10"/>
      <c r="AO11" s="12"/>
      <c r="AP11" s="10"/>
      <c r="AQ11" s="16"/>
      <c r="AR11" s="16"/>
      <c r="AS11" s="949"/>
      <c r="AT11" s="950"/>
      <c r="AU11" s="950"/>
      <c r="AV11" s="951"/>
    </row>
    <row r="12" spans="1:48" x14ac:dyDescent="0.2">
      <c r="A12" s="251"/>
      <c r="B12" s="199"/>
      <c r="C12" s="360"/>
      <c r="D12" s="251"/>
      <c r="E12" s="17"/>
      <c r="F12" s="17"/>
      <c r="G12" s="17"/>
      <c r="H12" s="17"/>
      <c r="I12" s="17"/>
      <c r="J12" s="17"/>
      <c r="K12" s="17"/>
      <c r="L12" s="17"/>
      <c r="M12" s="17"/>
      <c r="N12" s="17"/>
      <c r="O12" s="17"/>
      <c r="P12" s="17"/>
      <c r="Q12" s="17"/>
      <c r="R12" s="17"/>
      <c r="S12" s="17"/>
      <c r="T12" s="17"/>
      <c r="U12" s="17"/>
      <c r="V12" s="17"/>
      <c r="W12" s="17"/>
      <c r="X12" s="17"/>
      <c r="Y12" s="17"/>
      <c r="Z12" s="17"/>
      <c r="AA12" s="251"/>
      <c r="AB12" s="17"/>
      <c r="AC12" s="17"/>
      <c r="AD12" s="17"/>
      <c r="AE12" s="17"/>
      <c r="AF12" s="17"/>
      <c r="AG12" s="17"/>
      <c r="AH12" s="17"/>
      <c r="AI12" s="17"/>
      <c r="AJ12" s="17"/>
      <c r="AK12" s="17"/>
      <c r="AL12" s="65"/>
      <c r="AM12" s="65"/>
      <c r="AN12" s="17"/>
      <c r="AO12" s="17"/>
      <c r="AP12" s="17"/>
      <c r="AQ12" s="17"/>
      <c r="AR12" s="17"/>
      <c r="AS12" s="251"/>
      <c r="AT12" s="17"/>
      <c r="AU12" s="17"/>
      <c r="AV12" s="360"/>
    </row>
    <row r="13" spans="1:48" x14ac:dyDescent="0.2">
      <c r="A13" s="484"/>
      <c r="C13" s="166"/>
      <c r="D13" s="167"/>
      <c r="E13" s="167"/>
      <c r="X13" s="292"/>
      <c r="AH13" s="292"/>
      <c r="AQ13" s="16"/>
      <c r="AR13" s="16"/>
      <c r="AV13" s="359"/>
    </row>
    <row r="14" spans="1:48" x14ac:dyDescent="0.2">
      <c r="A14" s="484"/>
      <c r="B14" s="292">
        <v>6.6050000000000004</v>
      </c>
      <c r="C14" s="359"/>
      <c r="E14" t="s">
        <v>719</v>
      </c>
      <c r="F14"/>
      <c r="G14"/>
      <c r="H14"/>
      <c r="I14"/>
      <c r="J14"/>
      <c r="K14"/>
      <c r="L14"/>
      <c r="M14"/>
      <c r="N14"/>
      <c r="O14"/>
      <c r="P14" s="33"/>
      <c r="Q14"/>
      <c r="S14" s="33"/>
      <c r="T14" s="33"/>
      <c r="U14" s="33"/>
      <c r="V14"/>
      <c r="W14"/>
      <c r="Y14"/>
      <c r="Z14"/>
      <c r="AA14" s="49"/>
      <c r="AB14" s="49"/>
      <c r="AC14" s="49"/>
      <c r="AD14"/>
      <c r="AE14" s="49"/>
      <c r="AH14" s="292"/>
      <c r="AV14" s="359"/>
    </row>
    <row r="15" spans="1:48" x14ac:dyDescent="0.2">
      <c r="A15" s="484"/>
      <c r="C15" s="359"/>
      <c r="E15"/>
      <c r="F15"/>
      <c r="G15"/>
      <c r="H15"/>
      <c r="I15"/>
      <c r="J15"/>
      <c r="K15"/>
      <c r="L15"/>
      <c r="M15"/>
      <c r="N15"/>
      <c r="P15" s="33"/>
      <c r="S15" s="33"/>
      <c r="T15" s="33"/>
      <c r="U15" s="33"/>
      <c r="AA15" s="49"/>
      <c r="AB15" s="49"/>
      <c r="AC15" s="49"/>
      <c r="AE15" s="49"/>
      <c r="AH15" s="292"/>
      <c r="AV15" s="359"/>
    </row>
    <row r="16" spans="1:48" x14ac:dyDescent="0.2">
      <c r="A16" s="484"/>
      <c r="C16" s="359"/>
      <c r="E16" s="16" t="s">
        <v>272</v>
      </c>
      <c r="J16" s="33" t="s">
        <v>2</v>
      </c>
      <c r="K16" s="33"/>
      <c r="L16" s="33"/>
      <c r="M16" s="33"/>
      <c r="N16" s="33"/>
      <c r="O16" s="33"/>
      <c r="P16" s="33"/>
      <c r="Q16" s="33"/>
      <c r="R16" s="33"/>
      <c r="S16" s="33"/>
      <c r="T16" s="33"/>
      <c r="U16" s="33"/>
      <c r="V16" s="33"/>
      <c r="W16" s="33"/>
      <c r="X16" s="33"/>
      <c r="Y16" s="33"/>
      <c r="Z16" s="33"/>
      <c r="AA16" s="33"/>
      <c r="AB16" s="33"/>
      <c r="AC16" s="33"/>
      <c r="AD16" s="33"/>
      <c r="AE16" s="367" t="s">
        <v>81</v>
      </c>
      <c r="AH16" s="292"/>
      <c r="AV16" s="359"/>
    </row>
    <row r="17" spans="1:48" x14ac:dyDescent="0.2">
      <c r="A17" s="484"/>
      <c r="B17" s="16"/>
      <c r="C17" s="359"/>
      <c r="E17" s="16" t="s">
        <v>277</v>
      </c>
      <c r="O17" s="33" t="s">
        <v>2</v>
      </c>
      <c r="P17" s="33"/>
      <c r="Q17" s="33"/>
      <c r="R17" s="33"/>
      <c r="S17" s="33"/>
      <c r="T17" s="33"/>
      <c r="U17" s="33"/>
      <c r="V17" s="33"/>
      <c r="W17" s="33"/>
      <c r="X17" s="33"/>
      <c r="Y17" s="33"/>
      <c r="Z17" s="33"/>
      <c r="AA17" s="33"/>
      <c r="AB17" s="33"/>
      <c r="AC17" s="33"/>
      <c r="AD17" s="33"/>
      <c r="AE17" s="367" t="s">
        <v>84</v>
      </c>
      <c r="AH17" s="292"/>
      <c r="AV17" s="359"/>
    </row>
    <row r="18" spans="1:48" x14ac:dyDescent="0.2">
      <c r="A18" s="484"/>
      <c r="B18" s="16"/>
      <c r="C18" s="359"/>
      <c r="E18" s="16" t="s">
        <v>278</v>
      </c>
      <c r="I18" s="33" t="s">
        <v>2</v>
      </c>
      <c r="J18" s="33"/>
      <c r="K18" s="33"/>
      <c r="L18" s="33"/>
      <c r="M18" s="33"/>
      <c r="N18" s="33"/>
      <c r="O18" s="33"/>
      <c r="P18" s="33"/>
      <c r="Q18" s="33"/>
      <c r="R18" s="33"/>
      <c r="S18" s="33"/>
      <c r="T18" s="33"/>
      <c r="U18" s="33"/>
      <c r="V18" s="33"/>
      <c r="W18" s="33"/>
      <c r="X18" s="33"/>
      <c r="Y18" s="33"/>
      <c r="Z18" s="33"/>
      <c r="AA18" s="33"/>
      <c r="AB18" s="33"/>
      <c r="AC18" s="33"/>
      <c r="AD18" s="33"/>
      <c r="AE18" s="367" t="s">
        <v>85</v>
      </c>
      <c r="AH18" s="292"/>
      <c r="AV18" s="359"/>
    </row>
    <row r="19" spans="1:48" x14ac:dyDescent="0.2">
      <c r="A19" s="484"/>
      <c r="B19" s="16"/>
      <c r="C19" s="359"/>
      <c r="E19" t="s">
        <v>283</v>
      </c>
      <c r="F19"/>
      <c r="G19"/>
      <c r="H19"/>
      <c r="I19"/>
      <c r="J19"/>
      <c r="K19"/>
      <c r="L19"/>
      <c r="M19"/>
      <c r="N19"/>
      <c r="O19"/>
      <c r="P19"/>
      <c r="Q19"/>
      <c r="R19"/>
      <c r="S19"/>
      <c r="T19"/>
      <c r="U19"/>
      <c r="V19"/>
      <c r="W19"/>
      <c r="X19"/>
      <c r="Y19"/>
      <c r="Z19"/>
      <c r="AA19"/>
      <c r="AC19" s="49"/>
      <c r="AD19" s="33" t="s">
        <v>2</v>
      </c>
      <c r="AE19" s="292">
        <v>10</v>
      </c>
      <c r="AH19" s="292"/>
      <c r="AV19" s="359"/>
    </row>
    <row r="20" spans="1:48" x14ac:dyDescent="0.2">
      <c r="A20" s="484"/>
      <c r="B20" s="16"/>
      <c r="C20" s="359"/>
      <c r="E20" t="s">
        <v>723</v>
      </c>
      <c r="F20"/>
      <c r="G20"/>
      <c r="H20"/>
      <c r="I20"/>
      <c r="J20"/>
      <c r="K20"/>
      <c r="L20"/>
      <c r="M20"/>
      <c r="N20"/>
      <c r="O20"/>
      <c r="P20"/>
      <c r="Q20"/>
      <c r="R20"/>
      <c r="S20" s="33" t="s">
        <v>2</v>
      </c>
      <c r="T20" s="33"/>
      <c r="U20" s="33"/>
      <c r="V20" s="33"/>
      <c r="W20" s="33"/>
      <c r="X20" s="33"/>
      <c r="Y20" s="33"/>
      <c r="Z20" s="33"/>
      <c r="AA20" s="33"/>
      <c r="AB20" s="33"/>
      <c r="AC20" s="33"/>
      <c r="AD20" s="33"/>
      <c r="AE20" s="292">
        <v>15</v>
      </c>
      <c r="AH20" s="292"/>
      <c r="AV20" s="359"/>
    </row>
    <row r="21" spans="1:48" x14ac:dyDescent="0.2">
      <c r="A21" s="484"/>
      <c r="B21" s="16"/>
      <c r="C21" s="359"/>
      <c r="E21" s="401" t="s">
        <v>720</v>
      </c>
      <c r="F21" s="401"/>
      <c r="G21" s="401"/>
      <c r="H21" s="401"/>
      <c r="I21" s="401"/>
      <c r="J21" s="401"/>
      <c r="K21" s="582" t="s">
        <v>2</v>
      </c>
      <c r="L21" s="582"/>
      <c r="M21" s="582"/>
      <c r="N21" s="582"/>
      <c r="O21" s="582"/>
      <c r="P21" s="582"/>
      <c r="Q21" s="582"/>
      <c r="R21" s="582"/>
      <c r="S21" s="582"/>
      <c r="T21" s="582"/>
      <c r="U21" s="582"/>
      <c r="V21" s="582"/>
      <c r="W21" s="582"/>
      <c r="X21" s="582"/>
      <c r="Y21" s="582"/>
      <c r="Z21" s="582"/>
      <c r="AA21" s="582"/>
      <c r="AB21" s="582"/>
      <c r="AC21" s="582"/>
      <c r="AD21" s="582"/>
      <c r="AE21" s="372">
        <v>20</v>
      </c>
      <c r="AF21" s="369"/>
      <c r="AH21" s="292"/>
      <c r="AV21" s="359"/>
    </row>
    <row r="22" spans="1:48" x14ac:dyDescent="0.2">
      <c r="A22" s="484"/>
      <c r="B22" s="16"/>
      <c r="C22" s="359"/>
      <c r="E22" t="s">
        <v>722</v>
      </c>
      <c r="F22"/>
      <c r="G22"/>
      <c r="H22"/>
      <c r="I22"/>
      <c r="J22"/>
      <c r="K22"/>
      <c r="L22"/>
      <c r="M22"/>
      <c r="N22"/>
      <c r="O22"/>
      <c r="P22"/>
      <c r="Q22"/>
      <c r="R22"/>
      <c r="S22"/>
      <c r="T22"/>
      <c r="U22"/>
      <c r="V22" s="33" t="s">
        <v>2</v>
      </c>
      <c r="W22" s="33"/>
      <c r="X22" s="33"/>
      <c r="Y22" s="33"/>
      <c r="Z22" s="33"/>
      <c r="AA22" s="33"/>
      <c r="AB22" s="33"/>
      <c r="AC22" s="33"/>
      <c r="AD22" s="33"/>
      <c r="AE22" s="292">
        <v>30</v>
      </c>
      <c r="AH22" s="292"/>
      <c r="AV22" s="359"/>
    </row>
    <row r="23" spans="1:48" x14ac:dyDescent="0.2">
      <c r="A23" s="484"/>
      <c r="B23" s="16"/>
      <c r="C23" s="359"/>
      <c r="E23" s="16" t="s">
        <v>17</v>
      </c>
      <c r="H23" s="17"/>
      <c r="I23" s="17"/>
      <c r="J23" s="17"/>
      <c r="K23" s="17"/>
      <c r="L23" s="17"/>
      <c r="M23" s="17"/>
      <c r="N23" s="17"/>
      <c r="O23" s="17"/>
      <c r="P23" s="17"/>
      <c r="Q23" s="17"/>
      <c r="R23" s="17"/>
      <c r="S23" s="17"/>
      <c r="T23" s="17"/>
      <c r="U23" s="17"/>
      <c r="V23" s="17"/>
      <c r="W23" s="17"/>
      <c r="X23" s="17"/>
      <c r="Y23" s="94"/>
      <c r="Z23" s="17"/>
      <c r="AA23" s="17"/>
      <c r="AC23" s="49"/>
      <c r="AD23"/>
      <c r="AE23" s="292">
        <v>96</v>
      </c>
      <c r="AH23" s="292"/>
      <c r="AV23" s="359"/>
    </row>
    <row r="24" spans="1:48" x14ac:dyDescent="0.2">
      <c r="A24" s="484"/>
      <c r="B24" s="16"/>
      <c r="C24" s="359"/>
      <c r="M24" t="s">
        <v>53</v>
      </c>
      <c r="Y24"/>
      <c r="AC24" s="49"/>
      <c r="AD24"/>
      <c r="AE24" s="292"/>
      <c r="AH24" s="292"/>
      <c r="AV24" s="359"/>
    </row>
    <row r="25" spans="1:48" x14ac:dyDescent="0.2">
      <c r="A25" s="485"/>
      <c r="B25" s="17"/>
      <c r="C25" s="360"/>
      <c r="D25" s="17"/>
      <c r="E25" s="17"/>
      <c r="F25" s="17"/>
      <c r="G25" s="17"/>
      <c r="H25" s="17"/>
      <c r="I25" s="17"/>
      <c r="J25" s="17"/>
      <c r="K25" s="17"/>
      <c r="L25" s="17"/>
      <c r="M25" s="17"/>
      <c r="N25" s="17"/>
      <c r="O25" s="17"/>
      <c r="P25" s="17"/>
      <c r="Q25" s="17"/>
      <c r="R25" s="17"/>
      <c r="S25" s="17"/>
      <c r="T25" s="17"/>
      <c r="U25" s="17"/>
      <c r="V25" s="17"/>
      <c r="W25" s="17"/>
      <c r="X25" s="199"/>
      <c r="Y25" s="17"/>
      <c r="Z25" s="17"/>
      <c r="AA25" s="17"/>
      <c r="AB25" s="17"/>
      <c r="AC25" s="17"/>
      <c r="AD25" s="17"/>
      <c r="AE25" s="17"/>
      <c r="AF25" s="17"/>
      <c r="AG25" s="17"/>
      <c r="AH25" s="199"/>
      <c r="AI25" s="17"/>
      <c r="AJ25" s="17"/>
      <c r="AK25" s="17"/>
      <c r="AL25" s="17"/>
      <c r="AM25" s="17"/>
      <c r="AN25" s="17"/>
      <c r="AO25" s="17"/>
      <c r="AP25" s="17"/>
      <c r="AQ25" s="65"/>
      <c r="AR25" s="65"/>
      <c r="AS25" s="17"/>
      <c r="AT25" s="17"/>
      <c r="AU25" s="17"/>
      <c r="AV25" s="360"/>
    </row>
    <row r="26" spans="1:48" x14ac:dyDescent="0.2">
      <c r="B26" s="16"/>
    </row>
  </sheetData>
  <sheetProtection formatCells="0" formatRows="0" insertRows="0" deleteRows="0"/>
  <customSheetViews>
    <customSheetView guid="{C8675551-16E7-419E-A46B-98CE5E669F10}" showPageBreaks="1" printArea="1" view="pageBreakPreview" topLeftCell="D1">
      <selection activeCell="E10" sqref="E10:Y17"/>
      <pageMargins left="0.5" right="0.5" top="0.5" bottom="0.5" header="0.3" footer="0.3"/>
      <printOptions horizontalCentered="1"/>
      <pageSetup paperSize="9" scale="86" orientation="portrait" r:id="rId1"/>
      <headerFooter>
        <oddFooter>&amp;CHH-&amp;P</oddFooter>
      </headerFooter>
    </customSheetView>
    <customSheetView guid="{4BCA765D-7702-404D-98DD-B3C3669A1B27}" showPageBreaks="1" printArea="1" view="pageBreakPreview">
      <selection activeCell="BI17" sqref="BI17"/>
      <pageMargins left="0.5" right="0.5" top="0.5" bottom="0.5" header="0.3" footer="0.3"/>
      <printOptions horizontalCentered="1"/>
      <pageSetup paperSize="9" scale="90" orientation="portrait" r:id="rId2"/>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3"/>
  <headerFooter>
    <oddFooter>&amp;CHH-&amp;P</oddFooter>
  </headerFooter>
  <ignoredErrors>
    <ignoredError sqref="B9:D9 AE16:AF16 B11:D13 C10:D10 B15:D16 C14:D14 B5:B8 AE17:AF22 B17:D26" numberStoredAsText="1"/>
  </ignoredErrors>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rgb="FFFFC000"/>
  </sheetPr>
  <dimension ref="A1:AQ101"/>
  <sheetViews>
    <sheetView view="pageBreakPreview" topLeftCell="A31" zoomScaleSheetLayoutView="100" workbookViewId="0">
      <selection activeCell="P25" sqref="P25"/>
    </sheetView>
  </sheetViews>
  <sheetFormatPr defaultColWidth="2.6640625" defaultRowHeight="11.25" x14ac:dyDescent="0.2"/>
  <cols>
    <col min="1" max="1" width="1.6640625" style="16" customWidth="1"/>
    <col min="2" max="2" width="6" style="292" customWidth="1"/>
    <col min="3" max="4" width="1.6640625" style="16" customWidth="1"/>
    <col min="5" max="20" width="2.6640625" style="16"/>
    <col min="21" max="22" width="1.6640625" style="16" customWidth="1"/>
    <col min="23" max="23" width="2.6640625" style="16" customWidth="1"/>
    <col min="24" max="33" width="2.6640625" style="16"/>
    <col min="34" max="35" width="2.6640625" style="16" customWidth="1"/>
    <col min="36" max="37" width="2.6640625" style="16"/>
    <col min="38" max="38" width="2.6640625" style="62" customWidth="1"/>
    <col min="39" max="39" width="2.33203125" style="62" customWidth="1"/>
    <col min="40" max="41" width="1.6640625" style="16" customWidth="1"/>
    <col min="42" max="42" width="4.6640625" style="16" customWidth="1"/>
    <col min="43" max="43" width="1.6640625" style="16" customWidth="1"/>
    <col min="44" max="16384" width="2.6640625" style="16"/>
  </cols>
  <sheetData>
    <row r="1" spans="1:43" ht="11.25" customHeight="1" x14ac:dyDescent="0.2">
      <c r="A1" s="826" t="s">
        <v>1500</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27"/>
    </row>
    <row r="2" spans="1:43" ht="2.65" customHeight="1" thickBot="1" x14ac:dyDescent="0.25">
      <c r="A2" s="470"/>
      <c r="B2" s="293"/>
      <c r="C2" s="293"/>
      <c r="D2" s="293"/>
      <c r="E2" s="293"/>
      <c r="F2" s="293"/>
      <c r="G2" s="293"/>
      <c r="H2" s="293"/>
      <c r="I2" s="293"/>
      <c r="J2" s="293"/>
      <c r="K2" s="293"/>
      <c r="L2" s="293"/>
      <c r="M2" s="293"/>
      <c r="N2" s="293"/>
      <c r="O2" s="293"/>
      <c r="P2" s="293"/>
      <c r="Q2" s="293"/>
      <c r="R2" s="293"/>
      <c r="S2" s="293"/>
      <c r="T2" s="293"/>
      <c r="U2" s="293"/>
      <c r="V2" s="293"/>
      <c r="W2" s="293"/>
      <c r="X2" s="293"/>
      <c r="Y2" s="293"/>
      <c r="Z2" s="293"/>
      <c r="AA2" s="293"/>
      <c r="AB2" s="293"/>
      <c r="AC2" s="293"/>
      <c r="AD2" s="293"/>
      <c r="AE2" s="293"/>
      <c r="AF2" s="293"/>
      <c r="AG2" s="293"/>
      <c r="AH2" s="293"/>
      <c r="AI2" s="293"/>
      <c r="AJ2" s="293"/>
      <c r="AK2" s="293"/>
      <c r="AL2" s="293"/>
      <c r="AM2" s="293"/>
      <c r="AN2" s="293"/>
      <c r="AO2" s="293"/>
      <c r="AP2" s="293"/>
      <c r="AQ2" s="473"/>
    </row>
    <row r="3" spans="1:43" customFormat="1" ht="6" customHeight="1" x14ac:dyDescent="0.2">
      <c r="A3" s="71"/>
      <c r="B3" s="69"/>
      <c r="C3" s="72"/>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7"/>
      <c r="AP3" s="72"/>
      <c r="AQ3" s="70"/>
    </row>
    <row r="4" spans="1:43" customFormat="1" ht="10.9" customHeight="1" x14ac:dyDescent="0.2">
      <c r="A4" s="250"/>
      <c r="B4" s="795" t="s">
        <v>845</v>
      </c>
      <c r="C4" s="795"/>
      <c r="D4" s="795"/>
      <c r="E4" s="795"/>
      <c r="F4" s="795"/>
      <c r="G4" s="795"/>
      <c r="H4" s="795"/>
      <c r="I4" s="795"/>
      <c r="J4" s="795"/>
      <c r="K4" s="795"/>
      <c r="L4" s="795"/>
      <c r="M4" s="795"/>
      <c r="N4" s="795"/>
      <c r="O4" s="795"/>
      <c r="P4" s="795"/>
      <c r="Q4" s="795"/>
      <c r="R4" s="795"/>
      <c r="S4" s="795"/>
      <c r="T4" s="795"/>
      <c r="U4" s="795"/>
      <c r="V4" s="795"/>
      <c r="W4" s="795"/>
      <c r="X4" s="795"/>
      <c r="Y4" s="795"/>
      <c r="Z4" s="795"/>
      <c r="AA4" s="795"/>
      <c r="AB4" s="795"/>
      <c r="AC4" s="795"/>
      <c r="AD4" s="795"/>
      <c r="AE4" s="795"/>
      <c r="AF4" s="795"/>
      <c r="AG4" s="795"/>
      <c r="AH4" s="795"/>
      <c r="AI4" s="795"/>
      <c r="AJ4" s="795"/>
      <c r="AK4" s="795"/>
      <c r="AL4" s="795"/>
      <c r="AM4" s="795"/>
      <c r="AN4" s="795"/>
      <c r="AO4" s="795"/>
      <c r="AP4" s="795"/>
      <c r="AQ4" s="479"/>
    </row>
    <row r="5" spans="1:43" customFormat="1" ht="10.9" customHeight="1" x14ac:dyDescent="0.2">
      <c r="A5" s="250"/>
      <c r="B5" s="795"/>
      <c r="C5" s="795"/>
      <c r="D5" s="795"/>
      <c r="E5" s="795"/>
      <c r="F5" s="795"/>
      <c r="G5" s="795"/>
      <c r="H5" s="795"/>
      <c r="I5" s="795"/>
      <c r="J5" s="795"/>
      <c r="K5" s="795"/>
      <c r="L5" s="795"/>
      <c r="M5" s="795"/>
      <c r="N5" s="795"/>
      <c r="O5" s="795"/>
      <c r="P5" s="795"/>
      <c r="Q5" s="795"/>
      <c r="R5" s="795"/>
      <c r="S5" s="795"/>
      <c r="T5" s="795"/>
      <c r="U5" s="795"/>
      <c r="V5" s="795"/>
      <c r="W5" s="795"/>
      <c r="X5" s="795"/>
      <c r="Y5" s="795"/>
      <c r="Z5" s="795"/>
      <c r="AA5" s="795"/>
      <c r="AB5" s="795"/>
      <c r="AC5" s="795"/>
      <c r="AD5" s="795"/>
      <c r="AE5" s="795"/>
      <c r="AF5" s="795"/>
      <c r="AG5" s="795"/>
      <c r="AH5" s="795"/>
      <c r="AI5" s="795"/>
      <c r="AJ5" s="795"/>
      <c r="AK5" s="795"/>
      <c r="AL5" s="795"/>
      <c r="AM5" s="795"/>
      <c r="AN5" s="795"/>
      <c r="AO5" s="795"/>
      <c r="AP5" s="795"/>
      <c r="AQ5" s="479"/>
    </row>
    <row r="6" spans="1:43" customFormat="1" ht="10.9" customHeight="1" x14ac:dyDescent="0.2">
      <c r="A6" s="250"/>
      <c r="B6" s="795"/>
      <c r="C6" s="795"/>
      <c r="D6" s="795"/>
      <c r="E6" s="795"/>
      <c r="F6" s="795"/>
      <c r="G6" s="795"/>
      <c r="H6" s="795"/>
      <c r="I6" s="795"/>
      <c r="J6" s="795"/>
      <c r="K6" s="795"/>
      <c r="L6" s="795"/>
      <c r="M6" s="795"/>
      <c r="N6" s="795"/>
      <c r="O6" s="795"/>
      <c r="P6" s="795"/>
      <c r="Q6" s="795"/>
      <c r="R6" s="795"/>
      <c r="S6" s="795"/>
      <c r="T6" s="795"/>
      <c r="U6" s="795"/>
      <c r="V6" s="795"/>
      <c r="W6" s="795"/>
      <c r="X6" s="795"/>
      <c r="Y6" s="795"/>
      <c r="Z6" s="795"/>
      <c r="AA6" s="795"/>
      <c r="AB6" s="795"/>
      <c r="AC6" s="795"/>
      <c r="AD6" s="795"/>
      <c r="AE6" s="795"/>
      <c r="AF6" s="795"/>
      <c r="AG6" s="795"/>
      <c r="AH6" s="795"/>
      <c r="AI6" s="795"/>
      <c r="AJ6" s="795"/>
      <c r="AK6" s="795"/>
      <c r="AL6" s="795"/>
      <c r="AM6" s="795"/>
      <c r="AN6" s="795"/>
      <c r="AO6" s="795"/>
      <c r="AP6" s="795"/>
      <c r="AQ6" s="479"/>
    </row>
    <row r="7" spans="1:43" customFormat="1" ht="10.9" customHeight="1" x14ac:dyDescent="0.2">
      <c r="A7" s="250"/>
      <c r="B7" s="795"/>
      <c r="C7" s="795"/>
      <c r="D7" s="795"/>
      <c r="E7" s="795"/>
      <c r="F7" s="795"/>
      <c r="G7" s="795"/>
      <c r="H7" s="795"/>
      <c r="I7" s="795"/>
      <c r="J7" s="795"/>
      <c r="K7" s="795"/>
      <c r="L7" s="795"/>
      <c r="M7" s="795"/>
      <c r="N7" s="795"/>
      <c r="O7" s="795"/>
      <c r="P7" s="795"/>
      <c r="Q7" s="795"/>
      <c r="R7" s="795"/>
      <c r="S7" s="795"/>
      <c r="T7" s="795"/>
      <c r="U7" s="795"/>
      <c r="V7" s="795"/>
      <c r="W7" s="795"/>
      <c r="X7" s="795"/>
      <c r="Y7" s="795"/>
      <c r="Z7" s="795"/>
      <c r="AA7" s="795"/>
      <c r="AB7" s="795"/>
      <c r="AC7" s="795"/>
      <c r="AD7" s="795"/>
      <c r="AE7" s="795"/>
      <c r="AF7" s="795"/>
      <c r="AG7" s="795"/>
      <c r="AH7" s="795"/>
      <c r="AI7" s="795"/>
      <c r="AJ7" s="795"/>
      <c r="AK7" s="795"/>
      <c r="AL7" s="795"/>
      <c r="AM7" s="795"/>
      <c r="AN7" s="795"/>
      <c r="AO7" s="795"/>
      <c r="AP7" s="795"/>
      <c r="AQ7" s="479"/>
    </row>
    <row r="8" spans="1:43" customFormat="1" ht="10.9" customHeight="1" x14ac:dyDescent="0.2">
      <c r="A8" s="250"/>
      <c r="B8" s="292"/>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62"/>
      <c r="AP8" s="16"/>
      <c r="AQ8" s="359"/>
    </row>
    <row r="9" spans="1:43" customFormat="1" ht="10.9" customHeight="1" x14ac:dyDescent="0.2">
      <c r="A9" s="250"/>
      <c r="B9" s="16" t="s">
        <v>312</v>
      </c>
      <c r="C9" s="16"/>
      <c r="D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62"/>
      <c r="AP9" s="16"/>
      <c r="AQ9" s="359"/>
    </row>
    <row r="10" spans="1:43" customFormat="1" ht="10.9" customHeight="1" x14ac:dyDescent="0.2">
      <c r="A10" s="250"/>
      <c r="B10" s="795" t="s">
        <v>707</v>
      </c>
      <c r="C10" s="795"/>
      <c r="D10" s="795"/>
      <c r="E10" s="795"/>
      <c r="F10" s="795"/>
      <c r="G10" s="795"/>
      <c r="H10" s="795"/>
      <c r="I10" s="795"/>
      <c r="J10" s="795"/>
      <c r="K10" s="795"/>
      <c r="L10" s="795"/>
      <c r="M10" s="795"/>
      <c r="N10" s="795"/>
      <c r="O10" s="795"/>
      <c r="P10" s="795"/>
      <c r="Q10" s="795"/>
      <c r="R10" s="795"/>
      <c r="S10" s="795"/>
      <c r="T10" s="795"/>
      <c r="U10" s="795"/>
      <c r="V10" s="795"/>
      <c r="W10" s="795"/>
      <c r="X10" s="795"/>
      <c r="Y10" s="795"/>
      <c r="Z10" s="795"/>
      <c r="AA10" s="795"/>
      <c r="AB10" s="795"/>
      <c r="AC10" s="795"/>
      <c r="AD10" s="795"/>
      <c r="AE10" s="795"/>
      <c r="AF10" s="795"/>
      <c r="AG10" s="795"/>
      <c r="AH10" s="795"/>
      <c r="AI10" s="795"/>
      <c r="AJ10" s="795"/>
      <c r="AK10" s="795"/>
      <c r="AL10" s="795"/>
      <c r="AM10" s="795"/>
      <c r="AN10" s="795"/>
      <c r="AO10" s="795"/>
      <c r="AP10" s="795"/>
      <c r="AQ10" s="479"/>
    </row>
    <row r="11" spans="1:43" customFormat="1" ht="10.9" customHeight="1" x14ac:dyDescent="0.2">
      <c r="A11" s="250"/>
      <c r="B11" s="795"/>
      <c r="C11" s="795"/>
      <c r="D11" s="795"/>
      <c r="E11" s="795"/>
      <c r="F11" s="795"/>
      <c r="G11" s="795"/>
      <c r="H11" s="795"/>
      <c r="I11" s="795"/>
      <c r="J11" s="795"/>
      <c r="K11" s="795"/>
      <c r="L11" s="795"/>
      <c r="M11" s="795"/>
      <c r="N11" s="795"/>
      <c r="O11" s="795"/>
      <c r="P11" s="795"/>
      <c r="Q11" s="795"/>
      <c r="R11" s="795"/>
      <c r="S11" s="795"/>
      <c r="T11" s="795"/>
      <c r="U11" s="795"/>
      <c r="V11" s="795"/>
      <c r="W11" s="795"/>
      <c r="X11" s="795"/>
      <c r="Y11" s="795"/>
      <c r="Z11" s="795"/>
      <c r="AA11" s="795"/>
      <c r="AB11" s="795"/>
      <c r="AC11" s="795"/>
      <c r="AD11" s="795"/>
      <c r="AE11" s="795"/>
      <c r="AF11" s="795"/>
      <c r="AG11" s="795"/>
      <c r="AH11" s="795"/>
      <c r="AI11" s="795"/>
      <c r="AJ11" s="795"/>
      <c r="AK11" s="795"/>
      <c r="AL11" s="795"/>
      <c r="AM11" s="795"/>
      <c r="AN11" s="795"/>
      <c r="AO11" s="795"/>
      <c r="AP11" s="795"/>
      <c r="AQ11" s="479"/>
    </row>
    <row r="12" spans="1:43" customFormat="1" ht="10.9" customHeight="1" x14ac:dyDescent="0.2">
      <c r="A12" s="250"/>
      <c r="B12" s="16" t="s">
        <v>314</v>
      </c>
      <c r="C12" s="16"/>
      <c r="D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62"/>
      <c r="AP12" s="16"/>
      <c r="AQ12" s="359"/>
    </row>
    <row r="13" spans="1:43" customFormat="1" ht="10.9" customHeight="1" x14ac:dyDescent="0.2">
      <c r="A13" s="250"/>
      <c r="B13" s="795" t="s">
        <v>642</v>
      </c>
      <c r="C13" s="795"/>
      <c r="D13" s="795"/>
      <c r="E13" s="795"/>
      <c r="F13" s="795"/>
      <c r="G13" s="795"/>
      <c r="H13" s="795"/>
      <c r="I13" s="795"/>
      <c r="J13" s="795"/>
      <c r="K13" s="795"/>
      <c r="L13" s="795"/>
      <c r="M13" s="795"/>
      <c r="N13" s="795"/>
      <c r="O13" s="795"/>
      <c r="P13" s="795"/>
      <c r="Q13" s="795"/>
      <c r="R13" s="795"/>
      <c r="S13" s="795"/>
      <c r="T13" s="795"/>
      <c r="U13" s="795"/>
      <c r="V13" s="795"/>
      <c r="W13" s="795"/>
      <c r="X13" s="795"/>
      <c r="Y13" s="795"/>
      <c r="Z13" s="795"/>
      <c r="AA13" s="795"/>
      <c r="AB13" s="795"/>
      <c r="AC13" s="795"/>
      <c r="AD13" s="795"/>
      <c r="AE13" s="795"/>
      <c r="AF13" s="795"/>
      <c r="AG13" s="795"/>
      <c r="AH13" s="795"/>
      <c r="AI13" s="795"/>
      <c r="AJ13" s="795"/>
      <c r="AK13" s="795"/>
      <c r="AL13" s="795"/>
      <c r="AM13" s="795"/>
      <c r="AN13" s="795"/>
      <c r="AO13" s="795"/>
      <c r="AP13" s="795"/>
      <c r="AQ13" s="479"/>
    </row>
    <row r="14" spans="1:43" customFormat="1" ht="10.9" customHeight="1" x14ac:dyDescent="0.2">
      <c r="A14" s="250"/>
      <c r="B14" s="795"/>
      <c r="C14" s="795"/>
      <c r="D14" s="795"/>
      <c r="E14" s="795"/>
      <c r="F14" s="795"/>
      <c r="G14" s="795"/>
      <c r="H14" s="795"/>
      <c r="I14" s="795"/>
      <c r="J14" s="795"/>
      <c r="K14" s="795"/>
      <c r="L14" s="795"/>
      <c r="M14" s="795"/>
      <c r="N14" s="795"/>
      <c r="O14" s="795"/>
      <c r="P14" s="795"/>
      <c r="Q14" s="795"/>
      <c r="R14" s="795"/>
      <c r="S14" s="795"/>
      <c r="T14" s="795"/>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479"/>
    </row>
    <row r="15" spans="1:43" customFormat="1" ht="10.9" customHeight="1" x14ac:dyDescent="0.2">
      <c r="A15" s="250"/>
      <c r="B15" s="795" t="s">
        <v>315</v>
      </c>
      <c r="C15" s="795"/>
      <c r="D15" s="795"/>
      <c r="E15" s="795"/>
      <c r="F15" s="795"/>
      <c r="G15" s="795"/>
      <c r="H15" s="795"/>
      <c r="I15" s="795"/>
      <c r="J15" s="795"/>
      <c r="K15" s="795"/>
      <c r="L15" s="795"/>
      <c r="M15" s="795"/>
      <c r="N15" s="795"/>
      <c r="O15" s="795"/>
      <c r="P15" s="795"/>
      <c r="Q15" s="795"/>
      <c r="R15" s="795"/>
      <c r="S15" s="795"/>
      <c r="T15" s="795"/>
      <c r="U15" s="795"/>
      <c r="V15" s="795"/>
      <c r="W15" s="795"/>
      <c r="X15" s="795"/>
      <c r="Y15" s="795"/>
      <c r="Z15" s="795"/>
      <c r="AA15" s="795"/>
      <c r="AB15" s="795"/>
      <c r="AC15" s="795"/>
      <c r="AD15" s="795"/>
      <c r="AE15" s="795"/>
      <c r="AF15" s="795"/>
      <c r="AG15" s="795"/>
      <c r="AH15" s="795"/>
      <c r="AI15" s="795"/>
      <c r="AJ15" s="795"/>
      <c r="AK15" s="795"/>
      <c r="AL15" s="795"/>
      <c r="AM15" s="795"/>
      <c r="AN15" s="795"/>
      <c r="AO15" s="795"/>
      <c r="AP15" s="795"/>
      <c r="AQ15" s="479"/>
    </row>
    <row r="16" spans="1:43" customFormat="1" ht="10.9" customHeight="1" x14ac:dyDescent="0.2">
      <c r="A16" s="250"/>
      <c r="B16" s="795"/>
      <c r="C16" s="795"/>
      <c r="D16" s="795"/>
      <c r="E16" s="795"/>
      <c r="F16" s="795"/>
      <c r="G16" s="795"/>
      <c r="H16" s="795"/>
      <c r="I16" s="795"/>
      <c r="J16" s="795"/>
      <c r="K16" s="795"/>
      <c r="L16" s="795"/>
      <c r="M16" s="795"/>
      <c r="N16" s="795"/>
      <c r="O16" s="795"/>
      <c r="P16" s="795"/>
      <c r="Q16" s="795"/>
      <c r="R16" s="795"/>
      <c r="S16" s="795"/>
      <c r="T16" s="795"/>
      <c r="U16" s="795"/>
      <c r="V16" s="795"/>
      <c r="W16" s="795"/>
      <c r="X16" s="795"/>
      <c r="Y16" s="795"/>
      <c r="Z16" s="795"/>
      <c r="AA16" s="795"/>
      <c r="AB16" s="795"/>
      <c r="AC16" s="795"/>
      <c r="AD16" s="795"/>
      <c r="AE16" s="795"/>
      <c r="AF16" s="795"/>
      <c r="AG16" s="795"/>
      <c r="AH16" s="795"/>
      <c r="AI16" s="795"/>
      <c r="AJ16" s="795"/>
      <c r="AK16" s="795"/>
      <c r="AL16" s="795"/>
      <c r="AM16" s="795"/>
      <c r="AN16" s="795"/>
      <c r="AO16" s="795"/>
      <c r="AP16" s="795"/>
      <c r="AQ16" s="479"/>
    </row>
    <row r="17" spans="1:43" customFormat="1" ht="6" customHeight="1" thickBot="1" x14ac:dyDescent="0.25">
      <c r="A17" s="61"/>
      <c r="B17" s="362"/>
      <c r="C17" s="358"/>
      <c r="D17" s="358"/>
      <c r="E17" s="358"/>
      <c r="F17" s="358"/>
      <c r="G17" s="358"/>
      <c r="H17" s="358"/>
      <c r="I17" s="358"/>
      <c r="J17" s="358"/>
      <c r="K17" s="358"/>
      <c r="L17" s="358"/>
      <c r="M17" s="358"/>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80"/>
      <c r="AP17" s="358"/>
      <c r="AQ17" s="60"/>
    </row>
    <row r="18" spans="1:43" ht="3.4" customHeight="1" x14ac:dyDescent="0.2">
      <c r="A18" s="71"/>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0"/>
    </row>
    <row r="19" spans="1:43" ht="11.25" customHeight="1" x14ac:dyDescent="0.2">
      <c r="A19" s="907" t="s">
        <v>590</v>
      </c>
      <c r="B19" s="793"/>
      <c r="C19" s="793"/>
      <c r="D19" s="793"/>
      <c r="E19" s="793"/>
      <c r="F19" s="793"/>
      <c r="G19" s="793"/>
      <c r="H19" s="793"/>
      <c r="I19" s="793"/>
      <c r="J19" s="793"/>
      <c r="K19" s="793"/>
      <c r="L19" s="793"/>
      <c r="M19" s="793"/>
      <c r="N19" s="793"/>
      <c r="O19" s="793"/>
      <c r="P19" s="793"/>
      <c r="Q19" s="793"/>
      <c r="R19" s="793"/>
      <c r="S19" s="793"/>
      <c r="T19" s="793"/>
      <c r="U19" s="793"/>
      <c r="V19" s="793"/>
      <c r="W19" s="793"/>
      <c r="X19" s="793"/>
      <c r="Y19" s="793"/>
      <c r="Z19" s="793"/>
      <c r="AA19" s="793"/>
      <c r="AB19" s="793"/>
      <c r="AC19" s="793"/>
      <c r="AD19" s="793"/>
      <c r="AE19" s="793"/>
      <c r="AF19" s="793"/>
      <c r="AG19" s="793"/>
      <c r="AH19" s="793"/>
      <c r="AI19" s="793"/>
      <c r="AJ19" s="793"/>
      <c r="AK19" s="793"/>
      <c r="AL19" s="793"/>
      <c r="AM19" s="793"/>
      <c r="AN19" s="793"/>
      <c r="AO19" s="793"/>
      <c r="AP19" s="793"/>
      <c r="AQ19" s="359"/>
    </row>
    <row r="20" spans="1:43" ht="3.4" customHeight="1" x14ac:dyDescent="0.2">
      <c r="A20" s="321"/>
      <c r="B20" s="199"/>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95"/>
      <c r="AA20" s="195"/>
      <c r="AB20" s="195"/>
      <c r="AC20" s="195"/>
      <c r="AD20" s="195"/>
      <c r="AE20" s="195"/>
      <c r="AF20" s="195"/>
      <c r="AG20" s="195"/>
      <c r="AH20" s="195"/>
      <c r="AI20" s="195"/>
      <c r="AJ20" s="195"/>
      <c r="AK20" s="195"/>
      <c r="AL20" s="196"/>
      <c r="AM20" s="196"/>
      <c r="AN20" s="195"/>
      <c r="AO20" s="195"/>
      <c r="AP20" s="195"/>
      <c r="AQ20" s="90"/>
    </row>
    <row r="21" spans="1:43" ht="10.9" customHeight="1" thickBot="1" x14ac:dyDescent="0.25">
      <c r="A21" s="61"/>
      <c r="B21" s="362" t="s">
        <v>27</v>
      </c>
      <c r="C21" s="60"/>
      <c r="D21" s="61"/>
      <c r="E21" s="854" t="s">
        <v>28</v>
      </c>
      <c r="F21" s="854"/>
      <c r="G21" s="854"/>
      <c r="H21" s="854"/>
      <c r="I21" s="854"/>
      <c r="J21" s="854"/>
      <c r="K21" s="854"/>
      <c r="L21" s="854"/>
      <c r="M21" s="854"/>
      <c r="N21" s="854"/>
      <c r="O21" s="854"/>
      <c r="P21" s="854"/>
      <c r="Q21" s="854"/>
      <c r="R21" s="854"/>
      <c r="S21" s="854"/>
      <c r="T21" s="854"/>
      <c r="U21" s="60"/>
      <c r="V21" s="61"/>
      <c r="W21" s="854" t="s">
        <v>29</v>
      </c>
      <c r="X21" s="854"/>
      <c r="Y21" s="854"/>
      <c r="Z21" s="854"/>
      <c r="AA21" s="854"/>
      <c r="AB21" s="854"/>
      <c r="AC21" s="854"/>
      <c r="AD21" s="854"/>
      <c r="AE21" s="854"/>
      <c r="AF21" s="854"/>
      <c r="AG21" s="854"/>
      <c r="AH21" s="854"/>
      <c r="AI21" s="854"/>
      <c r="AJ21" s="854"/>
      <c r="AK21" s="854"/>
      <c r="AL21" s="854"/>
      <c r="AM21" s="362"/>
      <c r="AN21" s="61"/>
      <c r="AO21" s="854" t="s">
        <v>30</v>
      </c>
      <c r="AP21" s="854"/>
      <c r="AQ21" s="60"/>
    </row>
    <row r="22" spans="1:43" ht="6.4" customHeight="1" x14ac:dyDescent="0.2">
      <c r="A22" s="250"/>
      <c r="B22" s="16"/>
      <c r="C22" s="359"/>
      <c r="D22" s="250"/>
      <c r="U22" s="359"/>
      <c r="V22" s="250"/>
      <c r="AL22" s="16"/>
      <c r="AM22" s="16"/>
      <c r="AN22" s="250"/>
      <c r="AQ22" s="359"/>
    </row>
    <row r="23" spans="1:43" ht="11.25" customHeight="1" x14ac:dyDescent="0.2">
      <c r="A23" s="250"/>
      <c r="B23" s="16" t="s">
        <v>749</v>
      </c>
      <c r="C23" s="359"/>
      <c r="D23" s="250"/>
      <c r="E23" s="795" t="s">
        <v>641</v>
      </c>
      <c r="F23" s="795"/>
      <c r="G23" s="795"/>
      <c r="H23" s="795"/>
      <c r="I23" s="795"/>
      <c r="J23" s="795"/>
      <c r="K23" s="795"/>
      <c r="L23" s="795"/>
      <c r="M23" s="795"/>
      <c r="N23" s="795"/>
      <c r="O23" s="795"/>
      <c r="P23" s="795"/>
      <c r="Q23" s="795"/>
      <c r="R23" s="795"/>
      <c r="S23" s="795"/>
      <c r="T23" s="795"/>
      <c r="U23" s="359"/>
      <c r="V23" s="250"/>
      <c r="Z23" s="8"/>
      <c r="AA23" s="6"/>
      <c r="AB23" s="8"/>
      <c r="AC23" s="6"/>
      <c r="AH23" s="8"/>
      <c r="AI23" s="6"/>
      <c r="AJ23" s="8"/>
      <c r="AK23" s="6"/>
      <c r="AL23" s="16"/>
      <c r="AM23" s="16"/>
      <c r="AN23" s="250"/>
      <c r="AQ23" s="359"/>
    </row>
    <row r="24" spans="1:43" ht="10.9" customHeight="1" x14ac:dyDescent="0.2">
      <c r="A24" s="250"/>
      <c r="B24" s="16"/>
      <c r="C24" s="359"/>
      <c r="D24" s="250"/>
      <c r="U24" s="359"/>
      <c r="V24" s="250"/>
      <c r="W24" s="16" t="s">
        <v>138</v>
      </c>
      <c r="Z24" s="12"/>
      <c r="AA24" s="10"/>
      <c r="AB24" s="12"/>
      <c r="AC24" s="10"/>
      <c r="AE24" s="16" t="s">
        <v>139</v>
      </c>
      <c r="AH24" s="12"/>
      <c r="AI24" s="10"/>
      <c r="AJ24" s="12"/>
      <c r="AK24" s="10"/>
      <c r="AL24" s="16"/>
      <c r="AM24" s="16"/>
      <c r="AN24" s="250"/>
      <c r="AQ24" s="359"/>
    </row>
    <row r="25" spans="1:43" ht="10.9"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251"/>
      <c r="AO25" s="17"/>
      <c r="AP25" s="17"/>
      <c r="AQ25" s="360"/>
    </row>
    <row r="26" spans="1:43" ht="6" customHeight="1" x14ac:dyDescent="0.2">
      <c r="A26" s="250"/>
      <c r="B26" s="16"/>
      <c r="C26" s="359"/>
      <c r="D26" s="250"/>
      <c r="V26" s="250"/>
      <c r="AL26" s="16"/>
      <c r="AM26" s="359"/>
      <c r="AN26" s="250"/>
      <c r="AQ26" s="359"/>
    </row>
    <row r="27" spans="1:43" ht="11.25" customHeight="1" x14ac:dyDescent="0.2">
      <c r="A27" s="250"/>
      <c r="B27" s="67" t="s">
        <v>750</v>
      </c>
      <c r="C27" s="359"/>
      <c r="D27" s="250"/>
      <c r="E27" s="795" t="s">
        <v>440</v>
      </c>
      <c r="F27" s="795"/>
      <c r="G27" s="795"/>
      <c r="H27" s="795"/>
      <c r="I27" s="795"/>
      <c r="J27" s="795"/>
      <c r="K27" s="795"/>
      <c r="L27" s="795"/>
      <c r="M27" s="795"/>
      <c r="N27" s="795"/>
      <c r="O27" s="795"/>
      <c r="P27" s="795"/>
      <c r="Q27" s="795"/>
      <c r="R27" s="795"/>
      <c r="S27" s="795"/>
      <c r="T27" s="795"/>
      <c r="V27" s="250"/>
      <c r="W27" s="16" t="s">
        <v>439</v>
      </c>
      <c r="AF27" s="16" t="s">
        <v>140</v>
      </c>
      <c r="AL27" s="16"/>
      <c r="AM27" s="16"/>
      <c r="AN27" s="250"/>
      <c r="AQ27" s="359"/>
    </row>
    <row r="28" spans="1:43" ht="10.9" customHeight="1" x14ac:dyDescent="0.2">
      <c r="A28" s="250"/>
      <c r="B28" s="16"/>
      <c r="C28" s="359"/>
      <c r="D28" s="250"/>
      <c r="V28" s="250"/>
      <c r="Y28" s="165"/>
      <c r="Z28" s="166"/>
      <c r="AA28" s="101"/>
      <c r="AB28" s="102"/>
      <c r="AC28" s="101"/>
      <c r="AD28" s="102"/>
      <c r="AF28"/>
      <c r="AG28" s="101"/>
      <c r="AH28" s="102"/>
      <c r="AI28" s="101"/>
      <c r="AJ28" s="102"/>
      <c r="AK28" s="101"/>
      <c r="AL28" s="102"/>
      <c r="AM28" s="16"/>
      <c r="AN28" s="250"/>
      <c r="AQ28" s="359"/>
    </row>
    <row r="29" spans="1:43" ht="10.9" customHeight="1" x14ac:dyDescent="0.2">
      <c r="A29" s="250"/>
      <c r="B29" s="16"/>
      <c r="C29" s="359"/>
      <c r="D29" s="250"/>
      <c r="V29" s="250"/>
      <c r="W29"/>
      <c r="Y29" s="251"/>
      <c r="Z29" s="360"/>
      <c r="AA29" s="103"/>
      <c r="AB29" s="104"/>
      <c r="AC29" s="103"/>
      <c r="AD29" s="104"/>
      <c r="AE29"/>
      <c r="AF29"/>
      <c r="AG29" s="103"/>
      <c r="AH29" s="104"/>
      <c r="AI29" s="103"/>
      <c r="AJ29" s="104"/>
      <c r="AK29" s="103"/>
      <c r="AL29" s="104"/>
      <c r="AM29" s="16"/>
      <c r="AN29" s="250"/>
      <c r="AQ29" s="359"/>
    </row>
    <row r="30" spans="1:43" ht="10.9" customHeight="1" x14ac:dyDescent="0.2">
      <c r="A30" s="251"/>
      <c r="B30" s="17"/>
      <c r="C30" s="360"/>
      <c r="D30" s="251"/>
      <c r="E30" s="17"/>
      <c r="F30" s="17"/>
      <c r="G30" s="17"/>
      <c r="H30" s="17"/>
      <c r="I30" s="17"/>
      <c r="J30" s="17"/>
      <c r="K30" s="17"/>
      <c r="L30" s="17"/>
      <c r="M30" s="17"/>
      <c r="N30" s="17"/>
      <c r="O30" s="17"/>
      <c r="P30" s="17"/>
      <c r="Q30" s="17"/>
      <c r="R30" s="17"/>
      <c r="S30" s="17"/>
      <c r="T30" s="17"/>
      <c r="U30" s="17"/>
      <c r="V30" s="251"/>
      <c r="W30" s="17"/>
      <c r="X30" s="17"/>
      <c r="Y30" s="17"/>
      <c r="Z30" s="17"/>
      <c r="AA30" s="17"/>
      <c r="AB30" s="17"/>
      <c r="AC30" s="17"/>
      <c r="AD30" s="17"/>
      <c r="AE30" s="17"/>
      <c r="AF30" s="17"/>
      <c r="AG30" s="17"/>
      <c r="AH30" s="17"/>
      <c r="AI30" s="17"/>
      <c r="AJ30" s="17"/>
      <c r="AK30" s="17"/>
      <c r="AL30" s="17"/>
      <c r="AM30" s="360"/>
      <c r="AN30" s="251"/>
      <c r="AO30" s="17"/>
      <c r="AP30" s="17"/>
      <c r="AQ30" s="360"/>
    </row>
    <row r="31" spans="1:43" ht="4.9000000000000004" customHeight="1" x14ac:dyDescent="0.2">
      <c r="A31" s="250"/>
      <c r="B31" s="16"/>
      <c r="C31" s="359"/>
      <c r="D31" s="250"/>
      <c r="U31" s="359"/>
      <c r="V31" s="250"/>
      <c r="AL31" s="16"/>
      <c r="AM31" s="16"/>
      <c r="AN31" s="250"/>
      <c r="AQ31" s="359"/>
    </row>
    <row r="32" spans="1:43" ht="11.25" customHeight="1" x14ac:dyDescent="0.2">
      <c r="A32" s="250"/>
      <c r="B32" s="67" t="s">
        <v>751</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804"/>
      <c r="Q32" s="804"/>
      <c r="R32" s="804"/>
      <c r="S32" s="804"/>
      <c r="T32" s="804"/>
      <c r="U32" s="359"/>
      <c r="V32" s="250"/>
      <c r="AH32" s="8"/>
      <c r="AI32" s="6"/>
      <c r="AJ32" s="8"/>
      <c r="AK32" s="6"/>
      <c r="AL32" s="16"/>
      <c r="AM32" s="16"/>
      <c r="AN32" s="250"/>
      <c r="AQ32" s="359"/>
    </row>
    <row r="33" spans="1:43" ht="11.25" customHeight="1" x14ac:dyDescent="0.2">
      <c r="A33" s="250"/>
      <c r="B33" s="16"/>
      <c r="C33" s="359"/>
      <c r="D33" s="250"/>
      <c r="E33" s="804"/>
      <c r="F33" s="804"/>
      <c r="G33" s="804"/>
      <c r="H33" s="804"/>
      <c r="I33" s="804"/>
      <c r="J33" s="804"/>
      <c r="K33" s="804"/>
      <c r="L33" s="804"/>
      <c r="M33" s="804"/>
      <c r="N33" s="804"/>
      <c r="O33" s="804"/>
      <c r="P33" s="804"/>
      <c r="Q33" s="804"/>
      <c r="R33" s="804"/>
      <c r="S33" s="804"/>
      <c r="T33" s="804"/>
      <c r="U33" s="359"/>
      <c r="V33" s="250"/>
      <c r="W33" s="16" t="s">
        <v>89</v>
      </c>
      <c r="AH33" s="12"/>
      <c r="AI33" s="10"/>
      <c r="AJ33" s="12"/>
      <c r="AK33" s="10"/>
      <c r="AL33" s="16"/>
      <c r="AM33" s="16"/>
      <c r="AN33" s="250"/>
      <c r="AQ33" s="359"/>
    </row>
    <row r="34" spans="1:43"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AH34" s="49"/>
      <c r="AI34" s="49"/>
      <c r="AJ34" s="49"/>
      <c r="AK34" s="49"/>
      <c r="AL34" s="16"/>
      <c r="AM34" s="16"/>
      <c r="AN34" s="250"/>
      <c r="AQ34" s="359"/>
    </row>
    <row r="35" spans="1:43" ht="11.25" customHeight="1" x14ac:dyDescent="0.2">
      <c r="A35" s="250"/>
      <c r="B35" s="16"/>
      <c r="C35" s="359"/>
      <c r="D35" s="250"/>
      <c r="E35" s="803"/>
      <c r="F35" s="803"/>
      <c r="G35" s="803"/>
      <c r="H35" s="803"/>
      <c r="I35" s="803"/>
      <c r="J35" s="803"/>
      <c r="K35" s="803"/>
      <c r="L35" s="803"/>
      <c r="M35" s="803"/>
      <c r="N35" s="803"/>
      <c r="O35" s="803"/>
      <c r="P35" s="803"/>
      <c r="Q35" s="803"/>
      <c r="R35" s="803"/>
      <c r="S35" s="803"/>
      <c r="T35" s="803"/>
      <c r="U35" s="359"/>
      <c r="V35" s="250"/>
      <c r="W35" s="16" t="s">
        <v>9</v>
      </c>
      <c r="AB35" s="17"/>
      <c r="AC35" s="17"/>
      <c r="AD35" s="17"/>
      <c r="AE35" s="17"/>
      <c r="AF35" s="17"/>
      <c r="AG35" s="17"/>
      <c r="AH35" s="155"/>
      <c r="AI35" s="155"/>
      <c r="AJ35" s="155"/>
      <c r="AK35" s="155"/>
      <c r="AL35" s="17"/>
      <c r="AM35" s="17"/>
      <c r="AN35" s="250"/>
      <c r="AQ35" s="359"/>
    </row>
    <row r="36" spans="1:43" ht="7.15" customHeight="1" x14ac:dyDescent="0.2">
      <c r="A36" s="251"/>
      <c r="B36" s="17"/>
      <c r="C36" s="360"/>
      <c r="D36" s="251"/>
      <c r="E36" s="197"/>
      <c r="F36" s="197"/>
      <c r="G36" s="197"/>
      <c r="H36" s="197"/>
      <c r="I36" s="197"/>
      <c r="J36" s="197"/>
      <c r="K36" s="197"/>
      <c r="L36" s="197"/>
      <c r="M36" s="197"/>
      <c r="N36" s="197"/>
      <c r="O36" s="197"/>
      <c r="P36" s="197"/>
      <c r="Q36" s="197"/>
      <c r="R36" s="197"/>
      <c r="S36" s="197"/>
      <c r="T36" s="197"/>
      <c r="U36" s="360"/>
      <c r="V36" s="251"/>
      <c r="W36" s="17"/>
      <c r="X36" s="17"/>
      <c r="Y36" s="17"/>
      <c r="Z36" s="17"/>
      <c r="AA36" s="17"/>
      <c r="AB36" s="17"/>
      <c r="AC36" s="17"/>
      <c r="AD36" s="17"/>
      <c r="AE36" s="17"/>
      <c r="AF36" s="17"/>
      <c r="AG36" s="17"/>
      <c r="AH36" s="17"/>
      <c r="AI36" s="17"/>
      <c r="AJ36" s="17"/>
      <c r="AK36" s="17"/>
      <c r="AL36" s="17"/>
      <c r="AM36" s="360"/>
      <c r="AN36" s="17"/>
      <c r="AO36" s="17"/>
      <c r="AP36" s="17"/>
      <c r="AQ36" s="360"/>
    </row>
    <row r="37" spans="1:43" ht="4.9000000000000004" customHeight="1" x14ac:dyDescent="0.2">
      <c r="A37" s="250"/>
      <c r="B37" s="16"/>
      <c r="C37" s="359"/>
      <c r="D37" s="250"/>
      <c r="U37" s="359"/>
      <c r="V37" s="250"/>
      <c r="AL37" s="16"/>
      <c r="AM37" s="359"/>
      <c r="AQ37" s="359"/>
    </row>
    <row r="38" spans="1:43" ht="11.25" customHeight="1" x14ac:dyDescent="0.2">
      <c r="A38" s="250"/>
      <c r="B38" s="16" t="s">
        <v>752</v>
      </c>
      <c r="C38" s="359"/>
      <c r="D38" s="250"/>
      <c r="E38" s="795" t="s">
        <v>141</v>
      </c>
      <c r="F38" s="795"/>
      <c r="G38" s="795"/>
      <c r="H38" s="795"/>
      <c r="I38" s="795"/>
      <c r="J38" s="795"/>
      <c r="K38" s="795"/>
      <c r="L38" s="795"/>
      <c r="M38" s="795"/>
      <c r="N38" s="795"/>
      <c r="O38" s="795"/>
      <c r="P38" s="795"/>
      <c r="Q38" s="795"/>
      <c r="R38" s="795"/>
      <c r="S38" s="795"/>
      <c r="T38" s="795"/>
      <c r="U38" s="359"/>
      <c r="V38" s="250"/>
      <c r="W38" s="16" t="s">
        <v>35</v>
      </c>
      <c r="Y38" s="33" t="s">
        <v>2</v>
      </c>
      <c r="Z38" s="33"/>
      <c r="AA38" s="33"/>
      <c r="AB38" s="33"/>
      <c r="AC38" s="33"/>
      <c r="AD38" s="33"/>
      <c r="AE38" s="33"/>
      <c r="AF38" s="33"/>
      <c r="AG38" s="33"/>
      <c r="AH38" s="33"/>
      <c r="AI38" s="33"/>
      <c r="AJ38" s="33"/>
      <c r="AK38" s="33"/>
      <c r="AL38" s="79" t="s">
        <v>36</v>
      </c>
      <c r="AM38" s="359"/>
      <c r="AQ38" s="359"/>
    </row>
    <row r="39" spans="1:43" ht="11.25" customHeight="1" x14ac:dyDescent="0.2">
      <c r="A39" s="250"/>
      <c r="B39" s="16"/>
      <c r="C39" s="359"/>
      <c r="D39" s="250"/>
      <c r="E39" s="795"/>
      <c r="F39" s="795"/>
      <c r="G39" s="795"/>
      <c r="H39" s="795"/>
      <c r="I39" s="795"/>
      <c r="J39" s="795"/>
      <c r="K39" s="795"/>
      <c r="L39" s="795"/>
      <c r="M39" s="795"/>
      <c r="N39" s="795"/>
      <c r="O39" s="795"/>
      <c r="P39" s="795"/>
      <c r="Q39" s="795"/>
      <c r="R39" s="795"/>
      <c r="S39" s="795"/>
      <c r="T39" s="795"/>
      <c r="U39" s="359"/>
      <c r="V39" s="250"/>
      <c r="W39" s="16" t="s">
        <v>37</v>
      </c>
      <c r="Y39" s="33" t="s">
        <v>2</v>
      </c>
      <c r="Z39" s="33"/>
      <c r="AA39" s="33"/>
      <c r="AB39" s="33"/>
      <c r="AC39" s="33"/>
      <c r="AD39" s="33"/>
      <c r="AE39" s="33"/>
      <c r="AF39" s="33"/>
      <c r="AG39" s="33"/>
      <c r="AH39" s="33"/>
      <c r="AI39" s="33"/>
      <c r="AJ39" s="33"/>
      <c r="AK39" s="33"/>
      <c r="AL39" s="79" t="s">
        <v>38</v>
      </c>
      <c r="AM39" s="359"/>
      <c r="AP39" s="795">
        <v>6.6040000000000001</v>
      </c>
      <c r="AQ39" s="908"/>
    </row>
    <row r="40" spans="1:43" ht="11.25" customHeight="1" x14ac:dyDescent="0.2">
      <c r="A40" s="250"/>
      <c r="B40" s="16"/>
      <c r="C40" s="359"/>
      <c r="D40" s="250"/>
      <c r="U40" s="359"/>
      <c r="V40" s="250"/>
      <c r="W40" s="16" t="s">
        <v>45</v>
      </c>
      <c r="AB40" s="33" t="s">
        <v>2</v>
      </c>
      <c r="AC40" s="33"/>
      <c r="AD40" s="33"/>
      <c r="AE40" s="33"/>
      <c r="AF40" s="33"/>
      <c r="AG40" s="33"/>
      <c r="AH40" s="33"/>
      <c r="AI40" s="33"/>
      <c r="AJ40" s="33"/>
      <c r="AK40" s="33"/>
      <c r="AL40" s="79" t="s">
        <v>73</v>
      </c>
      <c r="AM40" s="359"/>
      <c r="AP40" s="795"/>
      <c r="AQ40" s="908"/>
    </row>
    <row r="41" spans="1:43" customFormat="1" ht="3.4" customHeight="1" x14ac:dyDescent="0.2">
      <c r="A41" s="117"/>
      <c r="B41" s="92"/>
      <c r="C41" s="118"/>
      <c r="D41" s="117"/>
      <c r="E41" s="92"/>
      <c r="F41" s="92"/>
      <c r="G41" s="92"/>
      <c r="H41" s="92"/>
      <c r="I41" s="92"/>
      <c r="J41" s="92"/>
      <c r="K41" s="92"/>
      <c r="L41" s="92"/>
      <c r="M41" s="92"/>
      <c r="N41" s="92"/>
      <c r="O41" s="92"/>
      <c r="P41" s="92"/>
      <c r="Q41" s="92"/>
      <c r="R41" s="92"/>
      <c r="S41" s="92"/>
      <c r="T41" s="92"/>
      <c r="U41" s="118"/>
      <c r="V41" s="117"/>
      <c r="W41" s="92"/>
      <c r="X41" s="92"/>
      <c r="Y41" s="92"/>
      <c r="Z41" s="92"/>
      <c r="AA41" s="92"/>
      <c r="AB41" s="92"/>
      <c r="AC41" s="92"/>
      <c r="AD41" s="92"/>
      <c r="AE41" s="92"/>
      <c r="AF41" s="92"/>
      <c r="AG41" s="92"/>
      <c r="AH41" s="92"/>
      <c r="AI41" s="92"/>
      <c r="AJ41" s="92"/>
      <c r="AK41" s="92"/>
      <c r="AL41" s="92"/>
      <c r="AM41" s="118"/>
      <c r="AN41" s="92"/>
      <c r="AO41" s="92"/>
      <c r="AP41" s="92"/>
      <c r="AQ41" s="118"/>
    </row>
    <row r="42" spans="1:43" ht="13.15" customHeight="1" x14ac:dyDescent="0.2">
      <c r="A42" s="250"/>
      <c r="B42" s="16"/>
      <c r="C42" s="359"/>
      <c r="D42" s="250"/>
      <c r="U42" s="359"/>
      <c r="AL42" s="16"/>
      <c r="AM42" s="359"/>
      <c r="AQ42" s="359"/>
    </row>
    <row r="43" spans="1:43" ht="11.25" customHeight="1" x14ac:dyDescent="0.2">
      <c r="A43" s="250"/>
      <c r="B43" s="67" t="s">
        <v>753</v>
      </c>
      <c r="C43" s="359"/>
      <c r="D43" s="250"/>
      <c r="E43" s="804" t="e">
        <f ca="1">VLOOKUP(INDIRECT(ADDRESS(ROW(),COLUMN()-3)),Language_Translations,MATCH(Language_Selected,Language_Options,0),FALSE)</f>
        <v>#REF!</v>
      </c>
      <c r="F43" s="804"/>
      <c r="G43" s="804"/>
      <c r="H43" s="804"/>
      <c r="I43" s="804"/>
      <c r="J43" s="804"/>
      <c r="K43" s="804"/>
      <c r="L43" s="804"/>
      <c r="M43" s="804"/>
      <c r="N43" s="804"/>
      <c r="O43" s="804"/>
      <c r="P43" s="804"/>
      <c r="Q43" s="804"/>
      <c r="R43" s="804"/>
      <c r="S43" s="804"/>
      <c r="T43" s="804"/>
      <c r="U43" s="359"/>
      <c r="W43" s="16" t="s">
        <v>362</v>
      </c>
      <c r="Y43" s="33"/>
      <c r="Z43" s="33" t="s">
        <v>2</v>
      </c>
      <c r="AA43" s="33"/>
      <c r="AB43" s="33"/>
      <c r="AC43" s="33"/>
      <c r="AD43" s="33"/>
      <c r="AE43" s="33"/>
      <c r="AF43" s="33"/>
      <c r="AG43" s="33"/>
      <c r="AH43" s="33"/>
      <c r="AI43" s="33"/>
      <c r="AJ43" s="33"/>
      <c r="AK43" s="33"/>
      <c r="AL43" s="79" t="s">
        <v>47</v>
      </c>
      <c r="AM43" s="359"/>
      <c r="AQ43" s="359"/>
    </row>
    <row r="44" spans="1:43" ht="11.25" customHeight="1" x14ac:dyDescent="0.2">
      <c r="A44" s="250"/>
      <c r="B44" s="16"/>
      <c r="C44" s="359"/>
      <c r="D44" s="250"/>
      <c r="E44" s="804"/>
      <c r="F44" s="804"/>
      <c r="G44" s="804"/>
      <c r="H44" s="804"/>
      <c r="I44" s="804"/>
      <c r="J44" s="804"/>
      <c r="K44" s="804"/>
      <c r="L44" s="804"/>
      <c r="M44" s="804"/>
      <c r="N44" s="804"/>
      <c r="O44" s="804"/>
      <c r="P44" s="804"/>
      <c r="Q44" s="804"/>
      <c r="R44" s="804"/>
      <c r="S44" s="804"/>
      <c r="T44" s="804"/>
      <c r="U44" s="359"/>
      <c r="W44" s="16" t="s">
        <v>363</v>
      </c>
      <c r="Y44" s="33"/>
      <c r="Z44" s="33"/>
      <c r="AA44" s="33"/>
      <c r="AB44" s="33"/>
      <c r="AC44" s="33"/>
      <c r="AD44" s="33"/>
      <c r="AE44" s="33"/>
      <c r="AF44" s="33" t="s">
        <v>2</v>
      </c>
      <c r="AG44" s="33"/>
      <c r="AH44" s="33"/>
      <c r="AI44" s="33"/>
      <c r="AJ44" s="33"/>
      <c r="AK44" s="33"/>
      <c r="AL44" s="79" t="s">
        <v>48</v>
      </c>
      <c r="AM44" s="359"/>
      <c r="AQ44" s="359"/>
    </row>
    <row r="45" spans="1:43" ht="11.25" customHeight="1" x14ac:dyDescent="0.2">
      <c r="A45" s="250"/>
      <c r="B45" s="16"/>
      <c r="C45" s="359"/>
      <c r="D45" s="250"/>
      <c r="E45" s="804"/>
      <c r="F45" s="804"/>
      <c r="G45" s="804"/>
      <c r="H45" s="804"/>
      <c r="I45" s="804"/>
      <c r="J45" s="804"/>
      <c r="K45" s="804"/>
      <c r="L45" s="804"/>
      <c r="M45" s="804"/>
      <c r="N45" s="804"/>
      <c r="O45" s="804"/>
      <c r="P45" s="804"/>
      <c r="Q45" s="804"/>
      <c r="R45" s="804"/>
      <c r="S45" s="804"/>
      <c r="T45" s="804"/>
      <c r="U45" s="359"/>
      <c r="W45" s="16" t="s">
        <v>364</v>
      </c>
      <c r="Y45" s="33"/>
      <c r="Z45" s="33"/>
      <c r="AA45" s="33"/>
      <c r="AB45" s="33"/>
      <c r="AC45" s="33"/>
      <c r="AD45" s="33"/>
      <c r="AE45" s="33" t="s">
        <v>2</v>
      </c>
      <c r="AF45" s="33"/>
      <c r="AG45" s="33"/>
      <c r="AH45" s="33"/>
      <c r="AI45" s="33"/>
      <c r="AJ45" s="33"/>
      <c r="AK45" s="33"/>
      <c r="AL45" s="79" t="s">
        <v>49</v>
      </c>
      <c r="AM45" s="359"/>
      <c r="AQ45" s="359"/>
    </row>
    <row r="46" spans="1:43" ht="11.25" customHeight="1" x14ac:dyDescent="0.2">
      <c r="A46" s="250"/>
      <c r="B46" s="16"/>
      <c r="C46" s="359"/>
      <c r="D46" s="250"/>
      <c r="E46" s="803"/>
      <c r="F46" s="803"/>
      <c r="G46" s="803"/>
      <c r="H46" s="803"/>
      <c r="I46" s="803"/>
      <c r="J46" s="803"/>
      <c r="K46" s="803"/>
      <c r="L46" s="803"/>
      <c r="M46" s="803"/>
      <c r="N46" s="803"/>
      <c r="O46" s="803"/>
      <c r="P46" s="803"/>
      <c r="Q46" s="803"/>
      <c r="R46" s="803"/>
      <c r="S46" s="803"/>
      <c r="T46" s="803"/>
      <c r="U46" s="359"/>
      <c r="W46" s="16" t="s">
        <v>365</v>
      </c>
      <c r="Y46" s="33"/>
      <c r="Z46" s="33"/>
      <c r="AA46" s="33"/>
      <c r="AB46" s="33"/>
      <c r="AC46" s="33"/>
      <c r="AD46" s="33" t="s">
        <v>2</v>
      </c>
      <c r="AE46" s="33"/>
      <c r="AF46" s="33"/>
      <c r="AG46" s="33"/>
      <c r="AH46" s="33"/>
      <c r="AI46" s="33"/>
      <c r="AJ46" s="33"/>
      <c r="AK46" s="33"/>
      <c r="AL46" s="79" t="s">
        <v>50</v>
      </c>
      <c r="AM46" s="359"/>
      <c r="AQ46" s="359"/>
    </row>
    <row r="47" spans="1:43" ht="12" thickBot="1" x14ac:dyDescent="0.25">
      <c r="A47" s="61"/>
      <c r="B47" s="358"/>
      <c r="C47" s="60"/>
      <c r="D47" s="61"/>
      <c r="E47" s="358"/>
      <c r="F47" s="358"/>
      <c r="G47" s="358"/>
      <c r="H47" s="358"/>
      <c r="I47" s="358"/>
      <c r="J47" s="358"/>
      <c r="K47" s="358"/>
      <c r="L47" s="358"/>
      <c r="M47" s="358"/>
      <c r="N47" s="358"/>
      <c r="O47" s="358"/>
      <c r="P47" s="358"/>
      <c r="Q47" s="358"/>
      <c r="R47" s="358"/>
      <c r="S47" s="358"/>
      <c r="T47" s="358"/>
      <c r="U47" s="60"/>
      <c r="V47" s="61"/>
      <c r="W47" s="358"/>
      <c r="X47" s="358"/>
      <c r="Y47" s="358"/>
      <c r="Z47" s="358"/>
      <c r="AA47" s="358"/>
      <c r="AB47" s="358"/>
      <c r="AC47" s="358"/>
      <c r="AD47" s="358"/>
      <c r="AE47" s="358"/>
      <c r="AF47" s="358"/>
      <c r="AG47" s="358"/>
      <c r="AH47" s="358"/>
      <c r="AI47" s="358"/>
      <c r="AJ47" s="358"/>
      <c r="AK47" s="358"/>
      <c r="AL47" s="358"/>
      <c r="AM47" s="60"/>
      <c r="AN47" s="358"/>
      <c r="AO47" s="358"/>
      <c r="AP47" s="358"/>
      <c r="AQ47" s="60"/>
    </row>
    <row r="48" spans="1:43" ht="6" customHeight="1" x14ac:dyDescent="0.2">
      <c r="A48" s="250"/>
      <c r="B48" s="16"/>
      <c r="C48" s="359"/>
      <c r="D48" s="250"/>
      <c r="U48" s="359"/>
      <c r="AL48" s="16"/>
      <c r="AM48" s="359"/>
      <c r="AQ48" s="359"/>
    </row>
    <row r="49" spans="1:43" ht="11.25" customHeight="1" x14ac:dyDescent="0.2">
      <c r="A49" s="250"/>
      <c r="B49" s="67" t="s">
        <v>530</v>
      </c>
      <c r="C49" s="359"/>
      <c r="D49" s="250"/>
      <c r="E49" s="804" t="e">
        <f ca="1">VLOOKUP(INDIRECT(ADDRESS(ROW(),COLUMN()-3)),Language_Translations,MATCH(Language_Selected,Language_Options,0),FALSE)</f>
        <v>#REF!</v>
      </c>
      <c r="F49" s="804"/>
      <c r="G49" s="804"/>
      <c r="H49" s="804"/>
      <c r="I49" s="804"/>
      <c r="J49" s="804"/>
      <c r="K49" s="804"/>
      <c r="L49" s="804"/>
      <c r="M49" s="804"/>
      <c r="N49" s="804"/>
      <c r="O49" s="804"/>
      <c r="P49" s="804"/>
      <c r="Q49" s="804"/>
      <c r="R49" s="804"/>
      <c r="S49" s="804"/>
      <c r="T49" s="804"/>
      <c r="U49" s="359"/>
      <c r="Y49" s="33"/>
      <c r="Z49" s="33"/>
      <c r="AA49" s="33"/>
      <c r="AB49" s="33"/>
      <c r="AC49" s="33"/>
      <c r="AD49"/>
      <c r="AE49"/>
      <c r="AF49"/>
      <c r="AG49"/>
      <c r="AH49"/>
      <c r="AI49" s="101"/>
      <c r="AJ49" s="102"/>
      <c r="AK49" s="101"/>
      <c r="AL49" s="102"/>
      <c r="AM49" s="359"/>
      <c r="AQ49" s="359"/>
    </row>
    <row r="50" spans="1:43" ht="11.25" customHeight="1" x14ac:dyDescent="0.2">
      <c r="A50" s="250"/>
      <c r="B50" s="16"/>
      <c r="C50" s="359"/>
      <c r="D50" s="250"/>
      <c r="E50" s="804"/>
      <c r="F50" s="804"/>
      <c r="G50" s="804"/>
      <c r="H50" s="804"/>
      <c r="I50" s="804"/>
      <c r="J50" s="804"/>
      <c r="K50" s="804"/>
      <c r="L50" s="804"/>
      <c r="M50" s="804"/>
      <c r="N50" s="804"/>
      <c r="O50" s="804"/>
      <c r="P50" s="804"/>
      <c r="Q50" s="804"/>
      <c r="R50" s="804"/>
      <c r="S50" s="804"/>
      <c r="T50" s="804"/>
      <c r="U50" s="359"/>
      <c r="W50" s="16" t="s">
        <v>6</v>
      </c>
      <c r="Y50" s="33"/>
      <c r="Z50" s="33" t="s">
        <v>2</v>
      </c>
      <c r="AA50" s="33"/>
      <c r="AB50" s="33"/>
      <c r="AC50" s="33"/>
      <c r="AD50" s="33"/>
      <c r="AE50" s="33"/>
      <c r="AF50" s="33"/>
      <c r="AG50" s="33"/>
      <c r="AH50" s="33"/>
      <c r="AI50" s="103"/>
      <c r="AJ50" s="104"/>
      <c r="AK50" s="103"/>
      <c r="AL50" s="104"/>
      <c r="AM50" s="359"/>
      <c r="AQ50" s="359"/>
    </row>
    <row r="51" spans="1:43" ht="11.25" customHeight="1" x14ac:dyDescent="0.2">
      <c r="A51" s="250"/>
      <c r="B51" s="16"/>
      <c r="C51" s="359"/>
      <c r="D51" s="250"/>
      <c r="E51" s="804"/>
      <c r="F51" s="804"/>
      <c r="G51" s="804"/>
      <c r="H51" s="804"/>
      <c r="I51" s="804"/>
      <c r="J51" s="804"/>
      <c r="K51" s="804"/>
      <c r="L51" s="804"/>
      <c r="M51" s="804"/>
      <c r="N51" s="804"/>
      <c r="O51" s="804"/>
      <c r="P51" s="804"/>
      <c r="Q51" s="804"/>
      <c r="R51" s="804"/>
      <c r="S51" s="804"/>
      <c r="T51" s="804"/>
      <c r="U51" s="359"/>
      <c r="W51" s="16" t="s">
        <v>45</v>
      </c>
      <c r="Y51" s="33"/>
      <c r="Z51" s="33"/>
      <c r="AA51" s="33"/>
      <c r="AB51" s="33" t="s">
        <v>2</v>
      </c>
      <c r="AC51" s="33"/>
      <c r="AD51" s="33"/>
      <c r="AE51" s="33"/>
      <c r="AF51" s="33"/>
      <c r="AG51" s="33"/>
      <c r="AH51" s="33"/>
      <c r="AI51" s="33"/>
      <c r="AJ51" s="33"/>
      <c r="AK51" s="33"/>
      <c r="AL51" s="79">
        <v>98</v>
      </c>
      <c r="AM51" s="359"/>
      <c r="AQ51" s="359"/>
    </row>
    <row r="52" spans="1:43" ht="11.25" customHeight="1" x14ac:dyDescent="0.2">
      <c r="A52" s="250"/>
      <c r="B52" s="16"/>
      <c r="C52" s="359"/>
      <c r="D52" s="250"/>
      <c r="E52" s="803"/>
      <c r="F52" s="803"/>
      <c r="G52" s="803"/>
      <c r="H52" s="803"/>
      <c r="I52" s="803"/>
      <c r="J52" s="803"/>
      <c r="K52" s="803"/>
      <c r="L52" s="803"/>
      <c r="M52" s="803"/>
      <c r="N52" s="803"/>
      <c r="O52" s="803"/>
      <c r="P52" s="803"/>
      <c r="Q52" s="803"/>
      <c r="R52" s="803"/>
      <c r="S52" s="803"/>
      <c r="T52" s="803"/>
      <c r="U52" s="359"/>
      <c r="Y52" s="33"/>
      <c r="Z52" s="33"/>
      <c r="AA52" s="33"/>
      <c r="AB52" s="33"/>
      <c r="AC52" s="33"/>
      <c r="AD52" s="33"/>
      <c r="AE52" s="33"/>
      <c r="AF52" s="33"/>
      <c r="AG52" s="33"/>
      <c r="AH52" s="33"/>
      <c r="AI52" s="33"/>
      <c r="AJ52" s="33"/>
      <c r="AK52" s="33"/>
      <c r="AL52" s="79"/>
      <c r="AM52" s="359"/>
      <c r="AQ52" s="359"/>
    </row>
    <row r="53" spans="1:43" ht="11.25" customHeight="1" x14ac:dyDescent="0.2">
      <c r="A53" s="250"/>
      <c r="B53" s="16"/>
      <c r="C53" s="359"/>
      <c r="D53" s="250"/>
      <c r="E53" s="534"/>
      <c r="F53" s="534"/>
      <c r="G53" s="534"/>
      <c r="H53" s="534"/>
      <c r="I53" s="534"/>
      <c r="J53" s="534"/>
      <c r="K53" s="534"/>
      <c r="L53" s="534"/>
      <c r="M53" s="534"/>
      <c r="N53" s="534"/>
      <c r="O53" s="534"/>
      <c r="P53" s="534"/>
      <c r="Q53" s="534"/>
      <c r="R53" s="534"/>
      <c r="S53" s="534"/>
      <c r="T53" s="534"/>
      <c r="U53" s="359"/>
      <c r="Y53" s="33"/>
      <c r="Z53" s="33"/>
      <c r="AA53" s="33"/>
      <c r="AB53" s="33"/>
      <c r="AC53" s="33"/>
      <c r="AD53" s="33"/>
      <c r="AE53" s="101"/>
      <c r="AF53" s="102"/>
      <c r="AG53" s="101"/>
      <c r="AH53" s="102"/>
      <c r="AI53" s="101"/>
      <c r="AJ53" s="102"/>
      <c r="AK53" s="101"/>
      <c r="AL53" s="102"/>
      <c r="AM53" s="359"/>
      <c r="AQ53" s="359"/>
    </row>
    <row r="54" spans="1:43" ht="11.25" customHeight="1" x14ac:dyDescent="0.2">
      <c r="A54" s="250"/>
      <c r="B54" s="16"/>
      <c r="C54" s="359"/>
      <c r="D54" s="250"/>
      <c r="E54" s="534"/>
      <c r="F54" s="534"/>
      <c r="G54" s="534"/>
      <c r="H54" s="534"/>
      <c r="I54" s="534"/>
      <c r="J54" s="534"/>
      <c r="K54" s="534"/>
      <c r="L54" s="534"/>
      <c r="M54" s="534"/>
      <c r="N54" s="534"/>
      <c r="O54" s="534"/>
      <c r="P54" s="534"/>
      <c r="Q54" s="534"/>
      <c r="R54" s="534"/>
      <c r="S54" s="534"/>
      <c r="T54" s="534"/>
      <c r="U54" s="359"/>
      <c r="W54" s="16" t="s">
        <v>7</v>
      </c>
      <c r="Y54" s="33" t="s">
        <v>2</v>
      </c>
      <c r="Z54" s="33"/>
      <c r="AA54" s="33"/>
      <c r="AB54" s="33"/>
      <c r="AC54" s="33"/>
      <c r="AD54" s="33"/>
      <c r="AE54" s="103"/>
      <c r="AF54" s="104"/>
      <c r="AG54" s="103"/>
      <c r="AH54" s="104"/>
      <c r="AI54" s="103"/>
      <c r="AJ54" s="104"/>
      <c r="AK54" s="103"/>
      <c r="AL54" s="104"/>
      <c r="AM54" s="359"/>
      <c r="AQ54" s="359"/>
    </row>
    <row r="55" spans="1:43" ht="11.25" customHeight="1" x14ac:dyDescent="0.2">
      <c r="A55" s="250"/>
      <c r="B55" s="16"/>
      <c r="C55" s="359"/>
      <c r="D55" s="250"/>
      <c r="E55" s="534"/>
      <c r="F55" s="534"/>
      <c r="G55" s="534"/>
      <c r="H55" s="534"/>
      <c r="I55" s="534"/>
      <c r="J55" s="534"/>
      <c r="K55" s="534"/>
      <c r="L55" s="534"/>
      <c r="M55" s="534"/>
      <c r="N55" s="534"/>
      <c r="O55" s="534"/>
      <c r="P55" s="534"/>
      <c r="Q55" s="534"/>
      <c r="R55" s="534"/>
      <c r="S55" s="534"/>
      <c r="T55" s="534"/>
      <c r="U55" s="359"/>
      <c r="W55" s="16" t="s">
        <v>45</v>
      </c>
      <c r="Y55" s="33"/>
      <c r="Z55" s="33"/>
      <c r="AA55" s="33"/>
      <c r="AB55" s="33" t="s">
        <v>2</v>
      </c>
      <c r="AC55" s="33"/>
      <c r="AD55" s="33"/>
      <c r="AE55" s="33"/>
      <c r="AF55" s="33"/>
      <c r="AG55" s="33"/>
      <c r="AH55" s="33"/>
      <c r="AI55" s="33"/>
      <c r="AJ55" s="33"/>
      <c r="AK55" s="778">
        <v>9998</v>
      </c>
      <c r="AL55" s="778"/>
      <c r="AM55" s="359"/>
      <c r="AQ55" s="359"/>
    </row>
    <row r="56" spans="1:43" ht="11.25" customHeight="1" x14ac:dyDescent="0.2">
      <c r="A56" s="250"/>
      <c r="B56" s="16"/>
      <c r="C56" s="359"/>
      <c r="D56" s="250"/>
      <c r="E56" s="534"/>
      <c r="F56" s="534"/>
      <c r="G56" s="534"/>
      <c r="H56" s="534"/>
      <c r="I56" s="534"/>
      <c r="J56" s="534"/>
      <c r="K56" s="534"/>
      <c r="L56" s="534"/>
      <c r="M56" s="534"/>
      <c r="N56" s="534"/>
      <c r="O56" s="534"/>
      <c r="P56" s="534"/>
      <c r="Q56" s="534"/>
      <c r="R56" s="534"/>
      <c r="S56" s="534"/>
      <c r="T56" s="534"/>
      <c r="U56" s="359"/>
      <c r="Y56" s="33"/>
      <c r="Z56" s="33"/>
      <c r="AA56" s="33"/>
      <c r="AB56" s="33"/>
      <c r="AC56" s="33"/>
      <c r="AD56" s="33"/>
      <c r="AE56" s="33"/>
      <c r="AF56" s="33"/>
      <c r="AG56" s="33"/>
      <c r="AH56" s="33"/>
      <c r="AI56" s="33"/>
      <c r="AJ56" s="33"/>
      <c r="AK56" s="193"/>
      <c r="AL56" s="193"/>
      <c r="AM56" s="359"/>
      <c r="AQ56" s="359"/>
    </row>
    <row r="57" spans="1:43" ht="4.9000000000000004" customHeight="1" x14ac:dyDescent="0.2">
      <c r="A57" s="251"/>
      <c r="B57" s="17"/>
      <c r="C57" s="360"/>
      <c r="D57" s="251"/>
      <c r="E57" s="17"/>
      <c r="F57" s="17"/>
      <c r="G57" s="17"/>
      <c r="H57" s="17"/>
      <c r="I57" s="17"/>
      <c r="J57" s="17"/>
      <c r="K57" s="17"/>
      <c r="L57" s="17"/>
      <c r="M57" s="17"/>
      <c r="N57" s="17"/>
      <c r="O57" s="17"/>
      <c r="P57" s="17"/>
      <c r="Q57" s="17"/>
      <c r="R57" s="17"/>
      <c r="S57" s="17"/>
      <c r="T57" s="17"/>
      <c r="U57" s="360"/>
      <c r="V57" s="251"/>
      <c r="W57" s="17"/>
      <c r="X57" s="17"/>
      <c r="Y57" s="17"/>
      <c r="Z57" s="17"/>
      <c r="AA57" s="17"/>
      <c r="AB57" s="17"/>
      <c r="AC57" s="17"/>
      <c r="AD57" s="17"/>
      <c r="AE57" s="17"/>
      <c r="AF57" s="17"/>
      <c r="AG57" s="17"/>
      <c r="AH57" s="17"/>
      <c r="AI57" s="17"/>
      <c r="AJ57" s="17"/>
      <c r="AK57" s="17"/>
      <c r="AL57" s="17"/>
      <c r="AM57" s="360"/>
      <c r="AN57" s="17"/>
      <c r="AO57" s="17"/>
      <c r="AP57" s="17"/>
      <c r="AQ57" s="360"/>
    </row>
    <row r="58" spans="1:43" ht="6" customHeight="1" x14ac:dyDescent="0.2">
      <c r="A58" s="250"/>
      <c r="B58" s="16"/>
      <c r="C58" s="359"/>
      <c r="D58" s="250"/>
      <c r="U58" s="359"/>
      <c r="AL58" s="16"/>
      <c r="AM58" s="359"/>
      <c r="AQ58" s="359"/>
    </row>
    <row r="59" spans="1:43" ht="11.25" customHeight="1" x14ac:dyDescent="0.2">
      <c r="A59" s="250"/>
      <c r="B59" s="67" t="s">
        <v>531</v>
      </c>
      <c r="C59" s="359"/>
      <c r="D59" s="250"/>
      <c r="E59" s="804" t="e">
        <f ca="1">VLOOKUP(INDIRECT(ADDRESS(ROW(),COLUMN()-3)),Language_Translations,MATCH(Language_Selected,Language_Options,0),FALSE)</f>
        <v>#REF!</v>
      </c>
      <c r="F59" s="804"/>
      <c r="G59" s="804"/>
      <c r="H59" s="804"/>
      <c r="I59" s="804"/>
      <c r="J59" s="804"/>
      <c r="K59" s="804"/>
      <c r="L59" s="804"/>
      <c r="M59" s="804"/>
      <c r="N59" s="804"/>
      <c r="O59" s="804"/>
      <c r="P59" s="804"/>
      <c r="Q59" s="804"/>
      <c r="R59" s="804"/>
      <c r="S59" s="804"/>
      <c r="T59" s="804"/>
      <c r="U59" s="359"/>
      <c r="Y59" s="33"/>
      <c r="Z59" s="33"/>
      <c r="AA59" s="33"/>
      <c r="AB59" s="33"/>
      <c r="AC59" s="33"/>
      <c r="AD59"/>
      <c r="AE59"/>
      <c r="AF59"/>
      <c r="AG59"/>
      <c r="AH59"/>
      <c r="AI59" s="101"/>
      <c r="AJ59" s="102"/>
      <c r="AK59" s="101"/>
      <c r="AL59" s="102"/>
      <c r="AM59" s="359"/>
      <c r="AQ59" s="359"/>
    </row>
    <row r="60" spans="1:43" ht="11.25" customHeight="1" x14ac:dyDescent="0.2">
      <c r="A60" s="250"/>
      <c r="B60" s="16"/>
      <c r="C60" s="359"/>
      <c r="D60" s="250"/>
      <c r="E60" s="804"/>
      <c r="F60" s="804"/>
      <c r="G60" s="804"/>
      <c r="H60" s="804"/>
      <c r="I60" s="804"/>
      <c r="J60" s="804"/>
      <c r="K60" s="804"/>
      <c r="L60" s="804"/>
      <c r="M60" s="804"/>
      <c r="N60" s="804"/>
      <c r="O60" s="804"/>
      <c r="P60" s="804"/>
      <c r="Q60" s="804"/>
      <c r="R60" s="804"/>
      <c r="S60" s="804"/>
      <c r="T60" s="804"/>
      <c r="U60" s="359"/>
      <c r="W60" s="16" t="s">
        <v>44</v>
      </c>
      <c r="Y60" s="33"/>
      <c r="Z60" s="33" t="s">
        <v>2</v>
      </c>
      <c r="AA60" s="33"/>
      <c r="AB60" s="33"/>
      <c r="AC60" s="33"/>
      <c r="AD60" s="33"/>
      <c r="AE60" s="33"/>
      <c r="AF60" s="33"/>
      <c r="AG60" s="33"/>
      <c r="AH60" s="33"/>
      <c r="AI60" s="103"/>
      <c r="AJ60" s="104"/>
      <c r="AK60" s="103"/>
      <c r="AL60" s="104"/>
      <c r="AM60" s="359"/>
      <c r="AQ60" s="359"/>
    </row>
    <row r="61" spans="1:43" ht="11.25" customHeight="1" x14ac:dyDescent="0.2">
      <c r="A61" s="250"/>
      <c r="B61" s="16"/>
      <c r="C61" s="359"/>
      <c r="D61" s="250"/>
      <c r="E61" s="804"/>
      <c r="F61" s="804"/>
      <c r="G61" s="804"/>
      <c r="H61" s="804"/>
      <c r="I61" s="804"/>
      <c r="J61" s="804"/>
      <c r="K61" s="804"/>
      <c r="L61" s="804"/>
      <c r="M61" s="804"/>
      <c r="N61" s="804"/>
      <c r="O61" s="804"/>
      <c r="P61" s="804"/>
      <c r="Q61" s="804"/>
      <c r="R61" s="804"/>
      <c r="S61" s="804"/>
      <c r="T61" s="804"/>
      <c r="U61" s="359"/>
      <c r="Y61" s="33"/>
      <c r="Z61" s="33"/>
      <c r="AA61" s="33"/>
      <c r="AB61" s="33"/>
      <c r="AC61" s="33"/>
      <c r="AD61" s="33"/>
      <c r="AE61" s="33"/>
      <c r="AF61" s="33"/>
      <c r="AG61" s="33"/>
      <c r="AH61" s="33"/>
      <c r="AI61" s="33"/>
      <c r="AJ61" s="33"/>
      <c r="AK61" s="33"/>
      <c r="AL61" s="79"/>
      <c r="AM61" s="359"/>
      <c r="AQ61" s="359"/>
    </row>
    <row r="62" spans="1:43" ht="12" customHeight="1" x14ac:dyDescent="0.2">
      <c r="A62" s="250"/>
      <c r="B62" s="16"/>
      <c r="C62" s="359"/>
      <c r="D62" s="250"/>
      <c r="E62" s="803"/>
      <c r="F62" s="803"/>
      <c r="G62" s="803"/>
      <c r="H62" s="803"/>
      <c r="I62" s="803"/>
      <c r="J62" s="803"/>
      <c r="K62" s="803"/>
      <c r="L62" s="803"/>
      <c r="M62" s="803"/>
      <c r="N62" s="803"/>
      <c r="O62" s="803"/>
      <c r="P62" s="803"/>
      <c r="Q62" s="803"/>
      <c r="R62" s="803"/>
      <c r="S62" s="803"/>
      <c r="T62" s="803"/>
      <c r="U62" s="359"/>
      <c r="W62" s="788" t="s">
        <v>818</v>
      </c>
      <c r="X62" s="788"/>
      <c r="Y62" s="788"/>
      <c r="Z62" s="788"/>
      <c r="AA62" s="788"/>
      <c r="AB62" s="788"/>
      <c r="AC62" s="788"/>
      <c r="AD62" s="788"/>
      <c r="AE62" s="788"/>
      <c r="AF62" s="788"/>
      <c r="AG62" s="788"/>
      <c r="AH62" s="788"/>
      <c r="AI62" s="788"/>
      <c r="AJ62" s="788"/>
      <c r="AK62" s="788"/>
      <c r="AL62" s="788"/>
      <c r="AM62" s="359"/>
      <c r="AQ62" s="359"/>
    </row>
    <row r="63" spans="1:43" ht="12" customHeight="1" x14ac:dyDescent="0.2">
      <c r="A63" s="250"/>
      <c r="B63" s="16"/>
      <c r="C63" s="359"/>
      <c r="D63" s="250"/>
      <c r="E63" s="534"/>
      <c r="F63" s="534"/>
      <c r="G63" s="534"/>
      <c r="H63" s="534"/>
      <c r="I63" s="534"/>
      <c r="J63" s="534"/>
      <c r="K63" s="534"/>
      <c r="L63" s="534"/>
      <c r="M63" s="534"/>
      <c r="N63" s="534"/>
      <c r="O63" s="534"/>
      <c r="P63" s="534"/>
      <c r="Q63" s="534"/>
      <c r="R63" s="534"/>
      <c r="S63" s="534"/>
      <c r="T63" s="534"/>
      <c r="U63" s="359"/>
      <c r="W63" s="788"/>
      <c r="X63" s="788"/>
      <c r="Y63" s="788"/>
      <c r="Z63" s="788"/>
      <c r="AA63" s="788"/>
      <c r="AB63" s="788"/>
      <c r="AC63" s="788"/>
      <c r="AD63" s="788"/>
      <c r="AE63" s="788"/>
      <c r="AF63" s="788"/>
      <c r="AG63" s="788"/>
      <c r="AH63" s="788"/>
      <c r="AI63" s="788"/>
      <c r="AJ63" s="788"/>
      <c r="AK63" s="788"/>
      <c r="AL63" s="788"/>
      <c r="AM63" s="359"/>
      <c r="AQ63" s="359"/>
    </row>
    <row r="64" spans="1:43" ht="11.25" customHeight="1" x14ac:dyDescent="0.2">
      <c r="A64" s="250"/>
      <c r="B64" s="16"/>
      <c r="C64" s="359"/>
      <c r="D64" s="250"/>
      <c r="E64" s="534"/>
      <c r="F64" s="534"/>
      <c r="G64" s="534"/>
      <c r="H64" s="534"/>
      <c r="I64" s="534"/>
      <c r="J64" s="534"/>
      <c r="K64" s="534"/>
      <c r="L64" s="534"/>
      <c r="M64" s="534"/>
      <c r="N64" s="534"/>
      <c r="O64" s="534"/>
      <c r="P64" s="534"/>
      <c r="Q64" s="534"/>
      <c r="R64" s="534"/>
      <c r="S64" s="534"/>
      <c r="T64" s="534"/>
      <c r="U64" s="359"/>
      <c r="W64" s="795" t="s">
        <v>819</v>
      </c>
      <c r="X64" s="795"/>
      <c r="Y64" s="795"/>
      <c r="Z64" s="795"/>
      <c r="AA64" s="795"/>
      <c r="AB64" s="795"/>
      <c r="AC64" s="795"/>
      <c r="AD64" s="795"/>
      <c r="AE64" s="795"/>
      <c r="AF64" s="795"/>
      <c r="AG64" s="795"/>
      <c r="AH64" s="795"/>
      <c r="AI64" s="795"/>
      <c r="AJ64" s="795"/>
      <c r="AK64" s="795"/>
      <c r="AL64" s="795"/>
      <c r="AM64" s="908"/>
      <c r="AQ64" s="359"/>
    </row>
    <row r="65" spans="1:43" ht="11.25" customHeight="1" x14ac:dyDescent="0.2">
      <c r="A65" s="250"/>
      <c r="B65" s="16"/>
      <c r="C65" s="359"/>
      <c r="D65" s="250"/>
      <c r="E65" s="534"/>
      <c r="F65" s="534"/>
      <c r="G65" s="534"/>
      <c r="H65" s="534"/>
      <c r="I65" s="534"/>
      <c r="J65" s="534"/>
      <c r="K65" s="534"/>
      <c r="L65" s="534"/>
      <c r="M65" s="534"/>
      <c r="N65" s="534"/>
      <c r="O65" s="534"/>
      <c r="P65" s="534"/>
      <c r="Q65" s="534"/>
      <c r="R65" s="534"/>
      <c r="S65" s="534"/>
      <c r="T65" s="534"/>
      <c r="U65" s="359"/>
      <c r="W65" s="795"/>
      <c r="X65" s="795"/>
      <c r="Y65" s="795"/>
      <c r="Z65" s="795"/>
      <c r="AA65" s="795"/>
      <c r="AB65" s="795"/>
      <c r="AC65" s="795"/>
      <c r="AD65" s="795"/>
      <c r="AE65" s="795"/>
      <c r="AF65" s="795"/>
      <c r="AG65" s="795"/>
      <c r="AH65" s="795"/>
      <c r="AI65" s="795"/>
      <c r="AJ65" s="795"/>
      <c r="AK65" s="795"/>
      <c r="AL65" s="795"/>
      <c r="AM65" s="908"/>
      <c r="AQ65" s="359"/>
    </row>
    <row r="66" spans="1:43" ht="11.25" customHeight="1" x14ac:dyDescent="0.2">
      <c r="A66" s="250"/>
      <c r="B66" s="16"/>
      <c r="C66" s="359"/>
      <c r="D66" s="250"/>
      <c r="E66" s="534"/>
      <c r="F66" s="534"/>
      <c r="G66" s="534"/>
      <c r="H66" s="534"/>
      <c r="I66" s="534"/>
      <c r="J66" s="534"/>
      <c r="K66" s="534"/>
      <c r="L66" s="534"/>
      <c r="M66" s="534"/>
      <c r="N66" s="534"/>
      <c r="O66" s="534"/>
      <c r="P66" s="534"/>
      <c r="Q66" s="534"/>
      <c r="R66" s="534"/>
      <c r="S66" s="534"/>
      <c r="T66" s="534"/>
      <c r="U66" s="359"/>
      <c r="W66" s="795"/>
      <c r="X66" s="795"/>
      <c r="Y66" s="795"/>
      <c r="Z66" s="795"/>
      <c r="AA66" s="795"/>
      <c r="AB66" s="795"/>
      <c r="AC66" s="795"/>
      <c r="AD66" s="795"/>
      <c r="AE66" s="795"/>
      <c r="AF66" s="795"/>
      <c r="AG66" s="795"/>
      <c r="AH66" s="795"/>
      <c r="AI66" s="795"/>
      <c r="AJ66" s="795"/>
      <c r="AK66" s="795"/>
      <c r="AL66" s="795"/>
      <c r="AM66" s="908"/>
      <c r="AQ66" s="359"/>
    </row>
    <row r="67" spans="1:43" ht="4.9000000000000004" customHeight="1" x14ac:dyDescent="0.2">
      <c r="A67" s="251"/>
      <c r="B67" s="17"/>
      <c r="C67" s="360"/>
      <c r="D67" s="251"/>
      <c r="E67" s="17"/>
      <c r="F67" s="17"/>
      <c r="G67" s="17"/>
      <c r="H67" s="17"/>
      <c r="I67" s="17"/>
      <c r="J67" s="17"/>
      <c r="K67" s="17"/>
      <c r="L67" s="17"/>
      <c r="M67" s="17"/>
      <c r="N67" s="17"/>
      <c r="O67" s="17"/>
      <c r="P67" s="17"/>
      <c r="Q67" s="17"/>
      <c r="R67" s="17"/>
      <c r="S67" s="17"/>
      <c r="T67" s="17"/>
      <c r="U67" s="360"/>
      <c r="V67" s="251"/>
      <c r="W67" s="17"/>
      <c r="X67" s="17"/>
      <c r="Y67" s="17"/>
      <c r="Z67" s="17"/>
      <c r="AA67" s="17"/>
      <c r="AB67" s="17"/>
      <c r="AC67" s="17"/>
      <c r="AD67" s="17"/>
      <c r="AE67" s="17"/>
      <c r="AF67" s="17"/>
      <c r="AG67" s="17"/>
      <c r="AH67" s="17"/>
      <c r="AI67" s="17"/>
      <c r="AJ67" s="17"/>
      <c r="AK67" s="17"/>
      <c r="AL67" s="17"/>
      <c r="AM67" s="360"/>
      <c r="AN67" s="17"/>
      <c r="AO67" s="17"/>
      <c r="AP67" s="17"/>
      <c r="AQ67" s="360"/>
    </row>
    <row r="68" spans="1:43" ht="11.25" customHeight="1" x14ac:dyDescent="0.2">
      <c r="A68" s="250"/>
      <c r="B68" s="16"/>
      <c r="C68" s="359"/>
      <c r="D68" s="250"/>
      <c r="E68" s="435"/>
      <c r="F68" s="435"/>
      <c r="G68" s="435"/>
      <c r="H68" s="435"/>
      <c r="I68" s="435"/>
      <c r="J68" s="435"/>
      <c r="K68" s="435"/>
      <c r="L68" s="435"/>
      <c r="M68" s="435"/>
      <c r="N68" s="435"/>
      <c r="O68" s="435"/>
      <c r="P68" s="435"/>
      <c r="Q68" s="435"/>
      <c r="R68" s="435"/>
      <c r="S68" s="435"/>
      <c r="T68" s="435"/>
      <c r="U68" s="359"/>
      <c r="Y68" s="33"/>
      <c r="Z68" s="33"/>
      <c r="AA68" s="33"/>
      <c r="AB68" s="33"/>
      <c r="AC68" s="33"/>
      <c r="AD68" s="33"/>
      <c r="AE68" s="33"/>
      <c r="AF68" s="33"/>
      <c r="AG68" s="33"/>
      <c r="AH68" s="33"/>
      <c r="AI68" s="33"/>
      <c r="AJ68" s="33"/>
      <c r="AK68" s="33"/>
      <c r="AL68" s="79"/>
      <c r="AM68" s="359"/>
      <c r="AQ68" s="359"/>
    </row>
    <row r="69" spans="1:43" ht="13.15" customHeight="1" x14ac:dyDescent="0.2">
      <c r="A69" s="250"/>
      <c r="B69" s="16"/>
      <c r="C69" s="359"/>
      <c r="D69" s="250"/>
      <c r="U69" s="359"/>
      <c r="AL69" s="16"/>
      <c r="AM69" s="359"/>
      <c r="AQ69" s="359"/>
    </row>
    <row r="70" spans="1:43" ht="11.25" customHeight="1" x14ac:dyDescent="0.2">
      <c r="A70" s="250"/>
      <c r="B70" s="67" t="s">
        <v>532</v>
      </c>
      <c r="C70" s="359"/>
      <c r="D70" s="250"/>
      <c r="E70" s="804" t="e">
        <f ca="1">VLOOKUP(INDIRECT(ADDRESS(ROW(),COLUMN()-3)),Language_Translations,MATCH(Language_Selected,Language_Options,0),FALSE)</f>
        <v>#REF!</v>
      </c>
      <c r="F70" s="804"/>
      <c r="G70" s="804"/>
      <c r="H70" s="804"/>
      <c r="I70" s="804"/>
      <c r="J70" s="804"/>
      <c r="K70" s="804"/>
      <c r="L70" s="804"/>
      <c r="M70" s="804"/>
      <c r="N70" s="804"/>
      <c r="O70" s="804"/>
      <c r="P70" s="804"/>
      <c r="Q70" s="804"/>
      <c r="R70" s="804"/>
      <c r="S70" s="804"/>
      <c r="T70" s="804"/>
      <c r="U70" s="359"/>
      <c r="W70" s="16" t="s">
        <v>35</v>
      </c>
      <c r="Y70" s="33" t="s">
        <v>2</v>
      </c>
      <c r="Z70" s="33"/>
      <c r="AA70" s="33"/>
      <c r="AB70" s="33"/>
      <c r="AC70" s="33"/>
      <c r="AD70" s="33"/>
      <c r="AE70" s="33"/>
      <c r="AF70" s="33"/>
      <c r="AG70" s="33"/>
      <c r="AH70" s="33"/>
      <c r="AI70" s="33"/>
      <c r="AJ70" s="33"/>
      <c r="AK70" s="33"/>
      <c r="AL70" s="63" t="s">
        <v>36</v>
      </c>
      <c r="AM70" s="359"/>
      <c r="AQ70" s="359"/>
    </row>
    <row r="71" spans="1:43" ht="11.25" customHeight="1" x14ac:dyDescent="0.2">
      <c r="A71" s="250"/>
      <c r="B71" s="16"/>
      <c r="C71" s="359"/>
      <c r="D71" s="250"/>
      <c r="E71" s="804"/>
      <c r="F71" s="804"/>
      <c r="G71" s="804"/>
      <c r="H71" s="804"/>
      <c r="I71" s="804"/>
      <c r="J71" s="804"/>
      <c r="K71" s="804"/>
      <c r="L71" s="804"/>
      <c r="M71" s="804"/>
      <c r="N71" s="804"/>
      <c r="O71" s="804"/>
      <c r="P71" s="804"/>
      <c r="Q71" s="804"/>
      <c r="R71" s="804"/>
      <c r="S71" s="804"/>
      <c r="T71" s="804"/>
      <c r="U71" s="359"/>
      <c r="W71" s="16" t="s">
        <v>37</v>
      </c>
      <c r="Y71" s="33" t="s">
        <v>2</v>
      </c>
      <c r="Z71" s="33"/>
      <c r="AA71" s="33"/>
      <c r="AB71" s="33"/>
      <c r="AC71" s="33"/>
      <c r="AD71" s="33"/>
      <c r="AE71" s="33"/>
      <c r="AF71" s="33"/>
      <c r="AG71" s="33"/>
      <c r="AH71" s="33"/>
      <c r="AI71" s="33"/>
      <c r="AJ71" s="33"/>
      <c r="AK71" s="33"/>
      <c r="AL71" s="63" t="s">
        <v>38</v>
      </c>
      <c r="AM71" s="359"/>
      <c r="AQ71" s="359"/>
    </row>
    <row r="72" spans="1:43" ht="11.25" customHeight="1" x14ac:dyDescent="0.2">
      <c r="A72" s="250"/>
      <c r="B72" s="16"/>
      <c r="C72" s="359"/>
      <c r="D72" s="250"/>
      <c r="E72" s="804"/>
      <c r="F72" s="804"/>
      <c r="G72" s="804"/>
      <c r="H72" s="804"/>
      <c r="I72" s="804"/>
      <c r="J72" s="804"/>
      <c r="K72" s="804"/>
      <c r="L72" s="804"/>
      <c r="M72" s="804"/>
      <c r="N72" s="804"/>
      <c r="O72" s="804"/>
      <c r="P72" s="804"/>
      <c r="Q72" s="804"/>
      <c r="R72" s="804"/>
      <c r="S72" s="804"/>
      <c r="T72" s="804"/>
      <c r="U72" s="359"/>
      <c r="W72" s="16" t="s">
        <v>45</v>
      </c>
      <c r="Y72" s="33"/>
      <c r="Z72" s="33"/>
      <c r="AA72" s="33"/>
      <c r="AB72" s="33" t="s">
        <v>2</v>
      </c>
      <c r="AC72" s="33"/>
      <c r="AD72" s="33"/>
      <c r="AE72" s="33"/>
      <c r="AF72" s="33"/>
      <c r="AG72" s="33"/>
      <c r="AH72" s="33"/>
      <c r="AI72" s="33"/>
      <c r="AJ72" s="33"/>
      <c r="AK72" s="33"/>
      <c r="AL72" s="292">
        <v>8</v>
      </c>
      <c r="AM72" s="359"/>
      <c r="AQ72" s="359"/>
    </row>
    <row r="73" spans="1:43" ht="11.25" customHeight="1" x14ac:dyDescent="0.2">
      <c r="A73" s="250"/>
      <c r="B73" s="16"/>
      <c r="C73" s="359"/>
      <c r="D73" s="250"/>
      <c r="E73" s="803"/>
      <c r="F73" s="803"/>
      <c r="G73" s="803"/>
      <c r="H73" s="803"/>
      <c r="I73" s="803"/>
      <c r="J73" s="803"/>
      <c r="K73" s="803"/>
      <c r="L73" s="803"/>
      <c r="M73" s="803"/>
      <c r="N73" s="803"/>
      <c r="O73" s="803"/>
      <c r="P73" s="803"/>
      <c r="Q73" s="803"/>
      <c r="R73" s="803"/>
      <c r="S73" s="803"/>
      <c r="T73" s="803"/>
      <c r="U73" s="359"/>
      <c r="X73" s="573"/>
      <c r="Y73" s="573"/>
      <c r="Z73" s="573"/>
      <c r="AA73" s="573"/>
      <c r="AB73" s="573"/>
      <c r="AC73" s="573"/>
      <c r="AD73" s="573"/>
      <c r="AE73" s="573"/>
      <c r="AF73" s="573"/>
      <c r="AG73" s="573"/>
      <c r="AH73" s="573"/>
      <c r="AI73" s="573"/>
      <c r="AJ73" s="573"/>
      <c r="AK73" s="573"/>
      <c r="AL73" s="292"/>
      <c r="AM73" s="359"/>
      <c r="AQ73" s="359"/>
    </row>
    <row r="74" spans="1:43" x14ac:dyDescent="0.2">
      <c r="A74" s="251"/>
      <c r="B74" s="17"/>
      <c r="C74" s="360"/>
      <c r="D74" s="251"/>
      <c r="E74" s="17"/>
      <c r="F74" s="17"/>
      <c r="G74" s="17"/>
      <c r="H74" s="17"/>
      <c r="I74" s="17"/>
      <c r="J74" s="17"/>
      <c r="K74" s="17"/>
      <c r="L74" s="17"/>
      <c r="M74" s="17"/>
      <c r="N74" s="17"/>
      <c r="O74" s="17"/>
      <c r="P74" s="17"/>
      <c r="Q74" s="17"/>
      <c r="R74" s="17"/>
      <c r="S74" s="17"/>
      <c r="T74" s="17"/>
      <c r="U74" s="360"/>
      <c r="V74" s="251"/>
      <c r="W74" s="17"/>
      <c r="X74" s="17"/>
      <c r="Y74" s="17"/>
      <c r="Z74" s="17"/>
      <c r="AA74" s="17"/>
      <c r="AB74" s="17"/>
      <c r="AC74" s="17"/>
      <c r="AD74" s="17"/>
      <c r="AE74" s="17"/>
      <c r="AF74" s="17"/>
      <c r="AG74" s="17"/>
      <c r="AH74" s="17"/>
      <c r="AI74" s="17"/>
      <c r="AJ74" s="17"/>
      <c r="AK74" s="17"/>
      <c r="AL74" s="17"/>
      <c r="AM74" s="360"/>
      <c r="AN74" s="17"/>
      <c r="AO74" s="17"/>
      <c r="AP74" s="17"/>
      <c r="AQ74" s="360"/>
    </row>
    <row r="75" spans="1:43" ht="11.25" customHeight="1" x14ac:dyDescent="0.2">
      <c r="A75" s="250"/>
      <c r="B75" s="16"/>
      <c r="C75" s="359"/>
      <c r="D75" s="250"/>
      <c r="E75" s="435"/>
      <c r="F75" s="435"/>
      <c r="G75" s="435"/>
      <c r="H75" s="435"/>
      <c r="I75" s="435"/>
      <c r="J75" s="435"/>
      <c r="K75" s="435"/>
      <c r="L75" s="435"/>
      <c r="M75" s="435"/>
      <c r="N75" s="435"/>
      <c r="O75" s="435"/>
      <c r="P75" s="435"/>
      <c r="Q75" s="435"/>
      <c r="R75" s="435"/>
      <c r="S75" s="435"/>
      <c r="T75" s="435"/>
      <c r="U75" s="359"/>
      <c r="Y75" s="33"/>
      <c r="Z75" s="33"/>
      <c r="AA75" s="33"/>
      <c r="AB75" s="33"/>
      <c r="AC75" s="33"/>
      <c r="AD75" s="33"/>
      <c r="AE75" s="33"/>
      <c r="AF75" s="33"/>
      <c r="AG75" s="33"/>
      <c r="AH75" s="33"/>
      <c r="AI75" s="33"/>
      <c r="AJ75" s="33"/>
      <c r="AK75" s="33"/>
      <c r="AL75" s="79"/>
      <c r="AM75" s="16"/>
      <c r="AN75" s="250"/>
      <c r="AQ75" s="359"/>
    </row>
    <row r="76" spans="1:43" ht="11.25" customHeight="1" x14ac:dyDescent="0.2">
      <c r="A76" s="250"/>
      <c r="B76" s="67" t="s">
        <v>533</v>
      </c>
      <c r="C76" s="359"/>
      <c r="D76" s="250"/>
      <c r="E76" s="804" t="e">
        <f ca="1">VLOOKUP(INDIRECT(ADDRESS(ROW(),COLUMN()-3)),Language_Translations,MATCH(Language_Selected,Language_Options,0),FALSE)</f>
        <v>#REF!</v>
      </c>
      <c r="F76" s="804"/>
      <c r="G76" s="804"/>
      <c r="H76" s="804"/>
      <c r="I76" s="804"/>
      <c r="J76" s="804"/>
      <c r="K76" s="804"/>
      <c r="L76" s="804"/>
      <c r="M76" s="804"/>
      <c r="N76" s="804"/>
      <c r="O76" s="804"/>
      <c r="P76" s="804"/>
      <c r="Q76" s="804"/>
      <c r="R76" s="804"/>
      <c r="S76" s="804"/>
      <c r="T76" s="804"/>
      <c r="U76" s="359"/>
      <c r="W76" s="16" t="s">
        <v>35</v>
      </c>
      <c r="Y76" s="33" t="s">
        <v>2</v>
      </c>
      <c r="Z76" s="33"/>
      <c r="AA76" s="33"/>
      <c r="AB76" s="33"/>
      <c r="AC76" s="33"/>
      <c r="AD76" s="33"/>
      <c r="AE76" s="33"/>
      <c r="AF76" s="33"/>
      <c r="AG76" s="33"/>
      <c r="AH76" s="33"/>
      <c r="AI76" s="33"/>
      <c r="AJ76" s="33"/>
      <c r="AK76" s="33"/>
      <c r="AL76" s="63" t="s">
        <v>36</v>
      </c>
      <c r="AM76" s="16"/>
      <c r="AN76" s="250"/>
      <c r="AQ76" s="359"/>
    </row>
    <row r="77" spans="1:43" ht="11.25" customHeight="1" x14ac:dyDescent="0.2">
      <c r="A77" s="250"/>
      <c r="B77" s="16"/>
      <c r="C77" s="359"/>
      <c r="D77" s="250"/>
      <c r="E77" s="804"/>
      <c r="F77" s="804"/>
      <c r="G77" s="804"/>
      <c r="H77" s="804"/>
      <c r="I77" s="804"/>
      <c r="J77" s="804"/>
      <c r="K77" s="804"/>
      <c r="L77" s="804"/>
      <c r="M77" s="804"/>
      <c r="N77" s="804"/>
      <c r="O77" s="804"/>
      <c r="P77" s="804"/>
      <c r="Q77" s="804"/>
      <c r="R77" s="804"/>
      <c r="S77" s="804"/>
      <c r="T77" s="804"/>
      <c r="U77" s="359"/>
      <c r="W77" s="16" t="s">
        <v>37</v>
      </c>
      <c r="Y77" s="33" t="s">
        <v>2</v>
      </c>
      <c r="Z77" s="33"/>
      <c r="AA77" s="33"/>
      <c r="AB77" s="33"/>
      <c r="AC77" s="33"/>
      <c r="AD77" s="33"/>
      <c r="AE77" s="33"/>
      <c r="AF77" s="33"/>
      <c r="AG77" s="33"/>
      <c r="AH77" s="33"/>
      <c r="AI77" s="33"/>
      <c r="AJ77" s="33"/>
      <c r="AK77" s="33"/>
      <c r="AL77" s="63" t="s">
        <v>38</v>
      </c>
      <c r="AM77" s="16"/>
      <c r="AN77" s="250"/>
      <c r="AQ77" s="359"/>
    </row>
    <row r="78" spans="1:43" ht="11.25" customHeight="1" x14ac:dyDescent="0.2">
      <c r="A78" s="250"/>
      <c r="B78" s="16"/>
      <c r="C78" s="359"/>
      <c r="D78" s="250"/>
      <c r="E78" s="804"/>
      <c r="F78" s="804"/>
      <c r="G78" s="804"/>
      <c r="H78" s="804"/>
      <c r="I78" s="804"/>
      <c r="J78" s="804"/>
      <c r="K78" s="804"/>
      <c r="L78" s="804"/>
      <c r="M78" s="804"/>
      <c r="N78" s="804"/>
      <c r="O78" s="804"/>
      <c r="P78" s="804"/>
      <c r="Q78" s="804"/>
      <c r="R78" s="804"/>
      <c r="S78" s="804"/>
      <c r="T78" s="804"/>
      <c r="U78" s="359"/>
      <c r="W78" s="16" t="s">
        <v>45</v>
      </c>
      <c r="Y78" s="33"/>
      <c r="Z78" s="33"/>
      <c r="AA78" s="33"/>
      <c r="AB78" s="33" t="s">
        <v>2</v>
      </c>
      <c r="AC78" s="33"/>
      <c r="AD78" s="33"/>
      <c r="AE78" s="33"/>
      <c r="AF78" s="33"/>
      <c r="AG78" s="33"/>
      <c r="AH78" s="33"/>
      <c r="AI78" s="33"/>
      <c r="AJ78" s="33"/>
      <c r="AK78" s="33"/>
      <c r="AL78" s="292">
        <v>8</v>
      </c>
      <c r="AM78" s="16"/>
      <c r="AN78" s="250"/>
      <c r="AQ78" s="359"/>
    </row>
    <row r="79" spans="1:43" ht="11.25" customHeight="1" x14ac:dyDescent="0.2">
      <c r="A79" s="250"/>
      <c r="B79" s="16"/>
      <c r="C79" s="359"/>
      <c r="D79" s="250"/>
      <c r="E79" s="804"/>
      <c r="F79" s="804"/>
      <c r="G79" s="804"/>
      <c r="H79" s="804"/>
      <c r="I79" s="804"/>
      <c r="J79" s="804"/>
      <c r="K79" s="804"/>
      <c r="L79" s="804"/>
      <c r="M79" s="804"/>
      <c r="N79" s="804"/>
      <c r="O79" s="804"/>
      <c r="P79" s="804"/>
      <c r="Q79" s="804"/>
      <c r="R79" s="804"/>
      <c r="S79" s="804"/>
      <c r="T79" s="804"/>
      <c r="U79" s="359"/>
      <c r="X79" s="788" t="s">
        <v>847</v>
      </c>
      <c r="Y79" s="788"/>
      <c r="Z79" s="788"/>
      <c r="AA79" s="788"/>
      <c r="AB79" s="788"/>
      <c r="AC79" s="788"/>
      <c r="AD79" s="788"/>
      <c r="AE79" s="788"/>
      <c r="AF79" s="788"/>
      <c r="AG79" s="788"/>
      <c r="AH79" s="788"/>
      <c r="AI79" s="788"/>
      <c r="AJ79" s="788"/>
      <c r="AK79" s="788"/>
      <c r="AL79" s="292"/>
      <c r="AM79" s="16"/>
      <c r="AN79" s="250"/>
      <c r="AQ79" s="359"/>
    </row>
    <row r="80" spans="1:43" ht="11.25" customHeight="1" x14ac:dyDescent="0.2">
      <c r="A80" s="250"/>
      <c r="B80" s="16"/>
      <c r="C80" s="359"/>
      <c r="D80" s="250"/>
      <c r="E80" s="804"/>
      <c r="F80" s="804"/>
      <c r="G80" s="804"/>
      <c r="H80" s="804"/>
      <c r="I80" s="804"/>
      <c r="J80" s="804"/>
      <c r="K80" s="804"/>
      <c r="L80" s="804"/>
      <c r="M80" s="804"/>
      <c r="N80" s="804"/>
      <c r="O80" s="804"/>
      <c r="P80" s="804"/>
      <c r="Q80" s="804"/>
      <c r="R80" s="804"/>
      <c r="S80" s="804"/>
      <c r="T80" s="804"/>
      <c r="U80" s="359"/>
      <c r="X80" s="788"/>
      <c r="Y80" s="788"/>
      <c r="Z80" s="788"/>
      <c r="AA80" s="788"/>
      <c r="AB80" s="788"/>
      <c r="AC80" s="788"/>
      <c r="AD80" s="788"/>
      <c r="AE80" s="788"/>
      <c r="AF80" s="788"/>
      <c r="AG80" s="788"/>
      <c r="AH80" s="788"/>
      <c r="AI80" s="788"/>
      <c r="AJ80" s="788"/>
      <c r="AK80" s="788"/>
      <c r="AL80" s="79"/>
      <c r="AM80" s="16"/>
      <c r="AN80" s="250"/>
      <c r="AQ80" s="359"/>
    </row>
    <row r="81" spans="1:43" ht="11.25" customHeight="1" x14ac:dyDescent="0.2">
      <c r="A81" s="250"/>
      <c r="B81" s="16"/>
      <c r="C81" s="359"/>
      <c r="D81" s="250"/>
      <c r="E81" s="804"/>
      <c r="F81" s="804"/>
      <c r="G81" s="804"/>
      <c r="H81" s="804"/>
      <c r="I81" s="804"/>
      <c r="J81" s="804"/>
      <c r="K81" s="804"/>
      <c r="L81" s="804"/>
      <c r="M81" s="804"/>
      <c r="N81" s="804"/>
      <c r="O81" s="804"/>
      <c r="P81" s="804"/>
      <c r="Q81" s="804"/>
      <c r="R81" s="804"/>
      <c r="S81" s="804"/>
      <c r="T81" s="804"/>
      <c r="U81" s="359"/>
      <c r="X81" s="788"/>
      <c r="Y81" s="788"/>
      <c r="Z81" s="788"/>
      <c r="AA81" s="788"/>
      <c r="AB81" s="788"/>
      <c r="AC81" s="788"/>
      <c r="AD81" s="788"/>
      <c r="AE81" s="788"/>
      <c r="AF81" s="788"/>
      <c r="AG81" s="788"/>
      <c r="AH81" s="788"/>
      <c r="AI81" s="788"/>
      <c r="AJ81" s="788"/>
      <c r="AK81" s="788"/>
      <c r="AL81" s="79"/>
      <c r="AM81" s="16"/>
      <c r="AN81" s="250"/>
      <c r="AQ81" s="359"/>
    </row>
    <row r="82" spans="1:43" ht="11.25" customHeight="1" x14ac:dyDescent="0.2">
      <c r="A82" s="250"/>
      <c r="B82" s="16"/>
      <c r="C82" s="359"/>
      <c r="D82" s="250"/>
      <c r="E82" s="804"/>
      <c r="F82" s="804"/>
      <c r="G82" s="804"/>
      <c r="H82" s="804"/>
      <c r="I82" s="804"/>
      <c r="J82" s="804"/>
      <c r="K82" s="804"/>
      <c r="L82" s="804"/>
      <c r="M82" s="804"/>
      <c r="N82" s="804"/>
      <c r="O82" s="804"/>
      <c r="P82" s="804"/>
      <c r="Q82" s="804"/>
      <c r="R82" s="804"/>
      <c r="S82" s="804"/>
      <c r="T82" s="804"/>
      <c r="U82" s="359"/>
      <c r="X82" s="440"/>
      <c r="Y82" s="440"/>
      <c r="Z82" s="440"/>
      <c r="AA82" s="440"/>
      <c r="AB82" s="440"/>
      <c r="AC82" s="440"/>
      <c r="AD82" s="440"/>
      <c r="AE82" s="440"/>
      <c r="AF82" s="440"/>
      <c r="AG82" s="440"/>
      <c r="AH82" s="440"/>
      <c r="AI82" s="440"/>
      <c r="AJ82" s="440"/>
      <c r="AK82" s="440"/>
      <c r="AL82" s="79"/>
      <c r="AM82" s="16"/>
      <c r="AN82" s="250"/>
      <c r="AQ82" s="359"/>
    </row>
    <row r="83" spans="1:43" ht="11.25" customHeight="1" x14ac:dyDescent="0.2">
      <c r="A83" s="250"/>
      <c r="B83" s="16"/>
      <c r="C83" s="359"/>
      <c r="D83" s="250"/>
      <c r="E83" s="804"/>
      <c r="F83" s="804"/>
      <c r="G83" s="804"/>
      <c r="H83" s="804"/>
      <c r="I83" s="804"/>
      <c r="J83" s="804"/>
      <c r="K83" s="804"/>
      <c r="L83" s="804"/>
      <c r="M83" s="804"/>
      <c r="N83" s="804"/>
      <c r="O83" s="804"/>
      <c r="P83" s="804"/>
      <c r="Q83" s="804"/>
      <c r="R83" s="804"/>
      <c r="S83" s="804"/>
      <c r="T83" s="804"/>
      <c r="U83" s="359"/>
      <c r="X83" s="440"/>
      <c r="Y83" s="440"/>
      <c r="Z83" s="440"/>
      <c r="AA83" s="440"/>
      <c r="AB83" s="440"/>
      <c r="AC83" s="440"/>
      <c r="AD83" s="440"/>
      <c r="AE83" s="440"/>
      <c r="AF83" s="440"/>
      <c r="AG83" s="440"/>
      <c r="AH83" s="440"/>
      <c r="AI83" s="440"/>
      <c r="AJ83" s="440"/>
      <c r="AK83" s="440"/>
      <c r="AL83" s="79"/>
      <c r="AM83" s="16"/>
      <c r="AN83" s="250"/>
      <c r="AQ83" s="359"/>
    </row>
    <row r="84" spans="1:43" ht="11.25" customHeight="1" x14ac:dyDescent="0.2">
      <c r="A84" s="250"/>
      <c r="B84" s="16"/>
      <c r="C84" s="359"/>
      <c r="D84" s="250"/>
      <c r="E84" s="804"/>
      <c r="F84" s="804"/>
      <c r="G84" s="804"/>
      <c r="H84" s="804"/>
      <c r="I84" s="804"/>
      <c r="J84" s="804"/>
      <c r="K84" s="804"/>
      <c r="L84" s="804"/>
      <c r="M84" s="804"/>
      <c r="N84" s="804"/>
      <c r="O84" s="804"/>
      <c r="P84" s="804"/>
      <c r="Q84" s="804"/>
      <c r="R84" s="804"/>
      <c r="S84" s="804"/>
      <c r="T84" s="804"/>
      <c r="U84" s="359"/>
      <c r="X84" s="526"/>
      <c r="Y84" s="526"/>
      <c r="Z84" s="526"/>
      <c r="AA84" s="526"/>
      <c r="AB84" s="526"/>
      <c r="AC84" s="526"/>
      <c r="AD84" s="526"/>
      <c r="AE84" s="526"/>
      <c r="AF84" s="526"/>
      <c r="AG84" s="526"/>
      <c r="AH84" s="526"/>
      <c r="AI84" s="526"/>
      <c r="AJ84" s="526"/>
      <c r="AK84" s="526"/>
      <c r="AL84" s="79"/>
      <c r="AM84" s="16"/>
      <c r="AN84" s="250"/>
      <c r="AQ84" s="359"/>
    </row>
    <row r="85" spans="1:43" ht="7.15" customHeight="1" x14ac:dyDescent="0.2">
      <c r="A85" s="251"/>
      <c r="B85" s="17"/>
      <c r="C85" s="360"/>
      <c r="D85" s="251"/>
      <c r="E85" s="17"/>
      <c r="F85" s="17"/>
      <c r="G85" s="17"/>
      <c r="H85" s="17"/>
      <c r="I85" s="17"/>
      <c r="J85" s="17"/>
      <c r="K85" s="17"/>
      <c r="L85" s="17"/>
      <c r="M85" s="17"/>
      <c r="N85" s="17"/>
      <c r="O85" s="17"/>
      <c r="P85" s="17"/>
      <c r="Q85" s="17"/>
      <c r="R85" s="17"/>
      <c r="S85" s="17"/>
      <c r="T85" s="17"/>
      <c r="U85" s="360"/>
      <c r="V85" s="251"/>
      <c r="W85" s="17"/>
      <c r="X85" s="17"/>
      <c r="Y85" s="17"/>
      <c r="Z85" s="17"/>
      <c r="AA85" s="17"/>
      <c r="AB85" s="17"/>
      <c r="AC85" s="17"/>
      <c r="AD85" s="17"/>
      <c r="AE85" s="17"/>
      <c r="AF85" s="17"/>
      <c r="AG85" s="17"/>
      <c r="AH85" s="17"/>
      <c r="AI85" s="17"/>
      <c r="AJ85" s="17"/>
      <c r="AK85" s="17"/>
      <c r="AL85" s="17"/>
      <c r="AM85" s="17"/>
      <c r="AN85" s="251"/>
      <c r="AO85" s="17"/>
      <c r="AP85" s="17"/>
      <c r="AQ85" s="360"/>
    </row>
    <row r="86" spans="1:43" ht="11.25" customHeight="1" x14ac:dyDescent="0.2">
      <c r="A86" s="250"/>
      <c r="B86" s="16"/>
      <c r="C86" s="359"/>
      <c r="D86" s="250"/>
      <c r="U86" s="359"/>
      <c r="V86" s="250"/>
      <c r="AL86" s="16"/>
      <c r="AM86" s="16"/>
      <c r="AN86" s="250"/>
      <c r="AQ86" s="359"/>
    </row>
    <row r="87" spans="1:43" ht="11.25" customHeight="1" x14ac:dyDescent="0.2">
      <c r="A87" s="250"/>
      <c r="B87" s="367" t="s">
        <v>1517</v>
      </c>
      <c r="C87" s="359"/>
      <c r="D87" s="250"/>
      <c r="E87" s="804" t="e">
        <f ca="1">VLOOKUP(INDIRECT(ADDRESS(ROW(),COLUMN()-3)),Language_Translations,MATCH(Language_Selected,Language_Options,0),FALSE)</f>
        <v>#REF!</v>
      </c>
      <c r="F87" s="788"/>
      <c r="G87" s="788"/>
      <c r="H87" s="788"/>
      <c r="I87" s="788"/>
      <c r="J87" s="788"/>
      <c r="K87" s="788"/>
      <c r="L87" s="788"/>
      <c r="M87" s="788"/>
      <c r="N87" s="788"/>
      <c r="O87" s="788"/>
      <c r="P87" s="788"/>
      <c r="Q87" s="788"/>
      <c r="R87" s="788"/>
      <c r="S87" s="788"/>
      <c r="T87" s="788"/>
      <c r="U87" s="359"/>
      <c r="V87" s="250"/>
      <c r="W87" s="16" t="s">
        <v>106</v>
      </c>
      <c r="Y87" s="33"/>
      <c r="Z87" s="33"/>
      <c r="AA87" s="33"/>
      <c r="AB87" s="33"/>
      <c r="AC87" s="33"/>
      <c r="AD87" s="33"/>
      <c r="AE87" s="33"/>
      <c r="AF87" s="33"/>
      <c r="AG87" s="33" t="s">
        <v>2</v>
      </c>
      <c r="AH87" s="33"/>
      <c r="AI87" s="33"/>
      <c r="AJ87" s="33"/>
      <c r="AK87" s="33"/>
      <c r="AL87" s="79">
        <v>1</v>
      </c>
      <c r="AM87" s="16"/>
      <c r="AN87" s="250"/>
      <c r="AO87" s="808" t="s">
        <v>820</v>
      </c>
      <c r="AP87" s="808"/>
      <c r="AQ87" s="906"/>
    </row>
    <row r="88" spans="1:43" ht="11.25" customHeight="1" x14ac:dyDescent="0.2">
      <c r="A88" s="250"/>
      <c r="C88" s="359"/>
      <c r="D88" s="250"/>
      <c r="E88" s="804"/>
      <c r="F88" s="788"/>
      <c r="G88" s="788"/>
      <c r="H88" s="788"/>
      <c r="I88" s="788"/>
      <c r="J88" s="788"/>
      <c r="K88" s="788"/>
      <c r="L88" s="788"/>
      <c r="M88" s="788"/>
      <c r="N88" s="788"/>
      <c r="O88" s="788"/>
      <c r="P88" s="788"/>
      <c r="Q88" s="788"/>
      <c r="R88" s="788"/>
      <c r="S88" s="788"/>
      <c r="T88" s="788"/>
      <c r="U88" s="359"/>
      <c r="V88" s="250"/>
      <c r="W88" s="16" t="s">
        <v>759</v>
      </c>
      <c r="Y88" s="33"/>
      <c r="Z88" s="33"/>
      <c r="AA88" s="33"/>
      <c r="AB88" s="33"/>
      <c r="AC88" s="33"/>
      <c r="AD88" s="33"/>
      <c r="AE88" s="33"/>
      <c r="AF88" s="33"/>
      <c r="AG88" s="33" t="s">
        <v>2</v>
      </c>
      <c r="AH88" s="33"/>
      <c r="AI88" s="33"/>
      <c r="AJ88" s="33"/>
      <c r="AK88" s="33"/>
      <c r="AL88" s="79">
        <v>2</v>
      </c>
      <c r="AM88" s="16"/>
      <c r="AN88" s="250"/>
      <c r="AO88" s="808"/>
      <c r="AP88" s="808"/>
      <c r="AQ88" s="906"/>
    </row>
    <row r="89" spans="1:43" ht="11.25" customHeight="1" x14ac:dyDescent="0.2">
      <c r="A89" s="250"/>
      <c r="C89" s="359"/>
      <c r="D89" s="250"/>
      <c r="E89" s="788"/>
      <c r="F89" s="788"/>
      <c r="G89" s="788"/>
      <c r="H89" s="788"/>
      <c r="I89" s="788"/>
      <c r="J89" s="788"/>
      <c r="K89" s="788"/>
      <c r="L89" s="788"/>
      <c r="M89" s="788"/>
      <c r="N89" s="788"/>
      <c r="O89" s="788"/>
      <c r="P89" s="788"/>
      <c r="Q89" s="788"/>
      <c r="R89" s="788"/>
      <c r="S89" s="788"/>
      <c r="T89" s="788"/>
      <c r="U89" s="359"/>
      <c r="V89" s="250"/>
      <c r="W89" s="16" t="s">
        <v>108</v>
      </c>
      <c r="Y89" s="33"/>
      <c r="Z89" s="33"/>
      <c r="AA89" s="33"/>
      <c r="AB89" s="33"/>
      <c r="AC89" s="33"/>
      <c r="AD89" s="33" t="s">
        <v>2</v>
      </c>
      <c r="AE89" s="33"/>
      <c r="AF89" s="33"/>
      <c r="AG89" s="33"/>
      <c r="AH89" s="33"/>
      <c r="AI89" s="33"/>
      <c r="AJ89" s="33"/>
      <c r="AK89" s="33"/>
      <c r="AL89" s="79">
        <v>3</v>
      </c>
      <c r="AM89" s="16"/>
      <c r="AN89" s="250"/>
      <c r="AO89" s="808"/>
      <c r="AP89" s="808"/>
      <c r="AQ89" s="906"/>
    </row>
    <row r="90" spans="1:43" ht="11.25" customHeight="1" x14ac:dyDescent="0.2">
      <c r="A90" s="251"/>
      <c r="B90" s="199"/>
      <c r="C90" s="360"/>
      <c r="D90" s="251"/>
      <c r="E90" s="17"/>
      <c r="F90" s="352"/>
      <c r="G90" s="352"/>
      <c r="H90" s="352"/>
      <c r="I90" s="352"/>
      <c r="J90" s="352"/>
      <c r="K90" s="352"/>
      <c r="L90" s="352"/>
      <c r="M90" s="352"/>
      <c r="N90" s="352"/>
      <c r="O90" s="352"/>
      <c r="P90" s="352"/>
      <c r="Q90" s="352"/>
      <c r="R90" s="352"/>
      <c r="S90" s="352"/>
      <c r="T90" s="352"/>
      <c r="U90" s="360"/>
      <c r="V90" s="251"/>
      <c r="W90" s="17"/>
      <c r="X90" s="17"/>
      <c r="Y90" s="17"/>
      <c r="Z90" s="17"/>
      <c r="AA90" s="17"/>
      <c r="AB90" s="17"/>
      <c r="AC90" s="17"/>
      <c r="AD90" s="17"/>
      <c r="AE90" s="17"/>
      <c r="AF90" s="17"/>
      <c r="AG90" s="17"/>
      <c r="AH90" s="17"/>
      <c r="AI90" s="17"/>
      <c r="AJ90" s="17"/>
      <c r="AK90" s="17"/>
      <c r="AL90" s="17"/>
      <c r="AM90" s="17"/>
      <c r="AN90" s="251"/>
      <c r="AO90" s="94"/>
      <c r="AP90" s="94"/>
      <c r="AQ90" s="360"/>
    </row>
    <row r="91" spans="1:43" ht="11.25" customHeight="1" x14ac:dyDescent="0.2">
      <c r="A91" s="250"/>
      <c r="B91" s="16"/>
      <c r="C91" s="359"/>
      <c r="D91" s="250"/>
      <c r="U91" s="359"/>
      <c r="V91" s="250"/>
      <c r="AL91" s="16"/>
      <c r="AM91" s="16"/>
      <c r="AN91" s="250"/>
      <c r="AO91"/>
      <c r="AP91"/>
      <c r="AQ91" s="359"/>
    </row>
    <row r="92" spans="1:43" ht="11.25" customHeight="1" x14ac:dyDescent="0.2">
      <c r="A92" s="250"/>
      <c r="B92" s="367" t="s">
        <v>1518</v>
      </c>
      <c r="C92" s="359"/>
      <c r="D92" s="250"/>
      <c r="E92" s="804" t="e">
        <f ca="1">VLOOKUP(INDIRECT(ADDRESS(ROW(),COLUMN()-3)),Language_Translations,MATCH(Language_Selected,Language_Options,0),FALSE)</f>
        <v>#REF!</v>
      </c>
      <c r="F92" s="788"/>
      <c r="G92" s="788"/>
      <c r="H92" s="788"/>
      <c r="I92" s="788"/>
      <c r="J92" s="788"/>
      <c r="K92" s="788"/>
      <c r="L92" s="788"/>
      <c r="M92" s="788"/>
      <c r="N92" s="788"/>
      <c r="O92" s="788"/>
      <c r="P92" s="788"/>
      <c r="Q92" s="788"/>
      <c r="R92" s="788"/>
      <c r="S92" s="788"/>
      <c r="T92" s="788"/>
      <c r="U92" s="359"/>
      <c r="V92" s="250"/>
      <c r="W92" s="16" t="s">
        <v>754</v>
      </c>
      <c r="Y92" s="33"/>
      <c r="Z92" s="33"/>
      <c r="AA92" s="33"/>
      <c r="AB92" s="33"/>
      <c r="AC92" s="33"/>
      <c r="AD92" s="33"/>
      <c r="AE92" s="33"/>
      <c r="AF92" s="33"/>
      <c r="AG92" s="33" t="s">
        <v>2</v>
      </c>
      <c r="AH92" s="33"/>
      <c r="AI92" s="33"/>
      <c r="AJ92" s="33"/>
      <c r="AK92" s="33"/>
      <c r="AL92" s="79">
        <v>1</v>
      </c>
      <c r="AM92" s="16"/>
      <c r="AN92" s="250"/>
      <c r="AO92" s="914" t="s">
        <v>820</v>
      </c>
      <c r="AP92" s="914"/>
      <c r="AQ92" s="952"/>
    </row>
    <row r="93" spans="1:43" ht="11.25" customHeight="1" x14ac:dyDescent="0.2">
      <c r="A93" s="250"/>
      <c r="C93" s="359"/>
      <c r="D93" s="250"/>
      <c r="E93" s="804"/>
      <c r="F93" s="788"/>
      <c r="G93" s="788"/>
      <c r="H93" s="788"/>
      <c r="I93" s="788"/>
      <c r="J93" s="788"/>
      <c r="K93" s="788"/>
      <c r="L93" s="788"/>
      <c r="M93" s="788"/>
      <c r="N93" s="788"/>
      <c r="O93" s="788"/>
      <c r="P93" s="788"/>
      <c r="Q93" s="788"/>
      <c r="R93" s="788"/>
      <c r="S93" s="788"/>
      <c r="T93" s="788"/>
      <c r="U93" s="359"/>
      <c r="V93" s="250"/>
      <c r="W93" s="16" t="s">
        <v>760</v>
      </c>
      <c r="Y93" s="33"/>
      <c r="Z93" s="33"/>
      <c r="AA93" s="33"/>
      <c r="AB93" s="33"/>
      <c r="AC93" s="33"/>
      <c r="AD93" s="33"/>
      <c r="AE93" s="33"/>
      <c r="AF93" s="33"/>
      <c r="AG93" s="33" t="s">
        <v>2</v>
      </c>
      <c r="AH93" s="33"/>
      <c r="AI93" s="33"/>
      <c r="AJ93" s="33"/>
      <c r="AK93" s="33"/>
      <c r="AL93" s="79">
        <v>2</v>
      </c>
      <c r="AM93" s="16"/>
      <c r="AN93" s="250"/>
      <c r="AO93" s="914"/>
      <c r="AP93" s="914"/>
      <c r="AQ93" s="952"/>
    </row>
    <row r="94" spans="1:43" ht="11.25" customHeight="1" x14ac:dyDescent="0.2">
      <c r="A94" s="250"/>
      <c r="C94" s="359"/>
      <c r="D94" s="250"/>
      <c r="E94" s="788"/>
      <c r="F94" s="788"/>
      <c r="G94" s="788"/>
      <c r="H94" s="788"/>
      <c r="I94" s="788"/>
      <c r="J94" s="788"/>
      <c r="K94" s="788"/>
      <c r="L94" s="788"/>
      <c r="M94" s="788"/>
      <c r="N94" s="788"/>
      <c r="O94" s="788"/>
      <c r="P94" s="788"/>
      <c r="Q94" s="788"/>
      <c r="R94" s="788"/>
      <c r="S94" s="788"/>
      <c r="T94" s="788"/>
      <c r="U94" s="359"/>
      <c r="V94" s="250"/>
      <c r="W94" s="16" t="s">
        <v>37</v>
      </c>
      <c r="Y94" s="33" t="s">
        <v>2</v>
      </c>
      <c r="Z94" s="33"/>
      <c r="AA94" s="33"/>
      <c r="AB94" s="33"/>
      <c r="AC94" s="33"/>
      <c r="AD94" s="33"/>
      <c r="AE94" s="33"/>
      <c r="AF94" s="33"/>
      <c r="AG94" s="33"/>
      <c r="AH94" s="33"/>
      <c r="AI94" s="33"/>
      <c r="AJ94" s="33"/>
      <c r="AK94" s="33"/>
      <c r="AL94" s="79">
        <v>3</v>
      </c>
      <c r="AM94" s="16"/>
      <c r="AN94" s="250"/>
      <c r="AO94" s="914"/>
      <c r="AP94" s="914"/>
      <c r="AQ94" s="952"/>
    </row>
    <row r="95" spans="1:43" ht="11.25" customHeight="1" x14ac:dyDescent="0.2">
      <c r="A95" s="251"/>
      <c r="B95" s="199"/>
      <c r="C95" s="360"/>
      <c r="D95" s="251"/>
      <c r="E95" s="17"/>
      <c r="F95" s="115"/>
      <c r="G95" s="115"/>
      <c r="H95" s="115"/>
      <c r="I95" s="115"/>
      <c r="J95" s="115"/>
      <c r="K95" s="115"/>
      <c r="L95" s="115"/>
      <c r="M95" s="115"/>
      <c r="N95" s="115"/>
      <c r="O95" s="115"/>
      <c r="P95" s="115"/>
      <c r="Q95" s="115"/>
      <c r="R95" s="115"/>
      <c r="S95" s="115"/>
      <c r="T95" s="115"/>
      <c r="U95" s="360"/>
      <c r="V95" s="251"/>
      <c r="W95" s="17"/>
      <c r="X95" s="17"/>
      <c r="Y95" s="17"/>
      <c r="Z95" s="17"/>
      <c r="AA95" s="17"/>
      <c r="AB95" s="17"/>
      <c r="AC95" s="17"/>
      <c r="AD95" s="17"/>
      <c r="AE95" s="17"/>
      <c r="AF95" s="17"/>
      <c r="AG95" s="17"/>
      <c r="AH95" s="17"/>
      <c r="AI95" s="17"/>
      <c r="AJ95" s="17"/>
      <c r="AK95" s="17"/>
      <c r="AL95" s="17"/>
      <c r="AM95" s="17"/>
      <c r="AN95" s="251"/>
      <c r="AO95" s="17"/>
      <c r="AP95" s="17"/>
      <c r="AQ95" s="360"/>
    </row>
    <row r="96" spans="1:43" ht="11.25" customHeight="1" x14ac:dyDescent="0.2">
      <c r="A96" s="250"/>
      <c r="B96" s="16"/>
      <c r="C96" s="359"/>
      <c r="D96" s="250"/>
      <c r="U96" s="359"/>
      <c r="V96" s="250"/>
      <c r="AL96" s="16"/>
      <c r="AM96" s="16"/>
      <c r="AN96" s="250"/>
      <c r="AQ96" s="359"/>
    </row>
    <row r="97" spans="1:43" ht="11.25" customHeight="1" x14ac:dyDescent="0.2">
      <c r="A97" s="250"/>
      <c r="B97" s="367" t="s">
        <v>536</v>
      </c>
      <c r="C97" s="359"/>
      <c r="D97" s="250"/>
      <c r="E97" s="804" t="e">
        <f ca="1">VLOOKUP(INDIRECT(ADDRESS(ROW(),COLUMN()-3)),Language_Translations,MATCH(Language_Selected,Language_Options,0),FALSE)</f>
        <v>#REF!</v>
      </c>
      <c r="F97" s="788"/>
      <c r="G97" s="788"/>
      <c r="H97" s="788"/>
      <c r="I97" s="788"/>
      <c r="J97" s="788"/>
      <c r="K97" s="788"/>
      <c r="L97" s="788"/>
      <c r="M97" s="788"/>
      <c r="N97" s="788"/>
      <c r="O97" s="788"/>
      <c r="P97" s="788"/>
      <c r="Q97" s="788"/>
      <c r="R97" s="788"/>
      <c r="S97" s="788"/>
      <c r="T97" s="788"/>
      <c r="U97" s="359"/>
      <c r="V97" s="250"/>
      <c r="W97" s="16" t="s">
        <v>109</v>
      </c>
      <c r="Y97" s="33"/>
      <c r="Z97" s="33"/>
      <c r="AA97" s="33" t="s">
        <v>2</v>
      </c>
      <c r="AB97" s="33"/>
      <c r="AC97" s="33"/>
      <c r="AD97" s="33"/>
      <c r="AE97" s="33"/>
      <c r="AF97" s="33"/>
      <c r="AG97" s="33"/>
      <c r="AH97" s="33"/>
      <c r="AI97" s="33"/>
      <c r="AJ97" s="33"/>
      <c r="AK97" s="33"/>
      <c r="AL97" s="79">
        <v>1</v>
      </c>
      <c r="AM97" s="16"/>
      <c r="AN97" s="250"/>
      <c r="AO97" s="13"/>
      <c r="AP97" s="480"/>
      <c r="AQ97" s="359"/>
    </row>
    <row r="98" spans="1:43" ht="11.25" customHeight="1" x14ac:dyDescent="0.2">
      <c r="A98" s="250"/>
      <c r="C98" s="359"/>
      <c r="D98" s="250"/>
      <c r="E98" s="804"/>
      <c r="F98" s="788"/>
      <c r="G98" s="788"/>
      <c r="H98" s="788"/>
      <c r="I98" s="788"/>
      <c r="J98" s="788"/>
      <c r="K98" s="788"/>
      <c r="L98" s="788"/>
      <c r="M98" s="788"/>
      <c r="N98" s="788"/>
      <c r="O98" s="788"/>
      <c r="P98" s="788"/>
      <c r="Q98" s="788"/>
      <c r="R98" s="788"/>
      <c r="S98" s="788"/>
      <c r="T98" s="788"/>
      <c r="U98" s="359"/>
      <c r="V98" s="250"/>
      <c r="W98" s="16" t="s">
        <v>110</v>
      </c>
      <c r="Y98" s="33"/>
      <c r="Z98" s="33"/>
      <c r="AA98" s="33" t="s">
        <v>2</v>
      </c>
      <c r="AB98" s="33"/>
      <c r="AC98" s="33"/>
      <c r="AD98" s="33"/>
      <c r="AE98" s="33"/>
      <c r="AF98" s="33"/>
      <c r="AG98" s="33"/>
      <c r="AH98" s="33"/>
      <c r="AI98" s="33"/>
      <c r="AJ98" s="33"/>
      <c r="AK98" s="33"/>
      <c r="AL98" s="79">
        <v>2</v>
      </c>
      <c r="AM98" s="16"/>
      <c r="AN98" s="250"/>
      <c r="AO98" s="480"/>
      <c r="AP98" s="480"/>
      <c r="AQ98" s="359"/>
    </row>
    <row r="99" spans="1:43" ht="11.25" customHeight="1" x14ac:dyDescent="0.2">
      <c r="A99" s="250"/>
      <c r="C99" s="359"/>
      <c r="D99" s="250"/>
      <c r="E99" s="788"/>
      <c r="F99" s="788"/>
      <c r="G99" s="788"/>
      <c r="H99" s="788"/>
      <c r="I99" s="788"/>
      <c r="J99" s="788"/>
      <c r="K99" s="788"/>
      <c r="L99" s="788"/>
      <c r="M99" s="788"/>
      <c r="N99" s="788"/>
      <c r="O99" s="788"/>
      <c r="P99" s="788"/>
      <c r="Q99" s="788"/>
      <c r="R99" s="788"/>
      <c r="S99" s="788"/>
      <c r="T99" s="788"/>
      <c r="U99" s="359"/>
      <c r="V99" s="250"/>
      <c r="W99" s="16" t="s">
        <v>643</v>
      </c>
      <c r="Y99" s="33"/>
      <c r="Z99" s="33"/>
      <c r="AA99" s="33"/>
      <c r="AB99" s="33" t="s">
        <v>2</v>
      </c>
      <c r="AC99" s="33"/>
      <c r="AD99" s="33"/>
      <c r="AE99" s="33"/>
      <c r="AF99" s="33"/>
      <c r="AG99" s="33"/>
      <c r="AH99" s="33"/>
      <c r="AI99" s="33"/>
      <c r="AJ99" s="33"/>
      <c r="AK99" s="33"/>
      <c r="AL99" s="79">
        <v>3</v>
      </c>
      <c r="AM99" s="16"/>
      <c r="AN99" s="250"/>
      <c r="AO99" s="480"/>
      <c r="AP99" s="480"/>
      <c r="AQ99" s="359"/>
    </row>
    <row r="100" spans="1:43" ht="11.25" customHeight="1" x14ac:dyDescent="0.2">
      <c r="A100" s="251"/>
      <c r="B100" s="199"/>
      <c r="C100" s="360"/>
      <c r="D100" s="251"/>
      <c r="E100" s="17"/>
      <c r="F100" s="115"/>
      <c r="G100" s="115"/>
      <c r="H100" s="115"/>
      <c r="I100" s="115"/>
      <c r="J100" s="115"/>
      <c r="K100" s="115"/>
      <c r="L100" s="115"/>
      <c r="M100" s="115"/>
      <c r="N100" s="115"/>
      <c r="O100" s="115"/>
      <c r="P100" s="115"/>
      <c r="Q100" s="115"/>
      <c r="R100" s="115"/>
      <c r="S100" s="115"/>
      <c r="T100" s="115"/>
      <c r="U100" s="360"/>
      <c r="V100" s="251"/>
      <c r="W100" s="17"/>
      <c r="X100" s="17"/>
      <c r="Y100" s="17"/>
      <c r="Z100" s="17"/>
      <c r="AA100" s="17"/>
      <c r="AB100" s="17"/>
      <c r="AC100" s="17"/>
      <c r="AD100" s="17"/>
      <c r="AE100" s="17"/>
      <c r="AF100" s="17"/>
      <c r="AG100" s="17"/>
      <c r="AH100" s="17"/>
      <c r="AI100" s="17"/>
      <c r="AJ100" s="17"/>
      <c r="AK100" s="17"/>
      <c r="AL100" s="17"/>
      <c r="AM100" s="17"/>
      <c r="AN100" s="251"/>
      <c r="AO100" s="17"/>
      <c r="AP100" s="17"/>
      <c r="AQ100" s="360"/>
    </row>
    <row r="101" spans="1:43" ht="11.25" customHeight="1" x14ac:dyDescent="0.2">
      <c r="F101" s="395"/>
      <c r="G101" s="395"/>
      <c r="H101" s="395"/>
      <c r="I101" s="395"/>
      <c r="J101" s="395"/>
      <c r="K101" s="395"/>
      <c r="L101" s="395"/>
      <c r="M101" s="395"/>
      <c r="N101" s="395"/>
      <c r="O101" s="395"/>
      <c r="P101" s="395"/>
      <c r="Q101" s="395"/>
      <c r="R101" s="395"/>
      <c r="S101" s="395"/>
      <c r="T101" s="395"/>
      <c r="AL101" s="16"/>
      <c r="AM101" s="16"/>
    </row>
  </sheetData>
  <sheetProtection formatCells="0" formatRows="0" insertRows="0" deleteRows="0"/>
  <customSheetViews>
    <customSheetView guid="{4BCA765D-7702-404D-98DD-B3C3669A1B27}" showPageBreaks="1" view="pageBreakPreview">
      <selection activeCell="AV20" sqref="AV20"/>
      <rowBreaks count="1" manualBreakCount="1">
        <brk id="75" max="16383" man="1"/>
      </rowBreaks>
      <pageMargins left="0.5" right="0.5" top="0.5" bottom="0.5" header="0.3" footer="0.3"/>
      <printOptions horizontalCentered="1"/>
      <pageSetup paperSize="9" orientation="portrait" r:id="rId1"/>
      <headerFooter>
        <oddFooter>&amp;CHH-&amp;P</oddFooter>
      </headerFooter>
    </customSheetView>
  </customSheetViews>
  <mergeCells count="28">
    <mergeCell ref="AO87:AQ89"/>
    <mergeCell ref="AO92:AQ94"/>
    <mergeCell ref="E97:T99"/>
    <mergeCell ref="W64:AM66"/>
    <mergeCell ref="E70:T73"/>
    <mergeCell ref="E76:T84"/>
    <mergeCell ref="E87:T89"/>
    <mergeCell ref="X79:AK81"/>
    <mergeCell ref="E49:T52"/>
    <mergeCell ref="AK55:AL55"/>
    <mergeCell ref="E59:T62"/>
    <mergeCell ref="W62:AL63"/>
    <mergeCell ref="E92:T94"/>
    <mergeCell ref="E43:T46"/>
    <mergeCell ref="A19:AP19"/>
    <mergeCell ref="E21:T21"/>
    <mergeCell ref="W21:AL21"/>
    <mergeCell ref="AO21:AP21"/>
    <mergeCell ref="E23:T23"/>
    <mergeCell ref="E32:T35"/>
    <mergeCell ref="E38:T39"/>
    <mergeCell ref="AP39:AQ40"/>
    <mergeCell ref="E27:T27"/>
    <mergeCell ref="A1:AQ1"/>
    <mergeCell ref="B4:AP7"/>
    <mergeCell ref="B10:AP11"/>
    <mergeCell ref="B13:AP14"/>
    <mergeCell ref="B15:AP16"/>
  </mergeCells>
  <printOptions horizontalCentered="1"/>
  <pageMargins left="0.5" right="0.5" top="0.5" bottom="0.5" header="0.3" footer="0.3"/>
  <pageSetup paperSize="9" orientation="portrait" r:id="rId2"/>
  <headerFooter>
    <oddFooter>&amp;CHH-&amp;P</oddFooter>
  </headerFooter>
  <rowBreaks count="1" manualBreakCount="1">
    <brk id="74" max="16383" man="1"/>
  </rowBreaks>
  <ignoredErrors>
    <ignoredError sqref="B102:AM102 B49:V73 W49:AM61 W38:AM48 W63:AM63 X62:AM62 W65:AM72 X64:AM64 W90:AM91 W89:AB89 AL89:AM89 W95:AM101 X94 AL94:AM94 X88:AE88 X93:AE93 AL88:AM88 AL93:AM93 B90:V91 B95:V101 X92:AM92 W74:AM78 W73 AL73:AM73 W82:AM87 W79 AL79:AM79 W80:W81 AL80:AM81 B74:V86 B88:V89 C87:V87 B93:V94 C92:V92" numberStoredAsText="1"/>
  </ignoredError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tabColor rgb="FFFFC000"/>
  </sheetPr>
  <dimension ref="A1:CF98"/>
  <sheetViews>
    <sheetView view="pageBreakPreview" zoomScaleSheetLayoutView="100" workbookViewId="0">
      <selection activeCell="BU10" sqref="BU10:CE15"/>
    </sheetView>
  </sheetViews>
  <sheetFormatPr defaultColWidth="2.6640625" defaultRowHeight="11.25" x14ac:dyDescent="0.2"/>
  <cols>
    <col min="1" max="1" width="1.5" customWidth="1"/>
    <col min="2" max="2" width="5.33203125" customWidth="1"/>
    <col min="3" max="3" width="1" customWidth="1"/>
    <col min="4" max="4" width="1.5" customWidth="1"/>
    <col min="5" max="12" width="2.6640625" customWidth="1"/>
    <col min="13" max="13" width="1.5" customWidth="1"/>
    <col min="14" max="14" width="1.1640625" customWidth="1"/>
    <col min="15" max="19" width="2.6640625" customWidth="1"/>
    <col min="20" max="20" width="2.33203125" customWidth="1"/>
    <col min="21" max="21" width="0.83203125" customWidth="1"/>
    <col min="22" max="32" width="2.6640625" customWidth="1"/>
    <col min="33" max="33" width="0.83203125" customWidth="1"/>
    <col min="34" max="47" width="2.6640625" customWidth="1"/>
    <col min="48" max="48" width="2.1640625" customWidth="1"/>
    <col min="49" max="49" width="1" customWidth="1"/>
    <col min="50" max="60" width="2.6640625" customWidth="1"/>
    <col min="61" max="61" width="0.83203125" customWidth="1"/>
    <col min="62" max="62" width="0.6640625" customWidth="1"/>
    <col min="63" max="69" width="2.6640625" customWidth="1"/>
    <col min="70" max="70" width="2.5" customWidth="1"/>
    <col min="71" max="71" width="1.1640625" hidden="1" customWidth="1"/>
    <col min="72" max="72" width="0.5" customWidth="1"/>
    <col min="73" max="83" width="2.6640625" customWidth="1"/>
    <col min="84" max="84" width="0.83203125" customWidth="1"/>
  </cols>
  <sheetData>
    <row r="1" spans="1:84" ht="15" customHeight="1" x14ac:dyDescent="0.2">
      <c r="A1" s="826" t="s">
        <v>716</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53"/>
      <c r="BF1" s="853"/>
      <c r="BG1" s="853"/>
      <c r="BH1" s="853"/>
      <c r="BI1" s="853"/>
      <c r="BJ1" s="853"/>
      <c r="BK1" s="853"/>
      <c r="BL1" s="853"/>
      <c r="BM1" s="853"/>
      <c r="BN1" s="853"/>
      <c r="BO1" s="853"/>
      <c r="BP1" s="853"/>
      <c r="BQ1" s="853"/>
      <c r="BR1" s="853"/>
      <c r="BS1" s="853"/>
      <c r="BT1" s="853"/>
      <c r="BU1" s="853"/>
      <c r="BV1" s="853"/>
      <c r="BW1" s="853"/>
      <c r="BX1" s="853"/>
      <c r="BY1" s="853"/>
      <c r="BZ1" s="853"/>
      <c r="CA1" s="853"/>
      <c r="CB1" s="853"/>
      <c r="CC1" s="853"/>
      <c r="CD1" s="853"/>
      <c r="CE1" s="853"/>
      <c r="CF1" s="827"/>
    </row>
    <row r="2" spans="1:84" ht="11.2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5"/>
      <c r="CA2" s="166"/>
      <c r="CB2" s="165"/>
      <c r="CC2" s="166"/>
      <c r="CF2" s="457"/>
    </row>
    <row r="3" spans="1:84" ht="11.25" customHeight="1" x14ac:dyDescent="0.2">
      <c r="A3" s="476"/>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912"/>
      <c r="BH3" s="912"/>
      <c r="BI3" s="912"/>
      <c r="BJ3" s="912"/>
      <c r="BK3" s="912"/>
      <c r="BL3" s="912"/>
      <c r="BM3" s="912"/>
      <c r="BN3" s="912"/>
      <c r="BO3" s="912"/>
      <c r="BP3" s="912"/>
      <c r="BQ3" s="912"/>
      <c r="BR3" s="912"/>
      <c r="BS3" s="912"/>
      <c r="BT3" s="912"/>
      <c r="BU3" s="912"/>
      <c r="BV3" s="33"/>
      <c r="BW3" s="33"/>
      <c r="BX3" s="33"/>
      <c r="BY3" s="33"/>
      <c r="BZ3" s="251"/>
      <c r="CA3" s="360"/>
      <c r="CB3" s="251"/>
      <c r="CC3" s="360"/>
      <c r="CF3" s="457"/>
    </row>
    <row r="4" spans="1:84" ht="13.15" customHeight="1" x14ac:dyDescent="0.2">
      <c r="A4" s="476"/>
      <c r="B4" s="292" t="s">
        <v>792</v>
      </c>
      <c r="C4" s="16"/>
      <c r="D4" s="16"/>
      <c r="E4" s="804" t="e">
        <f ca="1">VLOOKUP(INDIRECT(ADDRESS(ROW(),COLUMN()-3)),Language_Translations,MATCH(Language_Selected,Language_Options,0),FALSE)</f>
        <v>#REF!</v>
      </c>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804"/>
      <c r="AS4" s="804"/>
      <c r="AT4" s="804"/>
      <c r="AU4" s="804"/>
      <c r="AV4" s="804"/>
      <c r="AW4" s="804"/>
      <c r="AX4" s="804"/>
      <c r="AY4" s="804"/>
      <c r="AZ4" s="804"/>
      <c r="BA4" s="804"/>
      <c r="BB4" s="804"/>
      <c r="BC4" s="804"/>
      <c r="BD4" s="804"/>
      <c r="BE4" s="804"/>
      <c r="BF4" s="804"/>
      <c r="BG4" s="804"/>
      <c r="BH4" s="804"/>
      <c r="BI4" s="804"/>
      <c r="BJ4" s="804"/>
      <c r="BK4" s="804"/>
      <c r="BL4" s="804"/>
      <c r="BM4" s="804"/>
      <c r="BN4" s="804"/>
      <c r="BO4" s="804"/>
      <c r="BP4" s="804"/>
      <c r="BQ4" s="804"/>
      <c r="BR4" s="804"/>
      <c r="BS4" s="804"/>
      <c r="BT4" s="804"/>
      <c r="BU4" s="804"/>
      <c r="BV4" s="804"/>
      <c r="BW4" s="804"/>
      <c r="BX4" s="804"/>
      <c r="BY4" s="804"/>
      <c r="BZ4" s="804"/>
      <c r="CA4" s="804"/>
      <c r="CB4" s="804"/>
      <c r="CC4" s="804"/>
      <c r="CD4" s="804"/>
      <c r="CE4" s="804"/>
      <c r="CF4" s="457"/>
    </row>
    <row r="5" spans="1:84" ht="6" customHeight="1" thickBot="1" x14ac:dyDescent="0.25">
      <c r="A5" s="61"/>
      <c r="B5" s="362"/>
      <c r="C5" s="358"/>
      <c r="D5" s="358"/>
      <c r="E5" s="208"/>
      <c r="F5" s="208"/>
      <c r="G5" s="208"/>
      <c r="H5" s="208"/>
      <c r="I5" s="208"/>
      <c r="J5" s="208"/>
      <c r="K5" s="208"/>
      <c r="L5" s="208"/>
      <c r="M5" s="358"/>
      <c r="N5" s="358"/>
      <c r="O5" s="358"/>
      <c r="P5" s="358"/>
      <c r="Q5" s="358"/>
      <c r="R5" s="358"/>
      <c r="S5" s="358"/>
      <c r="T5" s="358"/>
      <c r="U5" s="358"/>
      <c r="V5" s="358"/>
      <c r="W5" s="358"/>
      <c r="X5" s="358"/>
      <c r="Y5" s="358"/>
      <c r="Z5" s="358"/>
      <c r="AA5" s="358"/>
      <c r="AB5" s="358"/>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60"/>
    </row>
    <row r="6" spans="1:84" ht="6" customHeight="1" x14ac:dyDescent="0.2">
      <c r="A6" s="71"/>
      <c r="B6" s="292"/>
      <c r="C6" s="359"/>
      <c r="D6" s="250"/>
      <c r="E6" s="287"/>
      <c r="F6" s="287"/>
      <c r="G6" s="287"/>
      <c r="H6" s="287"/>
      <c r="I6" s="287"/>
      <c r="J6" s="287"/>
      <c r="K6" s="287"/>
      <c r="L6" s="287"/>
      <c r="M6" s="72"/>
      <c r="N6" s="81"/>
      <c r="O6" s="72"/>
      <c r="P6" s="72"/>
      <c r="Q6" s="72"/>
      <c r="R6" s="72"/>
      <c r="S6" s="72"/>
      <c r="T6" s="73"/>
      <c r="U6" s="72"/>
      <c r="V6" s="72"/>
      <c r="W6" s="72"/>
      <c r="X6" s="72"/>
      <c r="Y6" s="72"/>
      <c r="Z6" s="72"/>
      <c r="AA6" s="72"/>
      <c r="AB6" s="72"/>
      <c r="AC6" s="72"/>
      <c r="AD6" s="72"/>
      <c r="AE6" s="72"/>
      <c r="AF6" s="72"/>
      <c r="AG6" s="81"/>
      <c r="AH6" s="72"/>
      <c r="AI6" s="72"/>
      <c r="AJ6" s="72"/>
      <c r="AK6" s="72"/>
      <c r="AL6" s="72"/>
      <c r="AM6" s="72"/>
      <c r="AN6" s="72"/>
      <c r="AO6" s="72"/>
      <c r="AP6" s="72"/>
      <c r="AQ6" s="72"/>
      <c r="AR6" s="72"/>
      <c r="AS6" s="72"/>
      <c r="AT6" s="72"/>
      <c r="AU6" s="72"/>
      <c r="AV6" s="72"/>
      <c r="AW6" s="81"/>
      <c r="AX6" s="72"/>
      <c r="AY6" s="72"/>
      <c r="AZ6" s="72"/>
      <c r="BA6" s="72"/>
      <c r="BB6" s="72"/>
      <c r="BC6" s="72"/>
      <c r="BD6" s="72"/>
      <c r="BE6" s="72"/>
      <c r="BF6" s="72"/>
      <c r="BG6" s="72"/>
      <c r="BH6" s="72"/>
      <c r="BI6" s="73"/>
      <c r="BJ6" s="72"/>
      <c r="BK6" s="72"/>
      <c r="BL6" s="72"/>
      <c r="BM6" s="72"/>
      <c r="BN6" s="72"/>
      <c r="BO6" s="72"/>
      <c r="BP6" s="72"/>
      <c r="BQ6" s="72"/>
      <c r="BR6" s="72"/>
      <c r="BS6" s="72"/>
      <c r="BT6" s="81"/>
      <c r="BU6" s="72"/>
      <c r="BV6" s="72"/>
      <c r="BW6" s="72"/>
      <c r="BX6" s="72"/>
      <c r="BY6" s="72"/>
      <c r="BZ6" s="72"/>
      <c r="CA6" s="72"/>
      <c r="CB6" s="72"/>
      <c r="CC6" s="72"/>
      <c r="CD6" s="72"/>
      <c r="CE6" s="72"/>
      <c r="CF6" s="70"/>
    </row>
    <row r="7" spans="1:84" s="108" customFormat="1" ht="14.65" customHeight="1" x14ac:dyDescent="0.2">
      <c r="A7" s="909" t="s">
        <v>80</v>
      </c>
      <c r="B7" s="910"/>
      <c r="C7" s="910"/>
      <c r="D7" s="202"/>
      <c r="E7" s="911" t="s">
        <v>366</v>
      </c>
      <c r="F7" s="911"/>
      <c r="G7" s="911"/>
      <c r="H7" s="911"/>
      <c r="I7" s="911"/>
      <c r="J7" s="911"/>
      <c r="K7" s="911"/>
      <c r="L7" s="911"/>
      <c r="M7" s="540"/>
      <c r="N7" s="203"/>
      <c r="O7" s="910">
        <v>6.2009999999999996</v>
      </c>
      <c r="P7" s="910"/>
      <c r="Q7" s="910"/>
      <c r="R7" s="910"/>
      <c r="S7" s="910"/>
      <c r="T7" s="204"/>
      <c r="U7" s="540"/>
      <c r="V7" s="917" t="s">
        <v>1529</v>
      </c>
      <c r="W7" s="918"/>
      <c r="X7" s="918"/>
      <c r="Y7" s="918"/>
      <c r="Z7" s="918"/>
      <c r="AA7" s="918"/>
      <c r="AB7" s="918"/>
      <c r="AC7" s="918"/>
      <c r="AD7" s="918"/>
      <c r="AE7" s="623"/>
      <c r="AF7" s="626"/>
      <c r="AG7" s="624"/>
      <c r="AH7" s="919" t="s">
        <v>1530</v>
      </c>
      <c r="AI7" s="919"/>
      <c r="AJ7" s="919"/>
      <c r="AK7" s="919"/>
      <c r="AL7" s="919"/>
      <c r="AM7" s="919"/>
      <c r="AN7" s="919"/>
      <c r="AO7" s="919"/>
      <c r="AP7" s="919"/>
      <c r="AQ7" s="919"/>
      <c r="AR7" s="919"/>
      <c r="AS7" s="919"/>
      <c r="AT7" s="919"/>
      <c r="AU7" s="919"/>
      <c r="AV7" s="540"/>
      <c r="AW7" s="203"/>
      <c r="AX7" s="910">
        <v>6.2030000000000003</v>
      </c>
      <c r="AY7" s="910"/>
      <c r="AZ7" s="910"/>
      <c r="BA7" s="910"/>
      <c r="BB7" s="910"/>
      <c r="BC7" s="910"/>
      <c r="BD7" s="910"/>
      <c r="BE7" s="910"/>
      <c r="BF7" s="910"/>
      <c r="BG7" s="910"/>
      <c r="BH7" s="540"/>
      <c r="BI7" s="204"/>
      <c r="BJ7" s="540"/>
      <c r="BK7" s="910">
        <v>6.2039999999999997</v>
      </c>
      <c r="BL7" s="910"/>
      <c r="BM7" s="910"/>
      <c r="BN7" s="910"/>
      <c r="BO7" s="910"/>
      <c r="BP7" s="910"/>
      <c r="BQ7" s="910"/>
      <c r="BR7" s="910"/>
      <c r="BS7" s="540"/>
      <c r="BT7" s="205"/>
      <c r="BU7" s="910">
        <v>6.2050000000000001</v>
      </c>
      <c r="BV7" s="910"/>
      <c r="BW7" s="910"/>
      <c r="BX7" s="910"/>
      <c r="BY7" s="910"/>
      <c r="BZ7" s="910"/>
      <c r="CA7" s="910"/>
      <c r="CB7" s="910"/>
      <c r="CC7" s="910"/>
      <c r="CD7" s="910"/>
      <c r="CE7" s="910"/>
      <c r="CF7" s="207"/>
    </row>
    <row r="8" spans="1:84" ht="2.65" customHeight="1" x14ac:dyDescent="0.2">
      <c r="A8" s="250"/>
      <c r="B8" s="16"/>
      <c r="C8" s="16"/>
      <c r="D8" s="250"/>
      <c r="E8" s="16"/>
      <c r="F8" s="16"/>
      <c r="G8" s="16"/>
      <c r="H8" s="16"/>
      <c r="I8" s="16"/>
      <c r="J8" s="16"/>
      <c r="K8" s="16"/>
      <c r="L8" s="16"/>
      <c r="M8" s="16"/>
      <c r="N8" s="74"/>
      <c r="O8" s="16"/>
      <c r="P8" s="16"/>
      <c r="Q8" s="16"/>
      <c r="R8" s="16"/>
      <c r="S8" s="16"/>
      <c r="T8" s="75"/>
      <c r="U8" s="16"/>
      <c r="V8" s="16"/>
      <c r="W8" s="16"/>
      <c r="X8" s="16"/>
      <c r="Y8" s="16"/>
      <c r="Z8" s="16"/>
      <c r="AA8" s="16"/>
      <c r="AB8" s="16"/>
      <c r="AC8" s="16"/>
      <c r="AD8" s="16"/>
      <c r="AE8" s="16"/>
      <c r="AG8" s="74"/>
      <c r="AH8" s="16"/>
      <c r="AI8" s="16"/>
      <c r="AJ8" s="16"/>
      <c r="AK8" s="16"/>
      <c r="AL8" s="16"/>
      <c r="AM8" s="16"/>
      <c r="AN8" s="16"/>
      <c r="AO8" s="16"/>
      <c r="AP8" s="16"/>
      <c r="AQ8" s="16"/>
      <c r="AR8" s="16"/>
      <c r="AS8" s="16"/>
      <c r="AT8" s="16"/>
      <c r="AU8" s="16"/>
      <c r="AV8" s="16"/>
      <c r="AW8" s="74"/>
      <c r="AX8" s="16"/>
      <c r="AY8" s="16"/>
      <c r="AZ8" s="16"/>
      <c r="BA8" s="16"/>
      <c r="BB8" s="16"/>
      <c r="BC8" s="16"/>
      <c r="BD8" s="16"/>
      <c r="BE8" s="16"/>
      <c r="BF8" s="16"/>
      <c r="BG8" s="16"/>
      <c r="BH8" s="16"/>
      <c r="BI8" s="75"/>
      <c r="BJ8" s="16"/>
      <c r="BK8" s="16"/>
      <c r="BL8" s="16"/>
      <c r="BM8" s="16"/>
      <c r="BN8" s="16"/>
      <c r="BO8" s="16"/>
      <c r="BP8" s="16"/>
      <c r="BQ8" s="16"/>
      <c r="BR8" s="16"/>
      <c r="BS8" s="16"/>
      <c r="BT8" s="74"/>
      <c r="BU8" s="16"/>
      <c r="BV8" s="16"/>
      <c r="BW8" s="16"/>
      <c r="BX8" s="16"/>
      <c r="BY8" s="16"/>
      <c r="BZ8" s="16"/>
      <c r="CA8" s="16"/>
      <c r="CB8" s="16"/>
      <c r="CC8" s="16"/>
      <c r="CD8" s="16"/>
      <c r="CE8" s="16"/>
      <c r="CF8" s="359"/>
    </row>
    <row r="9" spans="1:84" ht="1.9" customHeight="1" x14ac:dyDescent="0.2">
      <c r="A9" s="250"/>
      <c r="B9" s="16"/>
      <c r="C9" s="16"/>
      <c r="D9" s="250"/>
      <c r="E9" s="16"/>
      <c r="F9" s="16"/>
      <c r="G9" s="16"/>
      <c r="H9" s="16"/>
      <c r="I9" s="16"/>
      <c r="J9" s="16"/>
      <c r="K9" s="16"/>
      <c r="L9" s="16"/>
      <c r="M9" s="16"/>
      <c r="N9" s="74"/>
      <c r="O9" s="16"/>
      <c r="P9" s="16"/>
      <c r="Q9" s="16"/>
      <c r="R9" s="16"/>
      <c r="S9" s="16"/>
      <c r="T9" s="75"/>
      <c r="U9" s="16"/>
      <c r="V9" s="16"/>
      <c r="W9" s="16"/>
      <c r="X9" s="16"/>
      <c r="Y9" s="16"/>
      <c r="Z9" s="16"/>
      <c r="AA9" s="16"/>
      <c r="AB9" s="16"/>
      <c r="AC9" s="16"/>
      <c r="AD9" s="16"/>
      <c r="AE9" s="16"/>
      <c r="AG9" s="74"/>
      <c r="AH9" s="16"/>
      <c r="AI9" s="16"/>
      <c r="AJ9" s="16"/>
      <c r="AK9" s="16"/>
      <c r="AL9" s="16"/>
      <c r="AM9" s="16"/>
      <c r="AN9" s="16"/>
      <c r="AO9" s="16"/>
      <c r="AP9" s="16"/>
      <c r="AQ9" s="16"/>
      <c r="AR9" s="16"/>
      <c r="AS9" s="16"/>
      <c r="AT9" s="16"/>
      <c r="AU9" s="16"/>
      <c r="AV9" s="16"/>
      <c r="AW9" s="74"/>
      <c r="AX9" s="16"/>
      <c r="AY9" s="16"/>
      <c r="AZ9" s="16"/>
      <c r="BA9" s="16"/>
      <c r="BB9" s="16"/>
      <c r="BC9" s="16"/>
      <c r="BD9" s="16"/>
      <c r="BE9" s="16"/>
      <c r="BF9" s="16"/>
      <c r="BG9" s="16"/>
      <c r="BH9" s="16"/>
      <c r="BI9" s="75"/>
      <c r="BJ9" s="16"/>
      <c r="BK9" s="16"/>
      <c r="BL9" s="16"/>
      <c r="BM9" s="16"/>
      <c r="BN9" s="16"/>
      <c r="BO9" s="16"/>
      <c r="BP9" s="16"/>
      <c r="BQ9" s="16"/>
      <c r="BR9" s="16"/>
      <c r="BS9" s="16"/>
      <c r="BT9" s="74"/>
      <c r="BU9" s="16"/>
      <c r="BV9" s="16"/>
      <c r="BW9" s="16"/>
      <c r="BX9" s="16"/>
      <c r="BY9" s="16"/>
      <c r="BZ9" s="16"/>
      <c r="CA9" s="16"/>
      <c r="CB9" s="16"/>
      <c r="CC9" s="16"/>
      <c r="CD9" s="16"/>
      <c r="CE9" s="16"/>
      <c r="CF9" s="359"/>
    </row>
    <row r="10" spans="1:84" ht="11.25" customHeight="1" x14ac:dyDescent="0.2">
      <c r="A10" s="213"/>
      <c r="B10" s="287"/>
      <c r="C10" s="287"/>
      <c r="D10" s="250"/>
      <c r="E10" s="287"/>
      <c r="F10" s="287"/>
      <c r="G10" s="287"/>
      <c r="H10" s="287"/>
      <c r="I10" s="287"/>
      <c r="J10" s="287"/>
      <c r="K10" s="287"/>
      <c r="L10" s="287"/>
      <c r="M10" s="16"/>
      <c r="N10" s="74"/>
      <c r="O10" s="823" t="e">
        <f ca="1">VLOOKUP(INDIRECT(ADDRESS(ROW()-3,COLUMN())),Language_Translations,MATCH(Language_Selected,Language_Options,0),FALSE)</f>
        <v>#REF!</v>
      </c>
      <c r="P10" s="823"/>
      <c r="Q10" s="823"/>
      <c r="R10" s="823"/>
      <c r="S10" s="823"/>
      <c r="T10" s="418"/>
      <c r="U10" s="49"/>
      <c r="V10" s="823" t="e">
        <f ca="1">VLOOKUP(INDIRECT(ADDRESS(ROW()-3,COLUMN())),Language_Translations,MATCH(Language_Selected,Language_Options,0),FALSE)</f>
        <v>#REF!</v>
      </c>
      <c r="W10" s="953"/>
      <c r="X10" s="953"/>
      <c r="Y10" s="953"/>
      <c r="Z10" s="953"/>
      <c r="AA10" s="953"/>
      <c r="AB10" s="953"/>
      <c r="AC10" s="953"/>
      <c r="AD10" s="953"/>
      <c r="AE10" s="953"/>
      <c r="AG10" s="627"/>
      <c r="AH10" s="823" t="e">
        <f ca="1">VLOOKUP(INDIRECT(ADDRESS(ROW()-3,COLUMN())),Language_Translations,MATCH(Language_Selected,Language_Options,0),FALSE)</f>
        <v>#REF!</v>
      </c>
      <c r="AI10" s="823"/>
      <c r="AJ10" s="823"/>
      <c r="AK10" s="823"/>
      <c r="AL10" s="823"/>
      <c r="AM10" s="823"/>
      <c r="AN10" s="823"/>
      <c r="AO10" s="823"/>
      <c r="AP10" s="823"/>
      <c r="AQ10" s="823"/>
      <c r="AR10" s="823"/>
      <c r="AS10" s="823"/>
      <c r="AT10" s="823"/>
      <c r="AU10" s="823"/>
      <c r="AV10" s="49"/>
      <c r="AW10" s="119"/>
      <c r="AX10" s="823" t="e">
        <f ca="1">VLOOKUP(INDIRECT(ADDRESS(ROW()-3,COLUMN())),Language_Translations,MATCH(Language_Selected,Language_Options,0),FALSE)</f>
        <v>#REF!</v>
      </c>
      <c r="AY10" s="823"/>
      <c r="AZ10" s="823"/>
      <c r="BA10" s="823"/>
      <c r="BB10" s="823"/>
      <c r="BC10" s="823"/>
      <c r="BD10" s="823"/>
      <c r="BE10" s="823"/>
      <c r="BF10" s="823"/>
      <c r="BG10" s="823"/>
      <c r="BH10" s="823"/>
      <c r="BI10" s="418"/>
      <c r="BJ10" s="49"/>
      <c r="BK10" s="823" t="e">
        <f ca="1">VLOOKUP(INDIRECT(ADDRESS(ROW()-3,COLUMN())),Language_Translations,MATCH(Language_Selected,Language_Options,0),FALSE)</f>
        <v>#REF!</v>
      </c>
      <c r="BL10" s="914"/>
      <c r="BM10" s="914"/>
      <c r="BN10" s="914"/>
      <c r="BO10" s="914"/>
      <c r="BP10" s="914"/>
      <c r="BQ10" s="914"/>
      <c r="BR10" s="914"/>
      <c r="BS10" s="49"/>
      <c r="BT10" s="419"/>
      <c r="BU10" s="823" t="e">
        <f ca="1">VLOOKUP(INDIRECT(ADDRESS(ROW()-3,COLUMN())),Language_Translations,MATCH(Language_Selected,Language_Options,0),FALSE)</f>
        <v>#REF!</v>
      </c>
      <c r="BV10" s="914"/>
      <c r="BW10" s="914"/>
      <c r="BX10" s="914"/>
      <c r="BY10" s="914"/>
      <c r="BZ10" s="914"/>
      <c r="CA10" s="914"/>
      <c r="CB10" s="914"/>
      <c r="CC10" s="914"/>
      <c r="CD10" s="914"/>
      <c r="CE10" s="914"/>
      <c r="CF10" s="363"/>
    </row>
    <row r="11" spans="1:84" x14ac:dyDescent="0.2">
      <c r="A11" s="213"/>
      <c r="B11" s="287"/>
      <c r="C11" s="287"/>
      <c r="D11" s="250"/>
      <c r="E11" s="287"/>
      <c r="F11" s="287"/>
      <c r="G11" s="287"/>
      <c r="H11" s="287"/>
      <c r="I11" s="287"/>
      <c r="J11" s="287"/>
      <c r="K11" s="287"/>
      <c r="L11" s="287"/>
      <c r="M11" s="16"/>
      <c r="N11" s="74"/>
      <c r="O11" s="823"/>
      <c r="P11" s="823"/>
      <c r="Q11" s="823"/>
      <c r="R11" s="823"/>
      <c r="S11" s="823"/>
      <c r="T11" s="418"/>
      <c r="U11" s="49"/>
      <c r="V11" s="953"/>
      <c r="W11" s="953"/>
      <c r="X11" s="953"/>
      <c r="Y11" s="953"/>
      <c r="Z11" s="953"/>
      <c r="AA11" s="953"/>
      <c r="AB11" s="953"/>
      <c r="AC11" s="953"/>
      <c r="AD11" s="953"/>
      <c r="AE11" s="953"/>
      <c r="AG11" s="627"/>
      <c r="AH11" s="823"/>
      <c r="AI11" s="823"/>
      <c r="AJ11" s="823"/>
      <c r="AK11" s="823"/>
      <c r="AL11" s="823"/>
      <c r="AM11" s="823"/>
      <c r="AN11" s="823"/>
      <c r="AO11" s="823"/>
      <c r="AP11" s="823"/>
      <c r="AQ11" s="823"/>
      <c r="AR11" s="823"/>
      <c r="AS11" s="823"/>
      <c r="AT11" s="823"/>
      <c r="AU11" s="823"/>
      <c r="AV11" s="49"/>
      <c r="AW11" s="119"/>
      <c r="AX11" s="823"/>
      <c r="AY11" s="823"/>
      <c r="AZ11" s="823"/>
      <c r="BA11" s="823"/>
      <c r="BB11" s="823"/>
      <c r="BC11" s="823"/>
      <c r="BD11" s="823"/>
      <c r="BE11" s="823"/>
      <c r="BF11" s="823"/>
      <c r="BG11" s="823"/>
      <c r="BH11" s="823"/>
      <c r="BI11" s="418"/>
      <c r="BJ11" s="49"/>
      <c r="BK11" s="914"/>
      <c r="BL11" s="914"/>
      <c r="BM11" s="914"/>
      <c r="BN11" s="914"/>
      <c r="BO11" s="914"/>
      <c r="BP11" s="914"/>
      <c r="BQ11" s="914"/>
      <c r="BR11" s="914"/>
      <c r="BS11" s="49"/>
      <c r="BT11" s="419"/>
      <c r="BU11" s="914"/>
      <c r="BV11" s="914"/>
      <c r="BW11" s="914"/>
      <c r="BX11" s="914"/>
      <c r="BY11" s="914"/>
      <c r="BZ11" s="914"/>
      <c r="CA11" s="914"/>
      <c r="CB11" s="914"/>
      <c r="CC11" s="914"/>
      <c r="CD11" s="914"/>
      <c r="CE11" s="914"/>
      <c r="CF11" s="363"/>
    </row>
    <row r="12" spans="1:84" x14ac:dyDescent="0.2">
      <c r="A12" s="213"/>
      <c r="B12" s="287"/>
      <c r="C12" s="287"/>
      <c r="D12" s="250"/>
      <c r="E12" s="287"/>
      <c r="F12" s="287"/>
      <c r="G12" s="287"/>
      <c r="H12" s="287"/>
      <c r="I12" s="287"/>
      <c r="J12" s="287"/>
      <c r="K12" s="287"/>
      <c r="L12" s="287"/>
      <c r="M12" s="16"/>
      <c r="N12" s="74"/>
      <c r="O12" s="823"/>
      <c r="P12" s="823"/>
      <c r="Q12" s="823"/>
      <c r="R12" s="823"/>
      <c r="S12" s="823"/>
      <c r="T12" s="418"/>
      <c r="U12" s="49"/>
      <c r="V12" s="953"/>
      <c r="W12" s="953"/>
      <c r="X12" s="953"/>
      <c r="Y12" s="953"/>
      <c r="Z12" s="953"/>
      <c r="AA12" s="953"/>
      <c r="AB12" s="953"/>
      <c r="AC12" s="953"/>
      <c r="AD12" s="953"/>
      <c r="AE12" s="953"/>
      <c r="AG12" s="627"/>
      <c r="AH12" s="823"/>
      <c r="AI12" s="823"/>
      <c r="AJ12" s="823"/>
      <c r="AK12" s="823"/>
      <c r="AL12" s="823"/>
      <c r="AM12" s="823"/>
      <c r="AN12" s="823"/>
      <c r="AO12" s="823"/>
      <c r="AP12" s="823"/>
      <c r="AQ12" s="823"/>
      <c r="AR12" s="823"/>
      <c r="AS12" s="823"/>
      <c r="AT12" s="823"/>
      <c r="AU12" s="823"/>
      <c r="AV12" s="49"/>
      <c r="AW12" s="119"/>
      <c r="AX12" s="823"/>
      <c r="AY12" s="823"/>
      <c r="AZ12" s="823"/>
      <c r="BA12" s="823"/>
      <c r="BB12" s="823"/>
      <c r="BC12" s="823"/>
      <c r="BD12" s="823"/>
      <c r="BE12" s="823"/>
      <c r="BF12" s="823"/>
      <c r="BG12" s="823"/>
      <c r="BH12" s="823"/>
      <c r="BI12" s="418"/>
      <c r="BJ12" s="49"/>
      <c r="BK12" s="914"/>
      <c r="BL12" s="914"/>
      <c r="BM12" s="914"/>
      <c r="BN12" s="914"/>
      <c r="BO12" s="914"/>
      <c r="BP12" s="914"/>
      <c r="BQ12" s="914"/>
      <c r="BR12" s="914"/>
      <c r="BS12" s="49"/>
      <c r="BT12" s="419"/>
      <c r="BU12" s="914"/>
      <c r="BV12" s="914"/>
      <c r="BW12" s="914"/>
      <c r="BX12" s="914"/>
      <c r="BY12" s="914"/>
      <c r="BZ12" s="914"/>
      <c r="CA12" s="914"/>
      <c r="CB12" s="914"/>
      <c r="CC12" s="914"/>
      <c r="CD12" s="914"/>
      <c r="CE12" s="914"/>
      <c r="CF12" s="363"/>
    </row>
    <row r="13" spans="1:84" x14ac:dyDescent="0.2">
      <c r="A13" s="213"/>
      <c r="B13" s="287"/>
      <c r="C13" s="287"/>
      <c r="D13" s="250"/>
      <c r="E13" s="287"/>
      <c r="F13" s="287"/>
      <c r="G13" s="287"/>
      <c r="H13" s="287"/>
      <c r="I13" s="287"/>
      <c r="J13" s="287"/>
      <c r="K13" s="287"/>
      <c r="L13" s="287"/>
      <c r="M13" s="16"/>
      <c r="N13" s="74"/>
      <c r="O13" s="914"/>
      <c r="P13" s="914"/>
      <c r="Q13" s="914"/>
      <c r="R13" s="914"/>
      <c r="S13" s="914"/>
      <c r="T13" s="418"/>
      <c r="U13" s="49"/>
      <c r="V13" s="953"/>
      <c r="W13" s="953"/>
      <c r="X13" s="953"/>
      <c r="Y13" s="953"/>
      <c r="Z13" s="953"/>
      <c r="AA13" s="953"/>
      <c r="AB13" s="953"/>
      <c r="AC13" s="953"/>
      <c r="AD13" s="953"/>
      <c r="AE13" s="953"/>
      <c r="AG13" s="627"/>
      <c r="AH13" s="823"/>
      <c r="AI13" s="823"/>
      <c r="AJ13" s="823"/>
      <c r="AK13" s="823"/>
      <c r="AL13" s="823"/>
      <c r="AM13" s="823"/>
      <c r="AN13" s="823"/>
      <c r="AO13" s="823"/>
      <c r="AP13" s="823"/>
      <c r="AQ13" s="823"/>
      <c r="AR13" s="823"/>
      <c r="AS13" s="823"/>
      <c r="AT13" s="823"/>
      <c r="AU13" s="823"/>
      <c r="AV13" s="49"/>
      <c r="AW13" s="119"/>
      <c r="AX13" s="914"/>
      <c r="AY13" s="914"/>
      <c r="AZ13" s="914"/>
      <c r="BA13" s="914"/>
      <c r="BB13" s="914"/>
      <c r="BC13" s="914"/>
      <c r="BD13" s="914"/>
      <c r="BE13" s="914"/>
      <c r="BF13" s="914"/>
      <c r="BG13" s="914"/>
      <c r="BH13" s="914"/>
      <c r="BI13" s="418"/>
      <c r="BJ13" s="49"/>
      <c r="BK13" s="914"/>
      <c r="BL13" s="914"/>
      <c r="BM13" s="914"/>
      <c r="BN13" s="914"/>
      <c r="BO13" s="914"/>
      <c r="BP13" s="914"/>
      <c r="BQ13" s="914"/>
      <c r="BR13" s="914"/>
      <c r="BS13" s="49"/>
      <c r="BT13" s="419"/>
      <c r="BU13" s="914"/>
      <c r="BV13" s="914"/>
      <c r="BW13" s="914"/>
      <c r="BX13" s="914"/>
      <c r="BY13" s="914"/>
      <c r="BZ13" s="914"/>
      <c r="CA13" s="914"/>
      <c r="CB13" s="914"/>
      <c r="CC13" s="914"/>
      <c r="CD13" s="914"/>
      <c r="CE13" s="914"/>
      <c r="CF13" s="363"/>
    </row>
    <row r="14" spans="1:84" x14ac:dyDescent="0.2">
      <c r="A14" s="213"/>
      <c r="B14" s="287"/>
      <c r="C14" s="287"/>
      <c r="D14" s="250"/>
      <c r="E14" s="287"/>
      <c r="F14" s="287"/>
      <c r="G14" s="287"/>
      <c r="H14" s="287"/>
      <c r="I14" s="287"/>
      <c r="J14" s="287"/>
      <c r="K14" s="287"/>
      <c r="L14" s="287"/>
      <c r="M14" s="16"/>
      <c r="N14" s="74"/>
      <c r="O14" s="914"/>
      <c r="P14" s="914"/>
      <c r="Q14" s="914"/>
      <c r="R14" s="914"/>
      <c r="S14" s="914"/>
      <c r="T14" s="418"/>
      <c r="U14" s="49"/>
      <c r="V14" s="953"/>
      <c r="W14" s="953"/>
      <c r="X14" s="953"/>
      <c r="Y14" s="953"/>
      <c r="Z14" s="953"/>
      <c r="AA14" s="953"/>
      <c r="AB14" s="953"/>
      <c r="AC14" s="953"/>
      <c r="AD14" s="953"/>
      <c r="AE14" s="953"/>
      <c r="AG14" s="627"/>
      <c r="AH14" s="823"/>
      <c r="AI14" s="823"/>
      <c r="AJ14" s="823"/>
      <c r="AK14" s="823"/>
      <c r="AL14" s="823"/>
      <c r="AM14" s="823"/>
      <c r="AN14" s="823"/>
      <c r="AO14" s="823"/>
      <c r="AP14" s="823"/>
      <c r="AQ14" s="823"/>
      <c r="AR14" s="823"/>
      <c r="AS14" s="823"/>
      <c r="AT14" s="823"/>
      <c r="AU14" s="823"/>
      <c r="AV14" s="49"/>
      <c r="AW14" s="119"/>
      <c r="AX14" s="914"/>
      <c r="AY14" s="914"/>
      <c r="AZ14" s="914"/>
      <c r="BA14" s="914"/>
      <c r="BB14" s="914"/>
      <c r="BC14" s="914"/>
      <c r="BD14" s="914"/>
      <c r="BE14" s="914"/>
      <c r="BF14" s="914"/>
      <c r="BG14" s="914"/>
      <c r="BH14" s="914"/>
      <c r="BI14" s="418"/>
      <c r="BJ14" s="49"/>
      <c r="BK14" s="914"/>
      <c r="BL14" s="914"/>
      <c r="BM14" s="914"/>
      <c r="BN14" s="914"/>
      <c r="BO14" s="914"/>
      <c r="BP14" s="914"/>
      <c r="BQ14" s="914"/>
      <c r="BR14" s="914"/>
      <c r="BS14" s="49"/>
      <c r="BT14" s="419"/>
      <c r="BU14" s="914"/>
      <c r="BV14" s="914"/>
      <c r="BW14" s="914"/>
      <c r="BX14" s="914"/>
      <c r="BY14" s="914"/>
      <c r="BZ14" s="914"/>
      <c r="CA14" s="914"/>
      <c r="CB14" s="914"/>
      <c r="CC14" s="914"/>
      <c r="CD14" s="914"/>
      <c r="CE14" s="914"/>
      <c r="CF14" s="363"/>
    </row>
    <row r="15" spans="1:84" x14ac:dyDescent="0.2">
      <c r="A15" s="213"/>
      <c r="B15" s="287"/>
      <c r="C15" s="287"/>
      <c r="D15" s="250"/>
      <c r="E15" s="287"/>
      <c r="F15" s="287"/>
      <c r="G15" s="287"/>
      <c r="H15" s="287"/>
      <c r="I15" s="287"/>
      <c r="J15" s="287"/>
      <c r="K15" s="287"/>
      <c r="L15" s="287"/>
      <c r="M15" s="16"/>
      <c r="N15" s="74"/>
      <c r="O15" s="914"/>
      <c r="P15" s="914"/>
      <c r="Q15" s="914"/>
      <c r="R15" s="914"/>
      <c r="S15" s="914"/>
      <c r="T15" s="418"/>
      <c r="U15" s="49"/>
      <c r="V15" s="953"/>
      <c r="W15" s="953"/>
      <c r="X15" s="953"/>
      <c r="Y15" s="953"/>
      <c r="Z15" s="953"/>
      <c r="AA15" s="953"/>
      <c r="AB15" s="953"/>
      <c r="AC15" s="953"/>
      <c r="AD15" s="953"/>
      <c r="AE15" s="953"/>
      <c r="AG15" s="627"/>
      <c r="AH15" s="823"/>
      <c r="AI15" s="823"/>
      <c r="AJ15" s="823"/>
      <c r="AK15" s="823"/>
      <c r="AL15" s="823"/>
      <c r="AM15" s="823"/>
      <c r="AN15" s="823"/>
      <c r="AO15" s="823"/>
      <c r="AP15" s="823"/>
      <c r="AQ15" s="823"/>
      <c r="AR15" s="823"/>
      <c r="AS15" s="823"/>
      <c r="AT15" s="823"/>
      <c r="AU15" s="823"/>
      <c r="AV15" s="49"/>
      <c r="AW15" s="119"/>
      <c r="AX15" s="914"/>
      <c r="AY15" s="914"/>
      <c r="AZ15" s="914"/>
      <c r="BA15" s="914"/>
      <c r="BB15" s="914"/>
      <c r="BC15" s="914"/>
      <c r="BD15" s="914"/>
      <c r="BE15" s="914"/>
      <c r="BF15" s="914"/>
      <c r="BG15" s="914"/>
      <c r="BH15" s="914"/>
      <c r="BI15" s="418"/>
      <c r="BJ15" s="49"/>
      <c r="BK15" s="914"/>
      <c r="BL15" s="914"/>
      <c r="BM15" s="914"/>
      <c r="BN15" s="914"/>
      <c r="BO15" s="914"/>
      <c r="BP15" s="914"/>
      <c r="BQ15" s="914"/>
      <c r="BR15" s="914"/>
      <c r="BS15" s="49"/>
      <c r="BT15" s="419"/>
      <c r="BU15" s="914"/>
      <c r="BV15" s="914"/>
      <c r="BW15" s="914"/>
      <c r="BX15" s="914"/>
      <c r="BY15" s="914"/>
      <c r="BZ15" s="914"/>
      <c r="CA15" s="914"/>
      <c r="CB15" s="914"/>
      <c r="CC15" s="914"/>
      <c r="CD15" s="914"/>
      <c r="CE15" s="914"/>
      <c r="CF15" s="363"/>
    </row>
    <row r="16" spans="1:84" ht="6" customHeight="1" x14ac:dyDescent="0.2">
      <c r="A16" s="256"/>
      <c r="B16" s="201"/>
      <c r="C16" s="201"/>
      <c r="D16" s="251"/>
      <c r="E16" s="201"/>
      <c r="F16" s="201"/>
      <c r="G16" s="201"/>
      <c r="H16" s="201"/>
      <c r="I16" s="201"/>
      <c r="J16" s="201"/>
      <c r="K16" s="201"/>
      <c r="L16" s="201"/>
      <c r="M16" s="17"/>
      <c r="N16" s="96"/>
      <c r="O16" s="210"/>
      <c r="P16" s="210"/>
      <c r="Q16" s="210"/>
      <c r="R16" s="210"/>
      <c r="S16" s="210"/>
      <c r="T16" s="97"/>
      <c r="U16" s="17"/>
      <c r="V16" s="17"/>
      <c r="W16" s="201"/>
      <c r="X16" s="201"/>
      <c r="Y16" s="201"/>
      <c r="Z16" s="201"/>
      <c r="AA16" s="201"/>
      <c r="AB16" s="201"/>
      <c r="AC16" s="201"/>
      <c r="AD16" s="201"/>
      <c r="AE16" s="201"/>
      <c r="AF16" s="201"/>
      <c r="AG16" s="209"/>
      <c r="AH16" s="17"/>
      <c r="AI16" s="17"/>
      <c r="AJ16" s="17"/>
      <c r="AK16" s="17"/>
      <c r="AL16" s="17"/>
      <c r="AM16" s="17"/>
      <c r="AN16" s="17"/>
      <c r="AO16" s="17"/>
      <c r="AP16" s="17"/>
      <c r="AQ16" s="17"/>
      <c r="AR16" s="17"/>
      <c r="AS16" s="17"/>
      <c r="AT16" s="17"/>
      <c r="AU16" s="17"/>
      <c r="AV16" s="17"/>
      <c r="AW16" s="96"/>
      <c r="AX16" s="210"/>
      <c r="AY16" s="210"/>
      <c r="AZ16" s="210"/>
      <c r="BA16" s="210"/>
      <c r="BB16" s="210"/>
      <c r="BC16" s="210"/>
      <c r="BD16" s="210"/>
      <c r="BE16" s="210"/>
      <c r="BF16" s="210"/>
      <c r="BG16" s="210"/>
      <c r="BH16" s="210"/>
      <c r="BI16" s="97"/>
      <c r="BJ16" s="17"/>
      <c r="BK16" s="17"/>
      <c r="BL16" s="17"/>
      <c r="BM16" s="17"/>
      <c r="BN16" s="17"/>
      <c r="BO16" s="17"/>
      <c r="BP16" s="17"/>
      <c r="BQ16" s="17"/>
      <c r="BR16" s="17"/>
      <c r="BS16" s="17"/>
      <c r="BT16" s="209"/>
      <c r="BU16" s="210"/>
      <c r="BV16" s="210"/>
      <c r="BW16" s="210"/>
      <c r="BX16" s="210"/>
      <c r="BY16" s="210"/>
      <c r="BZ16" s="210"/>
      <c r="CA16" s="210"/>
      <c r="CB16" s="210"/>
      <c r="CC16" s="210"/>
      <c r="CD16" s="210"/>
      <c r="CE16" s="210"/>
      <c r="CF16" s="216"/>
    </row>
    <row r="17" spans="1:84" ht="4.9000000000000004" customHeight="1" x14ac:dyDescent="0.2">
      <c r="A17" s="213"/>
      <c r="B17" s="287"/>
      <c r="C17" s="287"/>
      <c r="D17" s="250"/>
      <c r="E17" s="287"/>
      <c r="F17" s="287"/>
      <c r="G17" s="287"/>
      <c r="H17" s="287"/>
      <c r="I17" s="287"/>
      <c r="J17" s="287"/>
      <c r="K17" s="287"/>
      <c r="L17" s="287"/>
      <c r="M17" s="16"/>
      <c r="N17" s="74"/>
      <c r="O17" s="287"/>
      <c r="P17" s="287"/>
      <c r="Q17" s="287"/>
      <c r="R17" s="287"/>
      <c r="S17" s="287"/>
      <c r="T17" s="99"/>
      <c r="U17" s="16"/>
      <c r="V17" s="16"/>
      <c r="AG17" s="280"/>
      <c r="AH17" s="16"/>
      <c r="AI17" s="16"/>
      <c r="AJ17" s="16"/>
      <c r="AK17" s="16"/>
      <c r="AL17" s="16"/>
      <c r="AM17" s="16"/>
      <c r="AN17" s="16"/>
      <c r="AO17" s="16"/>
      <c r="AP17" s="16"/>
      <c r="AQ17" s="16"/>
      <c r="AR17" s="16"/>
      <c r="AS17" s="16"/>
      <c r="AT17" s="16"/>
      <c r="AU17" s="16"/>
      <c r="AV17" s="16"/>
      <c r="AW17" s="74"/>
      <c r="AX17" s="287"/>
      <c r="AY17" s="287"/>
      <c r="AZ17" s="287"/>
      <c r="BA17" s="287"/>
      <c r="BB17" s="287"/>
      <c r="BC17" s="287"/>
      <c r="BD17" s="287"/>
      <c r="BE17" s="287"/>
      <c r="BF17" s="287"/>
      <c r="BG17" s="287"/>
      <c r="BH17" s="16"/>
      <c r="BI17" s="75"/>
      <c r="BJ17" s="16"/>
      <c r="BK17" s="16"/>
      <c r="BL17" s="16"/>
      <c r="BM17" s="16"/>
      <c r="BN17" s="16"/>
      <c r="BO17" s="16"/>
      <c r="BP17" s="16"/>
      <c r="BQ17" s="16"/>
      <c r="BR17" s="16"/>
      <c r="BS17" s="16"/>
      <c r="BT17" s="200"/>
      <c r="BU17" s="287"/>
      <c r="BV17" s="287"/>
      <c r="BW17" s="287"/>
      <c r="BX17" s="287"/>
      <c r="BY17" s="287"/>
      <c r="BZ17" s="287"/>
      <c r="CA17" s="287"/>
      <c r="CB17" s="16"/>
      <c r="CC17" s="16"/>
      <c r="CD17" s="16"/>
      <c r="CE17" s="287"/>
      <c r="CF17" s="363"/>
    </row>
    <row r="18" spans="1:84" ht="11.25" customHeight="1" x14ac:dyDescent="0.2">
      <c r="A18" s="213"/>
      <c r="B18" s="292" t="s">
        <v>537</v>
      </c>
      <c r="C18" s="359"/>
      <c r="D18" s="250"/>
      <c r="E18" s="846" t="e">
        <f ca="1">VLOOKUP(INDIRECT(ADDRESS(ROW(),COLUMN()-3)),Language_Translations,MATCH(Language_Selected,Language_Options,0),FALSE)</f>
        <v>#REF!</v>
      </c>
      <c r="F18" s="846"/>
      <c r="G18" s="846"/>
      <c r="H18" s="846"/>
      <c r="I18" s="846"/>
      <c r="J18" s="846"/>
      <c r="K18" s="846"/>
      <c r="L18" s="846"/>
      <c r="M18" s="16"/>
      <c r="N18" s="74"/>
      <c r="O18" s="16" t="s">
        <v>35</v>
      </c>
      <c r="P18" s="16"/>
      <c r="Q18" s="33" t="s">
        <v>2</v>
      </c>
      <c r="R18" s="33"/>
      <c r="S18" s="63" t="s">
        <v>36</v>
      </c>
      <c r="T18" s="75"/>
      <c r="U18" s="16"/>
      <c r="V18" s="804" t="s">
        <v>369</v>
      </c>
      <c r="W18" s="804"/>
      <c r="X18" s="33" t="s">
        <v>2</v>
      </c>
      <c r="Y18" s="33"/>
      <c r="Z18" s="33"/>
      <c r="AA18" s="33"/>
      <c r="AB18" s="33"/>
      <c r="AC18" s="33"/>
      <c r="AD18" s="33"/>
      <c r="AE18" s="16" t="s">
        <v>47</v>
      </c>
      <c r="AF18" s="16"/>
      <c r="AG18" s="74"/>
      <c r="AH18" s="462" t="s">
        <v>1531</v>
      </c>
      <c r="AI18" s="462"/>
      <c r="AJ18" s="33"/>
      <c r="AK18" s="33"/>
      <c r="AL18" s="33"/>
      <c r="AM18" s="534"/>
      <c r="AN18" s="534"/>
      <c r="AO18" s="534"/>
      <c r="AP18" s="534"/>
      <c r="AQ18" s="534"/>
      <c r="AR18" s="534"/>
      <c r="AS18" s="534"/>
      <c r="AT18" s="287"/>
      <c r="AU18" s="49"/>
      <c r="AV18" s="16"/>
      <c r="AW18" s="74"/>
      <c r="AX18" s="462" t="s">
        <v>1543</v>
      </c>
      <c r="AY18" s="462"/>
      <c r="AZ18" s="462"/>
      <c r="BA18" s="462"/>
      <c r="BB18" s="462"/>
      <c r="BC18" s="462"/>
      <c r="BD18" s="462"/>
      <c r="BE18" s="462"/>
      <c r="BF18" s="462"/>
      <c r="BG18" s="33"/>
      <c r="BH18" s="543"/>
      <c r="BI18" s="75"/>
      <c r="BJ18" s="16"/>
      <c r="BK18" s="16" t="s">
        <v>1532</v>
      </c>
      <c r="BL18" s="16"/>
      <c r="BM18" s="16"/>
      <c r="BN18" s="16"/>
      <c r="BO18" s="33" t="s">
        <v>2</v>
      </c>
      <c r="BP18" s="233"/>
      <c r="BQ18" s="33"/>
      <c r="BR18" s="16">
        <v>1</v>
      </c>
      <c r="BS18" s="16"/>
      <c r="BT18" s="200"/>
      <c r="BU18" s="462" t="s">
        <v>1543</v>
      </c>
      <c r="BV18" s="462"/>
      <c r="BW18" s="462"/>
      <c r="BX18" s="462"/>
      <c r="BY18" s="462"/>
      <c r="BZ18" s="462"/>
      <c r="CA18" s="462"/>
      <c r="CB18" s="462"/>
      <c r="CC18" s="462"/>
      <c r="CD18" s="33"/>
      <c r="CE18" s="543"/>
      <c r="CF18" s="363"/>
    </row>
    <row r="19" spans="1:84" ht="11.25" customHeight="1" x14ac:dyDescent="0.2">
      <c r="A19" s="213"/>
      <c r="B19" s="292"/>
      <c r="C19" s="359"/>
      <c r="D19" s="250"/>
      <c r="E19" s="846"/>
      <c r="F19" s="846"/>
      <c r="G19" s="846"/>
      <c r="H19" s="846"/>
      <c r="I19" s="846"/>
      <c r="J19" s="846"/>
      <c r="K19" s="846"/>
      <c r="L19" s="846"/>
      <c r="M19" s="16"/>
      <c r="N19" s="74"/>
      <c r="O19" s="16" t="s">
        <v>37</v>
      </c>
      <c r="P19" s="16"/>
      <c r="Q19" s="33" t="s">
        <v>2</v>
      </c>
      <c r="R19" s="33"/>
      <c r="S19" s="63" t="s">
        <v>38</v>
      </c>
      <c r="T19" s="75"/>
      <c r="U19" s="16"/>
      <c r="V19" s="804" t="s">
        <v>370</v>
      </c>
      <c r="W19" s="803"/>
      <c r="X19" s="803"/>
      <c r="Y19" s="803"/>
      <c r="Z19" s="803"/>
      <c r="AA19" s="803"/>
      <c r="AB19" s="803"/>
      <c r="AC19" s="33" t="s">
        <v>2</v>
      </c>
      <c r="AD19" s="33"/>
      <c r="AE19" s="16" t="s">
        <v>48</v>
      </c>
      <c r="AF19" s="16"/>
      <c r="AG19" s="74"/>
      <c r="AH19" s="625" t="s">
        <v>1539</v>
      </c>
      <c r="AI19" s="462"/>
      <c r="AJ19" s="462"/>
      <c r="AK19" s="462"/>
      <c r="AL19" s="462"/>
      <c r="AM19" s="462"/>
      <c r="AN19" s="462"/>
      <c r="AO19" s="462"/>
      <c r="AP19" s="462"/>
      <c r="AQ19" s="462"/>
      <c r="AR19" s="462"/>
      <c r="AS19" s="33"/>
      <c r="AT19" s="33"/>
      <c r="AV19" s="16"/>
      <c r="AW19" s="74"/>
      <c r="AX19" t="s">
        <v>1544</v>
      </c>
      <c r="BD19" s="33"/>
      <c r="BE19" s="233"/>
      <c r="BF19" s="33" t="s">
        <v>2</v>
      </c>
      <c r="BG19" s="33"/>
      <c r="BH19" s="543" t="s">
        <v>81</v>
      </c>
      <c r="BI19" s="75"/>
      <c r="BJ19" s="16"/>
      <c r="BK19" s="16" t="s">
        <v>1533</v>
      </c>
      <c r="BL19" s="16"/>
      <c r="BM19" s="16"/>
      <c r="BN19" s="16"/>
      <c r="BO19" s="16"/>
      <c r="BP19" s="16"/>
      <c r="BQ19" s="33" t="s">
        <v>2</v>
      </c>
      <c r="BR19" s="16">
        <v>2</v>
      </c>
      <c r="BS19" s="16"/>
      <c r="BT19" s="200"/>
      <c r="BU19" t="s">
        <v>1544</v>
      </c>
      <c r="CA19" s="33"/>
      <c r="CB19" s="233"/>
      <c r="CC19" s="33" t="s">
        <v>2</v>
      </c>
      <c r="CD19" s="33"/>
      <c r="CE19" s="543" t="s">
        <v>81</v>
      </c>
      <c r="CF19" s="363"/>
    </row>
    <row r="20" spans="1:84" ht="11.25" customHeight="1" x14ac:dyDescent="0.2">
      <c r="A20" s="213"/>
      <c r="B20" s="292"/>
      <c r="C20" s="359"/>
      <c r="D20" s="250"/>
      <c r="E20" s="846"/>
      <c r="F20" s="846"/>
      <c r="G20" s="846"/>
      <c r="H20" s="846"/>
      <c r="I20" s="846"/>
      <c r="J20" s="846"/>
      <c r="K20" s="846"/>
      <c r="L20" s="846"/>
      <c r="M20" s="16"/>
      <c r="N20" s="74"/>
      <c r="O20" s="795" t="s">
        <v>367</v>
      </c>
      <c r="P20" s="855"/>
      <c r="Q20" s="855"/>
      <c r="R20" s="855"/>
      <c r="S20" s="292"/>
      <c r="T20" s="75"/>
      <c r="U20" s="16"/>
      <c r="V20" s="804" t="s">
        <v>371</v>
      </c>
      <c r="W20" s="803"/>
      <c r="X20" s="803"/>
      <c r="Y20" s="803"/>
      <c r="Z20" s="803"/>
      <c r="AA20" s="803"/>
      <c r="AB20" s="803"/>
      <c r="AC20" s="33" t="s">
        <v>2</v>
      </c>
      <c r="AD20" s="33"/>
      <c r="AE20" s="16" t="s">
        <v>49</v>
      </c>
      <c r="AF20" s="16"/>
      <c r="AG20" s="74"/>
      <c r="AH20" s="229" t="s">
        <v>1538</v>
      </c>
      <c r="AI20" s="435"/>
      <c r="AJ20" s="435"/>
      <c r="AK20" s="435"/>
      <c r="AL20" s="33" t="s">
        <v>2</v>
      </c>
      <c r="AM20" s="33"/>
      <c r="AN20" s="33"/>
      <c r="AO20" s="33"/>
      <c r="AP20" s="33"/>
      <c r="AQ20" s="33"/>
      <c r="AR20" s="33"/>
      <c r="AS20" s="33"/>
      <c r="AT20" s="33"/>
      <c r="AU20" s="49">
        <v>1</v>
      </c>
      <c r="AV20" s="16"/>
      <c r="AW20" s="74"/>
      <c r="AX20" s="462" t="s">
        <v>1542</v>
      </c>
      <c r="AY20" s="462"/>
      <c r="AZ20" s="462"/>
      <c r="BA20" s="462"/>
      <c r="BB20" s="462"/>
      <c r="BC20" s="462"/>
      <c r="BD20" s="462"/>
      <c r="BE20" s="462"/>
      <c r="BF20" s="462"/>
      <c r="BG20" s="33"/>
      <c r="BI20" s="75"/>
      <c r="BJ20" s="16"/>
      <c r="BK20" s="16" t="s">
        <v>1534</v>
      </c>
      <c r="BL20" s="16"/>
      <c r="BM20" s="16"/>
      <c r="BN20" s="16"/>
      <c r="BO20" s="16"/>
      <c r="BP20" s="16"/>
      <c r="BQ20" s="33" t="s">
        <v>2</v>
      </c>
      <c r="BR20" s="16">
        <v>3</v>
      </c>
      <c r="BS20" s="16"/>
      <c r="BT20" s="200"/>
      <c r="BU20" s="462" t="s">
        <v>1542</v>
      </c>
      <c r="BV20" s="462"/>
      <c r="BW20" s="462"/>
      <c r="BX20" s="462"/>
      <c r="BY20" s="462"/>
      <c r="BZ20" s="462"/>
      <c r="CA20" s="462"/>
      <c r="CB20" s="462"/>
      <c r="CC20" s="462"/>
      <c r="CD20" s="33"/>
      <c r="CF20" s="363"/>
    </row>
    <row r="21" spans="1:84" ht="11.25" customHeight="1" x14ac:dyDescent="0.2">
      <c r="A21" s="213"/>
      <c r="B21" s="292"/>
      <c r="C21" s="359"/>
      <c r="D21" s="250"/>
      <c r="E21" s="846"/>
      <c r="F21" s="846"/>
      <c r="G21" s="846"/>
      <c r="H21" s="846"/>
      <c r="I21" s="846"/>
      <c r="J21" s="846"/>
      <c r="K21" s="846"/>
      <c r="L21" s="846"/>
      <c r="M21" s="16"/>
      <c r="N21" s="74"/>
      <c r="O21" s="855"/>
      <c r="P21" s="855"/>
      <c r="Q21" s="855"/>
      <c r="R21" s="855"/>
      <c r="S21" s="292"/>
      <c r="T21" s="75"/>
      <c r="U21" s="16"/>
      <c r="V21" s="804" t="s">
        <v>1537</v>
      </c>
      <c r="W21" s="803"/>
      <c r="X21" s="803"/>
      <c r="Y21" s="803"/>
      <c r="Z21" s="803"/>
      <c r="AA21" s="803"/>
      <c r="AB21" s="803"/>
      <c r="AC21" s="803"/>
      <c r="AD21" s="803"/>
      <c r="AE21" s="16" t="s">
        <v>50</v>
      </c>
      <c r="AF21" s="16"/>
      <c r="AG21" s="74"/>
      <c r="AH21" s="534"/>
      <c r="AI21" s="534"/>
      <c r="AJ21" s="534"/>
      <c r="AK21" s="534"/>
      <c r="AL21" s="915" t="s">
        <v>367</v>
      </c>
      <c r="AM21" s="803"/>
      <c r="AN21" s="803"/>
      <c r="AO21" s="803"/>
      <c r="AP21" s="803"/>
      <c r="AQ21" s="803"/>
      <c r="AR21" s="803"/>
      <c r="AS21" s="803"/>
      <c r="AT21" s="803"/>
      <c r="AU21" s="49"/>
      <c r="AV21" s="16"/>
      <c r="AW21" s="74"/>
      <c r="AX21" t="s">
        <v>1536</v>
      </c>
      <c r="BB21" s="33" t="s">
        <v>2</v>
      </c>
      <c r="BC21" s="233"/>
      <c r="BD21" s="33"/>
      <c r="BE21" s="33"/>
      <c r="BF21" s="33"/>
      <c r="BG21" s="33"/>
      <c r="BH21" s="543" t="s">
        <v>82</v>
      </c>
      <c r="BI21" s="75"/>
      <c r="BJ21" s="16"/>
      <c r="BK21" s="16" t="s">
        <v>1541</v>
      </c>
      <c r="BL21" s="16"/>
      <c r="BM21" s="16"/>
      <c r="BN21" s="16"/>
      <c r="BO21" s="16"/>
      <c r="BP21" s="16"/>
      <c r="BQ21" s="16"/>
      <c r="BR21" s="16">
        <v>4</v>
      </c>
      <c r="BS21" s="16"/>
      <c r="BT21" s="200"/>
      <c r="BU21" t="s">
        <v>1536</v>
      </c>
      <c r="BY21" s="33" t="s">
        <v>2</v>
      </c>
      <c r="BZ21" s="233"/>
      <c r="CA21" s="33"/>
      <c r="CB21" s="33"/>
      <c r="CC21" s="33"/>
      <c r="CD21" s="33"/>
      <c r="CE21" s="543" t="s">
        <v>82</v>
      </c>
      <c r="CF21" s="363"/>
    </row>
    <row r="22" spans="1:84" ht="11.25" customHeight="1" x14ac:dyDescent="0.2">
      <c r="A22" s="250"/>
      <c r="B22" s="292"/>
      <c r="C22" s="359"/>
      <c r="D22" s="250"/>
      <c r="E22" s="846"/>
      <c r="F22" s="846"/>
      <c r="G22" s="846"/>
      <c r="H22" s="846"/>
      <c r="I22" s="846"/>
      <c r="J22" s="846"/>
      <c r="K22" s="846"/>
      <c r="L22" s="846"/>
      <c r="M22" s="16"/>
      <c r="N22" s="74"/>
      <c r="O22" s="855"/>
      <c r="P22" s="855"/>
      <c r="Q22" s="855"/>
      <c r="R22" s="855"/>
      <c r="S22" s="292"/>
      <c r="T22" s="75"/>
      <c r="U22" s="16"/>
      <c r="V22" s="532" t="s">
        <v>372</v>
      </c>
      <c r="W22" s="532"/>
      <c r="X22" s="532"/>
      <c r="Y22" s="532"/>
      <c r="Z22" s="532"/>
      <c r="AA22" s="532"/>
      <c r="AB22" s="33" t="s">
        <v>2</v>
      </c>
      <c r="AC22" s="33"/>
      <c r="AD22" s="33"/>
      <c r="AE22" s="16" t="s">
        <v>52</v>
      </c>
      <c r="AF22" s="16"/>
      <c r="AG22" s="74"/>
      <c r="AH22" s="16" t="s">
        <v>1540</v>
      </c>
      <c r="AI22" s="16"/>
      <c r="AJ22" s="16"/>
      <c r="AK22" s="16"/>
      <c r="AL22" s="16"/>
      <c r="AM22" s="16"/>
      <c r="AN22" s="16"/>
      <c r="AO22" s="16"/>
      <c r="AP22" s="16"/>
      <c r="AQ22" s="16"/>
      <c r="AR22" s="16"/>
      <c r="AS22" s="16"/>
      <c r="AT22" s="33"/>
      <c r="AV22" s="16"/>
      <c r="AW22" s="74"/>
      <c r="AX22" s="462" t="s">
        <v>1535</v>
      </c>
      <c r="AY22" s="462"/>
      <c r="AZ22" s="462"/>
      <c r="BA22" s="462"/>
      <c r="BB22" s="462"/>
      <c r="BC22" s="462"/>
      <c r="BD22" s="462"/>
      <c r="BE22" s="462"/>
      <c r="BF22" s="462"/>
      <c r="BG22" s="33"/>
      <c r="BI22" s="75"/>
      <c r="BJ22" s="16"/>
      <c r="BK22" s="16"/>
      <c r="BL22" s="16"/>
      <c r="BM22" s="16"/>
      <c r="BN22" s="16"/>
      <c r="BO22" s="16"/>
      <c r="BP22" s="16"/>
      <c r="BQ22" s="16"/>
      <c r="BR22" s="16"/>
      <c r="BS22" s="16"/>
      <c r="BT22" s="74"/>
      <c r="BU22" s="462" t="s">
        <v>1535</v>
      </c>
      <c r="BV22" s="462"/>
      <c r="BW22" s="462"/>
      <c r="BX22" s="462"/>
      <c r="BY22" s="462"/>
      <c r="BZ22" s="462"/>
      <c r="CA22" s="462"/>
      <c r="CB22" s="462"/>
      <c r="CC22" s="462"/>
      <c r="CD22" s="33"/>
      <c r="CF22" s="359"/>
    </row>
    <row r="23" spans="1:84" ht="11.25" customHeight="1" x14ac:dyDescent="0.2">
      <c r="A23" s="250"/>
      <c r="B23" s="292"/>
      <c r="C23" s="16"/>
      <c r="D23" s="250"/>
      <c r="E23" s="287"/>
      <c r="F23" s="287"/>
      <c r="G23" s="287"/>
      <c r="H23" s="287"/>
      <c r="I23" s="287"/>
      <c r="J23" s="287"/>
      <c r="K23" s="287"/>
      <c r="L23" s="287"/>
      <c r="M23" s="16"/>
      <c r="N23" s="74"/>
      <c r="O23" s="288"/>
      <c r="P23" s="288"/>
      <c r="Q23" s="288"/>
      <c r="R23" s="288"/>
      <c r="S23" s="292"/>
      <c r="T23" s="75"/>
      <c r="U23" s="16"/>
      <c r="V23" s="816" t="s">
        <v>367</v>
      </c>
      <c r="W23" s="817"/>
      <c r="X23" s="817"/>
      <c r="Y23" s="817"/>
      <c r="Z23" s="817"/>
      <c r="AA23" s="817"/>
      <c r="AB23" s="817"/>
      <c r="AC23" s="817"/>
      <c r="AD23" s="817"/>
      <c r="AE23" s="16"/>
      <c r="AF23" s="16"/>
      <c r="AG23" s="74"/>
      <c r="AH23" s="16" t="s">
        <v>1538</v>
      </c>
      <c r="AI23" s="16"/>
      <c r="AJ23" s="16"/>
      <c r="AK23" s="16"/>
      <c r="AL23" s="33" t="s">
        <v>2</v>
      </c>
      <c r="AM23" s="33"/>
      <c r="AN23" s="33"/>
      <c r="AO23" s="33"/>
      <c r="AP23" s="33"/>
      <c r="AQ23" s="33"/>
      <c r="AR23" s="33"/>
      <c r="AS23" s="33"/>
      <c r="AT23" s="33"/>
      <c r="AU23" s="16">
        <v>2</v>
      </c>
      <c r="AV23" s="16"/>
      <c r="AW23" s="74"/>
      <c r="AX23" s="532" t="s">
        <v>1536</v>
      </c>
      <c r="AY23" s="462"/>
      <c r="AZ23" s="462"/>
      <c r="BA23" s="462"/>
      <c r="BB23" s="33" t="s">
        <v>2</v>
      </c>
      <c r="BC23" s="233"/>
      <c r="BD23" s="33"/>
      <c r="BE23" s="33"/>
      <c r="BF23" s="33"/>
      <c r="BG23" s="33"/>
      <c r="BH23" s="543" t="s">
        <v>83</v>
      </c>
      <c r="BI23" s="75"/>
      <c r="BJ23" s="16"/>
      <c r="BK23" s="16"/>
      <c r="BL23" s="16"/>
      <c r="BM23" s="16"/>
      <c r="BN23" s="16"/>
      <c r="BO23" s="16"/>
      <c r="BP23" s="16"/>
      <c r="BQ23" s="16"/>
      <c r="BR23" s="16"/>
      <c r="BS23" s="16"/>
      <c r="BT23" s="74"/>
      <c r="BU23" s="532" t="s">
        <v>1536</v>
      </c>
      <c r="BV23" s="462"/>
      <c r="BW23" s="462"/>
      <c r="BX23" s="462"/>
      <c r="BY23" s="33" t="s">
        <v>2</v>
      </c>
      <c r="BZ23" s="233"/>
      <c r="CA23" s="33"/>
      <c r="CB23" s="33"/>
      <c r="CC23" s="33"/>
      <c r="CD23" s="33"/>
      <c r="CE23" s="543" t="s">
        <v>83</v>
      </c>
      <c r="CF23" s="359"/>
    </row>
    <row r="24" spans="1:84" ht="11.25" customHeight="1" x14ac:dyDescent="0.2">
      <c r="A24" s="250"/>
      <c r="B24" s="292"/>
      <c r="C24" s="16"/>
      <c r="D24" s="250"/>
      <c r="E24" s="287"/>
      <c r="F24" s="287"/>
      <c r="G24" s="287"/>
      <c r="H24" s="287"/>
      <c r="I24" s="287"/>
      <c r="J24" s="287"/>
      <c r="K24" s="287"/>
      <c r="L24" s="287"/>
      <c r="M24" s="16"/>
      <c r="N24" s="74"/>
      <c r="O24" s="288"/>
      <c r="P24" s="288"/>
      <c r="Q24" s="288"/>
      <c r="R24" s="288"/>
      <c r="S24" s="292"/>
      <c r="T24" s="75"/>
      <c r="U24" s="16"/>
      <c r="V24" s="817"/>
      <c r="W24" s="817"/>
      <c r="X24" s="817"/>
      <c r="Y24" s="817"/>
      <c r="Z24" s="817"/>
      <c r="AA24" s="817"/>
      <c r="AB24" s="817"/>
      <c r="AC24" s="817"/>
      <c r="AD24" s="817"/>
      <c r="AE24" s="292"/>
      <c r="AF24" s="16"/>
      <c r="AG24" s="74"/>
      <c r="AH24" s="289"/>
      <c r="AI24" s="289"/>
      <c r="AJ24" s="289"/>
      <c r="AK24" s="289"/>
      <c r="AL24" s="289"/>
      <c r="AM24" s="289"/>
      <c r="AN24" s="289"/>
      <c r="AO24" s="862"/>
      <c r="AP24" s="862"/>
      <c r="AQ24" s="862"/>
      <c r="AR24" s="862"/>
      <c r="AS24" s="862"/>
      <c r="AT24" s="862"/>
      <c r="AU24" s="49"/>
      <c r="AV24" s="16"/>
      <c r="AW24" s="74"/>
      <c r="AX24" s="16" t="s">
        <v>368</v>
      </c>
      <c r="AY24" s="16"/>
      <c r="AZ24" s="16"/>
      <c r="BA24" s="16"/>
      <c r="BB24" s="16"/>
      <c r="BC24" s="16"/>
      <c r="BD24" s="16"/>
      <c r="BE24" s="33" t="s">
        <v>2</v>
      </c>
      <c r="BF24" s="233"/>
      <c r="BG24" s="33"/>
      <c r="BH24" s="543">
        <v>93</v>
      </c>
      <c r="BI24" s="75"/>
      <c r="BJ24" s="16"/>
      <c r="BK24" s="16"/>
      <c r="BL24" s="16"/>
      <c r="BM24" s="16"/>
      <c r="BN24" s="16"/>
      <c r="BO24" s="16"/>
      <c r="BP24" s="16"/>
      <c r="BQ24" s="16"/>
      <c r="BR24" s="16"/>
      <c r="BS24" s="16"/>
      <c r="BT24" s="74"/>
      <c r="BU24" s="16" t="s">
        <v>368</v>
      </c>
      <c r="BV24" s="16"/>
      <c r="BW24" s="16"/>
      <c r="BX24" s="16"/>
      <c r="BY24" s="16"/>
      <c r="BZ24" s="16"/>
      <c r="CA24" s="16"/>
      <c r="CB24" s="33" t="s">
        <v>2</v>
      </c>
      <c r="CC24" s="233"/>
      <c r="CD24" s="33"/>
      <c r="CE24" s="543">
        <v>93</v>
      </c>
      <c r="CF24" s="359"/>
    </row>
    <row r="25" spans="1:84" ht="6" customHeight="1" x14ac:dyDescent="0.2">
      <c r="A25" s="251"/>
      <c r="B25" s="201"/>
      <c r="C25" s="201"/>
      <c r="D25" s="251"/>
      <c r="E25" s="201"/>
      <c r="F25" s="201"/>
      <c r="G25" s="201"/>
      <c r="H25" s="201"/>
      <c r="I25" s="201"/>
      <c r="J25" s="201"/>
      <c r="K25" s="201"/>
      <c r="L25" s="201"/>
      <c r="M25" s="17"/>
      <c r="N25" s="96"/>
      <c r="O25" s="17"/>
      <c r="P25" s="17"/>
      <c r="Q25" s="17"/>
      <c r="R25" s="17"/>
      <c r="S25" s="17"/>
      <c r="T25" s="97"/>
      <c r="U25" s="17"/>
      <c r="V25" s="17"/>
      <c r="W25" s="17"/>
      <c r="X25" s="17"/>
      <c r="Y25" s="17"/>
      <c r="Z25" s="17"/>
      <c r="AA25" s="17"/>
      <c r="AB25" s="17"/>
      <c r="AC25" s="17"/>
      <c r="AD25" s="17"/>
      <c r="AE25" s="17"/>
      <c r="AF25" s="17"/>
      <c r="AG25" s="96"/>
      <c r="AH25" s="201"/>
      <c r="AI25" s="201"/>
      <c r="AJ25" s="201"/>
      <c r="AK25" s="201"/>
      <c r="AL25" s="201"/>
      <c r="AM25" s="201"/>
      <c r="AN25" s="201"/>
      <c r="AO25" s="201"/>
      <c r="AP25" s="201"/>
      <c r="AQ25" s="201"/>
      <c r="AR25" s="201"/>
      <c r="AS25" s="201"/>
      <c r="AT25" s="201"/>
      <c r="AU25" s="17"/>
      <c r="AV25" s="17"/>
      <c r="AW25" s="96"/>
      <c r="AX25" s="17"/>
      <c r="AY25" s="17"/>
      <c r="AZ25" s="17"/>
      <c r="BA25" s="17"/>
      <c r="BB25" s="17"/>
      <c r="BC25" s="17"/>
      <c r="BD25" s="17"/>
      <c r="BE25" s="17"/>
      <c r="BF25" s="17"/>
      <c r="BG25" s="17"/>
      <c r="BH25" s="17"/>
      <c r="BI25" s="97"/>
      <c r="BJ25" s="17"/>
      <c r="BK25" s="17"/>
      <c r="BL25" s="17"/>
      <c r="BM25" s="17"/>
      <c r="BN25" s="17"/>
      <c r="BO25" s="17"/>
      <c r="BP25" s="17"/>
      <c r="BQ25" s="17"/>
      <c r="BR25" s="17"/>
      <c r="BS25" s="17"/>
      <c r="BT25" s="96"/>
      <c r="BU25" s="17"/>
      <c r="BV25" s="17"/>
      <c r="BW25" s="17"/>
      <c r="BX25" s="17"/>
      <c r="BY25" s="17"/>
      <c r="BZ25" s="17"/>
      <c r="CA25" s="17"/>
      <c r="CB25" s="17"/>
      <c r="CC25" s="17"/>
      <c r="CD25" s="17"/>
      <c r="CE25" s="17"/>
      <c r="CF25" s="360"/>
    </row>
    <row r="26" spans="1:84" ht="4.9000000000000004" customHeight="1" x14ac:dyDescent="0.2">
      <c r="A26" s="213"/>
      <c r="B26" s="287"/>
      <c r="C26" s="287"/>
      <c r="D26" s="250"/>
      <c r="E26" s="287"/>
      <c r="F26" s="287"/>
      <c r="G26" s="287"/>
      <c r="H26" s="287"/>
      <c r="I26" s="287"/>
      <c r="J26" s="287"/>
      <c r="K26" s="287"/>
      <c r="L26" s="287"/>
      <c r="M26" s="16"/>
      <c r="N26" s="74"/>
      <c r="O26" s="287"/>
      <c r="P26" s="287"/>
      <c r="Q26" s="287"/>
      <c r="R26" s="287"/>
      <c r="S26" s="287"/>
      <c r="T26" s="99"/>
      <c r="U26" s="16"/>
      <c r="V26" s="16"/>
      <c r="W26" s="16"/>
      <c r="X26" s="16"/>
      <c r="Y26" s="16"/>
      <c r="Z26" s="16"/>
      <c r="AA26" s="16"/>
      <c r="AB26" s="16"/>
      <c r="AC26" s="16"/>
      <c r="AD26" s="16"/>
      <c r="AE26" s="16"/>
      <c r="AF26" s="16"/>
      <c r="AG26" s="74"/>
      <c r="AU26" s="16"/>
      <c r="AV26" s="16"/>
      <c r="AW26" s="74"/>
      <c r="AX26" s="287"/>
      <c r="AY26" s="287"/>
      <c r="AZ26" s="287"/>
      <c r="BA26" s="287"/>
      <c r="BB26" s="287"/>
      <c r="BC26" s="287"/>
      <c r="BD26" s="287"/>
      <c r="BE26" s="287"/>
      <c r="BF26" s="287"/>
      <c r="BG26" s="287"/>
      <c r="BH26" s="16"/>
      <c r="BI26" s="75"/>
      <c r="BJ26" s="16"/>
      <c r="BK26" s="16"/>
      <c r="BL26" s="16"/>
      <c r="BM26" s="16"/>
      <c r="BN26" s="16"/>
      <c r="BO26" s="16"/>
      <c r="BP26" s="16"/>
      <c r="BQ26" s="16"/>
      <c r="BR26" s="16"/>
      <c r="BS26" s="16"/>
      <c r="BT26" s="200"/>
      <c r="BU26" s="287"/>
      <c r="BV26" s="287"/>
      <c r="BW26" s="287"/>
      <c r="BX26" s="287"/>
      <c r="BY26" s="287"/>
      <c r="BZ26" s="287"/>
      <c r="CA26" s="287"/>
      <c r="CB26" s="16"/>
      <c r="CC26" s="16"/>
      <c r="CD26" s="16"/>
      <c r="CE26" s="287"/>
      <c r="CF26" s="363"/>
    </row>
    <row r="27" spans="1:84" ht="11.25" customHeight="1" x14ac:dyDescent="0.2">
      <c r="A27" s="213"/>
      <c r="B27" s="292" t="s">
        <v>538</v>
      </c>
      <c r="C27" s="359"/>
      <c r="D27" s="250"/>
      <c r="E27" s="913" t="e">
        <f ca="1">VLOOKUP(INDIRECT(ADDRESS(ROW(),COLUMN()-3)),Language_Translations,MATCH(Language_Selected,Language_Options,0),FALSE)</f>
        <v>#REF!</v>
      </c>
      <c r="F27" s="913"/>
      <c r="G27" s="913"/>
      <c r="H27" s="913"/>
      <c r="I27" s="913"/>
      <c r="J27" s="913"/>
      <c r="K27" s="913"/>
      <c r="L27" s="913"/>
      <c r="M27" s="16"/>
      <c r="N27" s="74"/>
      <c r="O27" s="16" t="s">
        <v>35</v>
      </c>
      <c r="P27" s="16"/>
      <c r="Q27" s="33" t="s">
        <v>2</v>
      </c>
      <c r="R27" s="33"/>
      <c r="S27" s="63" t="s">
        <v>36</v>
      </c>
      <c r="T27" s="75"/>
      <c r="U27" s="16"/>
      <c r="V27" s="804" t="s">
        <v>369</v>
      </c>
      <c r="W27" s="804"/>
      <c r="X27" s="33" t="s">
        <v>2</v>
      </c>
      <c r="Y27" s="33"/>
      <c r="Z27" s="33"/>
      <c r="AA27" s="33"/>
      <c r="AB27" s="33"/>
      <c r="AC27" s="33"/>
      <c r="AD27" s="33"/>
      <c r="AE27" s="16" t="s">
        <v>47</v>
      </c>
      <c r="AF27" s="16"/>
      <c r="AG27" s="74"/>
      <c r="AH27" s="462" t="s">
        <v>1531</v>
      </c>
      <c r="AI27" s="462"/>
      <c r="AJ27" s="33"/>
      <c r="AK27" s="33"/>
      <c r="AL27" s="33"/>
      <c r="AM27" s="534"/>
      <c r="AN27" s="534"/>
      <c r="AO27" s="534"/>
      <c r="AP27" s="534"/>
      <c r="AQ27" s="534"/>
      <c r="AR27" s="534"/>
      <c r="AS27" s="534"/>
      <c r="AT27" s="287"/>
      <c r="AU27" s="49"/>
      <c r="AV27" s="16"/>
      <c r="AW27" s="74"/>
      <c r="AX27" s="462" t="s">
        <v>1543</v>
      </c>
      <c r="AY27" s="462"/>
      <c r="AZ27" s="462"/>
      <c r="BA27" s="462"/>
      <c r="BB27" s="462"/>
      <c r="BC27" s="462"/>
      <c r="BD27" s="462"/>
      <c r="BE27" s="462"/>
      <c r="BF27" s="462"/>
      <c r="BG27" s="33"/>
      <c r="BH27" s="543"/>
      <c r="BI27" s="75"/>
      <c r="BJ27" s="16"/>
      <c r="BK27" s="16" t="s">
        <v>1532</v>
      </c>
      <c r="BL27" s="16"/>
      <c r="BM27" s="16"/>
      <c r="BN27" s="16"/>
      <c r="BO27" s="33" t="s">
        <v>2</v>
      </c>
      <c r="BP27" s="233"/>
      <c r="BQ27" s="33"/>
      <c r="BR27" s="16">
        <v>1</v>
      </c>
      <c r="BS27" s="16"/>
      <c r="BT27" s="200"/>
      <c r="BU27" s="462" t="s">
        <v>1543</v>
      </c>
      <c r="BV27" s="462"/>
      <c r="BW27" s="462"/>
      <c r="BX27" s="462"/>
      <c r="BY27" s="462"/>
      <c r="BZ27" s="462"/>
      <c r="CA27" s="462"/>
      <c r="CB27" s="462"/>
      <c r="CC27" s="462"/>
      <c r="CD27" s="33"/>
      <c r="CE27" s="543"/>
      <c r="CF27" s="363"/>
    </row>
    <row r="28" spans="1:84" ht="11.25" customHeight="1" x14ac:dyDescent="0.2">
      <c r="A28" s="213"/>
      <c r="B28" s="292"/>
      <c r="C28" s="359"/>
      <c r="D28" s="250"/>
      <c r="E28" s="913"/>
      <c r="F28" s="913"/>
      <c r="G28" s="913"/>
      <c r="H28" s="913"/>
      <c r="I28" s="913"/>
      <c r="J28" s="913"/>
      <c r="K28" s="913"/>
      <c r="L28" s="913"/>
      <c r="M28" s="16"/>
      <c r="N28" s="74"/>
      <c r="O28" s="16" t="s">
        <v>37</v>
      </c>
      <c r="P28" s="16"/>
      <c r="Q28" s="33" t="s">
        <v>2</v>
      </c>
      <c r="R28" s="33"/>
      <c r="S28" s="63" t="s">
        <v>38</v>
      </c>
      <c r="T28" s="75"/>
      <c r="U28" s="16"/>
      <c r="V28" s="804" t="s">
        <v>370</v>
      </c>
      <c r="W28" s="803"/>
      <c r="X28" s="803"/>
      <c r="Y28" s="803"/>
      <c r="Z28" s="803"/>
      <c r="AA28" s="803"/>
      <c r="AB28" s="803"/>
      <c r="AC28" s="33" t="s">
        <v>2</v>
      </c>
      <c r="AD28" s="33"/>
      <c r="AE28" s="16" t="s">
        <v>48</v>
      </c>
      <c r="AF28" s="16"/>
      <c r="AG28" s="74"/>
      <c r="AH28" s="625" t="s">
        <v>1539</v>
      </c>
      <c r="AI28" s="462"/>
      <c r="AJ28" s="462"/>
      <c r="AK28" s="462"/>
      <c r="AL28" s="462"/>
      <c r="AM28" s="462"/>
      <c r="AN28" s="462"/>
      <c r="AO28" s="462"/>
      <c r="AP28" s="462"/>
      <c r="AQ28" s="462"/>
      <c r="AR28" s="462"/>
      <c r="AS28" s="33"/>
      <c r="AT28" s="33"/>
      <c r="AV28" s="16"/>
      <c r="AW28" s="74"/>
      <c r="AX28" t="s">
        <v>1544</v>
      </c>
      <c r="BD28" s="33"/>
      <c r="BE28" s="233"/>
      <c r="BF28" s="33" t="s">
        <v>2</v>
      </c>
      <c r="BG28" s="33"/>
      <c r="BH28" s="543" t="s">
        <v>81</v>
      </c>
      <c r="BI28" s="75"/>
      <c r="BJ28" s="16"/>
      <c r="BK28" s="16" t="s">
        <v>1533</v>
      </c>
      <c r="BL28" s="16"/>
      <c r="BM28" s="16"/>
      <c r="BN28" s="16"/>
      <c r="BO28" s="16"/>
      <c r="BP28" s="16"/>
      <c r="BQ28" s="33" t="s">
        <v>2</v>
      </c>
      <c r="BR28" s="16">
        <v>2</v>
      </c>
      <c r="BS28" s="16"/>
      <c r="BT28" s="200"/>
      <c r="BU28" t="s">
        <v>1544</v>
      </c>
      <c r="CA28" s="33"/>
      <c r="CB28" s="233"/>
      <c r="CC28" s="33" t="s">
        <v>2</v>
      </c>
      <c r="CD28" s="33"/>
      <c r="CE28" s="543" t="s">
        <v>81</v>
      </c>
      <c r="CF28" s="363"/>
    </row>
    <row r="29" spans="1:84" ht="11.25" customHeight="1" x14ac:dyDescent="0.2">
      <c r="A29" s="213"/>
      <c r="B29" s="292"/>
      <c r="C29" s="359"/>
      <c r="D29" s="250"/>
      <c r="E29" s="913"/>
      <c r="F29" s="913"/>
      <c r="G29" s="913"/>
      <c r="H29" s="913"/>
      <c r="I29" s="913"/>
      <c r="J29" s="913"/>
      <c r="K29" s="913"/>
      <c r="L29" s="913"/>
      <c r="M29" s="16"/>
      <c r="N29" s="74"/>
      <c r="O29" s="795" t="s">
        <v>367</v>
      </c>
      <c r="P29" s="795"/>
      <c r="Q29" s="795"/>
      <c r="R29" s="795"/>
      <c r="S29" s="292"/>
      <c r="T29" s="75"/>
      <c r="U29" s="16"/>
      <c r="V29" s="804" t="s">
        <v>371</v>
      </c>
      <c r="W29" s="803"/>
      <c r="X29" s="803"/>
      <c r="Y29" s="803"/>
      <c r="Z29" s="803"/>
      <c r="AA29" s="803"/>
      <c r="AB29" s="803"/>
      <c r="AC29" s="33" t="s">
        <v>2</v>
      </c>
      <c r="AD29" s="33"/>
      <c r="AE29" s="16" t="s">
        <v>49</v>
      </c>
      <c r="AF29" s="16"/>
      <c r="AG29" s="74"/>
      <c r="AH29" s="229" t="s">
        <v>1538</v>
      </c>
      <c r="AI29" s="435"/>
      <c r="AJ29" s="435"/>
      <c r="AK29" s="435"/>
      <c r="AL29" s="33" t="s">
        <v>2</v>
      </c>
      <c r="AM29" s="33"/>
      <c r="AN29" s="33"/>
      <c r="AO29" s="33"/>
      <c r="AP29" s="33"/>
      <c r="AQ29" s="33"/>
      <c r="AR29" s="33"/>
      <c r="AS29" s="33"/>
      <c r="AT29" s="33"/>
      <c r="AU29" s="49">
        <v>1</v>
      </c>
      <c r="AV29" s="16"/>
      <c r="AW29" s="74"/>
      <c r="AX29" s="462" t="s">
        <v>1542</v>
      </c>
      <c r="AY29" s="462"/>
      <c r="AZ29" s="462"/>
      <c r="BA29" s="462"/>
      <c r="BB29" s="462"/>
      <c r="BC29" s="462"/>
      <c r="BD29" s="462"/>
      <c r="BE29" s="462"/>
      <c r="BF29" s="462"/>
      <c r="BG29" s="33"/>
      <c r="BI29" s="75"/>
      <c r="BJ29" s="16"/>
      <c r="BK29" s="16" t="s">
        <v>1534</v>
      </c>
      <c r="BL29" s="16"/>
      <c r="BM29" s="16"/>
      <c r="BN29" s="16"/>
      <c r="BO29" s="16"/>
      <c r="BP29" s="16"/>
      <c r="BQ29" s="33" t="s">
        <v>2</v>
      </c>
      <c r="BR29" s="16">
        <v>3</v>
      </c>
      <c r="BS29" s="16"/>
      <c r="BT29" s="200"/>
      <c r="BU29" s="462" t="s">
        <v>1542</v>
      </c>
      <c r="BV29" s="462"/>
      <c r="BW29" s="462"/>
      <c r="BX29" s="462"/>
      <c r="BY29" s="462"/>
      <c r="BZ29" s="462"/>
      <c r="CA29" s="462"/>
      <c r="CB29" s="462"/>
      <c r="CC29" s="462"/>
      <c r="CD29" s="33"/>
      <c r="CF29" s="363"/>
    </row>
    <row r="30" spans="1:84" ht="11.25" customHeight="1" x14ac:dyDescent="0.2">
      <c r="A30" s="250"/>
      <c r="B30" s="292"/>
      <c r="C30" s="359"/>
      <c r="D30" s="250"/>
      <c r="E30" s="913"/>
      <c r="F30" s="913"/>
      <c r="G30" s="913"/>
      <c r="H30" s="913"/>
      <c r="I30" s="913"/>
      <c r="J30" s="913"/>
      <c r="K30" s="913"/>
      <c r="L30" s="913"/>
      <c r="M30" s="16"/>
      <c r="N30" s="74"/>
      <c r="O30" s="795"/>
      <c r="P30" s="795"/>
      <c r="Q30" s="795"/>
      <c r="R30" s="795"/>
      <c r="S30" s="292"/>
      <c r="T30" s="75"/>
      <c r="U30" s="16"/>
      <c r="V30" s="804" t="s">
        <v>1537</v>
      </c>
      <c r="W30" s="803"/>
      <c r="X30" s="803"/>
      <c r="Y30" s="803"/>
      <c r="Z30" s="803"/>
      <c r="AA30" s="803"/>
      <c r="AB30" s="803"/>
      <c r="AC30" s="803"/>
      <c r="AD30" s="803"/>
      <c r="AE30" s="16" t="s">
        <v>50</v>
      </c>
      <c r="AF30" s="16"/>
      <c r="AG30" s="74"/>
      <c r="AH30" s="534"/>
      <c r="AI30" s="534"/>
      <c r="AJ30" s="534"/>
      <c r="AK30" s="534"/>
      <c r="AL30" s="915" t="s">
        <v>367</v>
      </c>
      <c r="AM30" s="803"/>
      <c r="AN30" s="803"/>
      <c r="AO30" s="803"/>
      <c r="AP30" s="803"/>
      <c r="AQ30" s="803"/>
      <c r="AR30" s="803"/>
      <c r="AS30" s="803"/>
      <c r="AT30" s="803"/>
      <c r="AU30" s="49"/>
      <c r="AV30" s="16"/>
      <c r="AW30" s="74"/>
      <c r="AX30" t="s">
        <v>1536</v>
      </c>
      <c r="BB30" s="33" t="s">
        <v>2</v>
      </c>
      <c r="BC30" s="233"/>
      <c r="BD30" s="33"/>
      <c r="BE30" s="33"/>
      <c r="BF30" s="33"/>
      <c r="BG30" s="33"/>
      <c r="BH30" s="543" t="s">
        <v>82</v>
      </c>
      <c r="BI30" s="75"/>
      <c r="BJ30" s="16"/>
      <c r="BK30" s="16" t="s">
        <v>1541</v>
      </c>
      <c r="BL30" s="16"/>
      <c r="BM30" s="16"/>
      <c r="BN30" s="16"/>
      <c r="BO30" s="16"/>
      <c r="BP30" s="16"/>
      <c r="BQ30" s="16"/>
      <c r="BR30" s="16">
        <v>4</v>
      </c>
      <c r="BS30" s="16"/>
      <c r="BT30" s="74"/>
      <c r="BU30" t="s">
        <v>1536</v>
      </c>
      <c r="BY30" s="33" t="s">
        <v>2</v>
      </c>
      <c r="BZ30" s="233"/>
      <c r="CA30" s="33"/>
      <c r="CB30" s="33"/>
      <c r="CC30" s="33"/>
      <c r="CD30" s="33"/>
      <c r="CE30" s="543" t="s">
        <v>82</v>
      </c>
      <c r="CF30" s="359"/>
    </row>
    <row r="31" spans="1:84" ht="11.25" customHeight="1" x14ac:dyDescent="0.2">
      <c r="A31" s="250"/>
      <c r="B31" s="292"/>
      <c r="C31" s="16"/>
      <c r="D31" s="250"/>
      <c r="E31" s="384"/>
      <c r="F31" s="384"/>
      <c r="G31" s="384"/>
      <c r="H31" s="384"/>
      <c r="I31" s="384"/>
      <c r="J31" s="384"/>
      <c r="K31" s="384"/>
      <c r="L31" s="384"/>
      <c r="M31" s="16"/>
      <c r="N31" s="74"/>
      <c r="O31" s="855"/>
      <c r="P31" s="855"/>
      <c r="Q31" s="855"/>
      <c r="R31" s="855"/>
      <c r="S31" s="292"/>
      <c r="T31" s="75"/>
      <c r="U31" s="16"/>
      <c r="V31" s="532" t="s">
        <v>372</v>
      </c>
      <c r="W31" s="532"/>
      <c r="X31" s="532"/>
      <c r="Y31" s="532"/>
      <c r="Z31" s="532"/>
      <c r="AA31" s="532"/>
      <c r="AB31" s="33" t="s">
        <v>2</v>
      </c>
      <c r="AC31" s="33"/>
      <c r="AD31" s="33"/>
      <c r="AE31" s="16" t="s">
        <v>52</v>
      </c>
      <c r="AF31" s="16"/>
      <c r="AG31" s="74"/>
      <c r="AH31" s="16" t="s">
        <v>1540</v>
      </c>
      <c r="AI31" s="16"/>
      <c r="AJ31" s="16"/>
      <c r="AK31" s="16"/>
      <c r="AL31" s="16"/>
      <c r="AM31" s="16"/>
      <c r="AN31" s="16"/>
      <c r="AO31" s="16"/>
      <c r="AP31" s="16"/>
      <c r="AQ31" s="16"/>
      <c r="AR31" s="16"/>
      <c r="AS31" s="16"/>
      <c r="AT31" s="33"/>
      <c r="AV31" s="16"/>
      <c r="AW31" s="74"/>
      <c r="AX31" s="462" t="s">
        <v>1535</v>
      </c>
      <c r="AY31" s="462"/>
      <c r="AZ31" s="462"/>
      <c r="BA31" s="462"/>
      <c r="BB31" s="462"/>
      <c r="BC31" s="462"/>
      <c r="BD31" s="462"/>
      <c r="BE31" s="462"/>
      <c r="BF31" s="462"/>
      <c r="BG31" s="33"/>
      <c r="BI31" s="75"/>
      <c r="BJ31" s="16"/>
      <c r="BK31" s="16"/>
      <c r="BL31" s="16"/>
      <c r="BM31" s="16"/>
      <c r="BN31" s="16"/>
      <c r="BO31" s="16"/>
      <c r="BP31" s="16"/>
      <c r="BQ31" s="16"/>
      <c r="BR31" s="16"/>
      <c r="BS31" s="16"/>
      <c r="BT31" s="74"/>
      <c r="BU31" s="462" t="s">
        <v>1535</v>
      </c>
      <c r="BV31" s="462"/>
      <c r="BW31" s="462"/>
      <c r="BX31" s="462"/>
      <c r="BY31" s="462"/>
      <c r="BZ31" s="462"/>
      <c r="CA31" s="462"/>
      <c r="CB31" s="462"/>
      <c r="CC31" s="462"/>
      <c r="CD31" s="33"/>
      <c r="CF31" s="359"/>
    </row>
    <row r="32" spans="1:84" ht="11.25" customHeight="1" x14ac:dyDescent="0.2">
      <c r="A32" s="250"/>
      <c r="B32" s="292"/>
      <c r="C32" s="16"/>
      <c r="D32" s="250"/>
      <c r="E32" s="384"/>
      <c r="F32" s="384"/>
      <c r="G32" s="384"/>
      <c r="H32" s="384"/>
      <c r="I32" s="384"/>
      <c r="J32" s="384"/>
      <c r="K32" s="384"/>
      <c r="L32" s="384"/>
      <c r="M32" s="16"/>
      <c r="N32" s="74"/>
      <c r="O32" s="288"/>
      <c r="P32" s="288"/>
      <c r="Q32" s="288"/>
      <c r="R32" s="288"/>
      <c r="S32" s="292"/>
      <c r="T32" s="75"/>
      <c r="U32" s="16"/>
      <c r="V32" s="816" t="s">
        <v>367</v>
      </c>
      <c r="W32" s="817"/>
      <c r="X32" s="817"/>
      <c r="Y32" s="817"/>
      <c r="Z32" s="817"/>
      <c r="AA32" s="817"/>
      <c r="AB32" s="817"/>
      <c r="AC32" s="817"/>
      <c r="AD32" s="817"/>
      <c r="AE32" s="16"/>
      <c r="AF32" s="16"/>
      <c r="AG32" s="74"/>
      <c r="AH32" s="16" t="s">
        <v>1538</v>
      </c>
      <c r="AI32" s="16"/>
      <c r="AJ32" s="16"/>
      <c r="AK32" s="16"/>
      <c r="AL32" s="33" t="s">
        <v>2</v>
      </c>
      <c r="AM32" s="33"/>
      <c r="AN32" s="33"/>
      <c r="AO32" s="33"/>
      <c r="AP32" s="33"/>
      <c r="AQ32" s="33"/>
      <c r="AR32" s="33"/>
      <c r="AS32" s="33"/>
      <c r="AT32" s="33"/>
      <c r="AU32" s="16">
        <v>2</v>
      </c>
      <c r="AV32" s="16"/>
      <c r="AW32" s="74"/>
      <c r="AX32" s="532" t="s">
        <v>1536</v>
      </c>
      <c r="AY32" s="462"/>
      <c r="AZ32" s="462"/>
      <c r="BA32" s="462"/>
      <c r="BB32" s="33" t="s">
        <v>2</v>
      </c>
      <c r="BC32" s="233"/>
      <c r="BD32" s="33"/>
      <c r="BE32" s="33"/>
      <c r="BF32" s="33"/>
      <c r="BG32" s="33"/>
      <c r="BH32" s="543" t="s">
        <v>83</v>
      </c>
      <c r="BI32" s="75"/>
      <c r="BJ32" s="16"/>
      <c r="BK32" s="16"/>
      <c r="BL32" s="16"/>
      <c r="BM32" s="16"/>
      <c r="BN32" s="16"/>
      <c r="BO32" s="16"/>
      <c r="BP32" s="16"/>
      <c r="BQ32" s="16"/>
      <c r="BR32" s="16"/>
      <c r="BS32" s="16"/>
      <c r="BT32" s="74"/>
      <c r="BU32" s="532" t="s">
        <v>1536</v>
      </c>
      <c r="BV32" s="462"/>
      <c r="BW32" s="462"/>
      <c r="BX32" s="462"/>
      <c r="BY32" s="33" t="s">
        <v>2</v>
      </c>
      <c r="BZ32" s="233"/>
      <c r="CA32" s="33"/>
      <c r="CB32" s="33"/>
      <c r="CC32" s="33"/>
      <c r="CD32" s="33"/>
      <c r="CE32" s="543" t="s">
        <v>83</v>
      </c>
      <c r="CF32" s="359"/>
    </row>
    <row r="33" spans="1:84" ht="11.25" customHeight="1" x14ac:dyDescent="0.2">
      <c r="A33" s="250"/>
      <c r="B33" s="292"/>
      <c r="C33" s="16"/>
      <c r="D33" s="250"/>
      <c r="E33" s="384"/>
      <c r="F33" s="384"/>
      <c r="G33" s="384"/>
      <c r="H33" s="384"/>
      <c r="I33" s="384"/>
      <c r="J33" s="384"/>
      <c r="K33" s="384"/>
      <c r="L33" s="384"/>
      <c r="M33" s="16"/>
      <c r="N33" s="74"/>
      <c r="O33" s="288"/>
      <c r="P33" s="288"/>
      <c r="Q33" s="288"/>
      <c r="R33" s="288"/>
      <c r="S33" s="292"/>
      <c r="T33" s="75"/>
      <c r="U33" s="16"/>
      <c r="V33" s="817"/>
      <c r="W33" s="817"/>
      <c r="X33" s="817"/>
      <c r="Y33" s="817"/>
      <c r="Z33" s="817"/>
      <c r="AA33" s="817"/>
      <c r="AB33" s="817"/>
      <c r="AC33" s="817"/>
      <c r="AD33" s="817"/>
      <c r="AE33" s="292"/>
      <c r="AF33" s="16"/>
      <c r="AG33" s="74"/>
      <c r="AH33" s="289"/>
      <c r="AI33" s="289"/>
      <c r="AJ33" s="289"/>
      <c r="AK33" s="289"/>
      <c r="AL33" s="289"/>
      <c r="AM33" s="289"/>
      <c r="AN33" s="289"/>
      <c r="AO33" s="862"/>
      <c r="AP33" s="862"/>
      <c r="AQ33" s="862"/>
      <c r="AR33" s="862"/>
      <c r="AS33" s="862"/>
      <c r="AT33" s="862"/>
      <c r="AU33" s="49"/>
      <c r="AV33" s="16"/>
      <c r="AW33" s="74"/>
      <c r="AX33" s="16" t="s">
        <v>368</v>
      </c>
      <c r="AY33" s="16"/>
      <c r="AZ33" s="16"/>
      <c r="BA33" s="16"/>
      <c r="BB33" s="16"/>
      <c r="BC33" s="16"/>
      <c r="BD33" s="16"/>
      <c r="BE33" s="33" t="s">
        <v>2</v>
      </c>
      <c r="BF33" s="233"/>
      <c r="BG33" s="33"/>
      <c r="BH33" s="543">
        <v>93</v>
      </c>
      <c r="BI33" s="75"/>
      <c r="BJ33" s="16"/>
      <c r="BK33" s="16"/>
      <c r="BL33" s="16"/>
      <c r="BM33" s="16"/>
      <c r="BN33" s="16"/>
      <c r="BO33" s="16"/>
      <c r="BP33" s="16"/>
      <c r="BQ33" s="16"/>
      <c r="BR33" s="16"/>
      <c r="BS33" s="16"/>
      <c r="BT33" s="74"/>
      <c r="BU33" s="16" t="s">
        <v>368</v>
      </c>
      <c r="BV33" s="16"/>
      <c r="BW33" s="16"/>
      <c r="BX33" s="16"/>
      <c r="BY33" s="16"/>
      <c r="BZ33" s="16"/>
      <c r="CA33" s="16"/>
      <c r="CB33" s="33" t="s">
        <v>2</v>
      </c>
      <c r="CC33" s="233"/>
      <c r="CD33" s="33"/>
      <c r="CE33" s="543">
        <v>93</v>
      </c>
      <c r="CF33" s="359"/>
    </row>
    <row r="34" spans="1:84" ht="6" customHeight="1" x14ac:dyDescent="0.2">
      <c r="A34" s="251"/>
      <c r="B34" s="201"/>
      <c r="C34" s="201"/>
      <c r="D34" s="251"/>
      <c r="E34" s="201"/>
      <c r="F34" s="201"/>
      <c r="G34" s="201"/>
      <c r="H34" s="201"/>
      <c r="I34" s="201"/>
      <c r="J34" s="201"/>
      <c r="K34" s="201"/>
      <c r="L34" s="201"/>
      <c r="M34" s="17"/>
      <c r="N34" s="96"/>
      <c r="O34" s="17"/>
      <c r="P34" s="17"/>
      <c r="Q34" s="17"/>
      <c r="R34" s="17"/>
      <c r="S34" s="17"/>
      <c r="T34" s="97"/>
      <c r="U34" s="17"/>
      <c r="V34" s="17"/>
      <c r="W34" s="17"/>
      <c r="X34" s="17"/>
      <c r="Y34" s="17"/>
      <c r="Z34" s="17"/>
      <c r="AA34" s="17"/>
      <c r="AB34" s="17"/>
      <c r="AC34" s="17"/>
      <c r="AD34" s="17"/>
      <c r="AE34" s="17"/>
      <c r="AF34" s="17"/>
      <c r="AG34" s="96"/>
      <c r="AH34" s="17"/>
      <c r="AI34" s="17"/>
      <c r="AJ34" s="17"/>
      <c r="AK34" s="17"/>
      <c r="AL34" s="17"/>
      <c r="AM34" s="17"/>
      <c r="AN34" s="17"/>
      <c r="AO34" s="17"/>
      <c r="AP34" s="17"/>
      <c r="AQ34" s="17"/>
      <c r="AR34" s="17"/>
      <c r="AS34" s="17"/>
      <c r="AT34" s="94"/>
      <c r="AU34" s="17"/>
      <c r="AV34" s="17"/>
      <c r="AW34" s="96"/>
      <c r="AX34" s="17"/>
      <c r="AY34" s="17"/>
      <c r="AZ34" s="17"/>
      <c r="BA34" s="17"/>
      <c r="BB34" s="17"/>
      <c r="BC34" s="17"/>
      <c r="BD34" s="17"/>
      <c r="BE34" s="17"/>
      <c r="BF34" s="17"/>
      <c r="BG34" s="17"/>
      <c r="BH34" s="17"/>
      <c r="BI34" s="97"/>
      <c r="BJ34" s="17"/>
      <c r="BK34" s="17"/>
      <c r="BL34" s="17"/>
      <c r="BM34" s="17"/>
      <c r="BN34" s="17"/>
      <c r="BO34" s="17"/>
      <c r="BP34" s="17"/>
      <c r="BQ34" s="17"/>
      <c r="BR34" s="17"/>
      <c r="BS34" s="17"/>
      <c r="BT34" s="96"/>
      <c r="BU34" s="17"/>
      <c r="BV34" s="17"/>
      <c r="BW34" s="17"/>
      <c r="BX34" s="17"/>
      <c r="BY34" s="17"/>
      <c r="BZ34" s="17"/>
      <c r="CA34" s="17"/>
      <c r="CB34" s="17"/>
      <c r="CC34" s="17"/>
      <c r="CD34" s="17"/>
      <c r="CE34" s="17"/>
      <c r="CF34" s="360"/>
    </row>
    <row r="35" spans="1:84" ht="4.9000000000000004" customHeight="1" x14ac:dyDescent="0.2">
      <c r="A35" s="213"/>
      <c r="B35" s="287"/>
      <c r="C35" s="287"/>
      <c r="D35" s="250"/>
      <c r="E35" s="287"/>
      <c r="F35" s="287"/>
      <c r="G35" s="287"/>
      <c r="H35" s="287"/>
      <c r="I35" s="287"/>
      <c r="J35" s="287"/>
      <c r="K35" s="287"/>
      <c r="L35" s="287"/>
      <c r="M35" s="16"/>
      <c r="N35" s="74"/>
      <c r="O35" s="287"/>
      <c r="P35" s="287"/>
      <c r="Q35" s="287"/>
      <c r="R35" s="287"/>
      <c r="S35" s="287"/>
      <c r="T35" s="99"/>
      <c r="U35" s="16"/>
      <c r="V35" s="16"/>
      <c r="W35" s="16"/>
      <c r="X35" s="16"/>
      <c r="Y35" s="16"/>
      <c r="Z35" s="16"/>
      <c r="AA35" s="16"/>
      <c r="AB35" s="16"/>
      <c r="AC35" s="16"/>
      <c r="AD35" s="16"/>
      <c r="AE35" s="16"/>
      <c r="AF35" s="16"/>
      <c r="AG35" s="74"/>
      <c r="AH35" s="16"/>
      <c r="AI35" s="16"/>
      <c r="AJ35" s="16"/>
      <c r="AK35" s="16"/>
      <c r="AL35" s="16"/>
      <c r="AM35" s="16"/>
      <c r="AN35" s="16"/>
      <c r="AO35" s="16"/>
      <c r="AP35" s="16"/>
      <c r="AQ35" s="16"/>
      <c r="AR35" s="16"/>
      <c r="AS35" s="16"/>
      <c r="AU35" s="16"/>
      <c r="AV35" s="16"/>
      <c r="AW35" s="74"/>
      <c r="AX35" s="287"/>
      <c r="AY35" s="287"/>
      <c r="AZ35" s="287"/>
      <c r="BA35" s="287"/>
      <c r="BB35" s="287"/>
      <c r="BC35" s="287"/>
      <c r="BD35" s="287"/>
      <c r="BE35" s="287"/>
      <c r="BF35" s="287"/>
      <c r="BG35" s="287"/>
      <c r="BH35" s="16"/>
      <c r="BI35" s="75"/>
      <c r="BJ35" s="16"/>
      <c r="BK35" s="16"/>
      <c r="BL35" s="16"/>
      <c r="BM35" s="16"/>
      <c r="BN35" s="16"/>
      <c r="BO35" s="16"/>
      <c r="BP35" s="16"/>
      <c r="BQ35" s="16"/>
      <c r="BR35" s="16"/>
      <c r="BS35" s="16"/>
      <c r="BT35" s="200"/>
      <c r="BU35" s="287"/>
      <c r="BV35" s="287"/>
      <c r="BW35" s="287"/>
      <c r="BX35" s="287"/>
      <c r="BY35" s="287"/>
      <c r="BZ35" s="287"/>
      <c r="CA35" s="287"/>
      <c r="CB35" s="16"/>
      <c r="CC35" s="16"/>
      <c r="CD35" s="16"/>
      <c r="CE35" s="287"/>
      <c r="CF35" s="363"/>
    </row>
    <row r="36" spans="1:84" ht="11.25" customHeight="1" x14ac:dyDescent="0.2">
      <c r="A36" s="213"/>
      <c r="B36" s="292" t="s">
        <v>539</v>
      </c>
      <c r="C36" s="359"/>
      <c r="D36" s="250"/>
      <c r="E36" s="846" t="e">
        <f ca="1">VLOOKUP(INDIRECT(ADDRESS(ROW(),COLUMN()-3)),Language_Translations,MATCH(Language_Selected,Language_Options,0),FALSE)</f>
        <v>#REF!</v>
      </c>
      <c r="F36" s="846"/>
      <c r="G36" s="846"/>
      <c r="H36" s="846"/>
      <c r="I36" s="846"/>
      <c r="J36" s="846"/>
      <c r="K36" s="846"/>
      <c r="L36" s="846"/>
      <c r="M36" s="16"/>
      <c r="N36" s="74"/>
      <c r="O36" s="16" t="s">
        <v>35</v>
      </c>
      <c r="P36" s="16"/>
      <c r="Q36" s="33" t="s">
        <v>2</v>
      </c>
      <c r="R36" s="33"/>
      <c r="S36" s="63" t="s">
        <v>36</v>
      </c>
      <c r="T36" s="75"/>
      <c r="U36" s="16"/>
      <c r="V36" s="804" t="s">
        <v>369</v>
      </c>
      <c r="W36" s="804"/>
      <c r="X36" s="33" t="s">
        <v>2</v>
      </c>
      <c r="Y36" s="33"/>
      <c r="Z36" s="33"/>
      <c r="AA36" s="33"/>
      <c r="AB36" s="33"/>
      <c r="AC36" s="33"/>
      <c r="AD36" s="33"/>
      <c r="AE36" s="16" t="s">
        <v>47</v>
      </c>
      <c r="AF36" s="16"/>
      <c r="AG36" s="74"/>
      <c r="AH36" s="462" t="s">
        <v>1531</v>
      </c>
      <c r="AI36" s="462"/>
      <c r="AJ36" s="33"/>
      <c r="AK36" s="33"/>
      <c r="AL36" s="33"/>
      <c r="AM36" s="534"/>
      <c r="AN36" s="534"/>
      <c r="AO36" s="534"/>
      <c r="AP36" s="534"/>
      <c r="AQ36" s="534"/>
      <c r="AR36" s="534"/>
      <c r="AS36" s="534"/>
      <c r="AT36" s="287"/>
      <c r="AU36" s="49"/>
      <c r="AV36" s="16"/>
      <c r="AW36" s="74"/>
      <c r="AX36" s="462" t="s">
        <v>1543</v>
      </c>
      <c r="AY36" s="462"/>
      <c r="AZ36" s="462"/>
      <c r="BA36" s="462"/>
      <c r="BB36" s="462"/>
      <c r="BC36" s="462"/>
      <c r="BD36" s="462"/>
      <c r="BE36" s="462"/>
      <c r="BF36" s="462"/>
      <c r="BG36" s="33"/>
      <c r="BH36" s="543"/>
      <c r="BI36" s="75"/>
      <c r="BJ36" s="16"/>
      <c r="BK36" s="16" t="s">
        <v>1532</v>
      </c>
      <c r="BL36" s="16"/>
      <c r="BM36" s="16"/>
      <c r="BN36" s="16"/>
      <c r="BO36" s="33" t="s">
        <v>2</v>
      </c>
      <c r="BP36" s="233"/>
      <c r="BQ36" s="33"/>
      <c r="BR36" s="16">
        <v>1</v>
      </c>
      <c r="BS36" s="16"/>
      <c r="BT36" s="200"/>
      <c r="BU36" s="462" t="s">
        <v>1543</v>
      </c>
      <c r="BV36" s="462"/>
      <c r="BW36" s="462"/>
      <c r="BX36" s="462"/>
      <c r="BY36" s="462"/>
      <c r="BZ36" s="462"/>
      <c r="CA36" s="462"/>
      <c r="CB36" s="462"/>
      <c r="CC36" s="462"/>
      <c r="CD36" s="33"/>
      <c r="CE36" s="543"/>
      <c r="CF36" s="363"/>
    </row>
    <row r="37" spans="1:84" ht="11.25" customHeight="1" x14ac:dyDescent="0.2">
      <c r="A37" s="213"/>
      <c r="B37" s="292"/>
      <c r="C37" s="359"/>
      <c r="D37" s="250"/>
      <c r="E37" s="846"/>
      <c r="F37" s="846"/>
      <c r="G37" s="846"/>
      <c r="H37" s="846"/>
      <c r="I37" s="846"/>
      <c r="J37" s="846"/>
      <c r="K37" s="846"/>
      <c r="L37" s="846"/>
      <c r="M37" s="16"/>
      <c r="N37" s="74"/>
      <c r="O37" s="16" t="s">
        <v>37</v>
      </c>
      <c r="P37" s="16"/>
      <c r="Q37" s="33" t="s">
        <v>2</v>
      </c>
      <c r="R37" s="33"/>
      <c r="S37" s="63" t="s">
        <v>38</v>
      </c>
      <c r="T37" s="75"/>
      <c r="U37" s="16"/>
      <c r="V37" s="804" t="s">
        <v>370</v>
      </c>
      <c r="W37" s="803"/>
      <c r="X37" s="803"/>
      <c r="Y37" s="803"/>
      <c r="Z37" s="803"/>
      <c r="AA37" s="803"/>
      <c r="AB37" s="803"/>
      <c r="AC37" s="33" t="s">
        <v>2</v>
      </c>
      <c r="AD37" s="33"/>
      <c r="AE37" s="16" t="s">
        <v>48</v>
      </c>
      <c r="AF37" s="16"/>
      <c r="AG37" s="74"/>
      <c r="AH37" s="625" t="s">
        <v>1539</v>
      </c>
      <c r="AI37" s="462"/>
      <c r="AJ37" s="462"/>
      <c r="AK37" s="462"/>
      <c r="AL37" s="462"/>
      <c r="AM37" s="462"/>
      <c r="AN37" s="462"/>
      <c r="AO37" s="462"/>
      <c r="AP37" s="462"/>
      <c r="AQ37" s="462"/>
      <c r="AR37" s="462"/>
      <c r="AS37" s="33"/>
      <c r="AT37" s="33"/>
      <c r="AV37" s="16"/>
      <c r="AW37" s="74"/>
      <c r="AX37" t="s">
        <v>1544</v>
      </c>
      <c r="BD37" s="33"/>
      <c r="BE37" s="233"/>
      <c r="BF37" s="33" t="s">
        <v>2</v>
      </c>
      <c r="BG37" s="33"/>
      <c r="BH37" s="543" t="s">
        <v>81</v>
      </c>
      <c r="BI37" s="75"/>
      <c r="BJ37" s="16"/>
      <c r="BK37" s="16" t="s">
        <v>1533</v>
      </c>
      <c r="BL37" s="16"/>
      <c r="BM37" s="16"/>
      <c r="BN37" s="16"/>
      <c r="BO37" s="16"/>
      <c r="BP37" s="16"/>
      <c r="BQ37" s="33" t="s">
        <v>2</v>
      </c>
      <c r="BR37" s="16">
        <v>2</v>
      </c>
      <c r="BS37" s="16"/>
      <c r="BT37" s="200"/>
      <c r="BU37" t="s">
        <v>1544</v>
      </c>
      <c r="CA37" s="33"/>
      <c r="CB37" s="233"/>
      <c r="CC37" s="33" t="s">
        <v>2</v>
      </c>
      <c r="CD37" s="33"/>
      <c r="CE37" s="543" t="s">
        <v>81</v>
      </c>
      <c r="CF37" s="363"/>
    </row>
    <row r="38" spans="1:84" ht="11.25" customHeight="1" x14ac:dyDescent="0.2">
      <c r="A38" s="213"/>
      <c r="B38" s="292"/>
      <c r="C38" s="359"/>
      <c r="D38" s="250"/>
      <c r="E38" s="846"/>
      <c r="F38" s="846"/>
      <c r="G38" s="846"/>
      <c r="H38" s="846"/>
      <c r="I38" s="846"/>
      <c r="J38" s="846"/>
      <c r="K38" s="846"/>
      <c r="L38" s="846"/>
      <c r="M38" s="16"/>
      <c r="N38" s="74"/>
      <c r="O38" s="795" t="s">
        <v>367</v>
      </c>
      <c r="P38" s="795"/>
      <c r="Q38" s="795"/>
      <c r="R38" s="795"/>
      <c r="S38" s="292"/>
      <c r="T38" s="75"/>
      <c r="U38" s="16"/>
      <c r="V38" s="804" t="s">
        <v>371</v>
      </c>
      <c r="W38" s="803"/>
      <c r="X38" s="803"/>
      <c r="Y38" s="803"/>
      <c r="Z38" s="803"/>
      <c r="AA38" s="803"/>
      <c r="AB38" s="803"/>
      <c r="AC38" s="33" t="s">
        <v>2</v>
      </c>
      <c r="AD38" s="33"/>
      <c r="AE38" s="16" t="s">
        <v>49</v>
      </c>
      <c r="AF38" s="16"/>
      <c r="AG38" s="74"/>
      <c r="AH38" s="229" t="s">
        <v>1538</v>
      </c>
      <c r="AI38" s="435"/>
      <c r="AJ38" s="435"/>
      <c r="AK38" s="435"/>
      <c r="AL38" s="33" t="s">
        <v>2</v>
      </c>
      <c r="AM38" s="33"/>
      <c r="AN38" s="33"/>
      <c r="AO38" s="33"/>
      <c r="AP38" s="33"/>
      <c r="AQ38" s="33"/>
      <c r="AR38" s="33"/>
      <c r="AS38" s="33"/>
      <c r="AT38" s="33"/>
      <c r="AU38" s="49">
        <v>1</v>
      </c>
      <c r="AV38" s="16"/>
      <c r="AW38" s="74"/>
      <c r="AX38" s="462" t="s">
        <v>1542</v>
      </c>
      <c r="AY38" s="462"/>
      <c r="AZ38" s="462"/>
      <c r="BA38" s="462"/>
      <c r="BB38" s="462"/>
      <c r="BC38" s="462"/>
      <c r="BD38" s="462"/>
      <c r="BE38" s="462"/>
      <c r="BF38" s="462"/>
      <c r="BG38" s="33"/>
      <c r="BI38" s="75"/>
      <c r="BJ38" s="16"/>
      <c r="BK38" s="16" t="s">
        <v>1534</v>
      </c>
      <c r="BL38" s="16"/>
      <c r="BM38" s="16"/>
      <c r="BN38" s="16"/>
      <c r="BO38" s="16"/>
      <c r="BP38" s="16"/>
      <c r="BQ38" s="33" t="s">
        <v>2</v>
      </c>
      <c r="BR38" s="16">
        <v>3</v>
      </c>
      <c r="BS38" s="16"/>
      <c r="BT38" s="200"/>
      <c r="BU38" s="462" t="s">
        <v>1542</v>
      </c>
      <c r="BV38" s="462"/>
      <c r="BW38" s="462"/>
      <c r="BX38" s="462"/>
      <c r="BY38" s="462"/>
      <c r="BZ38" s="462"/>
      <c r="CA38" s="462"/>
      <c r="CB38" s="462"/>
      <c r="CC38" s="462"/>
      <c r="CD38" s="33"/>
      <c r="CF38" s="363"/>
    </row>
    <row r="39" spans="1:84" ht="11.25" customHeight="1" x14ac:dyDescent="0.2">
      <c r="A39" s="250"/>
      <c r="B39" s="292"/>
      <c r="C39" s="359"/>
      <c r="D39" s="250"/>
      <c r="E39" s="846"/>
      <c r="F39" s="846"/>
      <c r="G39" s="846"/>
      <c r="H39" s="846"/>
      <c r="I39" s="846"/>
      <c r="J39" s="846"/>
      <c r="K39" s="846"/>
      <c r="L39" s="846"/>
      <c r="M39" s="16"/>
      <c r="N39" s="74"/>
      <c r="O39" s="795"/>
      <c r="P39" s="795"/>
      <c r="Q39" s="795"/>
      <c r="R39" s="795"/>
      <c r="S39" s="292"/>
      <c r="T39" s="75"/>
      <c r="U39" s="16"/>
      <c r="V39" s="804" t="s">
        <v>1537</v>
      </c>
      <c r="W39" s="803"/>
      <c r="X39" s="803"/>
      <c r="Y39" s="803"/>
      <c r="Z39" s="803"/>
      <c r="AA39" s="803"/>
      <c r="AB39" s="803"/>
      <c r="AC39" s="803"/>
      <c r="AD39" s="803"/>
      <c r="AE39" s="16" t="s">
        <v>50</v>
      </c>
      <c r="AF39" s="16"/>
      <c r="AG39" s="74"/>
      <c r="AH39" s="534"/>
      <c r="AI39" s="534"/>
      <c r="AJ39" s="534"/>
      <c r="AK39" s="534"/>
      <c r="AL39" s="915" t="s">
        <v>367</v>
      </c>
      <c r="AM39" s="803"/>
      <c r="AN39" s="803"/>
      <c r="AO39" s="803"/>
      <c r="AP39" s="803"/>
      <c r="AQ39" s="803"/>
      <c r="AR39" s="803"/>
      <c r="AS39" s="803"/>
      <c r="AT39" s="803"/>
      <c r="AU39" s="49"/>
      <c r="AV39" s="16"/>
      <c r="AW39" s="74"/>
      <c r="AX39" t="s">
        <v>1536</v>
      </c>
      <c r="BB39" s="33" t="s">
        <v>2</v>
      </c>
      <c r="BC39" s="233"/>
      <c r="BD39" s="33"/>
      <c r="BE39" s="33"/>
      <c r="BF39" s="33"/>
      <c r="BG39" s="33"/>
      <c r="BH39" s="543" t="s">
        <v>82</v>
      </c>
      <c r="BI39" s="75"/>
      <c r="BJ39" s="16"/>
      <c r="BK39" s="16" t="s">
        <v>1541</v>
      </c>
      <c r="BL39" s="16"/>
      <c r="BM39" s="16"/>
      <c r="BN39" s="16"/>
      <c r="BO39" s="16"/>
      <c r="BP39" s="16"/>
      <c r="BQ39" s="16"/>
      <c r="BR39" s="16">
        <v>4</v>
      </c>
      <c r="BS39" s="16"/>
      <c r="BT39" s="74"/>
      <c r="BU39" t="s">
        <v>1536</v>
      </c>
      <c r="BY39" s="33" t="s">
        <v>2</v>
      </c>
      <c r="BZ39" s="233"/>
      <c r="CA39" s="33"/>
      <c r="CB39" s="33"/>
      <c r="CC39" s="33"/>
      <c r="CD39" s="33"/>
      <c r="CE39" s="543" t="s">
        <v>82</v>
      </c>
      <c r="CF39" s="359"/>
    </row>
    <row r="40" spans="1:84" ht="11.25" customHeight="1" x14ac:dyDescent="0.2">
      <c r="A40" s="250"/>
      <c r="B40" s="292"/>
      <c r="C40" s="16"/>
      <c r="D40" s="250"/>
      <c r="E40" s="287"/>
      <c r="F40" s="287"/>
      <c r="G40" s="287"/>
      <c r="H40" s="287"/>
      <c r="I40" s="287"/>
      <c r="J40" s="287"/>
      <c r="K40" s="287"/>
      <c r="L40" s="287"/>
      <c r="M40" s="16"/>
      <c r="N40" s="74"/>
      <c r="O40" s="855"/>
      <c r="P40" s="855"/>
      <c r="Q40" s="855"/>
      <c r="R40" s="855"/>
      <c r="S40" s="292"/>
      <c r="T40" s="75"/>
      <c r="U40" s="16"/>
      <c r="V40" s="532" t="s">
        <v>372</v>
      </c>
      <c r="W40" s="532"/>
      <c r="X40" s="532"/>
      <c r="Y40" s="532"/>
      <c r="Z40" s="532"/>
      <c r="AA40" s="532"/>
      <c r="AB40" s="33" t="s">
        <v>2</v>
      </c>
      <c r="AC40" s="33"/>
      <c r="AD40" s="33"/>
      <c r="AE40" s="16" t="s">
        <v>52</v>
      </c>
      <c r="AF40" s="16"/>
      <c r="AG40" s="74"/>
      <c r="AH40" s="16" t="s">
        <v>1540</v>
      </c>
      <c r="AI40" s="16"/>
      <c r="AJ40" s="16"/>
      <c r="AK40" s="16"/>
      <c r="AL40" s="16"/>
      <c r="AM40" s="16"/>
      <c r="AN40" s="16"/>
      <c r="AO40" s="16"/>
      <c r="AP40" s="16"/>
      <c r="AQ40" s="16"/>
      <c r="AR40" s="16"/>
      <c r="AS40" s="16"/>
      <c r="AT40" s="33"/>
      <c r="AV40" s="16"/>
      <c r="AW40" s="74"/>
      <c r="AX40" s="462" t="s">
        <v>1535</v>
      </c>
      <c r="AY40" s="462"/>
      <c r="AZ40" s="462"/>
      <c r="BA40" s="462"/>
      <c r="BB40" s="462"/>
      <c r="BC40" s="462"/>
      <c r="BD40" s="462"/>
      <c r="BE40" s="462"/>
      <c r="BF40" s="462"/>
      <c r="BG40" s="33"/>
      <c r="BI40" s="75"/>
      <c r="BJ40" s="16"/>
      <c r="BK40" s="16"/>
      <c r="BL40" s="16"/>
      <c r="BM40" s="16"/>
      <c r="BN40" s="16"/>
      <c r="BO40" s="16"/>
      <c r="BP40" s="16"/>
      <c r="BQ40" s="16"/>
      <c r="BR40" s="16"/>
      <c r="BS40" s="16"/>
      <c r="BT40" s="74"/>
      <c r="BU40" s="462" t="s">
        <v>1535</v>
      </c>
      <c r="BV40" s="462"/>
      <c r="BW40" s="462"/>
      <c r="BX40" s="462"/>
      <c r="BY40" s="462"/>
      <c r="BZ40" s="462"/>
      <c r="CA40" s="462"/>
      <c r="CB40" s="462"/>
      <c r="CC40" s="462"/>
      <c r="CD40" s="33"/>
      <c r="CF40" s="359"/>
    </row>
    <row r="41" spans="1:84" ht="11.25" customHeight="1" x14ac:dyDescent="0.2">
      <c r="A41" s="250"/>
      <c r="B41" s="292"/>
      <c r="C41" s="16"/>
      <c r="D41" s="250"/>
      <c r="E41" s="287"/>
      <c r="F41" s="287"/>
      <c r="G41" s="287"/>
      <c r="H41" s="287"/>
      <c r="I41" s="287"/>
      <c r="J41" s="287"/>
      <c r="K41" s="287"/>
      <c r="L41" s="287"/>
      <c r="M41" s="16"/>
      <c r="N41" s="74"/>
      <c r="O41" s="288"/>
      <c r="P41" s="288"/>
      <c r="Q41" s="288"/>
      <c r="R41" s="288"/>
      <c r="S41" s="292"/>
      <c r="T41" s="75"/>
      <c r="U41" s="16"/>
      <c r="V41" s="816" t="s">
        <v>367</v>
      </c>
      <c r="W41" s="817"/>
      <c r="X41" s="817"/>
      <c r="Y41" s="817"/>
      <c r="Z41" s="817"/>
      <c r="AA41" s="817"/>
      <c r="AB41" s="817"/>
      <c r="AC41" s="817"/>
      <c r="AD41" s="817"/>
      <c r="AE41" s="16"/>
      <c r="AF41" s="16"/>
      <c r="AG41" s="74"/>
      <c r="AH41" s="16" t="s">
        <v>1538</v>
      </c>
      <c r="AI41" s="16"/>
      <c r="AJ41" s="16"/>
      <c r="AK41" s="16"/>
      <c r="AL41" s="33" t="s">
        <v>2</v>
      </c>
      <c r="AM41" s="33"/>
      <c r="AN41" s="33"/>
      <c r="AO41" s="33"/>
      <c r="AP41" s="33"/>
      <c r="AQ41" s="33"/>
      <c r="AR41" s="33"/>
      <c r="AS41" s="33"/>
      <c r="AT41" s="33"/>
      <c r="AU41" s="16">
        <v>2</v>
      </c>
      <c r="AV41" s="16"/>
      <c r="AW41" s="74"/>
      <c r="AX41" s="532" t="s">
        <v>1536</v>
      </c>
      <c r="AY41" s="462"/>
      <c r="AZ41" s="462"/>
      <c r="BA41" s="462"/>
      <c r="BB41" s="33" t="s">
        <v>2</v>
      </c>
      <c r="BC41" s="233"/>
      <c r="BD41" s="33"/>
      <c r="BE41" s="33"/>
      <c r="BF41" s="33"/>
      <c r="BG41" s="33"/>
      <c r="BH41" s="543" t="s">
        <v>83</v>
      </c>
      <c r="BI41" s="75"/>
      <c r="BJ41" s="16"/>
      <c r="BK41" s="16"/>
      <c r="BL41" s="16"/>
      <c r="BM41" s="16"/>
      <c r="BN41" s="16"/>
      <c r="BO41" s="16"/>
      <c r="BP41" s="16"/>
      <c r="BQ41" s="16"/>
      <c r="BR41" s="16"/>
      <c r="BS41" s="16"/>
      <c r="BT41" s="74"/>
      <c r="BU41" s="532" t="s">
        <v>1536</v>
      </c>
      <c r="BV41" s="462"/>
      <c r="BW41" s="462"/>
      <c r="BX41" s="462"/>
      <c r="BY41" s="33" t="s">
        <v>2</v>
      </c>
      <c r="BZ41" s="233"/>
      <c r="CA41" s="33"/>
      <c r="CB41" s="33"/>
      <c r="CC41" s="33"/>
      <c r="CD41" s="33"/>
      <c r="CE41" s="543" t="s">
        <v>83</v>
      </c>
      <c r="CF41" s="359"/>
    </row>
    <row r="42" spans="1:84" ht="11.25" customHeight="1" x14ac:dyDescent="0.2">
      <c r="A42" s="250"/>
      <c r="B42" s="292"/>
      <c r="C42" s="16"/>
      <c r="D42" s="250"/>
      <c r="E42" s="287"/>
      <c r="F42" s="287"/>
      <c r="G42" s="287"/>
      <c r="H42" s="287"/>
      <c r="I42" s="287"/>
      <c r="J42" s="287"/>
      <c r="K42" s="287"/>
      <c r="L42" s="287"/>
      <c r="M42" s="16"/>
      <c r="N42" s="74"/>
      <c r="O42" s="288"/>
      <c r="P42" s="288"/>
      <c r="Q42" s="288"/>
      <c r="R42" s="288"/>
      <c r="S42" s="292"/>
      <c r="T42" s="75"/>
      <c r="U42" s="16"/>
      <c r="V42" s="817"/>
      <c r="W42" s="817"/>
      <c r="X42" s="817"/>
      <c r="Y42" s="817"/>
      <c r="Z42" s="817"/>
      <c r="AA42" s="817"/>
      <c r="AB42" s="817"/>
      <c r="AC42" s="817"/>
      <c r="AD42" s="817"/>
      <c r="AE42" s="292"/>
      <c r="AF42" s="16"/>
      <c r="AG42" s="74"/>
      <c r="AH42" s="289"/>
      <c r="AI42" s="289"/>
      <c r="AJ42" s="289"/>
      <c r="AK42" s="289"/>
      <c r="AL42" s="289"/>
      <c r="AM42" s="289"/>
      <c r="AN42" s="289"/>
      <c r="AO42" s="862"/>
      <c r="AP42" s="862"/>
      <c r="AQ42" s="862"/>
      <c r="AR42" s="862"/>
      <c r="AS42" s="862"/>
      <c r="AT42" s="862"/>
      <c r="AU42" s="49"/>
      <c r="AV42" s="16"/>
      <c r="AW42" s="74"/>
      <c r="AX42" s="16" t="s">
        <v>368</v>
      </c>
      <c r="AY42" s="16"/>
      <c r="AZ42" s="16"/>
      <c r="BA42" s="16"/>
      <c r="BB42" s="16"/>
      <c r="BC42" s="16"/>
      <c r="BD42" s="16"/>
      <c r="BE42" s="33" t="s">
        <v>2</v>
      </c>
      <c r="BF42" s="233"/>
      <c r="BG42" s="33"/>
      <c r="BH42" s="543">
        <v>93</v>
      </c>
      <c r="BI42" s="75"/>
      <c r="BJ42" s="16"/>
      <c r="BK42" s="16"/>
      <c r="BL42" s="16"/>
      <c r="BM42" s="16"/>
      <c r="BN42" s="16"/>
      <c r="BO42" s="16"/>
      <c r="BP42" s="16"/>
      <c r="BQ42" s="16"/>
      <c r="BR42" s="16"/>
      <c r="BS42" s="16"/>
      <c r="BT42" s="74"/>
      <c r="BU42" s="16" t="s">
        <v>368</v>
      </c>
      <c r="BV42" s="16"/>
      <c r="BW42" s="16"/>
      <c r="BX42" s="16"/>
      <c r="BY42" s="16"/>
      <c r="BZ42" s="16"/>
      <c r="CA42" s="16"/>
      <c r="CB42" s="33" t="s">
        <v>2</v>
      </c>
      <c r="CC42" s="233"/>
      <c r="CD42" s="33"/>
      <c r="CE42" s="543">
        <v>93</v>
      </c>
      <c r="CF42" s="359"/>
    </row>
    <row r="43" spans="1:84" ht="7.15" customHeight="1" x14ac:dyDescent="0.2">
      <c r="A43" s="250"/>
      <c r="B43" s="292"/>
      <c r="C43" s="16"/>
      <c r="D43" s="250"/>
      <c r="E43" s="287"/>
      <c r="F43" s="287"/>
      <c r="G43" s="287"/>
      <c r="H43" s="287"/>
      <c r="I43" s="287"/>
      <c r="J43" s="287"/>
      <c r="K43" s="287"/>
      <c r="L43" s="287"/>
      <c r="M43" s="16"/>
      <c r="N43" s="74"/>
      <c r="O43" s="288"/>
      <c r="P43" s="288"/>
      <c r="Q43" s="288"/>
      <c r="R43" s="288"/>
      <c r="S43" s="292"/>
      <c r="T43" s="75"/>
      <c r="U43" s="16"/>
      <c r="V43" s="16"/>
      <c r="W43" s="16"/>
      <c r="X43" s="16"/>
      <c r="Y43" s="16"/>
      <c r="Z43" s="16"/>
      <c r="AA43" s="16"/>
      <c r="AB43" s="16"/>
      <c r="AC43" s="16"/>
      <c r="AD43" s="16"/>
      <c r="AE43" s="16"/>
      <c r="AF43" s="16"/>
      <c r="AG43" s="74"/>
      <c r="AH43" s="16"/>
      <c r="AI43" s="16"/>
      <c r="AJ43" s="16"/>
      <c r="AK43" s="16"/>
      <c r="AL43" s="16"/>
      <c r="AM43" s="16"/>
      <c r="AN43" s="16"/>
      <c r="AO43" s="16"/>
      <c r="AP43" s="16"/>
      <c r="AQ43" s="16"/>
      <c r="AR43" s="16"/>
      <c r="AS43" s="16"/>
      <c r="AT43" s="16"/>
      <c r="AU43" s="16"/>
      <c r="AV43" s="16"/>
      <c r="AW43" s="74"/>
      <c r="AX43" s="16"/>
      <c r="AY43" s="16"/>
      <c r="AZ43" s="16"/>
      <c r="BA43" s="16"/>
      <c r="BB43" s="33"/>
      <c r="BC43" s="33"/>
      <c r="BD43" s="33"/>
      <c r="BE43" s="33"/>
      <c r="BF43" s="33"/>
      <c r="BG43" s="33"/>
      <c r="BH43" s="16"/>
      <c r="BI43" s="75"/>
      <c r="BJ43" s="16"/>
      <c r="BK43" s="16"/>
      <c r="BL43" s="16"/>
      <c r="BM43" s="16"/>
      <c r="BN43" s="16"/>
      <c r="BO43" s="16"/>
      <c r="BP43" s="16"/>
      <c r="BQ43" s="16"/>
      <c r="BR43" s="16"/>
      <c r="BS43" s="16"/>
      <c r="BT43" s="74"/>
      <c r="BU43" s="16"/>
      <c r="BV43" s="33"/>
      <c r="BW43" s="33"/>
      <c r="BX43" s="33"/>
      <c r="BY43" s="33"/>
      <c r="BZ43" s="33"/>
      <c r="CA43" s="33"/>
      <c r="CB43" s="33"/>
      <c r="CC43" s="33"/>
      <c r="CD43" s="33"/>
      <c r="CE43" s="33"/>
      <c r="CF43" s="359"/>
    </row>
    <row r="44" spans="1:84" ht="3.4" customHeight="1" x14ac:dyDescent="0.2">
      <c r="A44" s="251"/>
      <c r="B44" s="201"/>
      <c r="C44" s="201"/>
      <c r="D44" s="251"/>
      <c r="E44" s="201"/>
      <c r="F44" s="201"/>
      <c r="G44" s="201"/>
      <c r="H44" s="201"/>
      <c r="I44" s="201"/>
      <c r="J44" s="201"/>
      <c r="K44" s="201"/>
      <c r="L44" s="201"/>
      <c r="M44" s="17"/>
      <c r="N44" s="96"/>
      <c r="O44" s="17"/>
      <c r="P44" s="17"/>
      <c r="Q44" s="17"/>
      <c r="R44" s="17"/>
      <c r="S44" s="17"/>
      <c r="T44" s="97"/>
      <c r="U44" s="17"/>
      <c r="V44" s="17"/>
      <c r="W44" s="17"/>
      <c r="X44" s="17"/>
      <c r="Y44" s="17"/>
      <c r="Z44" s="17"/>
      <c r="AA44" s="17"/>
      <c r="AB44" s="17"/>
      <c r="AC44" s="17"/>
      <c r="AD44" s="17"/>
      <c r="AE44" s="17"/>
      <c r="AF44" s="17"/>
      <c r="AG44" s="96"/>
      <c r="AH44" s="17"/>
      <c r="AI44" s="17"/>
      <c r="AJ44" s="17"/>
      <c r="AK44" s="17"/>
      <c r="AL44" s="17"/>
      <c r="AM44" s="17"/>
      <c r="AN44" s="17"/>
      <c r="AO44" s="17"/>
      <c r="AP44" s="17"/>
      <c r="AQ44" s="17"/>
      <c r="AR44" s="17"/>
      <c r="AS44" s="17"/>
      <c r="AT44" s="17"/>
      <c r="AU44" s="17"/>
      <c r="AV44" s="17"/>
      <c r="AW44" s="96"/>
      <c r="AX44" s="17"/>
      <c r="AY44" s="17"/>
      <c r="AZ44" s="17"/>
      <c r="BA44" s="17"/>
      <c r="BB44" s="17"/>
      <c r="BC44" s="17"/>
      <c r="BD44" s="17"/>
      <c r="BE44" s="17"/>
      <c r="BF44" s="17"/>
      <c r="BG44" s="17"/>
      <c r="BH44" s="17"/>
      <c r="BI44" s="97"/>
      <c r="BJ44" s="17"/>
      <c r="BK44" s="17"/>
      <c r="BL44" s="17"/>
      <c r="BM44" s="17"/>
      <c r="BN44" s="17"/>
      <c r="BO44" s="17"/>
      <c r="BP44" s="17"/>
      <c r="BQ44" s="17"/>
      <c r="BR44" s="17"/>
      <c r="BS44" s="17"/>
      <c r="BT44" s="96"/>
      <c r="BU44" s="17"/>
      <c r="BV44" s="17"/>
      <c r="BW44" s="17"/>
      <c r="BX44" s="17"/>
      <c r="BY44" s="17"/>
      <c r="BZ44" s="17"/>
      <c r="CA44" s="17"/>
      <c r="CB44" s="17"/>
      <c r="CC44" s="17"/>
      <c r="CD44" s="17"/>
      <c r="CE44" s="17"/>
      <c r="CF44" s="360"/>
    </row>
    <row r="45" spans="1:84" ht="4.1500000000000004" customHeight="1" x14ac:dyDescent="0.2">
      <c r="A45" s="213"/>
      <c r="B45" s="287"/>
      <c r="C45" s="287"/>
      <c r="D45" s="250"/>
      <c r="E45" s="287"/>
      <c r="F45" s="287"/>
      <c r="G45" s="287"/>
      <c r="H45" s="287"/>
      <c r="I45" s="287"/>
      <c r="J45" s="287"/>
      <c r="K45" s="287"/>
      <c r="L45" s="287"/>
      <c r="M45" s="16"/>
      <c r="N45" s="74"/>
      <c r="O45" s="287"/>
      <c r="P45" s="287"/>
      <c r="Q45" s="287"/>
      <c r="R45" s="287"/>
      <c r="S45" s="287"/>
      <c r="T45" s="99"/>
      <c r="U45" s="16"/>
      <c r="V45" s="16"/>
      <c r="W45" s="16"/>
      <c r="X45" s="16"/>
      <c r="Y45" s="16"/>
      <c r="Z45" s="16"/>
      <c r="AA45" s="16"/>
      <c r="AB45" s="16"/>
      <c r="AC45" s="16"/>
      <c r="AD45" s="16"/>
      <c r="AE45" s="16"/>
      <c r="AF45" s="16"/>
      <c r="AG45" s="74"/>
      <c r="AH45" s="16"/>
      <c r="AI45" s="16"/>
      <c r="AJ45" s="16"/>
      <c r="AK45" s="16"/>
      <c r="AL45" s="16"/>
      <c r="AM45" s="16"/>
      <c r="AN45" s="16"/>
      <c r="AO45" s="16"/>
      <c r="AP45" s="16"/>
      <c r="AQ45" s="16"/>
      <c r="AR45" s="16"/>
      <c r="AS45" s="16"/>
      <c r="AT45" s="16"/>
      <c r="AU45" s="16"/>
      <c r="AV45" s="16"/>
      <c r="AW45" s="74"/>
      <c r="AX45" s="287"/>
      <c r="AY45" s="287"/>
      <c r="AZ45" s="287"/>
      <c r="BA45" s="287"/>
      <c r="BB45" s="287"/>
      <c r="BC45" s="287"/>
      <c r="BD45" s="287"/>
      <c r="BE45" s="287"/>
      <c r="BF45" s="287"/>
      <c r="BG45" s="287"/>
      <c r="BH45" s="16"/>
      <c r="BI45" s="75"/>
      <c r="BJ45" s="16"/>
      <c r="BK45" s="16"/>
      <c r="BL45" s="16"/>
      <c r="BM45" s="16"/>
      <c r="BN45" s="16"/>
      <c r="BO45" s="16"/>
      <c r="BP45" s="16"/>
      <c r="BQ45" s="16"/>
      <c r="BR45" s="16"/>
      <c r="BS45" s="16"/>
      <c r="BT45" s="200"/>
      <c r="BU45" s="287"/>
      <c r="BV45" s="287"/>
      <c r="BW45" s="287"/>
      <c r="BX45" s="287"/>
      <c r="BY45" s="287"/>
      <c r="BZ45" s="287"/>
      <c r="CA45" s="287"/>
      <c r="CB45" s="16"/>
      <c r="CC45" s="16"/>
      <c r="CD45" s="16"/>
      <c r="CE45" s="287"/>
      <c r="CF45" s="363"/>
    </row>
    <row r="46" spans="1:84" ht="11.25" customHeight="1" x14ac:dyDescent="0.2">
      <c r="A46" s="213"/>
      <c r="B46" s="292" t="s">
        <v>540</v>
      </c>
      <c r="C46" s="359"/>
      <c r="D46" s="250"/>
      <c r="E46" s="846" t="e">
        <f ca="1">VLOOKUP(INDIRECT(ADDRESS(ROW(),COLUMN()-3)),Language_Translations,MATCH(Language_Selected,Language_Options,0),FALSE)</f>
        <v>#REF!</v>
      </c>
      <c r="F46" s="846"/>
      <c r="G46" s="846"/>
      <c r="H46" s="846"/>
      <c r="I46" s="846"/>
      <c r="J46" s="846"/>
      <c r="K46" s="846"/>
      <c r="L46" s="846"/>
      <c r="M46" s="16"/>
      <c r="N46" s="74"/>
      <c r="O46" s="16" t="s">
        <v>35</v>
      </c>
      <c r="P46" s="16"/>
      <c r="Q46" s="33" t="s">
        <v>2</v>
      </c>
      <c r="R46" s="33"/>
      <c r="S46" s="63" t="s">
        <v>36</v>
      </c>
      <c r="T46" s="75"/>
      <c r="U46" s="16"/>
      <c r="V46" s="804" t="s">
        <v>369</v>
      </c>
      <c r="W46" s="804"/>
      <c r="X46" s="33" t="s">
        <v>2</v>
      </c>
      <c r="Y46" s="33"/>
      <c r="Z46" s="33"/>
      <c r="AA46" s="33"/>
      <c r="AB46" s="33"/>
      <c r="AC46" s="33"/>
      <c r="AD46" s="33"/>
      <c r="AE46" s="16" t="s">
        <v>47</v>
      </c>
      <c r="AF46" s="16"/>
      <c r="AG46" s="74"/>
      <c r="AH46" s="462" t="s">
        <v>1531</v>
      </c>
      <c r="AI46" s="462"/>
      <c r="AJ46" s="33"/>
      <c r="AK46" s="33"/>
      <c r="AL46" s="33"/>
      <c r="AM46" s="534"/>
      <c r="AN46" s="534"/>
      <c r="AO46" s="534"/>
      <c r="AP46" s="534"/>
      <c r="AQ46" s="534"/>
      <c r="AR46" s="534"/>
      <c r="AS46" s="534"/>
      <c r="AT46" s="287"/>
      <c r="AU46" s="49"/>
      <c r="AV46" s="16"/>
      <c r="AW46" s="74"/>
      <c r="AX46" s="462" t="s">
        <v>1543</v>
      </c>
      <c r="AY46" s="462"/>
      <c r="AZ46" s="462"/>
      <c r="BA46" s="462"/>
      <c r="BB46" s="462"/>
      <c r="BC46" s="462"/>
      <c r="BD46" s="462"/>
      <c r="BE46" s="462"/>
      <c r="BF46" s="462"/>
      <c r="BG46" s="33"/>
      <c r="BH46" s="543"/>
      <c r="BI46" s="75"/>
      <c r="BJ46" s="16"/>
      <c r="BK46" s="16" t="s">
        <v>1532</v>
      </c>
      <c r="BL46" s="16"/>
      <c r="BM46" s="16"/>
      <c r="BN46" s="16"/>
      <c r="BO46" s="33" t="s">
        <v>2</v>
      </c>
      <c r="BP46" s="233"/>
      <c r="BQ46" s="33"/>
      <c r="BR46" s="16">
        <v>1</v>
      </c>
      <c r="BS46" s="16"/>
      <c r="BT46" s="200"/>
      <c r="BU46" s="462" t="s">
        <v>1543</v>
      </c>
      <c r="BV46" s="462"/>
      <c r="BW46" s="462"/>
      <c r="BX46" s="462"/>
      <c r="BY46" s="462"/>
      <c r="BZ46" s="462"/>
      <c r="CA46" s="462"/>
      <c r="CB46" s="462"/>
      <c r="CC46" s="462"/>
      <c r="CD46" s="33"/>
      <c r="CE46" s="543"/>
      <c r="CF46" s="363"/>
    </row>
    <row r="47" spans="1:84" ht="11.25" customHeight="1" x14ac:dyDescent="0.2">
      <c r="A47" s="213"/>
      <c r="B47" s="292"/>
      <c r="C47" s="359"/>
      <c r="D47" s="250"/>
      <c r="E47" s="846"/>
      <c r="F47" s="846"/>
      <c r="G47" s="846"/>
      <c r="H47" s="846"/>
      <c r="I47" s="846"/>
      <c r="J47" s="846"/>
      <c r="K47" s="846"/>
      <c r="L47" s="846"/>
      <c r="M47" s="16"/>
      <c r="N47" s="74"/>
      <c r="O47" s="16" t="s">
        <v>37</v>
      </c>
      <c r="P47" s="16"/>
      <c r="Q47" s="33" t="s">
        <v>2</v>
      </c>
      <c r="R47" s="33"/>
      <c r="S47" s="63" t="s">
        <v>38</v>
      </c>
      <c r="T47" s="75"/>
      <c r="U47" s="16"/>
      <c r="V47" s="804" t="s">
        <v>370</v>
      </c>
      <c r="W47" s="803"/>
      <c r="X47" s="803"/>
      <c r="Y47" s="803"/>
      <c r="Z47" s="803"/>
      <c r="AA47" s="803"/>
      <c r="AB47" s="803"/>
      <c r="AC47" s="33" t="s">
        <v>2</v>
      </c>
      <c r="AD47" s="33"/>
      <c r="AE47" s="16" t="s">
        <v>48</v>
      </c>
      <c r="AF47" s="16"/>
      <c r="AG47" s="74"/>
      <c r="AH47" s="625" t="s">
        <v>1539</v>
      </c>
      <c r="AI47" s="462"/>
      <c r="AJ47" s="462"/>
      <c r="AK47" s="462"/>
      <c r="AL47" s="462"/>
      <c r="AM47" s="462"/>
      <c r="AN47" s="462"/>
      <c r="AO47" s="462"/>
      <c r="AP47" s="462"/>
      <c r="AQ47" s="462"/>
      <c r="AR47" s="462"/>
      <c r="AS47" s="33"/>
      <c r="AT47" s="33"/>
      <c r="AV47" s="16"/>
      <c r="AW47" s="74"/>
      <c r="AX47" t="s">
        <v>1544</v>
      </c>
      <c r="BD47" s="33"/>
      <c r="BE47" s="233"/>
      <c r="BF47" s="33" t="s">
        <v>2</v>
      </c>
      <c r="BG47" s="33"/>
      <c r="BH47" s="543" t="s">
        <v>81</v>
      </c>
      <c r="BI47" s="75"/>
      <c r="BJ47" s="16"/>
      <c r="BK47" s="16" t="s">
        <v>1533</v>
      </c>
      <c r="BL47" s="16"/>
      <c r="BM47" s="16"/>
      <c r="BN47" s="16"/>
      <c r="BO47" s="16"/>
      <c r="BP47" s="16"/>
      <c r="BQ47" s="33" t="s">
        <v>2</v>
      </c>
      <c r="BR47" s="16">
        <v>2</v>
      </c>
      <c r="BS47" s="16"/>
      <c r="BT47" s="200"/>
      <c r="BU47" t="s">
        <v>1544</v>
      </c>
      <c r="CA47" s="33"/>
      <c r="CB47" s="233"/>
      <c r="CC47" s="33" t="s">
        <v>2</v>
      </c>
      <c r="CD47" s="33"/>
      <c r="CE47" s="543" t="s">
        <v>81</v>
      </c>
      <c r="CF47" s="363"/>
    </row>
    <row r="48" spans="1:84" ht="11.25" customHeight="1" x14ac:dyDescent="0.2">
      <c r="A48" s="213"/>
      <c r="B48" s="292"/>
      <c r="C48" s="359"/>
      <c r="D48" s="250"/>
      <c r="E48" s="846"/>
      <c r="F48" s="846"/>
      <c r="G48" s="846"/>
      <c r="H48" s="846"/>
      <c r="I48" s="846"/>
      <c r="J48" s="846"/>
      <c r="K48" s="846"/>
      <c r="L48" s="846"/>
      <c r="M48" s="16"/>
      <c r="N48" s="74"/>
      <c r="O48" s="795" t="s">
        <v>367</v>
      </c>
      <c r="P48" s="795"/>
      <c r="Q48" s="795"/>
      <c r="R48" s="795"/>
      <c r="S48" s="292"/>
      <c r="T48" s="75"/>
      <c r="U48" s="16"/>
      <c r="V48" s="804" t="s">
        <v>371</v>
      </c>
      <c r="W48" s="803"/>
      <c r="X48" s="803"/>
      <c r="Y48" s="803"/>
      <c r="Z48" s="803"/>
      <c r="AA48" s="803"/>
      <c r="AB48" s="803"/>
      <c r="AC48" s="33" t="s">
        <v>2</v>
      </c>
      <c r="AD48" s="33"/>
      <c r="AE48" s="16" t="s">
        <v>49</v>
      </c>
      <c r="AF48" s="16"/>
      <c r="AG48" s="74"/>
      <c r="AH48" s="229" t="s">
        <v>1538</v>
      </c>
      <c r="AI48" s="435"/>
      <c r="AJ48" s="435"/>
      <c r="AK48" s="435"/>
      <c r="AL48" s="33" t="s">
        <v>2</v>
      </c>
      <c r="AM48" s="33"/>
      <c r="AN48" s="33"/>
      <c r="AO48" s="33"/>
      <c r="AP48" s="33"/>
      <c r="AQ48" s="33"/>
      <c r="AR48" s="33"/>
      <c r="AS48" s="33"/>
      <c r="AT48" s="33"/>
      <c r="AU48" s="49">
        <v>1</v>
      </c>
      <c r="AV48" s="16"/>
      <c r="AW48" s="74"/>
      <c r="AX48" s="462" t="s">
        <v>1542</v>
      </c>
      <c r="AY48" s="462"/>
      <c r="AZ48" s="462"/>
      <c r="BA48" s="462"/>
      <c r="BB48" s="462"/>
      <c r="BC48" s="462"/>
      <c r="BD48" s="462"/>
      <c r="BE48" s="462"/>
      <c r="BF48" s="462"/>
      <c r="BG48" s="33"/>
      <c r="BI48" s="75"/>
      <c r="BJ48" s="16"/>
      <c r="BK48" s="16" t="s">
        <v>1534</v>
      </c>
      <c r="BL48" s="16"/>
      <c r="BM48" s="16"/>
      <c r="BN48" s="16"/>
      <c r="BO48" s="16"/>
      <c r="BP48" s="16"/>
      <c r="BQ48" s="33" t="s">
        <v>2</v>
      </c>
      <c r="BR48" s="16">
        <v>3</v>
      </c>
      <c r="BS48" s="16"/>
      <c r="BT48" s="200"/>
      <c r="BU48" s="462" t="s">
        <v>1542</v>
      </c>
      <c r="BV48" s="462"/>
      <c r="BW48" s="462"/>
      <c r="BX48" s="462"/>
      <c r="BY48" s="462"/>
      <c r="BZ48" s="462"/>
      <c r="CA48" s="462"/>
      <c r="CB48" s="462"/>
      <c r="CC48" s="462"/>
      <c r="CD48" s="33"/>
      <c r="CF48" s="363"/>
    </row>
    <row r="49" spans="1:84" ht="11.25" customHeight="1" x14ac:dyDescent="0.2">
      <c r="A49" s="250"/>
      <c r="B49" s="292"/>
      <c r="C49" s="359"/>
      <c r="D49" s="250"/>
      <c r="E49" s="846"/>
      <c r="F49" s="846"/>
      <c r="G49" s="846"/>
      <c r="H49" s="846"/>
      <c r="I49" s="846"/>
      <c r="J49" s="846"/>
      <c r="K49" s="846"/>
      <c r="L49" s="846"/>
      <c r="M49" s="16"/>
      <c r="N49" s="74"/>
      <c r="O49" s="795"/>
      <c r="P49" s="795"/>
      <c r="Q49" s="795"/>
      <c r="R49" s="795"/>
      <c r="S49" s="292"/>
      <c r="T49" s="75"/>
      <c r="U49" s="16"/>
      <c r="V49" s="804" t="s">
        <v>1537</v>
      </c>
      <c r="W49" s="803"/>
      <c r="X49" s="803"/>
      <c r="Y49" s="803"/>
      <c r="Z49" s="803"/>
      <c r="AA49" s="803"/>
      <c r="AB49" s="803"/>
      <c r="AC49" s="803"/>
      <c r="AD49" s="803"/>
      <c r="AE49" s="16" t="s">
        <v>50</v>
      </c>
      <c r="AF49" s="16"/>
      <c r="AG49" s="74"/>
      <c r="AH49" s="534"/>
      <c r="AI49" s="534"/>
      <c r="AJ49" s="534"/>
      <c r="AK49" s="534"/>
      <c r="AL49" s="915" t="s">
        <v>367</v>
      </c>
      <c r="AM49" s="803"/>
      <c r="AN49" s="803"/>
      <c r="AO49" s="803"/>
      <c r="AP49" s="803"/>
      <c r="AQ49" s="803"/>
      <c r="AR49" s="803"/>
      <c r="AS49" s="803"/>
      <c r="AT49" s="803"/>
      <c r="AU49" s="49"/>
      <c r="AV49" s="16"/>
      <c r="AW49" s="74"/>
      <c r="AX49" t="s">
        <v>1536</v>
      </c>
      <c r="BB49" s="33" t="s">
        <v>2</v>
      </c>
      <c r="BC49" s="233"/>
      <c r="BD49" s="33"/>
      <c r="BE49" s="33"/>
      <c r="BF49" s="33"/>
      <c r="BG49" s="33"/>
      <c r="BH49" s="543" t="s">
        <v>82</v>
      </c>
      <c r="BI49" s="75"/>
      <c r="BJ49" s="16"/>
      <c r="BK49" s="16" t="s">
        <v>1541</v>
      </c>
      <c r="BL49" s="16"/>
      <c r="BM49" s="16"/>
      <c r="BN49" s="16"/>
      <c r="BO49" s="16"/>
      <c r="BP49" s="16"/>
      <c r="BQ49" s="16"/>
      <c r="BR49" s="16">
        <v>4</v>
      </c>
      <c r="BS49" s="16"/>
      <c r="BT49" s="74"/>
      <c r="BU49" t="s">
        <v>1536</v>
      </c>
      <c r="BY49" s="33" t="s">
        <v>2</v>
      </c>
      <c r="BZ49" s="233"/>
      <c r="CA49" s="33"/>
      <c r="CB49" s="33"/>
      <c r="CC49" s="33"/>
      <c r="CD49" s="33"/>
      <c r="CE49" s="543" t="s">
        <v>82</v>
      </c>
      <c r="CF49" s="359"/>
    </row>
    <row r="50" spans="1:84" ht="11.25" customHeight="1" x14ac:dyDescent="0.2">
      <c r="A50" s="250"/>
      <c r="B50" s="292"/>
      <c r="C50" s="16"/>
      <c r="D50" s="250"/>
      <c r="E50" s="846"/>
      <c r="F50" s="846"/>
      <c r="G50" s="846"/>
      <c r="H50" s="846"/>
      <c r="I50" s="846"/>
      <c r="J50" s="846"/>
      <c r="K50" s="846"/>
      <c r="L50" s="846"/>
      <c r="M50" s="16"/>
      <c r="N50" s="74"/>
      <c r="O50" s="855"/>
      <c r="P50" s="855"/>
      <c r="Q50" s="855"/>
      <c r="R50" s="855"/>
      <c r="S50" s="292"/>
      <c r="T50" s="75"/>
      <c r="U50" s="16"/>
      <c r="V50" s="532" t="s">
        <v>372</v>
      </c>
      <c r="W50" s="532"/>
      <c r="X50" s="532"/>
      <c r="Y50" s="532"/>
      <c r="Z50" s="532"/>
      <c r="AA50" s="532"/>
      <c r="AB50" s="33" t="s">
        <v>2</v>
      </c>
      <c r="AC50" s="33"/>
      <c r="AD50" s="33"/>
      <c r="AE50" s="16" t="s">
        <v>52</v>
      </c>
      <c r="AF50" s="16"/>
      <c r="AG50" s="74"/>
      <c r="AH50" s="16" t="s">
        <v>1540</v>
      </c>
      <c r="AI50" s="16"/>
      <c r="AJ50" s="16"/>
      <c r="AK50" s="16"/>
      <c r="AL50" s="16"/>
      <c r="AM50" s="16"/>
      <c r="AN50" s="16"/>
      <c r="AO50" s="16"/>
      <c r="AP50" s="16"/>
      <c r="AQ50" s="16"/>
      <c r="AR50" s="16"/>
      <c r="AS50" s="16"/>
      <c r="AT50" s="33"/>
      <c r="AV50" s="16"/>
      <c r="AW50" s="74"/>
      <c r="AX50" s="462" t="s">
        <v>1535</v>
      </c>
      <c r="AY50" s="462"/>
      <c r="AZ50" s="462"/>
      <c r="BA50" s="462"/>
      <c r="BB50" s="462"/>
      <c r="BC50" s="462"/>
      <c r="BD50" s="462"/>
      <c r="BE50" s="462"/>
      <c r="BF50" s="462"/>
      <c r="BG50" s="33"/>
      <c r="BI50" s="75"/>
      <c r="BJ50" s="16"/>
      <c r="BK50" s="16"/>
      <c r="BL50" s="16"/>
      <c r="BM50" s="16"/>
      <c r="BN50" s="16"/>
      <c r="BO50" s="16"/>
      <c r="BP50" s="16"/>
      <c r="BQ50" s="16"/>
      <c r="BR50" s="16"/>
      <c r="BS50" s="16"/>
      <c r="BT50" s="74"/>
      <c r="BU50" s="462" t="s">
        <v>1535</v>
      </c>
      <c r="BV50" s="462"/>
      <c r="BW50" s="462"/>
      <c r="BX50" s="462"/>
      <c r="BY50" s="462"/>
      <c r="BZ50" s="462"/>
      <c r="CA50" s="462"/>
      <c r="CB50" s="462"/>
      <c r="CC50" s="462"/>
      <c r="CD50" s="33"/>
      <c r="CF50" s="359"/>
    </row>
    <row r="51" spans="1:84" ht="11.25" customHeight="1" x14ac:dyDescent="0.2">
      <c r="A51" s="250"/>
      <c r="B51" s="292"/>
      <c r="C51" s="16"/>
      <c r="D51" s="250"/>
      <c r="E51" s="846"/>
      <c r="F51" s="846"/>
      <c r="G51" s="846"/>
      <c r="H51" s="846"/>
      <c r="I51" s="846"/>
      <c r="J51" s="846"/>
      <c r="K51" s="846"/>
      <c r="L51" s="846"/>
      <c r="M51" s="16"/>
      <c r="N51" s="74"/>
      <c r="O51" s="288"/>
      <c r="P51" s="288"/>
      <c r="Q51" s="288"/>
      <c r="R51" s="288"/>
      <c r="S51" s="292"/>
      <c r="T51" s="75"/>
      <c r="U51" s="16"/>
      <c r="V51" s="816" t="s">
        <v>367</v>
      </c>
      <c r="W51" s="817"/>
      <c r="X51" s="817"/>
      <c r="Y51" s="817"/>
      <c r="Z51" s="817"/>
      <c r="AA51" s="817"/>
      <c r="AB51" s="817"/>
      <c r="AC51" s="817"/>
      <c r="AD51" s="817"/>
      <c r="AE51" s="16"/>
      <c r="AF51" s="16"/>
      <c r="AG51" s="74"/>
      <c r="AH51" s="16" t="s">
        <v>1538</v>
      </c>
      <c r="AI51" s="16"/>
      <c r="AJ51" s="16"/>
      <c r="AK51" s="16"/>
      <c r="AL51" s="33" t="s">
        <v>2</v>
      </c>
      <c r="AM51" s="33"/>
      <c r="AN51" s="33"/>
      <c r="AO51" s="33"/>
      <c r="AP51" s="33"/>
      <c r="AQ51" s="33"/>
      <c r="AR51" s="33"/>
      <c r="AS51" s="33"/>
      <c r="AT51" s="33"/>
      <c r="AU51" s="16">
        <v>2</v>
      </c>
      <c r="AV51" s="16"/>
      <c r="AW51" s="74"/>
      <c r="AX51" s="532" t="s">
        <v>1536</v>
      </c>
      <c r="AY51" s="462"/>
      <c r="AZ51" s="462"/>
      <c r="BA51" s="462"/>
      <c r="BB51" s="33" t="s">
        <v>2</v>
      </c>
      <c r="BC51" s="233"/>
      <c r="BD51" s="33"/>
      <c r="BE51" s="33"/>
      <c r="BF51" s="33"/>
      <c r="BG51" s="33"/>
      <c r="BH51" s="543" t="s">
        <v>83</v>
      </c>
      <c r="BI51" s="75"/>
      <c r="BJ51" s="16"/>
      <c r="BK51" s="16"/>
      <c r="BL51" s="16"/>
      <c r="BM51" s="16"/>
      <c r="BN51" s="16"/>
      <c r="BO51" s="16"/>
      <c r="BP51" s="16"/>
      <c r="BQ51" s="16"/>
      <c r="BR51" s="16"/>
      <c r="BS51" s="16"/>
      <c r="BT51" s="74"/>
      <c r="BU51" s="532" t="s">
        <v>1536</v>
      </c>
      <c r="BV51" s="462"/>
      <c r="BW51" s="462"/>
      <c r="BX51" s="462"/>
      <c r="BY51" s="33" t="s">
        <v>2</v>
      </c>
      <c r="BZ51" s="233"/>
      <c r="CA51" s="33"/>
      <c r="CB51" s="33"/>
      <c r="CC51" s="33"/>
      <c r="CD51" s="33"/>
      <c r="CE51" s="543" t="s">
        <v>83</v>
      </c>
      <c r="CF51" s="359"/>
    </row>
    <row r="52" spans="1:84" ht="7.9" customHeight="1" x14ac:dyDescent="0.2">
      <c r="A52" s="250"/>
      <c r="B52" s="292"/>
      <c r="C52" s="16"/>
      <c r="D52" s="250"/>
      <c r="E52" s="896"/>
      <c r="F52" s="896"/>
      <c r="G52" s="896"/>
      <c r="H52" s="896"/>
      <c r="I52" s="896"/>
      <c r="J52" s="896"/>
      <c r="K52" s="896"/>
      <c r="L52" s="896"/>
      <c r="M52" s="16"/>
      <c r="N52" s="74"/>
      <c r="O52" s="288"/>
      <c r="P52" s="288"/>
      <c r="Q52" s="288"/>
      <c r="R52" s="288"/>
      <c r="S52" s="292"/>
      <c r="T52" s="75"/>
      <c r="U52" s="16"/>
      <c r="V52" s="817"/>
      <c r="W52" s="817"/>
      <c r="X52" s="817"/>
      <c r="Y52" s="817"/>
      <c r="Z52" s="817"/>
      <c r="AA52" s="817"/>
      <c r="AB52" s="817"/>
      <c r="AC52" s="817"/>
      <c r="AD52" s="817"/>
      <c r="AE52" s="292"/>
      <c r="AF52" s="16"/>
      <c r="AG52" s="74"/>
      <c r="AH52" s="289"/>
      <c r="AI52" s="289"/>
      <c r="AJ52" s="289"/>
      <c r="AK52" s="289"/>
      <c r="AL52" s="289"/>
      <c r="AM52" s="289"/>
      <c r="AN52" s="289"/>
      <c r="AO52" s="862"/>
      <c r="AP52" s="862"/>
      <c r="AQ52" s="862"/>
      <c r="AR52" s="862"/>
      <c r="AS52" s="862"/>
      <c r="AT52" s="862"/>
      <c r="AU52" s="49"/>
      <c r="AV52" s="16"/>
      <c r="AW52" s="74"/>
      <c r="AX52" s="16" t="s">
        <v>368</v>
      </c>
      <c r="AY52" s="16"/>
      <c r="AZ52" s="16"/>
      <c r="BA52" s="16"/>
      <c r="BB52" s="16"/>
      <c r="BC52" s="16"/>
      <c r="BD52" s="16"/>
      <c r="BE52" s="33" t="s">
        <v>2</v>
      </c>
      <c r="BF52" s="233"/>
      <c r="BG52" s="33"/>
      <c r="BH52" s="543">
        <v>93</v>
      </c>
      <c r="BI52" s="75"/>
      <c r="BJ52" s="16"/>
      <c r="BK52" s="16"/>
      <c r="BL52" s="16"/>
      <c r="BM52" s="16"/>
      <c r="BN52" s="16"/>
      <c r="BO52" s="16"/>
      <c r="BP52" s="16"/>
      <c r="BQ52" s="16"/>
      <c r="BR52" s="16"/>
      <c r="BS52" s="16"/>
      <c r="BT52" s="74"/>
      <c r="BU52" s="16" t="s">
        <v>368</v>
      </c>
      <c r="BV52" s="16"/>
      <c r="BW52" s="16"/>
      <c r="BX52" s="16"/>
      <c r="BY52" s="16"/>
      <c r="BZ52" s="16"/>
      <c r="CA52" s="16"/>
      <c r="CB52" s="33" t="s">
        <v>2</v>
      </c>
      <c r="CC52" s="233"/>
      <c r="CD52" s="33"/>
      <c r="CE52" s="543">
        <v>93</v>
      </c>
      <c r="CF52" s="359"/>
    </row>
    <row r="53" spans="1:84" ht="4.1500000000000004" customHeight="1" x14ac:dyDescent="0.2">
      <c r="A53" s="251"/>
      <c r="B53" s="201"/>
      <c r="C53" s="201"/>
      <c r="D53" s="251"/>
      <c r="E53" s="201"/>
      <c r="F53" s="201"/>
      <c r="G53" s="201"/>
      <c r="H53" s="201"/>
      <c r="I53" s="201"/>
      <c r="J53" s="201"/>
      <c r="K53" s="201"/>
      <c r="L53" s="201"/>
      <c r="M53" s="17"/>
      <c r="N53" s="96"/>
      <c r="O53" s="17"/>
      <c r="P53" s="17"/>
      <c r="Q53" s="17"/>
      <c r="R53" s="17"/>
      <c r="S53" s="17"/>
      <c r="T53" s="97"/>
      <c r="U53" s="17"/>
      <c r="V53" s="17"/>
      <c r="W53" s="17"/>
      <c r="X53" s="17"/>
      <c r="Y53" s="17"/>
      <c r="Z53" s="17"/>
      <c r="AA53" s="17"/>
      <c r="AB53" s="17"/>
      <c r="AC53" s="17"/>
      <c r="AD53" s="17"/>
      <c r="AE53" s="17"/>
      <c r="AF53" s="17"/>
      <c r="AG53" s="96"/>
      <c r="AH53" s="17"/>
      <c r="AI53" s="17"/>
      <c r="AJ53" s="17"/>
      <c r="AK53" s="17"/>
      <c r="AL53" s="17"/>
      <c r="AM53" s="17"/>
      <c r="AN53" s="17"/>
      <c r="AO53" s="17"/>
      <c r="AP53" s="17"/>
      <c r="AQ53" s="17"/>
      <c r="AR53" s="17"/>
      <c r="AS53" s="17"/>
      <c r="AT53" s="17"/>
      <c r="AU53" s="17"/>
      <c r="AV53" s="17"/>
      <c r="AW53" s="96"/>
      <c r="AX53" s="17"/>
      <c r="AY53" s="17"/>
      <c r="AZ53" s="17"/>
      <c r="BA53" s="17"/>
      <c r="BB53" s="17"/>
      <c r="BC53" s="17"/>
      <c r="BD53" s="17"/>
      <c r="BE53" s="17"/>
      <c r="BF53" s="17"/>
      <c r="BG53" s="17"/>
      <c r="BH53" s="17"/>
      <c r="BI53" s="97"/>
      <c r="BJ53" s="17"/>
      <c r="BK53" s="17"/>
      <c r="BL53" s="17"/>
      <c r="BM53" s="17"/>
      <c r="BN53" s="17"/>
      <c r="BO53" s="17"/>
      <c r="BP53" s="17"/>
      <c r="BQ53" s="17"/>
      <c r="BR53" s="17"/>
      <c r="BS53" s="17"/>
      <c r="BT53" s="96"/>
      <c r="BU53" s="17"/>
      <c r="BV53" s="17"/>
      <c r="BW53" s="17"/>
      <c r="BX53" s="17"/>
      <c r="BY53" s="17"/>
      <c r="BZ53" s="17"/>
      <c r="CA53" s="17"/>
      <c r="CB53" s="17"/>
      <c r="CC53" s="17"/>
      <c r="CD53" s="17"/>
      <c r="CE53" s="17"/>
      <c r="CF53" s="360"/>
    </row>
    <row r="54" spans="1:84" ht="6" customHeight="1" x14ac:dyDescent="0.2">
      <c r="A54" s="213"/>
      <c r="B54" s="287"/>
      <c r="C54" s="287"/>
      <c r="D54" s="250"/>
      <c r="E54" s="287"/>
      <c r="F54" s="287"/>
      <c r="G54" s="287"/>
      <c r="H54" s="287"/>
      <c r="I54" s="287"/>
      <c r="J54" s="287"/>
      <c r="K54" s="287"/>
      <c r="L54" s="287"/>
      <c r="M54" s="16"/>
      <c r="N54" s="74"/>
      <c r="O54" s="287"/>
      <c r="P54" s="287"/>
      <c r="Q54" s="287"/>
      <c r="R54" s="287"/>
      <c r="S54" s="287"/>
      <c r="T54" s="99"/>
      <c r="U54" s="16"/>
      <c r="V54" s="16"/>
      <c r="W54" s="16"/>
      <c r="X54" s="16"/>
      <c r="Y54" s="16"/>
      <c r="Z54" s="16"/>
      <c r="AA54" s="16"/>
      <c r="AB54" s="16"/>
      <c r="AC54" s="16"/>
      <c r="AD54" s="16"/>
      <c r="AE54" s="16"/>
      <c r="AF54" s="16"/>
      <c r="AG54" s="74"/>
      <c r="AH54" s="16"/>
      <c r="AI54" s="16"/>
      <c r="AJ54" s="16"/>
      <c r="AK54" s="16"/>
      <c r="AL54" s="16"/>
      <c r="AM54" s="16"/>
      <c r="AN54" s="16"/>
      <c r="AO54" s="16"/>
      <c r="AP54" s="16"/>
      <c r="AQ54" s="16"/>
      <c r="AR54" s="16"/>
      <c r="AS54" s="16"/>
      <c r="AT54" s="16"/>
      <c r="AU54" s="16"/>
      <c r="AV54" s="16"/>
      <c r="AW54" s="74"/>
      <c r="AX54" s="287"/>
      <c r="AY54" s="287"/>
      <c r="AZ54" s="287"/>
      <c r="BA54" s="287"/>
      <c r="BB54" s="287"/>
      <c r="BC54" s="287"/>
      <c r="BD54" s="287"/>
      <c r="BE54" s="287"/>
      <c r="BF54" s="287"/>
      <c r="BG54" s="287"/>
      <c r="BH54" s="16"/>
      <c r="BI54" s="75"/>
      <c r="BJ54" s="16"/>
      <c r="BK54" s="16"/>
      <c r="BL54" s="16"/>
      <c r="BM54" s="16"/>
      <c r="BN54" s="16"/>
      <c r="BO54" s="16"/>
      <c r="BP54" s="16"/>
      <c r="BQ54" s="16"/>
      <c r="BR54" s="16"/>
      <c r="BS54" s="16"/>
      <c r="BT54" s="200"/>
      <c r="BU54" s="287"/>
      <c r="BV54" s="287"/>
      <c r="BW54" s="287"/>
      <c r="BX54" s="287"/>
      <c r="BY54" s="287"/>
      <c r="BZ54" s="287"/>
      <c r="CA54" s="287"/>
      <c r="CB54" s="16"/>
      <c r="CC54" s="16"/>
      <c r="CD54" s="16"/>
      <c r="CE54" s="287"/>
      <c r="CF54" s="363"/>
    </row>
    <row r="55" spans="1:84" ht="11.25" customHeight="1" x14ac:dyDescent="0.2">
      <c r="A55" s="213"/>
      <c r="B55" s="292" t="s">
        <v>541</v>
      </c>
      <c r="C55" s="359"/>
      <c r="D55" s="250"/>
      <c r="E55" s="804" t="e">
        <f ca="1">VLOOKUP(INDIRECT(ADDRESS(ROW(),COLUMN()-3)),Language_Translations,MATCH(Language_Selected,Language_Options,0),FALSE)</f>
        <v>#REF!</v>
      </c>
      <c r="F55" s="804"/>
      <c r="G55" s="804"/>
      <c r="H55" s="804"/>
      <c r="I55" s="804"/>
      <c r="J55" s="804"/>
      <c r="K55" s="804"/>
      <c r="L55" s="804"/>
      <c r="M55" s="16"/>
      <c r="N55" s="74"/>
      <c r="O55" s="16" t="s">
        <v>35</v>
      </c>
      <c r="P55" s="16"/>
      <c r="Q55" s="33" t="s">
        <v>2</v>
      </c>
      <c r="R55" s="33"/>
      <c r="S55" s="63" t="s">
        <v>36</v>
      </c>
      <c r="T55" s="75"/>
      <c r="U55" s="16"/>
      <c r="V55" s="804" t="s">
        <v>369</v>
      </c>
      <c r="W55" s="804"/>
      <c r="X55" s="33" t="s">
        <v>2</v>
      </c>
      <c r="Y55" s="33"/>
      <c r="Z55" s="33"/>
      <c r="AA55" s="33"/>
      <c r="AB55" s="33"/>
      <c r="AC55" s="33"/>
      <c r="AD55" s="33"/>
      <c r="AE55" s="16" t="s">
        <v>47</v>
      </c>
      <c r="AF55" s="16"/>
      <c r="AG55" s="74"/>
      <c r="AH55" s="462" t="s">
        <v>1531</v>
      </c>
      <c r="AI55" s="462"/>
      <c r="AJ55" s="33"/>
      <c r="AK55" s="33"/>
      <c r="AL55" s="33"/>
      <c r="AM55" s="534"/>
      <c r="AN55" s="534"/>
      <c r="AO55" s="534"/>
      <c r="AP55" s="534"/>
      <c r="AQ55" s="534"/>
      <c r="AR55" s="534"/>
      <c r="AS55" s="534"/>
      <c r="AT55" s="287"/>
      <c r="AU55" s="49"/>
      <c r="AV55" s="16"/>
      <c r="AW55" s="74"/>
      <c r="AX55" s="462" t="s">
        <v>1543</v>
      </c>
      <c r="AY55" s="462"/>
      <c r="AZ55" s="462"/>
      <c r="BA55" s="462"/>
      <c r="BB55" s="462"/>
      <c r="BC55" s="462"/>
      <c r="BD55" s="462"/>
      <c r="BE55" s="462"/>
      <c r="BF55" s="462"/>
      <c r="BG55" s="33"/>
      <c r="BH55" s="543"/>
      <c r="BI55" s="75"/>
      <c r="BJ55" s="16"/>
      <c r="BK55" s="16" t="s">
        <v>1532</v>
      </c>
      <c r="BL55" s="16"/>
      <c r="BM55" s="16"/>
      <c r="BN55" s="16"/>
      <c r="BO55" s="33" t="s">
        <v>2</v>
      </c>
      <c r="BP55" s="233"/>
      <c r="BQ55" s="33"/>
      <c r="BR55" s="16">
        <v>1</v>
      </c>
      <c r="BS55" s="16"/>
      <c r="BT55" s="200"/>
      <c r="BU55" s="462" t="s">
        <v>1543</v>
      </c>
      <c r="BV55" s="462"/>
      <c r="BW55" s="462"/>
      <c r="BX55" s="462"/>
      <c r="BY55" s="462"/>
      <c r="BZ55" s="462"/>
      <c r="CA55" s="462"/>
      <c r="CB55" s="462"/>
      <c r="CC55" s="462"/>
      <c r="CD55" s="33"/>
      <c r="CE55" s="543"/>
      <c r="CF55" s="363"/>
    </row>
    <row r="56" spans="1:84" ht="11.25" customHeight="1" x14ac:dyDescent="0.2">
      <c r="A56" s="213"/>
      <c r="B56" s="292"/>
      <c r="C56" s="359"/>
      <c r="D56" s="250"/>
      <c r="E56" s="804"/>
      <c r="F56" s="804"/>
      <c r="G56" s="804"/>
      <c r="H56" s="804"/>
      <c r="I56" s="804"/>
      <c r="J56" s="804"/>
      <c r="K56" s="804"/>
      <c r="L56" s="804"/>
      <c r="M56" s="16"/>
      <c r="N56" s="74"/>
      <c r="O56" s="16" t="s">
        <v>37</v>
      </c>
      <c r="P56" s="16"/>
      <c r="Q56" s="33" t="s">
        <v>2</v>
      </c>
      <c r="R56" s="33"/>
      <c r="S56" s="63" t="s">
        <v>38</v>
      </c>
      <c r="T56" s="75"/>
      <c r="U56" s="16"/>
      <c r="V56" s="804" t="s">
        <v>370</v>
      </c>
      <c r="W56" s="803"/>
      <c r="X56" s="803"/>
      <c r="Y56" s="803"/>
      <c r="Z56" s="803"/>
      <c r="AA56" s="803"/>
      <c r="AB56" s="803"/>
      <c r="AC56" s="33" t="s">
        <v>2</v>
      </c>
      <c r="AD56" s="33"/>
      <c r="AE56" s="16" t="s">
        <v>48</v>
      </c>
      <c r="AF56" s="16"/>
      <c r="AG56" s="74"/>
      <c r="AH56" s="625" t="s">
        <v>1539</v>
      </c>
      <c r="AI56" s="462"/>
      <c r="AJ56" s="462"/>
      <c r="AK56" s="462"/>
      <c r="AL56" s="462"/>
      <c r="AM56" s="462"/>
      <c r="AN56" s="462"/>
      <c r="AO56" s="462"/>
      <c r="AP56" s="462"/>
      <c r="AQ56" s="462"/>
      <c r="AR56" s="462"/>
      <c r="AS56" s="33"/>
      <c r="AT56" s="33"/>
      <c r="AV56" s="16"/>
      <c r="AW56" s="74"/>
      <c r="AX56" t="s">
        <v>1544</v>
      </c>
      <c r="BD56" s="33"/>
      <c r="BE56" s="233"/>
      <c r="BF56" s="33" t="s">
        <v>2</v>
      </c>
      <c r="BG56" s="33"/>
      <c r="BH56" s="543" t="s">
        <v>81</v>
      </c>
      <c r="BI56" s="75"/>
      <c r="BJ56" s="16"/>
      <c r="BK56" s="16" t="s">
        <v>1533</v>
      </c>
      <c r="BL56" s="16"/>
      <c r="BM56" s="16"/>
      <c r="BN56" s="16"/>
      <c r="BO56" s="16"/>
      <c r="BP56" s="16"/>
      <c r="BQ56" s="33" t="s">
        <v>2</v>
      </c>
      <c r="BR56" s="16">
        <v>2</v>
      </c>
      <c r="BS56" s="16"/>
      <c r="BT56" s="200"/>
      <c r="BU56" t="s">
        <v>1544</v>
      </c>
      <c r="CA56" s="33"/>
      <c r="CB56" s="233"/>
      <c r="CC56" s="33" t="s">
        <v>2</v>
      </c>
      <c r="CD56" s="33"/>
      <c r="CE56" s="543" t="s">
        <v>81</v>
      </c>
      <c r="CF56" s="363"/>
    </row>
    <row r="57" spans="1:84" ht="11.25" customHeight="1" x14ac:dyDescent="0.2">
      <c r="A57" s="213"/>
      <c r="B57" s="292"/>
      <c r="C57" s="359"/>
      <c r="D57" s="250"/>
      <c r="E57" s="804"/>
      <c r="F57" s="804"/>
      <c r="G57" s="804"/>
      <c r="H57" s="804"/>
      <c r="I57" s="804"/>
      <c r="J57" s="804"/>
      <c r="K57" s="804"/>
      <c r="L57" s="804"/>
      <c r="M57" s="16"/>
      <c r="N57" s="74"/>
      <c r="O57" s="795" t="s">
        <v>367</v>
      </c>
      <c r="P57" s="795"/>
      <c r="Q57" s="795"/>
      <c r="R57" s="795"/>
      <c r="S57" s="292"/>
      <c r="T57" s="75"/>
      <c r="U57" s="16"/>
      <c r="V57" s="804" t="s">
        <v>371</v>
      </c>
      <c r="W57" s="803"/>
      <c r="X57" s="803"/>
      <c r="Y57" s="803"/>
      <c r="Z57" s="803"/>
      <c r="AA57" s="803"/>
      <c r="AB57" s="803"/>
      <c r="AC57" s="33" t="s">
        <v>2</v>
      </c>
      <c r="AD57" s="33"/>
      <c r="AE57" s="16" t="s">
        <v>49</v>
      </c>
      <c r="AF57" s="16"/>
      <c r="AG57" s="74"/>
      <c r="AH57" s="229" t="s">
        <v>1538</v>
      </c>
      <c r="AI57" s="435"/>
      <c r="AJ57" s="435"/>
      <c r="AK57" s="435"/>
      <c r="AL57" s="33" t="s">
        <v>2</v>
      </c>
      <c r="AM57" s="33"/>
      <c r="AN57" s="33"/>
      <c r="AO57" s="33"/>
      <c r="AP57" s="33"/>
      <c r="AQ57" s="33"/>
      <c r="AR57" s="33"/>
      <c r="AS57" s="33"/>
      <c r="AT57" s="33"/>
      <c r="AU57" s="49">
        <v>1</v>
      </c>
      <c r="AV57" s="16"/>
      <c r="AW57" s="74"/>
      <c r="AX57" s="462" t="s">
        <v>1542</v>
      </c>
      <c r="AY57" s="462"/>
      <c r="AZ57" s="462"/>
      <c r="BA57" s="462"/>
      <c r="BB57" s="462"/>
      <c r="BC57" s="462"/>
      <c r="BD57" s="462"/>
      <c r="BE57" s="462"/>
      <c r="BF57" s="462"/>
      <c r="BG57" s="33"/>
      <c r="BI57" s="75"/>
      <c r="BJ57" s="16"/>
      <c r="BK57" s="16" t="s">
        <v>1534</v>
      </c>
      <c r="BL57" s="16"/>
      <c r="BM57" s="16"/>
      <c r="BN57" s="16"/>
      <c r="BO57" s="16"/>
      <c r="BP57" s="16"/>
      <c r="BQ57" s="33" t="s">
        <v>2</v>
      </c>
      <c r="BR57" s="16">
        <v>3</v>
      </c>
      <c r="BS57" s="16"/>
      <c r="BT57" s="200"/>
      <c r="BU57" s="462" t="s">
        <v>1542</v>
      </c>
      <c r="BV57" s="462"/>
      <c r="BW57" s="462"/>
      <c r="BX57" s="462"/>
      <c r="BY57" s="462"/>
      <c r="BZ57" s="462"/>
      <c r="CA57" s="462"/>
      <c r="CB57" s="462"/>
      <c r="CC57" s="462"/>
      <c r="CD57" s="33"/>
      <c r="CF57" s="363"/>
    </row>
    <row r="58" spans="1:84" ht="11.25" customHeight="1" x14ac:dyDescent="0.2">
      <c r="A58" s="250"/>
      <c r="B58" s="292"/>
      <c r="C58" s="359"/>
      <c r="D58" s="250"/>
      <c r="E58" s="804"/>
      <c r="F58" s="804"/>
      <c r="G58" s="804"/>
      <c r="H58" s="804"/>
      <c r="I58" s="804"/>
      <c r="J58" s="804"/>
      <c r="K58" s="804"/>
      <c r="L58" s="804"/>
      <c r="M58" s="16"/>
      <c r="N58" s="74"/>
      <c r="O58" s="795"/>
      <c r="P58" s="795"/>
      <c r="Q58" s="795"/>
      <c r="R58" s="795"/>
      <c r="S58" s="292"/>
      <c r="T58" s="75"/>
      <c r="U58" s="16"/>
      <c r="V58" s="804" t="s">
        <v>1537</v>
      </c>
      <c r="W58" s="803"/>
      <c r="X58" s="803"/>
      <c r="Y58" s="803"/>
      <c r="Z58" s="803"/>
      <c r="AA58" s="803"/>
      <c r="AB58" s="803"/>
      <c r="AC58" s="803"/>
      <c r="AD58" s="803"/>
      <c r="AE58" s="16" t="s">
        <v>50</v>
      </c>
      <c r="AF58" s="16"/>
      <c r="AG58" s="74"/>
      <c r="AH58" s="534"/>
      <c r="AI58" s="534"/>
      <c r="AJ58" s="534"/>
      <c r="AK58" s="534"/>
      <c r="AL58" s="915" t="s">
        <v>367</v>
      </c>
      <c r="AM58" s="803"/>
      <c r="AN58" s="803"/>
      <c r="AO58" s="803"/>
      <c r="AP58" s="803"/>
      <c r="AQ58" s="803"/>
      <c r="AR58" s="803"/>
      <c r="AS58" s="803"/>
      <c r="AT58" s="803"/>
      <c r="AU58" s="49"/>
      <c r="AV58" s="16"/>
      <c r="AW58" s="74"/>
      <c r="AX58" t="s">
        <v>1536</v>
      </c>
      <c r="BB58" s="33" t="s">
        <v>2</v>
      </c>
      <c r="BC58" s="233"/>
      <c r="BD58" s="33"/>
      <c r="BE58" s="33"/>
      <c r="BF58" s="33"/>
      <c r="BG58" s="33"/>
      <c r="BH58" s="543" t="s">
        <v>82</v>
      </c>
      <c r="BI58" s="75"/>
      <c r="BJ58" s="16"/>
      <c r="BK58" s="16" t="s">
        <v>1541</v>
      </c>
      <c r="BL58" s="16"/>
      <c r="BM58" s="16"/>
      <c r="BN58" s="16"/>
      <c r="BO58" s="16"/>
      <c r="BP58" s="16"/>
      <c r="BQ58" s="16"/>
      <c r="BR58" s="16">
        <v>4</v>
      </c>
      <c r="BS58" s="16"/>
      <c r="BT58" s="74"/>
      <c r="BU58" t="s">
        <v>1536</v>
      </c>
      <c r="BY58" s="33" t="s">
        <v>2</v>
      </c>
      <c r="BZ58" s="233"/>
      <c r="CA58" s="33"/>
      <c r="CB58" s="33"/>
      <c r="CC58" s="33"/>
      <c r="CD58" s="33"/>
      <c r="CE58" s="543" t="s">
        <v>82</v>
      </c>
      <c r="CF58" s="359"/>
    </row>
    <row r="59" spans="1:84" ht="11.25" customHeight="1" x14ac:dyDescent="0.2">
      <c r="A59" s="250"/>
      <c r="B59" s="292"/>
      <c r="C59" s="16"/>
      <c r="D59" s="250"/>
      <c r="E59" s="804"/>
      <c r="F59" s="804"/>
      <c r="G59" s="804"/>
      <c r="H59" s="804"/>
      <c r="I59" s="804"/>
      <c r="J59" s="804"/>
      <c r="K59" s="804"/>
      <c r="L59" s="804"/>
      <c r="M59" s="16"/>
      <c r="N59" s="74"/>
      <c r="O59" s="855"/>
      <c r="P59" s="855"/>
      <c r="Q59" s="855"/>
      <c r="R59" s="855"/>
      <c r="S59" s="292"/>
      <c r="T59" s="75"/>
      <c r="U59" s="16"/>
      <c r="V59" s="532" t="s">
        <v>372</v>
      </c>
      <c r="W59" s="532"/>
      <c r="X59" s="532"/>
      <c r="Y59" s="532"/>
      <c r="Z59" s="532"/>
      <c r="AA59" s="532"/>
      <c r="AB59" s="33" t="s">
        <v>2</v>
      </c>
      <c r="AC59" s="33"/>
      <c r="AD59" s="33"/>
      <c r="AE59" s="16" t="s">
        <v>52</v>
      </c>
      <c r="AF59" s="16"/>
      <c r="AG59" s="74"/>
      <c r="AH59" s="16" t="s">
        <v>1540</v>
      </c>
      <c r="AI59" s="16"/>
      <c r="AJ59" s="16"/>
      <c r="AK59" s="16"/>
      <c r="AL59" s="16"/>
      <c r="AM59" s="16"/>
      <c r="AN59" s="16"/>
      <c r="AO59" s="16"/>
      <c r="AP59" s="16"/>
      <c r="AQ59" s="16"/>
      <c r="AR59" s="16"/>
      <c r="AS59" s="16"/>
      <c r="AT59" s="33"/>
      <c r="AV59" s="16"/>
      <c r="AW59" s="74"/>
      <c r="AX59" s="462" t="s">
        <v>1535</v>
      </c>
      <c r="AY59" s="462"/>
      <c r="AZ59" s="462"/>
      <c r="BA59" s="462"/>
      <c r="BB59" s="462"/>
      <c r="BC59" s="462"/>
      <c r="BD59" s="462"/>
      <c r="BE59" s="462"/>
      <c r="BF59" s="462"/>
      <c r="BG59" s="33"/>
      <c r="BI59" s="75"/>
      <c r="BJ59" s="16"/>
      <c r="BK59" s="16"/>
      <c r="BL59" s="16"/>
      <c r="BM59" s="16"/>
      <c r="BN59" s="16"/>
      <c r="BO59" s="16"/>
      <c r="BP59" s="16"/>
      <c r="BQ59" s="16"/>
      <c r="BR59" s="16"/>
      <c r="BS59" s="16"/>
      <c r="BT59" s="74"/>
      <c r="BU59" s="462" t="s">
        <v>1535</v>
      </c>
      <c r="BV59" s="462"/>
      <c r="BW59" s="462"/>
      <c r="BX59" s="462"/>
      <c r="BY59" s="462"/>
      <c r="BZ59" s="462"/>
      <c r="CA59" s="462"/>
      <c r="CB59" s="462"/>
      <c r="CC59" s="462"/>
      <c r="CD59" s="33"/>
      <c r="CF59" s="359"/>
    </row>
    <row r="60" spans="1:84" ht="11.25" customHeight="1" x14ac:dyDescent="0.2">
      <c r="A60" s="250"/>
      <c r="B60" s="292"/>
      <c r="C60" s="16"/>
      <c r="D60" s="250"/>
      <c r="E60" s="804"/>
      <c r="F60" s="804"/>
      <c r="G60" s="804"/>
      <c r="H60" s="804"/>
      <c r="I60" s="804"/>
      <c r="J60" s="804"/>
      <c r="K60" s="804"/>
      <c r="L60" s="804"/>
      <c r="M60" s="16"/>
      <c r="N60" s="74"/>
      <c r="O60" s="288"/>
      <c r="P60" s="288"/>
      <c r="Q60" s="288"/>
      <c r="R60" s="288"/>
      <c r="S60" s="292"/>
      <c r="T60" s="75"/>
      <c r="U60" s="16"/>
      <c r="V60" s="816" t="s">
        <v>367</v>
      </c>
      <c r="W60" s="817"/>
      <c r="X60" s="817"/>
      <c r="Y60" s="817"/>
      <c r="Z60" s="817"/>
      <c r="AA60" s="817"/>
      <c r="AB60" s="817"/>
      <c r="AC60" s="817"/>
      <c r="AD60" s="817"/>
      <c r="AE60" s="16"/>
      <c r="AF60" s="16"/>
      <c r="AG60" s="74"/>
      <c r="AH60" s="16" t="s">
        <v>1538</v>
      </c>
      <c r="AI60" s="16"/>
      <c r="AJ60" s="16"/>
      <c r="AK60" s="16"/>
      <c r="AL60" s="33" t="s">
        <v>2</v>
      </c>
      <c r="AM60" s="33"/>
      <c r="AN60" s="33"/>
      <c r="AO60" s="33"/>
      <c r="AP60" s="33"/>
      <c r="AQ60" s="33"/>
      <c r="AR60" s="33"/>
      <c r="AS60" s="33"/>
      <c r="AT60" s="33"/>
      <c r="AU60" s="16">
        <v>2</v>
      </c>
      <c r="AV60" s="16"/>
      <c r="AW60" s="74"/>
      <c r="AX60" s="532" t="s">
        <v>1536</v>
      </c>
      <c r="AY60" s="462"/>
      <c r="AZ60" s="462"/>
      <c r="BA60" s="462"/>
      <c r="BB60" s="33" t="s">
        <v>2</v>
      </c>
      <c r="BC60" s="233"/>
      <c r="BD60" s="33"/>
      <c r="BE60" s="33"/>
      <c r="BF60" s="33"/>
      <c r="BG60" s="33"/>
      <c r="BH60" s="543" t="s">
        <v>83</v>
      </c>
      <c r="BI60" s="75"/>
      <c r="BJ60" s="16"/>
      <c r="BK60" s="16"/>
      <c r="BL60" s="16"/>
      <c r="BM60" s="16"/>
      <c r="BN60" s="16"/>
      <c r="BO60" s="16"/>
      <c r="BP60" s="16"/>
      <c r="BQ60" s="16"/>
      <c r="BR60" s="16"/>
      <c r="BS60" s="16"/>
      <c r="BT60" s="74"/>
      <c r="BU60" s="532" t="s">
        <v>1536</v>
      </c>
      <c r="BV60" s="462"/>
      <c r="BW60" s="462"/>
      <c r="BX60" s="462"/>
      <c r="BY60" s="33" t="s">
        <v>2</v>
      </c>
      <c r="BZ60" s="233"/>
      <c r="CA60" s="33"/>
      <c r="CB60" s="33"/>
      <c r="CC60" s="33"/>
      <c r="CD60" s="33"/>
      <c r="CE60" s="543" t="s">
        <v>83</v>
      </c>
      <c r="CF60" s="359"/>
    </row>
    <row r="61" spans="1:84" ht="11.25" customHeight="1" x14ac:dyDescent="0.2">
      <c r="A61" s="250"/>
      <c r="B61" s="292"/>
      <c r="C61" s="16"/>
      <c r="D61" s="250"/>
      <c r="E61" s="804"/>
      <c r="F61" s="804"/>
      <c r="G61" s="804"/>
      <c r="H61" s="804"/>
      <c r="I61" s="804"/>
      <c r="J61" s="804"/>
      <c r="K61" s="804"/>
      <c r="L61" s="804"/>
      <c r="M61" s="16"/>
      <c r="N61" s="74"/>
      <c r="O61" s="288"/>
      <c r="P61" s="288"/>
      <c r="Q61" s="288"/>
      <c r="R61" s="288"/>
      <c r="S61" s="292"/>
      <c r="T61" s="75"/>
      <c r="U61" s="16"/>
      <c r="V61" s="817"/>
      <c r="W61" s="817"/>
      <c r="X61" s="817"/>
      <c r="Y61" s="817"/>
      <c r="Z61" s="817"/>
      <c r="AA61" s="817"/>
      <c r="AB61" s="817"/>
      <c r="AC61" s="817"/>
      <c r="AD61" s="817"/>
      <c r="AE61" s="292"/>
      <c r="AF61" s="16"/>
      <c r="AG61" s="74"/>
      <c r="AH61" s="289"/>
      <c r="AI61" s="289"/>
      <c r="AJ61" s="289"/>
      <c r="AK61" s="289"/>
      <c r="AL61" s="289"/>
      <c r="AM61" s="289"/>
      <c r="AN61" s="289"/>
      <c r="AO61" s="862"/>
      <c r="AP61" s="862"/>
      <c r="AQ61" s="862"/>
      <c r="AR61" s="862"/>
      <c r="AS61" s="862"/>
      <c r="AT61" s="862"/>
      <c r="AU61" s="49"/>
      <c r="AV61" s="16"/>
      <c r="AW61" s="74"/>
      <c r="AX61" s="16" t="s">
        <v>368</v>
      </c>
      <c r="AY61" s="16"/>
      <c r="AZ61" s="16"/>
      <c r="BA61" s="16"/>
      <c r="BB61" s="16"/>
      <c r="BC61" s="16"/>
      <c r="BD61" s="16"/>
      <c r="BE61" s="33" t="s">
        <v>2</v>
      </c>
      <c r="BF61" s="233"/>
      <c r="BG61" s="33"/>
      <c r="BH61" s="543">
        <v>93</v>
      </c>
      <c r="BI61" s="75"/>
      <c r="BJ61" s="16"/>
      <c r="BK61" s="16"/>
      <c r="BL61" s="16"/>
      <c r="BM61" s="16"/>
      <c r="BN61" s="16"/>
      <c r="BO61" s="16"/>
      <c r="BP61" s="16"/>
      <c r="BQ61" s="16"/>
      <c r="BR61" s="16"/>
      <c r="BS61" s="16"/>
      <c r="BT61" s="74"/>
      <c r="BU61" s="16" t="s">
        <v>368</v>
      </c>
      <c r="BV61" s="16"/>
      <c r="BW61" s="16"/>
      <c r="BX61" s="16"/>
      <c r="BY61" s="16"/>
      <c r="BZ61" s="16"/>
      <c r="CA61" s="16"/>
      <c r="CB61" s="33" t="s">
        <v>2</v>
      </c>
      <c r="CC61" s="233"/>
      <c r="CD61" s="33"/>
      <c r="CE61" s="543">
        <v>93</v>
      </c>
      <c r="CF61" s="359"/>
    </row>
    <row r="62" spans="1:84" ht="4.1500000000000004" customHeight="1" x14ac:dyDescent="0.2">
      <c r="A62" s="251"/>
      <c r="B62" s="201"/>
      <c r="C62" s="201"/>
      <c r="D62" s="251"/>
      <c r="E62" s="201"/>
      <c r="F62" s="201"/>
      <c r="G62" s="201"/>
      <c r="H62" s="201"/>
      <c r="I62" s="201"/>
      <c r="J62" s="201"/>
      <c r="K62" s="201"/>
      <c r="L62" s="201"/>
      <c r="M62" s="17"/>
      <c r="N62" s="96"/>
      <c r="O62" s="17"/>
      <c r="P62" s="17"/>
      <c r="Q62" s="17"/>
      <c r="R62" s="17"/>
      <c r="S62" s="17"/>
      <c r="T62" s="97"/>
      <c r="U62" s="17"/>
      <c r="V62" s="17"/>
      <c r="W62" s="17"/>
      <c r="X62" s="17"/>
      <c r="Y62" s="17"/>
      <c r="Z62" s="17"/>
      <c r="AA62" s="17"/>
      <c r="AB62" s="17"/>
      <c r="AC62" s="17"/>
      <c r="AD62" s="17"/>
      <c r="AE62" s="17"/>
      <c r="AF62" s="17"/>
      <c r="AG62" s="96"/>
      <c r="AH62" s="16"/>
      <c r="AI62" s="16"/>
      <c r="AJ62" s="16"/>
      <c r="AK62" s="16"/>
      <c r="AL62" s="16"/>
      <c r="AM62" s="16"/>
      <c r="AN62" s="16"/>
      <c r="AO62" s="16"/>
      <c r="AP62" s="16"/>
      <c r="AQ62" s="16"/>
      <c r="AR62" s="16"/>
      <c r="AS62" s="16"/>
      <c r="AT62" s="16"/>
      <c r="AU62" s="16"/>
      <c r="AV62" s="16"/>
      <c r="AW62" s="96"/>
      <c r="AX62" s="17"/>
      <c r="AY62" s="17"/>
      <c r="AZ62" s="17"/>
      <c r="BA62" s="17"/>
      <c r="BB62" s="17"/>
      <c r="BC62" s="17"/>
      <c r="BD62" s="17"/>
      <c r="BE62" s="17"/>
      <c r="BF62" s="17"/>
      <c r="BG62" s="17"/>
      <c r="BH62" s="17"/>
      <c r="BI62" s="97"/>
      <c r="BJ62" s="17"/>
      <c r="BK62" s="17"/>
      <c r="BL62" s="17"/>
      <c r="BM62" s="17"/>
      <c r="BN62" s="17"/>
      <c r="BO62" s="17"/>
      <c r="BP62" s="17"/>
      <c r="BQ62" s="17"/>
      <c r="BR62" s="17"/>
      <c r="BS62" s="17"/>
      <c r="BT62" s="96"/>
      <c r="BU62" s="17"/>
      <c r="BV62" s="17"/>
      <c r="BW62" s="17"/>
      <c r="BX62" s="17"/>
      <c r="BY62" s="17"/>
      <c r="BZ62" s="17"/>
      <c r="CA62" s="17"/>
      <c r="CB62" s="17"/>
      <c r="CC62" s="17"/>
      <c r="CD62" s="17"/>
      <c r="CE62" s="17"/>
      <c r="CF62" s="360"/>
    </row>
    <row r="63" spans="1:84" ht="4.9000000000000004" customHeight="1" x14ac:dyDescent="0.2">
      <c r="A63" s="213"/>
      <c r="B63" s="287"/>
      <c r="C63" s="287"/>
      <c r="D63" s="250"/>
      <c r="E63" s="287"/>
      <c r="F63" s="287"/>
      <c r="G63" s="287"/>
      <c r="H63" s="287"/>
      <c r="I63" s="287"/>
      <c r="J63" s="287"/>
      <c r="K63" s="287"/>
      <c r="L63" s="287"/>
      <c r="M63" s="16"/>
      <c r="N63" s="74"/>
      <c r="O63" s="287"/>
      <c r="P63" s="287"/>
      <c r="Q63" s="287"/>
      <c r="R63" s="287"/>
      <c r="S63" s="287"/>
      <c r="T63" s="99"/>
      <c r="U63" s="16"/>
      <c r="V63" s="16"/>
      <c r="W63" s="16"/>
      <c r="X63" s="16"/>
      <c r="Y63" s="16"/>
      <c r="Z63" s="16"/>
      <c r="AA63" s="16"/>
      <c r="AB63" s="16"/>
      <c r="AC63" s="16"/>
      <c r="AD63" s="16"/>
      <c r="AE63" s="16"/>
      <c r="AF63" s="16"/>
      <c r="AG63" s="74"/>
      <c r="AH63" s="167"/>
      <c r="AI63" s="167"/>
      <c r="AJ63" s="167"/>
      <c r="AK63" s="167"/>
      <c r="AL63" s="167"/>
      <c r="AM63" s="167"/>
      <c r="AN63" s="167"/>
      <c r="AO63" s="167"/>
      <c r="AP63" s="167"/>
      <c r="AQ63" s="167"/>
      <c r="AR63" s="167"/>
      <c r="AS63" s="167"/>
      <c r="AT63" s="167"/>
      <c r="AU63" s="167"/>
      <c r="AV63" s="167"/>
      <c r="AW63" s="74"/>
      <c r="AX63" s="287"/>
      <c r="AY63" s="287"/>
      <c r="AZ63" s="287"/>
      <c r="BA63" s="287"/>
      <c r="BB63" s="287"/>
      <c r="BC63" s="287"/>
      <c r="BD63" s="287"/>
      <c r="BE63" s="287"/>
      <c r="BF63" s="287"/>
      <c r="BG63" s="287"/>
      <c r="BH63" s="16"/>
      <c r="BI63" s="75"/>
      <c r="BJ63" s="16"/>
      <c r="BK63" s="16"/>
      <c r="BL63" s="16"/>
      <c r="BM63" s="16"/>
      <c r="BN63" s="16"/>
      <c r="BO63" s="16"/>
      <c r="BP63" s="16"/>
      <c r="BQ63" s="16"/>
      <c r="BR63" s="16"/>
      <c r="BS63" s="16"/>
      <c r="BT63" s="200"/>
      <c r="BU63" s="287"/>
      <c r="BV63" s="287"/>
      <c r="BW63" s="287"/>
      <c r="BX63" s="287"/>
      <c r="BY63" s="287"/>
      <c r="BZ63" s="287"/>
      <c r="CA63" s="287"/>
      <c r="CB63" s="16"/>
      <c r="CC63" s="16"/>
      <c r="CD63" s="16"/>
      <c r="CE63" s="287"/>
      <c r="CF63" s="363"/>
    </row>
    <row r="64" spans="1:84" ht="11.25" customHeight="1" x14ac:dyDescent="0.2">
      <c r="A64" s="213"/>
      <c r="B64" s="292" t="s">
        <v>542</v>
      </c>
      <c r="C64" s="359"/>
      <c r="D64" s="250"/>
      <c r="E64" s="846" t="e">
        <f ca="1">VLOOKUP(INDIRECT(ADDRESS(ROW(),COLUMN()-3)),Language_Translations,MATCH(Language_Selected,Language_Options,0),FALSE)</f>
        <v>#REF!</v>
      </c>
      <c r="F64" s="846"/>
      <c r="G64" s="846"/>
      <c r="H64" s="846"/>
      <c r="I64" s="846"/>
      <c r="J64" s="846"/>
      <c r="K64" s="846"/>
      <c r="L64" s="846"/>
      <c r="M64" s="16"/>
      <c r="N64" s="74"/>
      <c r="O64" s="16" t="s">
        <v>35</v>
      </c>
      <c r="P64" s="16"/>
      <c r="Q64" s="33" t="s">
        <v>2</v>
      </c>
      <c r="R64" s="33"/>
      <c r="S64" s="63" t="s">
        <v>36</v>
      </c>
      <c r="T64" s="75"/>
      <c r="U64" s="16"/>
      <c r="V64" s="804" t="s">
        <v>369</v>
      </c>
      <c r="W64" s="804"/>
      <c r="X64" s="33" t="s">
        <v>2</v>
      </c>
      <c r="Y64" s="33"/>
      <c r="Z64" s="33"/>
      <c r="AA64" s="33"/>
      <c r="AB64" s="33"/>
      <c r="AC64" s="33"/>
      <c r="AD64" s="33"/>
      <c r="AE64" s="16" t="s">
        <v>47</v>
      </c>
      <c r="AF64" s="16"/>
      <c r="AG64" s="74"/>
      <c r="AH64" s="462" t="s">
        <v>1531</v>
      </c>
      <c r="AI64" s="462"/>
      <c r="AJ64" s="33"/>
      <c r="AK64" s="33"/>
      <c r="AL64" s="33"/>
      <c r="AM64" s="534"/>
      <c r="AN64" s="534"/>
      <c r="AO64" s="534"/>
      <c r="AP64" s="534"/>
      <c r="AQ64" s="534"/>
      <c r="AR64" s="534"/>
      <c r="AS64" s="534"/>
      <c r="AT64" s="287"/>
      <c r="AU64" s="49"/>
      <c r="AV64" s="16"/>
      <c r="AW64" s="74"/>
      <c r="AX64" s="462" t="s">
        <v>1543</v>
      </c>
      <c r="AY64" s="462"/>
      <c r="AZ64" s="462"/>
      <c r="BA64" s="462"/>
      <c r="BB64" s="462"/>
      <c r="BC64" s="462"/>
      <c r="BD64" s="462"/>
      <c r="BE64" s="462"/>
      <c r="BF64" s="462"/>
      <c r="BG64" s="33"/>
      <c r="BH64" s="543"/>
      <c r="BI64" s="75"/>
      <c r="BJ64" s="16"/>
      <c r="BK64" s="16" t="s">
        <v>1532</v>
      </c>
      <c r="BL64" s="16"/>
      <c r="BM64" s="16"/>
      <c r="BN64" s="16"/>
      <c r="BO64" s="33" t="s">
        <v>2</v>
      </c>
      <c r="BP64" s="233"/>
      <c r="BQ64" s="33"/>
      <c r="BR64" s="16">
        <v>1</v>
      </c>
      <c r="BS64" s="16"/>
      <c r="BT64" s="200"/>
      <c r="BU64" s="462" t="s">
        <v>1543</v>
      </c>
      <c r="BV64" s="462"/>
      <c r="BW64" s="462"/>
      <c r="BX64" s="462"/>
      <c r="BY64" s="462"/>
      <c r="BZ64" s="462"/>
      <c r="CA64" s="462"/>
      <c r="CB64" s="462"/>
      <c r="CC64" s="462"/>
      <c r="CD64" s="33"/>
      <c r="CE64" s="543"/>
      <c r="CF64" s="363"/>
    </row>
    <row r="65" spans="1:84" ht="11.25" customHeight="1" x14ac:dyDescent="0.2">
      <c r="A65" s="213"/>
      <c r="B65" s="292"/>
      <c r="C65" s="359"/>
      <c r="D65" s="250"/>
      <c r="E65" s="846"/>
      <c r="F65" s="846"/>
      <c r="G65" s="846"/>
      <c r="H65" s="846"/>
      <c r="I65" s="846"/>
      <c r="J65" s="846"/>
      <c r="K65" s="846"/>
      <c r="L65" s="846"/>
      <c r="M65" s="16"/>
      <c r="N65" s="74"/>
      <c r="O65" s="16" t="s">
        <v>37</v>
      </c>
      <c r="P65" s="16"/>
      <c r="Q65" s="33" t="s">
        <v>2</v>
      </c>
      <c r="R65" s="33"/>
      <c r="S65" s="63" t="s">
        <v>38</v>
      </c>
      <c r="T65" s="75"/>
      <c r="U65" s="16"/>
      <c r="V65" s="804" t="s">
        <v>370</v>
      </c>
      <c r="W65" s="803"/>
      <c r="X65" s="803"/>
      <c r="Y65" s="803"/>
      <c r="Z65" s="803"/>
      <c r="AA65" s="803"/>
      <c r="AB65" s="803"/>
      <c r="AC65" s="33" t="s">
        <v>2</v>
      </c>
      <c r="AD65" s="33"/>
      <c r="AE65" s="16" t="s">
        <v>48</v>
      </c>
      <c r="AF65" s="16"/>
      <c r="AG65" s="74"/>
      <c r="AH65" s="625" t="s">
        <v>1539</v>
      </c>
      <c r="AI65" s="462"/>
      <c r="AJ65" s="462"/>
      <c r="AK65" s="462"/>
      <c r="AL65" s="462"/>
      <c r="AM65" s="462"/>
      <c r="AN65" s="462"/>
      <c r="AO65" s="462"/>
      <c r="AP65" s="462"/>
      <c r="AQ65" s="462"/>
      <c r="AR65" s="462"/>
      <c r="AS65" s="33"/>
      <c r="AT65" s="33"/>
      <c r="AV65" s="16"/>
      <c r="AW65" s="74"/>
      <c r="AX65" t="s">
        <v>1544</v>
      </c>
      <c r="BD65" s="33"/>
      <c r="BE65" s="233"/>
      <c r="BF65" s="33" t="s">
        <v>2</v>
      </c>
      <c r="BG65" s="33"/>
      <c r="BH65" s="543" t="s">
        <v>81</v>
      </c>
      <c r="BI65" s="75"/>
      <c r="BJ65" s="16"/>
      <c r="BK65" s="16" t="s">
        <v>1533</v>
      </c>
      <c r="BL65" s="16"/>
      <c r="BM65" s="16"/>
      <c r="BN65" s="16"/>
      <c r="BO65" s="16"/>
      <c r="BP65" s="16"/>
      <c r="BQ65" s="33" t="s">
        <v>2</v>
      </c>
      <c r="BR65" s="16">
        <v>2</v>
      </c>
      <c r="BS65" s="16"/>
      <c r="BT65" s="200"/>
      <c r="BU65" t="s">
        <v>1544</v>
      </c>
      <c r="CA65" s="33"/>
      <c r="CB65" s="233"/>
      <c r="CC65" s="33" t="s">
        <v>2</v>
      </c>
      <c r="CD65" s="33"/>
      <c r="CE65" s="543" t="s">
        <v>81</v>
      </c>
      <c r="CF65" s="363"/>
    </row>
    <row r="66" spans="1:84" ht="11.25" customHeight="1" x14ac:dyDescent="0.2">
      <c r="A66" s="213"/>
      <c r="B66" s="292"/>
      <c r="C66" s="359"/>
      <c r="D66" s="250"/>
      <c r="E66" s="846"/>
      <c r="F66" s="846"/>
      <c r="G66" s="846"/>
      <c r="H66" s="846"/>
      <c r="I66" s="846"/>
      <c r="J66" s="846"/>
      <c r="K66" s="846"/>
      <c r="L66" s="846"/>
      <c r="M66" s="16"/>
      <c r="N66" s="74"/>
      <c r="O66" s="795" t="s">
        <v>367</v>
      </c>
      <c r="P66" s="795"/>
      <c r="Q66" s="795"/>
      <c r="R66" s="795"/>
      <c r="S66" s="292"/>
      <c r="T66" s="75"/>
      <c r="U66" s="16"/>
      <c r="V66" s="804" t="s">
        <v>371</v>
      </c>
      <c r="W66" s="803"/>
      <c r="X66" s="803"/>
      <c r="Y66" s="803"/>
      <c r="Z66" s="803"/>
      <c r="AA66" s="803"/>
      <c r="AB66" s="803"/>
      <c r="AC66" s="33" t="s">
        <v>2</v>
      </c>
      <c r="AD66" s="33"/>
      <c r="AE66" s="16" t="s">
        <v>49</v>
      </c>
      <c r="AF66" s="16"/>
      <c r="AG66" s="74"/>
      <c r="AH66" s="229" t="s">
        <v>1538</v>
      </c>
      <c r="AI66" s="435"/>
      <c r="AJ66" s="435"/>
      <c r="AK66" s="435"/>
      <c r="AL66" s="33" t="s">
        <v>2</v>
      </c>
      <c r="AM66" s="33"/>
      <c r="AN66" s="33"/>
      <c r="AO66" s="33"/>
      <c r="AP66" s="33"/>
      <c r="AQ66" s="33"/>
      <c r="AR66" s="33"/>
      <c r="AS66" s="33"/>
      <c r="AT66" s="33"/>
      <c r="AU66" s="49">
        <v>1</v>
      </c>
      <c r="AV66" s="16"/>
      <c r="AW66" s="74"/>
      <c r="AX66" s="462" t="s">
        <v>1542</v>
      </c>
      <c r="AY66" s="462"/>
      <c r="AZ66" s="462"/>
      <c r="BA66" s="462"/>
      <c r="BB66" s="462"/>
      <c r="BC66" s="462"/>
      <c r="BD66" s="462"/>
      <c r="BE66" s="462"/>
      <c r="BF66" s="462"/>
      <c r="BG66" s="33"/>
      <c r="BI66" s="75"/>
      <c r="BJ66" s="16"/>
      <c r="BK66" s="16" t="s">
        <v>1534</v>
      </c>
      <c r="BL66" s="16"/>
      <c r="BM66" s="16"/>
      <c r="BN66" s="16"/>
      <c r="BO66" s="16"/>
      <c r="BP66" s="16"/>
      <c r="BQ66" s="33" t="s">
        <v>2</v>
      </c>
      <c r="BR66" s="16">
        <v>3</v>
      </c>
      <c r="BS66" s="16"/>
      <c r="BT66" s="200"/>
      <c r="BU66" s="462" t="s">
        <v>1542</v>
      </c>
      <c r="BV66" s="462"/>
      <c r="BW66" s="462"/>
      <c r="BX66" s="462"/>
      <c r="BY66" s="462"/>
      <c r="BZ66" s="462"/>
      <c r="CA66" s="462"/>
      <c r="CB66" s="462"/>
      <c r="CC66" s="462"/>
      <c r="CD66" s="33"/>
      <c r="CF66" s="363"/>
    </row>
    <row r="67" spans="1:84" ht="11.25" customHeight="1" x14ac:dyDescent="0.2">
      <c r="A67" s="250"/>
      <c r="B67" s="292"/>
      <c r="C67" s="359"/>
      <c r="D67" s="250"/>
      <c r="E67" s="846"/>
      <c r="F67" s="846"/>
      <c r="G67" s="846"/>
      <c r="H67" s="846"/>
      <c r="I67" s="846"/>
      <c r="J67" s="846"/>
      <c r="K67" s="846"/>
      <c r="L67" s="846"/>
      <c r="M67" s="16"/>
      <c r="N67" s="74"/>
      <c r="O67" s="795"/>
      <c r="P67" s="795"/>
      <c r="Q67" s="795"/>
      <c r="R67" s="795"/>
      <c r="S67" s="292"/>
      <c r="T67" s="75"/>
      <c r="U67" s="16"/>
      <c r="V67" s="804" t="s">
        <v>1537</v>
      </c>
      <c r="W67" s="803"/>
      <c r="X67" s="803"/>
      <c r="Y67" s="803"/>
      <c r="Z67" s="803"/>
      <c r="AA67" s="803"/>
      <c r="AB67" s="803"/>
      <c r="AC67" s="803"/>
      <c r="AD67" s="803"/>
      <c r="AE67" s="16" t="s">
        <v>50</v>
      </c>
      <c r="AF67" s="16"/>
      <c r="AG67" s="74"/>
      <c r="AH67" s="534"/>
      <c r="AI67" s="534"/>
      <c r="AJ67" s="534"/>
      <c r="AK67" s="534"/>
      <c r="AL67" s="915" t="s">
        <v>367</v>
      </c>
      <c r="AM67" s="803"/>
      <c r="AN67" s="803"/>
      <c r="AO67" s="803"/>
      <c r="AP67" s="803"/>
      <c r="AQ67" s="803"/>
      <c r="AR67" s="803"/>
      <c r="AS67" s="803"/>
      <c r="AT67" s="803"/>
      <c r="AU67" s="49"/>
      <c r="AV67" s="16"/>
      <c r="AW67" s="74"/>
      <c r="AX67" t="s">
        <v>1536</v>
      </c>
      <c r="BB67" s="33" t="s">
        <v>2</v>
      </c>
      <c r="BC67" s="233"/>
      <c r="BD67" s="33"/>
      <c r="BE67" s="33"/>
      <c r="BF67" s="33"/>
      <c r="BG67" s="33"/>
      <c r="BH67" s="543" t="s">
        <v>82</v>
      </c>
      <c r="BI67" s="75"/>
      <c r="BJ67" s="16"/>
      <c r="BK67" s="16" t="s">
        <v>1541</v>
      </c>
      <c r="BL67" s="16"/>
      <c r="BM67" s="16"/>
      <c r="BN67" s="16"/>
      <c r="BO67" s="16"/>
      <c r="BP67" s="16"/>
      <c r="BQ67" s="16"/>
      <c r="BR67" s="16">
        <v>4</v>
      </c>
      <c r="BS67" s="16"/>
      <c r="BT67" s="74"/>
      <c r="BU67" t="s">
        <v>1536</v>
      </c>
      <c r="BY67" s="33" t="s">
        <v>2</v>
      </c>
      <c r="BZ67" s="233"/>
      <c r="CA67" s="33"/>
      <c r="CB67" s="33"/>
      <c r="CC67" s="33"/>
      <c r="CD67" s="33"/>
      <c r="CE67" s="543" t="s">
        <v>82</v>
      </c>
      <c r="CF67" s="359"/>
    </row>
    <row r="68" spans="1:84" ht="11.25" customHeight="1" x14ac:dyDescent="0.2">
      <c r="A68" s="250"/>
      <c r="B68" s="292"/>
      <c r="C68" s="16"/>
      <c r="D68" s="250"/>
      <c r="E68" s="287"/>
      <c r="F68" s="287"/>
      <c r="G68" s="287"/>
      <c r="H68" s="287"/>
      <c r="I68" s="287"/>
      <c r="J68" s="287"/>
      <c r="K68" s="287"/>
      <c r="L68" s="287"/>
      <c r="M68" s="16"/>
      <c r="N68" s="74"/>
      <c r="O68" s="855"/>
      <c r="P68" s="855"/>
      <c r="Q68" s="855"/>
      <c r="R68" s="855"/>
      <c r="S68" s="292"/>
      <c r="T68" s="75"/>
      <c r="U68" s="16"/>
      <c r="V68" s="532" t="s">
        <v>372</v>
      </c>
      <c r="W68" s="532"/>
      <c r="X68" s="532"/>
      <c r="Y68" s="532"/>
      <c r="Z68" s="532"/>
      <c r="AA68" s="532"/>
      <c r="AB68" s="33" t="s">
        <v>2</v>
      </c>
      <c r="AC68" s="33"/>
      <c r="AD68" s="33"/>
      <c r="AE68" s="16" t="s">
        <v>52</v>
      </c>
      <c r="AF68" s="16"/>
      <c r="AG68" s="74"/>
      <c r="AH68" s="16" t="s">
        <v>1540</v>
      </c>
      <c r="AI68" s="16"/>
      <c r="AJ68" s="16"/>
      <c r="AK68" s="16"/>
      <c r="AL68" s="16"/>
      <c r="AM68" s="16"/>
      <c r="AN68" s="16"/>
      <c r="AO68" s="16"/>
      <c r="AP68" s="16"/>
      <c r="AQ68" s="16"/>
      <c r="AR68" s="16"/>
      <c r="AS68" s="16"/>
      <c r="AT68" s="33"/>
      <c r="AV68" s="16"/>
      <c r="AW68" s="74"/>
      <c r="AX68" s="462" t="s">
        <v>1535</v>
      </c>
      <c r="AY68" s="462"/>
      <c r="AZ68" s="462"/>
      <c r="BA68" s="462"/>
      <c r="BB68" s="462"/>
      <c r="BC68" s="462"/>
      <c r="BD68" s="462"/>
      <c r="BE68" s="462"/>
      <c r="BF68" s="462"/>
      <c r="BG68" s="33"/>
      <c r="BI68" s="75"/>
      <c r="BJ68" s="16"/>
      <c r="BK68" s="16"/>
      <c r="BL68" s="16"/>
      <c r="BM68" s="16"/>
      <c r="BN68" s="16"/>
      <c r="BO68" s="16"/>
      <c r="BP68" s="16"/>
      <c r="BQ68" s="16"/>
      <c r="BR68" s="16"/>
      <c r="BS68" s="16"/>
      <c r="BT68" s="74"/>
      <c r="BU68" s="462" t="s">
        <v>1535</v>
      </c>
      <c r="BV68" s="462"/>
      <c r="BW68" s="462"/>
      <c r="BX68" s="462"/>
      <c r="BY68" s="462"/>
      <c r="BZ68" s="462"/>
      <c r="CA68" s="462"/>
      <c r="CB68" s="462"/>
      <c r="CC68" s="462"/>
      <c r="CD68" s="33"/>
      <c r="CF68" s="359"/>
    </row>
    <row r="69" spans="1:84" ht="11.25" customHeight="1" x14ac:dyDescent="0.2">
      <c r="A69" s="250"/>
      <c r="B69" s="292"/>
      <c r="C69" s="16"/>
      <c r="D69" s="250"/>
      <c r="E69" s="287"/>
      <c r="F69" s="287"/>
      <c r="G69" s="287"/>
      <c r="H69" s="287"/>
      <c r="I69" s="287"/>
      <c r="J69" s="287"/>
      <c r="K69" s="287"/>
      <c r="L69" s="287"/>
      <c r="M69" s="16"/>
      <c r="N69" s="74"/>
      <c r="O69" s="288"/>
      <c r="P69" s="288"/>
      <c r="Q69" s="288"/>
      <c r="R69" s="288"/>
      <c r="S69" s="292"/>
      <c r="T69" s="75"/>
      <c r="U69" s="16"/>
      <c r="V69" s="816" t="s">
        <v>367</v>
      </c>
      <c r="W69" s="817"/>
      <c r="X69" s="817"/>
      <c r="Y69" s="817"/>
      <c r="Z69" s="817"/>
      <c r="AA69" s="817"/>
      <c r="AB69" s="817"/>
      <c r="AC69" s="817"/>
      <c r="AD69" s="817"/>
      <c r="AE69" s="16"/>
      <c r="AF69" s="16"/>
      <c r="AG69" s="74"/>
      <c r="AH69" s="16" t="s">
        <v>1538</v>
      </c>
      <c r="AI69" s="16"/>
      <c r="AJ69" s="16"/>
      <c r="AK69" s="16"/>
      <c r="AL69" s="33" t="s">
        <v>2</v>
      </c>
      <c r="AM69" s="33"/>
      <c r="AN69" s="33"/>
      <c r="AO69" s="33"/>
      <c r="AP69" s="33"/>
      <c r="AQ69" s="33"/>
      <c r="AR69" s="33"/>
      <c r="AS69" s="33"/>
      <c r="AT69" s="33"/>
      <c r="AU69" s="16">
        <v>2</v>
      </c>
      <c r="AV69" s="16"/>
      <c r="AW69" s="74"/>
      <c r="AX69" s="532" t="s">
        <v>1536</v>
      </c>
      <c r="AY69" s="462"/>
      <c r="AZ69" s="462"/>
      <c r="BA69" s="462"/>
      <c r="BB69" s="33" t="s">
        <v>2</v>
      </c>
      <c r="BC69" s="233"/>
      <c r="BD69" s="33"/>
      <c r="BE69" s="33"/>
      <c r="BF69" s="33"/>
      <c r="BG69" s="33"/>
      <c r="BH69" s="543" t="s">
        <v>83</v>
      </c>
      <c r="BI69" s="75"/>
      <c r="BJ69" s="16"/>
      <c r="BK69" s="16"/>
      <c r="BL69" s="16"/>
      <c r="BM69" s="16"/>
      <c r="BN69" s="16"/>
      <c r="BO69" s="16"/>
      <c r="BP69" s="16"/>
      <c r="BQ69" s="16"/>
      <c r="BR69" s="16"/>
      <c r="BS69" s="16"/>
      <c r="BT69" s="74"/>
      <c r="BU69" s="532" t="s">
        <v>1536</v>
      </c>
      <c r="BV69" s="462"/>
      <c r="BW69" s="462"/>
      <c r="BX69" s="462"/>
      <c r="BY69" s="33" t="s">
        <v>2</v>
      </c>
      <c r="BZ69" s="233"/>
      <c r="CA69" s="33"/>
      <c r="CB69" s="33"/>
      <c r="CC69" s="33"/>
      <c r="CD69" s="33"/>
      <c r="CE69" s="543" t="s">
        <v>83</v>
      </c>
      <c r="CF69" s="359"/>
    </row>
    <row r="70" spans="1:84" ht="10.15" customHeight="1" x14ac:dyDescent="0.2">
      <c r="A70" s="250"/>
      <c r="B70" s="292"/>
      <c r="C70" s="16"/>
      <c r="D70" s="250"/>
      <c r="E70" s="287"/>
      <c r="F70" s="287"/>
      <c r="G70" s="287"/>
      <c r="H70" s="287"/>
      <c r="I70" s="287"/>
      <c r="J70" s="287"/>
      <c r="K70" s="287"/>
      <c r="L70" s="287"/>
      <c r="M70" s="16"/>
      <c r="N70" s="74"/>
      <c r="O70" s="288"/>
      <c r="P70" s="288"/>
      <c r="Q70" s="288"/>
      <c r="R70" s="288"/>
      <c r="S70" s="292"/>
      <c r="T70" s="75"/>
      <c r="U70" s="16"/>
      <c r="V70" s="817"/>
      <c r="W70" s="817"/>
      <c r="X70" s="817"/>
      <c r="Y70" s="817"/>
      <c r="Z70" s="817"/>
      <c r="AA70" s="817"/>
      <c r="AB70" s="817"/>
      <c r="AC70" s="817"/>
      <c r="AD70" s="817"/>
      <c r="AE70" s="292"/>
      <c r="AF70" s="16"/>
      <c r="AG70" s="74"/>
      <c r="AH70" s="289"/>
      <c r="AI70" s="289"/>
      <c r="AJ70" s="289"/>
      <c r="AK70" s="289"/>
      <c r="AL70" s="289"/>
      <c r="AM70" s="289"/>
      <c r="AN70" s="289"/>
      <c r="AO70" s="862"/>
      <c r="AP70" s="862"/>
      <c r="AQ70" s="862"/>
      <c r="AR70" s="862"/>
      <c r="AS70" s="862"/>
      <c r="AT70" s="862"/>
      <c r="AU70" s="49"/>
      <c r="AV70" s="16"/>
      <c r="AW70" s="74"/>
      <c r="AX70" s="16" t="s">
        <v>368</v>
      </c>
      <c r="AY70" s="16"/>
      <c r="AZ70" s="16"/>
      <c r="BA70" s="16"/>
      <c r="BB70" s="16"/>
      <c r="BC70" s="16"/>
      <c r="BD70" s="16"/>
      <c r="BE70" s="33" t="s">
        <v>2</v>
      </c>
      <c r="BF70" s="233"/>
      <c r="BG70" s="33"/>
      <c r="BH70" s="543">
        <v>93</v>
      </c>
      <c r="BI70" s="75"/>
      <c r="BJ70" s="16"/>
      <c r="BK70" s="16"/>
      <c r="BL70" s="16"/>
      <c r="BM70" s="16"/>
      <c r="BN70" s="16"/>
      <c r="BO70" s="16"/>
      <c r="BP70" s="16"/>
      <c r="BQ70" s="16"/>
      <c r="BR70" s="16"/>
      <c r="BS70" s="16"/>
      <c r="BT70" s="74"/>
      <c r="BU70" s="16" t="s">
        <v>368</v>
      </c>
      <c r="BV70" s="16"/>
      <c r="BW70" s="16"/>
      <c r="BX70" s="16"/>
      <c r="BY70" s="16"/>
      <c r="BZ70" s="16"/>
      <c r="CA70" s="16"/>
      <c r="CB70" s="33" t="s">
        <v>2</v>
      </c>
      <c r="CC70" s="233"/>
      <c r="CD70" s="33"/>
      <c r="CE70" s="543">
        <v>93</v>
      </c>
      <c r="CF70" s="359"/>
    </row>
    <row r="71" spans="1:84" ht="6" customHeight="1" x14ac:dyDescent="0.2">
      <c r="A71" s="251"/>
      <c r="B71" s="201"/>
      <c r="C71" s="201"/>
      <c r="D71" s="251"/>
      <c r="E71" s="201"/>
      <c r="F71" s="201"/>
      <c r="G71" s="201"/>
      <c r="H71" s="201"/>
      <c r="I71" s="201"/>
      <c r="J71" s="201"/>
      <c r="K71" s="201"/>
      <c r="L71" s="201"/>
      <c r="M71" s="17"/>
      <c r="N71" s="96"/>
      <c r="O71" s="17"/>
      <c r="P71" s="17"/>
      <c r="Q71" s="17"/>
      <c r="R71" s="17"/>
      <c r="S71" s="17"/>
      <c r="T71" s="97"/>
      <c r="U71" s="17"/>
      <c r="V71" s="17"/>
      <c r="W71" s="17"/>
      <c r="X71" s="17"/>
      <c r="Y71" s="17"/>
      <c r="Z71" s="17"/>
      <c r="AA71" s="17"/>
      <c r="AB71" s="17"/>
      <c r="AC71" s="17"/>
      <c r="AD71" s="17"/>
      <c r="AE71" s="17"/>
      <c r="AF71" s="17"/>
      <c r="AG71" s="96"/>
      <c r="AH71" s="17"/>
      <c r="AI71" s="17"/>
      <c r="AJ71" s="17"/>
      <c r="AK71" s="17"/>
      <c r="AL71" s="17"/>
      <c r="AM71" s="17"/>
      <c r="AN71" s="17"/>
      <c r="AO71" s="17"/>
      <c r="AP71" s="17"/>
      <c r="AQ71" s="17"/>
      <c r="AR71" s="17"/>
      <c r="AS71" s="17"/>
      <c r="AT71" s="17"/>
      <c r="AU71" s="17"/>
      <c r="AV71" s="17"/>
      <c r="AW71" s="96"/>
      <c r="AX71" s="17"/>
      <c r="AY71" s="17"/>
      <c r="AZ71" s="17"/>
      <c r="BA71" s="17"/>
      <c r="BB71" s="17"/>
      <c r="BC71" s="17"/>
      <c r="BD71" s="17"/>
      <c r="BE71" s="17"/>
      <c r="BF71" s="17"/>
      <c r="BG71" s="17"/>
      <c r="BH71" s="17"/>
      <c r="BI71" s="97"/>
      <c r="BJ71" s="17"/>
      <c r="BK71" s="17"/>
      <c r="BL71" s="17"/>
      <c r="BM71" s="17"/>
      <c r="BN71" s="17"/>
      <c r="BO71" s="17"/>
      <c r="BP71" s="17"/>
      <c r="BQ71" s="17"/>
      <c r="BR71" s="17"/>
      <c r="BS71" s="17"/>
      <c r="BT71" s="96"/>
      <c r="BU71" s="17"/>
      <c r="BV71" s="17"/>
      <c r="BW71" s="17"/>
      <c r="BX71" s="17"/>
      <c r="BY71" s="17"/>
      <c r="BZ71" s="17"/>
      <c r="CA71" s="17"/>
      <c r="CB71" s="17"/>
      <c r="CC71" s="17"/>
      <c r="CD71" s="17"/>
      <c r="CE71" s="17"/>
      <c r="CF71" s="360"/>
    </row>
    <row r="72" spans="1:84" ht="6" customHeight="1" x14ac:dyDescent="0.2">
      <c r="A72" s="213"/>
      <c r="B72" s="287"/>
      <c r="C72" s="287"/>
      <c r="D72" s="250"/>
      <c r="E72" s="287"/>
      <c r="F72" s="287"/>
      <c r="G72" s="287"/>
      <c r="H72" s="287"/>
      <c r="I72" s="287"/>
      <c r="J72" s="287"/>
      <c r="K72" s="287"/>
      <c r="L72" s="287"/>
      <c r="M72" s="16"/>
      <c r="N72" s="74"/>
      <c r="O72" s="287"/>
      <c r="P72" s="287"/>
      <c r="Q72" s="287"/>
      <c r="R72" s="287"/>
      <c r="S72" s="287"/>
      <c r="T72" s="99"/>
      <c r="U72" s="16"/>
      <c r="V72" s="16"/>
      <c r="W72" s="16"/>
      <c r="X72" s="16"/>
      <c r="Y72" s="16"/>
      <c r="Z72" s="16"/>
      <c r="AA72" s="16"/>
      <c r="AB72" s="16"/>
      <c r="AC72" s="16"/>
      <c r="AD72" s="16"/>
      <c r="AE72" s="16"/>
      <c r="AF72" s="16"/>
      <c r="AG72" s="74"/>
      <c r="AH72" s="16"/>
      <c r="AI72" s="16"/>
      <c r="AJ72" s="16"/>
      <c r="AK72" s="16"/>
      <c r="AL72" s="16"/>
      <c r="AM72" s="16"/>
      <c r="AN72" s="16"/>
      <c r="AO72" s="16"/>
      <c r="AP72" s="16"/>
      <c r="AQ72" s="16"/>
      <c r="AR72" s="16"/>
      <c r="AS72" s="16"/>
      <c r="AT72" s="16"/>
      <c r="AU72" s="16"/>
      <c r="AV72" s="16"/>
      <c r="AW72" s="74"/>
      <c r="AX72" s="287"/>
      <c r="AY72" s="287"/>
      <c r="AZ72" s="287"/>
      <c r="BA72" s="287"/>
      <c r="BB72" s="287"/>
      <c r="BC72" s="287"/>
      <c r="BD72" s="287"/>
      <c r="BE72" s="287"/>
      <c r="BF72" s="287"/>
      <c r="BG72" s="287"/>
      <c r="BH72" s="16"/>
      <c r="BI72" s="75"/>
      <c r="BJ72" s="16"/>
      <c r="BK72" s="16"/>
      <c r="BL72" s="16"/>
      <c r="BM72" s="16"/>
      <c r="BN72" s="16"/>
      <c r="BO72" s="16"/>
      <c r="BP72" s="16"/>
      <c r="BQ72" s="16"/>
      <c r="BR72" s="16"/>
      <c r="BS72" s="16"/>
      <c r="BT72" s="200"/>
      <c r="BU72" s="287"/>
      <c r="BV72" s="287"/>
      <c r="BW72" s="287"/>
      <c r="BX72" s="287"/>
      <c r="BY72" s="287"/>
      <c r="BZ72" s="287"/>
      <c r="CA72" s="287"/>
      <c r="CB72" s="16"/>
      <c r="CC72" s="16"/>
      <c r="CD72" s="16"/>
      <c r="CE72" s="287"/>
      <c r="CF72" s="363"/>
    </row>
    <row r="73" spans="1:84" ht="11.25" customHeight="1" x14ac:dyDescent="0.2">
      <c r="A73" s="213"/>
      <c r="B73" s="292" t="s">
        <v>1523</v>
      </c>
      <c r="C73" s="359"/>
      <c r="D73" s="250"/>
      <c r="E73" s="804" t="e">
        <f ca="1">VLOOKUP(INDIRECT(ADDRESS(ROW(),COLUMN()-3)),Language_Translations,MATCH(Language_Selected,Language_Options,0),FALSE)</f>
        <v>#REF!</v>
      </c>
      <c r="F73" s="804"/>
      <c r="G73" s="804"/>
      <c r="H73" s="804"/>
      <c r="I73" s="804"/>
      <c r="J73" s="804"/>
      <c r="K73" s="804"/>
      <c r="L73" s="804"/>
      <c r="M73" s="16"/>
      <c r="N73" s="74"/>
      <c r="O73" s="16" t="s">
        <v>35</v>
      </c>
      <c r="P73" s="16"/>
      <c r="Q73" s="33" t="s">
        <v>2</v>
      </c>
      <c r="R73" s="33"/>
      <c r="S73" s="63" t="s">
        <v>36</v>
      </c>
      <c r="T73" s="75"/>
      <c r="U73" s="16"/>
      <c r="V73" s="804" t="s">
        <v>369</v>
      </c>
      <c r="W73" s="804"/>
      <c r="X73" s="33" t="s">
        <v>2</v>
      </c>
      <c r="Y73" s="33"/>
      <c r="Z73" s="33"/>
      <c r="AA73" s="33"/>
      <c r="AB73" s="33"/>
      <c r="AC73" s="33"/>
      <c r="AD73" s="33"/>
      <c r="AE73" s="16" t="s">
        <v>47</v>
      </c>
      <c r="AF73" s="16"/>
      <c r="AG73" s="74"/>
      <c r="AH73" s="462" t="s">
        <v>1531</v>
      </c>
      <c r="AI73" s="462"/>
      <c r="AJ73" s="33"/>
      <c r="AK73" s="33"/>
      <c r="AL73" s="33"/>
      <c r="AM73" s="534"/>
      <c r="AN73" s="534"/>
      <c r="AO73" s="534"/>
      <c r="AP73" s="534"/>
      <c r="AQ73" s="534"/>
      <c r="AR73" s="534"/>
      <c r="AS73" s="534"/>
      <c r="AT73" s="287"/>
      <c r="AU73" s="49"/>
      <c r="AV73" s="16"/>
      <c r="AW73" s="74"/>
      <c r="AX73" s="462" t="s">
        <v>1543</v>
      </c>
      <c r="AY73" s="462"/>
      <c r="AZ73" s="462"/>
      <c r="BA73" s="462"/>
      <c r="BB73" s="462"/>
      <c r="BC73" s="462"/>
      <c r="BD73" s="462"/>
      <c r="BE73" s="462"/>
      <c r="BF73" s="462"/>
      <c r="BG73" s="33"/>
      <c r="BH73" s="543"/>
      <c r="BI73" s="75"/>
      <c r="BJ73" s="16"/>
      <c r="BK73" s="16" t="s">
        <v>1532</v>
      </c>
      <c r="BL73" s="16"/>
      <c r="BM73" s="16"/>
      <c r="BN73" s="16"/>
      <c r="BO73" s="33" t="s">
        <v>2</v>
      </c>
      <c r="BP73" s="233"/>
      <c r="BQ73" s="33"/>
      <c r="BR73" s="16">
        <v>1</v>
      </c>
      <c r="BS73" s="16"/>
      <c r="BT73" s="200"/>
      <c r="BU73" s="462" t="s">
        <v>1543</v>
      </c>
      <c r="BV73" s="462"/>
      <c r="BW73" s="462"/>
      <c r="BX73" s="462"/>
      <c r="BY73" s="462"/>
      <c r="BZ73" s="462"/>
      <c r="CA73" s="462"/>
      <c r="CB73" s="462"/>
      <c r="CC73" s="462"/>
      <c r="CD73" s="33"/>
      <c r="CE73" s="543"/>
      <c r="CF73" s="363"/>
    </row>
    <row r="74" spans="1:84" ht="11.25" customHeight="1" x14ac:dyDescent="0.2">
      <c r="A74" s="213"/>
      <c r="B74" s="292"/>
      <c r="C74" s="359"/>
      <c r="D74" s="250"/>
      <c r="E74" s="804"/>
      <c r="F74" s="804"/>
      <c r="G74" s="804"/>
      <c r="H74" s="804"/>
      <c r="I74" s="804"/>
      <c r="J74" s="804"/>
      <c r="K74" s="804"/>
      <c r="L74" s="804"/>
      <c r="M74" s="16"/>
      <c r="N74" s="74"/>
      <c r="O74" s="16" t="s">
        <v>37</v>
      </c>
      <c r="P74" s="16"/>
      <c r="Q74" s="33" t="s">
        <v>2</v>
      </c>
      <c r="R74" s="33"/>
      <c r="S74" s="63" t="s">
        <v>38</v>
      </c>
      <c r="T74" s="75"/>
      <c r="U74" s="16"/>
      <c r="V74" s="804" t="s">
        <v>370</v>
      </c>
      <c r="W74" s="803"/>
      <c r="X74" s="803"/>
      <c r="Y74" s="803"/>
      <c r="Z74" s="803"/>
      <c r="AA74" s="803"/>
      <c r="AB74" s="803"/>
      <c r="AC74" s="33" t="s">
        <v>2</v>
      </c>
      <c r="AD74" s="33"/>
      <c r="AE74" s="16" t="s">
        <v>48</v>
      </c>
      <c r="AF74" s="16"/>
      <c r="AG74" s="74"/>
      <c r="AH74" s="625" t="s">
        <v>1539</v>
      </c>
      <c r="AI74" s="462"/>
      <c r="AJ74" s="462"/>
      <c r="AK74" s="462"/>
      <c r="AL74" s="462"/>
      <c r="AM74" s="462"/>
      <c r="AN74" s="462"/>
      <c r="AO74" s="462"/>
      <c r="AP74" s="462"/>
      <c r="AQ74" s="462"/>
      <c r="AR74" s="462"/>
      <c r="AS74" s="33"/>
      <c r="AT74" s="33"/>
      <c r="AV74" s="16"/>
      <c r="AW74" s="74"/>
      <c r="AX74" t="s">
        <v>1544</v>
      </c>
      <c r="BD74" s="33"/>
      <c r="BE74" s="233"/>
      <c r="BF74" s="33" t="s">
        <v>2</v>
      </c>
      <c r="BG74" s="33"/>
      <c r="BH74" s="543" t="s">
        <v>81</v>
      </c>
      <c r="BI74" s="75"/>
      <c r="BJ74" s="16"/>
      <c r="BK74" s="16" t="s">
        <v>1533</v>
      </c>
      <c r="BL74" s="16"/>
      <c r="BM74" s="16"/>
      <c r="BN74" s="16"/>
      <c r="BO74" s="16"/>
      <c r="BP74" s="16"/>
      <c r="BQ74" s="33" t="s">
        <v>2</v>
      </c>
      <c r="BR74" s="16">
        <v>2</v>
      </c>
      <c r="BS74" s="16"/>
      <c r="BT74" s="200"/>
      <c r="BU74" t="s">
        <v>1544</v>
      </c>
      <c r="CA74" s="33"/>
      <c r="CB74" s="233"/>
      <c r="CC74" s="33" t="s">
        <v>2</v>
      </c>
      <c r="CD74" s="33"/>
      <c r="CE74" s="543" t="s">
        <v>81</v>
      </c>
      <c r="CF74" s="363"/>
    </row>
    <row r="75" spans="1:84" ht="11.25" customHeight="1" x14ac:dyDescent="0.2">
      <c r="A75" s="213"/>
      <c r="B75" s="292"/>
      <c r="C75" s="359"/>
      <c r="D75" s="250"/>
      <c r="E75" s="804"/>
      <c r="F75" s="804"/>
      <c r="G75" s="804"/>
      <c r="H75" s="804"/>
      <c r="I75" s="804"/>
      <c r="J75" s="804"/>
      <c r="K75" s="804"/>
      <c r="L75" s="804"/>
      <c r="M75" s="16"/>
      <c r="N75" s="74"/>
      <c r="O75" s="795" t="s">
        <v>367</v>
      </c>
      <c r="P75" s="795"/>
      <c r="Q75" s="795"/>
      <c r="R75" s="795"/>
      <c r="S75" s="292"/>
      <c r="T75" s="75"/>
      <c r="U75" s="16"/>
      <c r="V75" s="804" t="s">
        <v>371</v>
      </c>
      <c r="W75" s="803"/>
      <c r="X75" s="803"/>
      <c r="Y75" s="803"/>
      <c r="Z75" s="803"/>
      <c r="AA75" s="803"/>
      <c r="AB75" s="803"/>
      <c r="AC75" s="33" t="s">
        <v>2</v>
      </c>
      <c r="AD75" s="33"/>
      <c r="AE75" s="16" t="s">
        <v>49</v>
      </c>
      <c r="AF75" s="16"/>
      <c r="AG75" s="74"/>
      <c r="AH75" s="229" t="s">
        <v>1538</v>
      </c>
      <c r="AI75" s="435"/>
      <c r="AJ75" s="435"/>
      <c r="AK75" s="435"/>
      <c r="AL75" s="33" t="s">
        <v>2</v>
      </c>
      <c r="AM75" s="33"/>
      <c r="AN75" s="33"/>
      <c r="AO75" s="33"/>
      <c r="AP75" s="33"/>
      <c r="AQ75" s="33"/>
      <c r="AR75" s="33"/>
      <c r="AS75" s="33"/>
      <c r="AT75" s="33"/>
      <c r="AU75" s="49">
        <v>1</v>
      </c>
      <c r="AV75" s="16"/>
      <c r="AW75" s="74"/>
      <c r="AX75" s="462" t="s">
        <v>1542</v>
      </c>
      <c r="AY75" s="462"/>
      <c r="AZ75" s="462"/>
      <c r="BA75" s="462"/>
      <c r="BB75" s="462"/>
      <c r="BC75" s="462"/>
      <c r="BD75" s="462"/>
      <c r="BE75" s="462"/>
      <c r="BF75" s="462"/>
      <c r="BG75" s="33"/>
      <c r="BI75" s="75"/>
      <c r="BJ75" s="16"/>
      <c r="BK75" s="16" t="s">
        <v>1534</v>
      </c>
      <c r="BL75" s="16"/>
      <c r="BM75" s="16"/>
      <c r="BN75" s="16"/>
      <c r="BO75" s="16"/>
      <c r="BP75" s="16"/>
      <c r="BQ75" s="33" t="s">
        <v>2</v>
      </c>
      <c r="BR75" s="16">
        <v>3</v>
      </c>
      <c r="BS75" s="16"/>
      <c r="BT75" s="200"/>
      <c r="BU75" s="462" t="s">
        <v>1542</v>
      </c>
      <c r="BV75" s="462"/>
      <c r="BW75" s="462"/>
      <c r="BX75" s="462"/>
      <c r="BY75" s="462"/>
      <c r="BZ75" s="462"/>
      <c r="CA75" s="462"/>
      <c r="CB75" s="462"/>
      <c r="CC75" s="462"/>
      <c r="CD75" s="33"/>
      <c r="CF75" s="363"/>
    </row>
    <row r="76" spans="1:84" ht="11.25" customHeight="1" x14ac:dyDescent="0.2">
      <c r="A76" s="250"/>
      <c r="B76" s="292"/>
      <c r="C76" s="359"/>
      <c r="D76" s="250"/>
      <c r="E76" s="804"/>
      <c r="F76" s="804"/>
      <c r="G76" s="804"/>
      <c r="H76" s="804"/>
      <c r="I76" s="804"/>
      <c r="J76" s="804"/>
      <c r="K76" s="804"/>
      <c r="L76" s="804"/>
      <c r="M76" s="16"/>
      <c r="N76" s="74"/>
      <c r="O76" s="795"/>
      <c r="P76" s="795"/>
      <c r="Q76" s="795"/>
      <c r="R76" s="795"/>
      <c r="S76" s="292"/>
      <c r="T76" s="75"/>
      <c r="U76" s="16"/>
      <c r="V76" s="804" t="s">
        <v>1537</v>
      </c>
      <c r="W76" s="803"/>
      <c r="X76" s="803"/>
      <c r="Y76" s="803"/>
      <c r="Z76" s="803"/>
      <c r="AA76" s="803"/>
      <c r="AB76" s="803"/>
      <c r="AC76" s="803"/>
      <c r="AD76" s="803"/>
      <c r="AE76" s="16" t="s">
        <v>50</v>
      </c>
      <c r="AF76" s="16"/>
      <c r="AG76" s="74"/>
      <c r="AH76" s="534"/>
      <c r="AI76" s="534"/>
      <c r="AJ76" s="534"/>
      <c r="AK76" s="534"/>
      <c r="AL76" s="915" t="s">
        <v>367</v>
      </c>
      <c r="AM76" s="803"/>
      <c r="AN76" s="803"/>
      <c r="AO76" s="803"/>
      <c r="AP76" s="803"/>
      <c r="AQ76" s="803"/>
      <c r="AR76" s="803"/>
      <c r="AS76" s="803"/>
      <c r="AT76" s="803"/>
      <c r="AU76" s="49"/>
      <c r="AV76" s="16"/>
      <c r="AW76" s="74"/>
      <c r="AX76" t="s">
        <v>1536</v>
      </c>
      <c r="BB76" s="33" t="s">
        <v>2</v>
      </c>
      <c r="BC76" s="233"/>
      <c r="BD76" s="33"/>
      <c r="BE76" s="33"/>
      <c r="BF76" s="33"/>
      <c r="BG76" s="33"/>
      <c r="BH76" s="543" t="s">
        <v>82</v>
      </c>
      <c r="BI76" s="75"/>
      <c r="BJ76" s="16"/>
      <c r="BK76" s="16" t="s">
        <v>1541</v>
      </c>
      <c r="BL76" s="16"/>
      <c r="BM76" s="16"/>
      <c r="BN76" s="16"/>
      <c r="BO76" s="16"/>
      <c r="BP76" s="16"/>
      <c r="BQ76" s="16"/>
      <c r="BR76" s="16">
        <v>4</v>
      </c>
      <c r="BS76" s="16"/>
      <c r="BT76" s="74"/>
      <c r="BU76" t="s">
        <v>1536</v>
      </c>
      <c r="BY76" s="33" t="s">
        <v>2</v>
      </c>
      <c r="BZ76" s="233"/>
      <c r="CA76" s="33"/>
      <c r="CB76" s="33"/>
      <c r="CC76" s="33"/>
      <c r="CD76" s="33"/>
      <c r="CE76" s="543" t="s">
        <v>82</v>
      </c>
      <c r="CF76" s="359"/>
    </row>
    <row r="77" spans="1:84" ht="11.25" customHeight="1" x14ac:dyDescent="0.2">
      <c r="A77" s="250"/>
      <c r="B77" s="292"/>
      <c r="C77" s="16"/>
      <c r="D77" s="250"/>
      <c r="E77" s="804"/>
      <c r="F77" s="804"/>
      <c r="G77" s="804"/>
      <c r="H77" s="804"/>
      <c r="I77" s="804"/>
      <c r="J77" s="804"/>
      <c r="K77" s="804"/>
      <c r="L77" s="804"/>
      <c r="M77" s="16"/>
      <c r="N77" s="74"/>
      <c r="O77" s="855"/>
      <c r="P77" s="855"/>
      <c r="Q77" s="855"/>
      <c r="R77" s="855"/>
      <c r="S77" s="292"/>
      <c r="T77" s="75"/>
      <c r="U77" s="16"/>
      <c r="V77" s="532" t="s">
        <v>372</v>
      </c>
      <c r="W77" s="532"/>
      <c r="X77" s="532"/>
      <c r="Y77" s="532"/>
      <c r="Z77" s="532"/>
      <c r="AA77" s="532"/>
      <c r="AB77" s="33" t="s">
        <v>2</v>
      </c>
      <c r="AC77" s="33"/>
      <c r="AD77" s="33"/>
      <c r="AE77" s="16" t="s">
        <v>52</v>
      </c>
      <c r="AF77" s="16"/>
      <c r="AG77" s="74"/>
      <c r="AH77" s="16" t="s">
        <v>1540</v>
      </c>
      <c r="AI77" s="16"/>
      <c r="AJ77" s="16"/>
      <c r="AK77" s="16"/>
      <c r="AL77" s="16"/>
      <c r="AM77" s="16"/>
      <c r="AN77" s="16"/>
      <c r="AO77" s="16"/>
      <c r="AP77" s="16"/>
      <c r="AQ77" s="16"/>
      <c r="AR77" s="16"/>
      <c r="AS77" s="16"/>
      <c r="AT77" s="33"/>
      <c r="AV77" s="16"/>
      <c r="AW77" s="74"/>
      <c r="AX77" s="462" t="s">
        <v>1535</v>
      </c>
      <c r="AY77" s="462"/>
      <c r="AZ77" s="462"/>
      <c r="BA77" s="462"/>
      <c r="BB77" s="462"/>
      <c r="BC77" s="462"/>
      <c r="BD77" s="462"/>
      <c r="BE77" s="462"/>
      <c r="BF77" s="462"/>
      <c r="BG77" s="33"/>
      <c r="BI77" s="75"/>
      <c r="BJ77" s="16"/>
      <c r="BK77" s="16"/>
      <c r="BL77" s="16"/>
      <c r="BM77" s="16"/>
      <c r="BN77" s="16"/>
      <c r="BO77" s="16"/>
      <c r="BP77" s="16"/>
      <c r="BQ77" s="16"/>
      <c r="BR77" s="16"/>
      <c r="BS77" s="16"/>
      <c r="BT77" s="74"/>
      <c r="BU77" s="462" t="s">
        <v>1535</v>
      </c>
      <c r="BV77" s="462"/>
      <c r="BW77" s="462"/>
      <c r="BX77" s="462"/>
      <c r="BY77" s="462"/>
      <c r="BZ77" s="462"/>
      <c r="CA77" s="462"/>
      <c r="CB77" s="462"/>
      <c r="CC77" s="462"/>
      <c r="CD77" s="33"/>
      <c r="CF77" s="359"/>
    </row>
    <row r="78" spans="1:84" ht="11.25" customHeight="1" x14ac:dyDescent="0.2">
      <c r="A78" s="250"/>
      <c r="B78" s="292"/>
      <c r="C78" s="16"/>
      <c r="D78" s="250"/>
      <c r="E78" s="804"/>
      <c r="F78" s="804"/>
      <c r="G78" s="804"/>
      <c r="H78" s="804"/>
      <c r="I78" s="804"/>
      <c r="J78" s="804"/>
      <c r="K78" s="804"/>
      <c r="L78" s="804"/>
      <c r="M78" s="16"/>
      <c r="N78" s="74"/>
      <c r="O78" s="288"/>
      <c r="P78" s="288"/>
      <c r="Q78" s="288"/>
      <c r="R78" s="288"/>
      <c r="S78" s="292"/>
      <c r="T78" s="75"/>
      <c r="U78" s="16"/>
      <c r="V78" s="816" t="s">
        <v>367</v>
      </c>
      <c r="W78" s="817"/>
      <c r="X78" s="817"/>
      <c r="Y78" s="817"/>
      <c r="Z78" s="817"/>
      <c r="AA78" s="817"/>
      <c r="AB78" s="817"/>
      <c r="AC78" s="817"/>
      <c r="AD78" s="817"/>
      <c r="AE78" s="16"/>
      <c r="AF78" s="16"/>
      <c r="AG78" s="74"/>
      <c r="AH78" s="16" t="s">
        <v>1538</v>
      </c>
      <c r="AI78" s="16"/>
      <c r="AJ78" s="16"/>
      <c r="AK78" s="16"/>
      <c r="AL78" s="33" t="s">
        <v>2</v>
      </c>
      <c r="AM78" s="33"/>
      <c r="AN78" s="33"/>
      <c r="AO78" s="33"/>
      <c r="AP78" s="33"/>
      <c r="AQ78" s="33"/>
      <c r="AR78" s="33"/>
      <c r="AS78" s="33"/>
      <c r="AT78" s="33"/>
      <c r="AU78" s="16">
        <v>2</v>
      </c>
      <c r="AV78" s="16"/>
      <c r="AW78" s="74"/>
      <c r="AX78" s="532" t="s">
        <v>1536</v>
      </c>
      <c r="AY78" s="462"/>
      <c r="AZ78" s="462"/>
      <c r="BA78" s="462"/>
      <c r="BB78" s="33" t="s">
        <v>2</v>
      </c>
      <c r="BC78" s="233"/>
      <c r="BD78" s="33"/>
      <c r="BE78" s="33"/>
      <c r="BF78" s="33"/>
      <c r="BG78" s="33"/>
      <c r="BH78" s="543" t="s">
        <v>83</v>
      </c>
      <c r="BI78" s="75"/>
      <c r="BJ78" s="16"/>
      <c r="BK78" s="16"/>
      <c r="BL78" s="16"/>
      <c r="BM78" s="16"/>
      <c r="BN78" s="16"/>
      <c r="BO78" s="16"/>
      <c r="BP78" s="16"/>
      <c r="BQ78" s="16"/>
      <c r="BR78" s="16"/>
      <c r="BS78" s="16"/>
      <c r="BT78" s="74"/>
      <c r="BU78" s="532" t="s">
        <v>1536</v>
      </c>
      <c r="BV78" s="462"/>
      <c r="BW78" s="462"/>
      <c r="BX78" s="462"/>
      <c r="BY78" s="33" t="s">
        <v>2</v>
      </c>
      <c r="BZ78" s="233"/>
      <c r="CA78" s="33"/>
      <c r="CB78" s="33"/>
      <c r="CC78" s="33"/>
      <c r="CD78" s="33"/>
      <c r="CE78" s="543" t="s">
        <v>83</v>
      </c>
      <c r="CF78" s="359"/>
    </row>
    <row r="79" spans="1:84" ht="11.25" customHeight="1" x14ac:dyDescent="0.2">
      <c r="A79" s="250"/>
      <c r="B79" s="292"/>
      <c r="C79" s="16"/>
      <c r="D79" s="250"/>
      <c r="E79" s="804"/>
      <c r="F79" s="804"/>
      <c r="G79" s="804"/>
      <c r="H79" s="804"/>
      <c r="I79" s="804"/>
      <c r="J79" s="804"/>
      <c r="K79" s="804"/>
      <c r="L79" s="804"/>
      <c r="M79" s="16"/>
      <c r="N79" s="74"/>
      <c r="O79" s="288"/>
      <c r="P79" s="288"/>
      <c r="Q79" s="288"/>
      <c r="R79" s="288"/>
      <c r="S79" s="292"/>
      <c r="T79" s="75"/>
      <c r="U79" s="16"/>
      <c r="V79" s="817"/>
      <c r="W79" s="817"/>
      <c r="X79" s="817"/>
      <c r="Y79" s="817"/>
      <c r="Z79" s="817"/>
      <c r="AA79" s="817"/>
      <c r="AB79" s="817"/>
      <c r="AC79" s="817"/>
      <c r="AD79" s="817"/>
      <c r="AE79" s="292"/>
      <c r="AF79" s="16"/>
      <c r="AG79" s="74"/>
      <c r="AH79" s="289"/>
      <c r="AI79" s="289"/>
      <c r="AJ79" s="289"/>
      <c r="AK79" s="289"/>
      <c r="AL79" s="289"/>
      <c r="AM79" s="289"/>
      <c r="AN79" s="289"/>
      <c r="AO79" s="862"/>
      <c r="AP79" s="862"/>
      <c r="AQ79" s="862"/>
      <c r="AR79" s="862"/>
      <c r="AS79" s="862"/>
      <c r="AT79" s="862"/>
      <c r="AU79" s="49"/>
      <c r="AV79" s="16"/>
      <c r="AW79" s="74"/>
      <c r="AX79" s="16" t="s">
        <v>368</v>
      </c>
      <c r="AY79" s="16"/>
      <c r="AZ79" s="16"/>
      <c r="BA79" s="16"/>
      <c r="BB79" s="16"/>
      <c r="BC79" s="16"/>
      <c r="BD79" s="16"/>
      <c r="BE79" s="33" t="s">
        <v>2</v>
      </c>
      <c r="BF79" s="233"/>
      <c r="BG79" s="33"/>
      <c r="BH79" s="543">
        <v>93</v>
      </c>
      <c r="BI79" s="75"/>
      <c r="BJ79" s="16"/>
      <c r="BK79" s="16"/>
      <c r="BL79" s="16"/>
      <c r="BM79" s="16"/>
      <c r="BN79" s="16"/>
      <c r="BO79" s="16"/>
      <c r="BP79" s="16"/>
      <c r="BQ79" s="16"/>
      <c r="BR79" s="16"/>
      <c r="BS79" s="16"/>
      <c r="BT79" s="74"/>
      <c r="BU79" s="16" t="s">
        <v>368</v>
      </c>
      <c r="BV79" s="16"/>
      <c r="BW79" s="16"/>
      <c r="BX79" s="16"/>
      <c r="BY79" s="16"/>
      <c r="BZ79" s="16"/>
      <c r="CA79" s="16"/>
      <c r="CB79" s="33" t="s">
        <v>2</v>
      </c>
      <c r="CC79" s="233"/>
      <c r="CD79" s="33"/>
      <c r="CE79" s="543">
        <v>93</v>
      </c>
      <c r="CF79" s="359"/>
    </row>
    <row r="80" spans="1:84" ht="4.1500000000000004" customHeight="1" x14ac:dyDescent="0.2">
      <c r="A80" s="251"/>
      <c r="B80" s="201"/>
      <c r="C80" s="201"/>
      <c r="D80" s="251"/>
      <c r="E80" s="201"/>
      <c r="F80" s="201"/>
      <c r="G80" s="201"/>
      <c r="H80" s="201"/>
      <c r="I80" s="201"/>
      <c r="J80" s="201"/>
      <c r="K80" s="201"/>
      <c r="L80" s="201"/>
      <c r="M80" s="17"/>
      <c r="N80" s="96"/>
      <c r="O80" s="17"/>
      <c r="P80" s="17"/>
      <c r="Q80" s="17"/>
      <c r="R80" s="17"/>
      <c r="S80" s="17"/>
      <c r="T80" s="97"/>
      <c r="U80" s="17"/>
      <c r="V80" s="17"/>
      <c r="W80" s="17"/>
      <c r="X80" s="17"/>
      <c r="Y80" s="17"/>
      <c r="Z80" s="17"/>
      <c r="AA80" s="17"/>
      <c r="AB80" s="17"/>
      <c r="AC80" s="17"/>
      <c r="AD80" s="17"/>
      <c r="AE80" s="17"/>
      <c r="AF80" s="17"/>
      <c r="AG80" s="96"/>
      <c r="AH80" s="16"/>
      <c r="AI80" s="16"/>
      <c r="AJ80" s="16"/>
      <c r="AK80" s="16"/>
      <c r="AL80" s="16"/>
      <c r="AM80" s="16"/>
      <c r="AN80" s="16"/>
      <c r="AO80" s="16"/>
      <c r="AP80" s="16"/>
      <c r="AQ80" s="16"/>
      <c r="AR80" s="16"/>
      <c r="AS80" s="16"/>
      <c r="AT80" s="16"/>
      <c r="AU80" s="16"/>
      <c r="AV80" s="17"/>
      <c r="AW80" s="96"/>
      <c r="AX80" s="17"/>
      <c r="AY80" s="17"/>
      <c r="AZ80" s="17"/>
      <c r="BA80" s="17"/>
      <c r="BB80" s="17"/>
      <c r="BC80" s="17"/>
      <c r="BD80" s="17"/>
      <c r="BE80" s="17"/>
      <c r="BF80" s="17"/>
      <c r="BG80" s="17"/>
      <c r="BH80" s="17"/>
      <c r="BI80" s="97"/>
      <c r="BJ80" s="17"/>
      <c r="BK80" s="17"/>
      <c r="BL80" s="17"/>
      <c r="BM80" s="17"/>
      <c r="BN80" s="17"/>
      <c r="BO80" s="17"/>
      <c r="BP80" s="17"/>
      <c r="BQ80" s="17"/>
      <c r="BR80" s="17"/>
      <c r="BS80" s="17"/>
      <c r="BT80" s="96"/>
      <c r="BU80" s="17"/>
      <c r="BV80" s="17"/>
      <c r="BW80" s="17"/>
      <c r="BX80" s="17"/>
      <c r="BY80" s="17"/>
      <c r="BZ80" s="17"/>
      <c r="CA80" s="17"/>
      <c r="CB80" s="17"/>
      <c r="CC80" s="17"/>
      <c r="CD80" s="17"/>
      <c r="CE80" s="17"/>
      <c r="CF80" s="360"/>
    </row>
    <row r="81" spans="1:84" ht="4.9000000000000004" customHeight="1" x14ac:dyDescent="0.2">
      <c r="A81" s="213"/>
      <c r="B81" s="287"/>
      <c r="C81" s="287"/>
      <c r="D81" s="250"/>
      <c r="E81" s="287"/>
      <c r="F81" s="287"/>
      <c r="G81" s="287"/>
      <c r="H81" s="287"/>
      <c r="I81" s="287"/>
      <c r="J81" s="287"/>
      <c r="K81" s="287"/>
      <c r="L81" s="287"/>
      <c r="M81" s="16"/>
      <c r="N81" s="74"/>
      <c r="O81" s="287"/>
      <c r="P81" s="287"/>
      <c r="Q81" s="287"/>
      <c r="R81" s="287"/>
      <c r="S81" s="287"/>
      <c r="T81" s="99"/>
      <c r="U81" s="16"/>
      <c r="V81" s="16"/>
      <c r="W81" s="16"/>
      <c r="X81" s="16"/>
      <c r="Y81" s="16"/>
      <c r="Z81" s="16"/>
      <c r="AA81" s="16"/>
      <c r="AB81" s="16"/>
      <c r="AC81" s="16"/>
      <c r="AD81" s="16"/>
      <c r="AE81" s="16"/>
      <c r="AF81" s="16"/>
      <c r="AG81" s="74"/>
      <c r="AH81" s="167"/>
      <c r="AI81" s="167"/>
      <c r="AJ81" s="167"/>
      <c r="AK81" s="167"/>
      <c r="AL81" s="167"/>
      <c r="AM81" s="167"/>
      <c r="AN81" s="167"/>
      <c r="AO81" s="167"/>
      <c r="AP81" s="167"/>
      <c r="AQ81" s="167"/>
      <c r="AR81" s="167"/>
      <c r="AS81" s="167"/>
      <c r="AT81" s="167"/>
      <c r="AU81" s="167"/>
      <c r="AV81" s="16"/>
      <c r="AW81" s="74"/>
      <c r="AX81" s="287"/>
      <c r="AY81" s="287"/>
      <c r="AZ81" s="287"/>
      <c r="BA81" s="287"/>
      <c r="BB81" s="287"/>
      <c r="BC81" s="287"/>
      <c r="BD81" s="287"/>
      <c r="BE81" s="287"/>
      <c r="BF81" s="287"/>
      <c r="BG81" s="287"/>
      <c r="BH81" s="16"/>
      <c r="BI81" s="75"/>
      <c r="BJ81" s="16"/>
      <c r="BK81" s="16"/>
      <c r="BL81" s="16"/>
      <c r="BM81" s="16"/>
      <c r="BN81" s="16"/>
      <c r="BO81" s="16"/>
      <c r="BP81" s="16"/>
      <c r="BQ81" s="16"/>
      <c r="BR81" s="16"/>
      <c r="BS81" s="16"/>
      <c r="BT81" s="200"/>
      <c r="BU81" s="287"/>
      <c r="BV81" s="287"/>
      <c r="BW81" s="287"/>
      <c r="BX81" s="287"/>
      <c r="BY81" s="287"/>
      <c r="BZ81" s="287"/>
      <c r="CA81" s="287"/>
      <c r="CB81" s="16"/>
      <c r="CC81" s="16"/>
      <c r="CD81" s="16"/>
      <c r="CE81" s="287"/>
      <c r="CF81" s="363"/>
    </row>
    <row r="82" spans="1:84" ht="11.25" customHeight="1" x14ac:dyDescent="0.2">
      <c r="A82" s="213"/>
      <c r="B82" s="292" t="s">
        <v>1524</v>
      </c>
      <c r="C82" s="359"/>
      <c r="D82" s="250"/>
      <c r="E82" s="846" t="e">
        <f ca="1">VLOOKUP(INDIRECT(ADDRESS(ROW(),COLUMN()-3)),Language_Translations,MATCH(Language_Selected,Language_Options,0),FALSE)</f>
        <v>#REF!</v>
      </c>
      <c r="F82" s="846"/>
      <c r="G82" s="846"/>
      <c r="H82" s="846"/>
      <c r="I82" s="846"/>
      <c r="J82" s="846"/>
      <c r="K82" s="846"/>
      <c r="L82" s="846"/>
      <c r="M82" s="16"/>
      <c r="N82" s="74"/>
      <c r="O82" s="16" t="s">
        <v>35</v>
      </c>
      <c r="P82" s="16"/>
      <c r="Q82" s="33" t="s">
        <v>2</v>
      </c>
      <c r="R82" s="33"/>
      <c r="S82" s="63" t="s">
        <v>36</v>
      </c>
      <c r="T82" s="75"/>
      <c r="U82" s="16"/>
      <c r="V82" s="804" t="s">
        <v>369</v>
      </c>
      <c r="W82" s="804"/>
      <c r="X82" s="33" t="s">
        <v>2</v>
      </c>
      <c r="Y82" s="33"/>
      <c r="Z82" s="33"/>
      <c r="AA82" s="33"/>
      <c r="AB82" s="33"/>
      <c r="AC82" s="33"/>
      <c r="AD82" s="33"/>
      <c r="AE82" s="16" t="s">
        <v>47</v>
      </c>
      <c r="AF82" s="16"/>
      <c r="AG82" s="74"/>
      <c r="AH82" s="462" t="s">
        <v>1531</v>
      </c>
      <c r="AI82" s="462"/>
      <c r="AJ82" s="33"/>
      <c r="AK82" s="33"/>
      <c r="AL82" s="33"/>
      <c r="AM82" s="534"/>
      <c r="AN82" s="534"/>
      <c r="AO82" s="534"/>
      <c r="AP82" s="534"/>
      <c r="AQ82" s="534"/>
      <c r="AR82" s="534"/>
      <c r="AS82" s="534"/>
      <c r="AT82" s="287"/>
      <c r="AU82" s="49"/>
      <c r="AV82" s="16"/>
      <c r="AW82" s="74"/>
      <c r="AX82" s="462" t="s">
        <v>1543</v>
      </c>
      <c r="AY82" s="462"/>
      <c r="AZ82" s="462"/>
      <c r="BA82" s="462"/>
      <c r="BB82" s="462"/>
      <c r="BC82" s="462"/>
      <c r="BD82" s="462"/>
      <c r="BE82" s="462"/>
      <c r="BF82" s="462"/>
      <c r="BG82" s="33"/>
      <c r="BH82" s="543"/>
      <c r="BI82" s="75"/>
      <c r="BJ82" s="16"/>
      <c r="BK82" s="16" t="s">
        <v>1532</v>
      </c>
      <c r="BL82" s="16"/>
      <c r="BM82" s="16"/>
      <c r="BN82" s="16"/>
      <c r="BO82" s="33" t="s">
        <v>2</v>
      </c>
      <c r="BP82" s="233"/>
      <c r="BQ82" s="33"/>
      <c r="BR82" s="16">
        <v>1</v>
      </c>
      <c r="BS82" s="16"/>
      <c r="BT82" s="200"/>
      <c r="BU82" s="462" t="s">
        <v>1543</v>
      </c>
      <c r="BV82" s="462"/>
      <c r="BW82" s="462"/>
      <c r="BX82" s="462"/>
      <c r="BY82" s="462"/>
      <c r="BZ82" s="462"/>
      <c r="CA82" s="462"/>
      <c r="CB82" s="462"/>
      <c r="CC82" s="462"/>
      <c r="CD82" s="33"/>
      <c r="CE82" s="543"/>
      <c r="CF82" s="363"/>
    </row>
    <row r="83" spans="1:84" ht="11.25" customHeight="1" x14ac:dyDescent="0.2">
      <c r="A83" s="213"/>
      <c r="B83" s="292"/>
      <c r="C83" s="359"/>
      <c r="D83" s="250"/>
      <c r="E83" s="846"/>
      <c r="F83" s="846"/>
      <c r="G83" s="846"/>
      <c r="H83" s="846"/>
      <c r="I83" s="846"/>
      <c r="J83" s="846"/>
      <c r="K83" s="846"/>
      <c r="L83" s="846"/>
      <c r="M83" s="16"/>
      <c r="N83" s="74"/>
      <c r="O83" s="16" t="s">
        <v>37</v>
      </c>
      <c r="P83" s="16"/>
      <c r="Q83" s="33" t="s">
        <v>2</v>
      </c>
      <c r="R83" s="33"/>
      <c r="S83" s="63" t="s">
        <v>38</v>
      </c>
      <c r="T83" s="75"/>
      <c r="U83" s="16"/>
      <c r="V83" s="804" t="s">
        <v>370</v>
      </c>
      <c r="W83" s="803"/>
      <c r="X83" s="803"/>
      <c r="Y83" s="803"/>
      <c r="Z83" s="803"/>
      <c r="AA83" s="803"/>
      <c r="AB83" s="803"/>
      <c r="AC83" s="33" t="s">
        <v>2</v>
      </c>
      <c r="AD83" s="33"/>
      <c r="AE83" s="16" t="s">
        <v>48</v>
      </c>
      <c r="AF83" s="16"/>
      <c r="AG83" s="74"/>
      <c r="AH83" s="625" t="s">
        <v>1539</v>
      </c>
      <c r="AI83" s="462"/>
      <c r="AJ83" s="462"/>
      <c r="AK83" s="462"/>
      <c r="AL83" s="462"/>
      <c r="AM83" s="462"/>
      <c r="AN83" s="462"/>
      <c r="AO83" s="462"/>
      <c r="AP83" s="462"/>
      <c r="AQ83" s="462"/>
      <c r="AR83" s="462"/>
      <c r="AS83" s="33"/>
      <c r="AT83" s="33"/>
      <c r="AV83" s="16"/>
      <c r="AW83" s="74"/>
      <c r="AX83" t="s">
        <v>1544</v>
      </c>
      <c r="BD83" s="33"/>
      <c r="BE83" s="233"/>
      <c r="BF83" s="33" t="s">
        <v>2</v>
      </c>
      <c r="BG83" s="33"/>
      <c r="BH83" s="543" t="s">
        <v>81</v>
      </c>
      <c r="BI83" s="75"/>
      <c r="BJ83" s="16"/>
      <c r="BK83" s="16" t="s">
        <v>1533</v>
      </c>
      <c r="BL83" s="16"/>
      <c r="BM83" s="16"/>
      <c r="BN83" s="16"/>
      <c r="BO83" s="16"/>
      <c r="BP83" s="16"/>
      <c r="BQ83" s="33" t="s">
        <v>2</v>
      </c>
      <c r="BR83" s="16">
        <v>2</v>
      </c>
      <c r="BS83" s="16"/>
      <c r="BT83" s="200"/>
      <c r="BU83" t="s">
        <v>1544</v>
      </c>
      <c r="CA83" s="33"/>
      <c r="CB83" s="233"/>
      <c r="CC83" s="33" t="s">
        <v>2</v>
      </c>
      <c r="CD83" s="33"/>
      <c r="CE83" s="543" t="s">
        <v>81</v>
      </c>
      <c r="CF83" s="363"/>
    </row>
    <row r="84" spans="1:84" ht="11.25" customHeight="1" x14ac:dyDescent="0.2">
      <c r="A84" s="213"/>
      <c r="B84" s="292"/>
      <c r="C84" s="359"/>
      <c r="D84" s="250"/>
      <c r="E84" s="846"/>
      <c r="F84" s="846"/>
      <c r="G84" s="846"/>
      <c r="H84" s="846"/>
      <c r="I84" s="846"/>
      <c r="J84" s="846"/>
      <c r="K84" s="846"/>
      <c r="L84" s="846"/>
      <c r="M84" s="16"/>
      <c r="N84" s="74"/>
      <c r="O84" s="795" t="s">
        <v>793</v>
      </c>
      <c r="P84" s="795"/>
      <c r="Q84" s="795"/>
      <c r="R84" s="795"/>
      <c r="S84" s="292"/>
      <c r="T84" s="75"/>
      <c r="U84" s="16"/>
      <c r="V84" s="804" t="s">
        <v>371</v>
      </c>
      <c r="W84" s="803"/>
      <c r="X84" s="803"/>
      <c r="Y84" s="803"/>
      <c r="Z84" s="803"/>
      <c r="AA84" s="803"/>
      <c r="AB84" s="803"/>
      <c r="AC84" s="33" t="s">
        <v>2</v>
      </c>
      <c r="AD84" s="33"/>
      <c r="AE84" s="16" t="s">
        <v>49</v>
      </c>
      <c r="AF84" s="16"/>
      <c r="AG84" s="74"/>
      <c r="AH84" s="229" t="s">
        <v>1538</v>
      </c>
      <c r="AI84" s="435"/>
      <c r="AJ84" s="435"/>
      <c r="AK84" s="435"/>
      <c r="AL84" s="33" t="s">
        <v>2</v>
      </c>
      <c r="AM84" s="33"/>
      <c r="AN84" s="33"/>
      <c r="AO84" s="33"/>
      <c r="AP84" s="33"/>
      <c r="AQ84" s="33"/>
      <c r="AR84" s="33"/>
      <c r="AS84" s="33"/>
      <c r="AT84" s="33"/>
      <c r="AU84" s="49">
        <v>1</v>
      </c>
      <c r="AV84" s="16"/>
      <c r="AW84" s="74"/>
      <c r="AX84" s="462" t="s">
        <v>1542</v>
      </c>
      <c r="AY84" s="462"/>
      <c r="AZ84" s="462"/>
      <c r="BA84" s="462"/>
      <c r="BB84" s="462"/>
      <c r="BC84" s="462"/>
      <c r="BD84" s="462"/>
      <c r="BE84" s="462"/>
      <c r="BF84" s="462"/>
      <c r="BG84" s="33"/>
      <c r="BI84" s="75"/>
      <c r="BJ84" s="16"/>
      <c r="BK84" s="16" t="s">
        <v>1534</v>
      </c>
      <c r="BL84" s="16"/>
      <c r="BM84" s="16"/>
      <c r="BN84" s="16"/>
      <c r="BO84" s="16"/>
      <c r="BP84" s="16"/>
      <c r="BQ84" s="33" t="s">
        <v>2</v>
      </c>
      <c r="BR84" s="16">
        <v>3</v>
      </c>
      <c r="BS84" s="16"/>
      <c r="BT84" s="200"/>
      <c r="BU84" s="462" t="s">
        <v>1542</v>
      </c>
      <c r="BV84" s="462"/>
      <c r="BW84" s="462"/>
      <c r="BX84" s="462"/>
      <c r="BY84" s="462"/>
      <c r="BZ84" s="462"/>
      <c r="CA84" s="462"/>
      <c r="CB84" s="462"/>
      <c r="CC84" s="462"/>
      <c r="CD84" s="33"/>
      <c r="CF84" s="363"/>
    </row>
    <row r="85" spans="1:84" ht="11.25" customHeight="1" x14ac:dyDescent="0.2">
      <c r="A85" s="250"/>
      <c r="B85" s="292"/>
      <c r="C85" s="359"/>
      <c r="D85" s="250"/>
      <c r="E85" s="846"/>
      <c r="F85" s="846"/>
      <c r="G85" s="846"/>
      <c r="H85" s="846"/>
      <c r="I85" s="846"/>
      <c r="J85" s="846"/>
      <c r="K85" s="846"/>
      <c r="L85" s="846"/>
      <c r="M85" s="16"/>
      <c r="N85" s="74"/>
      <c r="O85" s="795"/>
      <c r="P85" s="795"/>
      <c r="Q85" s="795"/>
      <c r="R85" s="795"/>
      <c r="S85" s="292"/>
      <c r="T85" s="75"/>
      <c r="U85" s="16"/>
      <c r="V85" s="804" t="s">
        <v>1537</v>
      </c>
      <c r="W85" s="803"/>
      <c r="X85" s="803"/>
      <c r="Y85" s="803"/>
      <c r="Z85" s="803"/>
      <c r="AA85" s="803"/>
      <c r="AB85" s="803"/>
      <c r="AC85" s="803"/>
      <c r="AD85" s="803"/>
      <c r="AE85" s="16" t="s">
        <v>50</v>
      </c>
      <c r="AF85" s="16"/>
      <c r="AG85" s="74"/>
      <c r="AH85" s="534"/>
      <c r="AI85" s="534"/>
      <c r="AJ85" s="534"/>
      <c r="AK85" s="534"/>
      <c r="AL85" s="915" t="s">
        <v>367</v>
      </c>
      <c r="AM85" s="803"/>
      <c r="AN85" s="803"/>
      <c r="AO85" s="803"/>
      <c r="AP85" s="803"/>
      <c r="AQ85" s="803"/>
      <c r="AR85" s="803"/>
      <c r="AS85" s="803"/>
      <c r="AT85" s="803"/>
      <c r="AU85" s="49"/>
      <c r="AV85" s="16"/>
      <c r="AW85" s="74"/>
      <c r="AX85" t="s">
        <v>1536</v>
      </c>
      <c r="BB85" s="33" t="s">
        <v>2</v>
      </c>
      <c r="BC85" s="233"/>
      <c r="BD85" s="33"/>
      <c r="BE85" s="33"/>
      <c r="BF85" s="33"/>
      <c r="BG85" s="33"/>
      <c r="BH85" s="543" t="s">
        <v>82</v>
      </c>
      <c r="BI85" s="75"/>
      <c r="BJ85" s="16"/>
      <c r="BK85" s="16" t="s">
        <v>1541</v>
      </c>
      <c r="BL85" s="16"/>
      <c r="BM85" s="16"/>
      <c r="BN85" s="16"/>
      <c r="BO85" s="16"/>
      <c r="BP85" s="16"/>
      <c r="BQ85" s="16"/>
      <c r="BR85" s="16">
        <v>4</v>
      </c>
      <c r="BS85" s="16"/>
      <c r="BT85" s="74"/>
      <c r="BU85" t="s">
        <v>1536</v>
      </c>
      <c r="BY85" s="33" t="s">
        <v>2</v>
      </c>
      <c r="BZ85" s="233"/>
      <c r="CA85" s="33"/>
      <c r="CB85" s="33"/>
      <c r="CC85" s="33"/>
      <c r="CD85" s="33"/>
      <c r="CE85" s="543" t="s">
        <v>82</v>
      </c>
      <c r="CF85" s="359"/>
    </row>
    <row r="86" spans="1:84" ht="11.25" customHeight="1" x14ac:dyDescent="0.2">
      <c r="A86" s="250"/>
      <c r="B86" s="292"/>
      <c r="C86" s="16"/>
      <c r="D86" s="250"/>
      <c r="E86" s="287"/>
      <c r="F86" s="287"/>
      <c r="G86" s="287"/>
      <c r="H86" s="287"/>
      <c r="I86" s="287"/>
      <c r="J86" s="287"/>
      <c r="K86" s="287"/>
      <c r="L86" s="287"/>
      <c r="M86" s="16"/>
      <c r="N86" s="74"/>
      <c r="O86" s="288"/>
      <c r="P86" s="288"/>
      <c r="Q86" s="288"/>
      <c r="R86" s="288"/>
      <c r="S86" s="292"/>
      <c r="T86" s="75"/>
      <c r="U86" s="16"/>
      <c r="V86" s="532" t="s">
        <v>372</v>
      </c>
      <c r="W86" s="532"/>
      <c r="X86" s="532"/>
      <c r="Y86" s="532"/>
      <c r="Z86" s="532"/>
      <c r="AA86" s="532"/>
      <c r="AB86" s="33" t="s">
        <v>2</v>
      </c>
      <c r="AC86" s="33"/>
      <c r="AD86" s="33"/>
      <c r="AE86" s="16" t="s">
        <v>52</v>
      </c>
      <c r="AF86" s="16"/>
      <c r="AG86" s="74"/>
      <c r="AH86" s="16" t="s">
        <v>1540</v>
      </c>
      <c r="AI86" s="16"/>
      <c r="AJ86" s="16"/>
      <c r="AK86" s="16"/>
      <c r="AL86" s="16"/>
      <c r="AM86" s="16"/>
      <c r="AN86" s="16"/>
      <c r="AO86" s="16"/>
      <c r="AP86" s="16"/>
      <c r="AQ86" s="16"/>
      <c r="AR86" s="16"/>
      <c r="AS86" s="16"/>
      <c r="AT86" s="33"/>
      <c r="AV86" s="16"/>
      <c r="AW86" s="74"/>
      <c r="AX86" s="462" t="s">
        <v>1535</v>
      </c>
      <c r="AY86" s="462"/>
      <c r="AZ86" s="462"/>
      <c r="BA86" s="462"/>
      <c r="BB86" s="462"/>
      <c r="BC86" s="462"/>
      <c r="BD86" s="462"/>
      <c r="BE86" s="462"/>
      <c r="BF86" s="462"/>
      <c r="BG86" s="33"/>
      <c r="BI86" s="75"/>
      <c r="BJ86" s="16"/>
      <c r="BK86" s="16"/>
      <c r="BL86" s="16"/>
      <c r="BM86" s="16"/>
      <c r="BN86" s="16"/>
      <c r="BO86" s="16"/>
      <c r="BP86" s="16"/>
      <c r="BQ86" s="16"/>
      <c r="BR86" s="16"/>
      <c r="BS86" s="16"/>
      <c r="BT86" s="74"/>
      <c r="BU86" s="462" t="s">
        <v>1535</v>
      </c>
      <c r="BV86" s="462"/>
      <c r="BW86" s="462"/>
      <c r="BX86" s="462"/>
      <c r="BY86" s="462"/>
      <c r="BZ86" s="462"/>
      <c r="CA86" s="462"/>
      <c r="CB86" s="462"/>
      <c r="CC86" s="462"/>
      <c r="CD86" s="33"/>
      <c r="CF86" s="359"/>
    </row>
    <row r="87" spans="1:84" ht="11.25" customHeight="1" x14ac:dyDescent="0.2">
      <c r="A87" s="250"/>
      <c r="B87" s="292"/>
      <c r="C87" s="16"/>
      <c r="D87" s="250"/>
      <c r="E87" s="287"/>
      <c r="F87" s="287"/>
      <c r="G87" s="287"/>
      <c r="H87" s="287"/>
      <c r="I87" s="287"/>
      <c r="J87" s="287"/>
      <c r="K87" s="287"/>
      <c r="L87" s="287"/>
      <c r="M87" s="16"/>
      <c r="N87" s="74"/>
      <c r="O87" s="288"/>
      <c r="P87" s="288"/>
      <c r="Q87" s="288"/>
      <c r="R87" s="288"/>
      <c r="S87" s="292"/>
      <c r="T87" s="75"/>
      <c r="U87" s="16"/>
      <c r="V87" s="816" t="s">
        <v>367</v>
      </c>
      <c r="W87" s="817"/>
      <c r="X87" s="817"/>
      <c r="Y87" s="817"/>
      <c r="Z87" s="817"/>
      <c r="AA87" s="817"/>
      <c r="AB87" s="817"/>
      <c r="AC87" s="817"/>
      <c r="AD87" s="817"/>
      <c r="AE87" s="16"/>
      <c r="AF87" s="16"/>
      <c r="AG87" s="74"/>
      <c r="AH87" s="16" t="s">
        <v>1538</v>
      </c>
      <c r="AI87" s="16"/>
      <c r="AJ87" s="16"/>
      <c r="AK87" s="16"/>
      <c r="AL87" s="33" t="s">
        <v>2</v>
      </c>
      <c r="AM87" s="33"/>
      <c r="AN87" s="33"/>
      <c r="AO87" s="33"/>
      <c r="AP87" s="33"/>
      <c r="AQ87" s="33"/>
      <c r="AR87" s="33"/>
      <c r="AS87" s="33"/>
      <c r="AT87" s="33"/>
      <c r="AU87" s="16">
        <v>2</v>
      </c>
      <c r="AV87" s="16"/>
      <c r="AW87" s="74"/>
      <c r="AX87" s="532" t="s">
        <v>1536</v>
      </c>
      <c r="AY87" s="462"/>
      <c r="AZ87" s="462"/>
      <c r="BA87" s="462"/>
      <c r="BB87" s="33" t="s">
        <v>2</v>
      </c>
      <c r="BC87" s="233"/>
      <c r="BD87" s="33"/>
      <c r="BE87" s="33"/>
      <c r="BF87" s="33"/>
      <c r="BG87" s="33"/>
      <c r="BH87" s="543" t="s">
        <v>83</v>
      </c>
      <c r="BI87" s="75"/>
      <c r="BJ87" s="16"/>
      <c r="BK87" s="16"/>
      <c r="BL87" s="16"/>
      <c r="BM87" s="16"/>
      <c r="BN87" s="16"/>
      <c r="BO87" s="16"/>
      <c r="BP87" s="16"/>
      <c r="BQ87" s="16"/>
      <c r="BR87" s="16"/>
      <c r="BS87" s="16"/>
      <c r="BT87" s="74"/>
      <c r="BU87" s="532" t="s">
        <v>1536</v>
      </c>
      <c r="BV87" s="462"/>
      <c r="BW87" s="462"/>
      <c r="BX87" s="462"/>
      <c r="BY87" s="33" t="s">
        <v>2</v>
      </c>
      <c r="BZ87" s="233"/>
      <c r="CA87" s="33"/>
      <c r="CB87" s="33"/>
      <c r="CC87" s="33"/>
      <c r="CD87" s="33"/>
      <c r="CE87" s="543" t="s">
        <v>83</v>
      </c>
      <c r="CF87" s="359"/>
    </row>
    <row r="88" spans="1:84" ht="10.15" customHeight="1" x14ac:dyDescent="0.2">
      <c r="A88" s="250"/>
      <c r="B88" s="292"/>
      <c r="C88" s="16"/>
      <c r="D88" s="250"/>
      <c r="E88" s="287"/>
      <c r="F88" s="287"/>
      <c r="G88" s="287"/>
      <c r="H88" s="287"/>
      <c r="I88" s="287"/>
      <c r="J88" s="287"/>
      <c r="K88" s="287"/>
      <c r="L88" s="287"/>
      <c r="M88" s="16"/>
      <c r="N88" s="74"/>
      <c r="O88" s="288"/>
      <c r="P88" s="288"/>
      <c r="Q88" s="288"/>
      <c r="R88" s="288"/>
      <c r="S88" s="292"/>
      <c r="T88" s="75"/>
      <c r="U88" s="16"/>
      <c r="V88" s="817"/>
      <c r="W88" s="817"/>
      <c r="X88" s="817"/>
      <c r="Y88" s="817"/>
      <c r="Z88" s="817"/>
      <c r="AA88" s="817"/>
      <c r="AB88" s="817"/>
      <c r="AC88" s="817"/>
      <c r="AD88" s="817"/>
      <c r="AE88" s="292"/>
      <c r="AF88" s="16"/>
      <c r="AG88" s="74"/>
      <c r="AH88" s="289"/>
      <c r="AI88" s="289"/>
      <c r="AJ88" s="289"/>
      <c r="AK88" s="289"/>
      <c r="AL88" s="289"/>
      <c r="AM88" s="289"/>
      <c r="AN88" s="289"/>
      <c r="AO88" s="862"/>
      <c r="AP88" s="862"/>
      <c r="AQ88" s="862"/>
      <c r="AR88" s="862"/>
      <c r="AS88" s="862"/>
      <c r="AT88" s="862"/>
      <c r="AU88" s="49"/>
      <c r="AV88" s="16"/>
      <c r="AW88" s="74"/>
      <c r="AX88" s="16" t="s">
        <v>368</v>
      </c>
      <c r="AY88" s="16"/>
      <c r="AZ88" s="16"/>
      <c r="BA88" s="16"/>
      <c r="BB88" s="16"/>
      <c r="BC88" s="16"/>
      <c r="BD88" s="16"/>
      <c r="BE88" s="33" t="s">
        <v>2</v>
      </c>
      <c r="BF88" s="233"/>
      <c r="BG88" s="33"/>
      <c r="BH88" s="543">
        <v>93</v>
      </c>
      <c r="BI88" s="75"/>
      <c r="BJ88" s="16"/>
      <c r="BK88" s="16"/>
      <c r="BL88" s="16"/>
      <c r="BM88" s="16"/>
      <c r="BN88" s="16"/>
      <c r="BO88" s="16"/>
      <c r="BP88" s="16"/>
      <c r="BQ88" s="16"/>
      <c r="BR88" s="16"/>
      <c r="BS88" s="16"/>
      <c r="BT88" s="74"/>
      <c r="BU88" s="16" t="s">
        <v>368</v>
      </c>
      <c r="BV88" s="16"/>
      <c r="BW88" s="16"/>
      <c r="BX88" s="16"/>
      <c r="BY88" s="16"/>
      <c r="BZ88" s="16"/>
      <c r="CA88" s="16"/>
      <c r="CB88" s="33" t="s">
        <v>2</v>
      </c>
      <c r="CC88" s="233"/>
      <c r="CD88" s="33"/>
      <c r="CE88" s="543">
        <v>93</v>
      </c>
      <c r="CF88" s="359"/>
    </row>
    <row r="89" spans="1:84" ht="8.4499999999999993" customHeight="1" x14ac:dyDescent="0.2">
      <c r="A89" s="251"/>
      <c r="B89" s="201"/>
      <c r="C89" s="201"/>
      <c r="D89" s="251"/>
      <c r="E89" s="201"/>
      <c r="F89" s="201"/>
      <c r="G89" s="201"/>
      <c r="H89" s="201"/>
      <c r="I89" s="201"/>
      <c r="J89" s="201"/>
      <c r="K89" s="201"/>
      <c r="L89" s="201"/>
      <c r="M89" s="17"/>
      <c r="N89" s="96"/>
      <c r="O89" s="17"/>
      <c r="P89" s="17"/>
      <c r="Q89" s="17"/>
      <c r="R89" s="17"/>
      <c r="S89" s="17"/>
      <c r="T89" s="97"/>
      <c r="U89" s="17"/>
      <c r="V89" s="17"/>
      <c r="W89" s="17"/>
      <c r="X89" s="17"/>
      <c r="Y89" s="17"/>
      <c r="Z89" s="17"/>
      <c r="AA89" s="17"/>
      <c r="AB89" s="17"/>
      <c r="AC89" s="17"/>
      <c r="AD89" s="17"/>
      <c r="AE89" s="17"/>
      <c r="AF89" s="17"/>
      <c r="AG89" s="96"/>
      <c r="AH89" s="16"/>
      <c r="AI89" s="16"/>
      <c r="AJ89" s="16"/>
      <c r="AK89" s="16"/>
      <c r="AL89" s="16"/>
      <c r="AM89" s="16"/>
      <c r="AN89" s="16"/>
      <c r="AO89" s="16"/>
      <c r="AP89" s="16"/>
      <c r="AQ89" s="16"/>
      <c r="AR89" s="16"/>
      <c r="AS89" s="16"/>
      <c r="AT89" s="16"/>
      <c r="AU89" s="16"/>
      <c r="AV89" s="17"/>
      <c r="AW89" s="96"/>
      <c r="AX89" s="17"/>
      <c r="AY89" s="17"/>
      <c r="AZ89" s="17"/>
      <c r="BA89" s="17"/>
      <c r="BB89" s="17"/>
      <c r="BC89" s="17"/>
      <c r="BD89" s="17"/>
      <c r="BE89" s="17"/>
      <c r="BF89" s="17"/>
      <c r="BG89" s="17"/>
      <c r="BH89" s="17"/>
      <c r="BI89" s="97"/>
      <c r="BJ89" s="17"/>
      <c r="BK89" s="17"/>
      <c r="BL89" s="17"/>
      <c r="BM89" s="17"/>
      <c r="BN89" s="17"/>
      <c r="BO89" s="17"/>
      <c r="BP89" s="17"/>
      <c r="BQ89" s="17"/>
      <c r="BR89" s="17"/>
      <c r="BS89" s="17"/>
      <c r="BT89" s="96"/>
      <c r="BU89" s="17"/>
      <c r="BV89" s="17"/>
      <c r="BW89" s="17"/>
      <c r="BX89" s="17"/>
      <c r="BY89" s="17"/>
      <c r="BZ89" s="17"/>
      <c r="CA89" s="17"/>
      <c r="CB89" s="17"/>
      <c r="CC89" s="17"/>
      <c r="CD89" s="17"/>
      <c r="CE89" s="17"/>
      <c r="CF89" s="360"/>
    </row>
    <row r="90" spans="1:84" x14ac:dyDescent="0.2">
      <c r="B90" s="16"/>
      <c r="C90" s="16"/>
      <c r="D90" s="16"/>
      <c r="AH90" s="16"/>
      <c r="AI90" s="16"/>
      <c r="AJ90" s="16"/>
      <c r="AK90" s="16"/>
      <c r="AL90" s="16"/>
      <c r="AM90" s="16"/>
      <c r="AN90" s="16"/>
      <c r="AO90" s="16"/>
      <c r="AP90" s="16"/>
      <c r="AQ90" s="16"/>
      <c r="AR90" s="16"/>
      <c r="AS90" s="16"/>
      <c r="AT90" s="16"/>
      <c r="AU90" s="16"/>
    </row>
    <row r="91" spans="1:84" x14ac:dyDescent="0.2">
      <c r="B91" s="16"/>
      <c r="C91" s="16"/>
      <c r="D91" s="16"/>
      <c r="E91" s="16"/>
      <c r="F91" s="16"/>
      <c r="G91" s="16"/>
      <c r="H91" s="16"/>
      <c r="I91" s="16"/>
      <c r="J91" s="16"/>
      <c r="K91" s="16"/>
      <c r="L91" s="16"/>
      <c r="AH91" s="16"/>
      <c r="AI91" s="16"/>
      <c r="AJ91" s="16"/>
      <c r="AK91" s="16"/>
      <c r="AL91" s="16"/>
      <c r="AM91" s="16"/>
      <c r="AN91" s="16"/>
      <c r="AO91" s="16"/>
      <c r="AP91" s="16"/>
      <c r="AQ91" s="16"/>
      <c r="AR91" s="16"/>
      <c r="AS91" s="16"/>
      <c r="AT91" s="16"/>
      <c r="AU91" s="16"/>
    </row>
    <row r="92" spans="1:84" x14ac:dyDescent="0.2">
      <c r="B92" s="16"/>
      <c r="C92" s="16"/>
      <c r="D92" s="16"/>
      <c r="E92" s="16"/>
      <c r="F92" s="16"/>
      <c r="G92" s="16"/>
      <c r="H92" s="16"/>
      <c r="I92" s="16"/>
      <c r="J92" s="16"/>
      <c r="K92" s="16"/>
      <c r="L92" s="16"/>
      <c r="AH92" s="16"/>
      <c r="AI92" s="16"/>
      <c r="AJ92" s="16"/>
      <c r="AK92" s="16"/>
      <c r="AL92" s="16"/>
      <c r="AM92" s="16"/>
      <c r="AN92" s="16"/>
      <c r="AO92" s="16"/>
      <c r="AP92" s="16"/>
      <c r="AQ92" s="16"/>
      <c r="AR92" s="16"/>
      <c r="AS92" s="16"/>
      <c r="AT92" s="16"/>
      <c r="AU92" s="16"/>
    </row>
    <row r="93" spans="1:84" x14ac:dyDescent="0.2">
      <c r="B93" s="16"/>
      <c r="C93" s="16"/>
      <c r="D93" s="16"/>
      <c r="E93" s="16"/>
      <c r="F93" s="16"/>
      <c r="G93" s="16"/>
      <c r="H93" s="16"/>
      <c r="I93" s="16"/>
      <c r="J93" s="16"/>
      <c r="K93" s="16"/>
      <c r="L93" s="16"/>
      <c r="AH93" s="16"/>
      <c r="AI93" s="16"/>
      <c r="AJ93" s="16"/>
      <c r="AK93" s="16"/>
      <c r="AL93" s="16"/>
      <c r="AM93" s="16"/>
      <c r="AN93" s="16"/>
      <c r="AO93" s="16"/>
      <c r="AP93" s="16"/>
      <c r="AQ93" s="16"/>
      <c r="AR93" s="16"/>
      <c r="AS93" s="16"/>
      <c r="AT93" s="16"/>
      <c r="AU93" s="16"/>
    </row>
    <row r="94" spans="1:84" x14ac:dyDescent="0.2">
      <c r="AH94" s="16"/>
      <c r="AI94" s="16"/>
      <c r="AJ94" s="16"/>
      <c r="AK94" s="16"/>
      <c r="AL94" s="16"/>
      <c r="AM94" s="16"/>
      <c r="AN94" s="16"/>
      <c r="AO94" s="16"/>
      <c r="AP94" s="16"/>
      <c r="AQ94" s="16"/>
      <c r="AR94" s="16"/>
      <c r="AS94" s="16"/>
      <c r="AT94" s="16"/>
      <c r="AU94" s="16"/>
    </row>
    <row r="95" spans="1:84" x14ac:dyDescent="0.2">
      <c r="AH95" s="16"/>
      <c r="AI95" s="16"/>
      <c r="AJ95" s="16"/>
      <c r="AK95" s="16"/>
      <c r="AL95" s="16"/>
      <c r="AM95" s="16"/>
      <c r="AN95" s="16"/>
      <c r="AO95" s="16"/>
      <c r="AP95" s="16"/>
      <c r="AQ95" s="16"/>
      <c r="AR95" s="16"/>
      <c r="AS95" s="16"/>
      <c r="AT95" s="16"/>
      <c r="AU95" s="16"/>
    </row>
    <row r="96" spans="1:84" x14ac:dyDescent="0.2">
      <c r="AH96" s="16"/>
      <c r="AI96" s="16"/>
      <c r="AJ96" s="16"/>
      <c r="AK96" s="16"/>
      <c r="AL96" s="16"/>
      <c r="AM96" s="16"/>
      <c r="AN96" s="16"/>
      <c r="AO96" s="16"/>
      <c r="AP96" s="16"/>
      <c r="AQ96" s="16"/>
      <c r="AR96" s="16"/>
      <c r="AS96" s="16"/>
      <c r="AT96" s="16"/>
      <c r="AU96" s="16"/>
    </row>
    <row r="97" spans="34:47" x14ac:dyDescent="0.2">
      <c r="AH97" s="16"/>
      <c r="AI97" s="16"/>
      <c r="AJ97" s="16"/>
      <c r="AK97" s="16"/>
      <c r="AL97" s="16"/>
      <c r="AM97" s="16"/>
      <c r="AN97" s="16"/>
      <c r="AO97" s="16"/>
      <c r="AP97" s="16"/>
      <c r="AQ97" s="16"/>
      <c r="AR97" s="16"/>
      <c r="AS97" s="16"/>
      <c r="AT97" s="16"/>
      <c r="AU97" s="16"/>
    </row>
    <row r="98" spans="34:47" x14ac:dyDescent="0.2">
      <c r="AH98" s="16"/>
      <c r="AI98" s="16"/>
      <c r="AJ98" s="16"/>
      <c r="AK98" s="16"/>
      <c r="AL98" s="16"/>
      <c r="AM98" s="16"/>
      <c r="AN98" s="16"/>
      <c r="AO98" s="16"/>
      <c r="AP98" s="16"/>
      <c r="AQ98" s="16"/>
      <c r="AR98" s="16"/>
      <c r="AS98" s="16"/>
      <c r="AT98" s="16"/>
      <c r="AU98" s="16"/>
    </row>
  </sheetData>
  <sheetProtection formatCells="0" formatRows="0" insertRows="0" deleteRows="0"/>
  <mergeCells count="89">
    <mergeCell ref="V87:AD88"/>
    <mergeCell ref="AO88:AT88"/>
    <mergeCell ref="V78:AD79"/>
    <mergeCell ref="AO79:AT79"/>
    <mergeCell ref="E82:L85"/>
    <mergeCell ref="V82:W82"/>
    <mergeCell ref="V83:AB83"/>
    <mergeCell ref="O84:R85"/>
    <mergeCell ref="V84:AB84"/>
    <mergeCell ref="V85:AD85"/>
    <mergeCell ref="AL85:AT85"/>
    <mergeCell ref="AL76:AT76"/>
    <mergeCell ref="E64:L67"/>
    <mergeCell ref="V64:W64"/>
    <mergeCell ref="V65:AB65"/>
    <mergeCell ref="O66:R68"/>
    <mergeCell ref="V66:AB66"/>
    <mergeCell ref="V67:AD67"/>
    <mergeCell ref="E73:L79"/>
    <mergeCell ref="V73:W73"/>
    <mergeCell ref="V74:AB74"/>
    <mergeCell ref="O75:R77"/>
    <mergeCell ref="V75:AB75"/>
    <mergeCell ref="V76:AD76"/>
    <mergeCell ref="AL58:AT58"/>
    <mergeCell ref="V60:AD61"/>
    <mergeCell ref="AO61:AT61"/>
    <mergeCell ref="AL67:AT67"/>
    <mergeCell ref="V69:AD70"/>
    <mergeCell ref="AO70:AT70"/>
    <mergeCell ref="E55:L61"/>
    <mergeCell ref="V55:W55"/>
    <mergeCell ref="V56:AB56"/>
    <mergeCell ref="O57:R59"/>
    <mergeCell ref="V57:AB57"/>
    <mergeCell ref="V58:AD58"/>
    <mergeCell ref="V41:AD42"/>
    <mergeCell ref="AO42:AT42"/>
    <mergeCell ref="E46:L52"/>
    <mergeCell ref="V46:W46"/>
    <mergeCell ref="V47:AB47"/>
    <mergeCell ref="O48:R50"/>
    <mergeCell ref="V48:AB48"/>
    <mergeCell ref="V49:AD49"/>
    <mergeCell ref="AL49:AT49"/>
    <mergeCell ref="V51:AD52"/>
    <mergeCell ref="AO52:AT52"/>
    <mergeCell ref="V21:AD21"/>
    <mergeCell ref="V32:AD33"/>
    <mergeCell ref="AO33:AT33"/>
    <mergeCell ref="E36:L39"/>
    <mergeCell ref="V36:W36"/>
    <mergeCell ref="V37:AB37"/>
    <mergeCell ref="O38:R40"/>
    <mergeCell ref="V38:AB38"/>
    <mergeCell ref="V39:AD39"/>
    <mergeCell ref="AL39:AT39"/>
    <mergeCell ref="BU10:CE15"/>
    <mergeCell ref="AL21:AT21"/>
    <mergeCell ref="V23:AD24"/>
    <mergeCell ref="AO24:AT24"/>
    <mergeCell ref="E27:L30"/>
    <mergeCell ref="V27:W27"/>
    <mergeCell ref="V28:AB28"/>
    <mergeCell ref="O29:R31"/>
    <mergeCell ref="V29:AB29"/>
    <mergeCell ref="V30:AD30"/>
    <mergeCell ref="AL30:AT30"/>
    <mergeCell ref="E18:L22"/>
    <mergeCell ref="V18:W18"/>
    <mergeCell ref="V19:AB19"/>
    <mergeCell ref="O20:R22"/>
    <mergeCell ref="V20:AB20"/>
    <mergeCell ref="O10:S15"/>
    <mergeCell ref="V10:AE15"/>
    <mergeCell ref="AH10:AU15"/>
    <mergeCell ref="AX10:BH15"/>
    <mergeCell ref="BK10:BR15"/>
    <mergeCell ref="A1:CF1"/>
    <mergeCell ref="BG3:BU3"/>
    <mergeCell ref="E4:CE4"/>
    <mergeCell ref="A7:C7"/>
    <mergeCell ref="E7:L7"/>
    <mergeCell ref="O7:S7"/>
    <mergeCell ref="V7:AD7"/>
    <mergeCell ref="AH7:AU7"/>
    <mergeCell ref="AX7:BG7"/>
    <mergeCell ref="BK7:BR7"/>
    <mergeCell ref="BU7:CE7"/>
  </mergeCells>
  <printOptions horizontalCentered="1"/>
  <pageMargins left="0.5" right="0.5" top="0.5" bottom="0.5" header="0.3" footer="0.3"/>
  <pageSetup paperSize="9" scale="82" orientation="landscape" r:id="rId1"/>
  <headerFooter>
    <oddFooter>&amp;CW-&amp;P</oddFooter>
  </headerFooter>
  <ignoredErrors>
    <ignoredError sqref="BH19:BJ87 CE19:CF88 S18:S83 V7"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tabColor rgb="FFFFC000"/>
  </sheetPr>
  <dimension ref="A1:AO130"/>
  <sheetViews>
    <sheetView view="pageBreakPreview" zoomScaleSheetLayoutView="100" workbookViewId="0">
      <selection activeCell="AS18" sqref="AS18"/>
    </sheetView>
  </sheetViews>
  <sheetFormatPr defaultColWidth="2.6640625" defaultRowHeight="11.25" x14ac:dyDescent="0.2"/>
  <cols>
    <col min="1" max="1" width="1.5" style="16" customWidth="1"/>
    <col min="2" max="2" width="5.33203125" style="16" customWidth="1"/>
    <col min="3" max="3" width="1.6640625" style="16" customWidth="1"/>
    <col min="4" max="4" width="1.5" style="16" customWidth="1"/>
    <col min="5" max="13" width="2.6640625" style="16" customWidth="1"/>
    <col min="14" max="14" width="1.5" style="16" customWidth="1"/>
    <col min="15" max="15" width="1.6640625" style="16" customWidth="1"/>
    <col min="16" max="24" width="2.6640625" style="16" customWidth="1"/>
    <col min="25" max="25" width="1.6640625" style="16" customWidth="1"/>
    <col min="26" max="26" width="1.5" style="16" customWidth="1"/>
    <col min="27" max="39" width="2.6640625" style="16" customWidth="1"/>
    <col min="40" max="40" width="0.6640625" style="16" customWidth="1"/>
    <col min="41" max="41" width="0.5" style="16" customWidth="1"/>
    <col min="42" max="16384" width="2.6640625" style="16"/>
  </cols>
  <sheetData>
    <row r="1" spans="1:41" ht="15" customHeight="1" x14ac:dyDescent="0.2">
      <c r="A1" s="826" t="s">
        <v>761</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27"/>
    </row>
    <row r="2" spans="1:41" ht="22.15" customHeight="1" x14ac:dyDescent="0.2">
      <c r="A2" s="476"/>
      <c r="B2" s="16" t="s">
        <v>791</v>
      </c>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921"/>
    </row>
    <row r="3" spans="1:41" ht="6" customHeight="1" thickBot="1" x14ac:dyDescent="0.25">
      <c r="A3" s="61"/>
      <c r="B3" s="362"/>
      <c r="C3" s="358"/>
      <c r="D3" s="358"/>
      <c r="E3" s="208"/>
      <c r="F3" s="208"/>
      <c r="G3" s="208"/>
      <c r="H3" s="208"/>
      <c r="I3" s="208"/>
      <c r="J3" s="208"/>
      <c r="K3" s="208"/>
      <c r="L3" s="208"/>
      <c r="M3" s="208"/>
      <c r="N3" s="358"/>
      <c r="O3" s="358"/>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60"/>
    </row>
    <row r="4" spans="1:41" ht="6" customHeight="1" x14ac:dyDescent="0.2">
      <c r="A4" s="71"/>
      <c r="B4" s="69"/>
      <c r="C4" s="70"/>
      <c r="D4" s="71"/>
      <c r="E4" s="217"/>
      <c r="F4" s="217"/>
      <c r="G4" s="217"/>
      <c r="H4" s="217"/>
      <c r="I4" s="217"/>
      <c r="J4" s="217"/>
      <c r="K4" s="217"/>
      <c r="L4" s="217"/>
      <c r="M4" s="217"/>
      <c r="N4" s="70"/>
      <c r="O4" s="72"/>
      <c r="P4" s="72"/>
      <c r="Q4" s="72"/>
      <c r="R4" s="72"/>
      <c r="S4" s="72"/>
      <c r="T4" s="72"/>
      <c r="U4" s="72"/>
      <c r="V4" s="72"/>
      <c r="W4" s="72"/>
      <c r="X4" s="72"/>
      <c r="Y4" s="70"/>
      <c r="Z4" s="72"/>
      <c r="AA4" s="72"/>
      <c r="AB4" s="72"/>
      <c r="AC4" s="72"/>
      <c r="AD4" s="72"/>
      <c r="AE4" s="72"/>
      <c r="AF4" s="72"/>
      <c r="AG4" s="72"/>
      <c r="AH4" s="72"/>
      <c r="AI4" s="72"/>
      <c r="AJ4" s="72"/>
      <c r="AK4" s="72"/>
      <c r="AL4" s="72"/>
      <c r="AM4" s="72"/>
      <c r="AN4" s="72"/>
      <c r="AO4" s="70"/>
    </row>
    <row r="5" spans="1:41" s="83" customFormat="1" ht="21" customHeight="1" x14ac:dyDescent="0.2">
      <c r="A5" s="909" t="s">
        <v>80</v>
      </c>
      <c r="B5" s="910"/>
      <c r="C5" s="910"/>
      <c r="D5" s="202"/>
      <c r="E5" s="920" t="s">
        <v>757</v>
      </c>
      <c r="F5" s="920"/>
      <c r="G5" s="920"/>
      <c r="H5" s="920"/>
      <c r="I5" s="920"/>
      <c r="J5" s="920"/>
      <c r="K5" s="920"/>
      <c r="L5" s="920"/>
      <c r="M5" s="920"/>
      <c r="N5" s="218"/>
      <c r="O5" s="540"/>
      <c r="P5" s="910">
        <v>6.3010000000000002</v>
      </c>
      <c r="Q5" s="910"/>
      <c r="R5" s="910"/>
      <c r="S5" s="910"/>
      <c r="T5" s="910"/>
      <c r="U5" s="910"/>
      <c r="V5" s="910"/>
      <c r="W5" s="910"/>
      <c r="X5" s="910"/>
      <c r="Y5" s="218"/>
      <c r="Z5" s="206"/>
      <c r="AA5" s="910">
        <v>6.3029999999999999</v>
      </c>
      <c r="AB5" s="910"/>
      <c r="AC5" s="910"/>
      <c r="AD5" s="910"/>
      <c r="AE5" s="910"/>
      <c r="AF5" s="910"/>
      <c r="AG5" s="910"/>
      <c r="AH5" s="910"/>
      <c r="AI5" s="910"/>
      <c r="AJ5" s="910"/>
      <c r="AK5" s="910"/>
      <c r="AL5" s="910"/>
      <c r="AM5" s="540"/>
      <c r="AN5" s="540"/>
      <c r="AO5" s="207"/>
    </row>
    <row r="6" spans="1:41" ht="2.65" customHeight="1" x14ac:dyDescent="0.2">
      <c r="A6" s="250"/>
      <c r="D6" s="165"/>
      <c r="E6" s="167"/>
      <c r="F6" s="167"/>
      <c r="G6" s="167"/>
      <c r="H6" s="167"/>
      <c r="I6" s="167"/>
      <c r="J6" s="167"/>
      <c r="K6" s="167"/>
      <c r="L6" s="167"/>
      <c r="M6" s="167"/>
      <c r="N6" s="166"/>
      <c r="Y6" s="359"/>
      <c r="AO6" s="359"/>
    </row>
    <row r="7" spans="1:41" ht="1.9" customHeight="1" x14ac:dyDescent="0.2">
      <c r="A7" s="250"/>
      <c r="C7" s="359"/>
      <c r="D7" s="250"/>
      <c r="N7" s="359"/>
      <c r="Y7" s="359"/>
      <c r="AO7" s="359"/>
    </row>
    <row r="8" spans="1:41" ht="11.25" customHeight="1" x14ac:dyDescent="0.2">
      <c r="A8" s="213"/>
      <c r="B8" s="287"/>
      <c r="C8" s="363"/>
      <c r="D8" s="250"/>
      <c r="E8" s="287"/>
      <c r="F8" s="287"/>
      <c r="G8" s="287"/>
      <c r="H8" s="287"/>
      <c r="I8" s="287"/>
      <c r="J8" s="287"/>
      <c r="K8" s="287"/>
      <c r="L8" s="287"/>
      <c r="M8" s="287"/>
      <c r="N8" s="359"/>
      <c r="P8" s="823" t="e">
        <f ca="1">VLOOKUP(INDIRECT(ADDRESS(ROW()-3,COLUMN())),Language_Translations,MATCH(Language_Selected,Language_Options,0),FALSE)</f>
        <v>#REF!</v>
      </c>
      <c r="Q8" s="823"/>
      <c r="R8" s="823"/>
      <c r="S8" s="823"/>
      <c r="T8" s="823"/>
      <c r="U8" s="823"/>
      <c r="V8" s="823"/>
      <c r="W8" s="823"/>
      <c r="X8" s="823"/>
      <c r="Y8" s="359"/>
      <c r="AA8" s="823" t="e">
        <f ca="1">VLOOKUP(INDIRECT(ADDRESS(ROW()-3,COLUMN())),Language_Translations,MATCH(Language_Selected,Language_Options,0),FALSE)</f>
        <v>#REF!</v>
      </c>
      <c r="AB8" s="823"/>
      <c r="AC8" s="823"/>
      <c r="AD8" s="823"/>
      <c r="AE8" s="823"/>
      <c r="AF8" s="823"/>
      <c r="AG8" s="823"/>
      <c r="AH8" s="823"/>
      <c r="AI8" s="823"/>
      <c r="AJ8" s="823"/>
      <c r="AK8" s="823"/>
      <c r="AL8" s="823"/>
      <c r="AM8" s="287"/>
      <c r="AO8" s="359"/>
    </row>
    <row r="9" spans="1:41" x14ac:dyDescent="0.2">
      <c r="A9" s="213"/>
      <c r="B9" s="287"/>
      <c r="C9" s="363"/>
      <c r="D9" s="250"/>
      <c r="E9" s="287"/>
      <c r="F9" s="287"/>
      <c r="G9" s="287"/>
      <c r="H9" s="287"/>
      <c r="I9" s="287"/>
      <c r="J9" s="287"/>
      <c r="K9" s="287"/>
      <c r="L9" s="287"/>
      <c r="M9" s="287"/>
      <c r="N9" s="359"/>
      <c r="P9" s="823"/>
      <c r="Q9" s="823"/>
      <c r="R9" s="823"/>
      <c r="S9" s="823"/>
      <c r="T9" s="823"/>
      <c r="U9" s="823"/>
      <c r="V9" s="823"/>
      <c r="W9" s="823"/>
      <c r="X9" s="823"/>
      <c r="Y9" s="359"/>
      <c r="Z9" s="287"/>
      <c r="AA9" s="823"/>
      <c r="AB9" s="823"/>
      <c r="AC9" s="823"/>
      <c r="AD9" s="823"/>
      <c r="AE9" s="823"/>
      <c r="AF9" s="823"/>
      <c r="AG9" s="823"/>
      <c r="AH9" s="823"/>
      <c r="AI9" s="823"/>
      <c r="AJ9" s="823"/>
      <c r="AK9" s="823"/>
      <c r="AL9" s="823"/>
      <c r="AM9" s="287"/>
      <c r="AO9" s="359"/>
    </row>
    <row r="10" spans="1:41" x14ac:dyDescent="0.2">
      <c r="A10" s="213"/>
      <c r="B10" s="287"/>
      <c r="C10" s="363"/>
      <c r="D10" s="250"/>
      <c r="E10" s="287"/>
      <c r="F10" s="287"/>
      <c r="G10" s="287"/>
      <c r="H10" s="287"/>
      <c r="I10" s="287"/>
      <c r="J10" s="287"/>
      <c r="K10" s="287"/>
      <c r="L10" s="287"/>
      <c r="M10" s="287"/>
      <c r="N10" s="359"/>
      <c r="P10" s="823"/>
      <c r="Q10" s="823"/>
      <c r="R10" s="823"/>
      <c r="S10" s="823"/>
      <c r="T10" s="823"/>
      <c r="U10" s="823"/>
      <c r="V10" s="823"/>
      <c r="W10" s="823"/>
      <c r="X10" s="823"/>
      <c r="Y10" s="359"/>
      <c r="Z10" s="287"/>
      <c r="AA10" s="823"/>
      <c r="AB10" s="823"/>
      <c r="AC10" s="823"/>
      <c r="AD10" s="823"/>
      <c r="AE10" s="823"/>
      <c r="AF10" s="823"/>
      <c r="AG10" s="823"/>
      <c r="AH10" s="823"/>
      <c r="AI10" s="823"/>
      <c r="AJ10" s="823"/>
      <c r="AK10" s="823"/>
      <c r="AL10" s="823"/>
      <c r="AM10" s="287"/>
      <c r="AO10" s="359"/>
    </row>
    <row r="11" spans="1:41" x14ac:dyDescent="0.2">
      <c r="A11" s="213"/>
      <c r="B11" s="287"/>
      <c r="C11" s="363"/>
      <c r="D11" s="250"/>
      <c r="E11" s="287"/>
      <c r="F11" s="287"/>
      <c r="G11" s="287"/>
      <c r="H11" s="287"/>
      <c r="I11" s="287"/>
      <c r="J11" s="287"/>
      <c r="K11" s="287"/>
      <c r="L11" s="287"/>
      <c r="M11" s="287"/>
      <c r="N11" s="359"/>
      <c r="P11" s="823"/>
      <c r="Q11" s="823"/>
      <c r="R11" s="823"/>
      <c r="S11" s="823"/>
      <c r="T11" s="823"/>
      <c r="U11" s="823"/>
      <c r="V11" s="823"/>
      <c r="W11" s="823"/>
      <c r="X11" s="823"/>
      <c r="Y11" s="359"/>
      <c r="Z11" s="287"/>
      <c r="AA11" s="823"/>
      <c r="AB11" s="823"/>
      <c r="AC11" s="823"/>
      <c r="AD11" s="823"/>
      <c r="AE11" s="823"/>
      <c r="AF11" s="823"/>
      <c r="AG11" s="823"/>
      <c r="AH11" s="823"/>
      <c r="AI11" s="823"/>
      <c r="AJ11" s="823"/>
      <c r="AK11" s="823"/>
      <c r="AL11" s="823"/>
      <c r="AM11" s="287"/>
      <c r="AO11" s="359"/>
    </row>
    <row r="12" spans="1:41" x14ac:dyDescent="0.2">
      <c r="A12" s="213"/>
      <c r="B12" s="287"/>
      <c r="C12" s="363"/>
      <c r="D12" s="250"/>
      <c r="E12" s="287"/>
      <c r="F12" s="287"/>
      <c r="G12" s="287"/>
      <c r="H12" s="287"/>
      <c r="I12" s="287"/>
      <c r="J12" s="287"/>
      <c r="K12" s="287"/>
      <c r="L12" s="287"/>
      <c r="M12" s="287"/>
      <c r="N12" s="359"/>
      <c r="P12" s="823"/>
      <c r="Q12" s="823"/>
      <c r="R12" s="823"/>
      <c r="S12" s="823"/>
      <c r="T12" s="823"/>
      <c r="U12" s="823"/>
      <c r="V12" s="823"/>
      <c r="W12" s="823"/>
      <c r="X12" s="823"/>
      <c r="Y12" s="359"/>
      <c r="Z12" s="287"/>
      <c r="AA12" s="823"/>
      <c r="AB12" s="823"/>
      <c r="AC12" s="823"/>
      <c r="AD12" s="823"/>
      <c r="AE12" s="823"/>
      <c r="AF12" s="823"/>
      <c r="AG12" s="823"/>
      <c r="AH12" s="823"/>
      <c r="AI12" s="823"/>
      <c r="AJ12" s="823"/>
      <c r="AK12" s="823"/>
      <c r="AL12" s="823"/>
      <c r="AM12" s="287"/>
      <c r="AO12" s="359"/>
    </row>
    <row r="13" spans="1:41" ht="6" customHeight="1" x14ac:dyDescent="0.2">
      <c r="A13" s="256"/>
      <c r="B13" s="201"/>
      <c r="C13" s="216"/>
      <c r="D13" s="251"/>
      <c r="E13" s="201"/>
      <c r="F13" s="201"/>
      <c r="G13" s="201"/>
      <c r="H13" s="201"/>
      <c r="I13" s="201"/>
      <c r="J13" s="201"/>
      <c r="K13" s="201"/>
      <c r="L13" s="201"/>
      <c r="M13" s="201"/>
      <c r="N13" s="360"/>
      <c r="O13" s="17"/>
      <c r="P13" s="210"/>
      <c r="Q13" s="210"/>
      <c r="R13" s="210"/>
      <c r="S13" s="210"/>
      <c r="T13" s="210"/>
      <c r="U13" s="210"/>
      <c r="V13" s="210"/>
      <c r="W13" s="210"/>
      <c r="X13" s="210"/>
      <c r="Y13" s="360"/>
      <c r="Z13" s="210"/>
      <c r="AA13" s="210"/>
      <c r="AB13" s="210"/>
      <c r="AC13" s="210"/>
      <c r="AD13" s="210"/>
      <c r="AE13" s="210"/>
      <c r="AF13" s="210"/>
      <c r="AG13" s="210"/>
      <c r="AH13" s="210"/>
      <c r="AI13" s="210"/>
      <c r="AJ13" s="210"/>
      <c r="AK13" s="210"/>
      <c r="AL13" s="210"/>
      <c r="AM13" s="210"/>
      <c r="AN13" s="17"/>
      <c r="AO13" s="360"/>
    </row>
    <row r="14" spans="1:41" ht="4.9000000000000004" customHeight="1" x14ac:dyDescent="0.2">
      <c r="A14" s="213"/>
      <c r="B14" s="287"/>
      <c r="C14" s="363"/>
      <c r="D14" s="250"/>
      <c r="E14" s="287"/>
      <c r="F14" s="287"/>
      <c r="G14" s="287"/>
      <c r="H14" s="287"/>
      <c r="I14" s="287"/>
      <c r="J14" s="287"/>
      <c r="K14" s="287"/>
      <c r="L14" s="287"/>
      <c r="M14" s="287"/>
      <c r="N14" s="359"/>
      <c r="P14" s="287"/>
      <c r="Q14" s="287"/>
      <c r="R14" s="287"/>
      <c r="S14" s="287"/>
      <c r="T14" s="287"/>
      <c r="U14" s="287"/>
      <c r="V14" s="287"/>
      <c r="W14" s="287"/>
      <c r="X14" s="287"/>
      <c r="Y14" s="166"/>
      <c r="Z14" s="219"/>
      <c r="AA14" s="287"/>
      <c r="AB14" s="287"/>
      <c r="AC14" s="287"/>
      <c r="AD14" s="287"/>
      <c r="AE14" s="287"/>
      <c r="AF14" s="287"/>
      <c r="AG14" s="287"/>
      <c r="AH14" s="287"/>
      <c r="AI14" s="287"/>
      <c r="AJ14" s="287"/>
      <c r="AK14" s="287"/>
      <c r="AL14" s="287"/>
      <c r="AO14" s="359"/>
    </row>
    <row r="15" spans="1:41" ht="11.25" customHeight="1" x14ac:dyDescent="0.2">
      <c r="A15" s="213"/>
      <c r="B15" s="292" t="s">
        <v>543</v>
      </c>
      <c r="C15" s="359"/>
      <c r="D15" s="250"/>
      <c r="E15" s="897" t="e">
        <f ca="1">VLOOKUP(INDIRECT(ADDRESS(ROW(),COLUMN()-3)),Language_Translations,MATCH(Language_Selected,Language_Options,0),FALSE)</f>
        <v>#REF!</v>
      </c>
      <c r="F15" s="897"/>
      <c r="G15" s="897"/>
      <c r="H15" s="897"/>
      <c r="I15" s="897"/>
      <c r="J15" s="897"/>
      <c r="K15" s="897"/>
      <c r="L15" s="897"/>
      <c r="M15" s="897"/>
      <c r="N15" s="359"/>
      <c r="P15" s="16" t="s">
        <v>35</v>
      </c>
      <c r="R15" s="33" t="s">
        <v>2</v>
      </c>
      <c r="S15" s="33"/>
      <c r="T15" s="33"/>
      <c r="U15" s="33"/>
      <c r="V15" s="33"/>
      <c r="W15" s="33"/>
      <c r="X15" s="63" t="s">
        <v>36</v>
      </c>
      <c r="Y15" s="359"/>
      <c r="Z15" s="287"/>
      <c r="AA15" s="804" t="s">
        <v>369</v>
      </c>
      <c r="AB15" s="804"/>
      <c r="AC15" s="33" t="s">
        <v>2</v>
      </c>
      <c r="AD15" s="33"/>
      <c r="AE15" s="33"/>
      <c r="AF15" s="33"/>
      <c r="AG15" s="33"/>
      <c r="AH15" s="33"/>
      <c r="AI15" s="33"/>
      <c r="AJ15" s="33"/>
      <c r="AK15" s="33"/>
      <c r="AL15" s="33"/>
      <c r="AM15" s="16" t="s">
        <v>47</v>
      </c>
      <c r="AO15" s="363"/>
    </row>
    <row r="16" spans="1:41" ht="11.25" customHeight="1" x14ac:dyDescent="0.2">
      <c r="A16" s="213"/>
      <c r="B16" s="292"/>
      <c r="C16" s="359"/>
      <c r="D16" s="250"/>
      <c r="E16" s="897"/>
      <c r="F16" s="897"/>
      <c r="G16" s="897"/>
      <c r="H16" s="897"/>
      <c r="I16" s="897"/>
      <c r="J16" s="897"/>
      <c r="K16" s="897"/>
      <c r="L16" s="897"/>
      <c r="M16" s="897"/>
      <c r="N16" s="359"/>
      <c r="P16" s="16" t="s">
        <v>37</v>
      </c>
      <c r="R16" s="33" t="s">
        <v>2</v>
      </c>
      <c r="S16" s="33"/>
      <c r="T16" s="33"/>
      <c r="U16" s="33"/>
      <c r="V16" s="33"/>
      <c r="W16" s="33"/>
      <c r="X16" s="63" t="s">
        <v>38</v>
      </c>
      <c r="Y16" s="359"/>
      <c r="Z16" s="287"/>
      <c r="AA16" s="804" t="s">
        <v>370</v>
      </c>
      <c r="AB16" s="804"/>
      <c r="AC16" s="804"/>
      <c r="AD16" s="804"/>
      <c r="AE16" s="804"/>
      <c r="AF16" s="804"/>
      <c r="AG16" s="804"/>
      <c r="AH16" s="33" t="s">
        <v>2</v>
      </c>
      <c r="AI16" s="33"/>
      <c r="AJ16" s="33"/>
      <c r="AK16" s="33"/>
      <c r="AL16" s="33"/>
      <c r="AM16" s="16" t="s">
        <v>48</v>
      </c>
      <c r="AO16" s="359"/>
    </row>
    <row r="17" spans="1:41" ht="11.25" customHeight="1" x14ac:dyDescent="0.2">
      <c r="A17" s="213"/>
      <c r="B17" s="369"/>
      <c r="C17" s="359"/>
      <c r="D17" s="250"/>
      <c r="E17" s="897"/>
      <c r="F17" s="897"/>
      <c r="G17" s="897"/>
      <c r="H17" s="897"/>
      <c r="I17" s="897"/>
      <c r="J17" s="897"/>
      <c r="K17" s="897"/>
      <c r="L17" s="897"/>
      <c r="M17" s="897"/>
      <c r="N17" s="359"/>
      <c r="R17" s="33"/>
      <c r="S17" s="33"/>
      <c r="T17" s="33"/>
      <c r="U17" s="33"/>
      <c r="V17" s="33"/>
      <c r="W17" s="33"/>
      <c r="X17" s="63"/>
      <c r="Y17" s="359"/>
      <c r="Z17" s="287"/>
      <c r="AA17" s="804" t="s">
        <v>371</v>
      </c>
      <c r="AB17" s="804"/>
      <c r="AC17" s="804"/>
      <c r="AD17" s="804"/>
      <c r="AE17" s="804"/>
      <c r="AF17" s="804"/>
      <c r="AG17" s="804"/>
      <c r="AH17" s="33" t="s">
        <v>2</v>
      </c>
      <c r="AI17" s="33"/>
      <c r="AJ17" s="33"/>
      <c r="AK17" s="33"/>
      <c r="AL17" s="33"/>
      <c r="AM17" s="16" t="s">
        <v>49</v>
      </c>
      <c r="AO17" s="359"/>
    </row>
    <row r="18" spans="1:41" ht="11.25" customHeight="1" x14ac:dyDescent="0.2">
      <c r="A18" s="213"/>
      <c r="B18" s="292"/>
      <c r="C18" s="359"/>
      <c r="D18" s="250"/>
      <c r="E18" s="897"/>
      <c r="F18" s="897"/>
      <c r="G18" s="897"/>
      <c r="H18" s="897"/>
      <c r="I18" s="897"/>
      <c r="J18" s="897"/>
      <c r="K18" s="897"/>
      <c r="L18" s="897"/>
      <c r="M18" s="897"/>
      <c r="N18" s="359"/>
      <c r="P18" s="795" t="s">
        <v>348</v>
      </c>
      <c r="Q18" s="795"/>
      <c r="R18" s="795"/>
      <c r="S18" s="795"/>
      <c r="T18" s="795"/>
      <c r="U18" s="795"/>
      <c r="V18" s="795"/>
      <c r="W18" s="795"/>
      <c r="X18" s="292"/>
      <c r="Y18" s="359"/>
      <c r="Z18" s="287"/>
      <c r="AA18" s="804" t="s">
        <v>373</v>
      </c>
      <c r="AB18" s="804"/>
      <c r="AC18" s="804"/>
      <c r="AD18" s="804"/>
      <c r="AE18" s="804"/>
      <c r="AF18" s="804"/>
      <c r="AG18" s="804"/>
      <c r="AH18" s="804"/>
      <c r="AI18" s="804"/>
      <c r="AJ18" s="804"/>
      <c r="AK18" s="804"/>
      <c r="AL18" s="804"/>
      <c r="AM18" s="16" t="s">
        <v>50</v>
      </c>
      <c r="AO18" s="363"/>
    </row>
    <row r="19" spans="1:41" ht="11.25" customHeight="1" x14ac:dyDescent="0.2">
      <c r="A19" s="250"/>
      <c r="B19" s="292"/>
      <c r="C19" s="359"/>
      <c r="D19" s="250"/>
      <c r="E19" s="897"/>
      <c r="F19" s="897"/>
      <c r="G19" s="897"/>
      <c r="H19" s="897"/>
      <c r="I19" s="897"/>
      <c r="J19" s="897"/>
      <c r="K19" s="897"/>
      <c r="L19" s="897"/>
      <c r="M19" s="897"/>
      <c r="N19" s="359"/>
      <c r="P19" s="795"/>
      <c r="Q19" s="795"/>
      <c r="R19" s="795"/>
      <c r="S19" s="795"/>
      <c r="T19" s="795"/>
      <c r="U19" s="795"/>
      <c r="V19" s="795"/>
      <c r="W19" s="795"/>
      <c r="X19" s="292"/>
      <c r="Y19" s="359"/>
      <c r="Z19" s="33"/>
      <c r="AA19" s="462" t="s">
        <v>37</v>
      </c>
      <c r="AB19" s="462"/>
      <c r="AC19" s="33" t="s">
        <v>2</v>
      </c>
      <c r="AD19" s="33"/>
      <c r="AE19" s="33"/>
      <c r="AF19" s="33"/>
      <c r="AG19" s="33"/>
      <c r="AH19" s="33"/>
      <c r="AI19" s="33"/>
      <c r="AJ19" s="33"/>
      <c r="AK19" s="33"/>
      <c r="AL19" s="33"/>
      <c r="AM19" s="16" t="s">
        <v>52</v>
      </c>
      <c r="AO19" s="359"/>
    </row>
    <row r="20" spans="1:41" ht="6" customHeight="1" x14ac:dyDescent="0.2">
      <c r="A20" s="251"/>
      <c r="B20" s="201"/>
      <c r="C20" s="216"/>
      <c r="D20" s="251"/>
      <c r="E20" s="201"/>
      <c r="F20" s="201"/>
      <c r="G20" s="201"/>
      <c r="H20" s="201"/>
      <c r="I20" s="201"/>
      <c r="J20" s="201"/>
      <c r="K20" s="201"/>
      <c r="L20" s="201"/>
      <c r="M20" s="201"/>
      <c r="N20" s="360"/>
      <c r="O20" s="17"/>
      <c r="P20" s="17"/>
      <c r="Q20" s="17"/>
      <c r="R20" s="17"/>
      <c r="S20" s="17"/>
      <c r="T20" s="17"/>
      <c r="U20" s="17"/>
      <c r="V20" s="17"/>
      <c r="W20" s="17"/>
      <c r="X20" s="17"/>
      <c r="Y20" s="360"/>
      <c r="Z20" s="17"/>
      <c r="AA20" s="17"/>
      <c r="AB20" s="17"/>
      <c r="AC20" s="17"/>
      <c r="AD20" s="17"/>
      <c r="AE20" s="17"/>
      <c r="AF20" s="17"/>
      <c r="AG20" s="17"/>
      <c r="AH20" s="17"/>
      <c r="AI20" s="17"/>
      <c r="AJ20" s="17"/>
      <c r="AK20" s="17"/>
      <c r="AL20" s="17"/>
      <c r="AM20" s="17"/>
      <c r="AN20" s="17"/>
      <c r="AO20" s="360"/>
    </row>
    <row r="21" spans="1:41" ht="4.9000000000000004" customHeight="1" x14ac:dyDescent="0.2">
      <c r="A21" s="213"/>
      <c r="B21" s="287"/>
      <c r="C21" s="363"/>
      <c r="D21" s="250"/>
      <c r="E21" s="287"/>
      <c r="F21" s="287"/>
      <c r="G21" s="287"/>
      <c r="H21" s="287"/>
      <c r="I21" s="287"/>
      <c r="J21" s="287"/>
      <c r="K21" s="287"/>
      <c r="L21" s="287"/>
      <c r="M21" s="287"/>
      <c r="N21" s="359"/>
      <c r="P21" s="287"/>
      <c r="Q21" s="287"/>
      <c r="R21" s="287"/>
      <c r="S21" s="287"/>
      <c r="T21" s="287"/>
      <c r="U21" s="287"/>
      <c r="V21" s="287"/>
      <c r="W21" s="287"/>
      <c r="X21" s="287"/>
      <c r="Y21" s="166"/>
      <c r="Z21" s="287"/>
      <c r="AA21" s="287"/>
      <c r="AB21" s="287"/>
      <c r="AC21" s="287"/>
      <c r="AD21" s="287"/>
      <c r="AE21" s="287"/>
      <c r="AF21" s="287"/>
      <c r="AG21" s="287"/>
      <c r="AH21" s="287"/>
      <c r="AI21" s="287"/>
      <c r="AJ21" s="287"/>
      <c r="AK21" s="287"/>
      <c r="AL21" s="287"/>
      <c r="AO21" s="359"/>
    </row>
    <row r="22" spans="1:41" ht="4.9000000000000004" customHeight="1" x14ac:dyDescent="0.2">
      <c r="A22" s="213"/>
      <c r="B22" s="287"/>
      <c r="C22" s="363"/>
      <c r="D22" s="250"/>
      <c r="E22" s="287"/>
      <c r="F22" s="287"/>
      <c r="G22" s="287"/>
      <c r="H22" s="287"/>
      <c r="I22" s="287"/>
      <c r="J22" s="287"/>
      <c r="K22" s="287"/>
      <c r="L22" s="287"/>
      <c r="M22" s="287"/>
      <c r="N22" s="359"/>
      <c r="P22" s="287"/>
      <c r="Q22" s="287"/>
      <c r="R22" s="287"/>
      <c r="S22" s="287"/>
      <c r="T22" s="287"/>
      <c r="U22" s="287"/>
      <c r="V22" s="287"/>
      <c r="W22" s="287"/>
      <c r="X22" s="287"/>
      <c r="Y22" s="359"/>
      <c r="Z22" s="287"/>
      <c r="AA22" s="287"/>
      <c r="AB22" s="287"/>
      <c r="AC22" s="287"/>
      <c r="AD22" s="287"/>
      <c r="AE22" s="287"/>
      <c r="AF22" s="287"/>
      <c r="AG22" s="287"/>
      <c r="AH22" s="287"/>
      <c r="AI22" s="287"/>
      <c r="AJ22" s="287"/>
      <c r="AK22" s="287"/>
      <c r="AL22" s="287"/>
      <c r="AO22" s="359"/>
    </row>
    <row r="23" spans="1:41" ht="11.25" customHeight="1" x14ac:dyDescent="0.2">
      <c r="A23" s="213"/>
      <c r="B23" s="292" t="s">
        <v>544</v>
      </c>
      <c r="C23" s="359"/>
      <c r="D23" s="250"/>
      <c r="E23" s="846" t="e">
        <f ca="1">VLOOKUP(INDIRECT(ADDRESS(ROW(),COLUMN()-3)),Language_Translations,MATCH(Language_Selected,Language_Options,0),FALSE)</f>
        <v>#REF!</v>
      </c>
      <c r="F23" s="846"/>
      <c r="G23" s="846"/>
      <c r="H23" s="846"/>
      <c r="I23" s="846"/>
      <c r="J23" s="846"/>
      <c r="K23" s="846"/>
      <c r="L23" s="846"/>
      <c r="M23" s="846"/>
      <c r="N23" s="359"/>
      <c r="P23" s="16" t="s">
        <v>35</v>
      </c>
      <c r="R23" s="33" t="s">
        <v>2</v>
      </c>
      <c r="S23" s="33"/>
      <c r="T23" s="33"/>
      <c r="U23" s="33"/>
      <c r="V23" s="33"/>
      <c r="W23" s="33"/>
      <c r="X23" s="63" t="s">
        <v>36</v>
      </c>
      <c r="Y23" s="359"/>
      <c r="Z23" s="287"/>
      <c r="AA23" s="804" t="s">
        <v>369</v>
      </c>
      <c r="AB23" s="804"/>
      <c r="AC23" s="33" t="s">
        <v>2</v>
      </c>
      <c r="AD23" s="33"/>
      <c r="AE23" s="33"/>
      <c r="AF23" s="33"/>
      <c r="AG23" s="33"/>
      <c r="AH23" s="33"/>
      <c r="AI23" s="33"/>
      <c r="AJ23" s="33"/>
      <c r="AK23" s="33"/>
      <c r="AL23" s="33"/>
      <c r="AM23" s="16" t="s">
        <v>47</v>
      </c>
      <c r="AO23" s="363"/>
    </row>
    <row r="24" spans="1:41" ht="11.25" customHeight="1" x14ac:dyDescent="0.2">
      <c r="A24" s="213"/>
      <c r="B24" s="292"/>
      <c r="C24" s="359"/>
      <c r="D24" s="250"/>
      <c r="E24" s="846"/>
      <c r="F24" s="846"/>
      <c r="G24" s="846"/>
      <c r="H24" s="846"/>
      <c r="I24" s="846"/>
      <c r="J24" s="846"/>
      <c r="K24" s="846"/>
      <c r="L24" s="846"/>
      <c r="M24" s="846"/>
      <c r="N24" s="359"/>
      <c r="P24" s="16" t="s">
        <v>37</v>
      </c>
      <c r="R24" s="33" t="s">
        <v>2</v>
      </c>
      <c r="S24" s="33"/>
      <c r="T24" s="33"/>
      <c r="U24" s="33"/>
      <c r="V24" s="33"/>
      <c r="W24" s="33"/>
      <c r="X24" s="63" t="s">
        <v>38</v>
      </c>
      <c r="Y24" s="359"/>
      <c r="Z24" s="287"/>
      <c r="AA24" s="804" t="s">
        <v>370</v>
      </c>
      <c r="AB24" s="804"/>
      <c r="AC24" s="804"/>
      <c r="AD24" s="804"/>
      <c r="AE24" s="804"/>
      <c r="AF24" s="804"/>
      <c r="AG24" s="804"/>
      <c r="AH24" s="33" t="s">
        <v>2</v>
      </c>
      <c r="AI24" s="33"/>
      <c r="AJ24" s="33"/>
      <c r="AK24" s="33"/>
      <c r="AL24" s="33"/>
      <c r="AM24" s="16" t="s">
        <v>48</v>
      </c>
      <c r="AO24" s="359"/>
    </row>
    <row r="25" spans="1:41" ht="11.25" customHeight="1" x14ac:dyDescent="0.2">
      <c r="A25" s="213"/>
      <c r="B25" s="292"/>
      <c r="C25" s="359"/>
      <c r="D25" s="250"/>
      <c r="E25" s="846"/>
      <c r="F25" s="846"/>
      <c r="G25" s="846"/>
      <c r="H25" s="846"/>
      <c r="I25" s="846"/>
      <c r="J25" s="846"/>
      <c r="K25" s="846"/>
      <c r="L25" s="846"/>
      <c r="M25" s="846"/>
      <c r="N25" s="359"/>
      <c r="R25" s="33"/>
      <c r="S25" s="33"/>
      <c r="T25" s="33"/>
      <c r="U25" s="33"/>
      <c r="V25" s="33"/>
      <c r="W25" s="33"/>
      <c r="X25" s="63"/>
      <c r="Y25" s="359"/>
      <c r="Z25" s="287"/>
      <c r="AA25" s="804" t="s">
        <v>371</v>
      </c>
      <c r="AB25" s="804"/>
      <c r="AC25" s="804"/>
      <c r="AD25" s="804"/>
      <c r="AE25" s="804"/>
      <c r="AF25" s="804"/>
      <c r="AG25" s="804"/>
      <c r="AH25" s="33" t="s">
        <v>2</v>
      </c>
      <c r="AI25" s="33"/>
      <c r="AJ25" s="33"/>
      <c r="AK25" s="33"/>
      <c r="AL25" s="33"/>
      <c r="AM25" s="16" t="s">
        <v>49</v>
      </c>
      <c r="AO25" s="359"/>
    </row>
    <row r="26" spans="1:41" ht="11.25" customHeight="1" x14ac:dyDescent="0.2">
      <c r="A26" s="213"/>
      <c r="B26" s="292"/>
      <c r="C26" s="359"/>
      <c r="D26" s="250"/>
      <c r="E26" s="846"/>
      <c r="F26" s="846"/>
      <c r="G26" s="846"/>
      <c r="H26" s="846"/>
      <c r="I26" s="846"/>
      <c r="J26" s="846"/>
      <c r="K26" s="846"/>
      <c r="L26" s="846"/>
      <c r="M26" s="846"/>
      <c r="N26" s="359"/>
      <c r="P26" s="795" t="s">
        <v>348</v>
      </c>
      <c r="Q26" s="795"/>
      <c r="R26" s="795"/>
      <c r="S26" s="795"/>
      <c r="T26" s="795"/>
      <c r="U26" s="795"/>
      <c r="V26" s="795"/>
      <c r="W26" s="795"/>
      <c r="X26" s="292"/>
      <c r="Y26" s="359"/>
      <c r="Z26" s="287"/>
      <c r="AA26" s="804" t="s">
        <v>373</v>
      </c>
      <c r="AB26" s="804"/>
      <c r="AC26" s="804"/>
      <c r="AD26" s="804"/>
      <c r="AE26" s="804"/>
      <c r="AF26" s="804"/>
      <c r="AG26" s="804"/>
      <c r="AH26" s="804"/>
      <c r="AI26" s="804"/>
      <c r="AJ26" s="804"/>
      <c r="AK26" s="804"/>
      <c r="AL26" s="804"/>
      <c r="AM26" s="16" t="s">
        <v>50</v>
      </c>
      <c r="AO26" s="363"/>
    </row>
    <row r="27" spans="1:41" ht="11.25" customHeight="1" x14ac:dyDescent="0.2">
      <c r="A27" s="250"/>
      <c r="B27" s="292"/>
      <c r="C27" s="359"/>
      <c r="D27" s="250"/>
      <c r="E27" s="846"/>
      <c r="F27" s="846"/>
      <c r="G27" s="846"/>
      <c r="H27" s="846"/>
      <c r="I27" s="846"/>
      <c r="J27" s="846"/>
      <c r="K27" s="846"/>
      <c r="L27" s="846"/>
      <c r="M27" s="846"/>
      <c r="N27" s="359"/>
      <c r="P27" s="795"/>
      <c r="Q27" s="795"/>
      <c r="R27" s="795"/>
      <c r="S27" s="795"/>
      <c r="T27" s="795"/>
      <c r="U27" s="795"/>
      <c r="V27" s="795"/>
      <c r="W27" s="795"/>
      <c r="X27" s="292"/>
      <c r="Y27" s="359"/>
      <c r="Z27" s="33"/>
      <c r="AA27" s="462" t="s">
        <v>37</v>
      </c>
      <c r="AB27" s="462"/>
      <c r="AC27" s="33" t="s">
        <v>2</v>
      </c>
      <c r="AD27" s="33"/>
      <c r="AE27" s="33"/>
      <c r="AF27" s="33"/>
      <c r="AG27" s="33"/>
      <c r="AH27" s="33"/>
      <c r="AI27" s="33"/>
      <c r="AJ27" s="33"/>
      <c r="AK27" s="33"/>
      <c r="AL27" s="33"/>
      <c r="AM27" s="16" t="s">
        <v>52</v>
      </c>
      <c r="AO27" s="359"/>
    </row>
    <row r="28" spans="1:41" ht="6" customHeight="1" x14ac:dyDescent="0.2">
      <c r="A28" s="251"/>
      <c r="B28" s="201"/>
      <c r="C28" s="216"/>
      <c r="D28" s="251"/>
      <c r="E28" s="201"/>
      <c r="F28" s="201"/>
      <c r="G28" s="201"/>
      <c r="H28" s="201"/>
      <c r="I28" s="201"/>
      <c r="J28" s="201"/>
      <c r="K28" s="201"/>
      <c r="L28" s="201"/>
      <c r="M28" s="201"/>
      <c r="N28" s="360"/>
      <c r="O28" s="17"/>
      <c r="P28" s="17"/>
      <c r="Q28" s="17"/>
      <c r="R28" s="17"/>
      <c r="S28" s="17"/>
      <c r="T28" s="17"/>
      <c r="U28" s="17"/>
      <c r="V28" s="17"/>
      <c r="W28" s="17"/>
      <c r="X28" s="17"/>
      <c r="Y28" s="360"/>
      <c r="Z28" s="17"/>
      <c r="AA28" s="17"/>
      <c r="AB28" s="17"/>
      <c r="AC28" s="17"/>
      <c r="AD28" s="17"/>
      <c r="AE28" s="17"/>
      <c r="AF28" s="17"/>
      <c r="AG28" s="17"/>
      <c r="AH28" s="17"/>
      <c r="AI28" s="17"/>
      <c r="AJ28" s="17"/>
      <c r="AK28" s="17"/>
      <c r="AL28" s="17"/>
      <c r="AM28" s="17"/>
      <c r="AN28" s="17"/>
      <c r="AO28" s="360"/>
    </row>
    <row r="29" spans="1:41" ht="4.9000000000000004" customHeight="1" x14ac:dyDescent="0.2">
      <c r="A29" s="213"/>
      <c r="B29" s="287"/>
      <c r="C29" s="363"/>
      <c r="D29" s="250"/>
      <c r="E29" s="287"/>
      <c r="F29" s="287"/>
      <c r="G29" s="287"/>
      <c r="H29" s="287"/>
      <c r="I29" s="287"/>
      <c r="J29" s="287"/>
      <c r="K29" s="287"/>
      <c r="L29" s="287"/>
      <c r="M29" s="287"/>
      <c r="N29" s="359"/>
      <c r="P29" s="287"/>
      <c r="Q29" s="287"/>
      <c r="R29" s="287"/>
      <c r="S29" s="287"/>
      <c r="T29" s="287"/>
      <c r="U29" s="287"/>
      <c r="V29" s="287"/>
      <c r="W29" s="287"/>
      <c r="X29" s="287"/>
      <c r="Y29" s="166"/>
      <c r="Z29" s="219"/>
      <c r="AA29" s="287"/>
      <c r="AB29" s="287"/>
      <c r="AC29" s="287"/>
      <c r="AD29" s="287"/>
      <c r="AE29" s="287"/>
      <c r="AF29" s="287"/>
      <c r="AG29" s="287"/>
      <c r="AH29" s="287"/>
      <c r="AI29" s="287"/>
      <c r="AJ29" s="287"/>
      <c r="AK29" s="287"/>
      <c r="AL29" s="287"/>
      <c r="AO29" s="359"/>
    </row>
    <row r="30" spans="1:41" ht="11.25" customHeight="1" x14ac:dyDescent="0.2">
      <c r="A30" s="213"/>
      <c r="B30" s="292" t="s">
        <v>545</v>
      </c>
      <c r="C30" s="359"/>
      <c r="D30" s="250"/>
      <c r="E30" s="846" t="e">
        <f ca="1">VLOOKUP(INDIRECT(ADDRESS(ROW(),COLUMN()-3)),Language_Translations,MATCH(Language_Selected,Language_Options,0),FALSE)</f>
        <v>#REF!</v>
      </c>
      <c r="F30" s="846"/>
      <c r="G30" s="846"/>
      <c r="H30" s="846"/>
      <c r="I30" s="846"/>
      <c r="J30" s="846"/>
      <c r="K30" s="846"/>
      <c r="L30" s="846"/>
      <c r="M30" s="846"/>
      <c r="N30" s="359"/>
      <c r="P30" s="16" t="s">
        <v>35</v>
      </c>
      <c r="R30" s="33" t="s">
        <v>2</v>
      </c>
      <c r="S30" s="33"/>
      <c r="T30" s="33"/>
      <c r="U30" s="33"/>
      <c r="V30" s="33"/>
      <c r="W30" s="33"/>
      <c r="X30" s="63" t="s">
        <v>36</v>
      </c>
      <c r="Y30" s="359"/>
      <c r="Z30" s="287"/>
      <c r="AA30" s="804" t="s">
        <v>369</v>
      </c>
      <c r="AB30" s="804"/>
      <c r="AC30" s="33" t="s">
        <v>2</v>
      </c>
      <c r="AD30" s="33"/>
      <c r="AE30" s="33"/>
      <c r="AF30" s="33"/>
      <c r="AG30" s="33"/>
      <c r="AH30" s="33"/>
      <c r="AI30" s="33"/>
      <c r="AJ30" s="33"/>
      <c r="AK30" s="33"/>
      <c r="AL30" s="33"/>
      <c r="AM30" s="16" t="s">
        <v>47</v>
      </c>
      <c r="AO30" s="363"/>
    </row>
    <row r="31" spans="1:41" ht="11.25" customHeight="1" x14ac:dyDescent="0.2">
      <c r="A31" s="213"/>
      <c r="B31" s="292"/>
      <c r="C31" s="359"/>
      <c r="D31" s="250"/>
      <c r="E31" s="846"/>
      <c r="F31" s="846"/>
      <c r="G31" s="846"/>
      <c r="H31" s="846"/>
      <c r="I31" s="846"/>
      <c r="J31" s="846"/>
      <c r="K31" s="846"/>
      <c r="L31" s="846"/>
      <c r="M31" s="846"/>
      <c r="N31" s="359"/>
      <c r="P31" s="16" t="s">
        <v>37</v>
      </c>
      <c r="R31" s="33" t="s">
        <v>2</v>
      </c>
      <c r="S31" s="33"/>
      <c r="T31" s="33"/>
      <c r="U31" s="33"/>
      <c r="V31" s="33"/>
      <c r="W31" s="33"/>
      <c r="X31" s="63" t="s">
        <v>38</v>
      </c>
      <c r="Y31" s="359"/>
      <c r="Z31" s="287"/>
      <c r="AA31" s="804" t="s">
        <v>370</v>
      </c>
      <c r="AB31" s="804"/>
      <c r="AC31" s="804"/>
      <c r="AD31" s="804"/>
      <c r="AE31" s="804"/>
      <c r="AF31" s="804"/>
      <c r="AG31" s="804"/>
      <c r="AH31" s="33" t="s">
        <v>2</v>
      </c>
      <c r="AI31" s="33"/>
      <c r="AJ31" s="33"/>
      <c r="AK31" s="33"/>
      <c r="AL31" s="33"/>
      <c r="AM31" s="16" t="s">
        <v>48</v>
      </c>
      <c r="AO31" s="359"/>
    </row>
    <row r="32" spans="1:41" ht="11.25" customHeight="1" x14ac:dyDescent="0.2">
      <c r="A32" s="213"/>
      <c r="B32" s="292"/>
      <c r="C32" s="359"/>
      <c r="D32" s="250"/>
      <c r="E32" s="846"/>
      <c r="F32" s="846"/>
      <c r="G32" s="846"/>
      <c r="H32" s="846"/>
      <c r="I32" s="846"/>
      <c r="J32" s="846"/>
      <c r="K32" s="846"/>
      <c r="L32" s="846"/>
      <c r="M32" s="846"/>
      <c r="N32" s="359"/>
      <c r="R32" s="33"/>
      <c r="S32" s="33"/>
      <c r="T32" s="33"/>
      <c r="U32" s="33"/>
      <c r="V32" s="33"/>
      <c r="W32" s="33"/>
      <c r="X32" s="63"/>
      <c r="Y32" s="359"/>
      <c r="Z32" s="287"/>
      <c r="AA32" s="804" t="s">
        <v>371</v>
      </c>
      <c r="AB32" s="804"/>
      <c r="AC32" s="804"/>
      <c r="AD32" s="804"/>
      <c r="AE32" s="804"/>
      <c r="AF32" s="804"/>
      <c r="AG32" s="804"/>
      <c r="AH32" s="33" t="s">
        <v>2</v>
      </c>
      <c r="AI32" s="33"/>
      <c r="AJ32" s="33"/>
      <c r="AK32" s="33"/>
      <c r="AL32" s="33"/>
      <c r="AM32" s="16" t="s">
        <v>49</v>
      </c>
      <c r="AO32" s="359"/>
    </row>
    <row r="33" spans="1:41" ht="11.25" customHeight="1" x14ac:dyDescent="0.2">
      <c r="A33" s="213"/>
      <c r="B33" s="292"/>
      <c r="C33" s="359"/>
      <c r="D33" s="250"/>
      <c r="E33" s="846"/>
      <c r="F33" s="846"/>
      <c r="G33" s="846"/>
      <c r="H33" s="846"/>
      <c r="I33" s="846"/>
      <c r="J33" s="846"/>
      <c r="K33" s="846"/>
      <c r="L33" s="846"/>
      <c r="M33" s="846"/>
      <c r="N33" s="359"/>
      <c r="P33" s="795" t="s">
        <v>348</v>
      </c>
      <c r="Q33" s="795"/>
      <c r="R33" s="795"/>
      <c r="S33" s="795"/>
      <c r="T33" s="795"/>
      <c r="U33" s="795"/>
      <c r="V33" s="795"/>
      <c r="W33" s="795"/>
      <c r="X33" s="292"/>
      <c r="Y33" s="359"/>
      <c r="Z33" s="287"/>
      <c r="AA33" s="804" t="s">
        <v>373</v>
      </c>
      <c r="AB33" s="804"/>
      <c r="AC33" s="804"/>
      <c r="AD33" s="804"/>
      <c r="AE33" s="804"/>
      <c r="AF33" s="804"/>
      <c r="AG33" s="804"/>
      <c r="AH33" s="804"/>
      <c r="AI33" s="804"/>
      <c r="AJ33" s="804"/>
      <c r="AK33" s="804"/>
      <c r="AL33" s="804"/>
      <c r="AM33" s="16" t="s">
        <v>50</v>
      </c>
      <c r="AO33" s="363"/>
    </row>
    <row r="34" spans="1:41" ht="11.25" customHeight="1" x14ac:dyDescent="0.2">
      <c r="A34" s="250"/>
      <c r="B34" s="292"/>
      <c r="C34" s="359"/>
      <c r="D34" s="250"/>
      <c r="E34" s="846"/>
      <c r="F34" s="846"/>
      <c r="G34" s="846"/>
      <c r="H34" s="846"/>
      <c r="I34" s="846"/>
      <c r="J34" s="846"/>
      <c r="K34" s="846"/>
      <c r="L34" s="846"/>
      <c r="M34" s="846"/>
      <c r="N34" s="359"/>
      <c r="P34" s="795"/>
      <c r="Q34" s="795"/>
      <c r="R34" s="795"/>
      <c r="S34" s="795"/>
      <c r="T34" s="795"/>
      <c r="U34" s="795"/>
      <c r="V34" s="795"/>
      <c r="W34" s="795"/>
      <c r="X34" s="292"/>
      <c r="Y34" s="359"/>
      <c r="Z34" s="33"/>
      <c r="AA34" s="462" t="s">
        <v>37</v>
      </c>
      <c r="AB34" s="462"/>
      <c r="AC34" s="33" t="s">
        <v>2</v>
      </c>
      <c r="AD34" s="33"/>
      <c r="AE34" s="33"/>
      <c r="AF34" s="33"/>
      <c r="AG34" s="33"/>
      <c r="AH34" s="33"/>
      <c r="AI34" s="33"/>
      <c r="AJ34" s="33"/>
      <c r="AK34" s="33"/>
      <c r="AL34" s="33"/>
      <c r="AM34" s="16" t="s">
        <v>52</v>
      </c>
      <c r="AO34" s="359"/>
    </row>
    <row r="35" spans="1:41" ht="6" customHeight="1" x14ac:dyDescent="0.2">
      <c r="A35" s="251"/>
      <c r="B35" s="201"/>
      <c r="C35" s="216"/>
      <c r="D35" s="251"/>
      <c r="E35" s="201"/>
      <c r="F35" s="201"/>
      <c r="G35" s="201"/>
      <c r="H35" s="201"/>
      <c r="I35" s="201"/>
      <c r="J35" s="201"/>
      <c r="K35" s="201"/>
      <c r="L35" s="201"/>
      <c r="M35" s="201"/>
      <c r="N35" s="360"/>
      <c r="O35" s="17"/>
      <c r="P35" s="17"/>
      <c r="Q35" s="17"/>
      <c r="R35" s="17"/>
      <c r="S35" s="17"/>
      <c r="T35" s="17"/>
      <c r="U35" s="17"/>
      <c r="V35" s="17"/>
      <c r="W35" s="17"/>
      <c r="X35" s="17"/>
      <c r="Y35" s="360"/>
      <c r="Z35" s="17"/>
      <c r="AA35" s="17"/>
      <c r="AB35" s="17"/>
      <c r="AC35" s="17"/>
      <c r="AD35" s="17"/>
      <c r="AE35" s="17"/>
      <c r="AF35" s="17"/>
      <c r="AG35" s="17"/>
      <c r="AH35" s="17"/>
      <c r="AI35" s="17"/>
      <c r="AJ35" s="17"/>
      <c r="AK35" s="17"/>
      <c r="AL35" s="17"/>
      <c r="AM35" s="17"/>
      <c r="AN35" s="17"/>
      <c r="AO35" s="360"/>
    </row>
    <row r="36" spans="1:41" ht="4.9000000000000004" customHeight="1" x14ac:dyDescent="0.2">
      <c r="A36" s="213"/>
      <c r="B36" s="287"/>
      <c r="C36" s="363"/>
      <c r="D36" s="250"/>
      <c r="E36" s="287"/>
      <c r="F36" s="287"/>
      <c r="G36" s="287"/>
      <c r="H36" s="287"/>
      <c r="I36" s="287"/>
      <c r="J36" s="287"/>
      <c r="K36" s="287"/>
      <c r="L36" s="287"/>
      <c r="M36" s="287"/>
      <c r="N36" s="359"/>
      <c r="P36" s="287"/>
      <c r="Q36" s="287"/>
      <c r="R36" s="287"/>
      <c r="S36" s="287"/>
      <c r="T36" s="287"/>
      <c r="U36" s="287"/>
      <c r="V36" s="287"/>
      <c r="W36" s="287"/>
      <c r="X36" s="287"/>
      <c r="Y36" s="166"/>
      <c r="Z36" s="287"/>
      <c r="AA36" s="287"/>
      <c r="AB36" s="287"/>
      <c r="AC36" s="287"/>
      <c r="AD36" s="287"/>
      <c r="AE36" s="287"/>
      <c r="AF36" s="287"/>
      <c r="AG36" s="287"/>
      <c r="AH36" s="287"/>
      <c r="AI36" s="287"/>
      <c r="AJ36" s="287"/>
      <c r="AK36" s="287"/>
      <c r="AL36" s="287"/>
      <c r="AO36" s="359"/>
    </row>
    <row r="37" spans="1:41" ht="4.9000000000000004" customHeight="1" x14ac:dyDescent="0.2">
      <c r="A37" s="213"/>
      <c r="B37" s="287"/>
      <c r="C37" s="363"/>
      <c r="D37" s="250"/>
      <c r="E37" s="287"/>
      <c r="F37" s="287"/>
      <c r="G37" s="287"/>
      <c r="H37" s="287"/>
      <c r="I37" s="287"/>
      <c r="J37" s="287"/>
      <c r="K37" s="287"/>
      <c r="L37" s="287"/>
      <c r="M37" s="287"/>
      <c r="N37" s="359"/>
      <c r="P37" s="287"/>
      <c r="Q37" s="287"/>
      <c r="R37" s="287"/>
      <c r="S37" s="287"/>
      <c r="T37" s="287"/>
      <c r="U37" s="287"/>
      <c r="V37" s="287"/>
      <c r="W37" s="287"/>
      <c r="X37" s="287"/>
      <c r="Y37" s="359"/>
      <c r="Z37" s="287"/>
      <c r="AA37" s="287"/>
      <c r="AB37" s="287"/>
      <c r="AC37" s="287"/>
      <c r="AD37" s="287"/>
      <c r="AE37" s="287"/>
      <c r="AF37" s="287"/>
      <c r="AG37" s="287"/>
      <c r="AH37" s="287"/>
      <c r="AI37" s="287"/>
      <c r="AJ37" s="287"/>
      <c r="AK37" s="287"/>
      <c r="AL37" s="287"/>
      <c r="AO37" s="359"/>
    </row>
    <row r="38" spans="1:41" ht="11.25" customHeight="1" x14ac:dyDescent="0.2">
      <c r="A38" s="213"/>
      <c r="B38" s="292" t="s">
        <v>546</v>
      </c>
      <c r="C38" s="359"/>
      <c r="D38" s="250"/>
      <c r="E38" s="846" t="e">
        <f ca="1">VLOOKUP(INDIRECT(ADDRESS(ROW(),COLUMN()-3)),Language_Translations,MATCH(Language_Selected,Language_Options,0),FALSE)</f>
        <v>#REF!</v>
      </c>
      <c r="F38" s="846"/>
      <c r="G38" s="846"/>
      <c r="H38" s="846"/>
      <c r="I38" s="846"/>
      <c r="J38" s="846"/>
      <c r="K38" s="846"/>
      <c r="L38" s="846"/>
      <c r="M38" s="846"/>
      <c r="N38" s="359"/>
      <c r="P38" s="16" t="s">
        <v>35</v>
      </c>
      <c r="R38" s="33" t="s">
        <v>2</v>
      </c>
      <c r="S38" s="33"/>
      <c r="T38" s="33"/>
      <c r="U38" s="33"/>
      <c r="V38" s="33"/>
      <c r="W38" s="33"/>
      <c r="X38" s="63" t="s">
        <v>36</v>
      </c>
      <c r="Y38" s="359"/>
      <c r="Z38" s="287"/>
      <c r="AA38" s="804" t="s">
        <v>369</v>
      </c>
      <c r="AB38" s="804"/>
      <c r="AC38" s="33" t="s">
        <v>2</v>
      </c>
      <c r="AD38" s="33"/>
      <c r="AE38" s="33"/>
      <c r="AF38" s="33"/>
      <c r="AG38" s="33"/>
      <c r="AH38" s="33"/>
      <c r="AI38" s="33"/>
      <c r="AJ38" s="33"/>
      <c r="AK38" s="33"/>
      <c r="AL38" s="33"/>
      <c r="AM38" s="16" t="s">
        <v>47</v>
      </c>
      <c r="AO38" s="363"/>
    </row>
    <row r="39" spans="1:41" ht="11.25" customHeight="1" x14ac:dyDescent="0.2">
      <c r="A39" s="213"/>
      <c r="B39" s="292"/>
      <c r="C39" s="359"/>
      <c r="D39" s="250"/>
      <c r="E39" s="846"/>
      <c r="F39" s="846"/>
      <c r="G39" s="846"/>
      <c r="H39" s="846"/>
      <c r="I39" s="846"/>
      <c r="J39" s="846"/>
      <c r="K39" s="846"/>
      <c r="L39" s="846"/>
      <c r="M39" s="846"/>
      <c r="N39" s="359"/>
      <c r="P39" s="16" t="s">
        <v>37</v>
      </c>
      <c r="R39" s="33" t="s">
        <v>2</v>
      </c>
      <c r="S39" s="33"/>
      <c r="T39" s="33"/>
      <c r="U39" s="33"/>
      <c r="V39" s="33"/>
      <c r="W39" s="33"/>
      <c r="X39" s="63" t="s">
        <v>38</v>
      </c>
      <c r="Y39" s="359"/>
      <c r="Z39" s="287"/>
      <c r="AA39" s="804" t="s">
        <v>370</v>
      </c>
      <c r="AB39" s="804"/>
      <c r="AC39" s="804"/>
      <c r="AD39" s="804"/>
      <c r="AE39" s="804"/>
      <c r="AF39" s="804"/>
      <c r="AG39" s="804"/>
      <c r="AH39" s="33" t="s">
        <v>2</v>
      </c>
      <c r="AI39" s="33"/>
      <c r="AJ39" s="33"/>
      <c r="AK39" s="33"/>
      <c r="AL39" s="33"/>
      <c r="AM39" s="16" t="s">
        <v>48</v>
      </c>
      <c r="AO39" s="359"/>
    </row>
    <row r="40" spans="1:41" ht="11.25" customHeight="1" x14ac:dyDescent="0.2">
      <c r="A40" s="213"/>
      <c r="B40" s="292"/>
      <c r="C40" s="359"/>
      <c r="D40" s="250"/>
      <c r="E40" s="846"/>
      <c r="F40" s="846"/>
      <c r="G40" s="846"/>
      <c r="H40" s="846"/>
      <c r="I40" s="846"/>
      <c r="J40" s="846"/>
      <c r="K40" s="846"/>
      <c r="L40" s="846"/>
      <c r="M40" s="846"/>
      <c r="N40" s="359"/>
      <c r="R40" s="33"/>
      <c r="S40" s="33"/>
      <c r="T40" s="33"/>
      <c r="U40" s="33"/>
      <c r="V40" s="33"/>
      <c r="W40" s="33"/>
      <c r="X40" s="63"/>
      <c r="Y40" s="359"/>
      <c r="Z40" s="287"/>
      <c r="AA40" s="804" t="s">
        <v>371</v>
      </c>
      <c r="AB40" s="804"/>
      <c r="AC40" s="804"/>
      <c r="AD40" s="804"/>
      <c r="AE40" s="804"/>
      <c r="AF40" s="804"/>
      <c r="AG40" s="804"/>
      <c r="AH40" s="33" t="s">
        <v>2</v>
      </c>
      <c r="AI40" s="33"/>
      <c r="AJ40" s="33"/>
      <c r="AK40" s="33"/>
      <c r="AL40" s="33"/>
      <c r="AM40" s="16" t="s">
        <v>49</v>
      </c>
      <c r="AO40" s="359"/>
    </row>
    <row r="41" spans="1:41" ht="11.25" customHeight="1" x14ac:dyDescent="0.2">
      <c r="A41" s="213"/>
      <c r="B41" s="292"/>
      <c r="C41" s="359"/>
      <c r="D41" s="250"/>
      <c r="E41" s="846"/>
      <c r="F41" s="846"/>
      <c r="G41" s="846"/>
      <c r="H41" s="846"/>
      <c r="I41" s="846"/>
      <c r="J41" s="846"/>
      <c r="K41" s="846"/>
      <c r="L41" s="846"/>
      <c r="M41" s="846"/>
      <c r="N41" s="359"/>
      <c r="P41" s="795" t="s">
        <v>348</v>
      </c>
      <c r="Q41" s="795"/>
      <c r="R41" s="795"/>
      <c r="S41" s="795"/>
      <c r="T41" s="795"/>
      <c r="U41" s="795"/>
      <c r="V41" s="795"/>
      <c r="W41" s="795"/>
      <c r="X41" s="292"/>
      <c r="Y41" s="359"/>
      <c r="Z41" s="287"/>
      <c r="AA41" s="804" t="s">
        <v>373</v>
      </c>
      <c r="AB41" s="804"/>
      <c r="AC41" s="804"/>
      <c r="AD41" s="804"/>
      <c r="AE41" s="804"/>
      <c r="AF41" s="804"/>
      <c r="AG41" s="804"/>
      <c r="AH41" s="804"/>
      <c r="AI41" s="804"/>
      <c r="AJ41" s="804"/>
      <c r="AK41" s="804"/>
      <c r="AL41" s="804"/>
      <c r="AM41" s="16" t="s">
        <v>50</v>
      </c>
      <c r="AO41" s="363"/>
    </row>
    <row r="42" spans="1:41" ht="11.25" customHeight="1" x14ac:dyDescent="0.2">
      <c r="A42" s="250"/>
      <c r="B42" s="292"/>
      <c r="C42" s="359"/>
      <c r="D42" s="250"/>
      <c r="E42" s="846"/>
      <c r="F42" s="846"/>
      <c r="G42" s="846"/>
      <c r="H42" s="846"/>
      <c r="I42" s="846"/>
      <c r="J42" s="846"/>
      <c r="K42" s="846"/>
      <c r="L42" s="846"/>
      <c r="M42" s="846"/>
      <c r="N42" s="359"/>
      <c r="P42" s="795"/>
      <c r="Q42" s="795"/>
      <c r="R42" s="795"/>
      <c r="S42" s="795"/>
      <c r="T42" s="795"/>
      <c r="U42" s="795"/>
      <c r="V42" s="795"/>
      <c r="W42" s="795"/>
      <c r="X42" s="292"/>
      <c r="Y42" s="359"/>
      <c r="Z42" s="33"/>
      <c r="AA42" s="462" t="s">
        <v>37</v>
      </c>
      <c r="AB42" s="462"/>
      <c r="AC42" s="33" t="s">
        <v>2</v>
      </c>
      <c r="AD42" s="33"/>
      <c r="AE42" s="33"/>
      <c r="AF42" s="33"/>
      <c r="AG42" s="33"/>
      <c r="AH42" s="33"/>
      <c r="AI42" s="33"/>
      <c r="AJ42" s="33"/>
      <c r="AK42" s="33"/>
      <c r="AL42" s="33"/>
      <c r="AM42" s="16" t="s">
        <v>52</v>
      </c>
      <c r="AO42" s="359"/>
    </row>
    <row r="43" spans="1:41" ht="6" customHeight="1" x14ac:dyDescent="0.2">
      <c r="A43" s="251"/>
      <c r="B43" s="201"/>
      <c r="C43" s="216"/>
      <c r="D43" s="251"/>
      <c r="E43" s="201"/>
      <c r="F43" s="201"/>
      <c r="G43" s="201"/>
      <c r="H43" s="201"/>
      <c r="I43" s="201"/>
      <c r="J43" s="201"/>
      <c r="K43" s="201"/>
      <c r="L43" s="201"/>
      <c r="M43" s="201"/>
      <c r="N43" s="360"/>
      <c r="O43" s="17"/>
      <c r="P43" s="17"/>
      <c r="Q43" s="17"/>
      <c r="R43" s="17"/>
      <c r="S43" s="17"/>
      <c r="T43" s="17"/>
      <c r="U43" s="17"/>
      <c r="V43" s="17"/>
      <c r="W43" s="17"/>
      <c r="X43" s="17"/>
      <c r="Y43" s="360"/>
      <c r="Z43" s="17"/>
      <c r="AA43" s="17"/>
      <c r="AB43" s="17"/>
      <c r="AC43" s="17"/>
      <c r="AD43" s="17"/>
      <c r="AE43" s="17"/>
      <c r="AF43" s="17"/>
      <c r="AG43" s="17"/>
      <c r="AH43" s="17"/>
      <c r="AI43" s="17"/>
      <c r="AJ43" s="17"/>
      <c r="AK43" s="17"/>
      <c r="AL43" s="17"/>
      <c r="AM43" s="17"/>
      <c r="AN43" s="17"/>
      <c r="AO43" s="360"/>
    </row>
    <row r="44" spans="1:41" ht="4.9000000000000004" customHeight="1" x14ac:dyDescent="0.2">
      <c r="A44" s="213"/>
      <c r="B44" s="287"/>
      <c r="C44" s="363"/>
      <c r="D44" s="250"/>
      <c r="E44" s="287"/>
      <c r="F44" s="287"/>
      <c r="G44" s="287"/>
      <c r="H44" s="287"/>
      <c r="I44" s="287"/>
      <c r="J44" s="287"/>
      <c r="K44" s="287"/>
      <c r="L44" s="287"/>
      <c r="M44" s="287"/>
      <c r="N44" s="359"/>
      <c r="P44" s="287"/>
      <c r="Q44" s="287"/>
      <c r="R44" s="287"/>
      <c r="S44" s="287"/>
      <c r="T44" s="287"/>
      <c r="U44" s="287"/>
      <c r="V44" s="287"/>
      <c r="W44" s="287"/>
      <c r="X44" s="287"/>
      <c r="Y44" s="166"/>
      <c r="Z44" s="219"/>
      <c r="AA44" s="287"/>
      <c r="AB44" s="287"/>
      <c r="AC44" s="287"/>
      <c r="AD44" s="287"/>
      <c r="AE44" s="287"/>
      <c r="AF44" s="287"/>
      <c r="AG44" s="287"/>
      <c r="AH44" s="287"/>
      <c r="AI44" s="287"/>
      <c r="AJ44" s="287"/>
      <c r="AK44" s="287"/>
      <c r="AL44" s="287"/>
      <c r="AO44" s="359"/>
    </row>
    <row r="45" spans="1:41" ht="11.25" customHeight="1" x14ac:dyDescent="0.2">
      <c r="A45" s="213"/>
      <c r="B45" s="292" t="s">
        <v>547</v>
      </c>
      <c r="C45" s="359"/>
      <c r="D45" s="250"/>
      <c r="E45" s="846" t="e">
        <f ca="1">VLOOKUP(INDIRECT(ADDRESS(ROW(),COLUMN()-3)),Language_Translations,MATCH(Language_Selected,Language_Options,0),FALSE)</f>
        <v>#REF!</v>
      </c>
      <c r="F45" s="846"/>
      <c r="G45" s="846"/>
      <c r="H45" s="846"/>
      <c r="I45" s="846"/>
      <c r="J45" s="846"/>
      <c r="K45" s="846"/>
      <c r="L45" s="846"/>
      <c r="M45" s="846"/>
      <c r="N45" s="359"/>
      <c r="P45" s="16" t="s">
        <v>35</v>
      </c>
      <c r="R45" s="33" t="s">
        <v>2</v>
      </c>
      <c r="S45" s="33"/>
      <c r="T45" s="33"/>
      <c r="U45" s="33"/>
      <c r="V45" s="33"/>
      <c r="W45" s="33"/>
      <c r="X45" s="63" t="s">
        <v>36</v>
      </c>
      <c r="Y45" s="359"/>
      <c r="Z45" s="287"/>
      <c r="AA45" s="804" t="s">
        <v>369</v>
      </c>
      <c r="AB45" s="804"/>
      <c r="AC45" s="33" t="s">
        <v>2</v>
      </c>
      <c r="AD45" s="33"/>
      <c r="AE45" s="33"/>
      <c r="AF45" s="33"/>
      <c r="AG45" s="33"/>
      <c r="AH45" s="33"/>
      <c r="AI45" s="33"/>
      <c r="AJ45" s="33"/>
      <c r="AK45" s="33"/>
      <c r="AL45" s="33"/>
      <c r="AM45" s="16" t="s">
        <v>47</v>
      </c>
      <c r="AO45" s="363"/>
    </row>
    <row r="46" spans="1:41" ht="11.25" customHeight="1" x14ac:dyDescent="0.2">
      <c r="A46" s="213"/>
      <c r="B46" s="292"/>
      <c r="C46" s="359"/>
      <c r="D46" s="250"/>
      <c r="E46" s="846"/>
      <c r="F46" s="846"/>
      <c r="G46" s="846"/>
      <c r="H46" s="846"/>
      <c r="I46" s="846"/>
      <c r="J46" s="846"/>
      <c r="K46" s="846"/>
      <c r="L46" s="846"/>
      <c r="M46" s="846"/>
      <c r="N46" s="359"/>
      <c r="P46" s="16" t="s">
        <v>37</v>
      </c>
      <c r="R46" s="33" t="s">
        <v>2</v>
      </c>
      <c r="S46" s="33"/>
      <c r="T46" s="33"/>
      <c r="U46" s="33"/>
      <c r="V46" s="33"/>
      <c r="W46" s="33"/>
      <c r="X46" s="63" t="s">
        <v>38</v>
      </c>
      <c r="Y46" s="359"/>
      <c r="Z46" s="287"/>
      <c r="AA46" s="804" t="s">
        <v>370</v>
      </c>
      <c r="AB46" s="804"/>
      <c r="AC46" s="804"/>
      <c r="AD46" s="804"/>
      <c r="AE46" s="804"/>
      <c r="AF46" s="804"/>
      <c r="AG46" s="804"/>
      <c r="AH46" s="33" t="s">
        <v>2</v>
      </c>
      <c r="AI46" s="33"/>
      <c r="AJ46" s="33"/>
      <c r="AK46" s="33"/>
      <c r="AL46" s="33"/>
      <c r="AM46" s="16" t="s">
        <v>48</v>
      </c>
      <c r="AO46" s="359"/>
    </row>
    <row r="47" spans="1:41" ht="11.25" customHeight="1" x14ac:dyDescent="0.2">
      <c r="A47" s="213"/>
      <c r="B47" s="292"/>
      <c r="C47" s="359"/>
      <c r="D47" s="250"/>
      <c r="E47" s="846"/>
      <c r="F47" s="846"/>
      <c r="G47" s="846"/>
      <c r="H47" s="846"/>
      <c r="I47" s="846"/>
      <c r="J47" s="846"/>
      <c r="K47" s="846"/>
      <c r="L47" s="846"/>
      <c r="M47" s="846"/>
      <c r="N47" s="359"/>
      <c r="R47" s="33"/>
      <c r="S47" s="33"/>
      <c r="T47" s="33"/>
      <c r="U47" s="33"/>
      <c r="V47" s="33"/>
      <c r="W47" s="33"/>
      <c r="X47" s="63"/>
      <c r="Y47" s="359"/>
      <c r="Z47" s="287"/>
      <c r="AA47" s="804" t="s">
        <v>371</v>
      </c>
      <c r="AB47" s="804"/>
      <c r="AC47" s="804"/>
      <c r="AD47" s="804"/>
      <c r="AE47" s="804"/>
      <c r="AF47" s="804"/>
      <c r="AG47" s="804"/>
      <c r="AH47" s="33" t="s">
        <v>2</v>
      </c>
      <c r="AI47" s="33"/>
      <c r="AJ47" s="33"/>
      <c r="AK47" s="33"/>
      <c r="AL47" s="33"/>
      <c r="AM47" s="16" t="s">
        <v>49</v>
      </c>
      <c r="AO47" s="359"/>
    </row>
    <row r="48" spans="1:41" ht="11.25" customHeight="1" x14ac:dyDescent="0.2">
      <c r="A48" s="213"/>
      <c r="B48" s="292"/>
      <c r="C48" s="359"/>
      <c r="D48" s="250"/>
      <c r="E48" s="846"/>
      <c r="F48" s="846"/>
      <c r="G48" s="846"/>
      <c r="H48" s="846"/>
      <c r="I48" s="846"/>
      <c r="J48" s="846"/>
      <c r="K48" s="846"/>
      <c r="L48" s="846"/>
      <c r="M48" s="846"/>
      <c r="N48" s="359"/>
      <c r="P48" s="795" t="s">
        <v>348</v>
      </c>
      <c r="Q48" s="795"/>
      <c r="R48" s="795"/>
      <c r="S48" s="795"/>
      <c r="T48" s="795"/>
      <c r="U48" s="795"/>
      <c r="V48" s="795"/>
      <c r="W48" s="795"/>
      <c r="X48" s="292"/>
      <c r="Y48" s="359"/>
      <c r="Z48" s="287"/>
      <c r="AA48" s="804" t="s">
        <v>373</v>
      </c>
      <c r="AB48" s="804"/>
      <c r="AC48" s="804"/>
      <c r="AD48" s="804"/>
      <c r="AE48" s="804"/>
      <c r="AF48" s="804"/>
      <c r="AG48" s="804"/>
      <c r="AH48" s="804"/>
      <c r="AI48" s="804"/>
      <c r="AJ48" s="804"/>
      <c r="AK48" s="804"/>
      <c r="AL48" s="804"/>
      <c r="AM48" s="16" t="s">
        <v>50</v>
      </c>
      <c r="AO48" s="363"/>
    </row>
    <row r="49" spans="1:41" ht="11.25" customHeight="1" x14ac:dyDescent="0.2">
      <c r="A49" s="250"/>
      <c r="B49" s="292"/>
      <c r="C49" s="359"/>
      <c r="D49" s="250"/>
      <c r="E49" s="846"/>
      <c r="F49" s="846"/>
      <c r="G49" s="846"/>
      <c r="H49" s="846"/>
      <c r="I49" s="846"/>
      <c r="J49" s="846"/>
      <c r="K49" s="846"/>
      <c r="L49" s="846"/>
      <c r="M49" s="846"/>
      <c r="N49" s="359"/>
      <c r="P49" s="795"/>
      <c r="Q49" s="795"/>
      <c r="R49" s="795"/>
      <c r="S49" s="795"/>
      <c r="T49" s="795"/>
      <c r="U49" s="795"/>
      <c r="V49" s="795"/>
      <c r="W49" s="795"/>
      <c r="X49" s="292"/>
      <c r="Y49" s="359"/>
      <c r="Z49" s="33"/>
      <c r="AA49" s="462" t="s">
        <v>37</v>
      </c>
      <c r="AB49" s="462"/>
      <c r="AC49" s="33" t="s">
        <v>2</v>
      </c>
      <c r="AD49" s="33"/>
      <c r="AE49" s="33"/>
      <c r="AF49" s="33"/>
      <c r="AG49" s="33"/>
      <c r="AH49" s="33"/>
      <c r="AI49" s="33"/>
      <c r="AJ49" s="33"/>
      <c r="AK49" s="33"/>
      <c r="AL49" s="33"/>
      <c r="AM49" s="16" t="s">
        <v>52</v>
      </c>
      <c r="AO49" s="359"/>
    </row>
    <row r="50" spans="1:41" ht="6" customHeight="1" x14ac:dyDescent="0.2">
      <c r="A50" s="251"/>
      <c r="B50" s="201"/>
      <c r="C50" s="216"/>
      <c r="D50" s="251"/>
      <c r="E50" s="201"/>
      <c r="F50" s="201"/>
      <c r="G50" s="201"/>
      <c r="H50" s="201"/>
      <c r="I50" s="201"/>
      <c r="J50" s="201"/>
      <c r="K50" s="201"/>
      <c r="L50" s="201"/>
      <c r="M50" s="201"/>
      <c r="N50" s="360"/>
      <c r="O50" s="17"/>
      <c r="P50" s="17"/>
      <c r="Q50" s="17"/>
      <c r="R50" s="17"/>
      <c r="S50" s="17"/>
      <c r="T50" s="17"/>
      <c r="U50" s="17"/>
      <c r="V50" s="17"/>
      <c r="W50" s="17"/>
      <c r="X50" s="17"/>
      <c r="Y50" s="360"/>
      <c r="Z50" s="17"/>
      <c r="AA50" s="17"/>
      <c r="AB50" s="17"/>
      <c r="AC50" s="17"/>
      <c r="AD50" s="17"/>
      <c r="AE50" s="17"/>
      <c r="AF50" s="17"/>
      <c r="AG50" s="17"/>
      <c r="AH50" s="17"/>
      <c r="AI50" s="17"/>
      <c r="AJ50" s="17"/>
      <c r="AK50" s="17"/>
      <c r="AL50" s="17"/>
      <c r="AM50" s="17"/>
      <c r="AN50" s="17"/>
      <c r="AO50" s="360"/>
    </row>
    <row r="51" spans="1:41" ht="4.9000000000000004" customHeight="1" x14ac:dyDescent="0.2">
      <c r="A51" s="213"/>
      <c r="B51" s="287"/>
      <c r="C51" s="363"/>
      <c r="D51" s="250"/>
      <c r="E51" s="287"/>
      <c r="F51" s="287"/>
      <c r="G51" s="287"/>
      <c r="H51" s="287"/>
      <c r="I51" s="287"/>
      <c r="J51" s="287"/>
      <c r="K51" s="287"/>
      <c r="L51" s="287"/>
      <c r="M51" s="287"/>
      <c r="N51" s="359"/>
      <c r="P51" s="287"/>
      <c r="Q51" s="287"/>
      <c r="R51" s="287"/>
      <c r="S51" s="287"/>
      <c r="T51" s="287"/>
      <c r="U51" s="287"/>
      <c r="V51" s="287"/>
      <c r="W51" s="287"/>
      <c r="X51" s="287"/>
      <c r="Y51" s="166"/>
      <c r="Z51" s="287"/>
      <c r="AA51" s="287"/>
      <c r="AB51" s="287"/>
      <c r="AC51" s="287"/>
      <c r="AD51" s="287"/>
      <c r="AE51" s="287"/>
      <c r="AF51" s="287"/>
      <c r="AG51" s="287"/>
      <c r="AH51" s="287"/>
      <c r="AI51" s="287"/>
      <c r="AJ51" s="287"/>
      <c r="AK51" s="287"/>
      <c r="AL51" s="287"/>
      <c r="AO51" s="359"/>
    </row>
    <row r="52" spans="1:41" ht="11.25" customHeight="1" x14ac:dyDescent="0.2">
      <c r="A52" s="213"/>
      <c r="B52" s="292" t="s">
        <v>548</v>
      </c>
      <c r="C52" s="359"/>
      <c r="D52" s="250"/>
      <c r="E52" s="846" t="e">
        <f ca="1">VLOOKUP(INDIRECT(ADDRESS(ROW(),COLUMN()-3)),Language_Translations,MATCH(Language_Selected,Language_Options,0),FALSE)</f>
        <v>#REF!</v>
      </c>
      <c r="F52" s="846"/>
      <c r="G52" s="846"/>
      <c r="H52" s="846"/>
      <c r="I52" s="846"/>
      <c r="J52" s="846"/>
      <c r="K52" s="846"/>
      <c r="L52" s="846"/>
      <c r="M52" s="846"/>
      <c r="N52" s="359"/>
      <c r="P52" s="16" t="s">
        <v>35</v>
      </c>
      <c r="R52" s="33" t="s">
        <v>2</v>
      </c>
      <c r="S52" s="33"/>
      <c r="T52" s="33"/>
      <c r="U52" s="33"/>
      <c r="V52" s="33"/>
      <c r="W52" s="33"/>
      <c r="X52" s="63" t="s">
        <v>36</v>
      </c>
      <c r="Y52" s="359"/>
      <c r="Z52" s="287"/>
      <c r="AA52" s="804" t="s">
        <v>369</v>
      </c>
      <c r="AB52" s="804"/>
      <c r="AC52" s="33" t="s">
        <v>2</v>
      </c>
      <c r="AD52" s="33"/>
      <c r="AE52" s="33"/>
      <c r="AF52" s="33"/>
      <c r="AG52" s="33"/>
      <c r="AH52" s="33"/>
      <c r="AI52" s="33"/>
      <c r="AJ52" s="33"/>
      <c r="AK52" s="33"/>
      <c r="AL52" s="33"/>
      <c r="AM52" s="16" t="s">
        <v>47</v>
      </c>
      <c r="AO52" s="363"/>
    </row>
    <row r="53" spans="1:41" ht="11.25" customHeight="1" x14ac:dyDescent="0.2">
      <c r="A53" s="213"/>
      <c r="B53" s="292"/>
      <c r="C53" s="359"/>
      <c r="D53" s="250"/>
      <c r="E53" s="846"/>
      <c r="F53" s="846"/>
      <c r="G53" s="846"/>
      <c r="H53" s="846"/>
      <c r="I53" s="846"/>
      <c r="J53" s="846"/>
      <c r="K53" s="846"/>
      <c r="L53" s="846"/>
      <c r="M53" s="846"/>
      <c r="N53" s="359"/>
      <c r="P53" s="16" t="s">
        <v>37</v>
      </c>
      <c r="R53" s="33" t="s">
        <v>2</v>
      </c>
      <c r="S53" s="33"/>
      <c r="T53" s="33"/>
      <c r="U53" s="33"/>
      <c r="V53" s="33"/>
      <c r="W53" s="33"/>
      <c r="X53" s="63" t="s">
        <v>38</v>
      </c>
      <c r="Y53" s="359"/>
      <c r="Z53" s="287"/>
      <c r="AA53" s="804" t="s">
        <v>370</v>
      </c>
      <c r="AB53" s="804"/>
      <c r="AC53" s="804"/>
      <c r="AD53" s="804"/>
      <c r="AE53" s="804"/>
      <c r="AF53" s="804"/>
      <c r="AG53" s="804"/>
      <c r="AH53" s="33" t="s">
        <v>2</v>
      </c>
      <c r="AI53" s="33"/>
      <c r="AJ53" s="33"/>
      <c r="AK53" s="33"/>
      <c r="AL53" s="33"/>
      <c r="AM53" s="16" t="s">
        <v>48</v>
      </c>
      <c r="AO53" s="359"/>
    </row>
    <row r="54" spans="1:41" ht="11.25" customHeight="1" x14ac:dyDescent="0.2">
      <c r="A54" s="213"/>
      <c r="B54" s="292"/>
      <c r="C54" s="359"/>
      <c r="D54" s="250"/>
      <c r="E54" s="846"/>
      <c r="F54" s="846"/>
      <c r="G54" s="846"/>
      <c r="H54" s="846"/>
      <c r="I54" s="846"/>
      <c r="J54" s="846"/>
      <c r="K54" s="846"/>
      <c r="L54" s="846"/>
      <c r="M54" s="846"/>
      <c r="N54" s="359"/>
      <c r="R54" s="33"/>
      <c r="S54" s="33"/>
      <c r="T54" s="33"/>
      <c r="U54" s="33"/>
      <c r="V54" s="33"/>
      <c r="W54" s="33"/>
      <c r="X54" s="63"/>
      <c r="Y54" s="359"/>
      <c r="Z54" s="287"/>
      <c r="AA54" s="804" t="s">
        <v>371</v>
      </c>
      <c r="AB54" s="804"/>
      <c r="AC54" s="804"/>
      <c r="AD54" s="804"/>
      <c r="AE54" s="804"/>
      <c r="AF54" s="804"/>
      <c r="AG54" s="804"/>
      <c r="AH54" s="33" t="s">
        <v>2</v>
      </c>
      <c r="AI54" s="33"/>
      <c r="AJ54" s="33"/>
      <c r="AK54" s="33"/>
      <c r="AL54" s="33"/>
      <c r="AM54" s="16" t="s">
        <v>49</v>
      </c>
      <c r="AO54" s="359"/>
    </row>
    <row r="55" spans="1:41" ht="11.25" customHeight="1" x14ac:dyDescent="0.2">
      <c r="A55" s="213"/>
      <c r="B55" s="292"/>
      <c r="C55" s="359"/>
      <c r="D55" s="250"/>
      <c r="E55" s="846"/>
      <c r="F55" s="846"/>
      <c r="G55" s="846"/>
      <c r="H55" s="846"/>
      <c r="I55" s="846"/>
      <c r="J55" s="846"/>
      <c r="K55" s="846"/>
      <c r="L55" s="846"/>
      <c r="M55" s="846"/>
      <c r="N55" s="359"/>
      <c r="P55" s="795" t="s">
        <v>348</v>
      </c>
      <c r="Q55" s="795"/>
      <c r="R55" s="795"/>
      <c r="S55" s="795"/>
      <c r="T55" s="795"/>
      <c r="U55" s="795"/>
      <c r="V55" s="795"/>
      <c r="W55" s="795"/>
      <c r="X55" s="292"/>
      <c r="Y55" s="359"/>
      <c r="Z55" s="287"/>
      <c r="AA55" s="804" t="s">
        <v>373</v>
      </c>
      <c r="AB55" s="804"/>
      <c r="AC55" s="804"/>
      <c r="AD55" s="804"/>
      <c r="AE55" s="804"/>
      <c r="AF55" s="804"/>
      <c r="AG55" s="804"/>
      <c r="AH55" s="804"/>
      <c r="AI55" s="804"/>
      <c r="AJ55" s="804"/>
      <c r="AK55" s="804"/>
      <c r="AL55" s="804"/>
      <c r="AM55" s="16" t="s">
        <v>50</v>
      </c>
      <c r="AO55" s="363"/>
    </row>
    <row r="56" spans="1:41" ht="11.25" customHeight="1" x14ac:dyDescent="0.2">
      <c r="A56" s="250"/>
      <c r="B56" s="292"/>
      <c r="C56" s="359"/>
      <c r="D56" s="250"/>
      <c r="E56" s="846"/>
      <c r="F56" s="846"/>
      <c r="G56" s="846"/>
      <c r="H56" s="846"/>
      <c r="I56" s="846"/>
      <c r="J56" s="846"/>
      <c r="K56" s="846"/>
      <c r="L56" s="846"/>
      <c r="M56" s="846"/>
      <c r="N56" s="359"/>
      <c r="P56" s="795"/>
      <c r="Q56" s="795"/>
      <c r="R56" s="795"/>
      <c r="S56" s="795"/>
      <c r="T56" s="795"/>
      <c r="U56" s="795"/>
      <c r="V56" s="795"/>
      <c r="W56" s="795"/>
      <c r="X56" s="292"/>
      <c r="Y56" s="359"/>
      <c r="Z56" s="33"/>
      <c r="AA56" s="462" t="s">
        <v>37</v>
      </c>
      <c r="AB56" s="462"/>
      <c r="AC56" s="33" t="s">
        <v>2</v>
      </c>
      <c r="AD56" s="33"/>
      <c r="AE56" s="33"/>
      <c r="AF56" s="33"/>
      <c r="AG56" s="33"/>
      <c r="AH56" s="33"/>
      <c r="AI56" s="33"/>
      <c r="AJ56" s="33"/>
      <c r="AK56" s="33"/>
      <c r="AL56" s="33"/>
      <c r="AM56" s="16" t="s">
        <v>52</v>
      </c>
      <c r="AO56" s="359"/>
    </row>
    <row r="57" spans="1:41" ht="6" customHeight="1" x14ac:dyDescent="0.2">
      <c r="A57" s="251"/>
      <c r="B57" s="201"/>
      <c r="C57" s="216"/>
      <c r="D57" s="251"/>
      <c r="E57" s="201"/>
      <c r="F57" s="201"/>
      <c r="G57" s="201"/>
      <c r="H57" s="201"/>
      <c r="I57" s="201"/>
      <c r="J57" s="201"/>
      <c r="K57" s="201"/>
      <c r="L57" s="201"/>
      <c r="M57" s="201"/>
      <c r="N57" s="360"/>
      <c r="O57" s="17"/>
      <c r="P57" s="17"/>
      <c r="Q57" s="17"/>
      <c r="R57" s="17"/>
      <c r="S57" s="17"/>
      <c r="T57" s="17"/>
      <c r="U57" s="17"/>
      <c r="V57" s="17"/>
      <c r="W57" s="17"/>
      <c r="X57" s="17"/>
      <c r="Y57" s="360"/>
      <c r="Z57" s="17"/>
      <c r="AA57" s="17"/>
      <c r="AB57" s="17"/>
      <c r="AC57" s="17"/>
      <c r="AD57" s="17"/>
      <c r="AE57" s="17"/>
      <c r="AF57" s="17"/>
      <c r="AG57" s="17"/>
      <c r="AH57" s="17"/>
      <c r="AI57" s="17"/>
      <c r="AJ57" s="17"/>
      <c r="AK57" s="17"/>
      <c r="AL57" s="17"/>
      <c r="AM57" s="17"/>
      <c r="AN57" s="17"/>
      <c r="AO57" s="360"/>
    </row>
    <row r="58" spans="1:41" ht="4.9000000000000004" customHeight="1" x14ac:dyDescent="0.2">
      <c r="A58" s="213"/>
      <c r="B58" s="287"/>
      <c r="C58" s="363"/>
      <c r="D58" s="250"/>
      <c r="E58" s="287"/>
      <c r="F58" s="287"/>
      <c r="G58" s="287"/>
      <c r="H58" s="287"/>
      <c r="I58" s="287"/>
      <c r="J58" s="287"/>
      <c r="K58" s="287"/>
      <c r="L58" s="287"/>
      <c r="M58" s="287"/>
      <c r="N58" s="359"/>
      <c r="P58" s="287"/>
      <c r="Q58" s="287"/>
      <c r="R58" s="287"/>
      <c r="S58" s="287"/>
      <c r="T58" s="287"/>
      <c r="U58" s="287"/>
      <c r="V58" s="287"/>
      <c r="W58" s="287"/>
      <c r="X58" s="287"/>
      <c r="Y58" s="166"/>
      <c r="Z58" s="287"/>
      <c r="AA58" s="287"/>
      <c r="AB58" s="287"/>
      <c r="AC58" s="287"/>
      <c r="AD58" s="287"/>
      <c r="AE58" s="287"/>
      <c r="AF58" s="287"/>
      <c r="AG58" s="287"/>
      <c r="AH58" s="287"/>
      <c r="AI58" s="287"/>
      <c r="AJ58" s="287"/>
      <c r="AK58" s="287"/>
      <c r="AL58" s="287"/>
      <c r="AO58" s="359"/>
    </row>
    <row r="59" spans="1:41" ht="11.25" customHeight="1" x14ac:dyDescent="0.2">
      <c r="A59" s="213"/>
      <c r="B59" s="292" t="s">
        <v>848</v>
      </c>
      <c r="C59" s="359"/>
      <c r="D59" s="250"/>
      <c r="E59" s="846" t="e">
        <f ca="1">VLOOKUP(INDIRECT(ADDRESS(ROW(),COLUMN()-3)),Language_Translations,MATCH(Language_Selected,Language_Options,0),FALSE)</f>
        <v>#REF!</v>
      </c>
      <c r="F59" s="846"/>
      <c r="G59" s="846"/>
      <c r="H59" s="846"/>
      <c r="I59" s="846"/>
      <c r="J59" s="846"/>
      <c r="K59" s="846"/>
      <c r="L59" s="846"/>
      <c r="M59" s="846"/>
      <c r="N59" s="359"/>
      <c r="P59" s="16" t="s">
        <v>35</v>
      </c>
      <c r="R59" s="33" t="s">
        <v>2</v>
      </c>
      <c r="S59" s="33"/>
      <c r="T59" s="33"/>
      <c r="U59" s="33"/>
      <c r="V59" s="33"/>
      <c r="W59" s="33"/>
      <c r="X59" s="63" t="s">
        <v>36</v>
      </c>
      <c r="Y59" s="359"/>
      <c r="Z59" s="287"/>
      <c r="AA59" s="804" t="s">
        <v>369</v>
      </c>
      <c r="AB59" s="804"/>
      <c r="AC59" s="33" t="s">
        <v>2</v>
      </c>
      <c r="AD59" s="33"/>
      <c r="AE59" s="33"/>
      <c r="AF59" s="33"/>
      <c r="AG59" s="33"/>
      <c r="AH59" s="33"/>
      <c r="AI59" s="33"/>
      <c r="AJ59" s="33"/>
      <c r="AK59" s="33"/>
      <c r="AL59" s="33"/>
      <c r="AM59" s="16" t="s">
        <v>47</v>
      </c>
      <c r="AO59" s="363"/>
    </row>
    <row r="60" spans="1:41" ht="11.25" customHeight="1" x14ac:dyDescent="0.2">
      <c r="A60" s="213"/>
      <c r="B60" s="292"/>
      <c r="C60" s="359"/>
      <c r="D60" s="250"/>
      <c r="E60" s="846"/>
      <c r="F60" s="846"/>
      <c r="G60" s="846"/>
      <c r="H60" s="846"/>
      <c r="I60" s="846"/>
      <c r="J60" s="846"/>
      <c r="K60" s="846"/>
      <c r="L60" s="846"/>
      <c r="M60" s="846"/>
      <c r="N60" s="359"/>
      <c r="P60" s="16" t="s">
        <v>37</v>
      </c>
      <c r="R60" s="33" t="s">
        <v>2</v>
      </c>
      <c r="S60" s="33"/>
      <c r="T60" s="33"/>
      <c r="U60" s="33"/>
      <c r="V60" s="33"/>
      <c r="W60" s="33"/>
      <c r="X60" s="63" t="s">
        <v>38</v>
      </c>
      <c r="Y60" s="359"/>
      <c r="Z60" s="287"/>
      <c r="AA60" s="804" t="s">
        <v>370</v>
      </c>
      <c r="AB60" s="804"/>
      <c r="AC60" s="804"/>
      <c r="AD60" s="804"/>
      <c r="AE60" s="804"/>
      <c r="AF60" s="804"/>
      <c r="AG60" s="804"/>
      <c r="AH60" s="33" t="s">
        <v>2</v>
      </c>
      <c r="AI60" s="33"/>
      <c r="AJ60" s="33"/>
      <c r="AK60" s="33"/>
      <c r="AL60" s="33"/>
      <c r="AM60" s="16" t="s">
        <v>48</v>
      </c>
      <c r="AO60" s="359"/>
    </row>
    <row r="61" spans="1:41" ht="11.25" customHeight="1" x14ac:dyDescent="0.2">
      <c r="A61" s="213"/>
      <c r="B61" s="292"/>
      <c r="C61" s="359"/>
      <c r="D61" s="250"/>
      <c r="E61" s="846"/>
      <c r="F61" s="846"/>
      <c r="G61" s="846"/>
      <c r="H61" s="846"/>
      <c r="I61" s="846"/>
      <c r="J61" s="846"/>
      <c r="K61" s="846"/>
      <c r="L61" s="846"/>
      <c r="M61" s="846"/>
      <c r="N61" s="359"/>
      <c r="R61" s="33"/>
      <c r="S61" s="33"/>
      <c r="T61" s="33"/>
      <c r="U61" s="33"/>
      <c r="V61" s="33"/>
      <c r="W61" s="33"/>
      <c r="X61" s="63"/>
      <c r="Y61" s="359"/>
      <c r="Z61" s="287"/>
      <c r="AA61" s="804" t="s">
        <v>371</v>
      </c>
      <c r="AB61" s="804"/>
      <c r="AC61" s="804"/>
      <c r="AD61" s="804"/>
      <c r="AE61" s="804"/>
      <c r="AF61" s="804"/>
      <c r="AG61" s="804"/>
      <c r="AH61" s="33" t="s">
        <v>2</v>
      </c>
      <c r="AI61" s="33"/>
      <c r="AJ61" s="33"/>
      <c r="AK61" s="33"/>
      <c r="AL61" s="33"/>
      <c r="AM61" s="16" t="s">
        <v>49</v>
      </c>
      <c r="AO61" s="359"/>
    </row>
    <row r="62" spans="1:41" ht="11.25" customHeight="1" x14ac:dyDescent="0.2">
      <c r="A62" s="213"/>
      <c r="B62" s="292"/>
      <c r="C62" s="359"/>
      <c r="D62" s="250"/>
      <c r="E62" s="846"/>
      <c r="F62" s="846"/>
      <c r="G62" s="846"/>
      <c r="H62" s="846"/>
      <c r="I62" s="846"/>
      <c r="J62" s="846"/>
      <c r="K62" s="846"/>
      <c r="L62" s="846"/>
      <c r="M62" s="846"/>
      <c r="N62" s="359"/>
      <c r="P62" s="795" t="s">
        <v>348</v>
      </c>
      <c r="Q62" s="795"/>
      <c r="R62" s="795"/>
      <c r="S62" s="795"/>
      <c r="T62" s="795"/>
      <c r="U62" s="795"/>
      <c r="V62" s="795"/>
      <c r="W62" s="795"/>
      <c r="X62" s="292"/>
      <c r="Y62" s="359"/>
      <c r="Z62" s="287"/>
      <c r="AA62" s="804" t="s">
        <v>373</v>
      </c>
      <c r="AB62" s="804"/>
      <c r="AC62" s="804"/>
      <c r="AD62" s="804"/>
      <c r="AE62" s="804"/>
      <c r="AF62" s="804"/>
      <c r="AG62" s="804"/>
      <c r="AH62" s="804"/>
      <c r="AI62" s="804"/>
      <c r="AJ62" s="804"/>
      <c r="AK62" s="804"/>
      <c r="AL62" s="804"/>
      <c r="AM62" s="16" t="s">
        <v>50</v>
      </c>
      <c r="AO62" s="363"/>
    </row>
    <row r="63" spans="1:41" ht="11.25" customHeight="1" x14ac:dyDescent="0.2">
      <c r="A63" s="250"/>
      <c r="B63" s="292"/>
      <c r="C63" s="359"/>
      <c r="D63" s="250"/>
      <c r="E63" s="846"/>
      <c r="F63" s="846"/>
      <c r="G63" s="846"/>
      <c r="H63" s="846"/>
      <c r="I63" s="846"/>
      <c r="J63" s="846"/>
      <c r="K63" s="846"/>
      <c r="L63" s="846"/>
      <c r="M63" s="846"/>
      <c r="N63" s="359"/>
      <c r="P63" s="795"/>
      <c r="Q63" s="795"/>
      <c r="R63" s="795"/>
      <c r="S63" s="795"/>
      <c r="T63" s="795"/>
      <c r="U63" s="795"/>
      <c r="V63" s="795"/>
      <c r="W63" s="795"/>
      <c r="X63" s="292"/>
      <c r="Y63" s="359"/>
      <c r="Z63" s="33"/>
      <c r="AA63" s="462" t="s">
        <v>37</v>
      </c>
      <c r="AB63" s="462"/>
      <c r="AC63" s="33" t="s">
        <v>2</v>
      </c>
      <c r="AD63" s="33"/>
      <c r="AE63" s="33"/>
      <c r="AF63" s="33"/>
      <c r="AG63" s="33"/>
      <c r="AH63" s="33"/>
      <c r="AI63" s="33"/>
      <c r="AJ63" s="33"/>
      <c r="AK63" s="33"/>
      <c r="AL63" s="33"/>
      <c r="AM63" s="16" t="s">
        <v>52</v>
      </c>
      <c r="AO63" s="359"/>
    </row>
    <row r="64" spans="1:41" ht="6" customHeight="1" x14ac:dyDescent="0.2">
      <c r="A64" s="251"/>
      <c r="B64" s="201"/>
      <c r="C64" s="216"/>
      <c r="D64" s="251"/>
      <c r="E64" s="201"/>
      <c r="F64" s="201"/>
      <c r="G64" s="201"/>
      <c r="H64" s="201"/>
      <c r="I64" s="201"/>
      <c r="J64" s="201"/>
      <c r="K64" s="201"/>
      <c r="L64" s="201"/>
      <c r="M64" s="201"/>
      <c r="N64" s="360"/>
      <c r="O64" s="17"/>
      <c r="P64" s="17"/>
      <c r="Q64" s="17"/>
      <c r="R64" s="17"/>
      <c r="S64" s="17"/>
      <c r="T64" s="17"/>
      <c r="U64" s="17"/>
      <c r="V64" s="17"/>
      <c r="W64" s="17"/>
      <c r="X64" s="17"/>
      <c r="Y64" s="360"/>
      <c r="Z64" s="17"/>
      <c r="AA64" s="17"/>
      <c r="AB64" s="17"/>
      <c r="AC64" s="17"/>
      <c r="AD64" s="17"/>
      <c r="AE64" s="17"/>
      <c r="AF64" s="17"/>
      <c r="AG64" s="17"/>
      <c r="AH64" s="17"/>
      <c r="AI64" s="17"/>
      <c r="AJ64" s="17"/>
      <c r="AK64" s="17"/>
      <c r="AL64" s="17"/>
      <c r="AM64" s="17"/>
      <c r="AN64" s="17"/>
      <c r="AO64" s="360"/>
    </row>
    <row r="65" spans="1:41" ht="4.9000000000000004" customHeight="1" x14ac:dyDescent="0.2">
      <c r="A65" s="213"/>
      <c r="B65" s="287"/>
      <c r="C65" s="363"/>
      <c r="D65" s="250"/>
      <c r="E65" s="287"/>
      <c r="F65" s="287"/>
      <c r="G65" s="287"/>
      <c r="H65" s="287"/>
      <c r="I65" s="287"/>
      <c r="J65" s="287"/>
      <c r="K65" s="287"/>
      <c r="L65" s="287"/>
      <c r="M65" s="287"/>
      <c r="N65" s="359"/>
      <c r="P65" s="287"/>
      <c r="Q65" s="287"/>
      <c r="R65" s="287"/>
      <c r="S65" s="287"/>
      <c r="T65" s="287"/>
      <c r="U65" s="287"/>
      <c r="V65" s="287"/>
      <c r="W65" s="287"/>
      <c r="X65" s="287"/>
      <c r="Y65" s="166"/>
      <c r="Z65" s="219"/>
      <c r="AA65" s="287"/>
      <c r="AB65" s="287"/>
      <c r="AC65" s="287"/>
      <c r="AD65" s="287"/>
      <c r="AE65" s="287"/>
      <c r="AF65" s="287"/>
      <c r="AG65" s="287"/>
      <c r="AH65" s="287"/>
      <c r="AI65" s="287"/>
      <c r="AJ65" s="287"/>
      <c r="AK65" s="287"/>
      <c r="AL65" s="287"/>
      <c r="AO65" s="359"/>
    </row>
    <row r="66" spans="1:41" ht="11.25" customHeight="1" x14ac:dyDescent="0.2">
      <c r="A66" s="213"/>
      <c r="B66" s="292" t="s">
        <v>549</v>
      </c>
      <c r="C66" s="359"/>
      <c r="D66" s="250"/>
      <c r="E66" s="846" t="e">
        <f ca="1">VLOOKUP(INDIRECT(ADDRESS(ROW(),COLUMN()-3)),Language_Translations,MATCH(Language_Selected,Language_Options,0),FALSE)</f>
        <v>#REF!</v>
      </c>
      <c r="F66" s="846"/>
      <c r="G66" s="846"/>
      <c r="H66" s="846"/>
      <c r="I66" s="846"/>
      <c r="J66" s="846"/>
      <c r="K66" s="846"/>
      <c r="L66" s="846"/>
      <c r="M66" s="846"/>
      <c r="N66" s="359"/>
      <c r="P66" s="16" t="s">
        <v>35</v>
      </c>
      <c r="R66" s="33" t="s">
        <v>2</v>
      </c>
      <c r="S66" s="33"/>
      <c r="T66" s="33"/>
      <c r="U66" s="33"/>
      <c r="V66" s="33"/>
      <c r="W66" s="33"/>
      <c r="X66" s="63" t="s">
        <v>36</v>
      </c>
      <c r="Y66" s="359"/>
      <c r="Z66" s="287"/>
      <c r="AA66" s="804" t="s">
        <v>369</v>
      </c>
      <c r="AB66" s="804"/>
      <c r="AC66" s="33" t="s">
        <v>2</v>
      </c>
      <c r="AD66" s="33"/>
      <c r="AE66" s="33"/>
      <c r="AF66" s="33"/>
      <c r="AG66" s="33"/>
      <c r="AH66" s="33"/>
      <c r="AI66" s="33"/>
      <c r="AJ66" s="33"/>
      <c r="AK66" s="33"/>
      <c r="AL66" s="33"/>
      <c r="AM66" s="16" t="s">
        <v>47</v>
      </c>
      <c r="AO66" s="363"/>
    </row>
    <row r="67" spans="1:41" ht="11.25" customHeight="1" x14ac:dyDescent="0.2">
      <c r="A67" s="213"/>
      <c r="B67" s="292"/>
      <c r="C67" s="359"/>
      <c r="D67" s="250"/>
      <c r="E67" s="846"/>
      <c r="F67" s="846"/>
      <c r="G67" s="846"/>
      <c r="H67" s="846"/>
      <c r="I67" s="846"/>
      <c r="J67" s="846"/>
      <c r="K67" s="846"/>
      <c r="L67" s="846"/>
      <c r="M67" s="846"/>
      <c r="N67" s="359"/>
      <c r="P67" s="16" t="s">
        <v>37</v>
      </c>
      <c r="R67" s="33" t="s">
        <v>2</v>
      </c>
      <c r="S67" s="33"/>
      <c r="T67" s="33"/>
      <c r="U67" s="33"/>
      <c r="V67" s="33"/>
      <c r="W67" s="33"/>
      <c r="X67" s="63" t="s">
        <v>38</v>
      </c>
      <c r="Y67" s="359"/>
      <c r="Z67" s="287"/>
      <c r="AA67" s="804" t="s">
        <v>370</v>
      </c>
      <c r="AB67" s="804"/>
      <c r="AC67" s="804"/>
      <c r="AD67" s="804"/>
      <c r="AE67" s="804"/>
      <c r="AF67" s="804"/>
      <c r="AG67" s="804"/>
      <c r="AH67" s="33" t="s">
        <v>2</v>
      </c>
      <c r="AI67" s="33"/>
      <c r="AJ67" s="33"/>
      <c r="AK67" s="33"/>
      <c r="AL67" s="33"/>
      <c r="AM67" s="16" t="s">
        <v>48</v>
      </c>
      <c r="AO67" s="359"/>
    </row>
    <row r="68" spans="1:41" ht="11.25" customHeight="1" x14ac:dyDescent="0.2">
      <c r="A68" s="213"/>
      <c r="B68" s="292"/>
      <c r="C68" s="359"/>
      <c r="D68" s="250"/>
      <c r="E68" s="846"/>
      <c r="F68" s="846"/>
      <c r="G68" s="846"/>
      <c r="H68" s="846"/>
      <c r="I68" s="846"/>
      <c r="J68" s="846"/>
      <c r="K68" s="846"/>
      <c r="L68" s="846"/>
      <c r="M68" s="846"/>
      <c r="N68" s="359"/>
      <c r="R68" s="33"/>
      <c r="S68" s="33"/>
      <c r="T68" s="33"/>
      <c r="U68" s="33"/>
      <c r="V68" s="33"/>
      <c r="W68" s="33"/>
      <c r="X68" s="63"/>
      <c r="Y68" s="359"/>
      <c r="Z68" s="287"/>
      <c r="AA68" s="804" t="s">
        <v>371</v>
      </c>
      <c r="AB68" s="804"/>
      <c r="AC68" s="804"/>
      <c r="AD68" s="804"/>
      <c r="AE68" s="804"/>
      <c r="AF68" s="804"/>
      <c r="AG68" s="804"/>
      <c r="AH68" s="33" t="s">
        <v>2</v>
      </c>
      <c r="AI68" s="33"/>
      <c r="AJ68" s="33"/>
      <c r="AK68" s="33"/>
      <c r="AL68" s="33"/>
      <c r="AM68" s="16" t="s">
        <v>49</v>
      </c>
      <c r="AO68" s="359"/>
    </row>
    <row r="69" spans="1:41" ht="11.25" customHeight="1" x14ac:dyDescent="0.2">
      <c r="A69" s="213"/>
      <c r="B69" s="292"/>
      <c r="C69" s="359"/>
      <c r="D69" s="250"/>
      <c r="E69" s="846"/>
      <c r="F69" s="846"/>
      <c r="G69" s="846"/>
      <c r="H69" s="846"/>
      <c r="I69" s="846"/>
      <c r="J69" s="846"/>
      <c r="K69" s="846"/>
      <c r="L69" s="846"/>
      <c r="M69" s="846"/>
      <c r="N69" s="359"/>
      <c r="P69" s="795" t="s">
        <v>348</v>
      </c>
      <c r="Q69" s="795"/>
      <c r="R69" s="795"/>
      <c r="S69" s="795"/>
      <c r="T69" s="795"/>
      <c r="U69" s="795"/>
      <c r="V69" s="795"/>
      <c r="W69" s="795"/>
      <c r="X69" s="292"/>
      <c r="Y69" s="359"/>
      <c r="Z69" s="287"/>
      <c r="AA69" s="804" t="s">
        <v>373</v>
      </c>
      <c r="AB69" s="804"/>
      <c r="AC69" s="804"/>
      <c r="AD69" s="804"/>
      <c r="AE69" s="804"/>
      <c r="AF69" s="804"/>
      <c r="AG69" s="804"/>
      <c r="AH69" s="804"/>
      <c r="AI69" s="804"/>
      <c r="AJ69" s="804"/>
      <c r="AK69" s="804"/>
      <c r="AL69" s="804"/>
      <c r="AM69" s="16" t="s">
        <v>50</v>
      </c>
      <c r="AO69" s="363"/>
    </row>
    <row r="70" spans="1:41" ht="11.25" customHeight="1" x14ac:dyDescent="0.2">
      <c r="A70" s="250"/>
      <c r="B70" s="292"/>
      <c r="C70" s="359"/>
      <c r="D70" s="250"/>
      <c r="E70" s="846"/>
      <c r="F70" s="846"/>
      <c r="G70" s="846"/>
      <c r="H70" s="846"/>
      <c r="I70" s="846"/>
      <c r="J70" s="846"/>
      <c r="K70" s="846"/>
      <c r="L70" s="846"/>
      <c r="M70" s="846"/>
      <c r="N70" s="359"/>
      <c r="P70" s="795"/>
      <c r="Q70" s="795"/>
      <c r="R70" s="795"/>
      <c r="S70" s="795"/>
      <c r="T70" s="795"/>
      <c r="U70" s="795"/>
      <c r="V70" s="795"/>
      <c r="W70" s="795"/>
      <c r="X70" s="292"/>
      <c r="Y70" s="359"/>
      <c r="Z70" s="33"/>
      <c r="AA70" s="462" t="s">
        <v>37</v>
      </c>
      <c r="AB70" s="462"/>
      <c r="AC70" s="33" t="s">
        <v>2</v>
      </c>
      <c r="AD70" s="33"/>
      <c r="AE70" s="33"/>
      <c r="AF70" s="33"/>
      <c r="AG70" s="33"/>
      <c r="AH70" s="33"/>
      <c r="AI70" s="33"/>
      <c r="AJ70" s="33"/>
      <c r="AK70" s="33"/>
      <c r="AL70" s="33"/>
      <c r="AM70" s="16" t="s">
        <v>52</v>
      </c>
      <c r="AO70" s="359"/>
    </row>
    <row r="71" spans="1:41" ht="11.25" customHeight="1" x14ac:dyDescent="0.2">
      <c r="A71" s="251"/>
      <c r="B71" s="199"/>
      <c r="C71" s="360"/>
      <c r="D71" s="251"/>
      <c r="E71" s="201"/>
      <c r="F71" s="201"/>
      <c r="G71" s="201"/>
      <c r="H71" s="201"/>
      <c r="I71" s="201"/>
      <c r="J71" s="201"/>
      <c r="K71" s="201"/>
      <c r="L71" s="201"/>
      <c r="M71" s="201"/>
      <c r="N71" s="360"/>
      <c r="O71" s="17"/>
      <c r="P71" s="221"/>
      <c r="Q71" s="221"/>
      <c r="R71" s="221"/>
      <c r="S71" s="221"/>
      <c r="T71" s="221"/>
      <c r="U71" s="221"/>
      <c r="V71" s="221"/>
      <c r="W71" s="221"/>
      <c r="X71" s="199"/>
      <c r="Y71" s="360"/>
      <c r="Z71" s="169"/>
      <c r="AA71" s="223"/>
      <c r="AB71" s="223"/>
      <c r="AC71" s="223"/>
      <c r="AD71" s="223"/>
      <c r="AE71" s="169"/>
      <c r="AF71" s="169"/>
      <c r="AG71" s="169"/>
      <c r="AH71" s="169"/>
      <c r="AI71" s="169"/>
      <c r="AJ71" s="169"/>
      <c r="AK71" s="169"/>
      <c r="AL71" s="169"/>
      <c r="AM71" s="17"/>
      <c r="AN71" s="17"/>
      <c r="AO71" s="359"/>
    </row>
    <row r="72" spans="1:41" ht="10.9" customHeight="1" x14ac:dyDescent="0.2">
      <c r="A72" s="250"/>
      <c r="B72" s="292"/>
      <c r="C72" s="359"/>
      <c r="D72" s="250"/>
      <c r="E72" s="287"/>
      <c r="F72" s="287"/>
      <c r="G72" s="287"/>
      <c r="H72" s="287"/>
      <c r="I72" s="287"/>
      <c r="J72" s="287"/>
      <c r="K72" s="287"/>
      <c r="L72" s="287"/>
      <c r="M72" s="287"/>
      <c r="N72" s="359"/>
      <c r="P72" s="288"/>
      <c r="Q72" s="288"/>
      <c r="R72" s="288"/>
      <c r="S72" s="288"/>
      <c r="T72" s="288"/>
      <c r="U72" s="288"/>
      <c r="V72" s="288"/>
      <c r="W72" s="288"/>
      <c r="X72" s="292"/>
      <c r="Y72" s="359"/>
      <c r="Z72" s="33"/>
      <c r="AA72" s="286"/>
      <c r="AB72" s="286"/>
      <c r="AC72" s="286"/>
      <c r="AD72" s="286"/>
      <c r="AE72" s="33"/>
      <c r="AF72" s="33"/>
      <c r="AG72" s="33"/>
      <c r="AH72" s="33"/>
      <c r="AI72" s="33"/>
      <c r="AJ72" s="33"/>
      <c r="AK72" s="33"/>
      <c r="AL72" s="33"/>
      <c r="AO72" s="359"/>
    </row>
    <row r="73" spans="1:41" ht="6" customHeight="1" x14ac:dyDescent="0.2">
      <c r="A73" s="251"/>
      <c r="B73" s="201"/>
      <c r="C73" s="216"/>
      <c r="D73" s="251"/>
      <c r="E73" s="201"/>
      <c r="F73" s="201"/>
      <c r="G73" s="201"/>
      <c r="H73" s="201"/>
      <c r="I73" s="201"/>
      <c r="J73" s="201"/>
      <c r="K73" s="201"/>
      <c r="L73" s="201"/>
      <c r="M73" s="201"/>
      <c r="N73" s="360"/>
      <c r="O73" s="17"/>
      <c r="P73" s="17"/>
      <c r="Q73" s="17"/>
      <c r="R73" s="17"/>
      <c r="S73" s="17"/>
      <c r="T73" s="17"/>
      <c r="U73" s="17"/>
      <c r="V73" s="17"/>
      <c r="W73" s="17"/>
      <c r="X73" s="17"/>
      <c r="Y73" s="360"/>
      <c r="Z73" s="17"/>
      <c r="AA73" s="17"/>
      <c r="AB73" s="17"/>
      <c r="AC73" s="17"/>
      <c r="AD73" s="17"/>
      <c r="AE73" s="17"/>
      <c r="AF73" s="17"/>
      <c r="AG73" s="17"/>
      <c r="AH73" s="17"/>
      <c r="AI73" s="17"/>
      <c r="AJ73" s="17"/>
      <c r="AK73" s="17"/>
      <c r="AL73" s="17"/>
      <c r="AM73" s="17"/>
      <c r="AN73" s="17"/>
      <c r="AO73" s="360"/>
    </row>
    <row r="74" spans="1:41" s="83" customFormat="1" ht="21" customHeight="1" x14ac:dyDescent="0.2">
      <c r="A74" s="909" t="s">
        <v>80</v>
      </c>
      <c r="B74" s="910"/>
      <c r="C74" s="910"/>
      <c r="D74" s="202"/>
      <c r="E74" s="920" t="s">
        <v>757</v>
      </c>
      <c r="F74" s="920"/>
      <c r="G74" s="920"/>
      <c r="H74" s="920"/>
      <c r="I74" s="920"/>
      <c r="J74" s="920"/>
      <c r="K74" s="920"/>
      <c r="L74" s="920"/>
      <c r="M74" s="920"/>
      <c r="N74" s="218"/>
      <c r="O74" s="540"/>
      <c r="P74" s="910">
        <v>6.3010000000000002</v>
      </c>
      <c r="Q74" s="910"/>
      <c r="R74" s="910"/>
      <c r="S74" s="910"/>
      <c r="T74" s="910"/>
      <c r="U74" s="910"/>
      <c r="V74" s="910"/>
      <c r="W74" s="910"/>
      <c r="X74" s="910"/>
      <c r="Y74" s="218"/>
      <c r="Z74" s="206"/>
      <c r="AA74" s="910">
        <v>6.3029999999999999</v>
      </c>
      <c r="AB74" s="910"/>
      <c r="AC74" s="910"/>
      <c r="AD74" s="910"/>
      <c r="AE74" s="910"/>
      <c r="AF74" s="910"/>
      <c r="AG74" s="910"/>
      <c r="AH74" s="910"/>
      <c r="AI74" s="910"/>
      <c r="AJ74" s="910"/>
      <c r="AK74" s="910"/>
      <c r="AL74" s="910"/>
      <c r="AM74" s="540"/>
      <c r="AN74" s="540"/>
      <c r="AO74" s="207"/>
    </row>
    <row r="75" spans="1:41" ht="4.9000000000000004" customHeight="1" x14ac:dyDescent="0.2">
      <c r="A75" s="213"/>
      <c r="B75" s="287"/>
      <c r="C75" s="363"/>
      <c r="D75" s="250"/>
      <c r="E75" s="287"/>
      <c r="F75" s="287"/>
      <c r="G75" s="287"/>
      <c r="H75" s="287"/>
      <c r="I75" s="287"/>
      <c r="J75" s="287"/>
      <c r="K75" s="287"/>
      <c r="L75" s="287"/>
      <c r="M75" s="287"/>
      <c r="N75" s="359"/>
      <c r="P75" s="287"/>
      <c r="Q75" s="287"/>
      <c r="R75" s="287"/>
      <c r="S75" s="287"/>
      <c r="T75" s="287"/>
      <c r="U75" s="287"/>
      <c r="V75" s="287"/>
      <c r="W75" s="287"/>
      <c r="X75" s="287"/>
      <c r="Y75" s="359"/>
      <c r="Z75" s="287"/>
      <c r="AA75" s="287"/>
      <c r="AB75" s="287"/>
      <c r="AC75" s="287"/>
      <c r="AD75" s="287"/>
      <c r="AE75" s="287"/>
      <c r="AF75" s="287"/>
      <c r="AG75" s="287"/>
      <c r="AH75" s="287"/>
      <c r="AI75" s="287"/>
      <c r="AJ75" s="287"/>
      <c r="AK75" s="287"/>
      <c r="AL75" s="287"/>
      <c r="AO75" s="174"/>
    </row>
    <row r="76" spans="1:41" ht="11.25" customHeight="1" x14ac:dyDescent="0.2">
      <c r="A76" s="213"/>
      <c r="B76" s="292" t="s">
        <v>550</v>
      </c>
      <c r="C76" s="359"/>
      <c r="D76" s="250"/>
      <c r="E76" s="804" t="e">
        <f ca="1">VLOOKUP(INDIRECT(ADDRESS(ROW(),COLUMN()-3)),Language_Translations,MATCH(Language_Selected,Language_Options,0),FALSE)</f>
        <v>#REF!</v>
      </c>
      <c r="F76" s="804"/>
      <c r="G76" s="804"/>
      <c r="H76" s="804"/>
      <c r="I76" s="804"/>
      <c r="J76" s="804"/>
      <c r="K76" s="804"/>
      <c r="L76" s="804"/>
      <c r="M76" s="804"/>
      <c r="N76" s="359"/>
      <c r="P76" s="16" t="s">
        <v>35</v>
      </c>
      <c r="R76" s="33" t="s">
        <v>2</v>
      </c>
      <c r="S76" s="33"/>
      <c r="T76" s="33"/>
      <c r="U76" s="33"/>
      <c r="V76" s="33"/>
      <c r="W76" s="33"/>
      <c r="X76" s="63" t="s">
        <v>36</v>
      </c>
      <c r="Y76" s="359"/>
      <c r="Z76" s="287"/>
      <c r="AA76" s="804" t="s">
        <v>369</v>
      </c>
      <c r="AB76" s="804"/>
      <c r="AC76" s="33" t="s">
        <v>2</v>
      </c>
      <c r="AD76" s="33"/>
      <c r="AE76" s="33"/>
      <c r="AF76" s="33"/>
      <c r="AG76" s="33"/>
      <c r="AH76" s="33"/>
      <c r="AI76" s="33"/>
      <c r="AJ76" s="33"/>
      <c r="AK76" s="33"/>
      <c r="AL76" s="33"/>
      <c r="AM76" s="16" t="s">
        <v>47</v>
      </c>
      <c r="AO76" s="225"/>
    </row>
    <row r="77" spans="1:41" ht="11.25" customHeight="1" x14ac:dyDescent="0.2">
      <c r="A77" s="213"/>
      <c r="B77" s="292"/>
      <c r="C77" s="359"/>
      <c r="D77" s="250"/>
      <c r="E77" s="804"/>
      <c r="F77" s="804"/>
      <c r="G77" s="804"/>
      <c r="H77" s="804"/>
      <c r="I77" s="804"/>
      <c r="J77" s="804"/>
      <c r="K77" s="804"/>
      <c r="L77" s="804"/>
      <c r="M77" s="804"/>
      <c r="N77" s="359"/>
      <c r="P77" s="16" t="s">
        <v>37</v>
      </c>
      <c r="R77" s="33" t="s">
        <v>2</v>
      </c>
      <c r="S77" s="33"/>
      <c r="T77" s="33"/>
      <c r="U77" s="33"/>
      <c r="V77" s="33"/>
      <c r="W77" s="33"/>
      <c r="X77" s="63" t="s">
        <v>38</v>
      </c>
      <c r="Y77" s="359"/>
      <c r="Z77" s="287"/>
      <c r="AA77" s="804" t="s">
        <v>370</v>
      </c>
      <c r="AB77" s="804"/>
      <c r="AC77" s="804"/>
      <c r="AD77" s="804"/>
      <c r="AE77" s="804"/>
      <c r="AF77" s="804"/>
      <c r="AG77" s="804"/>
      <c r="AH77" s="33" t="s">
        <v>2</v>
      </c>
      <c r="AI77" s="33"/>
      <c r="AJ77" s="33"/>
      <c r="AK77" s="33"/>
      <c r="AL77" s="33"/>
      <c r="AM77" s="16" t="s">
        <v>48</v>
      </c>
      <c r="AO77" s="174"/>
    </row>
    <row r="78" spans="1:41" ht="11.25" customHeight="1" x14ac:dyDescent="0.2">
      <c r="A78" s="213"/>
      <c r="B78" s="292"/>
      <c r="C78" s="359"/>
      <c r="D78" s="250"/>
      <c r="E78" s="804"/>
      <c r="F78" s="804"/>
      <c r="G78" s="804"/>
      <c r="H78" s="804"/>
      <c r="I78" s="804"/>
      <c r="J78" s="804"/>
      <c r="K78" s="804"/>
      <c r="L78" s="804"/>
      <c r="M78" s="804"/>
      <c r="N78" s="359"/>
      <c r="R78" s="33"/>
      <c r="S78" s="33"/>
      <c r="T78" s="33"/>
      <c r="U78" s="33"/>
      <c r="V78" s="33"/>
      <c r="W78" s="33"/>
      <c r="X78" s="63"/>
      <c r="Y78" s="359"/>
      <c r="Z78" s="287"/>
      <c r="AA78" s="804" t="s">
        <v>371</v>
      </c>
      <c r="AB78" s="804"/>
      <c r="AC78" s="804"/>
      <c r="AD78" s="804"/>
      <c r="AE78" s="804"/>
      <c r="AF78" s="804"/>
      <c r="AG78" s="804"/>
      <c r="AH78" s="33" t="s">
        <v>2</v>
      </c>
      <c r="AI78" s="33"/>
      <c r="AJ78" s="33"/>
      <c r="AK78" s="33"/>
      <c r="AL78" s="33"/>
      <c r="AM78" s="16" t="s">
        <v>49</v>
      </c>
      <c r="AO78" s="174"/>
    </row>
    <row r="79" spans="1:41" ht="11.25" customHeight="1" x14ac:dyDescent="0.2">
      <c r="A79" s="213"/>
      <c r="B79" s="292"/>
      <c r="C79" s="359"/>
      <c r="D79" s="250"/>
      <c r="E79" s="804"/>
      <c r="F79" s="804"/>
      <c r="G79" s="804"/>
      <c r="H79" s="804"/>
      <c r="I79" s="804"/>
      <c r="J79" s="804"/>
      <c r="K79" s="804"/>
      <c r="L79" s="804"/>
      <c r="M79" s="804"/>
      <c r="N79" s="359"/>
      <c r="P79" s="795" t="s">
        <v>348</v>
      </c>
      <c r="Q79" s="795"/>
      <c r="R79" s="795"/>
      <c r="S79" s="795"/>
      <c r="T79" s="795"/>
      <c r="U79" s="795"/>
      <c r="V79" s="795"/>
      <c r="W79" s="795"/>
      <c r="X79" s="292"/>
      <c r="Y79" s="359"/>
      <c r="Z79" s="287"/>
      <c r="AA79" s="804" t="s">
        <v>373</v>
      </c>
      <c r="AB79" s="804"/>
      <c r="AC79" s="804"/>
      <c r="AD79" s="804"/>
      <c r="AE79" s="804"/>
      <c r="AF79" s="804"/>
      <c r="AG79" s="804"/>
      <c r="AH79" s="804"/>
      <c r="AI79" s="804"/>
      <c r="AJ79" s="804"/>
      <c r="AK79" s="804"/>
      <c r="AL79" s="804"/>
      <c r="AM79" s="16" t="s">
        <v>50</v>
      </c>
      <c r="AO79" s="225"/>
    </row>
    <row r="80" spans="1:41" ht="11.25" customHeight="1" x14ac:dyDescent="0.2">
      <c r="A80" s="250"/>
      <c r="B80" s="292"/>
      <c r="C80" s="359"/>
      <c r="D80" s="250"/>
      <c r="E80" s="804"/>
      <c r="F80" s="804"/>
      <c r="G80" s="804"/>
      <c r="H80" s="804"/>
      <c r="I80" s="804"/>
      <c r="J80" s="804"/>
      <c r="K80" s="804"/>
      <c r="L80" s="804"/>
      <c r="M80" s="804"/>
      <c r="N80" s="359"/>
      <c r="P80" s="795"/>
      <c r="Q80" s="795"/>
      <c r="R80" s="795"/>
      <c r="S80" s="795"/>
      <c r="T80" s="795"/>
      <c r="U80" s="795"/>
      <c r="V80" s="795"/>
      <c r="W80" s="795"/>
      <c r="X80" s="292"/>
      <c r="Y80" s="359"/>
      <c r="Z80" s="33"/>
      <c r="AA80" s="462" t="s">
        <v>37</v>
      </c>
      <c r="AB80" s="462"/>
      <c r="AC80" s="33" t="s">
        <v>2</v>
      </c>
      <c r="AD80" s="33"/>
      <c r="AE80" s="33"/>
      <c r="AF80" s="33"/>
      <c r="AG80" s="33"/>
      <c r="AH80" s="33"/>
      <c r="AI80" s="33"/>
      <c r="AJ80" s="33"/>
      <c r="AK80" s="33"/>
      <c r="AL80" s="33"/>
      <c r="AM80" s="16" t="s">
        <v>52</v>
      </c>
      <c r="AO80" s="174"/>
    </row>
    <row r="81" spans="1:41" ht="11.25" customHeight="1" x14ac:dyDescent="0.2">
      <c r="A81" s="250"/>
      <c r="B81" s="292"/>
      <c r="C81" s="359"/>
      <c r="D81" s="250"/>
      <c r="E81" s="804"/>
      <c r="F81" s="804"/>
      <c r="G81" s="804"/>
      <c r="H81" s="804"/>
      <c r="I81" s="804"/>
      <c r="J81" s="804"/>
      <c r="K81" s="804"/>
      <c r="L81" s="804"/>
      <c r="M81" s="804"/>
      <c r="N81" s="359"/>
      <c r="P81" s="288"/>
      <c r="Q81" s="288"/>
      <c r="R81" s="288"/>
      <c r="S81" s="288"/>
      <c r="T81" s="288"/>
      <c r="U81" s="288"/>
      <c r="V81" s="288"/>
      <c r="W81" s="288"/>
      <c r="X81" s="292"/>
      <c r="Y81" s="359"/>
      <c r="Z81" s="33"/>
      <c r="AA81" s="532"/>
      <c r="AB81" s="532"/>
      <c r="AC81" s="532"/>
      <c r="AD81" s="532"/>
      <c r="AE81" s="532"/>
      <c r="AF81" s="532"/>
      <c r="AG81" s="33"/>
      <c r="AH81" s="33"/>
      <c r="AI81" s="33"/>
      <c r="AJ81" s="33"/>
      <c r="AK81" s="33"/>
      <c r="AL81" s="33"/>
      <c r="AO81" s="174"/>
    </row>
    <row r="82" spans="1:41" ht="6" customHeight="1" x14ac:dyDescent="0.2">
      <c r="A82" s="251"/>
      <c r="B82" s="201"/>
      <c r="C82" s="216"/>
      <c r="D82" s="251"/>
      <c r="E82" s="201"/>
      <c r="F82" s="201"/>
      <c r="G82" s="201"/>
      <c r="H82" s="201"/>
      <c r="I82" s="201"/>
      <c r="J82" s="201"/>
      <c r="K82" s="201"/>
      <c r="L82" s="201"/>
      <c r="M82" s="201"/>
      <c r="N82" s="360"/>
      <c r="O82" s="17"/>
      <c r="P82" s="17"/>
      <c r="Q82" s="17"/>
      <c r="R82" s="17"/>
      <c r="S82" s="17"/>
      <c r="T82" s="17"/>
      <c r="U82" s="17"/>
      <c r="V82" s="17"/>
      <c r="W82" s="17"/>
      <c r="X82" s="17"/>
      <c r="Y82" s="360"/>
      <c r="Z82" s="17"/>
      <c r="AA82" s="17"/>
      <c r="AB82" s="17"/>
      <c r="AC82" s="17"/>
      <c r="AD82" s="17"/>
      <c r="AE82" s="17"/>
      <c r="AF82" s="17"/>
      <c r="AG82" s="17"/>
      <c r="AH82" s="17"/>
      <c r="AI82" s="17"/>
      <c r="AJ82" s="17"/>
      <c r="AK82" s="17"/>
      <c r="AL82" s="17"/>
      <c r="AM82" s="17"/>
      <c r="AN82" s="17"/>
      <c r="AO82" s="179"/>
    </row>
    <row r="83" spans="1:41" ht="4.9000000000000004" customHeight="1" x14ac:dyDescent="0.2">
      <c r="A83" s="213"/>
      <c r="B83" s="287"/>
      <c r="C83" s="363"/>
      <c r="D83" s="250"/>
      <c r="E83" s="287"/>
      <c r="F83" s="287"/>
      <c r="G83" s="287"/>
      <c r="H83" s="287"/>
      <c r="I83" s="287"/>
      <c r="J83" s="287"/>
      <c r="K83" s="287"/>
      <c r="L83" s="287"/>
      <c r="M83" s="287"/>
      <c r="N83" s="359"/>
      <c r="P83" s="287"/>
      <c r="Q83" s="287"/>
      <c r="R83" s="287"/>
      <c r="S83" s="287"/>
      <c r="T83" s="287"/>
      <c r="U83" s="287"/>
      <c r="V83" s="287"/>
      <c r="W83" s="287"/>
      <c r="X83" s="287"/>
      <c r="Y83" s="166"/>
      <c r="Z83" s="219"/>
      <c r="AA83" s="287"/>
      <c r="AB83" s="287"/>
      <c r="AC83" s="287"/>
      <c r="AD83" s="287"/>
      <c r="AE83" s="287"/>
      <c r="AF83" s="287"/>
      <c r="AG83" s="287"/>
      <c r="AH83" s="287"/>
      <c r="AI83" s="287"/>
      <c r="AJ83" s="287"/>
      <c r="AK83" s="287"/>
      <c r="AL83" s="287"/>
      <c r="AO83" s="174"/>
    </row>
    <row r="84" spans="1:41" ht="11.25" customHeight="1" x14ac:dyDescent="0.2">
      <c r="A84" s="213"/>
      <c r="B84" s="292" t="s">
        <v>551</v>
      </c>
      <c r="C84" s="359"/>
      <c r="D84" s="250"/>
      <c r="E84" s="846" t="e">
        <f ca="1">VLOOKUP(INDIRECT(ADDRESS(ROW(),COLUMN()-3)),Language_Translations,MATCH(Language_Selected,Language_Options,0),FALSE)</f>
        <v>#REF!</v>
      </c>
      <c r="F84" s="846"/>
      <c r="G84" s="846"/>
      <c r="H84" s="846"/>
      <c r="I84" s="846"/>
      <c r="J84" s="846"/>
      <c r="K84" s="846"/>
      <c r="L84" s="846"/>
      <c r="M84" s="846"/>
      <c r="N84" s="359"/>
      <c r="P84" s="16" t="s">
        <v>35</v>
      </c>
      <c r="R84" s="33" t="s">
        <v>2</v>
      </c>
      <c r="S84" s="33"/>
      <c r="T84" s="33"/>
      <c r="U84" s="33"/>
      <c r="V84" s="33"/>
      <c r="W84" s="33"/>
      <c r="X84" s="63" t="s">
        <v>36</v>
      </c>
      <c r="Y84" s="359"/>
      <c r="Z84" s="287"/>
      <c r="AA84" s="804" t="s">
        <v>369</v>
      </c>
      <c r="AB84" s="804"/>
      <c r="AC84" s="33" t="s">
        <v>2</v>
      </c>
      <c r="AD84" s="33"/>
      <c r="AE84" s="33"/>
      <c r="AF84" s="33"/>
      <c r="AG84" s="33"/>
      <c r="AH84" s="33"/>
      <c r="AI84" s="33"/>
      <c r="AJ84" s="33"/>
      <c r="AK84" s="33"/>
      <c r="AL84" s="33"/>
      <c r="AM84" s="16" t="s">
        <v>47</v>
      </c>
      <c r="AO84" s="225"/>
    </row>
    <row r="85" spans="1:41" ht="11.25" customHeight="1" x14ac:dyDescent="0.2">
      <c r="A85" s="213"/>
      <c r="B85" s="292"/>
      <c r="C85" s="359"/>
      <c r="D85" s="250"/>
      <c r="E85" s="846"/>
      <c r="F85" s="846"/>
      <c r="G85" s="846"/>
      <c r="H85" s="846"/>
      <c r="I85" s="846"/>
      <c r="J85" s="846"/>
      <c r="K85" s="846"/>
      <c r="L85" s="846"/>
      <c r="M85" s="846"/>
      <c r="N85" s="359"/>
      <c r="P85" s="16" t="s">
        <v>37</v>
      </c>
      <c r="R85" s="33" t="s">
        <v>2</v>
      </c>
      <c r="S85" s="33"/>
      <c r="T85" s="33"/>
      <c r="U85" s="33"/>
      <c r="V85" s="33"/>
      <c r="W85" s="33"/>
      <c r="X85" s="63" t="s">
        <v>38</v>
      </c>
      <c r="Y85" s="359"/>
      <c r="Z85" s="287"/>
      <c r="AA85" s="804" t="s">
        <v>370</v>
      </c>
      <c r="AB85" s="804"/>
      <c r="AC85" s="804"/>
      <c r="AD85" s="804"/>
      <c r="AE85" s="804"/>
      <c r="AF85" s="804"/>
      <c r="AG85" s="804"/>
      <c r="AH85" s="33" t="s">
        <v>2</v>
      </c>
      <c r="AI85" s="33"/>
      <c r="AJ85" s="33"/>
      <c r="AK85" s="33"/>
      <c r="AL85" s="33"/>
      <c r="AM85" s="16" t="s">
        <v>48</v>
      </c>
      <c r="AO85" s="174"/>
    </row>
    <row r="86" spans="1:41" ht="11.25" customHeight="1" x14ac:dyDescent="0.2">
      <c r="A86" s="213"/>
      <c r="B86" s="292"/>
      <c r="C86" s="359"/>
      <c r="D86" s="250"/>
      <c r="E86" s="846"/>
      <c r="F86" s="846"/>
      <c r="G86" s="846"/>
      <c r="H86" s="846"/>
      <c r="I86" s="846"/>
      <c r="J86" s="846"/>
      <c r="K86" s="846"/>
      <c r="L86" s="846"/>
      <c r="M86" s="846"/>
      <c r="N86" s="359"/>
      <c r="R86" s="33"/>
      <c r="S86" s="33"/>
      <c r="T86" s="33"/>
      <c r="U86" s="33"/>
      <c r="V86" s="33"/>
      <c r="W86" s="33"/>
      <c r="X86" s="63"/>
      <c r="Y86" s="359"/>
      <c r="Z86" s="287"/>
      <c r="AA86" s="804" t="s">
        <v>371</v>
      </c>
      <c r="AB86" s="804"/>
      <c r="AC86" s="804"/>
      <c r="AD86" s="804"/>
      <c r="AE86" s="804"/>
      <c r="AF86" s="804"/>
      <c r="AG86" s="804"/>
      <c r="AH86" s="33" t="s">
        <v>2</v>
      </c>
      <c r="AI86" s="33"/>
      <c r="AJ86" s="33"/>
      <c r="AK86" s="33"/>
      <c r="AL86" s="33"/>
      <c r="AM86" s="16" t="s">
        <v>49</v>
      </c>
      <c r="AO86" s="174"/>
    </row>
    <row r="87" spans="1:41" ht="11.25" customHeight="1" x14ac:dyDescent="0.2">
      <c r="A87" s="213"/>
      <c r="B87" s="292"/>
      <c r="C87" s="359"/>
      <c r="D87" s="250"/>
      <c r="E87" s="846"/>
      <c r="F87" s="846"/>
      <c r="G87" s="846"/>
      <c r="H87" s="846"/>
      <c r="I87" s="846"/>
      <c r="J87" s="846"/>
      <c r="K87" s="846"/>
      <c r="L87" s="846"/>
      <c r="M87" s="846"/>
      <c r="N87" s="359"/>
      <c r="P87" s="795" t="s">
        <v>348</v>
      </c>
      <c r="Q87" s="795"/>
      <c r="R87" s="795"/>
      <c r="S87" s="795"/>
      <c r="T87" s="795"/>
      <c r="U87" s="795"/>
      <c r="V87" s="795"/>
      <c r="W87" s="795"/>
      <c r="X87" s="292"/>
      <c r="Y87" s="359"/>
      <c r="Z87" s="287"/>
      <c r="AA87" s="804" t="s">
        <v>373</v>
      </c>
      <c r="AB87" s="804"/>
      <c r="AC87" s="804"/>
      <c r="AD87" s="804"/>
      <c r="AE87" s="804"/>
      <c r="AF87" s="804"/>
      <c r="AG87" s="804"/>
      <c r="AH87" s="804"/>
      <c r="AI87" s="804"/>
      <c r="AJ87" s="804"/>
      <c r="AK87" s="804"/>
      <c r="AL87" s="804"/>
      <c r="AM87" s="16" t="s">
        <v>50</v>
      </c>
      <c r="AO87" s="225"/>
    </row>
    <row r="88" spans="1:41" ht="11.25" customHeight="1" x14ac:dyDescent="0.2">
      <c r="A88" s="250"/>
      <c r="B88" s="292"/>
      <c r="C88" s="359"/>
      <c r="D88" s="250"/>
      <c r="E88" s="846"/>
      <c r="F88" s="846"/>
      <c r="G88" s="846"/>
      <c r="H88" s="846"/>
      <c r="I88" s="846"/>
      <c r="J88" s="846"/>
      <c r="K88" s="846"/>
      <c r="L88" s="846"/>
      <c r="M88" s="846"/>
      <c r="N88" s="359"/>
      <c r="P88" s="795"/>
      <c r="Q88" s="795"/>
      <c r="R88" s="795"/>
      <c r="S88" s="795"/>
      <c r="T88" s="795"/>
      <c r="U88" s="795"/>
      <c r="V88" s="795"/>
      <c r="W88" s="795"/>
      <c r="X88" s="292"/>
      <c r="Y88" s="359"/>
      <c r="Z88" s="33"/>
      <c r="AA88" s="462" t="s">
        <v>37</v>
      </c>
      <c r="AB88" s="462"/>
      <c r="AC88" s="33" t="s">
        <v>2</v>
      </c>
      <c r="AD88" s="33"/>
      <c r="AE88" s="33"/>
      <c r="AF88" s="33"/>
      <c r="AG88" s="33"/>
      <c r="AH88" s="33"/>
      <c r="AI88" s="33"/>
      <c r="AJ88" s="33"/>
      <c r="AK88" s="33"/>
      <c r="AL88" s="33"/>
      <c r="AM88" s="16" t="s">
        <v>52</v>
      </c>
      <c r="AO88" s="174"/>
    </row>
    <row r="89" spans="1:41" ht="6" customHeight="1" x14ac:dyDescent="0.2">
      <c r="A89" s="251"/>
      <c r="B89" s="201"/>
      <c r="C89" s="216"/>
      <c r="D89" s="251"/>
      <c r="E89" s="201"/>
      <c r="F89" s="201"/>
      <c r="G89" s="201"/>
      <c r="H89" s="201"/>
      <c r="I89" s="201"/>
      <c r="J89" s="201"/>
      <c r="K89" s="201"/>
      <c r="L89" s="201"/>
      <c r="M89" s="201"/>
      <c r="N89" s="360"/>
      <c r="O89" s="17"/>
      <c r="P89" s="17"/>
      <c r="Q89" s="17"/>
      <c r="R89" s="17"/>
      <c r="S89" s="17"/>
      <c r="T89" s="17"/>
      <c r="U89" s="17"/>
      <c r="V89" s="17"/>
      <c r="W89" s="17"/>
      <c r="X89" s="17"/>
      <c r="Y89" s="360"/>
      <c r="Z89" s="17"/>
      <c r="AA89" s="17"/>
      <c r="AB89" s="17"/>
      <c r="AC89" s="17"/>
      <c r="AD89" s="17"/>
      <c r="AE89" s="17"/>
      <c r="AF89" s="17"/>
      <c r="AG89" s="17"/>
      <c r="AH89" s="17"/>
      <c r="AI89" s="17"/>
      <c r="AJ89" s="17"/>
      <c r="AK89" s="17"/>
      <c r="AL89" s="17"/>
      <c r="AM89" s="17"/>
      <c r="AN89" s="17"/>
      <c r="AO89" s="179"/>
    </row>
    <row r="90" spans="1:41" ht="4.9000000000000004" customHeight="1" x14ac:dyDescent="0.2">
      <c r="A90" s="213"/>
      <c r="B90" s="287"/>
      <c r="C90" s="363"/>
      <c r="D90" s="250"/>
      <c r="E90" s="287"/>
      <c r="F90" s="287"/>
      <c r="G90" s="287"/>
      <c r="H90" s="287"/>
      <c r="I90" s="287"/>
      <c r="J90" s="287"/>
      <c r="K90" s="287"/>
      <c r="L90" s="287"/>
      <c r="M90" s="287"/>
      <c r="N90" s="359"/>
      <c r="P90" s="287"/>
      <c r="Q90" s="287"/>
      <c r="R90" s="287"/>
      <c r="S90" s="287"/>
      <c r="T90" s="287"/>
      <c r="U90" s="287"/>
      <c r="V90" s="287"/>
      <c r="W90" s="287"/>
      <c r="X90" s="287"/>
      <c r="Y90" s="166"/>
      <c r="Z90" s="287"/>
      <c r="AA90" s="287"/>
      <c r="AB90" s="287"/>
      <c r="AC90" s="287"/>
      <c r="AD90" s="287"/>
      <c r="AE90" s="287"/>
      <c r="AF90" s="287"/>
      <c r="AG90" s="287"/>
      <c r="AH90" s="287"/>
      <c r="AI90" s="287"/>
      <c r="AJ90" s="287"/>
      <c r="AK90" s="287"/>
      <c r="AL90" s="287"/>
      <c r="AO90" s="174"/>
    </row>
    <row r="91" spans="1:41" ht="4.9000000000000004" customHeight="1" x14ac:dyDescent="0.2">
      <c r="A91" s="213"/>
      <c r="B91" s="287"/>
      <c r="C91" s="363"/>
      <c r="D91" s="250"/>
      <c r="E91" s="287"/>
      <c r="F91" s="287"/>
      <c r="G91" s="287"/>
      <c r="H91" s="287"/>
      <c r="I91" s="287"/>
      <c r="J91" s="287"/>
      <c r="K91" s="287"/>
      <c r="L91" s="287"/>
      <c r="M91" s="287"/>
      <c r="N91" s="359"/>
      <c r="P91" s="287"/>
      <c r="Q91" s="287"/>
      <c r="R91" s="287"/>
      <c r="S91" s="287"/>
      <c r="T91" s="287"/>
      <c r="U91" s="287"/>
      <c r="V91" s="287"/>
      <c r="W91" s="287"/>
      <c r="X91" s="287"/>
      <c r="Y91" s="359"/>
      <c r="Z91" s="287"/>
      <c r="AA91" s="287"/>
      <c r="AB91" s="287"/>
      <c r="AC91" s="287"/>
      <c r="AD91" s="287"/>
      <c r="AE91" s="287"/>
      <c r="AF91" s="287"/>
      <c r="AG91" s="287"/>
      <c r="AH91" s="287"/>
      <c r="AI91" s="287"/>
      <c r="AJ91" s="287"/>
      <c r="AK91" s="287"/>
      <c r="AL91" s="287"/>
      <c r="AO91" s="174"/>
    </row>
    <row r="92" spans="1:41" ht="11.25" customHeight="1" x14ac:dyDescent="0.2">
      <c r="A92" s="213"/>
      <c r="B92" s="292" t="s">
        <v>552</v>
      </c>
      <c r="C92" s="359"/>
      <c r="D92" s="250"/>
      <c r="E92" s="846" t="e">
        <f ca="1">VLOOKUP(INDIRECT(ADDRESS(ROW(),COLUMN()-3)),Language_Translations,MATCH(Language_Selected,Language_Options,0),FALSE)</f>
        <v>#REF!</v>
      </c>
      <c r="F92" s="846"/>
      <c r="G92" s="846"/>
      <c r="H92" s="846"/>
      <c r="I92" s="846"/>
      <c r="J92" s="846"/>
      <c r="K92" s="846"/>
      <c r="L92" s="846"/>
      <c r="M92" s="846"/>
      <c r="N92" s="359"/>
      <c r="P92" s="16" t="s">
        <v>35</v>
      </c>
      <c r="R92" s="33" t="s">
        <v>2</v>
      </c>
      <c r="S92" s="33"/>
      <c r="T92" s="33"/>
      <c r="U92" s="33"/>
      <c r="V92" s="33"/>
      <c r="W92" s="33"/>
      <c r="X92" s="63" t="s">
        <v>36</v>
      </c>
      <c r="Y92" s="359"/>
      <c r="Z92" s="287"/>
      <c r="AA92" s="804" t="s">
        <v>369</v>
      </c>
      <c r="AB92" s="804"/>
      <c r="AC92" s="33" t="s">
        <v>2</v>
      </c>
      <c r="AD92" s="33"/>
      <c r="AE92" s="33"/>
      <c r="AF92" s="33"/>
      <c r="AG92" s="33"/>
      <c r="AH92" s="33"/>
      <c r="AI92" s="33"/>
      <c r="AJ92" s="33"/>
      <c r="AK92" s="33"/>
      <c r="AL92" s="33"/>
      <c r="AM92" s="16" t="s">
        <v>47</v>
      </c>
      <c r="AO92" s="225"/>
    </row>
    <row r="93" spans="1:41" ht="11.25" customHeight="1" x14ac:dyDescent="0.2">
      <c r="A93" s="213"/>
      <c r="B93" s="292"/>
      <c r="C93" s="359"/>
      <c r="D93" s="250"/>
      <c r="E93" s="846"/>
      <c r="F93" s="846"/>
      <c r="G93" s="846"/>
      <c r="H93" s="846"/>
      <c r="I93" s="846"/>
      <c r="J93" s="846"/>
      <c r="K93" s="846"/>
      <c r="L93" s="846"/>
      <c r="M93" s="846"/>
      <c r="N93" s="359"/>
      <c r="P93" s="16" t="s">
        <v>37</v>
      </c>
      <c r="R93" s="33" t="s">
        <v>2</v>
      </c>
      <c r="S93" s="33"/>
      <c r="T93" s="33"/>
      <c r="U93" s="33"/>
      <c r="V93" s="33"/>
      <c r="W93" s="33"/>
      <c r="X93" s="63" t="s">
        <v>38</v>
      </c>
      <c r="Y93" s="359"/>
      <c r="Z93" s="287"/>
      <c r="AA93" s="804" t="s">
        <v>370</v>
      </c>
      <c r="AB93" s="804"/>
      <c r="AC93" s="804"/>
      <c r="AD93" s="804"/>
      <c r="AE93" s="804"/>
      <c r="AF93" s="804"/>
      <c r="AG93" s="804"/>
      <c r="AH93" s="33" t="s">
        <v>2</v>
      </c>
      <c r="AI93" s="33"/>
      <c r="AJ93" s="33"/>
      <c r="AK93" s="33"/>
      <c r="AL93" s="33"/>
      <c r="AM93" s="16" t="s">
        <v>48</v>
      </c>
      <c r="AO93" s="174"/>
    </row>
    <row r="94" spans="1:41" ht="11.25" customHeight="1" x14ac:dyDescent="0.2">
      <c r="A94" s="213"/>
      <c r="B94" s="292"/>
      <c r="C94" s="359"/>
      <c r="D94" s="250"/>
      <c r="E94" s="846"/>
      <c r="F94" s="846"/>
      <c r="G94" s="846"/>
      <c r="H94" s="846"/>
      <c r="I94" s="846"/>
      <c r="J94" s="846"/>
      <c r="K94" s="846"/>
      <c r="L94" s="846"/>
      <c r="M94" s="846"/>
      <c r="N94" s="359"/>
      <c r="R94" s="33"/>
      <c r="S94" s="33"/>
      <c r="T94" s="33"/>
      <c r="U94" s="33"/>
      <c r="V94" s="33"/>
      <c r="W94" s="33"/>
      <c r="X94" s="63"/>
      <c r="Y94" s="359"/>
      <c r="Z94" s="287"/>
      <c r="AA94" s="804" t="s">
        <v>371</v>
      </c>
      <c r="AB94" s="804"/>
      <c r="AC94" s="804"/>
      <c r="AD94" s="804"/>
      <c r="AE94" s="804"/>
      <c r="AF94" s="804"/>
      <c r="AG94" s="804"/>
      <c r="AH94" s="33" t="s">
        <v>2</v>
      </c>
      <c r="AI94" s="33"/>
      <c r="AJ94" s="33"/>
      <c r="AK94" s="33"/>
      <c r="AL94" s="33"/>
      <c r="AM94" s="16" t="s">
        <v>49</v>
      </c>
      <c r="AO94" s="174"/>
    </row>
    <row r="95" spans="1:41" ht="11.25" customHeight="1" x14ac:dyDescent="0.2">
      <c r="A95" s="213"/>
      <c r="B95" s="292"/>
      <c r="C95" s="359"/>
      <c r="D95" s="250"/>
      <c r="E95" s="846"/>
      <c r="F95" s="846"/>
      <c r="G95" s="846"/>
      <c r="H95" s="846"/>
      <c r="I95" s="846"/>
      <c r="J95" s="846"/>
      <c r="K95" s="846"/>
      <c r="L95" s="846"/>
      <c r="M95" s="846"/>
      <c r="N95" s="359"/>
      <c r="P95" s="795" t="s">
        <v>348</v>
      </c>
      <c r="Q95" s="795"/>
      <c r="R95" s="795"/>
      <c r="S95" s="795"/>
      <c r="T95" s="795"/>
      <c r="U95" s="795"/>
      <c r="V95" s="795"/>
      <c r="W95" s="795"/>
      <c r="X95" s="292"/>
      <c r="Y95" s="359"/>
      <c r="Z95" s="287"/>
      <c r="AA95" s="804" t="s">
        <v>373</v>
      </c>
      <c r="AB95" s="804"/>
      <c r="AC95" s="804"/>
      <c r="AD95" s="804"/>
      <c r="AE95" s="804"/>
      <c r="AF95" s="804"/>
      <c r="AG95" s="804"/>
      <c r="AH95" s="804"/>
      <c r="AI95" s="804"/>
      <c r="AJ95" s="804"/>
      <c r="AK95" s="804"/>
      <c r="AL95" s="804"/>
      <c r="AM95" s="16" t="s">
        <v>50</v>
      </c>
      <c r="AO95" s="225"/>
    </row>
    <row r="96" spans="1:41" ht="11.25" customHeight="1" x14ac:dyDescent="0.2">
      <c r="A96" s="250"/>
      <c r="B96" s="292"/>
      <c r="C96" s="359"/>
      <c r="D96" s="250"/>
      <c r="E96" s="846"/>
      <c r="F96" s="846"/>
      <c r="G96" s="846"/>
      <c r="H96" s="846"/>
      <c r="I96" s="846"/>
      <c r="J96" s="846"/>
      <c r="K96" s="846"/>
      <c r="L96" s="846"/>
      <c r="M96" s="846"/>
      <c r="N96" s="359"/>
      <c r="P96" s="795"/>
      <c r="Q96" s="795"/>
      <c r="R96" s="795"/>
      <c r="S96" s="795"/>
      <c r="T96" s="795"/>
      <c r="U96" s="795"/>
      <c r="V96" s="795"/>
      <c r="W96" s="795"/>
      <c r="X96" s="292"/>
      <c r="Y96" s="359"/>
      <c r="Z96" s="33"/>
      <c r="AA96" s="462" t="s">
        <v>37</v>
      </c>
      <c r="AB96" s="462"/>
      <c r="AC96" s="33" t="s">
        <v>2</v>
      </c>
      <c r="AD96" s="33"/>
      <c r="AE96" s="33"/>
      <c r="AF96" s="33"/>
      <c r="AG96" s="33"/>
      <c r="AH96" s="33"/>
      <c r="AI96" s="33"/>
      <c r="AJ96" s="33"/>
      <c r="AK96" s="33"/>
      <c r="AL96" s="33"/>
      <c r="AM96" s="16" t="s">
        <v>52</v>
      </c>
      <c r="AO96" s="174"/>
    </row>
    <row r="97" spans="1:41" ht="6" customHeight="1" x14ac:dyDescent="0.2">
      <c r="A97" s="251"/>
      <c r="B97" s="201"/>
      <c r="C97" s="216"/>
      <c r="D97" s="251"/>
      <c r="E97" s="201"/>
      <c r="F97" s="201"/>
      <c r="G97" s="201"/>
      <c r="H97" s="201"/>
      <c r="I97" s="201"/>
      <c r="J97" s="201"/>
      <c r="K97" s="201"/>
      <c r="L97" s="201"/>
      <c r="M97" s="201"/>
      <c r="N97" s="360"/>
      <c r="O97" s="17"/>
      <c r="P97" s="17"/>
      <c r="Q97" s="17"/>
      <c r="R97" s="17"/>
      <c r="S97" s="17"/>
      <c r="T97" s="17"/>
      <c r="U97" s="17"/>
      <c r="V97" s="17"/>
      <c r="W97" s="17"/>
      <c r="X97" s="17"/>
      <c r="Y97" s="360"/>
      <c r="Z97" s="17"/>
      <c r="AA97" s="17"/>
      <c r="AB97" s="17"/>
      <c r="AC97" s="17"/>
      <c r="AD97" s="17"/>
      <c r="AE97" s="17"/>
      <c r="AF97" s="17"/>
      <c r="AG97" s="17"/>
      <c r="AH97" s="17"/>
      <c r="AI97" s="17"/>
      <c r="AJ97" s="17"/>
      <c r="AK97" s="17"/>
      <c r="AL97" s="17"/>
      <c r="AM97" s="17"/>
      <c r="AN97" s="17"/>
      <c r="AO97" s="179"/>
    </row>
    <row r="98" spans="1:41" ht="4.9000000000000004" customHeight="1" x14ac:dyDescent="0.2">
      <c r="A98" s="213"/>
      <c r="B98" s="287"/>
      <c r="C98" s="363"/>
      <c r="D98" s="250"/>
      <c r="E98" s="287"/>
      <c r="F98" s="287"/>
      <c r="G98" s="287"/>
      <c r="H98" s="287"/>
      <c r="I98" s="287"/>
      <c r="J98" s="287"/>
      <c r="K98" s="287"/>
      <c r="L98" s="287"/>
      <c r="M98" s="287"/>
      <c r="N98" s="359"/>
      <c r="P98" s="287"/>
      <c r="Q98" s="287"/>
      <c r="R98" s="287"/>
      <c r="S98" s="287"/>
      <c r="T98" s="287"/>
      <c r="U98" s="287"/>
      <c r="V98" s="287"/>
      <c r="W98" s="287"/>
      <c r="X98" s="287"/>
      <c r="Y98" s="166"/>
      <c r="Z98" s="219"/>
      <c r="AA98" s="287"/>
      <c r="AB98" s="287"/>
      <c r="AC98" s="287"/>
      <c r="AD98" s="287"/>
      <c r="AE98" s="287"/>
      <c r="AF98" s="287"/>
      <c r="AG98" s="287"/>
      <c r="AH98" s="287"/>
      <c r="AI98" s="287"/>
      <c r="AJ98" s="287"/>
      <c r="AK98" s="287"/>
      <c r="AL98" s="287"/>
      <c r="AO98" s="174"/>
    </row>
    <row r="99" spans="1:41" ht="11.25" customHeight="1" x14ac:dyDescent="0.2">
      <c r="A99" s="213"/>
      <c r="B99" s="292" t="s">
        <v>553</v>
      </c>
      <c r="C99" s="359"/>
      <c r="D99" s="250"/>
      <c r="E99" s="846" t="e">
        <f ca="1">VLOOKUP(INDIRECT(ADDRESS(ROW(),COLUMN()-3)),Language_Translations,MATCH(Language_Selected,Language_Options,0),FALSE)</f>
        <v>#REF!</v>
      </c>
      <c r="F99" s="846"/>
      <c r="G99" s="846"/>
      <c r="H99" s="846"/>
      <c r="I99" s="846"/>
      <c r="J99" s="846"/>
      <c r="K99" s="846"/>
      <c r="L99" s="846"/>
      <c r="M99" s="846"/>
      <c r="N99" s="359"/>
      <c r="P99" s="16" t="s">
        <v>35</v>
      </c>
      <c r="R99" s="33" t="s">
        <v>2</v>
      </c>
      <c r="S99" s="33"/>
      <c r="T99" s="33"/>
      <c r="U99" s="33"/>
      <c r="V99" s="33"/>
      <c r="W99" s="33"/>
      <c r="X99" s="63" t="s">
        <v>36</v>
      </c>
      <c r="Y99" s="359"/>
      <c r="Z99" s="287"/>
      <c r="AA99" s="804" t="s">
        <v>369</v>
      </c>
      <c r="AB99" s="804"/>
      <c r="AC99" s="33" t="s">
        <v>2</v>
      </c>
      <c r="AD99" s="33"/>
      <c r="AE99" s="33"/>
      <c r="AF99" s="33"/>
      <c r="AG99" s="33"/>
      <c r="AH99" s="33"/>
      <c r="AI99" s="33"/>
      <c r="AJ99" s="33"/>
      <c r="AK99" s="33"/>
      <c r="AL99" s="33"/>
      <c r="AM99" s="16" t="s">
        <v>47</v>
      </c>
      <c r="AO99" s="225"/>
    </row>
    <row r="100" spans="1:41" ht="11.25" customHeight="1" x14ac:dyDescent="0.2">
      <c r="A100" s="213"/>
      <c r="B100" s="292"/>
      <c r="C100" s="359"/>
      <c r="D100" s="250"/>
      <c r="E100" s="846"/>
      <c r="F100" s="846"/>
      <c r="G100" s="846"/>
      <c r="H100" s="846"/>
      <c r="I100" s="846"/>
      <c r="J100" s="846"/>
      <c r="K100" s="846"/>
      <c r="L100" s="846"/>
      <c r="M100" s="846"/>
      <c r="N100" s="359"/>
      <c r="P100" s="16" t="s">
        <v>37</v>
      </c>
      <c r="R100" s="33" t="s">
        <v>2</v>
      </c>
      <c r="S100" s="33"/>
      <c r="T100" s="33"/>
      <c r="U100" s="33"/>
      <c r="V100" s="33"/>
      <c r="W100" s="33"/>
      <c r="X100" s="63" t="s">
        <v>38</v>
      </c>
      <c r="Y100" s="359"/>
      <c r="Z100" s="287"/>
      <c r="AA100" s="804" t="s">
        <v>370</v>
      </c>
      <c r="AB100" s="804"/>
      <c r="AC100" s="804"/>
      <c r="AD100" s="804"/>
      <c r="AE100" s="804"/>
      <c r="AF100" s="804"/>
      <c r="AG100" s="804"/>
      <c r="AH100" s="33" t="s">
        <v>2</v>
      </c>
      <c r="AI100" s="33"/>
      <c r="AJ100" s="33"/>
      <c r="AK100" s="33"/>
      <c r="AL100" s="33"/>
      <c r="AM100" s="16" t="s">
        <v>48</v>
      </c>
      <c r="AO100" s="174"/>
    </row>
    <row r="101" spans="1:41" ht="11.25" customHeight="1" x14ac:dyDescent="0.2">
      <c r="A101" s="213"/>
      <c r="B101" s="292"/>
      <c r="C101" s="359"/>
      <c r="D101" s="250"/>
      <c r="E101" s="846"/>
      <c r="F101" s="846"/>
      <c r="G101" s="846"/>
      <c r="H101" s="846"/>
      <c r="I101" s="846"/>
      <c r="J101" s="846"/>
      <c r="K101" s="846"/>
      <c r="L101" s="846"/>
      <c r="M101" s="846"/>
      <c r="N101" s="359"/>
      <c r="R101" s="33"/>
      <c r="S101" s="33"/>
      <c r="T101" s="33"/>
      <c r="U101" s="33"/>
      <c r="V101" s="33"/>
      <c r="W101" s="33"/>
      <c r="X101" s="63"/>
      <c r="Y101" s="359"/>
      <c r="Z101" s="287"/>
      <c r="AA101" s="804" t="s">
        <v>371</v>
      </c>
      <c r="AB101" s="804"/>
      <c r="AC101" s="804"/>
      <c r="AD101" s="804"/>
      <c r="AE101" s="804"/>
      <c r="AF101" s="804"/>
      <c r="AG101" s="804"/>
      <c r="AH101" s="33" t="s">
        <v>2</v>
      </c>
      <c r="AI101" s="33"/>
      <c r="AJ101" s="33"/>
      <c r="AK101" s="33"/>
      <c r="AL101" s="33"/>
      <c r="AM101" s="16" t="s">
        <v>49</v>
      </c>
      <c r="AO101" s="174"/>
    </row>
    <row r="102" spans="1:41" ht="11.25" customHeight="1" x14ac:dyDescent="0.2">
      <c r="A102" s="213"/>
      <c r="B102" s="292"/>
      <c r="C102" s="359"/>
      <c r="D102" s="250"/>
      <c r="E102" s="846"/>
      <c r="F102" s="846"/>
      <c r="G102" s="846"/>
      <c r="H102" s="846"/>
      <c r="I102" s="846"/>
      <c r="J102" s="846"/>
      <c r="K102" s="846"/>
      <c r="L102" s="846"/>
      <c r="M102" s="846"/>
      <c r="N102" s="359"/>
      <c r="P102" s="795" t="s">
        <v>348</v>
      </c>
      <c r="Q102" s="795"/>
      <c r="R102" s="795"/>
      <c r="S102" s="795"/>
      <c r="T102" s="795"/>
      <c r="U102" s="795"/>
      <c r="V102" s="795"/>
      <c r="W102" s="795"/>
      <c r="X102" s="292"/>
      <c r="Y102" s="359"/>
      <c r="Z102" s="287"/>
      <c r="AA102" s="804" t="s">
        <v>373</v>
      </c>
      <c r="AB102" s="804"/>
      <c r="AC102" s="804"/>
      <c r="AD102" s="804"/>
      <c r="AE102" s="804"/>
      <c r="AF102" s="804"/>
      <c r="AG102" s="804"/>
      <c r="AH102" s="804"/>
      <c r="AI102" s="804"/>
      <c r="AJ102" s="804"/>
      <c r="AK102" s="804"/>
      <c r="AL102" s="804"/>
      <c r="AM102" s="16" t="s">
        <v>50</v>
      </c>
      <c r="AO102" s="225"/>
    </row>
    <row r="103" spans="1:41" ht="11.25" customHeight="1" x14ac:dyDescent="0.2">
      <c r="A103" s="250"/>
      <c r="B103" s="292"/>
      <c r="C103" s="359"/>
      <c r="D103" s="250"/>
      <c r="E103" s="846"/>
      <c r="F103" s="846"/>
      <c r="G103" s="846"/>
      <c r="H103" s="846"/>
      <c r="I103" s="846"/>
      <c r="J103" s="846"/>
      <c r="K103" s="846"/>
      <c r="L103" s="846"/>
      <c r="M103" s="846"/>
      <c r="N103" s="359"/>
      <c r="P103" s="795"/>
      <c r="Q103" s="795"/>
      <c r="R103" s="795"/>
      <c r="S103" s="795"/>
      <c r="T103" s="795"/>
      <c r="U103" s="795"/>
      <c r="V103" s="795"/>
      <c r="W103" s="795"/>
      <c r="X103" s="292"/>
      <c r="Y103" s="359"/>
      <c r="Z103" s="33"/>
      <c r="AA103" s="462" t="s">
        <v>37</v>
      </c>
      <c r="AB103" s="462"/>
      <c r="AC103" s="33" t="s">
        <v>2</v>
      </c>
      <c r="AD103" s="33"/>
      <c r="AE103" s="33"/>
      <c r="AF103" s="33"/>
      <c r="AG103" s="33"/>
      <c r="AH103" s="33"/>
      <c r="AI103" s="33"/>
      <c r="AJ103" s="33"/>
      <c r="AK103" s="33"/>
      <c r="AL103" s="33"/>
      <c r="AM103" s="16" t="s">
        <v>52</v>
      </c>
      <c r="AO103" s="174"/>
    </row>
    <row r="104" spans="1:41" ht="6" customHeight="1" x14ac:dyDescent="0.2">
      <c r="A104" s="251"/>
      <c r="B104" s="201"/>
      <c r="C104" s="216"/>
      <c r="D104" s="251"/>
      <c r="E104" s="201"/>
      <c r="F104" s="201"/>
      <c r="G104" s="201"/>
      <c r="H104" s="201"/>
      <c r="I104" s="201"/>
      <c r="J104" s="201"/>
      <c r="K104" s="201"/>
      <c r="L104" s="201"/>
      <c r="M104" s="201"/>
      <c r="N104" s="360"/>
      <c r="O104" s="17"/>
      <c r="P104" s="17"/>
      <c r="Q104" s="17"/>
      <c r="R104" s="17"/>
      <c r="S104" s="17"/>
      <c r="T104" s="17"/>
      <c r="U104" s="17"/>
      <c r="V104" s="17"/>
      <c r="W104" s="17"/>
      <c r="X104" s="17"/>
      <c r="Y104" s="360"/>
      <c r="Z104" s="17"/>
      <c r="AA104" s="17"/>
      <c r="AB104" s="17"/>
      <c r="AC104" s="17"/>
      <c r="AD104" s="17"/>
      <c r="AE104" s="17"/>
      <c r="AF104" s="17"/>
      <c r="AG104" s="17"/>
      <c r="AH104" s="17"/>
      <c r="AI104" s="17"/>
      <c r="AJ104" s="17"/>
      <c r="AK104" s="17"/>
      <c r="AL104" s="17"/>
      <c r="AM104" s="17"/>
      <c r="AN104" s="17"/>
      <c r="AO104" s="179"/>
    </row>
    <row r="105" spans="1:41" ht="4.9000000000000004" customHeight="1" x14ac:dyDescent="0.2">
      <c r="A105" s="213"/>
      <c r="B105" s="287"/>
      <c r="C105" s="363"/>
      <c r="D105" s="250"/>
      <c r="E105" s="287"/>
      <c r="F105" s="287"/>
      <c r="G105" s="287"/>
      <c r="H105" s="287"/>
      <c r="I105" s="287"/>
      <c r="J105" s="287"/>
      <c r="K105" s="287"/>
      <c r="L105" s="287"/>
      <c r="M105" s="287"/>
      <c r="N105" s="359"/>
      <c r="P105" s="287"/>
      <c r="Q105" s="287"/>
      <c r="R105" s="287"/>
      <c r="S105" s="287"/>
      <c r="T105" s="287"/>
      <c r="U105" s="287"/>
      <c r="V105" s="287"/>
      <c r="W105" s="287"/>
      <c r="X105" s="287"/>
      <c r="Y105" s="166"/>
      <c r="Z105" s="287"/>
      <c r="AA105" s="287"/>
      <c r="AB105" s="287"/>
      <c r="AC105" s="287"/>
      <c r="AD105" s="287"/>
      <c r="AE105" s="287"/>
      <c r="AF105" s="287"/>
      <c r="AG105" s="287"/>
      <c r="AH105" s="287"/>
      <c r="AI105" s="287"/>
      <c r="AJ105" s="287"/>
      <c r="AK105" s="287"/>
      <c r="AL105" s="287"/>
      <c r="AO105" s="174"/>
    </row>
    <row r="106" spans="1:41" ht="11.25" customHeight="1" x14ac:dyDescent="0.2">
      <c r="A106" s="213"/>
      <c r="B106" s="292" t="s">
        <v>554</v>
      </c>
      <c r="C106" s="359"/>
      <c r="D106" s="250"/>
      <c r="E106" s="846" t="e">
        <f ca="1">VLOOKUP(INDIRECT(ADDRESS(ROW(),COLUMN()-3)),Language_Translations,MATCH(Language_Selected,Language_Options,0),FALSE)</f>
        <v>#REF!</v>
      </c>
      <c r="F106" s="846"/>
      <c r="G106" s="846"/>
      <c r="H106" s="846"/>
      <c r="I106" s="846"/>
      <c r="J106" s="846"/>
      <c r="K106" s="846"/>
      <c r="L106" s="846"/>
      <c r="M106" s="846"/>
      <c r="N106" s="359"/>
      <c r="P106" s="16" t="s">
        <v>35</v>
      </c>
      <c r="R106" s="33" t="s">
        <v>2</v>
      </c>
      <c r="S106" s="33"/>
      <c r="T106" s="33"/>
      <c r="U106" s="33"/>
      <c r="V106" s="33"/>
      <c r="W106" s="33"/>
      <c r="X106" s="63" t="s">
        <v>36</v>
      </c>
      <c r="Y106" s="359"/>
      <c r="Z106" s="287"/>
      <c r="AA106" s="804" t="s">
        <v>369</v>
      </c>
      <c r="AB106" s="804"/>
      <c r="AC106" s="33" t="s">
        <v>2</v>
      </c>
      <c r="AD106" s="33"/>
      <c r="AE106" s="33"/>
      <c r="AF106" s="33"/>
      <c r="AG106" s="33"/>
      <c r="AH106" s="33"/>
      <c r="AI106" s="33"/>
      <c r="AJ106" s="33"/>
      <c r="AK106" s="33"/>
      <c r="AL106" s="33"/>
      <c r="AM106" s="16" t="s">
        <v>47</v>
      </c>
      <c r="AO106" s="225"/>
    </row>
    <row r="107" spans="1:41" ht="11.25" customHeight="1" x14ac:dyDescent="0.2">
      <c r="A107" s="213"/>
      <c r="B107" s="292"/>
      <c r="C107" s="359"/>
      <c r="D107" s="250"/>
      <c r="E107" s="846"/>
      <c r="F107" s="846"/>
      <c r="G107" s="846"/>
      <c r="H107" s="846"/>
      <c r="I107" s="846"/>
      <c r="J107" s="846"/>
      <c r="K107" s="846"/>
      <c r="L107" s="846"/>
      <c r="M107" s="846"/>
      <c r="N107" s="359"/>
      <c r="P107" s="16" t="s">
        <v>37</v>
      </c>
      <c r="R107" s="33" t="s">
        <v>2</v>
      </c>
      <c r="S107" s="33"/>
      <c r="T107" s="33"/>
      <c r="U107" s="33"/>
      <c r="V107" s="33"/>
      <c r="W107" s="33"/>
      <c r="X107" s="63" t="s">
        <v>38</v>
      </c>
      <c r="Y107" s="359"/>
      <c r="Z107" s="287"/>
      <c r="AA107" s="804" t="s">
        <v>370</v>
      </c>
      <c r="AB107" s="804"/>
      <c r="AC107" s="804"/>
      <c r="AD107" s="804"/>
      <c r="AE107" s="804"/>
      <c r="AF107" s="804"/>
      <c r="AG107" s="804"/>
      <c r="AH107" s="33" t="s">
        <v>2</v>
      </c>
      <c r="AI107" s="33"/>
      <c r="AJ107" s="33"/>
      <c r="AK107" s="33"/>
      <c r="AL107" s="33"/>
      <c r="AM107" s="16" t="s">
        <v>48</v>
      </c>
      <c r="AO107" s="174"/>
    </row>
    <row r="108" spans="1:41" ht="11.25" customHeight="1" x14ac:dyDescent="0.2">
      <c r="A108" s="213"/>
      <c r="B108" s="292"/>
      <c r="C108" s="359"/>
      <c r="D108" s="250"/>
      <c r="E108" s="846"/>
      <c r="F108" s="846"/>
      <c r="G108" s="846"/>
      <c r="H108" s="846"/>
      <c r="I108" s="846"/>
      <c r="J108" s="846"/>
      <c r="K108" s="846"/>
      <c r="L108" s="846"/>
      <c r="M108" s="846"/>
      <c r="N108" s="359"/>
      <c r="R108" s="33"/>
      <c r="S108" s="33"/>
      <c r="T108" s="33"/>
      <c r="U108" s="33"/>
      <c r="V108" s="33"/>
      <c r="W108" s="33"/>
      <c r="X108" s="63"/>
      <c r="Y108" s="359"/>
      <c r="Z108" s="287"/>
      <c r="AA108" s="804" t="s">
        <v>371</v>
      </c>
      <c r="AB108" s="804"/>
      <c r="AC108" s="804"/>
      <c r="AD108" s="804"/>
      <c r="AE108" s="804"/>
      <c r="AF108" s="804"/>
      <c r="AG108" s="804"/>
      <c r="AH108" s="33" t="s">
        <v>2</v>
      </c>
      <c r="AI108" s="33"/>
      <c r="AJ108" s="33"/>
      <c r="AK108" s="33"/>
      <c r="AL108" s="33"/>
      <c r="AM108" s="16" t="s">
        <v>49</v>
      </c>
      <c r="AO108" s="174"/>
    </row>
    <row r="109" spans="1:41" ht="11.25" customHeight="1" x14ac:dyDescent="0.2">
      <c r="A109" s="213"/>
      <c r="B109" s="292"/>
      <c r="C109" s="359"/>
      <c r="D109" s="250"/>
      <c r="E109" s="846"/>
      <c r="F109" s="846"/>
      <c r="G109" s="846"/>
      <c r="H109" s="846"/>
      <c r="I109" s="846"/>
      <c r="J109" s="846"/>
      <c r="K109" s="846"/>
      <c r="L109" s="846"/>
      <c r="M109" s="846"/>
      <c r="N109" s="359"/>
      <c r="P109" s="795" t="s">
        <v>348</v>
      </c>
      <c r="Q109" s="795"/>
      <c r="R109" s="795"/>
      <c r="S109" s="795"/>
      <c r="T109" s="795"/>
      <c r="U109" s="795"/>
      <c r="V109" s="795"/>
      <c r="W109" s="795"/>
      <c r="X109" s="292"/>
      <c r="Y109" s="359"/>
      <c r="Z109" s="287"/>
      <c r="AA109" s="804" t="s">
        <v>373</v>
      </c>
      <c r="AB109" s="804"/>
      <c r="AC109" s="804"/>
      <c r="AD109" s="804"/>
      <c r="AE109" s="804"/>
      <c r="AF109" s="804"/>
      <c r="AG109" s="804"/>
      <c r="AH109" s="804"/>
      <c r="AI109" s="804"/>
      <c r="AJ109" s="804"/>
      <c r="AK109" s="804"/>
      <c r="AL109" s="804"/>
      <c r="AM109" s="16" t="s">
        <v>50</v>
      </c>
      <c r="AO109" s="225"/>
    </row>
    <row r="110" spans="1:41" ht="11.25" customHeight="1" x14ac:dyDescent="0.2">
      <c r="A110" s="250"/>
      <c r="B110" s="292"/>
      <c r="C110" s="359"/>
      <c r="D110" s="250"/>
      <c r="E110" s="846"/>
      <c r="F110" s="846"/>
      <c r="G110" s="846"/>
      <c r="H110" s="846"/>
      <c r="I110" s="846"/>
      <c r="J110" s="846"/>
      <c r="K110" s="846"/>
      <c r="L110" s="846"/>
      <c r="M110" s="846"/>
      <c r="N110" s="359"/>
      <c r="P110" s="795"/>
      <c r="Q110" s="795"/>
      <c r="R110" s="795"/>
      <c r="S110" s="795"/>
      <c r="T110" s="795"/>
      <c r="U110" s="795"/>
      <c r="V110" s="795"/>
      <c r="W110" s="795"/>
      <c r="X110" s="292"/>
      <c r="Y110" s="359"/>
      <c r="Z110" s="33"/>
      <c r="AA110" s="462" t="s">
        <v>37</v>
      </c>
      <c r="AB110" s="462"/>
      <c r="AC110" s="33" t="s">
        <v>2</v>
      </c>
      <c r="AD110" s="33"/>
      <c r="AE110" s="33"/>
      <c r="AF110" s="33"/>
      <c r="AG110" s="33"/>
      <c r="AH110" s="33"/>
      <c r="AI110" s="33"/>
      <c r="AJ110" s="33"/>
      <c r="AK110" s="33"/>
      <c r="AL110" s="33"/>
      <c r="AM110" s="16" t="s">
        <v>52</v>
      </c>
      <c r="AO110" s="174"/>
    </row>
    <row r="111" spans="1:41" ht="6" customHeight="1" x14ac:dyDescent="0.2">
      <c r="A111" s="251"/>
      <c r="B111" s="201"/>
      <c r="C111" s="216"/>
      <c r="D111" s="251"/>
      <c r="E111" s="201"/>
      <c r="F111" s="201"/>
      <c r="G111" s="201"/>
      <c r="H111" s="201"/>
      <c r="I111" s="201"/>
      <c r="J111" s="201"/>
      <c r="K111" s="201"/>
      <c r="L111" s="201"/>
      <c r="M111" s="201"/>
      <c r="N111" s="360"/>
      <c r="O111" s="17"/>
      <c r="P111" s="17"/>
      <c r="Q111" s="17"/>
      <c r="R111" s="17"/>
      <c r="S111" s="17"/>
      <c r="T111" s="17"/>
      <c r="U111" s="17"/>
      <c r="V111" s="17"/>
      <c r="W111" s="17"/>
      <c r="X111" s="17"/>
      <c r="Y111" s="360"/>
      <c r="Z111" s="17"/>
      <c r="AA111" s="17"/>
      <c r="AB111" s="17"/>
      <c r="AC111" s="17"/>
      <c r="AD111" s="17"/>
      <c r="AE111" s="17"/>
      <c r="AF111" s="17"/>
      <c r="AG111" s="17"/>
      <c r="AH111" s="17"/>
      <c r="AI111" s="17"/>
      <c r="AJ111" s="17"/>
      <c r="AK111" s="17"/>
      <c r="AL111" s="17"/>
      <c r="AM111" s="17"/>
      <c r="AN111" s="17"/>
      <c r="AO111" s="179"/>
    </row>
    <row r="112" spans="1:41" ht="4.9000000000000004" customHeight="1" x14ac:dyDescent="0.2">
      <c r="A112" s="213"/>
      <c r="B112" s="287"/>
      <c r="C112" s="363"/>
      <c r="D112" s="250"/>
      <c r="E112" s="287"/>
      <c r="F112" s="287"/>
      <c r="G112" s="287"/>
      <c r="H112" s="287"/>
      <c r="I112" s="287"/>
      <c r="J112" s="287"/>
      <c r="K112" s="287"/>
      <c r="L112" s="287"/>
      <c r="M112" s="287"/>
      <c r="N112" s="359"/>
      <c r="P112" s="287"/>
      <c r="Q112" s="287"/>
      <c r="R112" s="287"/>
      <c r="S112" s="287"/>
      <c r="T112" s="287"/>
      <c r="U112" s="287"/>
      <c r="V112" s="287"/>
      <c r="W112" s="287"/>
      <c r="X112" s="287"/>
      <c r="Y112" s="166"/>
      <c r="Z112" s="219"/>
      <c r="AA112" s="287"/>
      <c r="AB112" s="287"/>
      <c r="AC112" s="287"/>
      <c r="AD112" s="287"/>
      <c r="AE112" s="287"/>
      <c r="AF112" s="287"/>
      <c r="AG112" s="287"/>
      <c r="AH112" s="287"/>
      <c r="AI112" s="287"/>
      <c r="AJ112" s="287"/>
      <c r="AK112" s="287"/>
      <c r="AL112" s="287"/>
      <c r="AO112" s="174"/>
    </row>
    <row r="113" spans="1:41" ht="11.25" customHeight="1" x14ac:dyDescent="0.2">
      <c r="A113" s="213"/>
      <c r="B113" s="292" t="s">
        <v>555</v>
      </c>
      <c r="C113" s="359"/>
      <c r="D113" s="250"/>
      <c r="E113" s="804" t="e">
        <f ca="1">VLOOKUP(INDIRECT(ADDRESS(ROW(),COLUMN()-3)),Language_Translations,MATCH(Language_Selected,Language_Options,0),FALSE)</f>
        <v>#REF!</v>
      </c>
      <c r="F113" s="804"/>
      <c r="G113" s="804"/>
      <c r="H113" s="804"/>
      <c r="I113" s="804"/>
      <c r="J113" s="804"/>
      <c r="K113" s="804"/>
      <c r="L113" s="804"/>
      <c r="M113" s="804"/>
      <c r="N113" s="359"/>
      <c r="P113" s="16" t="s">
        <v>35</v>
      </c>
      <c r="R113" s="33" t="s">
        <v>2</v>
      </c>
      <c r="S113" s="33"/>
      <c r="T113" s="33"/>
      <c r="U113" s="33"/>
      <c r="V113" s="33"/>
      <c r="W113" s="33"/>
      <c r="X113" s="63" t="s">
        <v>36</v>
      </c>
      <c r="Y113" s="359"/>
      <c r="Z113" s="287"/>
      <c r="AA113" s="804" t="s">
        <v>369</v>
      </c>
      <c r="AB113" s="804"/>
      <c r="AC113" s="33" t="s">
        <v>2</v>
      </c>
      <c r="AD113" s="33"/>
      <c r="AE113" s="33"/>
      <c r="AF113" s="33"/>
      <c r="AG113" s="33"/>
      <c r="AH113" s="33"/>
      <c r="AI113" s="33"/>
      <c r="AJ113" s="33"/>
      <c r="AK113" s="33"/>
      <c r="AL113" s="33"/>
      <c r="AM113" s="16" t="s">
        <v>47</v>
      </c>
      <c r="AO113" s="225"/>
    </row>
    <row r="114" spans="1:41" ht="11.25" customHeight="1" x14ac:dyDescent="0.2">
      <c r="A114" s="213"/>
      <c r="B114" s="292"/>
      <c r="C114" s="359"/>
      <c r="D114" s="250"/>
      <c r="E114" s="804"/>
      <c r="F114" s="804"/>
      <c r="G114" s="804"/>
      <c r="H114" s="804"/>
      <c r="I114" s="804"/>
      <c r="J114" s="804"/>
      <c r="K114" s="804"/>
      <c r="L114" s="804"/>
      <c r="M114" s="804"/>
      <c r="N114" s="359"/>
      <c r="P114" s="16" t="s">
        <v>37</v>
      </c>
      <c r="R114" s="33" t="s">
        <v>2</v>
      </c>
      <c r="S114" s="33"/>
      <c r="T114" s="33"/>
      <c r="U114" s="33"/>
      <c r="V114" s="33"/>
      <c r="W114" s="33"/>
      <c r="X114" s="63" t="s">
        <v>38</v>
      </c>
      <c r="Y114" s="359"/>
      <c r="Z114" s="287"/>
      <c r="AA114" s="804" t="s">
        <v>370</v>
      </c>
      <c r="AB114" s="804"/>
      <c r="AC114" s="804"/>
      <c r="AD114" s="804"/>
      <c r="AE114" s="804"/>
      <c r="AF114" s="804"/>
      <c r="AG114" s="804"/>
      <c r="AH114" s="33" t="s">
        <v>2</v>
      </c>
      <c r="AI114" s="33"/>
      <c r="AJ114" s="33"/>
      <c r="AK114" s="33"/>
      <c r="AL114" s="33"/>
      <c r="AM114" s="16" t="s">
        <v>48</v>
      </c>
      <c r="AO114" s="174"/>
    </row>
    <row r="115" spans="1:41" ht="11.25" customHeight="1" x14ac:dyDescent="0.2">
      <c r="A115" s="213"/>
      <c r="B115" s="292"/>
      <c r="C115" s="359"/>
      <c r="D115" s="250"/>
      <c r="E115" s="804"/>
      <c r="F115" s="804"/>
      <c r="G115" s="804"/>
      <c r="H115" s="804"/>
      <c r="I115" s="804"/>
      <c r="J115" s="804"/>
      <c r="K115" s="804"/>
      <c r="L115" s="804"/>
      <c r="M115" s="804"/>
      <c r="N115" s="359"/>
      <c r="R115" s="33"/>
      <c r="S115" s="33"/>
      <c r="T115" s="33"/>
      <c r="U115" s="33"/>
      <c r="V115" s="33"/>
      <c r="W115" s="33"/>
      <c r="X115" s="63"/>
      <c r="Y115" s="359"/>
      <c r="Z115" s="287"/>
      <c r="AA115" s="804" t="s">
        <v>371</v>
      </c>
      <c r="AB115" s="804"/>
      <c r="AC115" s="804"/>
      <c r="AD115" s="804"/>
      <c r="AE115" s="804"/>
      <c r="AF115" s="804"/>
      <c r="AG115" s="804"/>
      <c r="AH115" s="33" t="s">
        <v>2</v>
      </c>
      <c r="AI115" s="33"/>
      <c r="AJ115" s="33"/>
      <c r="AK115" s="33"/>
      <c r="AL115" s="33"/>
      <c r="AM115" s="16" t="s">
        <v>49</v>
      </c>
      <c r="AO115" s="174"/>
    </row>
    <row r="116" spans="1:41" ht="11.25" customHeight="1" x14ac:dyDescent="0.2">
      <c r="A116" s="213"/>
      <c r="B116" s="292"/>
      <c r="C116" s="359"/>
      <c r="D116" s="250"/>
      <c r="E116" s="804"/>
      <c r="F116" s="804"/>
      <c r="G116" s="804"/>
      <c r="H116" s="804"/>
      <c r="I116" s="804"/>
      <c r="J116" s="804"/>
      <c r="K116" s="804"/>
      <c r="L116" s="804"/>
      <c r="M116" s="804"/>
      <c r="N116" s="359"/>
      <c r="P116" s="795" t="s">
        <v>348</v>
      </c>
      <c r="Q116" s="795"/>
      <c r="R116" s="795"/>
      <c r="S116" s="795"/>
      <c r="T116" s="795"/>
      <c r="U116" s="795"/>
      <c r="V116" s="795"/>
      <c r="W116" s="795"/>
      <c r="X116" s="292"/>
      <c r="Y116" s="359"/>
      <c r="Z116" s="287"/>
      <c r="AA116" s="804" t="s">
        <v>373</v>
      </c>
      <c r="AB116" s="804"/>
      <c r="AC116" s="804"/>
      <c r="AD116" s="804"/>
      <c r="AE116" s="804"/>
      <c r="AF116" s="804"/>
      <c r="AG116" s="804"/>
      <c r="AH116" s="804"/>
      <c r="AI116" s="804"/>
      <c r="AJ116" s="804"/>
      <c r="AK116" s="804"/>
      <c r="AL116" s="804"/>
      <c r="AM116" s="16" t="s">
        <v>50</v>
      </c>
      <c r="AO116" s="225"/>
    </row>
    <row r="117" spans="1:41" ht="11.25" customHeight="1" x14ac:dyDescent="0.2">
      <c r="A117" s="250"/>
      <c r="B117" s="292"/>
      <c r="C117" s="359"/>
      <c r="D117" s="250"/>
      <c r="E117" s="804"/>
      <c r="F117" s="804"/>
      <c r="G117" s="804"/>
      <c r="H117" s="804"/>
      <c r="I117" s="804"/>
      <c r="J117" s="804"/>
      <c r="K117" s="804"/>
      <c r="L117" s="804"/>
      <c r="M117" s="804"/>
      <c r="N117" s="359"/>
      <c r="P117" s="795"/>
      <c r="Q117" s="795"/>
      <c r="R117" s="795"/>
      <c r="S117" s="795"/>
      <c r="T117" s="795"/>
      <c r="U117" s="795"/>
      <c r="V117" s="795"/>
      <c r="W117" s="795"/>
      <c r="X117" s="292"/>
      <c r="Y117" s="359"/>
      <c r="Z117" s="33"/>
      <c r="AA117" s="462" t="s">
        <v>37</v>
      </c>
      <c r="AB117" s="462"/>
      <c r="AC117" s="33" t="s">
        <v>2</v>
      </c>
      <c r="AD117" s="33"/>
      <c r="AE117" s="33"/>
      <c r="AF117" s="33"/>
      <c r="AG117" s="33"/>
      <c r="AH117" s="33"/>
      <c r="AI117" s="33"/>
      <c r="AJ117" s="33"/>
      <c r="AK117" s="33"/>
      <c r="AL117" s="33"/>
      <c r="AM117" s="16" t="s">
        <v>52</v>
      </c>
      <c r="AO117" s="174"/>
    </row>
    <row r="118" spans="1:41" ht="11.25" customHeight="1" x14ac:dyDescent="0.2">
      <c r="A118" s="250"/>
      <c r="B118" s="292"/>
      <c r="C118" s="359"/>
      <c r="D118" s="250"/>
      <c r="E118" s="804"/>
      <c r="F118" s="804"/>
      <c r="G118" s="804"/>
      <c r="H118" s="804"/>
      <c r="I118" s="804"/>
      <c r="J118" s="804"/>
      <c r="K118" s="804"/>
      <c r="L118" s="804"/>
      <c r="M118" s="804"/>
      <c r="N118" s="359"/>
      <c r="P118" s="288"/>
      <c r="Q118" s="288"/>
      <c r="R118" s="288"/>
      <c r="S118" s="288"/>
      <c r="T118" s="288"/>
      <c r="U118" s="288"/>
      <c r="V118" s="288"/>
      <c r="W118" s="288"/>
      <c r="X118" s="292"/>
      <c r="Y118" s="359"/>
      <c r="Z118" s="33"/>
      <c r="AA118" s="532"/>
      <c r="AB118" s="532"/>
      <c r="AC118" s="532"/>
      <c r="AD118" s="532"/>
      <c r="AE118" s="532"/>
      <c r="AF118" s="532"/>
      <c r="AG118" s="33"/>
      <c r="AH118" s="33"/>
      <c r="AI118" s="33"/>
      <c r="AJ118" s="33"/>
      <c r="AK118" s="33"/>
      <c r="AL118" s="33"/>
      <c r="AO118" s="174"/>
    </row>
    <row r="119" spans="1:41" ht="6" customHeight="1" x14ac:dyDescent="0.2">
      <c r="A119" s="251"/>
      <c r="B119" s="201"/>
      <c r="C119" s="216"/>
      <c r="D119" s="251"/>
      <c r="E119" s="201"/>
      <c r="F119" s="201"/>
      <c r="G119" s="201"/>
      <c r="H119" s="201"/>
      <c r="I119" s="201"/>
      <c r="J119" s="201"/>
      <c r="K119" s="201"/>
      <c r="L119" s="201"/>
      <c r="M119" s="201"/>
      <c r="N119" s="360"/>
      <c r="O119" s="17"/>
      <c r="P119" s="17"/>
      <c r="Q119" s="17"/>
      <c r="R119" s="17"/>
      <c r="S119" s="17"/>
      <c r="T119" s="17"/>
      <c r="U119" s="17"/>
      <c r="V119" s="17"/>
      <c r="W119" s="17"/>
      <c r="X119" s="17"/>
      <c r="Y119" s="360"/>
      <c r="Z119" s="17"/>
      <c r="AA119" s="17"/>
      <c r="AB119" s="17"/>
      <c r="AC119" s="17"/>
      <c r="AD119" s="17"/>
      <c r="AE119" s="17"/>
      <c r="AF119" s="17"/>
      <c r="AG119" s="17"/>
      <c r="AH119" s="17"/>
      <c r="AI119" s="17"/>
      <c r="AJ119" s="17"/>
      <c r="AK119" s="17"/>
      <c r="AL119" s="17"/>
      <c r="AM119" s="17"/>
      <c r="AN119" s="17"/>
      <c r="AO119" s="179"/>
    </row>
    <row r="120" spans="1:41" ht="4.9000000000000004" customHeight="1" x14ac:dyDescent="0.2">
      <c r="A120" s="213"/>
      <c r="B120" s="287"/>
      <c r="C120" s="363"/>
      <c r="D120" s="250"/>
      <c r="E120" s="287"/>
      <c r="F120" s="287"/>
      <c r="G120" s="287"/>
      <c r="H120" s="287"/>
      <c r="I120" s="287"/>
      <c r="J120" s="287"/>
      <c r="K120" s="287"/>
      <c r="L120" s="287"/>
      <c r="M120" s="287"/>
      <c r="N120" s="359"/>
      <c r="P120" s="287"/>
      <c r="Q120" s="287"/>
      <c r="R120" s="287"/>
      <c r="S120" s="287"/>
      <c r="T120" s="287"/>
      <c r="U120" s="287"/>
      <c r="V120" s="287"/>
      <c r="W120" s="287"/>
      <c r="X120" s="287"/>
      <c r="Y120" s="166"/>
      <c r="Z120" s="287"/>
      <c r="AA120" s="287"/>
      <c r="AB120" s="287"/>
      <c r="AC120" s="287"/>
      <c r="AD120" s="287"/>
      <c r="AE120" s="287"/>
      <c r="AF120" s="287"/>
      <c r="AG120" s="287"/>
      <c r="AH120" s="287"/>
      <c r="AI120" s="287"/>
      <c r="AJ120" s="287"/>
      <c r="AK120" s="287"/>
      <c r="AL120" s="287"/>
      <c r="AO120" s="174"/>
    </row>
    <row r="121" spans="1:41" ht="11.25" customHeight="1" x14ac:dyDescent="0.2">
      <c r="A121" s="213"/>
      <c r="B121" s="292" t="s">
        <v>556</v>
      </c>
      <c r="C121" s="359"/>
      <c r="D121" s="250"/>
      <c r="E121" s="846" t="e">
        <f ca="1">VLOOKUP(INDIRECT(ADDRESS(ROW(),COLUMN()-3)),Language_Translations,MATCH(Language_Selected,Language_Options,0),FALSE)</f>
        <v>#REF!</v>
      </c>
      <c r="F121" s="846"/>
      <c r="G121" s="846"/>
      <c r="H121" s="846"/>
      <c r="I121" s="846"/>
      <c r="J121" s="846"/>
      <c r="K121" s="846"/>
      <c r="L121" s="846"/>
      <c r="M121" s="846"/>
      <c r="N121" s="359"/>
      <c r="P121" s="16" t="s">
        <v>35</v>
      </c>
      <c r="R121" s="33" t="s">
        <v>2</v>
      </c>
      <c r="S121" s="33"/>
      <c r="T121" s="33"/>
      <c r="U121" s="33"/>
      <c r="V121" s="33"/>
      <c r="W121" s="33"/>
      <c r="X121" s="63" t="s">
        <v>36</v>
      </c>
      <c r="Y121" s="359"/>
      <c r="Z121" s="287"/>
      <c r="AA121" s="804" t="s">
        <v>369</v>
      </c>
      <c r="AB121" s="804"/>
      <c r="AC121" s="33" t="s">
        <v>2</v>
      </c>
      <c r="AD121" s="33"/>
      <c r="AE121" s="33"/>
      <c r="AF121" s="33"/>
      <c r="AG121" s="33"/>
      <c r="AH121" s="33"/>
      <c r="AI121" s="33"/>
      <c r="AJ121" s="33"/>
      <c r="AK121" s="33"/>
      <c r="AL121" s="33"/>
      <c r="AM121" s="16" t="s">
        <v>47</v>
      </c>
      <c r="AO121" s="225"/>
    </row>
    <row r="122" spans="1:41" ht="11.25" customHeight="1" x14ac:dyDescent="0.2">
      <c r="A122" s="213"/>
      <c r="B122" s="292"/>
      <c r="C122" s="359"/>
      <c r="D122" s="250"/>
      <c r="E122" s="846"/>
      <c r="F122" s="846"/>
      <c r="G122" s="846"/>
      <c r="H122" s="846"/>
      <c r="I122" s="846"/>
      <c r="J122" s="846"/>
      <c r="K122" s="846"/>
      <c r="L122" s="846"/>
      <c r="M122" s="846"/>
      <c r="N122" s="359"/>
      <c r="P122" s="16" t="s">
        <v>37</v>
      </c>
      <c r="R122" s="33" t="s">
        <v>2</v>
      </c>
      <c r="S122" s="33"/>
      <c r="T122" s="33"/>
      <c r="U122" s="33"/>
      <c r="V122" s="33"/>
      <c r="W122" s="33"/>
      <c r="X122" s="63" t="s">
        <v>38</v>
      </c>
      <c r="Y122" s="359"/>
      <c r="Z122" s="287"/>
      <c r="AA122" s="804" t="s">
        <v>370</v>
      </c>
      <c r="AB122" s="804"/>
      <c r="AC122" s="804"/>
      <c r="AD122" s="804"/>
      <c r="AE122" s="804"/>
      <c r="AF122" s="804"/>
      <c r="AG122" s="804"/>
      <c r="AH122" s="33" t="s">
        <v>2</v>
      </c>
      <c r="AI122" s="33"/>
      <c r="AJ122" s="33"/>
      <c r="AK122" s="33"/>
      <c r="AL122" s="33"/>
      <c r="AM122" s="16" t="s">
        <v>48</v>
      </c>
      <c r="AO122" s="174"/>
    </row>
    <row r="123" spans="1:41" ht="11.25" customHeight="1" x14ac:dyDescent="0.2">
      <c r="A123" s="213"/>
      <c r="B123" s="292"/>
      <c r="C123" s="359"/>
      <c r="D123" s="250"/>
      <c r="E123" s="846"/>
      <c r="F123" s="846"/>
      <c r="G123" s="846"/>
      <c r="H123" s="846"/>
      <c r="I123" s="846"/>
      <c r="J123" s="846"/>
      <c r="K123" s="846"/>
      <c r="L123" s="846"/>
      <c r="M123" s="846"/>
      <c r="N123" s="359"/>
      <c r="R123" s="33"/>
      <c r="S123" s="33"/>
      <c r="T123" s="33"/>
      <c r="U123" s="33"/>
      <c r="V123" s="33"/>
      <c r="W123" s="33"/>
      <c r="X123" s="63"/>
      <c r="Y123" s="359"/>
      <c r="Z123" s="287"/>
      <c r="AA123" s="804" t="s">
        <v>371</v>
      </c>
      <c r="AB123" s="804"/>
      <c r="AC123" s="804"/>
      <c r="AD123" s="804"/>
      <c r="AE123" s="804"/>
      <c r="AF123" s="804"/>
      <c r="AG123" s="804"/>
      <c r="AH123" s="33" t="s">
        <v>2</v>
      </c>
      <c r="AI123" s="33"/>
      <c r="AJ123" s="33"/>
      <c r="AK123" s="33"/>
      <c r="AL123" s="33"/>
      <c r="AM123" s="16" t="s">
        <v>49</v>
      </c>
      <c r="AO123" s="174"/>
    </row>
    <row r="124" spans="1:41" ht="11.25" customHeight="1" x14ac:dyDescent="0.2">
      <c r="A124" s="213"/>
      <c r="B124" s="292"/>
      <c r="C124" s="359"/>
      <c r="D124" s="250"/>
      <c r="E124" s="846"/>
      <c r="F124" s="846"/>
      <c r="G124" s="846"/>
      <c r="H124" s="846"/>
      <c r="I124" s="846"/>
      <c r="J124" s="846"/>
      <c r="K124" s="846"/>
      <c r="L124" s="846"/>
      <c r="M124" s="846"/>
      <c r="N124" s="359"/>
      <c r="P124" s="852" t="s">
        <v>795</v>
      </c>
      <c r="Q124" s="852"/>
      <c r="R124" s="852"/>
      <c r="S124" s="852"/>
      <c r="T124" s="852"/>
      <c r="U124" s="852"/>
      <c r="V124" s="852"/>
      <c r="W124" s="852"/>
      <c r="X124" s="292"/>
      <c r="Y124" s="359"/>
      <c r="Z124" s="287"/>
      <c r="AA124" s="804" t="s">
        <v>373</v>
      </c>
      <c r="AB124" s="804"/>
      <c r="AC124" s="804"/>
      <c r="AD124" s="804"/>
      <c r="AE124" s="804"/>
      <c r="AF124" s="804"/>
      <c r="AG124" s="804"/>
      <c r="AH124" s="804"/>
      <c r="AI124" s="804"/>
      <c r="AJ124" s="804"/>
      <c r="AK124" s="804"/>
      <c r="AL124" s="804"/>
      <c r="AM124" s="16" t="s">
        <v>50</v>
      </c>
      <c r="AO124" s="225"/>
    </row>
    <row r="125" spans="1:41" ht="11.25" customHeight="1" x14ac:dyDescent="0.2">
      <c r="A125" s="250"/>
      <c r="B125" s="292"/>
      <c r="C125" s="359"/>
      <c r="D125" s="250"/>
      <c r="E125" s="846"/>
      <c r="F125" s="846"/>
      <c r="G125" s="846"/>
      <c r="H125" s="846"/>
      <c r="I125" s="846"/>
      <c r="J125" s="846"/>
      <c r="K125" s="846"/>
      <c r="L125" s="846"/>
      <c r="M125" s="846"/>
      <c r="N125" s="359"/>
      <c r="P125" s="852"/>
      <c r="Q125" s="852"/>
      <c r="R125" s="852"/>
      <c r="S125" s="852"/>
      <c r="T125" s="852"/>
      <c r="U125" s="852"/>
      <c r="V125" s="852"/>
      <c r="W125" s="852"/>
      <c r="X125" s="292"/>
      <c r="Y125" s="359"/>
      <c r="Z125" s="33"/>
      <c r="AA125" s="462" t="s">
        <v>37</v>
      </c>
      <c r="AB125" s="462"/>
      <c r="AC125" s="33" t="s">
        <v>2</v>
      </c>
      <c r="AD125" s="33"/>
      <c r="AE125" s="33"/>
      <c r="AF125" s="33"/>
      <c r="AG125" s="33"/>
      <c r="AH125" s="33"/>
      <c r="AI125" s="33"/>
      <c r="AJ125" s="33"/>
      <c r="AK125" s="33"/>
      <c r="AL125" s="33"/>
      <c r="AM125" s="16" t="s">
        <v>52</v>
      </c>
      <c r="AO125" s="174"/>
    </row>
    <row r="126" spans="1:41" ht="6" customHeight="1" x14ac:dyDescent="0.2">
      <c r="A126" s="251"/>
      <c r="B126" s="201"/>
      <c r="C126" s="216"/>
      <c r="D126" s="251"/>
      <c r="E126" s="201"/>
      <c r="F126" s="201"/>
      <c r="G126" s="201"/>
      <c r="H126" s="201"/>
      <c r="I126" s="201"/>
      <c r="J126" s="201"/>
      <c r="K126" s="201"/>
      <c r="L126" s="201"/>
      <c r="M126" s="201"/>
      <c r="N126" s="360"/>
      <c r="O126" s="17"/>
      <c r="P126" s="17"/>
      <c r="Q126" s="17"/>
      <c r="R126" s="17"/>
      <c r="S126" s="17"/>
      <c r="T126" s="17"/>
      <c r="U126" s="17"/>
      <c r="V126" s="17"/>
      <c r="W126" s="17"/>
      <c r="X126" s="17"/>
      <c r="Y126" s="360"/>
      <c r="Z126" s="17"/>
      <c r="AA126" s="17"/>
      <c r="AB126" s="17"/>
      <c r="AC126" s="17"/>
      <c r="AD126" s="17"/>
      <c r="AE126" s="17"/>
      <c r="AF126" s="17"/>
      <c r="AG126" s="17"/>
      <c r="AH126" s="17"/>
      <c r="AI126" s="17"/>
      <c r="AJ126" s="17"/>
      <c r="AK126" s="17"/>
      <c r="AL126" s="17"/>
      <c r="AM126" s="17"/>
      <c r="AN126" s="17"/>
      <c r="AO126" s="179"/>
    </row>
    <row r="127" spans="1:41" ht="6" customHeight="1" x14ac:dyDescent="0.2">
      <c r="A127" s="250"/>
      <c r="B127" s="287"/>
      <c r="C127" s="287"/>
      <c r="D127" s="250"/>
      <c r="E127" s="287"/>
      <c r="F127" s="287"/>
      <c r="G127" s="287"/>
      <c r="H127" s="287"/>
      <c r="I127" s="287"/>
      <c r="J127" s="287"/>
      <c r="K127" s="287"/>
      <c r="L127" s="287"/>
      <c r="M127" s="287"/>
      <c r="AO127" s="174"/>
    </row>
    <row r="128" spans="1:41" ht="6" customHeight="1" x14ac:dyDescent="0.2">
      <c r="A128" s="250"/>
      <c r="B128" s="287"/>
      <c r="C128" s="287"/>
      <c r="D128" s="250"/>
      <c r="E128" s="287"/>
      <c r="F128" s="287"/>
      <c r="G128" s="287"/>
      <c r="H128" s="287"/>
      <c r="I128" s="287"/>
      <c r="J128" s="287"/>
      <c r="K128" s="287"/>
      <c r="L128" s="287"/>
      <c r="M128" s="287"/>
      <c r="AO128" s="174"/>
    </row>
    <row r="129" spans="1:41" x14ac:dyDescent="0.2">
      <c r="A129" s="250"/>
      <c r="B129" s="292"/>
      <c r="D129" s="471" t="s">
        <v>592</v>
      </c>
      <c r="AD129" s="292"/>
      <c r="AO129" s="359"/>
    </row>
    <row r="130" spans="1:41" ht="21" customHeight="1" x14ac:dyDescent="0.2">
      <c r="A130" s="251"/>
      <c r="B130" s="199"/>
      <c r="C130" s="17"/>
      <c r="D130" s="922" t="s">
        <v>758</v>
      </c>
      <c r="E130" s="858"/>
      <c r="F130" s="858"/>
      <c r="G130" s="858"/>
      <c r="H130" s="858"/>
      <c r="I130" s="858"/>
      <c r="J130" s="858"/>
      <c r="K130" s="858"/>
      <c r="L130" s="858"/>
      <c r="M130" s="858"/>
      <c r="N130" s="858"/>
      <c r="O130" s="858"/>
      <c r="P130" s="858"/>
      <c r="Q130" s="858"/>
      <c r="R130" s="858"/>
      <c r="S130" s="858"/>
      <c r="T130" s="858"/>
      <c r="U130" s="858"/>
      <c r="V130" s="858"/>
      <c r="W130" s="858"/>
      <c r="X130" s="858"/>
      <c r="Y130" s="858"/>
      <c r="Z130" s="858"/>
      <c r="AA130" s="858"/>
      <c r="AB130" s="858"/>
      <c r="AC130" s="858"/>
      <c r="AD130" s="858"/>
      <c r="AE130" s="858"/>
      <c r="AF130" s="858"/>
      <c r="AG130" s="858"/>
      <c r="AH130" s="858"/>
      <c r="AI130" s="858"/>
      <c r="AJ130" s="858"/>
      <c r="AK130" s="858"/>
      <c r="AL130" s="858"/>
      <c r="AM130" s="858"/>
      <c r="AN130" s="858"/>
      <c r="AO130" s="360"/>
    </row>
  </sheetData>
  <sheetProtection formatCells="0" formatRows="0" insertRows="0" deleteRows="0"/>
  <mergeCells count="103">
    <mergeCell ref="D130:AN130"/>
    <mergeCell ref="E121:M125"/>
    <mergeCell ref="AA121:AB121"/>
    <mergeCell ref="AA122:AG122"/>
    <mergeCell ref="AA123:AG123"/>
    <mergeCell ref="P124:W125"/>
    <mergeCell ref="AA124:AL124"/>
    <mergeCell ref="E113:M118"/>
    <mergeCell ref="AA113:AB113"/>
    <mergeCell ref="AA114:AG114"/>
    <mergeCell ref="AA115:AG115"/>
    <mergeCell ref="P116:W117"/>
    <mergeCell ref="AA116:AL116"/>
    <mergeCell ref="E106:M110"/>
    <mergeCell ref="AA106:AB106"/>
    <mergeCell ref="AA107:AG107"/>
    <mergeCell ref="AA108:AG108"/>
    <mergeCell ref="P109:W110"/>
    <mergeCell ref="AA109:AL109"/>
    <mergeCell ref="E99:M103"/>
    <mergeCell ref="AA99:AB99"/>
    <mergeCell ref="AA100:AG100"/>
    <mergeCell ref="AA101:AG101"/>
    <mergeCell ref="P102:W103"/>
    <mergeCell ref="AA102:AL102"/>
    <mergeCell ref="E92:M96"/>
    <mergeCell ref="AA92:AB92"/>
    <mergeCell ref="AA93:AG93"/>
    <mergeCell ref="AA94:AG94"/>
    <mergeCell ref="P95:W96"/>
    <mergeCell ref="AA95:AL95"/>
    <mergeCell ref="E84:M88"/>
    <mergeCell ref="AA84:AB84"/>
    <mergeCell ref="AA85:AG85"/>
    <mergeCell ref="AA86:AG86"/>
    <mergeCell ref="P87:W88"/>
    <mergeCell ref="AA87:AL87"/>
    <mergeCell ref="A74:C74"/>
    <mergeCell ref="E74:M74"/>
    <mergeCell ref="P74:X74"/>
    <mergeCell ref="AA74:AL74"/>
    <mergeCell ref="E76:M81"/>
    <mergeCell ref="AA76:AB76"/>
    <mergeCell ref="AA77:AG77"/>
    <mergeCell ref="AA78:AG78"/>
    <mergeCell ref="P79:W80"/>
    <mergeCell ref="AA79:AL79"/>
    <mergeCell ref="E66:M70"/>
    <mergeCell ref="AA66:AB66"/>
    <mergeCell ref="AA67:AG67"/>
    <mergeCell ref="AA68:AG68"/>
    <mergeCell ref="P69:W70"/>
    <mergeCell ref="AA69:AL69"/>
    <mergeCell ref="E59:M63"/>
    <mergeCell ref="AA59:AB59"/>
    <mergeCell ref="AA60:AG60"/>
    <mergeCell ref="AA61:AG61"/>
    <mergeCell ref="P62:W63"/>
    <mergeCell ref="AA62:AL62"/>
    <mergeCell ref="E52:M56"/>
    <mergeCell ref="AA52:AB52"/>
    <mergeCell ref="AA53:AG53"/>
    <mergeCell ref="AA54:AG54"/>
    <mergeCell ref="P55:W56"/>
    <mergeCell ref="AA55:AL55"/>
    <mergeCell ref="E45:M49"/>
    <mergeCell ref="AA45:AB45"/>
    <mergeCell ref="AA46:AG46"/>
    <mergeCell ref="AA47:AG47"/>
    <mergeCell ref="P48:W49"/>
    <mergeCell ref="AA48:AL48"/>
    <mergeCell ref="E38:M42"/>
    <mergeCell ref="AA38:AB38"/>
    <mergeCell ref="AA39:AG39"/>
    <mergeCell ref="AA40:AG40"/>
    <mergeCell ref="P41:W42"/>
    <mergeCell ref="AA41:AL41"/>
    <mergeCell ref="E30:M34"/>
    <mergeCell ref="AA30:AB30"/>
    <mergeCell ref="AA31:AG31"/>
    <mergeCell ref="AA32:AG32"/>
    <mergeCell ref="P33:W34"/>
    <mergeCell ref="AA33:AL33"/>
    <mergeCell ref="A1:AO1"/>
    <mergeCell ref="E2:AO2"/>
    <mergeCell ref="A5:C5"/>
    <mergeCell ref="E5:M5"/>
    <mergeCell ref="P5:X5"/>
    <mergeCell ref="AA5:AL5"/>
    <mergeCell ref="E23:M27"/>
    <mergeCell ref="AA23:AB23"/>
    <mergeCell ref="AA24:AG24"/>
    <mergeCell ref="AA25:AG25"/>
    <mergeCell ref="P26:W27"/>
    <mergeCell ref="AA26:AL26"/>
    <mergeCell ref="P8:X12"/>
    <mergeCell ref="AA8:AL12"/>
    <mergeCell ref="E15:M19"/>
    <mergeCell ref="AA15:AB15"/>
    <mergeCell ref="AA16:AG16"/>
    <mergeCell ref="AA17:AG17"/>
    <mergeCell ref="P18:W19"/>
    <mergeCell ref="AA18:AL18"/>
  </mergeCells>
  <printOptions horizontalCentered="1"/>
  <pageMargins left="0.5" right="0.5" top="0.5" bottom="0.5" header="0.3" footer="0.3"/>
  <pageSetup paperSize="9" scale="70" orientation="landscape" r:id="rId1"/>
  <headerFooter>
    <oddFooter>&amp;CW-&amp;P</oddFooter>
  </headerFooter>
  <rowBreaks count="1" manualBreakCount="1">
    <brk id="71" max="90" man="1"/>
  </rowBreaks>
  <ignoredErrors>
    <ignoredError sqref="P15:X122"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rgb="FFFFC000"/>
  </sheetPr>
  <dimension ref="A1:BS73"/>
  <sheetViews>
    <sheetView view="pageBreakPreview" zoomScaleSheetLayoutView="100" workbookViewId="0">
      <selection activeCell="BK16" sqref="BK16"/>
    </sheetView>
  </sheetViews>
  <sheetFormatPr defaultColWidth="2.6640625" defaultRowHeight="11.25" x14ac:dyDescent="0.2"/>
  <cols>
    <col min="1" max="1" width="1.5" customWidth="1"/>
    <col min="2" max="2" width="5.83203125" customWidth="1"/>
    <col min="3" max="3" width="1.6640625" customWidth="1"/>
    <col min="4" max="4" width="1.5" customWidth="1"/>
    <col min="5" max="15" width="2.6640625" customWidth="1"/>
    <col min="16" max="16" width="1.5" customWidth="1"/>
    <col min="17" max="17" width="1.6640625" customWidth="1"/>
    <col min="18" max="29" width="2.6640625" customWidth="1"/>
    <col min="30" max="30" width="1.33203125" customWidth="1"/>
    <col min="31" max="40" width="2.6640625" customWidth="1"/>
    <col min="41" max="42" width="0.6640625" customWidth="1"/>
    <col min="43" max="52" width="2.6640625" customWidth="1"/>
    <col min="53" max="53" width="0.5" customWidth="1"/>
  </cols>
  <sheetData>
    <row r="1" spans="1:53" ht="15" customHeight="1" x14ac:dyDescent="0.2">
      <c r="A1" s="923" t="s">
        <v>715</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4"/>
      <c r="AY1" s="924"/>
      <c r="AZ1" s="924"/>
      <c r="BA1" s="925"/>
    </row>
    <row r="2" spans="1:53" ht="13.15" customHeight="1" x14ac:dyDescent="0.2">
      <c r="A2" s="386"/>
      <c r="B2" s="292" t="s">
        <v>794</v>
      </c>
      <c r="C2" s="16"/>
      <c r="D2" s="16"/>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804"/>
      <c r="AP2" s="804"/>
      <c r="AQ2" s="804"/>
      <c r="AR2" s="804"/>
      <c r="AS2" s="804"/>
      <c r="AT2" s="804"/>
      <c r="AU2" s="804"/>
      <c r="AV2" s="804"/>
      <c r="AW2" s="804"/>
      <c r="AX2" s="804"/>
      <c r="AY2" s="804"/>
      <c r="AZ2" s="804"/>
      <c r="BA2" s="926"/>
    </row>
    <row r="3" spans="1:53" ht="6" customHeight="1" thickBot="1" x14ac:dyDescent="0.25">
      <c r="A3" s="82"/>
      <c r="B3" s="362"/>
      <c r="C3" s="358"/>
      <c r="D3" s="358"/>
      <c r="E3" s="208"/>
      <c r="F3" s="208"/>
      <c r="G3" s="208"/>
      <c r="H3" s="208"/>
      <c r="I3" s="208"/>
      <c r="J3" s="208"/>
      <c r="K3" s="208"/>
      <c r="L3" s="208"/>
      <c r="M3" s="208"/>
      <c r="N3" s="208"/>
      <c r="O3" s="208"/>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358"/>
      <c r="AP3" s="358"/>
      <c r="AQ3" s="358"/>
      <c r="AR3" s="358"/>
      <c r="AS3" s="358"/>
      <c r="AT3" s="358"/>
      <c r="AU3" s="358"/>
      <c r="AV3" s="358"/>
      <c r="AW3" s="358"/>
      <c r="AX3" s="358"/>
      <c r="AY3" s="358"/>
      <c r="AZ3" s="358"/>
      <c r="BA3" s="76"/>
    </row>
    <row r="4" spans="1:53" ht="6" customHeight="1" x14ac:dyDescent="0.2">
      <c r="A4" s="81"/>
      <c r="B4" s="292"/>
      <c r="C4" s="359"/>
      <c r="D4" s="71"/>
      <c r="E4" s="217"/>
      <c r="F4" s="217"/>
      <c r="G4" s="217"/>
      <c r="H4" s="217"/>
      <c r="I4" s="217"/>
      <c r="J4" s="217"/>
      <c r="K4" s="217"/>
      <c r="L4" s="217"/>
      <c r="M4" s="217"/>
      <c r="N4" s="217"/>
      <c r="O4" s="217"/>
      <c r="P4" s="70"/>
      <c r="Q4" s="72"/>
      <c r="R4" s="72"/>
      <c r="S4" s="72"/>
      <c r="T4" s="72"/>
      <c r="U4" s="72"/>
      <c r="V4" s="72"/>
      <c r="W4" s="72"/>
      <c r="X4" s="72"/>
      <c r="Y4" s="72"/>
      <c r="Z4" s="72"/>
      <c r="AA4" s="72"/>
      <c r="AB4" s="72"/>
      <c r="AC4" s="72"/>
      <c r="AD4" s="71"/>
      <c r="AE4" s="72"/>
      <c r="AF4" s="72"/>
      <c r="AG4" s="72"/>
      <c r="AH4" s="72"/>
      <c r="AI4" s="72"/>
      <c r="AJ4" s="72"/>
      <c r="AK4" s="72"/>
      <c r="AL4" s="72"/>
      <c r="AM4" s="72"/>
      <c r="AN4" s="72"/>
      <c r="AO4" s="70"/>
      <c r="AP4" s="71"/>
      <c r="AQ4" s="72"/>
      <c r="AR4" s="72"/>
      <c r="AS4" s="72"/>
      <c r="AT4" s="72"/>
      <c r="AU4" s="72"/>
      <c r="AV4" s="72"/>
      <c r="AW4" s="72"/>
      <c r="AX4" s="72"/>
      <c r="AY4" s="72"/>
      <c r="AZ4" s="72"/>
      <c r="BA4" s="73"/>
    </row>
    <row r="5" spans="1:53" s="108" customFormat="1" ht="25.9" customHeight="1" x14ac:dyDescent="0.2">
      <c r="A5" s="927" t="s">
        <v>80</v>
      </c>
      <c r="B5" s="910"/>
      <c r="C5" s="910"/>
      <c r="D5" s="202"/>
      <c r="E5" s="920" t="s">
        <v>374</v>
      </c>
      <c r="F5" s="920"/>
      <c r="G5" s="920"/>
      <c r="H5" s="920"/>
      <c r="I5" s="920"/>
      <c r="J5" s="920"/>
      <c r="K5" s="920"/>
      <c r="L5" s="920"/>
      <c r="M5" s="920"/>
      <c r="N5" s="920"/>
      <c r="O5" s="920"/>
      <c r="P5" s="218"/>
      <c r="Q5" s="540"/>
      <c r="R5" s="910">
        <v>6.3079999999999998</v>
      </c>
      <c r="S5" s="910"/>
      <c r="T5" s="910"/>
      <c r="U5" s="910"/>
      <c r="V5" s="910"/>
      <c r="W5" s="910"/>
      <c r="X5" s="910"/>
      <c r="Y5" s="910"/>
      <c r="Z5" s="910"/>
      <c r="AA5" s="910"/>
      <c r="AB5" s="910"/>
      <c r="AC5" s="910"/>
      <c r="AD5" s="215"/>
      <c r="AE5" s="910">
        <v>6.3090000000000002</v>
      </c>
      <c r="AF5" s="910"/>
      <c r="AG5" s="910"/>
      <c r="AH5" s="910"/>
      <c r="AI5" s="910"/>
      <c r="AJ5" s="910"/>
      <c r="AK5" s="910"/>
      <c r="AL5" s="910"/>
      <c r="AM5" s="910"/>
      <c r="AN5" s="206"/>
      <c r="AO5" s="207"/>
      <c r="AP5" s="215"/>
      <c r="AQ5" s="919" t="s">
        <v>726</v>
      </c>
      <c r="AR5" s="919"/>
      <c r="AS5" s="919"/>
      <c r="AT5" s="919"/>
      <c r="AU5" s="919"/>
      <c r="AV5" s="919"/>
      <c r="AW5" s="919"/>
      <c r="AX5" s="919"/>
      <c r="AY5" s="919"/>
      <c r="AZ5" s="206"/>
      <c r="BA5" s="481"/>
    </row>
    <row r="6" spans="1:53" ht="2.65" customHeight="1" x14ac:dyDescent="0.2">
      <c r="A6" s="74"/>
      <c r="B6" s="16"/>
      <c r="C6" s="16"/>
      <c r="D6" s="165"/>
      <c r="E6" s="167"/>
      <c r="F6" s="167"/>
      <c r="G6" s="167"/>
      <c r="H6" s="167"/>
      <c r="I6" s="167"/>
      <c r="J6" s="167"/>
      <c r="K6" s="167"/>
      <c r="L6" s="167"/>
      <c r="M6" s="167"/>
      <c r="N6" s="167"/>
      <c r="O6" s="167"/>
      <c r="P6" s="166"/>
      <c r="Q6" s="16"/>
      <c r="R6" s="16"/>
      <c r="S6" s="16"/>
      <c r="T6" s="16"/>
      <c r="U6" s="16"/>
      <c r="V6" s="16"/>
      <c r="W6" s="16"/>
      <c r="X6" s="16"/>
      <c r="Y6" s="16"/>
      <c r="Z6" s="16"/>
      <c r="AA6" s="16"/>
      <c r="AB6" s="16"/>
      <c r="AC6" s="16"/>
      <c r="AD6" s="250"/>
      <c r="AE6" s="16"/>
      <c r="AF6" s="16"/>
      <c r="AG6" s="16"/>
      <c r="AH6" s="16"/>
      <c r="AI6" s="16"/>
      <c r="AJ6" s="16"/>
      <c r="AK6" s="16"/>
      <c r="AL6" s="16"/>
      <c r="AM6" s="16"/>
      <c r="AN6" s="16"/>
      <c r="AO6" s="359"/>
      <c r="AP6" s="250"/>
      <c r="AQ6" s="16"/>
      <c r="AR6" s="16"/>
      <c r="AS6" s="16"/>
      <c r="AT6" s="16"/>
      <c r="AU6" s="16"/>
      <c r="AV6" s="16"/>
      <c r="AW6" s="16"/>
      <c r="AX6" s="16"/>
      <c r="AY6" s="16"/>
      <c r="AZ6" s="16"/>
      <c r="BA6" s="75"/>
    </row>
    <row r="7" spans="1:53" ht="1.9" customHeight="1" x14ac:dyDescent="0.2">
      <c r="A7" s="74"/>
      <c r="B7" s="16"/>
      <c r="C7" s="359"/>
      <c r="D7" s="250"/>
      <c r="E7" s="16"/>
      <c r="F7" s="16"/>
      <c r="G7" s="16"/>
      <c r="H7" s="16"/>
      <c r="I7" s="16"/>
      <c r="J7" s="16"/>
      <c r="K7" s="16"/>
      <c r="L7" s="16"/>
      <c r="M7" s="16"/>
      <c r="N7" s="16"/>
      <c r="O7" s="16"/>
      <c r="P7" s="359"/>
      <c r="Q7" s="16"/>
      <c r="R7" s="16"/>
      <c r="S7" s="16"/>
      <c r="T7" s="16"/>
      <c r="U7" s="16"/>
      <c r="V7" s="16"/>
      <c r="W7" s="16"/>
      <c r="X7" s="16"/>
      <c r="Y7" s="16"/>
      <c r="Z7" s="16"/>
      <c r="AA7" s="16"/>
      <c r="AB7" s="16"/>
      <c r="AC7" s="16"/>
      <c r="AD7" s="250"/>
      <c r="AE7" s="16"/>
      <c r="AF7" s="16"/>
      <c r="AG7" s="16"/>
      <c r="AH7" s="16"/>
      <c r="AI7" s="16"/>
      <c r="AJ7" s="16"/>
      <c r="AK7" s="16"/>
      <c r="AL7" s="16"/>
      <c r="AM7" s="16"/>
      <c r="AN7" s="16"/>
      <c r="AO7" s="359"/>
      <c r="AP7" s="250"/>
      <c r="AQ7" s="16"/>
      <c r="AR7" s="16"/>
      <c r="AS7" s="16"/>
      <c r="AT7" s="16"/>
      <c r="AU7" s="16"/>
      <c r="AV7" s="16"/>
      <c r="AW7" s="16"/>
      <c r="AX7" s="16"/>
      <c r="AY7" s="16"/>
      <c r="AZ7" s="16"/>
      <c r="BA7" s="75"/>
    </row>
    <row r="8" spans="1:53" ht="11.25" customHeight="1" x14ac:dyDescent="0.2">
      <c r="A8" s="200"/>
      <c r="B8" s="287"/>
      <c r="C8" s="363"/>
      <c r="D8" s="250"/>
      <c r="E8" s="287"/>
      <c r="F8" s="287"/>
      <c r="G8" s="287"/>
      <c r="H8" s="287"/>
      <c r="I8" s="287"/>
      <c r="J8" s="287"/>
      <c r="K8" s="287"/>
      <c r="L8" s="287"/>
      <c r="M8" s="287"/>
      <c r="N8" s="287"/>
      <c r="O8" s="287"/>
      <c r="P8" s="359"/>
      <c r="Q8" s="16"/>
      <c r="R8" s="823" t="e">
        <f ca="1">VLOOKUP(INDIRECT(ADDRESS(ROW()-3,COLUMN())),Language_Translations,MATCH(Language_Selected,Language_Options,0),FALSE)</f>
        <v>#REF!</v>
      </c>
      <c r="S8" s="823"/>
      <c r="T8" s="823"/>
      <c r="U8" s="823"/>
      <c r="V8" s="823"/>
      <c r="W8" s="823"/>
      <c r="X8" s="823"/>
      <c r="Y8" s="823"/>
      <c r="Z8" s="823"/>
      <c r="AA8" s="287"/>
      <c r="AB8" s="287"/>
      <c r="AC8" s="287"/>
      <c r="AD8" s="241"/>
      <c r="AE8" s="823" t="e">
        <f ca="1">VLOOKUP(INDIRECT(ADDRESS(ROW()-3,COLUMN())),Language_Translations,MATCH(Language_Selected,Language_Options,0),FALSE)</f>
        <v>#REF!</v>
      </c>
      <c r="AF8" s="823"/>
      <c r="AG8" s="823"/>
      <c r="AH8" s="823"/>
      <c r="AI8" s="823"/>
      <c r="AJ8" s="823"/>
      <c r="AK8" s="823"/>
      <c r="AL8" s="823"/>
      <c r="AM8" s="823"/>
      <c r="AN8" s="287"/>
      <c r="AO8" s="359"/>
      <c r="AP8" s="241"/>
      <c r="AQ8" s="823" t="e">
        <f ca="1">VLOOKUP(INDIRECT(ADDRESS(ROW()-3,COLUMN())),Language_Translations,MATCH(Language_Selected,Language_Options,0),FALSE)</f>
        <v>#REF!</v>
      </c>
      <c r="AR8" s="823"/>
      <c r="AS8" s="823"/>
      <c r="AT8" s="823"/>
      <c r="AU8" s="823"/>
      <c r="AV8" s="823"/>
      <c r="AW8" s="823"/>
      <c r="AX8" s="823"/>
      <c r="AY8" s="823"/>
      <c r="AZ8" s="287"/>
      <c r="BA8" s="75"/>
    </row>
    <row r="9" spans="1:53" x14ac:dyDescent="0.2">
      <c r="A9" s="200"/>
      <c r="B9" s="287"/>
      <c r="C9" s="363"/>
      <c r="D9" s="250"/>
      <c r="E9" s="287"/>
      <c r="F9" s="287"/>
      <c r="G9" s="287"/>
      <c r="H9" s="287"/>
      <c r="I9" s="287"/>
      <c r="J9" s="287"/>
      <c r="K9" s="287"/>
      <c r="L9" s="287"/>
      <c r="M9" s="287"/>
      <c r="N9" s="287"/>
      <c r="O9" s="287"/>
      <c r="P9" s="359"/>
      <c r="Q9" s="16"/>
      <c r="R9" s="823"/>
      <c r="S9" s="823"/>
      <c r="T9" s="823"/>
      <c r="U9" s="823"/>
      <c r="V9" s="823"/>
      <c r="W9" s="823"/>
      <c r="X9" s="823"/>
      <c r="Y9" s="823"/>
      <c r="Z9" s="823"/>
      <c r="AA9" s="287"/>
      <c r="AB9" s="287"/>
      <c r="AC9" s="287"/>
      <c r="AD9" s="213"/>
      <c r="AE9" s="823"/>
      <c r="AF9" s="823"/>
      <c r="AG9" s="823"/>
      <c r="AH9" s="823"/>
      <c r="AI9" s="823"/>
      <c r="AJ9" s="823"/>
      <c r="AK9" s="823"/>
      <c r="AL9" s="823"/>
      <c r="AM9" s="823"/>
      <c r="AN9" s="287"/>
      <c r="AO9" s="359"/>
      <c r="AP9" s="213"/>
      <c r="AQ9" s="823"/>
      <c r="AR9" s="823"/>
      <c r="AS9" s="823"/>
      <c r="AT9" s="823"/>
      <c r="AU9" s="823"/>
      <c r="AV9" s="823"/>
      <c r="AW9" s="823"/>
      <c r="AX9" s="823"/>
      <c r="AY9" s="823"/>
      <c r="AZ9" s="287"/>
      <c r="BA9" s="75"/>
    </row>
    <row r="10" spans="1:53" x14ac:dyDescent="0.2">
      <c r="A10" s="200"/>
      <c r="B10" s="287"/>
      <c r="C10" s="363"/>
      <c r="D10" s="250"/>
      <c r="E10" s="287"/>
      <c r="F10" s="287"/>
      <c r="G10" s="287"/>
      <c r="H10" s="287"/>
      <c r="I10" s="287"/>
      <c r="J10" s="287"/>
      <c r="K10" s="287"/>
      <c r="L10" s="287"/>
      <c r="M10" s="287"/>
      <c r="N10" s="287"/>
      <c r="O10" s="287"/>
      <c r="P10" s="359"/>
      <c r="Q10" s="16"/>
      <c r="R10" s="823"/>
      <c r="S10" s="823"/>
      <c r="T10" s="823"/>
      <c r="U10" s="823"/>
      <c r="V10" s="823"/>
      <c r="W10" s="823"/>
      <c r="X10" s="823"/>
      <c r="Y10" s="823"/>
      <c r="Z10" s="823"/>
      <c r="AA10" s="287"/>
      <c r="AB10" s="287"/>
      <c r="AC10" s="287"/>
      <c r="AD10" s="213"/>
      <c r="AE10" s="823"/>
      <c r="AF10" s="823"/>
      <c r="AG10" s="823"/>
      <c r="AH10" s="823"/>
      <c r="AI10" s="823"/>
      <c r="AJ10" s="823"/>
      <c r="AK10" s="823"/>
      <c r="AL10" s="823"/>
      <c r="AM10" s="823"/>
      <c r="AN10" s="287"/>
      <c r="AO10" s="359"/>
      <c r="AP10" s="213"/>
      <c r="AQ10" s="823"/>
      <c r="AR10" s="823"/>
      <c r="AS10" s="823"/>
      <c r="AT10" s="823"/>
      <c r="AU10" s="823"/>
      <c r="AV10" s="823"/>
      <c r="AW10" s="823"/>
      <c r="AX10" s="823"/>
      <c r="AY10" s="823"/>
      <c r="AZ10" s="287"/>
      <c r="BA10" s="75"/>
    </row>
    <row r="11" spans="1:53" x14ac:dyDescent="0.2">
      <c r="A11" s="200"/>
      <c r="B11" s="287"/>
      <c r="C11" s="363"/>
      <c r="D11" s="250"/>
      <c r="E11" s="287"/>
      <c r="F11" s="287"/>
      <c r="G11" s="287"/>
      <c r="H11" s="287"/>
      <c r="I11" s="287"/>
      <c r="J11" s="287"/>
      <c r="K11" s="287"/>
      <c r="L11" s="287"/>
      <c r="M11" s="287"/>
      <c r="N11" s="287"/>
      <c r="O11" s="287"/>
      <c r="P11" s="359"/>
      <c r="Q11" s="16"/>
      <c r="R11" s="823"/>
      <c r="S11" s="823"/>
      <c r="T11" s="823"/>
      <c r="U11" s="823"/>
      <c r="V11" s="823"/>
      <c r="W11" s="823"/>
      <c r="X11" s="823"/>
      <c r="Y11" s="823"/>
      <c r="Z11" s="823"/>
      <c r="AA11" s="287"/>
      <c r="AB11" s="287"/>
      <c r="AC11" s="287"/>
      <c r="AD11" s="213"/>
      <c r="AE11" s="823"/>
      <c r="AF11" s="823"/>
      <c r="AG11" s="823"/>
      <c r="AH11" s="823"/>
      <c r="AI11" s="823"/>
      <c r="AJ11" s="823"/>
      <c r="AK11" s="823"/>
      <c r="AL11" s="823"/>
      <c r="AM11" s="823"/>
      <c r="AN11" s="287"/>
      <c r="AO11" s="359"/>
      <c r="AP11" s="213"/>
      <c r="AQ11" s="823"/>
      <c r="AR11" s="823"/>
      <c r="AS11" s="823"/>
      <c r="AT11" s="823"/>
      <c r="AU11" s="823"/>
      <c r="AV11" s="823"/>
      <c r="AW11" s="823"/>
      <c r="AX11" s="823"/>
      <c r="AY11" s="823"/>
      <c r="AZ11" s="287"/>
      <c r="BA11" s="75"/>
    </row>
    <row r="12" spans="1:53" x14ac:dyDescent="0.2">
      <c r="A12" s="200"/>
      <c r="B12" s="287"/>
      <c r="C12" s="363"/>
      <c r="D12" s="250"/>
      <c r="E12" s="287"/>
      <c r="F12" s="287"/>
      <c r="G12" s="287"/>
      <c r="H12" s="287"/>
      <c r="I12" s="287"/>
      <c r="J12" s="287"/>
      <c r="K12" s="287"/>
      <c r="L12" s="287"/>
      <c r="M12" s="287"/>
      <c r="N12" s="287"/>
      <c r="O12" s="287"/>
      <c r="P12" s="359"/>
      <c r="Q12" s="16"/>
      <c r="R12" s="823"/>
      <c r="S12" s="823"/>
      <c r="T12" s="823"/>
      <c r="U12" s="823"/>
      <c r="V12" s="823"/>
      <c r="W12" s="823"/>
      <c r="X12" s="823"/>
      <c r="Y12" s="823"/>
      <c r="Z12" s="823"/>
      <c r="AA12" s="287"/>
      <c r="AB12" s="287"/>
      <c r="AC12" s="287"/>
      <c r="AD12" s="213"/>
      <c r="AE12" s="823"/>
      <c r="AF12" s="823"/>
      <c r="AG12" s="823"/>
      <c r="AH12" s="823"/>
      <c r="AI12" s="823"/>
      <c r="AJ12" s="823"/>
      <c r="AK12" s="823"/>
      <c r="AL12" s="823"/>
      <c r="AM12" s="823"/>
      <c r="AN12" s="287"/>
      <c r="AO12" s="359"/>
      <c r="AP12" s="213"/>
      <c r="AQ12" s="823"/>
      <c r="AR12" s="823"/>
      <c r="AS12" s="823"/>
      <c r="AT12" s="823"/>
      <c r="AU12" s="823"/>
      <c r="AV12" s="823"/>
      <c r="AW12" s="823"/>
      <c r="AX12" s="823"/>
      <c r="AY12" s="823"/>
      <c r="AZ12" s="287"/>
      <c r="BA12" s="75"/>
    </row>
    <row r="13" spans="1:53" x14ac:dyDescent="0.2">
      <c r="A13" s="200"/>
      <c r="B13" s="287"/>
      <c r="C13" s="363"/>
      <c r="D13" s="250"/>
      <c r="E13" s="287"/>
      <c r="F13" s="287"/>
      <c r="G13" s="287"/>
      <c r="H13" s="287"/>
      <c r="I13" s="287"/>
      <c r="J13" s="287"/>
      <c r="K13" s="287"/>
      <c r="L13" s="287"/>
      <c r="M13" s="287"/>
      <c r="N13" s="287"/>
      <c r="O13" s="287"/>
      <c r="P13" s="359"/>
      <c r="Q13" s="16"/>
      <c r="R13" s="823"/>
      <c r="S13" s="823"/>
      <c r="T13" s="823"/>
      <c r="U13" s="823"/>
      <c r="V13" s="823"/>
      <c r="W13" s="823"/>
      <c r="X13" s="823"/>
      <c r="Y13" s="823"/>
      <c r="Z13" s="823"/>
      <c r="AA13" s="287"/>
      <c r="AB13" s="287"/>
      <c r="AC13" s="287"/>
      <c r="AD13" s="213"/>
      <c r="AE13" s="823"/>
      <c r="AF13" s="823"/>
      <c r="AG13" s="823"/>
      <c r="AH13" s="823"/>
      <c r="AI13" s="823"/>
      <c r="AJ13" s="823"/>
      <c r="AK13" s="823"/>
      <c r="AL13" s="823"/>
      <c r="AM13" s="823"/>
      <c r="AN13" s="287"/>
      <c r="AO13" s="359"/>
      <c r="AP13" s="213"/>
      <c r="AQ13" s="823"/>
      <c r="AR13" s="823"/>
      <c r="AS13" s="823"/>
      <c r="AT13" s="823"/>
      <c r="AU13" s="823"/>
      <c r="AV13" s="823"/>
      <c r="AW13" s="823"/>
      <c r="AX13" s="823"/>
      <c r="AY13" s="823"/>
      <c r="AZ13" s="287"/>
      <c r="BA13" s="75"/>
    </row>
    <row r="14" spans="1:53" ht="6" customHeight="1" x14ac:dyDescent="0.2">
      <c r="A14" s="209"/>
      <c r="B14" s="201"/>
      <c r="C14" s="216"/>
      <c r="D14" s="251"/>
      <c r="E14" s="201"/>
      <c r="F14" s="201"/>
      <c r="G14" s="201"/>
      <c r="H14" s="201"/>
      <c r="I14" s="201"/>
      <c r="J14" s="201"/>
      <c r="K14" s="201"/>
      <c r="L14" s="201"/>
      <c r="M14" s="201"/>
      <c r="N14" s="201"/>
      <c r="O14" s="201"/>
      <c r="P14" s="360"/>
      <c r="Q14" s="17"/>
      <c r="R14" s="210"/>
      <c r="S14" s="210"/>
      <c r="T14" s="210"/>
      <c r="U14" s="210"/>
      <c r="V14" s="210"/>
      <c r="W14" s="210"/>
      <c r="X14" s="210"/>
      <c r="Y14" s="210"/>
      <c r="Z14" s="210"/>
      <c r="AA14" s="210"/>
      <c r="AB14" s="210"/>
      <c r="AC14" s="210"/>
      <c r="AD14" s="220"/>
      <c r="AE14" s="210"/>
      <c r="AF14" s="210"/>
      <c r="AG14" s="210"/>
      <c r="AH14" s="210"/>
      <c r="AI14" s="210"/>
      <c r="AJ14" s="210"/>
      <c r="AK14" s="210"/>
      <c r="AL14" s="210"/>
      <c r="AM14" s="210"/>
      <c r="AN14" s="210"/>
      <c r="AO14" s="360"/>
      <c r="AP14" s="220"/>
      <c r="AQ14" s="210"/>
      <c r="AR14" s="210"/>
      <c r="AS14" s="210"/>
      <c r="AT14" s="210"/>
      <c r="AU14" s="210"/>
      <c r="AV14" s="210"/>
      <c r="AW14" s="210"/>
      <c r="AX14" s="210"/>
      <c r="AY14" s="210"/>
      <c r="AZ14" s="210"/>
      <c r="BA14" s="97"/>
    </row>
    <row r="15" spans="1:53" ht="4.9000000000000004" customHeight="1" x14ac:dyDescent="0.2">
      <c r="A15" s="200"/>
      <c r="B15" s="287"/>
      <c r="C15" s="363"/>
      <c r="D15" s="250"/>
      <c r="E15" s="287"/>
      <c r="F15" s="287"/>
      <c r="G15" s="287"/>
      <c r="H15" s="287"/>
      <c r="I15" s="287"/>
      <c r="J15" s="287"/>
      <c r="K15" s="287"/>
      <c r="L15" s="287"/>
      <c r="M15" s="287"/>
      <c r="N15" s="287"/>
      <c r="O15" s="287"/>
      <c r="P15" s="359"/>
      <c r="Q15" s="16"/>
      <c r="R15" s="287"/>
      <c r="S15" s="287"/>
      <c r="T15" s="287"/>
      <c r="U15" s="287"/>
      <c r="V15" s="287"/>
      <c r="W15" s="287"/>
      <c r="X15" s="287"/>
      <c r="Y15" s="287"/>
      <c r="Z15" s="287"/>
      <c r="AA15" s="287"/>
      <c r="AB15" s="287"/>
      <c r="AC15" s="287"/>
      <c r="AD15" s="212"/>
      <c r="AE15" s="287"/>
      <c r="AF15" s="287"/>
      <c r="AG15" s="287"/>
      <c r="AH15" s="287"/>
      <c r="AI15" s="287"/>
      <c r="AJ15" s="287"/>
      <c r="AK15" s="287"/>
      <c r="AL15" s="287"/>
      <c r="AM15" s="287"/>
      <c r="AN15" s="16"/>
      <c r="AO15" s="359"/>
      <c r="AP15" s="212"/>
      <c r="AQ15" s="287"/>
      <c r="AR15" s="287"/>
      <c r="AS15" s="287"/>
      <c r="AT15" s="287"/>
      <c r="AU15" s="287"/>
      <c r="AV15" s="287"/>
      <c r="AW15" s="287"/>
      <c r="AX15" s="287"/>
      <c r="AY15" s="287"/>
      <c r="AZ15" s="16"/>
      <c r="BA15" s="75"/>
    </row>
    <row r="16" spans="1:53" ht="11.25" customHeight="1" x14ac:dyDescent="0.2">
      <c r="A16" s="200"/>
      <c r="B16" s="292" t="s">
        <v>557</v>
      </c>
      <c r="C16" s="359"/>
      <c r="D16" s="250"/>
      <c r="E16" s="804" t="e">
        <f ca="1">VLOOKUP(INDIRECT(ADDRESS(ROW(),COLUMN()-3)),Language_Translations,MATCH(Language_Selected,Language_Options,0),FALSE)</f>
        <v>#REF!</v>
      </c>
      <c r="F16" s="804"/>
      <c r="G16" s="804"/>
      <c r="H16" s="804"/>
      <c r="I16" s="804"/>
      <c r="J16" s="804"/>
      <c r="K16" s="804"/>
      <c r="L16" s="804"/>
      <c r="M16" s="804"/>
      <c r="N16" s="804"/>
      <c r="O16" s="804"/>
      <c r="P16" s="359"/>
      <c r="Q16" s="16"/>
      <c r="R16" s="16" t="s">
        <v>375</v>
      </c>
      <c r="S16" s="16"/>
      <c r="T16" s="33"/>
      <c r="U16" s="33"/>
      <c r="V16" s="33" t="s">
        <v>2</v>
      </c>
      <c r="W16" s="33"/>
      <c r="X16" s="33"/>
      <c r="Y16" s="33"/>
      <c r="Z16" s="33"/>
      <c r="AA16" s="33"/>
      <c r="AB16" s="63" t="s">
        <v>36</v>
      </c>
      <c r="AC16" s="16"/>
      <c r="AD16" s="213"/>
      <c r="AE16" s="804" t="s">
        <v>369</v>
      </c>
      <c r="AF16" s="804"/>
      <c r="AG16" s="33" t="s">
        <v>2</v>
      </c>
      <c r="AH16" s="33"/>
      <c r="AI16" s="33"/>
      <c r="AJ16" s="33"/>
      <c r="AK16" s="33"/>
      <c r="AL16" s="33"/>
      <c r="AM16" s="33"/>
      <c r="AN16" s="16" t="s">
        <v>47</v>
      </c>
      <c r="AO16" s="363"/>
      <c r="AP16" s="213"/>
      <c r="AQ16" s="804" t="s">
        <v>369</v>
      </c>
      <c r="AR16" s="804"/>
      <c r="AS16" s="33" t="s">
        <v>2</v>
      </c>
      <c r="AT16" s="33"/>
      <c r="AU16" s="33"/>
      <c r="AV16" s="33"/>
      <c r="AW16" s="33"/>
      <c r="AX16" s="33"/>
      <c r="AY16" s="33"/>
      <c r="AZ16" s="16" t="s">
        <v>47</v>
      </c>
      <c r="BA16" s="482"/>
    </row>
    <row r="17" spans="1:53" ht="11.25" customHeight="1" x14ac:dyDescent="0.2">
      <c r="A17" s="200"/>
      <c r="B17" s="292"/>
      <c r="C17" s="359"/>
      <c r="D17" s="250"/>
      <c r="E17" s="804"/>
      <c r="F17" s="804"/>
      <c r="G17" s="804"/>
      <c r="H17" s="804"/>
      <c r="I17" s="804"/>
      <c r="J17" s="804"/>
      <c r="K17" s="804"/>
      <c r="L17" s="804"/>
      <c r="M17" s="804"/>
      <c r="N17" s="804"/>
      <c r="O17" s="804"/>
      <c r="P17" s="359"/>
      <c r="Q17" s="16"/>
      <c r="R17" s="16" t="s">
        <v>376</v>
      </c>
      <c r="S17" s="16"/>
      <c r="T17" s="33"/>
      <c r="U17" s="33"/>
      <c r="V17" s="33"/>
      <c r="W17" s="33" t="s">
        <v>2</v>
      </c>
      <c r="X17" s="33"/>
      <c r="Y17" s="33"/>
      <c r="Z17" s="33"/>
      <c r="AA17" s="33"/>
      <c r="AB17" s="63">
        <v>2</v>
      </c>
      <c r="AC17" s="16"/>
      <c r="AD17" s="213"/>
      <c r="AE17" s="804" t="s">
        <v>370</v>
      </c>
      <c r="AF17" s="804"/>
      <c r="AG17" s="804"/>
      <c r="AH17" s="804"/>
      <c r="AI17" s="804"/>
      <c r="AJ17" s="804"/>
      <c r="AK17" s="804"/>
      <c r="AL17" s="33" t="s">
        <v>2</v>
      </c>
      <c r="AM17" s="33"/>
      <c r="AN17" s="16" t="s">
        <v>48</v>
      </c>
      <c r="AO17" s="359"/>
      <c r="AP17" s="213"/>
      <c r="AQ17" s="804" t="s">
        <v>370</v>
      </c>
      <c r="AR17" s="804"/>
      <c r="AS17" s="804"/>
      <c r="AT17" s="804"/>
      <c r="AU17" s="804"/>
      <c r="AV17" s="804"/>
      <c r="AW17" s="804"/>
      <c r="AX17" s="33" t="s">
        <v>2</v>
      </c>
      <c r="AY17" s="33"/>
      <c r="AZ17" s="16" t="s">
        <v>48</v>
      </c>
      <c r="BA17" s="75"/>
    </row>
    <row r="18" spans="1:53" ht="11.25" customHeight="1" x14ac:dyDescent="0.2">
      <c r="A18" s="200"/>
      <c r="B18" s="292"/>
      <c r="C18" s="359"/>
      <c r="D18" s="250"/>
      <c r="E18" s="804"/>
      <c r="F18" s="804"/>
      <c r="G18" s="804"/>
      <c r="H18" s="804"/>
      <c r="I18" s="804"/>
      <c r="J18" s="804"/>
      <c r="K18" s="804"/>
      <c r="L18" s="804"/>
      <c r="M18" s="804"/>
      <c r="N18" s="804"/>
      <c r="O18" s="804"/>
      <c r="P18" s="359"/>
      <c r="Q18" s="16"/>
      <c r="R18" s="16" t="s">
        <v>377</v>
      </c>
      <c r="S18" s="16"/>
      <c r="T18" s="33"/>
      <c r="U18" s="33"/>
      <c r="V18" s="33"/>
      <c r="W18" s="33"/>
      <c r="X18" s="33"/>
      <c r="Y18" s="33"/>
      <c r="Z18" s="33"/>
      <c r="AA18" s="33" t="s">
        <v>2</v>
      </c>
      <c r="AB18" s="63">
        <v>3</v>
      </c>
      <c r="AC18" s="16"/>
      <c r="AD18" s="213"/>
      <c r="AE18" s="804" t="s">
        <v>371</v>
      </c>
      <c r="AF18" s="804"/>
      <c r="AG18" s="804"/>
      <c r="AH18" s="804"/>
      <c r="AI18" s="804"/>
      <c r="AJ18" s="804"/>
      <c r="AK18" s="804"/>
      <c r="AL18" s="33" t="s">
        <v>2</v>
      </c>
      <c r="AM18" s="33"/>
      <c r="AN18" s="16" t="s">
        <v>49</v>
      </c>
      <c r="AO18" s="359"/>
      <c r="AP18" s="213"/>
      <c r="AQ18" s="804" t="s">
        <v>371</v>
      </c>
      <c r="AR18" s="804"/>
      <c r="AS18" s="804"/>
      <c r="AT18" s="804"/>
      <c r="AU18" s="804"/>
      <c r="AV18" s="804"/>
      <c r="AW18" s="804"/>
      <c r="AX18" s="33" t="s">
        <v>2</v>
      </c>
      <c r="AY18" s="33"/>
      <c r="AZ18" s="16" t="s">
        <v>49</v>
      </c>
      <c r="BA18" s="75"/>
    </row>
    <row r="19" spans="1:53" ht="11.25" customHeight="1" x14ac:dyDescent="0.2">
      <c r="A19" s="200"/>
      <c r="B19" s="292"/>
      <c r="C19" s="359"/>
      <c r="D19" s="250"/>
      <c r="E19" s="287"/>
      <c r="F19" s="287"/>
      <c r="G19" s="287"/>
      <c r="H19" s="287"/>
      <c r="I19" s="287"/>
      <c r="J19" s="287"/>
      <c r="K19" s="287"/>
      <c r="L19" s="287"/>
      <c r="M19" s="287"/>
      <c r="N19" s="287"/>
      <c r="O19" s="287"/>
      <c r="P19" s="359"/>
      <c r="Q19" s="16"/>
      <c r="R19" t="s">
        <v>37</v>
      </c>
      <c r="T19" s="33" t="s">
        <v>2</v>
      </c>
      <c r="U19" s="33"/>
      <c r="V19" s="33"/>
      <c r="W19" s="33"/>
      <c r="X19" s="33"/>
      <c r="Y19" s="33"/>
      <c r="Z19" s="33"/>
      <c r="AA19" s="33"/>
      <c r="AB19" s="292">
        <v>4</v>
      </c>
      <c r="AC19" s="16"/>
      <c r="AD19" s="213"/>
      <c r="AE19" s="804" t="s">
        <v>373</v>
      </c>
      <c r="AF19" s="804"/>
      <c r="AG19" s="804"/>
      <c r="AH19" s="804"/>
      <c r="AI19" s="804"/>
      <c r="AJ19" s="804"/>
      <c r="AK19" s="804"/>
      <c r="AL19" s="804"/>
      <c r="AM19" s="804"/>
      <c r="AN19" s="16" t="s">
        <v>50</v>
      </c>
      <c r="AO19" s="363"/>
      <c r="AP19" s="213"/>
      <c r="AQ19" s="804" t="s">
        <v>373</v>
      </c>
      <c r="AR19" s="804"/>
      <c r="AS19" s="804"/>
      <c r="AT19" s="804"/>
      <c r="AU19" s="804"/>
      <c r="AV19" s="804"/>
      <c r="AW19" s="804"/>
      <c r="AX19" s="804"/>
      <c r="AY19" s="804"/>
      <c r="AZ19" s="16" t="s">
        <v>50</v>
      </c>
      <c r="BA19" s="482"/>
    </row>
    <row r="20" spans="1:53" ht="11.25" customHeight="1" x14ac:dyDescent="0.2">
      <c r="A20" s="74"/>
      <c r="B20" s="292"/>
      <c r="C20" s="359"/>
      <c r="D20" s="250"/>
      <c r="E20" s="287"/>
      <c r="F20" s="287"/>
      <c r="G20" s="287"/>
      <c r="H20" s="287"/>
      <c r="I20" s="287"/>
      <c r="J20" s="287"/>
      <c r="K20" s="287"/>
      <c r="L20" s="287"/>
      <c r="M20" s="287"/>
      <c r="N20" s="287"/>
      <c r="O20" s="287"/>
      <c r="P20" s="359"/>
      <c r="Q20" s="16"/>
      <c r="R20" t="s">
        <v>45</v>
      </c>
      <c r="W20" s="33" t="s">
        <v>2</v>
      </c>
      <c r="X20" s="33"/>
      <c r="Y20" s="33"/>
      <c r="Z20" s="33"/>
      <c r="AA20" s="33"/>
      <c r="AB20" s="292">
        <v>8</v>
      </c>
      <c r="AC20" s="16"/>
      <c r="AD20" s="214"/>
      <c r="AE20" s="856" t="s">
        <v>372</v>
      </c>
      <c r="AF20" s="856"/>
      <c r="AG20" s="856"/>
      <c r="AH20" s="856"/>
      <c r="AI20" s="856"/>
      <c r="AJ20" s="856"/>
      <c r="AK20" s="33" t="s">
        <v>2</v>
      </c>
      <c r="AL20" s="33"/>
      <c r="AM20" s="33"/>
      <c r="AN20" s="16" t="s">
        <v>52</v>
      </c>
      <c r="AO20" s="359"/>
      <c r="AP20" s="214"/>
      <c r="AQ20" s="856" t="s">
        <v>372</v>
      </c>
      <c r="AR20" s="856"/>
      <c r="AS20" s="856"/>
      <c r="AT20" s="856"/>
      <c r="AU20" s="856"/>
      <c r="AV20" s="856"/>
      <c r="AW20" s="33" t="s">
        <v>2</v>
      </c>
      <c r="AX20" s="33"/>
      <c r="AY20" s="33"/>
      <c r="AZ20" s="16" t="s">
        <v>52</v>
      </c>
      <c r="BA20" s="75"/>
    </row>
    <row r="21" spans="1:53" ht="11.25" customHeight="1" x14ac:dyDescent="0.2">
      <c r="A21" s="74"/>
      <c r="B21" s="292"/>
      <c r="C21" s="359"/>
      <c r="D21" s="250"/>
      <c r="E21" s="287"/>
      <c r="F21" s="287"/>
      <c r="G21" s="287"/>
      <c r="H21" s="287"/>
      <c r="I21" s="287"/>
      <c r="J21" s="287"/>
      <c r="K21" s="287"/>
      <c r="L21" s="287"/>
      <c r="M21" s="287"/>
      <c r="N21" s="287"/>
      <c r="O21" s="287"/>
      <c r="P21" s="359"/>
      <c r="Q21" s="16"/>
      <c r="S21" s="198"/>
      <c r="T21" s="792" t="s">
        <v>644</v>
      </c>
      <c r="U21" s="792"/>
      <c r="V21" s="792"/>
      <c r="W21" s="792"/>
      <c r="X21" s="792"/>
      <c r="Y21" s="792"/>
      <c r="Z21" s="792"/>
      <c r="AA21" s="792"/>
      <c r="AB21" s="292"/>
      <c r="AC21" s="16"/>
      <c r="AD21" s="214"/>
      <c r="AE21" s="804"/>
      <c r="AF21" s="804"/>
      <c r="AG21" s="804"/>
      <c r="AH21" s="804"/>
      <c r="AI21" s="33"/>
      <c r="AJ21" s="33"/>
      <c r="AK21" s="33"/>
      <c r="AL21" s="33"/>
      <c r="AM21" s="33"/>
      <c r="AN21" s="16"/>
      <c r="AO21" s="359"/>
      <c r="AP21" s="214"/>
      <c r="AQ21" s="804"/>
      <c r="AR21" s="804"/>
      <c r="AS21" s="804"/>
      <c r="AT21" s="804"/>
      <c r="AU21" s="33"/>
      <c r="AV21" s="33"/>
      <c r="AW21" s="33"/>
      <c r="AX21" s="33"/>
      <c r="AY21" s="33"/>
      <c r="AZ21" s="16"/>
      <c r="BA21" s="75"/>
    </row>
    <row r="22" spans="1:53" ht="6" customHeight="1" x14ac:dyDescent="0.2">
      <c r="A22" s="96"/>
      <c r="B22" s="201"/>
      <c r="C22" s="216"/>
      <c r="D22" s="251"/>
      <c r="E22" s="201"/>
      <c r="F22" s="201"/>
      <c r="G22" s="201"/>
      <c r="H22" s="201"/>
      <c r="I22" s="201"/>
      <c r="J22" s="201"/>
      <c r="K22" s="201"/>
      <c r="L22" s="201"/>
      <c r="M22" s="201"/>
      <c r="N22" s="201"/>
      <c r="O22" s="201"/>
      <c r="P22" s="360"/>
      <c r="Q22" s="17"/>
      <c r="R22" s="17"/>
      <c r="S22" s="17"/>
      <c r="T22" s="17"/>
      <c r="U22" s="17"/>
      <c r="V22" s="17"/>
      <c r="W22" s="17"/>
      <c r="X22" s="17"/>
      <c r="Y22" s="17"/>
      <c r="Z22" s="94"/>
      <c r="AA22" s="17"/>
      <c r="AB22" s="17"/>
      <c r="AC22" s="17"/>
      <c r="AD22" s="251"/>
      <c r="AE22" s="17"/>
      <c r="AF22" s="17"/>
      <c r="AG22" s="17"/>
      <c r="AH22" s="17"/>
      <c r="AI22" s="17"/>
      <c r="AJ22" s="17"/>
      <c r="AK22" s="17"/>
      <c r="AL22" s="17"/>
      <c r="AM22" s="17"/>
      <c r="AN22" s="17"/>
      <c r="AO22" s="360"/>
      <c r="AP22" s="251"/>
      <c r="AQ22" s="17"/>
      <c r="AR22" s="17"/>
      <c r="AS22" s="17"/>
      <c r="AT22" s="17"/>
      <c r="AU22" s="17"/>
      <c r="AV22" s="17"/>
      <c r="AW22" s="17"/>
      <c r="AX22" s="17"/>
      <c r="AY22" s="17"/>
      <c r="AZ22" s="17"/>
      <c r="BA22" s="97"/>
    </row>
    <row r="23" spans="1:53" ht="4.9000000000000004" customHeight="1" x14ac:dyDescent="0.2">
      <c r="A23" s="200"/>
      <c r="B23" s="287"/>
      <c r="C23" s="363"/>
      <c r="D23" s="250"/>
      <c r="E23" s="287"/>
      <c r="F23" s="287"/>
      <c r="G23" s="287"/>
      <c r="H23" s="287"/>
      <c r="I23" s="287"/>
      <c r="J23" s="287"/>
      <c r="K23" s="287"/>
      <c r="L23" s="287"/>
      <c r="M23" s="287"/>
      <c r="N23" s="287"/>
      <c r="O23" s="287"/>
      <c r="P23" s="359"/>
      <c r="Q23" s="16"/>
      <c r="R23" s="287"/>
      <c r="S23" s="287"/>
      <c r="T23" s="287"/>
      <c r="U23" s="287"/>
      <c r="V23" s="287"/>
      <c r="W23" s="287"/>
      <c r="X23" s="287"/>
      <c r="Y23" s="287"/>
      <c r="AA23" s="287"/>
      <c r="AB23" s="287"/>
      <c r="AC23" s="167"/>
      <c r="AD23" s="213"/>
      <c r="AE23" s="287"/>
      <c r="AF23" s="287"/>
      <c r="AG23" s="287"/>
      <c r="AH23" s="287"/>
      <c r="AI23" s="287"/>
      <c r="AJ23" s="287"/>
      <c r="AK23" s="287"/>
      <c r="AL23" s="287"/>
      <c r="AM23" s="287"/>
      <c r="AN23" s="16"/>
      <c r="AO23" s="359"/>
      <c r="AP23" s="213"/>
      <c r="AQ23" s="287"/>
      <c r="AR23" s="287"/>
      <c r="AS23" s="287"/>
      <c r="AT23" s="287"/>
      <c r="AU23" s="287"/>
      <c r="AV23" s="287"/>
      <c r="AW23" s="287"/>
      <c r="AX23" s="287"/>
      <c r="AY23" s="287"/>
      <c r="AZ23" s="16"/>
      <c r="BA23" s="75"/>
    </row>
    <row r="24" spans="1:53" ht="11.25" customHeight="1" x14ac:dyDescent="0.2">
      <c r="A24" s="200"/>
      <c r="B24" s="292" t="s">
        <v>558</v>
      </c>
      <c r="C24" s="359"/>
      <c r="D24" s="250"/>
      <c r="E24" s="804" t="e">
        <f ca="1">VLOOKUP(INDIRECT(ADDRESS(ROW(),COLUMN()-3)),Language_Translations,MATCH(Language_Selected,Language_Options,0),FALSE)</f>
        <v>#REF!</v>
      </c>
      <c r="F24" s="804"/>
      <c r="G24" s="804"/>
      <c r="H24" s="804"/>
      <c r="I24" s="804"/>
      <c r="J24" s="804"/>
      <c r="K24" s="804"/>
      <c r="L24" s="804"/>
      <c r="M24" s="804"/>
      <c r="N24" s="804"/>
      <c r="O24" s="804"/>
      <c r="P24" s="359"/>
      <c r="Q24" s="16"/>
      <c r="R24" s="16" t="s">
        <v>375</v>
      </c>
      <c r="S24" s="16"/>
      <c r="T24" s="33"/>
      <c r="U24" s="33"/>
      <c r="V24" s="33" t="s">
        <v>2</v>
      </c>
      <c r="W24" s="33"/>
      <c r="X24" s="33"/>
      <c r="Y24" s="33"/>
      <c r="Z24" s="33"/>
      <c r="AA24" s="33"/>
      <c r="AB24" s="63" t="s">
        <v>36</v>
      </c>
      <c r="AC24" s="16"/>
      <c r="AD24" s="213"/>
      <c r="AE24" s="804" t="s">
        <v>369</v>
      </c>
      <c r="AF24" s="804"/>
      <c r="AG24" s="33" t="s">
        <v>2</v>
      </c>
      <c r="AH24" s="33"/>
      <c r="AI24" s="33"/>
      <c r="AJ24" s="33"/>
      <c r="AK24" s="33"/>
      <c r="AL24" s="33"/>
      <c r="AM24" s="33"/>
      <c r="AN24" s="16" t="s">
        <v>47</v>
      </c>
      <c r="AO24" s="363"/>
      <c r="AP24" s="213"/>
      <c r="AQ24" s="804" t="s">
        <v>369</v>
      </c>
      <c r="AR24" s="804"/>
      <c r="AS24" s="33" t="s">
        <v>2</v>
      </c>
      <c r="AT24" s="33"/>
      <c r="AU24" s="33"/>
      <c r="AV24" s="33"/>
      <c r="AW24" s="33"/>
      <c r="AX24" s="33"/>
      <c r="AY24" s="33"/>
      <c r="AZ24" s="16" t="s">
        <v>47</v>
      </c>
      <c r="BA24" s="482"/>
    </row>
    <row r="25" spans="1:53" ht="11.25" customHeight="1" x14ac:dyDescent="0.2">
      <c r="A25" s="200"/>
      <c r="B25" s="292"/>
      <c r="C25" s="359"/>
      <c r="D25" s="250"/>
      <c r="E25" s="804"/>
      <c r="F25" s="804"/>
      <c r="G25" s="804"/>
      <c r="H25" s="804"/>
      <c r="I25" s="804"/>
      <c r="J25" s="804"/>
      <c r="K25" s="804"/>
      <c r="L25" s="804"/>
      <c r="M25" s="804"/>
      <c r="N25" s="804"/>
      <c r="O25" s="804"/>
      <c r="P25" s="359"/>
      <c r="Q25" s="16"/>
      <c r="R25" s="16" t="s">
        <v>376</v>
      </c>
      <c r="S25" s="16"/>
      <c r="T25" s="33"/>
      <c r="U25" s="33"/>
      <c r="V25" s="33"/>
      <c r="W25" s="33" t="s">
        <v>2</v>
      </c>
      <c r="X25" s="33"/>
      <c r="Y25" s="33"/>
      <c r="Z25" s="33"/>
      <c r="AA25" s="33"/>
      <c r="AB25" s="63">
        <v>2</v>
      </c>
      <c r="AC25" s="16"/>
      <c r="AD25" s="213"/>
      <c r="AE25" s="804" t="s">
        <v>370</v>
      </c>
      <c r="AF25" s="804"/>
      <c r="AG25" s="804"/>
      <c r="AH25" s="804"/>
      <c r="AI25" s="804"/>
      <c r="AJ25" s="804"/>
      <c r="AK25" s="804"/>
      <c r="AL25" s="33" t="s">
        <v>2</v>
      </c>
      <c r="AM25" s="33"/>
      <c r="AN25" s="16" t="s">
        <v>48</v>
      </c>
      <c r="AO25" s="359"/>
      <c r="AP25" s="213"/>
      <c r="AQ25" s="804" t="s">
        <v>370</v>
      </c>
      <c r="AR25" s="804"/>
      <c r="AS25" s="804"/>
      <c r="AT25" s="804"/>
      <c r="AU25" s="804"/>
      <c r="AV25" s="804"/>
      <c r="AW25" s="804"/>
      <c r="AX25" s="33" t="s">
        <v>2</v>
      </c>
      <c r="AY25" s="33"/>
      <c r="AZ25" s="16" t="s">
        <v>48</v>
      </c>
      <c r="BA25" s="75"/>
    </row>
    <row r="26" spans="1:53" ht="11.25" customHeight="1" x14ac:dyDescent="0.2">
      <c r="A26" s="200"/>
      <c r="B26" s="292"/>
      <c r="C26" s="359"/>
      <c r="D26" s="250"/>
      <c r="E26" s="804"/>
      <c r="F26" s="804"/>
      <c r="G26" s="804"/>
      <c r="H26" s="804"/>
      <c r="I26" s="804"/>
      <c r="J26" s="804"/>
      <c r="K26" s="804"/>
      <c r="L26" s="804"/>
      <c r="M26" s="804"/>
      <c r="N26" s="804"/>
      <c r="O26" s="804"/>
      <c r="P26" s="359"/>
      <c r="Q26" s="16"/>
      <c r="R26" s="16" t="s">
        <v>377</v>
      </c>
      <c r="S26" s="16"/>
      <c r="T26" s="33"/>
      <c r="U26" s="33"/>
      <c r="V26" s="33"/>
      <c r="W26" s="33"/>
      <c r="X26" s="33"/>
      <c r="Y26" s="33"/>
      <c r="Z26" s="33"/>
      <c r="AA26" s="33" t="s">
        <v>2</v>
      </c>
      <c r="AB26" s="63">
        <v>3</v>
      </c>
      <c r="AC26" s="16"/>
      <c r="AD26" s="213"/>
      <c r="AE26" s="804" t="s">
        <v>371</v>
      </c>
      <c r="AF26" s="804"/>
      <c r="AG26" s="804"/>
      <c r="AH26" s="804"/>
      <c r="AI26" s="804"/>
      <c r="AJ26" s="804"/>
      <c r="AK26" s="804"/>
      <c r="AL26" s="33" t="s">
        <v>2</v>
      </c>
      <c r="AM26" s="33"/>
      <c r="AN26" s="16" t="s">
        <v>49</v>
      </c>
      <c r="AO26" s="359"/>
      <c r="AP26" s="213"/>
      <c r="AQ26" s="804" t="s">
        <v>371</v>
      </c>
      <c r="AR26" s="804"/>
      <c r="AS26" s="804"/>
      <c r="AT26" s="804"/>
      <c r="AU26" s="804"/>
      <c r="AV26" s="804"/>
      <c r="AW26" s="804"/>
      <c r="AX26" s="33" t="s">
        <v>2</v>
      </c>
      <c r="AY26" s="33"/>
      <c r="AZ26" s="16" t="s">
        <v>49</v>
      </c>
      <c r="BA26" s="75"/>
    </row>
    <row r="27" spans="1:53" ht="11.25" customHeight="1" x14ac:dyDescent="0.2">
      <c r="A27" s="200"/>
      <c r="B27" s="292"/>
      <c r="C27" s="359"/>
      <c r="D27" s="250"/>
      <c r="E27" s="287"/>
      <c r="F27" s="287"/>
      <c r="G27" s="287"/>
      <c r="H27" s="287"/>
      <c r="I27" s="287"/>
      <c r="J27" s="287"/>
      <c r="K27" s="287"/>
      <c r="L27" s="287"/>
      <c r="M27" s="287"/>
      <c r="N27" s="287"/>
      <c r="O27" s="287"/>
      <c r="P27" s="359"/>
      <c r="Q27" s="16"/>
      <c r="R27" t="s">
        <v>37</v>
      </c>
      <c r="T27" s="33" t="s">
        <v>2</v>
      </c>
      <c r="U27" s="33"/>
      <c r="V27" s="33"/>
      <c r="W27" s="33"/>
      <c r="X27" s="33"/>
      <c r="Y27" s="33"/>
      <c r="Z27" s="33"/>
      <c r="AA27" s="33"/>
      <c r="AB27" s="292">
        <v>4</v>
      </c>
      <c r="AC27" s="16"/>
      <c r="AD27" s="213"/>
      <c r="AE27" s="804" t="s">
        <v>373</v>
      </c>
      <c r="AF27" s="804"/>
      <c r="AG27" s="804"/>
      <c r="AH27" s="804"/>
      <c r="AI27" s="804"/>
      <c r="AJ27" s="804"/>
      <c r="AK27" s="804"/>
      <c r="AL27" s="804"/>
      <c r="AM27" s="804"/>
      <c r="AN27" s="16" t="s">
        <v>50</v>
      </c>
      <c r="AO27" s="363"/>
      <c r="AP27" s="213"/>
      <c r="AQ27" s="804" t="s">
        <v>373</v>
      </c>
      <c r="AR27" s="804"/>
      <c r="AS27" s="804"/>
      <c r="AT27" s="804"/>
      <c r="AU27" s="804"/>
      <c r="AV27" s="804"/>
      <c r="AW27" s="804"/>
      <c r="AX27" s="804"/>
      <c r="AY27" s="804"/>
      <c r="AZ27" s="16" t="s">
        <v>50</v>
      </c>
      <c r="BA27" s="482"/>
    </row>
    <row r="28" spans="1:53" ht="11.25" customHeight="1" x14ac:dyDescent="0.2">
      <c r="A28" s="74"/>
      <c r="B28" s="292"/>
      <c r="C28" s="359"/>
      <c r="D28" s="250"/>
      <c r="E28" s="287"/>
      <c r="F28" s="287"/>
      <c r="G28" s="287"/>
      <c r="H28" s="287"/>
      <c r="I28" s="287"/>
      <c r="J28" s="287"/>
      <c r="K28" s="287"/>
      <c r="L28" s="287"/>
      <c r="M28" s="287"/>
      <c r="N28" s="287"/>
      <c r="O28" s="287"/>
      <c r="P28" s="359"/>
      <c r="Q28" s="16"/>
      <c r="R28" t="s">
        <v>45</v>
      </c>
      <c r="W28" s="33" t="s">
        <v>2</v>
      </c>
      <c r="X28" s="33"/>
      <c r="Y28" s="33"/>
      <c r="Z28" s="33"/>
      <c r="AA28" s="33"/>
      <c r="AB28" s="292">
        <v>8</v>
      </c>
      <c r="AC28" s="16"/>
      <c r="AD28" s="214"/>
      <c r="AE28" s="856" t="s">
        <v>372</v>
      </c>
      <c r="AF28" s="856"/>
      <c r="AG28" s="856"/>
      <c r="AH28" s="856"/>
      <c r="AI28" s="856"/>
      <c r="AJ28" s="856"/>
      <c r="AK28" s="33" t="s">
        <v>2</v>
      </c>
      <c r="AL28" s="33"/>
      <c r="AM28" s="33"/>
      <c r="AN28" s="16" t="s">
        <v>52</v>
      </c>
      <c r="AO28" s="359"/>
      <c r="AP28" s="214"/>
      <c r="AQ28" s="856" t="s">
        <v>372</v>
      </c>
      <c r="AR28" s="856"/>
      <c r="AS28" s="856"/>
      <c r="AT28" s="856"/>
      <c r="AU28" s="856"/>
      <c r="AV28" s="856"/>
      <c r="AW28" s="33" t="s">
        <v>2</v>
      </c>
      <c r="AX28" s="33"/>
      <c r="AY28" s="33"/>
      <c r="AZ28" s="16" t="s">
        <v>52</v>
      </c>
      <c r="BA28" s="75"/>
    </row>
    <row r="29" spans="1:53" ht="11.25" customHeight="1" x14ac:dyDescent="0.2">
      <c r="A29" s="74"/>
      <c r="B29" s="292"/>
      <c r="C29" s="359"/>
      <c r="D29" s="250"/>
      <c r="E29" s="287"/>
      <c r="F29" s="287"/>
      <c r="G29" s="287"/>
      <c r="H29" s="287"/>
      <c r="I29" s="287"/>
      <c r="J29" s="287"/>
      <c r="K29" s="287"/>
      <c r="L29" s="287"/>
      <c r="M29" s="287"/>
      <c r="N29" s="287"/>
      <c r="O29" s="287"/>
      <c r="P29" s="359"/>
      <c r="Q29" s="250"/>
      <c r="S29" s="198"/>
      <c r="T29" s="792" t="s">
        <v>644</v>
      </c>
      <c r="U29" s="792"/>
      <c r="V29" s="792"/>
      <c r="W29" s="792"/>
      <c r="X29" s="792"/>
      <c r="Y29" s="792"/>
      <c r="Z29" s="792"/>
      <c r="AA29" s="792"/>
      <c r="AB29" s="292"/>
      <c r="AC29" s="16"/>
      <c r="AD29" s="214"/>
      <c r="AE29" s="804"/>
      <c r="AF29" s="804"/>
      <c r="AG29" s="804"/>
      <c r="AH29" s="804"/>
      <c r="AI29" s="33"/>
      <c r="AJ29" s="33"/>
      <c r="AK29" s="33"/>
      <c r="AL29" s="33"/>
      <c r="AM29" s="33"/>
      <c r="AN29" s="16"/>
      <c r="AO29" s="359"/>
      <c r="AP29" s="214"/>
      <c r="AQ29" s="804"/>
      <c r="AR29" s="804"/>
      <c r="AS29" s="804"/>
      <c r="AT29" s="804"/>
      <c r="AU29" s="33"/>
      <c r="AV29" s="33"/>
      <c r="AW29" s="33"/>
      <c r="AX29" s="33"/>
      <c r="AY29" s="33"/>
      <c r="AZ29" s="16"/>
      <c r="BA29" s="75"/>
    </row>
    <row r="30" spans="1:53" ht="6" customHeight="1" x14ac:dyDescent="0.2">
      <c r="A30" s="96"/>
      <c r="B30" s="201"/>
      <c r="C30" s="216"/>
      <c r="D30" s="251"/>
      <c r="E30" s="201"/>
      <c r="F30" s="201"/>
      <c r="G30" s="201"/>
      <c r="H30" s="201"/>
      <c r="I30" s="201"/>
      <c r="J30" s="201"/>
      <c r="K30" s="201"/>
      <c r="L30" s="201"/>
      <c r="M30" s="201"/>
      <c r="N30" s="201"/>
      <c r="O30" s="201"/>
      <c r="P30" s="360"/>
      <c r="Q30" s="251"/>
      <c r="R30" s="226"/>
      <c r="S30" s="226"/>
      <c r="T30" s="226"/>
      <c r="U30" s="226"/>
      <c r="V30" s="226"/>
      <c r="W30" s="226"/>
      <c r="X30" s="226"/>
      <c r="Y30" s="226"/>
      <c r="Z30" s="226"/>
      <c r="AA30" s="226"/>
      <c r="AB30" s="199"/>
      <c r="AC30" s="17"/>
      <c r="AD30" s="251"/>
      <c r="AE30" s="17"/>
      <c r="AF30" s="17"/>
      <c r="AG30" s="17"/>
      <c r="AH30" s="17"/>
      <c r="AI30" s="17"/>
      <c r="AJ30" s="17"/>
      <c r="AK30" s="17"/>
      <c r="AL30" s="17"/>
      <c r="AM30" s="17"/>
      <c r="AN30" s="17"/>
      <c r="AO30" s="360"/>
      <c r="AP30" s="251"/>
      <c r="AQ30" s="17"/>
      <c r="AR30" s="17"/>
      <c r="AS30" s="17"/>
      <c r="AT30" s="17"/>
      <c r="AU30" s="17"/>
      <c r="AV30" s="17"/>
      <c r="AW30" s="17"/>
      <c r="AX30" s="17"/>
      <c r="AY30" s="17"/>
      <c r="AZ30" s="17"/>
      <c r="BA30" s="97"/>
    </row>
    <row r="31" spans="1:53" ht="4.9000000000000004" customHeight="1" x14ac:dyDescent="0.2">
      <c r="A31" s="200"/>
      <c r="B31" s="287"/>
      <c r="C31" s="363"/>
      <c r="D31" s="250"/>
      <c r="E31" s="287"/>
      <c r="F31" s="287"/>
      <c r="G31" s="287"/>
      <c r="H31" s="287"/>
      <c r="I31" s="287"/>
      <c r="J31" s="287"/>
      <c r="K31" s="287"/>
      <c r="L31" s="287"/>
      <c r="M31" s="287"/>
      <c r="N31" s="287"/>
      <c r="O31" s="287"/>
      <c r="P31" s="359"/>
      <c r="Q31" s="16"/>
      <c r="R31" s="287"/>
      <c r="S31" s="287"/>
      <c r="T31" s="287"/>
      <c r="U31" s="287"/>
      <c r="V31" s="287"/>
      <c r="W31" s="287"/>
      <c r="X31" s="287"/>
      <c r="Y31" s="287"/>
      <c r="AA31" s="287"/>
      <c r="AB31" s="287"/>
      <c r="AC31" s="16"/>
      <c r="AD31" s="213"/>
      <c r="AE31" s="287"/>
      <c r="AF31" s="287"/>
      <c r="AG31" s="287"/>
      <c r="AH31" s="287"/>
      <c r="AI31" s="287"/>
      <c r="AJ31" s="287"/>
      <c r="AK31" s="287"/>
      <c r="AL31" s="287"/>
      <c r="AM31" s="287"/>
      <c r="AN31" s="16"/>
      <c r="AO31" s="359"/>
      <c r="AP31" s="212"/>
      <c r="AQ31" s="287"/>
      <c r="AR31" s="287"/>
      <c r="AS31" s="287"/>
      <c r="AT31" s="287"/>
      <c r="AU31" s="287"/>
      <c r="AV31" s="287"/>
      <c r="AW31" s="287"/>
      <c r="AX31" s="287"/>
      <c r="AY31" s="287"/>
      <c r="AZ31" s="16"/>
      <c r="BA31" s="75"/>
    </row>
    <row r="32" spans="1:53" ht="11.25" customHeight="1" x14ac:dyDescent="0.2">
      <c r="A32" s="200"/>
      <c r="B32" s="292" t="s">
        <v>559</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359"/>
      <c r="Q32" s="16"/>
      <c r="R32" s="16" t="s">
        <v>375</v>
      </c>
      <c r="S32" s="16"/>
      <c r="T32" s="33"/>
      <c r="U32" s="33"/>
      <c r="V32" s="33" t="s">
        <v>2</v>
      </c>
      <c r="W32" s="33"/>
      <c r="X32" s="33"/>
      <c r="Y32" s="33"/>
      <c r="Z32" s="33"/>
      <c r="AA32" s="33"/>
      <c r="AB32" s="63" t="s">
        <v>36</v>
      </c>
      <c r="AC32" s="16"/>
      <c r="AD32" s="213"/>
      <c r="AE32" s="804" t="s">
        <v>369</v>
      </c>
      <c r="AF32" s="804"/>
      <c r="AG32" s="33" t="s">
        <v>2</v>
      </c>
      <c r="AH32" s="33"/>
      <c r="AI32" s="33"/>
      <c r="AJ32" s="33"/>
      <c r="AK32" s="33"/>
      <c r="AL32" s="33"/>
      <c r="AM32" s="33"/>
      <c r="AN32" s="16" t="s">
        <v>47</v>
      </c>
      <c r="AO32" s="363"/>
      <c r="AP32" s="213"/>
      <c r="AQ32" s="804" t="s">
        <v>369</v>
      </c>
      <c r="AR32" s="804"/>
      <c r="AS32" s="33" t="s">
        <v>2</v>
      </c>
      <c r="AT32" s="33"/>
      <c r="AU32" s="33"/>
      <c r="AV32" s="33"/>
      <c r="AW32" s="33"/>
      <c r="AX32" s="33"/>
      <c r="AY32" s="33"/>
      <c r="AZ32" s="16" t="s">
        <v>47</v>
      </c>
      <c r="BA32" s="482"/>
    </row>
    <row r="33" spans="1:53" ht="11.25" customHeight="1" x14ac:dyDescent="0.2">
      <c r="A33" s="200"/>
      <c r="B33" s="292"/>
      <c r="C33" s="359"/>
      <c r="D33" s="250"/>
      <c r="E33" s="804"/>
      <c r="F33" s="804"/>
      <c r="G33" s="804"/>
      <c r="H33" s="804"/>
      <c r="I33" s="804"/>
      <c r="J33" s="804"/>
      <c r="K33" s="804"/>
      <c r="L33" s="804"/>
      <c r="M33" s="804"/>
      <c r="N33" s="804"/>
      <c r="O33" s="804"/>
      <c r="P33" s="359"/>
      <c r="Q33" s="16"/>
      <c r="R33" s="16" t="s">
        <v>376</v>
      </c>
      <c r="S33" s="16"/>
      <c r="T33" s="33"/>
      <c r="U33" s="33"/>
      <c r="V33" s="33"/>
      <c r="W33" s="33" t="s">
        <v>2</v>
      </c>
      <c r="X33" s="33"/>
      <c r="Y33" s="33"/>
      <c r="Z33" s="33"/>
      <c r="AA33" s="33"/>
      <c r="AB33" s="63">
        <v>2</v>
      </c>
      <c r="AC33" s="16"/>
      <c r="AD33" s="213"/>
      <c r="AE33" s="804" t="s">
        <v>370</v>
      </c>
      <c r="AF33" s="804"/>
      <c r="AG33" s="804"/>
      <c r="AH33" s="804"/>
      <c r="AI33" s="804"/>
      <c r="AJ33" s="804"/>
      <c r="AK33" s="804"/>
      <c r="AL33" s="33" t="s">
        <v>2</v>
      </c>
      <c r="AM33" s="33"/>
      <c r="AN33" s="16" t="s">
        <v>48</v>
      </c>
      <c r="AO33" s="359"/>
      <c r="AP33" s="213"/>
      <c r="AQ33" s="804" t="s">
        <v>370</v>
      </c>
      <c r="AR33" s="804"/>
      <c r="AS33" s="804"/>
      <c r="AT33" s="804"/>
      <c r="AU33" s="804"/>
      <c r="AV33" s="804"/>
      <c r="AW33" s="804"/>
      <c r="AX33" s="33" t="s">
        <v>2</v>
      </c>
      <c r="AY33" s="33"/>
      <c r="AZ33" s="16" t="s">
        <v>48</v>
      </c>
      <c r="BA33" s="75"/>
    </row>
    <row r="34" spans="1:53" ht="11.25" customHeight="1" x14ac:dyDescent="0.2">
      <c r="A34" s="200"/>
      <c r="B34" s="292"/>
      <c r="C34" s="359"/>
      <c r="D34" s="250"/>
      <c r="E34" s="804"/>
      <c r="F34" s="804"/>
      <c r="G34" s="804"/>
      <c r="H34" s="804"/>
      <c r="I34" s="804"/>
      <c r="J34" s="804"/>
      <c r="K34" s="804"/>
      <c r="L34" s="804"/>
      <c r="M34" s="804"/>
      <c r="N34" s="804"/>
      <c r="O34" s="804"/>
      <c r="P34" s="359"/>
      <c r="Q34" s="16"/>
      <c r="R34" s="16" t="s">
        <v>377</v>
      </c>
      <c r="S34" s="16"/>
      <c r="T34" s="33"/>
      <c r="U34" s="33"/>
      <c r="V34" s="33"/>
      <c r="W34" s="33"/>
      <c r="X34" s="33"/>
      <c r="Y34" s="33"/>
      <c r="Z34" s="33"/>
      <c r="AA34" s="33" t="s">
        <v>2</v>
      </c>
      <c r="AB34" s="63">
        <v>3</v>
      </c>
      <c r="AC34" s="16"/>
      <c r="AD34" s="213"/>
      <c r="AE34" s="804" t="s">
        <v>371</v>
      </c>
      <c r="AF34" s="804"/>
      <c r="AG34" s="804"/>
      <c r="AH34" s="804"/>
      <c r="AI34" s="804"/>
      <c r="AJ34" s="804"/>
      <c r="AK34" s="804"/>
      <c r="AL34" s="33" t="s">
        <v>2</v>
      </c>
      <c r="AM34" s="33"/>
      <c r="AN34" s="16" t="s">
        <v>49</v>
      </c>
      <c r="AO34" s="359"/>
      <c r="AP34" s="213"/>
      <c r="AQ34" s="804" t="s">
        <v>371</v>
      </c>
      <c r="AR34" s="804"/>
      <c r="AS34" s="804"/>
      <c r="AT34" s="804"/>
      <c r="AU34" s="804"/>
      <c r="AV34" s="804"/>
      <c r="AW34" s="804"/>
      <c r="AX34" s="33" t="s">
        <v>2</v>
      </c>
      <c r="AY34" s="33"/>
      <c r="AZ34" s="16" t="s">
        <v>49</v>
      </c>
      <c r="BA34" s="75"/>
    </row>
    <row r="35" spans="1:53" ht="11.25" customHeight="1" x14ac:dyDescent="0.2">
      <c r="A35" s="200"/>
      <c r="B35" s="292"/>
      <c r="C35" s="359"/>
      <c r="D35" s="250"/>
      <c r="E35" s="287"/>
      <c r="F35" s="287"/>
      <c r="G35" s="287"/>
      <c r="H35" s="287"/>
      <c r="I35" s="287"/>
      <c r="J35" s="287"/>
      <c r="K35" s="287"/>
      <c r="L35" s="287"/>
      <c r="M35" s="287"/>
      <c r="N35" s="287"/>
      <c r="O35" s="287"/>
      <c r="P35" s="359"/>
      <c r="Q35" s="16"/>
      <c r="R35" t="s">
        <v>37</v>
      </c>
      <c r="T35" s="33" t="s">
        <v>2</v>
      </c>
      <c r="U35" s="33"/>
      <c r="V35" s="33"/>
      <c r="W35" s="33"/>
      <c r="X35" s="33"/>
      <c r="Y35" s="33"/>
      <c r="Z35" s="33"/>
      <c r="AA35" s="33"/>
      <c r="AB35" s="292">
        <v>4</v>
      </c>
      <c r="AC35" s="16"/>
      <c r="AD35" s="213"/>
      <c r="AE35" s="804" t="s">
        <v>373</v>
      </c>
      <c r="AF35" s="804"/>
      <c r="AG35" s="804"/>
      <c r="AH35" s="804"/>
      <c r="AI35" s="804"/>
      <c r="AJ35" s="804"/>
      <c r="AK35" s="804"/>
      <c r="AL35" s="804"/>
      <c r="AM35" s="804"/>
      <c r="AN35" s="16" t="s">
        <v>50</v>
      </c>
      <c r="AO35" s="363"/>
      <c r="AP35" s="213"/>
      <c r="AQ35" s="804" t="s">
        <v>373</v>
      </c>
      <c r="AR35" s="804"/>
      <c r="AS35" s="804"/>
      <c r="AT35" s="804"/>
      <c r="AU35" s="804"/>
      <c r="AV35" s="804"/>
      <c r="AW35" s="804"/>
      <c r="AX35" s="804"/>
      <c r="AY35" s="804"/>
      <c r="AZ35" s="16" t="s">
        <v>50</v>
      </c>
      <c r="BA35" s="482"/>
    </row>
    <row r="36" spans="1:53" ht="11.25" customHeight="1" x14ac:dyDescent="0.2">
      <c r="A36" s="74"/>
      <c r="B36" s="292"/>
      <c r="C36" s="359"/>
      <c r="D36" s="250"/>
      <c r="E36" s="287"/>
      <c r="F36" s="287"/>
      <c r="G36" s="287"/>
      <c r="H36" s="287"/>
      <c r="I36" s="287"/>
      <c r="J36" s="287"/>
      <c r="K36" s="287"/>
      <c r="L36" s="287"/>
      <c r="M36" s="287"/>
      <c r="N36" s="287"/>
      <c r="O36" s="287"/>
      <c r="P36" s="359"/>
      <c r="Q36" s="16"/>
      <c r="R36" t="s">
        <v>45</v>
      </c>
      <c r="W36" s="33" t="s">
        <v>2</v>
      </c>
      <c r="X36" s="33"/>
      <c r="Y36" s="33"/>
      <c r="Z36" s="33"/>
      <c r="AA36" s="33"/>
      <c r="AB36" s="292">
        <v>8</v>
      </c>
      <c r="AC36" s="16"/>
      <c r="AD36" s="214"/>
      <c r="AE36" s="856" t="s">
        <v>372</v>
      </c>
      <c r="AF36" s="856"/>
      <c r="AG36" s="856"/>
      <c r="AH36" s="856"/>
      <c r="AI36" s="856"/>
      <c r="AJ36" s="856"/>
      <c r="AK36" s="33" t="s">
        <v>2</v>
      </c>
      <c r="AL36" s="33"/>
      <c r="AM36" s="33"/>
      <c r="AN36" s="16" t="s">
        <v>52</v>
      </c>
      <c r="AO36" s="359"/>
      <c r="AP36" s="214"/>
      <c r="AQ36" s="856" t="s">
        <v>372</v>
      </c>
      <c r="AR36" s="856"/>
      <c r="AS36" s="856"/>
      <c r="AT36" s="856"/>
      <c r="AU36" s="856"/>
      <c r="AV36" s="856"/>
      <c r="AW36" s="33" t="s">
        <v>2</v>
      </c>
      <c r="AX36" s="33"/>
      <c r="AY36" s="33"/>
      <c r="AZ36" s="16" t="s">
        <v>52</v>
      </c>
      <c r="BA36" s="75"/>
    </row>
    <row r="37" spans="1:53" ht="11.25" customHeight="1" x14ac:dyDescent="0.2">
      <c r="A37" s="74"/>
      <c r="B37" s="292"/>
      <c r="C37" s="359"/>
      <c r="D37" s="250"/>
      <c r="E37" s="287"/>
      <c r="F37" s="287"/>
      <c r="G37" s="287"/>
      <c r="H37" s="287"/>
      <c r="I37" s="287"/>
      <c r="J37" s="287"/>
      <c r="K37" s="287"/>
      <c r="L37" s="287"/>
      <c r="M37" s="287"/>
      <c r="N37" s="287"/>
      <c r="O37" s="287"/>
      <c r="P37" s="359"/>
      <c r="Q37" s="16"/>
      <c r="S37" s="198"/>
      <c r="T37" s="792" t="s">
        <v>644</v>
      </c>
      <c r="U37" s="792"/>
      <c r="V37" s="792"/>
      <c r="W37" s="792"/>
      <c r="X37" s="792"/>
      <c r="Y37" s="792"/>
      <c r="Z37" s="792"/>
      <c r="AA37" s="792"/>
      <c r="AB37" s="292"/>
      <c r="AC37" s="16"/>
      <c r="AD37" s="214"/>
      <c r="AE37" s="804"/>
      <c r="AF37" s="804"/>
      <c r="AG37" s="804"/>
      <c r="AH37" s="804"/>
      <c r="AI37" s="33"/>
      <c r="AJ37" s="33"/>
      <c r="AK37" s="33"/>
      <c r="AL37" s="33"/>
      <c r="AM37" s="33"/>
      <c r="AN37" s="16"/>
      <c r="AO37" s="359"/>
      <c r="AP37" s="214"/>
      <c r="AQ37" s="804"/>
      <c r="AR37" s="804"/>
      <c r="AS37" s="804"/>
      <c r="AT37" s="804"/>
      <c r="AU37" s="33"/>
      <c r="AV37" s="33"/>
      <c r="AW37" s="33"/>
      <c r="AX37" s="33"/>
      <c r="AY37" s="33"/>
      <c r="AZ37" s="16"/>
      <c r="BA37" s="75"/>
    </row>
    <row r="38" spans="1:53" ht="6" customHeight="1" x14ac:dyDescent="0.2">
      <c r="A38" s="96"/>
      <c r="B38" s="201"/>
      <c r="C38" s="216"/>
      <c r="D38" s="251"/>
      <c r="E38" s="201"/>
      <c r="F38" s="201"/>
      <c r="G38" s="201"/>
      <c r="H38" s="201"/>
      <c r="I38" s="201"/>
      <c r="J38" s="201"/>
      <c r="K38" s="201"/>
      <c r="L38" s="201"/>
      <c r="M38" s="201"/>
      <c r="N38" s="201"/>
      <c r="O38" s="201"/>
      <c r="P38" s="360"/>
      <c r="Q38" s="17"/>
      <c r="R38" s="17"/>
      <c r="S38" s="17"/>
      <c r="T38" s="17"/>
      <c r="U38" s="17"/>
      <c r="V38" s="17"/>
      <c r="W38" s="17"/>
      <c r="X38" s="17"/>
      <c r="Y38" s="17"/>
      <c r="Z38" s="94"/>
      <c r="AA38" s="17"/>
      <c r="AB38" s="17"/>
      <c r="AC38" s="17"/>
      <c r="AD38" s="251"/>
      <c r="AE38" s="17"/>
      <c r="AF38" s="17"/>
      <c r="AG38" s="17"/>
      <c r="AH38" s="17"/>
      <c r="AI38" s="17"/>
      <c r="AJ38" s="17"/>
      <c r="AK38" s="17"/>
      <c r="AL38" s="17"/>
      <c r="AM38" s="17"/>
      <c r="AN38" s="17"/>
      <c r="AO38" s="360"/>
      <c r="AP38" s="251"/>
      <c r="AQ38" s="17"/>
      <c r="AR38" s="17"/>
      <c r="AS38" s="17"/>
      <c r="AT38" s="17"/>
      <c r="AU38" s="17"/>
      <c r="AV38" s="17"/>
      <c r="AW38" s="17"/>
      <c r="AX38" s="17"/>
      <c r="AY38" s="17"/>
      <c r="AZ38" s="17"/>
      <c r="BA38" s="97"/>
    </row>
    <row r="39" spans="1:53" ht="4.9000000000000004" customHeight="1" x14ac:dyDescent="0.2">
      <c r="A39" s="200"/>
      <c r="B39" s="287"/>
      <c r="C39" s="363"/>
      <c r="D39" s="250"/>
      <c r="E39" s="287"/>
      <c r="F39" s="287"/>
      <c r="G39" s="287"/>
      <c r="H39" s="287"/>
      <c r="I39" s="287"/>
      <c r="J39" s="287"/>
      <c r="K39" s="287"/>
      <c r="L39" s="287"/>
      <c r="M39" s="287"/>
      <c r="N39" s="287"/>
      <c r="O39" s="287"/>
      <c r="P39" s="359"/>
      <c r="Q39" s="16"/>
      <c r="R39" s="287"/>
      <c r="S39" s="287"/>
      <c r="T39" s="287"/>
      <c r="U39" s="287"/>
      <c r="V39" s="287"/>
      <c r="W39" s="287"/>
      <c r="X39" s="287"/>
      <c r="Y39" s="287"/>
      <c r="AA39" s="287"/>
      <c r="AB39" s="287"/>
      <c r="AC39" s="167"/>
      <c r="AD39" s="213"/>
      <c r="AE39" s="287"/>
      <c r="AF39" s="287"/>
      <c r="AG39" s="287"/>
      <c r="AH39" s="287"/>
      <c r="AI39" s="287"/>
      <c r="AJ39" s="287"/>
      <c r="AK39" s="287"/>
      <c r="AL39" s="287"/>
      <c r="AM39" s="287"/>
      <c r="AN39" s="16"/>
      <c r="AO39" s="359"/>
      <c r="AP39" s="213"/>
      <c r="AQ39" s="287"/>
      <c r="AR39" s="287"/>
      <c r="AS39" s="287"/>
      <c r="AT39" s="287"/>
      <c r="AU39" s="287"/>
      <c r="AV39" s="287"/>
      <c r="AW39" s="287"/>
      <c r="AX39" s="287"/>
      <c r="AY39" s="287"/>
      <c r="AZ39" s="16"/>
      <c r="BA39" s="75"/>
    </row>
    <row r="40" spans="1:53" ht="11.25" customHeight="1" x14ac:dyDescent="0.2">
      <c r="A40" s="200"/>
      <c r="B40" s="292" t="s">
        <v>560</v>
      </c>
      <c r="C40" s="359"/>
      <c r="D40" s="250"/>
      <c r="E40" s="804" t="e">
        <f ca="1">VLOOKUP(INDIRECT(ADDRESS(ROW(),COLUMN()-3)),Language_Translations,MATCH(Language_Selected,Language_Options,0),FALSE)</f>
        <v>#REF!</v>
      </c>
      <c r="F40" s="804"/>
      <c r="G40" s="804"/>
      <c r="H40" s="804"/>
      <c r="I40" s="804"/>
      <c r="J40" s="804"/>
      <c r="K40" s="804"/>
      <c r="L40" s="804"/>
      <c r="M40" s="804"/>
      <c r="N40" s="804"/>
      <c r="O40" s="804"/>
      <c r="P40" s="359"/>
      <c r="Q40" s="16"/>
      <c r="R40" s="16" t="s">
        <v>375</v>
      </c>
      <c r="S40" s="16"/>
      <c r="T40" s="33"/>
      <c r="U40" s="33"/>
      <c r="V40" s="33" t="s">
        <v>2</v>
      </c>
      <c r="W40" s="33"/>
      <c r="X40" s="33"/>
      <c r="Y40" s="33"/>
      <c r="Z40" s="33"/>
      <c r="AA40" s="33"/>
      <c r="AB40" s="63" t="s">
        <v>36</v>
      </c>
      <c r="AC40" s="16"/>
      <c r="AD40" s="213"/>
      <c r="AE40" s="804" t="s">
        <v>369</v>
      </c>
      <c r="AF40" s="804"/>
      <c r="AG40" s="33" t="s">
        <v>2</v>
      </c>
      <c r="AH40" s="33"/>
      <c r="AI40" s="33"/>
      <c r="AJ40" s="33"/>
      <c r="AK40" s="33"/>
      <c r="AL40" s="33"/>
      <c r="AM40" s="33"/>
      <c r="AN40" s="16" t="s">
        <v>47</v>
      </c>
      <c r="AO40" s="363"/>
      <c r="AP40" s="213"/>
      <c r="AQ40" s="804" t="s">
        <v>369</v>
      </c>
      <c r="AR40" s="804"/>
      <c r="AS40" s="33" t="s">
        <v>2</v>
      </c>
      <c r="AT40" s="33"/>
      <c r="AU40" s="33"/>
      <c r="AV40" s="33"/>
      <c r="AW40" s="33"/>
      <c r="AX40" s="33"/>
      <c r="AY40" s="33"/>
      <c r="AZ40" s="16" t="s">
        <v>47</v>
      </c>
      <c r="BA40" s="482"/>
    </row>
    <row r="41" spans="1:53" ht="11.25" customHeight="1" x14ac:dyDescent="0.2">
      <c r="A41" s="200"/>
      <c r="B41" s="292"/>
      <c r="C41" s="359"/>
      <c r="D41" s="250"/>
      <c r="E41" s="804"/>
      <c r="F41" s="804"/>
      <c r="G41" s="804"/>
      <c r="H41" s="804"/>
      <c r="I41" s="804"/>
      <c r="J41" s="804"/>
      <c r="K41" s="804"/>
      <c r="L41" s="804"/>
      <c r="M41" s="804"/>
      <c r="N41" s="804"/>
      <c r="O41" s="804"/>
      <c r="P41" s="359"/>
      <c r="Q41" s="16"/>
      <c r="R41" s="16" t="s">
        <v>376</v>
      </c>
      <c r="S41" s="16"/>
      <c r="T41" s="33"/>
      <c r="U41" s="33"/>
      <c r="V41" s="33"/>
      <c r="W41" s="33" t="s">
        <v>2</v>
      </c>
      <c r="X41" s="33"/>
      <c r="Y41" s="33"/>
      <c r="Z41" s="33"/>
      <c r="AA41" s="33"/>
      <c r="AB41" s="63">
        <v>2</v>
      </c>
      <c r="AC41" s="16"/>
      <c r="AD41" s="213"/>
      <c r="AE41" s="804" t="s">
        <v>370</v>
      </c>
      <c r="AF41" s="804"/>
      <c r="AG41" s="804"/>
      <c r="AH41" s="804"/>
      <c r="AI41" s="804"/>
      <c r="AJ41" s="804"/>
      <c r="AK41" s="804"/>
      <c r="AL41" s="33" t="s">
        <v>2</v>
      </c>
      <c r="AM41" s="33"/>
      <c r="AN41" s="16" t="s">
        <v>48</v>
      </c>
      <c r="AO41" s="359"/>
      <c r="AP41" s="213"/>
      <c r="AQ41" s="804" t="s">
        <v>370</v>
      </c>
      <c r="AR41" s="804"/>
      <c r="AS41" s="804"/>
      <c r="AT41" s="804"/>
      <c r="AU41" s="804"/>
      <c r="AV41" s="804"/>
      <c r="AW41" s="804"/>
      <c r="AX41" s="33" t="s">
        <v>2</v>
      </c>
      <c r="AY41" s="33"/>
      <c r="AZ41" s="16" t="s">
        <v>48</v>
      </c>
      <c r="BA41" s="75"/>
    </row>
    <row r="42" spans="1:53" ht="11.25" customHeight="1" x14ac:dyDescent="0.2">
      <c r="A42" s="200"/>
      <c r="B42" s="292"/>
      <c r="C42" s="359"/>
      <c r="D42" s="250"/>
      <c r="E42" s="804"/>
      <c r="F42" s="804"/>
      <c r="G42" s="804"/>
      <c r="H42" s="804"/>
      <c r="I42" s="804"/>
      <c r="J42" s="804"/>
      <c r="K42" s="804"/>
      <c r="L42" s="804"/>
      <c r="M42" s="804"/>
      <c r="N42" s="804"/>
      <c r="O42" s="804"/>
      <c r="P42" s="359"/>
      <c r="Q42" s="16"/>
      <c r="R42" s="16" t="s">
        <v>377</v>
      </c>
      <c r="S42" s="16"/>
      <c r="T42" s="33"/>
      <c r="U42" s="33"/>
      <c r="V42" s="33"/>
      <c r="W42" s="33"/>
      <c r="X42" s="33"/>
      <c r="Y42" s="33"/>
      <c r="Z42" s="33"/>
      <c r="AA42" s="33" t="s">
        <v>2</v>
      </c>
      <c r="AB42" s="63">
        <v>3</v>
      </c>
      <c r="AC42" s="16"/>
      <c r="AD42" s="213"/>
      <c r="AE42" s="804" t="s">
        <v>371</v>
      </c>
      <c r="AF42" s="804"/>
      <c r="AG42" s="804"/>
      <c r="AH42" s="804"/>
      <c r="AI42" s="804"/>
      <c r="AJ42" s="804"/>
      <c r="AK42" s="804"/>
      <c r="AL42" s="33" t="s">
        <v>2</v>
      </c>
      <c r="AM42" s="33"/>
      <c r="AN42" s="16" t="s">
        <v>49</v>
      </c>
      <c r="AO42" s="359"/>
      <c r="AP42" s="213"/>
      <c r="AQ42" s="804" t="s">
        <v>371</v>
      </c>
      <c r="AR42" s="804"/>
      <c r="AS42" s="804"/>
      <c r="AT42" s="804"/>
      <c r="AU42" s="804"/>
      <c r="AV42" s="804"/>
      <c r="AW42" s="804"/>
      <c r="AX42" s="33" t="s">
        <v>2</v>
      </c>
      <c r="AY42" s="33"/>
      <c r="AZ42" s="16" t="s">
        <v>49</v>
      </c>
      <c r="BA42" s="75"/>
    </row>
    <row r="43" spans="1:53" ht="11.25" customHeight="1" x14ac:dyDescent="0.2">
      <c r="A43" s="200"/>
      <c r="B43" s="292"/>
      <c r="C43" s="359"/>
      <c r="D43" s="250"/>
      <c r="E43" s="287"/>
      <c r="F43" s="287"/>
      <c r="G43" s="287"/>
      <c r="H43" s="287"/>
      <c r="I43" s="287"/>
      <c r="J43" s="287"/>
      <c r="K43" s="287"/>
      <c r="L43" s="287"/>
      <c r="M43" s="287"/>
      <c r="N43" s="287"/>
      <c r="O43" s="287"/>
      <c r="P43" s="359"/>
      <c r="Q43" s="16"/>
      <c r="R43" t="s">
        <v>37</v>
      </c>
      <c r="T43" s="33" t="s">
        <v>2</v>
      </c>
      <c r="U43" s="33"/>
      <c r="V43" s="33"/>
      <c r="W43" s="33"/>
      <c r="X43" s="33"/>
      <c r="Y43" s="33"/>
      <c r="Z43" s="33"/>
      <c r="AA43" s="33"/>
      <c r="AB43" s="292">
        <v>4</v>
      </c>
      <c r="AC43" s="16"/>
      <c r="AD43" s="213"/>
      <c r="AE43" s="804" t="s">
        <v>373</v>
      </c>
      <c r="AF43" s="804"/>
      <c r="AG43" s="804"/>
      <c r="AH43" s="804"/>
      <c r="AI43" s="804"/>
      <c r="AJ43" s="804"/>
      <c r="AK43" s="804"/>
      <c r="AL43" s="804"/>
      <c r="AM43" s="804"/>
      <c r="AN43" s="16" t="s">
        <v>50</v>
      </c>
      <c r="AO43" s="363"/>
      <c r="AP43" s="213"/>
      <c r="AQ43" s="804" t="s">
        <v>373</v>
      </c>
      <c r="AR43" s="804"/>
      <c r="AS43" s="804"/>
      <c r="AT43" s="804"/>
      <c r="AU43" s="804"/>
      <c r="AV43" s="804"/>
      <c r="AW43" s="804"/>
      <c r="AX43" s="804"/>
      <c r="AY43" s="804"/>
      <c r="AZ43" s="16" t="s">
        <v>50</v>
      </c>
      <c r="BA43" s="482"/>
    </row>
    <row r="44" spans="1:53" ht="11.25" customHeight="1" x14ac:dyDescent="0.2">
      <c r="A44" s="74"/>
      <c r="B44" s="292"/>
      <c r="C44" s="359"/>
      <c r="D44" s="250"/>
      <c r="E44" s="287"/>
      <c r="F44" s="287"/>
      <c r="G44" s="287"/>
      <c r="H44" s="287"/>
      <c r="I44" s="287"/>
      <c r="J44" s="287"/>
      <c r="K44" s="287"/>
      <c r="L44" s="287"/>
      <c r="M44" s="287"/>
      <c r="N44" s="287"/>
      <c r="O44" s="287"/>
      <c r="P44" s="359"/>
      <c r="Q44" s="16"/>
      <c r="R44" t="s">
        <v>45</v>
      </c>
      <c r="W44" s="33" t="s">
        <v>2</v>
      </c>
      <c r="X44" s="33"/>
      <c r="Y44" s="33"/>
      <c r="Z44" s="33"/>
      <c r="AA44" s="33"/>
      <c r="AB44" s="292">
        <v>8</v>
      </c>
      <c r="AC44" s="16"/>
      <c r="AD44" s="214"/>
      <c r="AE44" s="856" t="s">
        <v>372</v>
      </c>
      <c r="AF44" s="856"/>
      <c r="AG44" s="856"/>
      <c r="AH44" s="856"/>
      <c r="AI44" s="856"/>
      <c r="AJ44" s="856"/>
      <c r="AK44" s="33" t="s">
        <v>2</v>
      </c>
      <c r="AL44" s="33"/>
      <c r="AM44" s="33"/>
      <c r="AN44" s="16" t="s">
        <v>52</v>
      </c>
      <c r="AO44" s="359"/>
      <c r="AP44" s="214"/>
      <c r="AQ44" s="856" t="s">
        <v>372</v>
      </c>
      <c r="AR44" s="856"/>
      <c r="AS44" s="856"/>
      <c r="AT44" s="856"/>
      <c r="AU44" s="856"/>
      <c r="AV44" s="856"/>
      <c r="AW44" s="33" t="s">
        <v>2</v>
      </c>
      <c r="AX44" s="33"/>
      <c r="AY44" s="33"/>
      <c r="AZ44" s="16" t="s">
        <v>52</v>
      </c>
      <c r="BA44" s="75"/>
    </row>
    <row r="45" spans="1:53" ht="11.25" customHeight="1" x14ac:dyDescent="0.2">
      <c r="A45" s="74"/>
      <c r="B45" s="292"/>
      <c r="C45" s="359"/>
      <c r="D45" s="250"/>
      <c r="E45" s="287"/>
      <c r="F45" s="287"/>
      <c r="G45" s="287"/>
      <c r="H45" s="287"/>
      <c r="I45" s="287"/>
      <c r="J45" s="287"/>
      <c r="K45" s="287"/>
      <c r="L45" s="287"/>
      <c r="M45" s="287"/>
      <c r="N45" s="287"/>
      <c r="O45" s="287"/>
      <c r="P45" s="359"/>
      <c r="Q45" s="16"/>
      <c r="S45" s="198"/>
      <c r="T45" s="792" t="s">
        <v>644</v>
      </c>
      <c r="U45" s="792"/>
      <c r="V45" s="792"/>
      <c r="W45" s="792"/>
      <c r="X45" s="792"/>
      <c r="Y45" s="792"/>
      <c r="Z45" s="792"/>
      <c r="AA45" s="792"/>
      <c r="AB45" s="292"/>
      <c r="AC45" s="16"/>
      <c r="AD45" s="214"/>
      <c r="AE45" s="804"/>
      <c r="AF45" s="804"/>
      <c r="AG45" s="804"/>
      <c r="AH45" s="804"/>
      <c r="AI45" s="33"/>
      <c r="AJ45" s="33"/>
      <c r="AK45" s="33"/>
      <c r="AL45" s="33"/>
      <c r="AM45" s="33"/>
      <c r="AN45" s="16"/>
      <c r="AO45" s="359"/>
      <c r="AP45" s="214"/>
      <c r="AQ45" s="804"/>
      <c r="AR45" s="804"/>
      <c r="AS45" s="804"/>
      <c r="AT45" s="804"/>
      <c r="AU45" s="33"/>
      <c r="AV45" s="33"/>
      <c r="AW45" s="33"/>
      <c r="AX45" s="33"/>
      <c r="AY45" s="33"/>
      <c r="AZ45" s="16"/>
      <c r="BA45" s="75"/>
    </row>
    <row r="46" spans="1:53" ht="6" customHeight="1" x14ac:dyDescent="0.2">
      <c r="A46" s="96"/>
      <c r="B46" s="201"/>
      <c r="C46" s="216"/>
      <c r="D46" s="251"/>
      <c r="E46" s="201"/>
      <c r="F46" s="201"/>
      <c r="G46" s="201"/>
      <c r="H46" s="201"/>
      <c r="I46" s="201"/>
      <c r="J46" s="201"/>
      <c r="K46" s="201"/>
      <c r="L46" s="201"/>
      <c r="M46" s="201"/>
      <c r="N46" s="201"/>
      <c r="O46" s="201"/>
      <c r="P46" s="360"/>
      <c r="Q46" s="17"/>
      <c r="R46" s="17"/>
      <c r="S46" s="17"/>
      <c r="T46" s="17"/>
      <c r="U46" s="17"/>
      <c r="V46" s="17"/>
      <c r="W46" s="17"/>
      <c r="X46" s="17"/>
      <c r="Y46" s="17"/>
      <c r="Z46" s="94"/>
      <c r="AA46" s="17"/>
      <c r="AB46" s="17"/>
      <c r="AC46" s="17"/>
      <c r="AD46" s="251"/>
      <c r="AE46" s="17"/>
      <c r="AF46" s="17"/>
      <c r="AG46" s="17"/>
      <c r="AH46" s="17"/>
      <c r="AI46" s="17"/>
      <c r="AJ46" s="17"/>
      <c r="AK46" s="17"/>
      <c r="AL46" s="17"/>
      <c r="AM46" s="17"/>
      <c r="AN46" s="17"/>
      <c r="AO46" s="360"/>
      <c r="AP46" s="251"/>
      <c r="AQ46" s="17"/>
      <c r="AR46" s="17"/>
      <c r="AS46" s="17"/>
      <c r="AT46" s="17"/>
      <c r="AU46" s="17"/>
      <c r="AV46" s="17"/>
      <c r="AW46" s="17"/>
      <c r="AX46" s="17"/>
      <c r="AY46" s="17"/>
      <c r="AZ46" s="17"/>
      <c r="BA46" s="97"/>
    </row>
    <row r="47" spans="1:53" ht="4.9000000000000004" customHeight="1" x14ac:dyDescent="0.2">
      <c r="A47" s="200"/>
      <c r="B47" s="287"/>
      <c r="C47" s="363"/>
      <c r="D47" s="250"/>
      <c r="E47" s="287"/>
      <c r="F47" s="287"/>
      <c r="G47" s="287"/>
      <c r="H47" s="287"/>
      <c r="I47" s="287"/>
      <c r="J47" s="287"/>
      <c r="K47" s="287"/>
      <c r="L47" s="287"/>
      <c r="M47" s="287"/>
      <c r="N47" s="287"/>
      <c r="O47" s="287"/>
      <c r="P47" s="359"/>
      <c r="Q47" s="16"/>
      <c r="R47" s="287"/>
      <c r="S47" s="287"/>
      <c r="T47" s="287"/>
      <c r="U47" s="287"/>
      <c r="V47" s="287"/>
      <c r="W47" s="287"/>
      <c r="X47" s="287"/>
      <c r="Y47" s="287"/>
      <c r="AA47" s="287"/>
      <c r="AB47" s="287"/>
      <c r="AC47" s="167"/>
      <c r="AD47" s="212"/>
      <c r="AE47" s="287"/>
      <c r="AF47" s="287"/>
      <c r="AG47" s="287"/>
      <c r="AH47" s="287"/>
      <c r="AI47" s="287"/>
      <c r="AJ47" s="287"/>
      <c r="AK47" s="287"/>
      <c r="AL47" s="287"/>
      <c r="AM47" s="287"/>
      <c r="AN47" s="16"/>
      <c r="AO47" s="359"/>
      <c r="AP47" s="212"/>
      <c r="AQ47" s="287"/>
      <c r="AR47" s="287"/>
      <c r="AS47" s="287"/>
      <c r="AT47" s="287"/>
      <c r="AU47" s="287"/>
      <c r="AV47" s="287"/>
      <c r="AW47" s="287"/>
      <c r="AX47" s="287"/>
      <c r="AY47" s="287"/>
      <c r="AZ47" s="16"/>
      <c r="BA47" s="75"/>
    </row>
    <row r="48" spans="1:53" ht="11.25" customHeight="1" x14ac:dyDescent="0.2">
      <c r="A48" s="200"/>
      <c r="B48" s="292" t="s">
        <v>561</v>
      </c>
      <c r="C48" s="359"/>
      <c r="D48" s="250"/>
      <c r="E48" s="804" t="e">
        <f ca="1">VLOOKUP(INDIRECT(ADDRESS(ROW(),COLUMN()-3)),Language_Translations,MATCH(Language_Selected,Language_Options,0),FALSE)</f>
        <v>#REF!</v>
      </c>
      <c r="F48" s="804"/>
      <c r="G48" s="804"/>
      <c r="H48" s="804"/>
      <c r="I48" s="804"/>
      <c r="J48" s="804"/>
      <c r="K48" s="804"/>
      <c r="L48" s="804"/>
      <c r="M48" s="804"/>
      <c r="N48" s="804"/>
      <c r="O48" s="804"/>
      <c r="P48" s="359"/>
      <c r="Q48" s="16"/>
      <c r="R48" s="16" t="s">
        <v>375</v>
      </c>
      <c r="S48" s="16"/>
      <c r="T48" s="33"/>
      <c r="U48" s="33"/>
      <c r="V48" s="33" t="s">
        <v>2</v>
      </c>
      <c r="W48" s="33"/>
      <c r="X48" s="33"/>
      <c r="Y48" s="33"/>
      <c r="Z48" s="33"/>
      <c r="AA48" s="33"/>
      <c r="AB48" s="63" t="s">
        <v>36</v>
      </c>
      <c r="AC48" s="16"/>
      <c r="AD48" s="213"/>
      <c r="AE48" s="804" t="s">
        <v>369</v>
      </c>
      <c r="AF48" s="804"/>
      <c r="AG48" s="33" t="s">
        <v>2</v>
      </c>
      <c r="AH48" s="33"/>
      <c r="AI48" s="33"/>
      <c r="AJ48" s="33"/>
      <c r="AK48" s="33"/>
      <c r="AL48" s="33"/>
      <c r="AM48" s="33"/>
      <c r="AN48" s="16" t="s">
        <v>47</v>
      </c>
      <c r="AO48" s="363"/>
      <c r="AP48" s="213"/>
      <c r="AQ48" s="804" t="s">
        <v>369</v>
      </c>
      <c r="AR48" s="804"/>
      <c r="AS48" s="33" t="s">
        <v>2</v>
      </c>
      <c r="AT48" s="33"/>
      <c r="AU48" s="33"/>
      <c r="AV48" s="33"/>
      <c r="AW48" s="33"/>
      <c r="AX48" s="33"/>
      <c r="AY48" s="33"/>
      <c r="AZ48" s="16" t="s">
        <v>47</v>
      </c>
      <c r="BA48" s="482"/>
    </row>
    <row r="49" spans="1:53" ht="11.25" customHeight="1" x14ac:dyDescent="0.2">
      <c r="A49" s="200"/>
      <c r="B49" s="292"/>
      <c r="C49" s="359"/>
      <c r="D49" s="250"/>
      <c r="E49" s="804"/>
      <c r="F49" s="804"/>
      <c r="G49" s="804"/>
      <c r="H49" s="804"/>
      <c r="I49" s="804"/>
      <c r="J49" s="804"/>
      <c r="K49" s="804"/>
      <c r="L49" s="804"/>
      <c r="M49" s="804"/>
      <c r="N49" s="804"/>
      <c r="O49" s="804"/>
      <c r="P49" s="359"/>
      <c r="Q49" s="16"/>
      <c r="R49" s="16" t="s">
        <v>376</v>
      </c>
      <c r="S49" s="16"/>
      <c r="T49" s="33"/>
      <c r="U49" s="33"/>
      <c r="V49" s="33"/>
      <c r="W49" s="33" t="s">
        <v>2</v>
      </c>
      <c r="X49" s="33"/>
      <c r="Y49" s="33"/>
      <c r="Z49" s="33"/>
      <c r="AA49" s="33"/>
      <c r="AB49" s="63">
        <v>2</v>
      </c>
      <c r="AC49" s="16"/>
      <c r="AD49" s="213"/>
      <c r="AE49" s="804" t="s">
        <v>370</v>
      </c>
      <c r="AF49" s="804"/>
      <c r="AG49" s="804"/>
      <c r="AH49" s="804"/>
      <c r="AI49" s="804"/>
      <c r="AJ49" s="804"/>
      <c r="AK49" s="804"/>
      <c r="AL49" s="33" t="s">
        <v>2</v>
      </c>
      <c r="AM49" s="33"/>
      <c r="AN49" s="16" t="s">
        <v>48</v>
      </c>
      <c r="AO49" s="359"/>
      <c r="AP49" s="213"/>
      <c r="AQ49" s="804" t="s">
        <v>370</v>
      </c>
      <c r="AR49" s="804"/>
      <c r="AS49" s="804"/>
      <c r="AT49" s="804"/>
      <c r="AU49" s="804"/>
      <c r="AV49" s="804"/>
      <c r="AW49" s="804"/>
      <c r="AX49" s="33" t="s">
        <v>2</v>
      </c>
      <c r="AY49" s="33"/>
      <c r="AZ49" s="16" t="s">
        <v>48</v>
      </c>
      <c r="BA49" s="75"/>
    </row>
    <row r="50" spans="1:53" ht="11.25" customHeight="1" x14ac:dyDescent="0.2">
      <c r="A50" s="200"/>
      <c r="B50" s="292"/>
      <c r="C50" s="359"/>
      <c r="D50" s="250"/>
      <c r="E50" s="804"/>
      <c r="F50" s="804"/>
      <c r="G50" s="804"/>
      <c r="H50" s="804"/>
      <c r="I50" s="804"/>
      <c r="J50" s="804"/>
      <c r="K50" s="804"/>
      <c r="L50" s="804"/>
      <c r="M50" s="804"/>
      <c r="N50" s="804"/>
      <c r="O50" s="804"/>
      <c r="P50" s="359"/>
      <c r="Q50" s="16"/>
      <c r="R50" s="16" t="s">
        <v>377</v>
      </c>
      <c r="S50" s="16"/>
      <c r="T50" s="33"/>
      <c r="U50" s="33"/>
      <c r="V50" s="33"/>
      <c r="W50" s="33"/>
      <c r="X50" s="33"/>
      <c r="Y50" s="33"/>
      <c r="Z50" s="33"/>
      <c r="AA50" s="33" t="s">
        <v>2</v>
      </c>
      <c r="AB50" s="63">
        <v>3</v>
      </c>
      <c r="AC50" s="16"/>
      <c r="AD50" s="213"/>
      <c r="AE50" s="804" t="s">
        <v>371</v>
      </c>
      <c r="AF50" s="804"/>
      <c r="AG50" s="804"/>
      <c r="AH50" s="804"/>
      <c r="AI50" s="804"/>
      <c r="AJ50" s="804"/>
      <c r="AK50" s="804"/>
      <c r="AL50" s="33" t="s">
        <v>2</v>
      </c>
      <c r="AM50" s="33"/>
      <c r="AN50" s="16" t="s">
        <v>49</v>
      </c>
      <c r="AO50" s="359"/>
      <c r="AP50" s="213"/>
      <c r="AQ50" s="804" t="s">
        <v>371</v>
      </c>
      <c r="AR50" s="804"/>
      <c r="AS50" s="804"/>
      <c r="AT50" s="804"/>
      <c r="AU50" s="804"/>
      <c r="AV50" s="804"/>
      <c r="AW50" s="804"/>
      <c r="AX50" s="33" t="s">
        <v>2</v>
      </c>
      <c r="AY50" s="33"/>
      <c r="AZ50" s="16" t="s">
        <v>49</v>
      </c>
      <c r="BA50" s="75"/>
    </row>
    <row r="51" spans="1:53" ht="11.25" customHeight="1" x14ac:dyDescent="0.2">
      <c r="A51" s="200"/>
      <c r="B51" s="292"/>
      <c r="C51" s="359"/>
      <c r="D51" s="250"/>
      <c r="E51" s="804"/>
      <c r="F51" s="804"/>
      <c r="G51" s="804"/>
      <c r="H51" s="804"/>
      <c r="I51" s="804"/>
      <c r="J51" s="804"/>
      <c r="K51" s="804"/>
      <c r="L51" s="804"/>
      <c r="M51" s="804"/>
      <c r="N51" s="804"/>
      <c r="O51" s="804"/>
      <c r="P51" s="359"/>
      <c r="Q51" s="16"/>
      <c r="R51" t="s">
        <v>37</v>
      </c>
      <c r="T51" s="33" t="s">
        <v>2</v>
      </c>
      <c r="U51" s="33"/>
      <c r="V51" s="33"/>
      <c r="W51" s="33"/>
      <c r="X51" s="33"/>
      <c r="Y51" s="33"/>
      <c r="Z51" s="33"/>
      <c r="AA51" s="33"/>
      <c r="AB51" s="292">
        <v>4</v>
      </c>
      <c r="AC51" s="16"/>
      <c r="AD51" s="213"/>
      <c r="AE51" s="804" t="s">
        <v>373</v>
      </c>
      <c r="AF51" s="804"/>
      <c r="AG51" s="804"/>
      <c r="AH51" s="804"/>
      <c r="AI51" s="804"/>
      <c r="AJ51" s="804"/>
      <c r="AK51" s="804"/>
      <c r="AL51" s="804"/>
      <c r="AM51" s="804"/>
      <c r="AN51" s="16" t="s">
        <v>50</v>
      </c>
      <c r="AO51" s="363"/>
      <c r="AP51" s="213"/>
      <c r="AQ51" s="804" t="s">
        <v>373</v>
      </c>
      <c r="AR51" s="804"/>
      <c r="AS51" s="804"/>
      <c r="AT51" s="804"/>
      <c r="AU51" s="804"/>
      <c r="AV51" s="804"/>
      <c r="AW51" s="804"/>
      <c r="AX51" s="804"/>
      <c r="AY51" s="804"/>
      <c r="AZ51" s="16" t="s">
        <v>50</v>
      </c>
      <c r="BA51" s="482"/>
    </row>
    <row r="52" spans="1:53" ht="11.25" customHeight="1" x14ac:dyDescent="0.2">
      <c r="A52" s="74"/>
      <c r="B52" s="292"/>
      <c r="C52" s="359"/>
      <c r="D52" s="250"/>
      <c r="E52" s="804"/>
      <c r="F52" s="804"/>
      <c r="G52" s="804"/>
      <c r="H52" s="804"/>
      <c r="I52" s="804"/>
      <c r="J52" s="804"/>
      <c r="K52" s="804"/>
      <c r="L52" s="804"/>
      <c r="M52" s="804"/>
      <c r="N52" s="804"/>
      <c r="O52" s="804"/>
      <c r="P52" s="359"/>
      <c r="Q52" s="16"/>
      <c r="R52" t="s">
        <v>45</v>
      </c>
      <c r="W52" s="33" t="s">
        <v>2</v>
      </c>
      <c r="X52" s="33"/>
      <c r="Y52" s="33"/>
      <c r="Z52" s="33"/>
      <c r="AA52" s="33"/>
      <c r="AB52" s="292">
        <v>8</v>
      </c>
      <c r="AC52" s="16"/>
      <c r="AD52" s="214"/>
      <c r="AE52" s="856" t="s">
        <v>372</v>
      </c>
      <c r="AF52" s="856"/>
      <c r="AG52" s="856"/>
      <c r="AH52" s="856"/>
      <c r="AI52" s="856"/>
      <c r="AJ52" s="856"/>
      <c r="AK52" s="33" t="s">
        <v>2</v>
      </c>
      <c r="AL52" s="33"/>
      <c r="AM52" s="33"/>
      <c r="AN52" s="16" t="s">
        <v>52</v>
      </c>
      <c r="AO52" s="359"/>
      <c r="AP52" s="214"/>
      <c r="AQ52" s="856" t="s">
        <v>372</v>
      </c>
      <c r="AR52" s="856"/>
      <c r="AS52" s="856"/>
      <c r="AT52" s="856"/>
      <c r="AU52" s="856"/>
      <c r="AV52" s="856"/>
      <c r="AW52" s="33" t="s">
        <v>2</v>
      </c>
      <c r="AX52" s="33"/>
      <c r="AY52" s="33"/>
      <c r="AZ52" s="16" t="s">
        <v>52</v>
      </c>
      <c r="BA52" s="75"/>
    </row>
    <row r="53" spans="1:53" ht="11.25" customHeight="1" x14ac:dyDescent="0.2">
      <c r="A53" s="74"/>
      <c r="B53" s="292"/>
      <c r="C53" s="359"/>
      <c r="D53" s="250"/>
      <c r="E53" s="804"/>
      <c r="F53" s="804"/>
      <c r="G53" s="804"/>
      <c r="H53" s="804"/>
      <c r="I53" s="804"/>
      <c r="J53" s="804"/>
      <c r="K53" s="804"/>
      <c r="L53" s="804"/>
      <c r="M53" s="804"/>
      <c r="N53" s="804"/>
      <c r="O53" s="804"/>
      <c r="P53" s="359"/>
      <c r="Q53" s="16"/>
      <c r="S53" s="198"/>
      <c r="T53" s="792" t="s">
        <v>644</v>
      </c>
      <c r="U53" s="792"/>
      <c r="V53" s="792"/>
      <c r="W53" s="792"/>
      <c r="X53" s="792"/>
      <c r="Y53" s="792"/>
      <c r="Z53" s="792"/>
      <c r="AA53" s="792"/>
      <c r="AB53" s="292"/>
      <c r="AC53" s="16"/>
      <c r="AD53" s="214"/>
      <c r="AE53" s="804"/>
      <c r="AF53" s="804"/>
      <c r="AG53" s="804"/>
      <c r="AH53" s="804"/>
      <c r="AI53" s="33"/>
      <c r="AJ53" s="33"/>
      <c r="AK53" s="33"/>
      <c r="AL53" s="33"/>
      <c r="AM53" s="33"/>
      <c r="AN53" s="16"/>
      <c r="AO53" s="359"/>
      <c r="AP53" s="214"/>
      <c r="AQ53" s="804"/>
      <c r="AR53" s="804"/>
      <c r="AS53" s="804"/>
      <c r="AT53" s="804"/>
      <c r="AU53" s="33"/>
      <c r="AV53" s="33"/>
      <c r="AW53" s="33"/>
      <c r="AX53" s="33"/>
      <c r="AY53" s="33"/>
      <c r="AZ53" s="16"/>
      <c r="BA53" s="75"/>
    </row>
    <row r="54" spans="1:53" ht="6" customHeight="1" x14ac:dyDescent="0.2">
      <c r="A54" s="96"/>
      <c r="B54" s="201"/>
      <c r="C54" s="216"/>
      <c r="D54" s="251"/>
      <c r="E54" s="201"/>
      <c r="F54" s="201"/>
      <c r="G54" s="201"/>
      <c r="H54" s="201"/>
      <c r="I54" s="201"/>
      <c r="J54" s="201"/>
      <c r="K54" s="201"/>
      <c r="L54" s="201"/>
      <c r="M54" s="201"/>
      <c r="N54" s="201"/>
      <c r="O54" s="201"/>
      <c r="P54" s="360"/>
      <c r="Q54" s="17"/>
      <c r="R54" s="17"/>
      <c r="S54" s="17"/>
      <c r="T54" s="17"/>
      <c r="U54" s="17"/>
      <c r="V54" s="17"/>
      <c r="W54" s="17"/>
      <c r="X54" s="17"/>
      <c r="Y54" s="17"/>
      <c r="Z54" s="17"/>
      <c r="AA54" s="17"/>
      <c r="AB54" s="17"/>
      <c r="AC54" s="17"/>
      <c r="AD54" s="251"/>
      <c r="AE54" s="17"/>
      <c r="AF54" s="17"/>
      <c r="AG54" s="17"/>
      <c r="AH54" s="17"/>
      <c r="AI54" s="17"/>
      <c r="AJ54" s="17"/>
      <c r="AK54" s="17"/>
      <c r="AL54" s="17"/>
      <c r="AM54" s="17"/>
      <c r="AN54" s="17"/>
      <c r="AO54" s="360"/>
      <c r="AP54" s="251"/>
      <c r="AQ54" s="17"/>
      <c r="AR54" s="17"/>
      <c r="AS54" s="17"/>
      <c r="AT54" s="17"/>
      <c r="AU54" s="17"/>
      <c r="AV54" s="17"/>
      <c r="AW54" s="17"/>
      <c r="AX54" s="17"/>
      <c r="AY54" s="17"/>
      <c r="AZ54" s="17"/>
      <c r="BA54" s="97"/>
    </row>
    <row r="55" spans="1:53" ht="4.9000000000000004" customHeight="1" x14ac:dyDescent="0.2">
      <c r="A55" s="200"/>
      <c r="B55" s="287"/>
      <c r="C55" s="363"/>
      <c r="D55" s="250"/>
      <c r="E55" s="287"/>
      <c r="F55" s="287"/>
      <c r="G55" s="287"/>
      <c r="H55" s="287"/>
      <c r="I55" s="287"/>
      <c r="J55" s="287"/>
      <c r="K55" s="287"/>
      <c r="L55" s="287"/>
      <c r="M55" s="287"/>
      <c r="N55" s="287"/>
      <c r="O55" s="287"/>
      <c r="P55" s="359"/>
      <c r="Q55" s="16"/>
      <c r="R55" s="287"/>
      <c r="S55" s="287"/>
      <c r="T55" s="287"/>
      <c r="U55" s="287"/>
      <c r="V55" s="287"/>
      <c r="W55" s="287"/>
      <c r="X55" s="287"/>
      <c r="Y55" s="287"/>
      <c r="AA55" s="287"/>
      <c r="AB55" s="287"/>
      <c r="AC55" s="167"/>
      <c r="AD55" s="212"/>
      <c r="AE55" s="287"/>
      <c r="AF55" s="287"/>
      <c r="AG55" s="287"/>
      <c r="AH55" s="287"/>
      <c r="AI55" s="287"/>
      <c r="AJ55" s="287"/>
      <c r="AK55" s="287"/>
      <c r="AL55" s="287"/>
      <c r="AM55" s="287"/>
      <c r="AN55" s="16"/>
      <c r="AO55" s="359"/>
      <c r="AP55" s="212"/>
      <c r="AQ55" s="287"/>
      <c r="AR55" s="287"/>
      <c r="AS55" s="287"/>
      <c r="AT55" s="287"/>
      <c r="AU55" s="287"/>
      <c r="AV55" s="287"/>
      <c r="AW55" s="287"/>
      <c r="AX55" s="287"/>
      <c r="AY55" s="287"/>
      <c r="AZ55" s="16"/>
      <c r="BA55" s="75"/>
    </row>
    <row r="56" spans="1:53" ht="11.25" customHeight="1" x14ac:dyDescent="0.2">
      <c r="A56" s="200"/>
      <c r="B56" s="292" t="s">
        <v>1525</v>
      </c>
      <c r="C56" s="359"/>
      <c r="D56" s="250"/>
      <c r="E56" s="804" t="e">
        <f ca="1">VLOOKUP(INDIRECT(ADDRESS(ROW(),COLUMN()-3)),Language_Translations,MATCH(Language_Selected,Language_Options,0),FALSE)</f>
        <v>#REF!</v>
      </c>
      <c r="F56" s="804"/>
      <c r="G56" s="804"/>
      <c r="H56" s="804"/>
      <c r="I56" s="804"/>
      <c r="J56" s="804"/>
      <c r="K56" s="804"/>
      <c r="L56" s="804"/>
      <c r="M56" s="804"/>
      <c r="N56" s="804"/>
      <c r="O56" s="804"/>
      <c r="P56" s="359"/>
      <c r="Q56" s="16"/>
      <c r="R56" s="16" t="s">
        <v>375</v>
      </c>
      <c r="S56" s="16"/>
      <c r="T56" s="33"/>
      <c r="U56" s="33"/>
      <c r="V56" s="33" t="s">
        <v>2</v>
      </c>
      <c r="W56" s="33"/>
      <c r="X56" s="33"/>
      <c r="Y56" s="33"/>
      <c r="Z56" s="33"/>
      <c r="AA56" s="33"/>
      <c r="AB56" s="63" t="s">
        <v>36</v>
      </c>
      <c r="AC56" s="16"/>
      <c r="AD56" s="213"/>
      <c r="AE56" s="804" t="s">
        <v>369</v>
      </c>
      <c r="AF56" s="804"/>
      <c r="AG56" s="33" t="s">
        <v>2</v>
      </c>
      <c r="AH56" s="33"/>
      <c r="AI56" s="33"/>
      <c r="AJ56" s="33"/>
      <c r="AK56" s="33"/>
      <c r="AL56" s="33"/>
      <c r="AM56" s="33"/>
      <c r="AN56" s="16" t="s">
        <v>47</v>
      </c>
      <c r="AO56" s="363"/>
      <c r="AP56" s="213"/>
      <c r="AQ56" s="804" t="s">
        <v>369</v>
      </c>
      <c r="AR56" s="804"/>
      <c r="AS56" s="33" t="s">
        <v>2</v>
      </c>
      <c r="AT56" s="33"/>
      <c r="AU56" s="33"/>
      <c r="AV56" s="33"/>
      <c r="AW56" s="33"/>
      <c r="AX56" s="33"/>
      <c r="AY56" s="33"/>
      <c r="AZ56" s="16" t="s">
        <v>47</v>
      </c>
      <c r="BA56" s="482"/>
    </row>
    <row r="57" spans="1:53" ht="11.25" customHeight="1" x14ac:dyDescent="0.2">
      <c r="A57" s="200"/>
      <c r="B57" s="292"/>
      <c r="C57" s="359"/>
      <c r="D57" s="250"/>
      <c r="E57" s="804"/>
      <c r="F57" s="804"/>
      <c r="G57" s="804"/>
      <c r="H57" s="804"/>
      <c r="I57" s="804"/>
      <c r="J57" s="804"/>
      <c r="K57" s="804"/>
      <c r="L57" s="804"/>
      <c r="M57" s="804"/>
      <c r="N57" s="804"/>
      <c r="O57" s="804"/>
      <c r="P57" s="359"/>
      <c r="Q57" s="16"/>
      <c r="R57" s="16" t="s">
        <v>376</v>
      </c>
      <c r="S57" s="16"/>
      <c r="T57" s="33"/>
      <c r="U57" s="33"/>
      <c r="V57" s="33"/>
      <c r="W57" s="33" t="s">
        <v>2</v>
      </c>
      <c r="X57" s="33"/>
      <c r="Y57" s="33"/>
      <c r="Z57" s="33"/>
      <c r="AA57" s="33"/>
      <c r="AB57" s="63">
        <v>2</v>
      </c>
      <c r="AC57" s="16"/>
      <c r="AD57" s="213"/>
      <c r="AE57" s="804" t="s">
        <v>370</v>
      </c>
      <c r="AF57" s="804"/>
      <c r="AG57" s="804"/>
      <c r="AH57" s="804"/>
      <c r="AI57" s="804"/>
      <c r="AJ57" s="804"/>
      <c r="AK57" s="804"/>
      <c r="AL57" s="33" t="s">
        <v>2</v>
      </c>
      <c r="AM57" s="33"/>
      <c r="AN57" s="16" t="s">
        <v>48</v>
      </c>
      <c r="AO57" s="359"/>
      <c r="AP57" s="213"/>
      <c r="AQ57" s="804" t="s">
        <v>370</v>
      </c>
      <c r="AR57" s="804"/>
      <c r="AS57" s="804"/>
      <c r="AT57" s="804"/>
      <c r="AU57" s="804"/>
      <c r="AV57" s="804"/>
      <c r="AW57" s="804"/>
      <c r="AX57" s="33" t="s">
        <v>2</v>
      </c>
      <c r="AY57" s="33"/>
      <c r="AZ57" s="16" t="s">
        <v>48</v>
      </c>
      <c r="BA57" s="75"/>
    </row>
    <row r="58" spans="1:53" ht="11.25" customHeight="1" x14ac:dyDescent="0.2">
      <c r="A58" s="200"/>
      <c r="B58" s="292"/>
      <c r="C58" s="359"/>
      <c r="D58" s="250"/>
      <c r="E58" s="804"/>
      <c r="F58" s="804"/>
      <c r="G58" s="804"/>
      <c r="H58" s="804"/>
      <c r="I58" s="804"/>
      <c r="J58" s="804"/>
      <c r="K58" s="804"/>
      <c r="L58" s="804"/>
      <c r="M58" s="804"/>
      <c r="N58" s="804"/>
      <c r="O58" s="804"/>
      <c r="P58" s="359"/>
      <c r="Q58" s="16"/>
      <c r="R58" s="16" t="s">
        <v>377</v>
      </c>
      <c r="S58" s="16"/>
      <c r="T58" s="33"/>
      <c r="U58" s="33"/>
      <c r="V58" s="33"/>
      <c r="W58" s="33"/>
      <c r="X58" s="33"/>
      <c r="Y58" s="33"/>
      <c r="Z58" s="33"/>
      <c r="AA58" s="33" t="s">
        <v>2</v>
      </c>
      <c r="AB58" s="63">
        <v>3</v>
      </c>
      <c r="AC58" s="16"/>
      <c r="AD58" s="213"/>
      <c r="AE58" s="804" t="s">
        <v>371</v>
      </c>
      <c r="AF58" s="804"/>
      <c r="AG58" s="804"/>
      <c r="AH58" s="804"/>
      <c r="AI58" s="804"/>
      <c r="AJ58" s="804"/>
      <c r="AK58" s="804"/>
      <c r="AL58" s="33" t="s">
        <v>2</v>
      </c>
      <c r="AM58" s="33"/>
      <c r="AN58" s="16" t="s">
        <v>49</v>
      </c>
      <c r="AO58" s="359"/>
      <c r="AP58" s="213"/>
      <c r="AQ58" s="804" t="s">
        <v>371</v>
      </c>
      <c r="AR58" s="804"/>
      <c r="AS58" s="804"/>
      <c r="AT58" s="804"/>
      <c r="AU58" s="804"/>
      <c r="AV58" s="804"/>
      <c r="AW58" s="804"/>
      <c r="AX58" s="33" t="s">
        <v>2</v>
      </c>
      <c r="AY58" s="33"/>
      <c r="AZ58" s="16" t="s">
        <v>49</v>
      </c>
      <c r="BA58" s="75"/>
    </row>
    <row r="59" spans="1:53" ht="11.25" customHeight="1" x14ac:dyDescent="0.2">
      <c r="A59" s="200"/>
      <c r="B59" s="292"/>
      <c r="C59" s="359"/>
      <c r="D59" s="250"/>
      <c r="E59" s="804"/>
      <c r="F59" s="804"/>
      <c r="G59" s="804"/>
      <c r="H59" s="804"/>
      <c r="I59" s="804"/>
      <c r="J59" s="804"/>
      <c r="K59" s="804"/>
      <c r="L59" s="804"/>
      <c r="M59" s="804"/>
      <c r="N59" s="804"/>
      <c r="O59" s="804"/>
      <c r="P59" s="359"/>
      <c r="Q59" s="16"/>
      <c r="R59" t="s">
        <v>37</v>
      </c>
      <c r="T59" s="33" t="s">
        <v>2</v>
      </c>
      <c r="U59" s="33"/>
      <c r="V59" s="33"/>
      <c r="W59" s="33"/>
      <c r="X59" s="33"/>
      <c r="Y59" s="33"/>
      <c r="Z59" s="33"/>
      <c r="AA59" s="33"/>
      <c r="AB59" s="292">
        <v>4</v>
      </c>
      <c r="AC59" s="16"/>
      <c r="AD59" s="213"/>
      <c r="AE59" s="804" t="s">
        <v>373</v>
      </c>
      <c r="AF59" s="804"/>
      <c r="AG59" s="804"/>
      <c r="AH59" s="804"/>
      <c r="AI59" s="804"/>
      <c r="AJ59" s="804"/>
      <c r="AK59" s="804"/>
      <c r="AL59" s="804"/>
      <c r="AM59" s="804"/>
      <c r="AN59" s="16" t="s">
        <v>50</v>
      </c>
      <c r="AO59" s="363"/>
      <c r="AP59" s="213"/>
      <c r="AQ59" s="804" t="s">
        <v>373</v>
      </c>
      <c r="AR59" s="804"/>
      <c r="AS59" s="804"/>
      <c r="AT59" s="804"/>
      <c r="AU59" s="804"/>
      <c r="AV59" s="804"/>
      <c r="AW59" s="804"/>
      <c r="AX59" s="804"/>
      <c r="AY59" s="804"/>
      <c r="AZ59" s="16" t="s">
        <v>50</v>
      </c>
      <c r="BA59" s="482"/>
    </row>
    <row r="60" spans="1:53" ht="11.25" customHeight="1" x14ac:dyDescent="0.2">
      <c r="A60" s="74"/>
      <c r="B60" s="292"/>
      <c r="C60" s="359"/>
      <c r="D60" s="250"/>
      <c r="E60" s="804"/>
      <c r="F60" s="804"/>
      <c r="G60" s="804"/>
      <c r="H60" s="804"/>
      <c r="I60" s="804"/>
      <c r="J60" s="804"/>
      <c r="K60" s="804"/>
      <c r="L60" s="804"/>
      <c r="M60" s="804"/>
      <c r="N60" s="804"/>
      <c r="O60" s="804"/>
      <c r="P60" s="359"/>
      <c r="Q60" s="16"/>
      <c r="R60" t="s">
        <v>45</v>
      </c>
      <c r="W60" s="33" t="s">
        <v>2</v>
      </c>
      <c r="X60" s="33"/>
      <c r="Y60" s="33"/>
      <c r="Z60" s="33"/>
      <c r="AA60" s="33"/>
      <c r="AB60" s="292">
        <v>8</v>
      </c>
      <c r="AC60" s="16"/>
      <c r="AD60" s="214"/>
      <c r="AE60" s="856" t="s">
        <v>372</v>
      </c>
      <c r="AF60" s="856"/>
      <c r="AG60" s="856"/>
      <c r="AH60" s="856"/>
      <c r="AI60" s="856"/>
      <c r="AJ60" s="856"/>
      <c r="AK60" s="33" t="s">
        <v>2</v>
      </c>
      <c r="AL60" s="33"/>
      <c r="AM60" s="33"/>
      <c r="AN60" s="16" t="s">
        <v>52</v>
      </c>
      <c r="AO60" s="359"/>
      <c r="AP60" s="214"/>
      <c r="AQ60" s="856" t="s">
        <v>372</v>
      </c>
      <c r="AR60" s="856"/>
      <c r="AS60" s="856"/>
      <c r="AT60" s="856"/>
      <c r="AU60" s="856"/>
      <c r="AV60" s="856"/>
      <c r="AW60" s="33" t="s">
        <v>2</v>
      </c>
      <c r="AX60" s="33"/>
      <c r="AY60" s="33"/>
      <c r="AZ60" s="16" t="s">
        <v>52</v>
      </c>
      <c r="BA60" s="75"/>
    </row>
    <row r="61" spans="1:53" ht="11.25" customHeight="1" x14ac:dyDescent="0.2">
      <c r="A61" s="74"/>
      <c r="B61" s="292"/>
      <c r="C61" s="359"/>
      <c r="D61" s="250"/>
      <c r="E61" s="804"/>
      <c r="F61" s="804"/>
      <c r="G61" s="804"/>
      <c r="H61" s="804"/>
      <c r="I61" s="804"/>
      <c r="J61" s="804"/>
      <c r="K61" s="804"/>
      <c r="L61" s="804"/>
      <c r="M61" s="804"/>
      <c r="N61" s="804"/>
      <c r="O61" s="804"/>
      <c r="P61" s="359"/>
      <c r="Q61" s="16"/>
      <c r="S61" s="198"/>
      <c r="T61" s="198"/>
      <c r="W61" s="1" t="s">
        <v>1545</v>
      </c>
      <c r="X61" s="1"/>
      <c r="Y61" s="1"/>
      <c r="Z61" s="1"/>
      <c r="AA61" s="1"/>
      <c r="AB61" s="292"/>
      <c r="AC61" s="16"/>
      <c r="AD61" s="214"/>
      <c r="AE61" s="804"/>
      <c r="AF61" s="804"/>
      <c r="AG61" s="804"/>
      <c r="AH61" s="804"/>
      <c r="AI61" s="33"/>
      <c r="AJ61" s="33"/>
      <c r="AK61" s="33"/>
      <c r="AL61" s="33"/>
      <c r="AM61" s="33"/>
      <c r="AN61" s="16"/>
      <c r="AO61" s="359"/>
      <c r="AP61" s="214"/>
      <c r="AQ61" s="804"/>
      <c r="AR61" s="804"/>
      <c r="AS61" s="804"/>
      <c r="AT61" s="804"/>
      <c r="AU61" s="33"/>
      <c r="AV61" s="33"/>
      <c r="AW61" s="33"/>
      <c r="AX61" s="33"/>
      <c r="AY61" s="33"/>
      <c r="AZ61" s="16"/>
      <c r="BA61" s="75"/>
    </row>
    <row r="62" spans="1:53" ht="6" customHeight="1" x14ac:dyDescent="0.2">
      <c r="A62" s="96"/>
      <c r="B62" s="201"/>
      <c r="C62" s="216"/>
      <c r="D62" s="251"/>
      <c r="E62" s="201"/>
      <c r="F62" s="201"/>
      <c r="G62" s="201"/>
      <c r="H62" s="201"/>
      <c r="I62" s="201"/>
      <c r="J62" s="201"/>
      <c r="K62" s="201"/>
      <c r="L62" s="201"/>
      <c r="M62" s="201"/>
      <c r="N62" s="201"/>
      <c r="O62" s="201"/>
      <c r="P62" s="360"/>
      <c r="Q62" s="17"/>
      <c r="R62" s="17"/>
      <c r="S62" s="17"/>
      <c r="T62" s="17"/>
      <c r="U62" s="17"/>
      <c r="V62" s="17"/>
      <c r="W62" s="17"/>
      <c r="X62" s="17"/>
      <c r="Y62" s="17"/>
      <c r="Z62" s="17"/>
      <c r="AA62" s="17"/>
      <c r="AB62" s="17"/>
      <c r="AC62" s="17"/>
      <c r="AD62" s="251"/>
      <c r="AE62" s="17"/>
      <c r="AF62" s="17"/>
      <c r="AG62" s="17"/>
      <c r="AH62" s="17"/>
      <c r="AI62" s="17"/>
      <c r="AJ62" s="17"/>
      <c r="AK62" s="17"/>
      <c r="AL62" s="17"/>
      <c r="AM62" s="17"/>
      <c r="AN62" s="17"/>
      <c r="AO62" s="360"/>
      <c r="AP62" s="251"/>
      <c r="AQ62" s="17"/>
      <c r="AR62" s="17"/>
      <c r="AS62" s="17"/>
      <c r="AT62" s="17"/>
      <c r="AU62" s="17"/>
      <c r="AV62" s="17"/>
      <c r="AW62" s="17"/>
      <c r="AX62" s="17"/>
      <c r="AY62" s="17"/>
      <c r="AZ62" s="17"/>
      <c r="BA62" s="97"/>
    </row>
    <row r="63" spans="1:53" ht="24.6" customHeight="1" x14ac:dyDescent="0.2">
      <c r="A63" s="628"/>
      <c r="B63" s="167" t="s">
        <v>1547</v>
      </c>
      <c r="C63" s="167"/>
      <c r="D63" s="167"/>
      <c r="E63" s="269"/>
      <c r="F63" s="269"/>
      <c r="G63" s="269"/>
      <c r="H63" s="269"/>
      <c r="I63" s="269"/>
      <c r="J63" s="269"/>
      <c r="K63" s="269"/>
      <c r="L63" s="269"/>
      <c r="M63" s="269"/>
      <c r="N63" s="269"/>
      <c r="O63" s="269"/>
      <c r="P63" s="380"/>
      <c r="Q63" s="269"/>
      <c r="R63" s="269"/>
      <c r="S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269"/>
      <c r="AQ63" s="269"/>
      <c r="AR63" s="269"/>
      <c r="AS63" s="269"/>
      <c r="AT63" s="269"/>
      <c r="AU63" s="269"/>
      <c r="AV63" s="269"/>
      <c r="AW63" s="269"/>
      <c r="AX63" s="269"/>
      <c r="AY63" s="269"/>
      <c r="AZ63" s="269"/>
      <c r="BA63" s="281"/>
    </row>
    <row r="64" spans="1:53" x14ac:dyDescent="0.2">
      <c r="A64" s="628"/>
      <c r="B64" s="167"/>
      <c r="C64" s="167"/>
      <c r="D64" s="165"/>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380"/>
      <c r="AD64" s="269"/>
      <c r="AE64" s="269"/>
      <c r="AF64" s="269"/>
      <c r="AG64" s="269"/>
      <c r="AH64" s="269"/>
      <c r="AI64" s="269"/>
      <c r="AJ64" s="269"/>
      <c r="AK64" s="269"/>
      <c r="AL64" s="269"/>
      <c r="AM64" s="269"/>
      <c r="AN64" s="269"/>
      <c r="AO64" s="269"/>
      <c r="AP64" s="269"/>
      <c r="AQ64" s="269"/>
      <c r="AR64" s="269"/>
      <c r="AS64" s="269"/>
      <c r="AT64" s="269"/>
      <c r="AU64" s="269"/>
      <c r="AV64" s="269"/>
      <c r="AW64" s="269"/>
      <c r="AX64" s="269"/>
      <c r="AY64" s="269"/>
      <c r="AZ64" s="269"/>
      <c r="BA64" s="281"/>
    </row>
    <row r="65" spans="1:71" x14ac:dyDescent="0.2">
      <c r="A65" s="280"/>
      <c r="B65" s="292">
        <v>6.3109999999999999</v>
      </c>
      <c r="C65" s="359"/>
      <c r="D65" s="250"/>
      <c r="E65" s="804" t="e">
        <f ca="1">VLOOKUP(INDIRECT(ADDRESS(ROW(),COLUMN()-3)),Language_Translations,MATCH(Language_Selected,Language_Options,0),FALSE)</f>
        <v>#REF!</v>
      </c>
      <c r="F65" s="804"/>
      <c r="G65" s="804"/>
      <c r="H65" s="804"/>
      <c r="I65" s="804"/>
      <c r="J65" s="804"/>
      <c r="K65" s="804"/>
      <c r="L65" s="804"/>
      <c r="M65" s="804"/>
      <c r="N65" s="804"/>
      <c r="O65" s="804"/>
      <c r="P65" s="855"/>
      <c r="Q65" s="855"/>
      <c r="R65" s="855"/>
      <c r="S65" s="855"/>
      <c r="T65" s="855"/>
      <c r="U65" s="855"/>
      <c r="V65" s="855"/>
      <c r="W65" s="855"/>
      <c r="X65" s="855"/>
      <c r="Y65" s="855"/>
      <c r="Z65" s="855"/>
      <c r="AA65" s="855"/>
      <c r="AC65" s="235"/>
      <c r="AI65" s="16" t="s">
        <v>35</v>
      </c>
      <c r="AJ65" s="16"/>
      <c r="AK65" s="33" t="s">
        <v>2</v>
      </c>
      <c r="AL65" s="33"/>
      <c r="AM65" s="33"/>
      <c r="AN65" s="33"/>
      <c r="AO65" s="33"/>
      <c r="AP65" s="33"/>
      <c r="AQ65" s="33"/>
      <c r="AR65" s="33"/>
      <c r="AS65" s="33"/>
      <c r="AT65" s="33"/>
      <c r="AU65" s="33"/>
      <c r="AV65" s="33"/>
      <c r="AW65" s="33"/>
      <c r="AX65" s="63" t="s">
        <v>36</v>
      </c>
      <c r="BA65" s="281"/>
    </row>
    <row r="66" spans="1:71" ht="10.15" customHeight="1" x14ac:dyDescent="0.2">
      <c r="A66" s="280"/>
      <c r="B66" s="292"/>
      <c r="C66" s="359"/>
      <c r="D66" s="250"/>
      <c r="E66" s="804"/>
      <c r="F66" s="804"/>
      <c r="G66" s="804"/>
      <c r="H66" s="804"/>
      <c r="I66" s="804"/>
      <c r="J66" s="804"/>
      <c r="K66" s="804"/>
      <c r="L66" s="804"/>
      <c r="M66" s="804"/>
      <c r="N66" s="804"/>
      <c r="O66" s="804"/>
      <c r="P66" s="855"/>
      <c r="Q66" s="855"/>
      <c r="R66" s="855"/>
      <c r="S66" s="855"/>
      <c r="T66" s="855"/>
      <c r="U66" s="855"/>
      <c r="V66" s="855"/>
      <c r="W66" s="855"/>
      <c r="X66" s="855"/>
      <c r="Y66" s="855"/>
      <c r="Z66" s="855"/>
      <c r="AA66" s="855"/>
      <c r="AC66" s="235"/>
      <c r="AI66" s="16" t="s">
        <v>37</v>
      </c>
      <c r="AJ66" s="16"/>
      <c r="AK66" s="33" t="s">
        <v>2</v>
      </c>
      <c r="AL66" s="33"/>
      <c r="AM66" s="33"/>
      <c r="AN66" s="33"/>
      <c r="AO66" s="33"/>
      <c r="AP66" s="33"/>
      <c r="AQ66" s="33"/>
      <c r="AR66" s="33"/>
      <c r="AS66" s="33"/>
      <c r="AT66" s="33"/>
      <c r="AU66" s="33"/>
      <c r="AV66" s="33"/>
      <c r="AW66" s="33"/>
      <c r="AX66" s="63" t="s">
        <v>38</v>
      </c>
      <c r="BA66" s="281"/>
    </row>
    <row r="67" spans="1:71" x14ac:dyDescent="0.2">
      <c r="A67" s="280"/>
      <c r="B67" s="292"/>
      <c r="C67" s="359"/>
      <c r="D67" s="250"/>
      <c r="E67" s="804"/>
      <c r="F67" s="804"/>
      <c r="G67" s="804"/>
      <c r="H67" s="804"/>
      <c r="I67" s="804"/>
      <c r="J67" s="804"/>
      <c r="K67" s="804"/>
      <c r="L67" s="804"/>
      <c r="M67" s="804"/>
      <c r="N67" s="804"/>
      <c r="O67" s="804"/>
      <c r="P67" s="855"/>
      <c r="Q67" s="855"/>
      <c r="R67" s="855"/>
      <c r="S67" s="855"/>
      <c r="T67" s="855"/>
      <c r="U67" s="855"/>
      <c r="V67" s="855"/>
      <c r="W67" s="855"/>
      <c r="X67" s="855"/>
      <c r="Y67" s="855"/>
      <c r="Z67" s="855"/>
      <c r="AA67" s="855"/>
      <c r="AC67" s="235"/>
      <c r="BA67" s="281"/>
    </row>
    <row r="68" spans="1:71" ht="12" thickBot="1" x14ac:dyDescent="0.25">
      <c r="A68" s="469"/>
      <c r="B68" s="358"/>
      <c r="C68" s="358"/>
      <c r="D68" s="61"/>
      <c r="E68" s="95"/>
      <c r="F68" s="95"/>
      <c r="G68" s="95"/>
      <c r="H68" s="95"/>
      <c r="I68" s="95"/>
      <c r="J68" s="95"/>
      <c r="K68" s="95"/>
      <c r="L68" s="95"/>
      <c r="M68" s="95"/>
      <c r="N68" s="95"/>
      <c r="O68" s="95"/>
      <c r="P68" s="95"/>
      <c r="Q68" s="95"/>
      <c r="R68" s="95"/>
      <c r="S68" s="95"/>
      <c r="T68" s="95"/>
      <c r="U68" s="95"/>
      <c r="V68" s="95"/>
      <c r="W68" s="95"/>
      <c r="X68" s="95"/>
      <c r="Y68" s="95"/>
      <c r="Z68" s="95"/>
      <c r="AA68" s="95"/>
      <c r="AB68" s="95"/>
      <c r="AC68" s="475"/>
      <c r="AD68" s="95"/>
      <c r="AE68" s="95"/>
      <c r="AF68" s="95"/>
      <c r="AG68" s="95"/>
      <c r="AH68" s="95"/>
      <c r="AI68" s="95"/>
      <c r="AJ68" s="95"/>
      <c r="AK68" s="95"/>
      <c r="AL68" s="95"/>
      <c r="AM68" s="95"/>
      <c r="AN68" s="95"/>
      <c r="AO68" s="95"/>
      <c r="AP68" s="95"/>
      <c r="AQ68" s="95"/>
      <c r="AR68" s="95"/>
      <c r="AS68" s="95"/>
      <c r="AT68" s="95"/>
      <c r="AU68" s="95"/>
      <c r="AV68" s="95"/>
      <c r="AW68" s="95"/>
      <c r="AX68" s="95"/>
      <c r="AY68" s="95"/>
      <c r="AZ68" s="95"/>
      <c r="BA68" s="281"/>
    </row>
    <row r="69" spans="1:71" x14ac:dyDescent="0.2">
      <c r="A69" s="280"/>
      <c r="B69" s="16"/>
      <c r="C69" s="16"/>
      <c r="D69" s="16"/>
      <c r="BA69" s="281"/>
    </row>
    <row r="70" spans="1:71" x14ac:dyDescent="0.2">
      <c r="A70" s="280"/>
      <c r="B70" s="108" t="s">
        <v>592</v>
      </c>
      <c r="Y70" s="78"/>
      <c r="AJ70" s="78"/>
      <c r="AW70" s="78"/>
      <c r="BA70" s="281"/>
      <c r="BH70" s="78"/>
      <c r="BS70" s="78"/>
    </row>
    <row r="71" spans="1:71" ht="17.45" customHeight="1" x14ac:dyDescent="0.2">
      <c r="A71" s="280"/>
      <c r="B71" s="229" t="s">
        <v>615</v>
      </c>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c r="AA71" s="229"/>
      <c r="AB71" s="229"/>
      <c r="AC71" s="229"/>
      <c r="AD71" s="229"/>
      <c r="AE71" s="229"/>
      <c r="AF71" s="229"/>
      <c r="AG71" s="229"/>
      <c r="AH71" s="229"/>
      <c r="AI71" s="229"/>
      <c r="AJ71" s="229"/>
      <c r="AM71" s="229"/>
      <c r="AN71" s="229"/>
      <c r="AO71" s="229"/>
      <c r="AP71" s="229"/>
      <c r="AQ71" s="229"/>
      <c r="AR71" s="229"/>
      <c r="AS71" s="229"/>
      <c r="AT71" s="229"/>
      <c r="AU71" s="229"/>
      <c r="AV71" s="229"/>
      <c r="AW71" s="229"/>
      <c r="AX71" s="229"/>
      <c r="AY71" s="229"/>
      <c r="AZ71" s="435"/>
      <c r="BA71" s="483"/>
      <c r="BB71" s="435"/>
      <c r="BC71" s="435"/>
      <c r="BD71" s="435"/>
      <c r="BE71" s="435"/>
      <c r="BF71" s="435"/>
      <c r="BG71" s="435"/>
      <c r="BH71" s="435"/>
      <c r="BI71" s="435"/>
      <c r="BJ71" s="435"/>
      <c r="BK71" s="435"/>
      <c r="BL71" s="435"/>
      <c r="BM71" s="435"/>
      <c r="BN71" s="435"/>
      <c r="BO71" s="435"/>
      <c r="BP71" s="435"/>
      <c r="BQ71" s="435"/>
      <c r="BR71" s="435"/>
      <c r="BS71" s="78"/>
    </row>
    <row r="72" spans="1:71" x14ac:dyDescent="0.2">
      <c r="A72" s="280"/>
      <c r="B72" s="16"/>
      <c r="C72" s="16"/>
      <c r="D72" s="16"/>
      <c r="E72" s="16"/>
      <c r="F72" s="16"/>
      <c r="G72" s="16"/>
      <c r="H72" s="16"/>
      <c r="I72" s="16"/>
      <c r="J72" s="16"/>
      <c r="K72" s="16"/>
      <c r="L72" s="16"/>
      <c r="M72" s="16"/>
      <c r="N72" s="16"/>
      <c r="O72" s="16"/>
      <c r="BA72" s="281"/>
    </row>
    <row r="73" spans="1:71" ht="12" thickBot="1" x14ac:dyDescent="0.25">
      <c r="A73" s="469"/>
      <c r="B73" s="95"/>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c r="AE73" s="95"/>
      <c r="AF73" s="95"/>
      <c r="AG73" s="95"/>
      <c r="AH73" s="95"/>
      <c r="AI73" s="95"/>
      <c r="AJ73" s="95"/>
      <c r="AK73" s="95"/>
      <c r="AL73" s="95"/>
      <c r="AM73" s="95"/>
      <c r="AN73" s="95"/>
      <c r="AO73" s="95"/>
      <c r="AP73" s="95"/>
      <c r="AQ73" s="95"/>
      <c r="AR73" s="95"/>
      <c r="AS73" s="95"/>
      <c r="AT73" s="95"/>
      <c r="AU73" s="95"/>
      <c r="AV73" s="95"/>
      <c r="AW73" s="95"/>
      <c r="AX73" s="95"/>
      <c r="AY73" s="95"/>
      <c r="AZ73" s="95"/>
      <c r="BA73" s="467"/>
    </row>
  </sheetData>
  <sheetProtection formatCells="0" formatRows="0" insertRows="0" deleteRows="0"/>
  <mergeCells count="95">
    <mergeCell ref="AE61:AH61"/>
    <mergeCell ref="AQ61:AT61"/>
    <mergeCell ref="E65:AA67"/>
    <mergeCell ref="AQ58:AW58"/>
    <mergeCell ref="AE59:AM59"/>
    <mergeCell ref="AQ59:AY59"/>
    <mergeCell ref="AE60:AJ60"/>
    <mergeCell ref="AQ60:AV60"/>
    <mergeCell ref="T53:AA53"/>
    <mergeCell ref="AE53:AH53"/>
    <mergeCell ref="AQ53:AT53"/>
    <mergeCell ref="E56:O61"/>
    <mergeCell ref="AE56:AF56"/>
    <mergeCell ref="AQ56:AR56"/>
    <mergeCell ref="AE57:AK57"/>
    <mergeCell ref="AQ57:AW57"/>
    <mergeCell ref="AE58:AK58"/>
    <mergeCell ref="E48:O53"/>
    <mergeCell ref="AE48:AF48"/>
    <mergeCell ref="AQ48:AR48"/>
    <mergeCell ref="AE49:AK49"/>
    <mergeCell ref="AQ49:AW49"/>
    <mergeCell ref="AE50:AK50"/>
    <mergeCell ref="AQ50:AW50"/>
    <mergeCell ref="AE51:AM51"/>
    <mergeCell ref="AQ51:AY51"/>
    <mergeCell ref="AE52:AJ52"/>
    <mergeCell ref="AE43:AM43"/>
    <mergeCell ref="AQ43:AY43"/>
    <mergeCell ref="AE44:AJ44"/>
    <mergeCell ref="AQ44:AV44"/>
    <mergeCell ref="AQ52:AV52"/>
    <mergeCell ref="T45:AA45"/>
    <mergeCell ref="AE45:AH45"/>
    <mergeCell ref="AQ45:AT45"/>
    <mergeCell ref="E40:O42"/>
    <mergeCell ref="AE40:AF40"/>
    <mergeCell ref="AQ40:AR40"/>
    <mergeCell ref="AE41:AK41"/>
    <mergeCell ref="AQ41:AW41"/>
    <mergeCell ref="AE42:AK42"/>
    <mergeCell ref="AQ42:AW42"/>
    <mergeCell ref="AE35:AM35"/>
    <mergeCell ref="AQ35:AY35"/>
    <mergeCell ref="AE36:AJ36"/>
    <mergeCell ref="AQ36:AV36"/>
    <mergeCell ref="T37:AA37"/>
    <mergeCell ref="AE37:AH37"/>
    <mergeCell ref="AQ37:AT37"/>
    <mergeCell ref="E32:O34"/>
    <mergeCell ref="AE32:AF32"/>
    <mergeCell ref="AQ32:AR32"/>
    <mergeCell ref="AE33:AK33"/>
    <mergeCell ref="AQ33:AW33"/>
    <mergeCell ref="AE34:AK34"/>
    <mergeCell ref="AQ34:AW34"/>
    <mergeCell ref="AE27:AM27"/>
    <mergeCell ref="AQ27:AY27"/>
    <mergeCell ref="AE28:AJ28"/>
    <mergeCell ref="AQ28:AV28"/>
    <mergeCell ref="T29:AA29"/>
    <mergeCell ref="AE29:AH29"/>
    <mergeCell ref="AQ29:AT29"/>
    <mergeCell ref="E24:O26"/>
    <mergeCell ref="AE24:AF24"/>
    <mergeCell ref="AQ24:AR24"/>
    <mergeCell ref="AE25:AK25"/>
    <mergeCell ref="AQ25:AW25"/>
    <mergeCell ref="AE26:AK26"/>
    <mergeCell ref="AQ26:AW26"/>
    <mergeCell ref="AE19:AM19"/>
    <mergeCell ref="AQ19:AY19"/>
    <mergeCell ref="AE20:AJ20"/>
    <mergeCell ref="AQ20:AV20"/>
    <mergeCell ref="T21:AA21"/>
    <mergeCell ref="AE21:AH21"/>
    <mergeCell ref="AQ21:AT21"/>
    <mergeCell ref="R8:Z13"/>
    <mergeCell ref="AE8:AM13"/>
    <mergeCell ref="AQ8:AY13"/>
    <mergeCell ref="E16:O18"/>
    <mergeCell ref="AE16:AF16"/>
    <mergeCell ref="AQ16:AR16"/>
    <mergeCell ref="AE17:AK17"/>
    <mergeCell ref="AQ17:AW17"/>
    <mergeCell ref="AE18:AK18"/>
    <mergeCell ref="AQ18:AW18"/>
    <mergeCell ref="A1:BA1"/>
    <mergeCell ref="E2:BA2"/>
    <mergeCell ref="A5:C5"/>
    <mergeCell ref="E5:O5"/>
    <mergeCell ref="R5:Z5"/>
    <mergeCell ref="AA5:AC5"/>
    <mergeCell ref="AE5:AM5"/>
    <mergeCell ref="AQ5:AY5"/>
  </mergeCells>
  <printOptions horizontalCentered="1"/>
  <pageMargins left="0.5" right="0.5" top="0.5" bottom="0.5" header="0.3" footer="0.3"/>
  <pageSetup paperSize="9" scale="85" orientation="portrait" r:id="rId1"/>
  <headerFooter>
    <oddFooter>&amp;CW-&amp;P</oddFooter>
  </headerFooter>
  <ignoredErrors>
    <ignoredError sqref="AX65:AX66 AB19:AB56 AB16 AQ5"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rgb="FFFFC000"/>
  </sheetPr>
  <dimension ref="A1:AU77"/>
  <sheetViews>
    <sheetView view="pageBreakPreview" zoomScaleNormal="160" zoomScaleSheetLayoutView="100" zoomScalePageLayoutView="160" workbookViewId="0">
      <selection activeCell="U5" sqref="U5:AE5"/>
    </sheetView>
  </sheetViews>
  <sheetFormatPr defaultColWidth="2.6640625" defaultRowHeight="11.25" x14ac:dyDescent="0.2"/>
  <cols>
    <col min="1" max="1" width="1.5" customWidth="1"/>
    <col min="2" max="2" width="5.33203125" customWidth="1"/>
    <col min="3" max="3" width="1.6640625" customWidth="1"/>
    <col min="4" max="4" width="1.5" customWidth="1"/>
    <col min="5" max="18" width="2.6640625" customWidth="1"/>
    <col min="19" max="19" width="1.5" customWidth="1"/>
    <col min="20" max="20" width="1.6640625" customWidth="1"/>
    <col min="21" max="32" width="2.6640625" customWidth="1"/>
    <col min="33" max="33" width="1.33203125" customWidth="1"/>
    <col min="34" max="45" width="2.6640625" customWidth="1"/>
    <col min="46" max="46" width="2.6640625" style="16" customWidth="1"/>
    <col min="47" max="47" width="0.5" customWidth="1"/>
  </cols>
  <sheetData>
    <row r="1" spans="1:47" ht="15" customHeight="1" x14ac:dyDescent="0.2">
      <c r="A1" s="826" t="s">
        <v>714</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27"/>
    </row>
    <row r="2" spans="1:47" ht="13.15" customHeight="1" x14ac:dyDescent="0.2">
      <c r="A2" s="476"/>
      <c r="B2" s="292" t="s">
        <v>796</v>
      </c>
      <c r="C2" s="16"/>
      <c r="D2" s="16"/>
      <c r="E2" s="804" t="e">
        <f ca="1">VLOOKUP(INDIRECT(ADDRESS(ROW(),COLUMN()-3)),Language_Translations,MATCH(Language_Selected,Language_Options,0),FALSE)</f>
        <v>#REF!</v>
      </c>
      <c r="F2" s="804"/>
      <c r="G2" s="804"/>
      <c r="H2" s="804"/>
      <c r="I2" s="804"/>
      <c r="J2" s="804"/>
      <c r="K2" s="804"/>
      <c r="L2" s="804"/>
      <c r="M2" s="804"/>
      <c r="N2" s="804"/>
      <c r="O2" s="804"/>
      <c r="P2" s="804"/>
      <c r="Q2" s="804"/>
      <c r="R2" s="804"/>
      <c r="S2" s="804"/>
      <c r="T2" s="804"/>
      <c r="U2" s="804"/>
      <c r="V2" s="804"/>
      <c r="W2" s="804"/>
      <c r="X2" s="804"/>
      <c r="Y2" s="804"/>
      <c r="Z2" s="804"/>
      <c r="AA2" s="804"/>
      <c r="AB2" s="804"/>
      <c r="AC2" s="804"/>
      <c r="AD2" s="804"/>
      <c r="AE2" s="804"/>
      <c r="AF2" s="804"/>
      <c r="AG2" s="804"/>
      <c r="AH2" s="804"/>
      <c r="AI2" s="804"/>
      <c r="AJ2" s="804"/>
      <c r="AK2" s="804"/>
      <c r="AL2" s="804"/>
      <c r="AM2" s="804"/>
      <c r="AN2" s="804"/>
      <c r="AO2" s="804"/>
      <c r="AP2" s="804"/>
      <c r="AQ2" s="804"/>
      <c r="AR2" s="804"/>
      <c r="AS2" s="804"/>
      <c r="AT2" s="804"/>
      <c r="AU2" s="921"/>
    </row>
    <row r="3" spans="1:47" ht="6" customHeight="1" thickBot="1" x14ac:dyDescent="0.25">
      <c r="A3" s="61"/>
      <c r="B3" s="362"/>
      <c r="C3" s="358"/>
      <c r="D3" s="358"/>
      <c r="E3" s="208"/>
      <c r="F3" s="208"/>
      <c r="G3" s="208"/>
      <c r="H3" s="208"/>
      <c r="I3" s="208"/>
      <c r="J3" s="208"/>
      <c r="K3" s="208"/>
      <c r="L3" s="208"/>
      <c r="M3" s="208"/>
      <c r="N3" s="208"/>
      <c r="O3" s="208"/>
      <c r="P3" s="208"/>
      <c r="Q3" s="208"/>
      <c r="R3" s="208"/>
      <c r="S3" s="358"/>
      <c r="T3" s="358"/>
      <c r="U3" s="358"/>
      <c r="V3" s="358"/>
      <c r="W3" s="358"/>
      <c r="X3" s="358"/>
      <c r="Y3" s="358"/>
      <c r="Z3" s="358"/>
      <c r="AA3" s="358"/>
      <c r="AB3" s="358"/>
      <c r="AC3" s="358"/>
      <c r="AD3" s="358"/>
      <c r="AE3" s="358"/>
      <c r="AF3" s="358"/>
      <c r="AG3" s="358"/>
      <c r="AH3" s="358"/>
      <c r="AI3" s="358"/>
      <c r="AJ3" s="358"/>
      <c r="AK3" s="358"/>
      <c r="AL3" s="358"/>
      <c r="AM3" s="358"/>
      <c r="AN3" s="358"/>
      <c r="AO3" s="358"/>
      <c r="AP3" s="358"/>
      <c r="AQ3" s="358"/>
      <c r="AR3" s="358"/>
      <c r="AS3" s="358"/>
      <c r="AT3" s="358"/>
      <c r="AU3" s="60"/>
    </row>
    <row r="4" spans="1:47" ht="6" customHeight="1" x14ac:dyDescent="0.2">
      <c r="A4" s="71"/>
      <c r="B4" s="292"/>
      <c r="C4" s="359"/>
      <c r="D4" s="71"/>
      <c r="E4" s="217"/>
      <c r="F4" s="217"/>
      <c r="G4" s="217"/>
      <c r="H4" s="217"/>
      <c r="I4" s="217"/>
      <c r="J4" s="217"/>
      <c r="K4" s="217"/>
      <c r="L4" s="217"/>
      <c r="M4" s="217"/>
      <c r="N4" s="217"/>
      <c r="O4" s="217"/>
      <c r="P4" s="217"/>
      <c r="Q4" s="217"/>
      <c r="R4" s="217"/>
      <c r="S4" s="70"/>
      <c r="T4" s="72"/>
      <c r="U4" s="72"/>
      <c r="V4" s="72"/>
      <c r="W4" s="72"/>
      <c r="X4" s="72"/>
      <c r="Y4" s="72"/>
      <c r="Z4" s="72"/>
      <c r="AA4" s="72"/>
      <c r="AB4" s="72"/>
      <c r="AC4" s="72"/>
      <c r="AD4" s="72"/>
      <c r="AE4" s="72"/>
      <c r="AF4" s="72"/>
      <c r="AG4" s="71"/>
      <c r="AH4" s="72"/>
      <c r="AI4" s="72"/>
      <c r="AJ4" s="72"/>
      <c r="AK4" s="72"/>
      <c r="AL4" s="72"/>
      <c r="AM4" s="72"/>
      <c r="AN4" s="72"/>
      <c r="AO4" s="72"/>
      <c r="AP4" s="72"/>
      <c r="AQ4" s="72"/>
      <c r="AR4" s="72"/>
      <c r="AS4" s="72"/>
      <c r="AT4" s="72"/>
      <c r="AU4" s="70"/>
    </row>
    <row r="5" spans="1:47" s="108" customFormat="1" ht="14.65" customHeight="1" x14ac:dyDescent="0.2">
      <c r="A5" s="909" t="s">
        <v>80</v>
      </c>
      <c r="B5" s="910"/>
      <c r="C5" s="910"/>
      <c r="D5" s="202"/>
      <c r="E5" s="911" t="s">
        <v>378</v>
      </c>
      <c r="F5" s="911"/>
      <c r="G5" s="911"/>
      <c r="H5" s="911"/>
      <c r="I5" s="911"/>
      <c r="J5" s="911"/>
      <c r="K5" s="911"/>
      <c r="L5" s="911"/>
      <c r="M5" s="911"/>
      <c r="N5" s="911"/>
      <c r="O5" s="911"/>
      <c r="P5" s="911"/>
      <c r="Q5" s="911"/>
      <c r="R5" s="911"/>
      <c r="S5" s="218"/>
      <c r="T5" s="540"/>
      <c r="U5" s="919" t="s">
        <v>562</v>
      </c>
      <c r="V5" s="919"/>
      <c r="W5" s="919"/>
      <c r="X5" s="919"/>
      <c r="Y5" s="919"/>
      <c r="Z5" s="919"/>
      <c r="AA5" s="919"/>
      <c r="AB5" s="919"/>
      <c r="AC5" s="919"/>
      <c r="AD5" s="919"/>
      <c r="AE5" s="919"/>
      <c r="AF5" s="206"/>
      <c r="AG5" s="215"/>
      <c r="AH5" s="919" t="s">
        <v>563</v>
      </c>
      <c r="AI5" s="919"/>
      <c r="AJ5" s="919"/>
      <c r="AK5" s="919"/>
      <c r="AL5" s="919"/>
      <c r="AM5" s="919"/>
      <c r="AN5" s="919"/>
      <c r="AO5" s="919"/>
      <c r="AP5" s="919"/>
      <c r="AQ5" s="919"/>
      <c r="AR5" s="919"/>
      <c r="AS5" s="919"/>
      <c r="AT5" s="206"/>
      <c r="AU5" s="207"/>
    </row>
    <row r="6" spans="1:47" ht="2.65" customHeight="1" x14ac:dyDescent="0.2">
      <c r="A6" s="250"/>
      <c r="B6" s="16"/>
      <c r="C6" s="16"/>
      <c r="D6" s="165"/>
      <c r="E6" s="167"/>
      <c r="F6" s="167"/>
      <c r="G6" s="167"/>
      <c r="H6" s="167"/>
      <c r="I6" s="167"/>
      <c r="J6" s="167"/>
      <c r="K6" s="167"/>
      <c r="L6" s="167"/>
      <c r="M6" s="167"/>
      <c r="N6" s="167"/>
      <c r="O6" s="167"/>
      <c r="P6" s="167"/>
      <c r="Q6" s="167"/>
      <c r="R6" s="167"/>
      <c r="S6" s="166"/>
      <c r="T6" s="16"/>
      <c r="U6" s="16"/>
      <c r="V6" s="16"/>
      <c r="W6" s="16"/>
      <c r="X6" s="16"/>
      <c r="Y6" s="16"/>
      <c r="Z6" s="16"/>
      <c r="AA6" s="16"/>
      <c r="AB6" s="16"/>
      <c r="AC6" s="16"/>
      <c r="AD6" s="16"/>
      <c r="AE6" s="16"/>
      <c r="AF6" s="16"/>
      <c r="AG6" s="250"/>
      <c r="AH6" s="16"/>
      <c r="AI6" s="16"/>
      <c r="AJ6" s="16"/>
      <c r="AK6" s="16"/>
      <c r="AL6" s="16"/>
      <c r="AM6" s="16"/>
      <c r="AN6" s="16"/>
      <c r="AO6" s="16"/>
      <c r="AP6" s="16"/>
      <c r="AQ6" s="16"/>
      <c r="AR6" s="16"/>
      <c r="AS6" s="16"/>
      <c r="AU6" s="359"/>
    </row>
    <row r="7" spans="1:47" ht="1.9" customHeight="1" x14ac:dyDescent="0.2">
      <c r="A7" s="250"/>
      <c r="B7" s="16"/>
      <c r="C7" s="359"/>
      <c r="D7" s="250"/>
      <c r="E7" s="16"/>
      <c r="F7" s="16"/>
      <c r="G7" s="16"/>
      <c r="H7" s="16"/>
      <c r="I7" s="16"/>
      <c r="J7" s="16"/>
      <c r="K7" s="16"/>
      <c r="L7" s="16"/>
      <c r="M7" s="16"/>
      <c r="N7" s="16"/>
      <c r="O7" s="16"/>
      <c r="P7" s="16"/>
      <c r="Q7" s="16"/>
      <c r="R7" s="16"/>
      <c r="S7" s="359"/>
      <c r="T7" s="16"/>
      <c r="U7" s="16"/>
      <c r="V7" s="16"/>
      <c r="W7" s="16"/>
      <c r="X7" s="16"/>
      <c r="Y7" s="16"/>
      <c r="Z7" s="16"/>
      <c r="AA7" s="16"/>
      <c r="AB7" s="16"/>
      <c r="AC7" s="16"/>
      <c r="AD7" s="16"/>
      <c r="AE7" s="16"/>
      <c r="AF7" s="16"/>
      <c r="AG7" s="250"/>
      <c r="AH7" s="16"/>
      <c r="AI7" s="16"/>
      <c r="AJ7" s="16"/>
      <c r="AK7" s="16"/>
      <c r="AL7" s="16"/>
      <c r="AM7" s="16"/>
      <c r="AN7" s="16"/>
      <c r="AO7" s="16"/>
      <c r="AP7" s="16"/>
      <c r="AQ7" s="16"/>
      <c r="AR7" s="16"/>
      <c r="AS7" s="16"/>
      <c r="AU7" s="359"/>
    </row>
    <row r="8" spans="1:47" ht="11.25" customHeight="1" x14ac:dyDescent="0.2">
      <c r="A8" s="213"/>
      <c r="B8" s="287"/>
      <c r="C8" s="363"/>
      <c r="D8" s="250"/>
      <c r="E8" s="287"/>
      <c r="F8" s="287"/>
      <c r="G8" s="287"/>
      <c r="H8" s="287"/>
      <c r="I8" s="287"/>
      <c r="J8" s="287"/>
      <c r="K8" s="287"/>
      <c r="L8" s="287"/>
      <c r="M8" s="287"/>
      <c r="N8" s="287"/>
      <c r="O8" s="287"/>
      <c r="P8" s="287"/>
      <c r="Q8" s="287"/>
      <c r="R8" s="287"/>
      <c r="S8" s="359"/>
      <c r="T8" s="16"/>
      <c r="U8" s="929" t="e">
        <f ca="1">VLOOKUP(INDIRECT(ADDRESS(ROW()-3,COLUMN())),Language_Translations,MATCH(Language_Selected,Language_Options,0),FALSE)</f>
        <v>#REF!</v>
      </c>
      <c r="V8" s="929"/>
      <c r="W8" s="929"/>
      <c r="X8" s="929"/>
      <c r="Y8" s="929"/>
      <c r="Z8" s="929"/>
      <c r="AA8" s="929"/>
      <c r="AB8" s="929"/>
      <c r="AC8" s="929"/>
      <c r="AD8" s="929"/>
      <c r="AE8" s="929"/>
      <c r="AF8" s="287"/>
      <c r="AG8" s="241"/>
      <c r="AH8" s="929" t="e">
        <f ca="1">VLOOKUP(INDIRECT(ADDRESS(ROW()-3,COLUMN())),Language_Translations,MATCH(Language_Selected,Language_Options,0),FALSE)</f>
        <v>#REF!</v>
      </c>
      <c r="AI8" s="929"/>
      <c r="AJ8" s="929"/>
      <c r="AK8" s="929"/>
      <c r="AL8" s="929"/>
      <c r="AM8" s="929"/>
      <c r="AN8" s="929"/>
      <c r="AO8" s="929"/>
      <c r="AP8" s="929"/>
      <c r="AQ8" s="929"/>
      <c r="AR8" s="929"/>
      <c r="AS8" s="929"/>
      <c r="AT8" s="287"/>
      <c r="AU8" s="359"/>
    </row>
    <row r="9" spans="1:47" x14ac:dyDescent="0.2">
      <c r="A9" s="213"/>
      <c r="B9" s="287"/>
      <c r="C9" s="363"/>
      <c r="D9" s="250"/>
      <c r="E9" s="928" t="s">
        <v>379</v>
      </c>
      <c r="F9" s="928"/>
      <c r="G9" s="928"/>
      <c r="H9" s="928"/>
      <c r="I9" s="928"/>
      <c r="J9" s="928"/>
      <c r="K9" s="928"/>
      <c r="L9" s="928"/>
      <c r="M9" s="928"/>
      <c r="N9" s="928"/>
      <c r="O9" s="928"/>
      <c r="P9" s="928"/>
      <c r="Q9" s="928"/>
      <c r="R9" s="928"/>
      <c r="S9" s="359"/>
      <c r="T9" s="16"/>
      <c r="U9" s="929"/>
      <c r="V9" s="929"/>
      <c r="W9" s="929"/>
      <c r="X9" s="929"/>
      <c r="Y9" s="929"/>
      <c r="Z9" s="929"/>
      <c r="AA9" s="929"/>
      <c r="AB9" s="929"/>
      <c r="AC9" s="929"/>
      <c r="AD9" s="929"/>
      <c r="AE9" s="929"/>
      <c r="AF9" s="287"/>
      <c r="AG9" s="213"/>
      <c r="AH9" s="929"/>
      <c r="AI9" s="929"/>
      <c r="AJ9" s="929"/>
      <c r="AK9" s="929"/>
      <c r="AL9" s="929"/>
      <c r="AM9" s="929"/>
      <c r="AN9" s="929"/>
      <c r="AO9" s="929"/>
      <c r="AP9" s="929"/>
      <c r="AQ9" s="929"/>
      <c r="AR9" s="929"/>
      <c r="AS9" s="929"/>
      <c r="AT9" s="287"/>
      <c r="AU9" s="359"/>
    </row>
    <row r="10" spans="1:47" x14ac:dyDescent="0.2">
      <c r="A10" s="213"/>
      <c r="B10" s="287"/>
      <c r="C10" s="363"/>
      <c r="D10" s="250"/>
      <c r="E10" s="287"/>
      <c r="F10" s="287"/>
      <c r="G10" s="287"/>
      <c r="H10" s="287"/>
      <c r="I10" s="287"/>
      <c r="J10" s="287"/>
      <c r="K10" s="287"/>
      <c r="L10" s="287"/>
      <c r="M10" s="287"/>
      <c r="N10" s="287"/>
      <c r="O10" s="287"/>
      <c r="P10" s="287"/>
      <c r="Q10" s="287"/>
      <c r="R10" s="287"/>
      <c r="S10" s="359"/>
      <c r="T10" s="16"/>
      <c r="U10" s="929"/>
      <c r="V10" s="929"/>
      <c r="W10" s="929"/>
      <c r="X10" s="929"/>
      <c r="Y10" s="929"/>
      <c r="Z10" s="929"/>
      <c r="AA10" s="929"/>
      <c r="AB10" s="929"/>
      <c r="AC10" s="929"/>
      <c r="AD10" s="929"/>
      <c r="AE10" s="929"/>
      <c r="AF10" s="287"/>
      <c r="AG10" s="213"/>
      <c r="AH10" s="929"/>
      <c r="AI10" s="929"/>
      <c r="AJ10" s="929"/>
      <c r="AK10" s="929"/>
      <c r="AL10" s="929"/>
      <c r="AM10" s="929"/>
      <c r="AN10" s="929"/>
      <c r="AO10" s="929"/>
      <c r="AP10" s="929"/>
      <c r="AQ10" s="929"/>
      <c r="AR10" s="929"/>
      <c r="AS10" s="929"/>
      <c r="AT10" s="287"/>
      <c r="AU10" s="359"/>
    </row>
    <row r="11" spans="1:47" x14ac:dyDescent="0.2">
      <c r="A11" s="213"/>
      <c r="B11" s="287"/>
      <c r="C11" s="363"/>
      <c r="D11" s="250"/>
      <c r="E11" s="287"/>
      <c r="F11" s="287"/>
      <c r="G11" s="287"/>
      <c r="H11" s="287"/>
      <c r="I11" s="287"/>
      <c r="J11" s="287"/>
      <c r="K11" s="287"/>
      <c r="L11" s="287"/>
      <c r="M11" s="287"/>
      <c r="N11" s="287"/>
      <c r="O11" s="287"/>
      <c r="P11" s="287"/>
      <c r="Q11" s="287"/>
      <c r="R11" s="287"/>
      <c r="S11" s="359"/>
      <c r="T11" s="16"/>
      <c r="U11" s="929"/>
      <c r="V11" s="929"/>
      <c r="W11" s="929"/>
      <c r="X11" s="929"/>
      <c r="Y11" s="929"/>
      <c r="Z11" s="929"/>
      <c r="AA11" s="929"/>
      <c r="AB11" s="929"/>
      <c r="AC11" s="929"/>
      <c r="AD11" s="929"/>
      <c r="AE11" s="929"/>
      <c r="AF11" s="287"/>
      <c r="AG11" s="213"/>
      <c r="AH11" s="929"/>
      <c r="AI11" s="929"/>
      <c r="AJ11" s="929"/>
      <c r="AK11" s="929"/>
      <c r="AL11" s="929"/>
      <c r="AM11" s="929"/>
      <c r="AN11" s="929"/>
      <c r="AO11" s="929"/>
      <c r="AP11" s="929"/>
      <c r="AQ11" s="929"/>
      <c r="AR11" s="929"/>
      <c r="AS11" s="929"/>
      <c r="AT11" s="287"/>
      <c r="AU11" s="359"/>
    </row>
    <row r="12" spans="1:47" ht="6" customHeight="1" x14ac:dyDescent="0.2">
      <c r="A12" s="256"/>
      <c r="B12" s="201"/>
      <c r="C12" s="216"/>
      <c r="D12" s="251"/>
      <c r="E12" s="201"/>
      <c r="F12" s="201"/>
      <c r="G12" s="201"/>
      <c r="H12" s="201"/>
      <c r="I12" s="201"/>
      <c r="J12" s="201"/>
      <c r="K12" s="201"/>
      <c r="L12" s="201"/>
      <c r="M12" s="201"/>
      <c r="N12" s="201"/>
      <c r="O12" s="201"/>
      <c r="P12" s="201"/>
      <c r="Q12" s="201"/>
      <c r="R12" s="201"/>
      <c r="S12" s="360"/>
      <c r="T12" s="17"/>
      <c r="U12" s="210"/>
      <c r="V12" s="210"/>
      <c r="W12" s="210"/>
      <c r="X12" s="210"/>
      <c r="Y12" s="210"/>
      <c r="Z12" s="210"/>
      <c r="AA12" s="210"/>
      <c r="AB12" s="210"/>
      <c r="AC12" s="210"/>
      <c r="AD12" s="210"/>
      <c r="AE12" s="210"/>
      <c r="AF12" s="210"/>
      <c r="AG12" s="220"/>
      <c r="AH12" s="210"/>
      <c r="AI12" s="210"/>
      <c r="AJ12" s="210"/>
      <c r="AK12" s="210"/>
      <c r="AL12" s="210"/>
      <c r="AM12" s="210"/>
      <c r="AN12" s="210"/>
      <c r="AO12" s="210"/>
      <c r="AP12" s="210"/>
      <c r="AQ12" s="210"/>
      <c r="AR12" s="210"/>
      <c r="AS12" s="210"/>
      <c r="AT12" s="210"/>
      <c r="AU12" s="360"/>
    </row>
    <row r="13" spans="1:47" ht="4.9000000000000004" customHeight="1" x14ac:dyDescent="0.2">
      <c r="A13" s="213"/>
      <c r="B13" s="287"/>
      <c r="C13" s="363"/>
      <c r="D13" s="250"/>
      <c r="E13" s="287"/>
      <c r="F13" s="287"/>
      <c r="G13" s="287"/>
      <c r="H13" s="287"/>
      <c r="I13" s="287"/>
      <c r="J13" s="287"/>
      <c r="K13" s="287"/>
      <c r="L13" s="287"/>
      <c r="M13" s="287"/>
      <c r="N13" s="287"/>
      <c r="O13" s="287"/>
      <c r="P13" s="287"/>
      <c r="Q13" s="287"/>
      <c r="R13" s="287"/>
      <c r="S13" s="359"/>
      <c r="T13" s="16"/>
      <c r="U13" s="287"/>
      <c r="V13" s="287"/>
      <c r="W13" s="287"/>
      <c r="X13" s="287"/>
      <c r="Y13" s="287"/>
      <c r="Z13" s="287"/>
      <c r="AA13" s="287"/>
      <c r="AB13" s="287"/>
      <c r="AC13" s="287"/>
      <c r="AD13" s="287"/>
      <c r="AE13" s="287"/>
      <c r="AF13" s="287"/>
      <c r="AG13" s="212"/>
      <c r="AH13" s="287"/>
      <c r="AI13" s="287"/>
      <c r="AJ13" s="287"/>
      <c r="AK13" s="287"/>
      <c r="AL13" s="287"/>
      <c r="AM13" s="287"/>
      <c r="AN13" s="287"/>
      <c r="AO13" s="287"/>
      <c r="AP13" s="287"/>
      <c r="AQ13" s="287"/>
      <c r="AR13" s="287"/>
      <c r="AS13" s="287"/>
      <c r="AU13" s="359"/>
    </row>
    <row r="14" spans="1:47" ht="11.25" customHeight="1" x14ac:dyDescent="0.2">
      <c r="A14" s="213"/>
      <c r="B14" s="292" t="s">
        <v>564</v>
      </c>
      <c r="C14" s="359"/>
      <c r="D14" s="250"/>
      <c r="E14" s="804" t="e">
        <f ca="1">VLOOKUP(INDIRECT(ADDRESS(ROW(),COLUMN()-3)),Language_Translations,MATCH(Language_Selected,Language_Options,0),FALSE)</f>
        <v>#REF!</v>
      </c>
      <c r="F14" s="804"/>
      <c r="G14" s="804"/>
      <c r="H14" s="804"/>
      <c r="I14" s="804"/>
      <c r="J14" s="804"/>
      <c r="K14" s="804"/>
      <c r="L14" s="804"/>
      <c r="M14" s="804"/>
      <c r="N14" s="804"/>
      <c r="O14" s="804"/>
      <c r="P14" s="804"/>
      <c r="Q14" s="804"/>
      <c r="R14" s="804"/>
      <c r="S14" s="359"/>
      <c r="T14" s="16"/>
      <c r="U14" s="16" t="s">
        <v>35</v>
      </c>
      <c r="V14" s="16"/>
      <c r="W14" s="33" t="s">
        <v>2</v>
      </c>
      <c r="X14" s="33"/>
      <c r="Y14" s="33"/>
      <c r="Z14" s="33"/>
      <c r="AA14" s="33"/>
      <c r="AB14" s="33"/>
      <c r="AC14" s="33"/>
      <c r="AD14" s="33"/>
      <c r="AE14" s="63" t="s">
        <v>36</v>
      </c>
      <c r="AF14" s="16"/>
      <c r="AG14" s="213"/>
      <c r="AH14" s="804" t="s">
        <v>35</v>
      </c>
      <c r="AI14" s="804"/>
      <c r="AJ14" s="33" t="s">
        <v>2</v>
      </c>
      <c r="AK14" s="33"/>
      <c r="AL14" s="33"/>
      <c r="AM14" s="33"/>
      <c r="AN14" s="33"/>
      <c r="AO14" s="33"/>
      <c r="AP14" s="33"/>
      <c r="AQ14" s="33"/>
      <c r="AR14" s="33"/>
      <c r="AS14" s="33"/>
      <c r="AT14" s="16">
        <v>1</v>
      </c>
      <c r="AU14" s="363"/>
    </row>
    <row r="15" spans="1:47" ht="11.25" customHeight="1" x14ac:dyDescent="0.2">
      <c r="A15" s="213"/>
      <c r="B15" s="292"/>
      <c r="C15" s="359"/>
      <c r="D15" s="250"/>
      <c r="E15" s="804"/>
      <c r="F15" s="804"/>
      <c r="G15" s="804"/>
      <c r="H15" s="804"/>
      <c r="I15" s="804"/>
      <c r="J15" s="804"/>
      <c r="K15" s="804"/>
      <c r="L15" s="804"/>
      <c r="M15" s="804"/>
      <c r="N15" s="804"/>
      <c r="O15" s="804"/>
      <c r="P15" s="804"/>
      <c r="Q15" s="804"/>
      <c r="R15" s="804"/>
      <c r="S15" s="359"/>
      <c r="T15" s="16"/>
      <c r="U15" t="s">
        <v>37</v>
      </c>
      <c r="W15" s="33" t="s">
        <v>2</v>
      </c>
      <c r="X15" s="33"/>
      <c r="Y15" s="33"/>
      <c r="Z15" s="33"/>
      <c r="AA15" s="33"/>
      <c r="AB15" s="33"/>
      <c r="AC15" s="33"/>
      <c r="AD15" s="33"/>
      <c r="AE15" s="292">
        <v>2</v>
      </c>
      <c r="AF15" s="16"/>
      <c r="AG15" s="213"/>
      <c r="AH15" s="804" t="s">
        <v>37</v>
      </c>
      <c r="AI15" s="804"/>
      <c r="AJ15" s="33" t="s">
        <v>2</v>
      </c>
      <c r="AK15" s="33"/>
      <c r="AL15" s="33"/>
      <c r="AM15" s="33"/>
      <c r="AN15" s="33"/>
      <c r="AO15" s="33"/>
      <c r="AP15" s="33"/>
      <c r="AQ15" s="33"/>
      <c r="AR15" s="33"/>
      <c r="AS15" s="33"/>
      <c r="AT15" s="16">
        <v>2</v>
      </c>
      <c r="AU15" s="363"/>
    </row>
    <row r="16" spans="1:47" ht="11.25" customHeight="1" x14ac:dyDescent="0.2">
      <c r="A16" s="250"/>
      <c r="B16" s="292"/>
      <c r="C16" s="359"/>
      <c r="D16" s="250"/>
      <c r="E16" s="804"/>
      <c r="F16" s="804"/>
      <c r="G16" s="804"/>
      <c r="H16" s="804"/>
      <c r="I16" s="804"/>
      <c r="J16" s="804"/>
      <c r="K16" s="804"/>
      <c r="L16" s="804"/>
      <c r="M16" s="804"/>
      <c r="N16" s="804"/>
      <c r="O16" s="804"/>
      <c r="P16" s="804"/>
      <c r="Q16" s="804"/>
      <c r="R16" s="804"/>
      <c r="S16" s="359"/>
      <c r="T16" s="16"/>
      <c r="U16" t="s">
        <v>45</v>
      </c>
      <c r="Z16" s="33" t="s">
        <v>2</v>
      </c>
      <c r="AA16" s="33"/>
      <c r="AB16" s="33"/>
      <c r="AC16" s="33"/>
      <c r="AD16" s="33"/>
      <c r="AE16" s="292">
        <v>8</v>
      </c>
      <c r="AF16" s="16"/>
      <c r="AG16" s="214"/>
      <c r="AH16" s="804" t="s">
        <v>278</v>
      </c>
      <c r="AI16" s="804"/>
      <c r="AJ16" s="804"/>
      <c r="AK16" s="804"/>
      <c r="AL16" s="33" t="s">
        <v>2</v>
      </c>
      <c r="AM16" s="33"/>
      <c r="AN16" s="33"/>
      <c r="AO16" s="33"/>
      <c r="AP16" s="33"/>
      <c r="AQ16" s="33"/>
      <c r="AR16" s="33"/>
      <c r="AS16" s="33"/>
      <c r="AT16" s="16">
        <v>7</v>
      </c>
      <c r="AU16" s="359"/>
    </row>
    <row r="17" spans="1:47" ht="11.25" customHeight="1" x14ac:dyDescent="0.2">
      <c r="A17" s="250"/>
      <c r="B17" s="292"/>
      <c r="C17" s="359"/>
      <c r="D17" s="250"/>
      <c r="E17" s="287"/>
      <c r="F17" s="287"/>
      <c r="G17" s="287"/>
      <c r="H17" s="287"/>
      <c r="I17" s="287"/>
      <c r="J17" s="287"/>
      <c r="K17" s="287"/>
      <c r="L17" s="287"/>
      <c r="M17" s="287"/>
      <c r="N17" s="287"/>
      <c r="O17" s="287"/>
      <c r="P17" s="287"/>
      <c r="Q17" s="287"/>
      <c r="R17" s="287"/>
      <c r="S17" s="359"/>
      <c r="T17" s="16"/>
      <c r="V17" s="198"/>
      <c r="W17" s="816" t="s">
        <v>380</v>
      </c>
      <c r="X17" s="816"/>
      <c r="Y17" s="816"/>
      <c r="Z17" s="816"/>
      <c r="AA17" s="816"/>
      <c r="AB17" s="816"/>
      <c r="AC17" s="816"/>
      <c r="AD17" s="816"/>
      <c r="AE17" s="292"/>
      <c r="AF17" s="16"/>
      <c r="AG17" s="214"/>
      <c r="AU17" s="359"/>
    </row>
    <row r="18" spans="1:47" ht="6" customHeight="1" x14ac:dyDescent="0.2">
      <c r="A18" s="251"/>
      <c r="B18" s="201"/>
      <c r="C18" s="216"/>
      <c r="D18" s="251"/>
      <c r="E18" s="201"/>
      <c r="F18" s="201"/>
      <c r="G18" s="201"/>
      <c r="H18" s="201"/>
      <c r="I18" s="201"/>
      <c r="J18" s="201"/>
      <c r="K18" s="201"/>
      <c r="L18" s="201"/>
      <c r="M18" s="201"/>
      <c r="N18" s="201"/>
      <c r="O18" s="201"/>
      <c r="P18" s="201"/>
      <c r="Q18" s="201"/>
      <c r="R18" s="201"/>
      <c r="S18" s="360"/>
      <c r="T18" s="17"/>
      <c r="U18" s="17"/>
      <c r="V18" s="17"/>
      <c r="W18" s="17"/>
      <c r="X18" s="17"/>
      <c r="Y18" s="17"/>
      <c r="Z18" s="17"/>
      <c r="AA18" s="17"/>
      <c r="AB18" s="17"/>
      <c r="AC18" s="94"/>
      <c r="AD18" s="17"/>
      <c r="AE18" s="17"/>
      <c r="AF18" s="17"/>
      <c r="AG18" s="251"/>
      <c r="AH18" s="17"/>
      <c r="AI18" s="17"/>
      <c r="AJ18" s="17"/>
      <c r="AK18" s="17"/>
      <c r="AL18" s="17"/>
      <c r="AM18" s="17"/>
      <c r="AN18" s="17"/>
      <c r="AO18" s="17"/>
      <c r="AP18" s="17"/>
      <c r="AQ18" s="17"/>
      <c r="AR18" s="17"/>
      <c r="AS18" s="17"/>
      <c r="AT18" s="17"/>
      <c r="AU18" s="360"/>
    </row>
    <row r="19" spans="1:47" ht="4.9000000000000004" customHeight="1" x14ac:dyDescent="0.2">
      <c r="A19" s="213"/>
      <c r="B19" s="287"/>
      <c r="C19" s="363"/>
      <c r="D19" s="250"/>
      <c r="E19" s="287"/>
      <c r="F19" s="287"/>
      <c r="G19" s="287"/>
      <c r="H19" s="287"/>
      <c r="I19" s="287"/>
      <c r="J19" s="287"/>
      <c r="K19" s="287"/>
      <c r="L19" s="287"/>
      <c r="M19" s="287"/>
      <c r="N19" s="287"/>
      <c r="O19" s="287"/>
      <c r="P19" s="287"/>
      <c r="Q19" s="287"/>
      <c r="R19" s="287"/>
      <c r="S19" s="359"/>
      <c r="T19" s="16"/>
      <c r="U19" s="287"/>
      <c r="V19" s="287"/>
      <c r="W19" s="287"/>
      <c r="X19" s="287"/>
      <c r="Y19" s="287"/>
      <c r="Z19" s="287"/>
      <c r="AA19" s="287"/>
      <c r="AB19" s="287"/>
      <c r="AC19" s="287"/>
      <c r="AD19" s="287"/>
      <c r="AE19" s="287"/>
      <c r="AF19" s="287"/>
      <c r="AG19" s="212"/>
      <c r="AH19" s="287"/>
      <c r="AI19" s="287"/>
      <c r="AJ19" s="287"/>
      <c r="AK19" s="287"/>
      <c r="AL19" s="287"/>
      <c r="AM19" s="287"/>
      <c r="AN19" s="287"/>
      <c r="AO19" s="287"/>
      <c r="AP19" s="287"/>
      <c r="AQ19" s="287"/>
      <c r="AR19" s="287"/>
      <c r="AS19" s="287"/>
      <c r="AU19" s="359"/>
    </row>
    <row r="20" spans="1:47" ht="11.25" customHeight="1" x14ac:dyDescent="0.2">
      <c r="A20" s="213"/>
      <c r="B20" s="292" t="s">
        <v>565</v>
      </c>
      <c r="C20" s="359"/>
      <c r="D20" s="250"/>
      <c r="E20" s="804" t="e">
        <f ca="1">VLOOKUP(INDIRECT(ADDRESS(ROW(),COLUMN()-3)),Language_Translations,MATCH(Language_Selected,Language_Options,0),FALSE)</f>
        <v>#REF!</v>
      </c>
      <c r="F20" s="804"/>
      <c r="G20" s="804"/>
      <c r="H20" s="804"/>
      <c r="I20" s="804"/>
      <c r="J20" s="804"/>
      <c r="K20" s="804"/>
      <c r="L20" s="804"/>
      <c r="M20" s="804"/>
      <c r="N20" s="804"/>
      <c r="O20" s="804"/>
      <c r="P20" s="804"/>
      <c r="Q20" s="804"/>
      <c r="R20" s="804"/>
      <c r="S20" s="359"/>
      <c r="T20" s="16"/>
      <c r="U20" s="16" t="s">
        <v>35</v>
      </c>
      <c r="V20" s="16"/>
      <c r="W20" s="33" t="s">
        <v>2</v>
      </c>
      <c r="X20" s="33"/>
      <c r="Y20" s="33"/>
      <c r="Z20" s="33"/>
      <c r="AA20" s="33"/>
      <c r="AB20" s="33"/>
      <c r="AC20" s="33"/>
      <c r="AD20" s="33"/>
      <c r="AE20" s="63" t="s">
        <v>36</v>
      </c>
      <c r="AF20" s="16"/>
      <c r="AG20" s="213"/>
      <c r="AH20" s="804" t="s">
        <v>35</v>
      </c>
      <c r="AI20" s="804"/>
      <c r="AJ20" s="33" t="s">
        <v>2</v>
      </c>
      <c r="AK20" s="33"/>
      <c r="AL20" s="33"/>
      <c r="AM20" s="33"/>
      <c r="AN20" s="33"/>
      <c r="AO20" s="33"/>
      <c r="AP20" s="33"/>
      <c r="AQ20" s="33"/>
      <c r="AR20" s="33"/>
      <c r="AS20" s="33"/>
      <c r="AT20" s="16">
        <v>1</v>
      </c>
      <c r="AU20" s="363"/>
    </row>
    <row r="21" spans="1:47" ht="11.25" customHeight="1" x14ac:dyDescent="0.2">
      <c r="A21" s="213"/>
      <c r="B21" s="292"/>
      <c r="C21" s="359"/>
      <c r="D21" s="250"/>
      <c r="E21" s="804"/>
      <c r="F21" s="804"/>
      <c r="G21" s="804"/>
      <c r="H21" s="804"/>
      <c r="I21" s="804"/>
      <c r="J21" s="804"/>
      <c r="K21" s="804"/>
      <c r="L21" s="804"/>
      <c r="M21" s="804"/>
      <c r="N21" s="804"/>
      <c r="O21" s="804"/>
      <c r="P21" s="804"/>
      <c r="Q21" s="804"/>
      <c r="R21" s="804"/>
      <c r="S21" s="359"/>
      <c r="T21" s="16"/>
      <c r="U21" t="s">
        <v>37</v>
      </c>
      <c r="W21" s="33" t="s">
        <v>2</v>
      </c>
      <c r="X21" s="33"/>
      <c r="Y21" s="33"/>
      <c r="Z21" s="33"/>
      <c r="AA21" s="33"/>
      <c r="AB21" s="33"/>
      <c r="AC21" s="33"/>
      <c r="AD21" s="33"/>
      <c r="AE21" s="292">
        <v>2</v>
      </c>
      <c r="AF21" s="16"/>
      <c r="AG21" s="213"/>
      <c r="AH21" s="804" t="s">
        <v>37</v>
      </c>
      <c r="AI21" s="804"/>
      <c r="AJ21" s="33" t="s">
        <v>2</v>
      </c>
      <c r="AK21" s="33"/>
      <c r="AL21" s="33"/>
      <c r="AM21" s="33"/>
      <c r="AN21" s="33"/>
      <c r="AO21" s="33"/>
      <c r="AP21" s="33"/>
      <c r="AQ21" s="33"/>
      <c r="AR21" s="33"/>
      <c r="AS21" s="33"/>
      <c r="AT21" s="16">
        <v>2</v>
      </c>
      <c r="AU21" s="363"/>
    </row>
    <row r="22" spans="1:47" ht="11.25" customHeight="1" x14ac:dyDescent="0.2">
      <c r="A22" s="250"/>
      <c r="B22" s="292"/>
      <c r="C22" s="359"/>
      <c r="D22" s="250"/>
      <c r="E22" s="804"/>
      <c r="F22" s="804"/>
      <c r="G22" s="804"/>
      <c r="H22" s="804"/>
      <c r="I22" s="804"/>
      <c r="J22" s="804"/>
      <c r="K22" s="804"/>
      <c r="L22" s="804"/>
      <c r="M22" s="804"/>
      <c r="N22" s="804"/>
      <c r="O22" s="804"/>
      <c r="P22" s="804"/>
      <c r="Q22" s="804"/>
      <c r="R22" s="804"/>
      <c r="S22" s="359"/>
      <c r="T22" s="16"/>
      <c r="U22" t="s">
        <v>45</v>
      </c>
      <c r="Z22" s="33" t="s">
        <v>2</v>
      </c>
      <c r="AA22" s="33"/>
      <c r="AB22" s="33"/>
      <c r="AC22" s="33"/>
      <c r="AD22" s="33"/>
      <c r="AE22" s="292">
        <v>8</v>
      </c>
      <c r="AF22" s="16"/>
      <c r="AG22" s="214"/>
      <c r="AH22" s="804" t="s">
        <v>278</v>
      </c>
      <c r="AI22" s="804"/>
      <c r="AJ22" s="804"/>
      <c r="AK22" s="804"/>
      <c r="AL22" s="33" t="s">
        <v>2</v>
      </c>
      <c r="AM22" s="33"/>
      <c r="AN22" s="33"/>
      <c r="AO22" s="33"/>
      <c r="AP22" s="33"/>
      <c r="AQ22" s="33"/>
      <c r="AR22" s="33"/>
      <c r="AS22" s="33"/>
      <c r="AT22" s="16">
        <v>7</v>
      </c>
      <c r="AU22" s="359"/>
    </row>
    <row r="23" spans="1:47" ht="11.25" customHeight="1" x14ac:dyDescent="0.2">
      <c r="A23" s="250"/>
      <c r="B23" s="292"/>
      <c r="C23" s="359"/>
      <c r="D23" s="250"/>
      <c r="E23" s="287"/>
      <c r="F23" s="287"/>
      <c r="G23" s="287"/>
      <c r="H23" s="287"/>
      <c r="I23" s="287"/>
      <c r="J23" s="287"/>
      <c r="K23" s="287"/>
      <c r="L23" s="287"/>
      <c r="M23" s="287"/>
      <c r="N23" s="287"/>
      <c r="O23" s="287"/>
      <c r="P23" s="287"/>
      <c r="Q23" s="287"/>
      <c r="R23" s="287"/>
      <c r="S23" s="359"/>
      <c r="T23" s="16"/>
      <c r="V23" s="198"/>
      <c r="W23" s="816" t="s">
        <v>380</v>
      </c>
      <c r="X23" s="816"/>
      <c r="Y23" s="816"/>
      <c r="Z23" s="816"/>
      <c r="AA23" s="816"/>
      <c r="AB23" s="816"/>
      <c r="AC23" s="816"/>
      <c r="AD23" s="816"/>
      <c r="AE23" s="292"/>
      <c r="AF23" s="16"/>
      <c r="AG23" s="214"/>
      <c r="AU23" s="359"/>
    </row>
    <row r="24" spans="1:47" ht="6" customHeight="1" x14ac:dyDescent="0.2">
      <c r="A24" s="251"/>
      <c r="B24" s="201"/>
      <c r="C24" s="216"/>
      <c r="D24" s="251"/>
      <c r="E24" s="201"/>
      <c r="F24" s="201"/>
      <c r="G24" s="201"/>
      <c r="H24" s="201"/>
      <c r="I24" s="201"/>
      <c r="J24" s="201"/>
      <c r="K24" s="201"/>
      <c r="L24" s="201"/>
      <c r="M24" s="201"/>
      <c r="N24" s="201"/>
      <c r="O24" s="201"/>
      <c r="P24" s="201"/>
      <c r="Q24" s="201"/>
      <c r="R24" s="201"/>
      <c r="S24" s="360"/>
      <c r="T24" s="17"/>
      <c r="U24" s="17"/>
      <c r="V24" s="17"/>
      <c r="W24" s="17"/>
      <c r="X24" s="17"/>
      <c r="Y24" s="17"/>
      <c r="Z24" s="17"/>
      <c r="AA24" s="17"/>
      <c r="AB24" s="17"/>
      <c r="AC24" s="94"/>
      <c r="AD24" s="17"/>
      <c r="AE24" s="17"/>
      <c r="AF24" s="17"/>
      <c r="AG24" s="251"/>
      <c r="AH24" s="17"/>
      <c r="AI24" s="17"/>
      <c r="AJ24" s="17"/>
      <c r="AK24" s="17"/>
      <c r="AL24" s="17"/>
      <c r="AM24" s="17"/>
      <c r="AN24" s="17"/>
      <c r="AO24" s="17"/>
      <c r="AP24" s="17"/>
      <c r="AQ24" s="17"/>
      <c r="AR24" s="17"/>
      <c r="AS24" s="17"/>
      <c r="AT24" s="17"/>
      <c r="AU24" s="360"/>
    </row>
    <row r="25" spans="1:47" ht="4.9000000000000004" customHeight="1" x14ac:dyDescent="0.2">
      <c r="A25" s="213"/>
      <c r="B25" s="287"/>
      <c r="C25" s="363"/>
      <c r="D25" s="250"/>
      <c r="E25" s="287"/>
      <c r="F25" s="287"/>
      <c r="G25" s="287"/>
      <c r="H25" s="287"/>
      <c r="I25" s="287"/>
      <c r="J25" s="287"/>
      <c r="K25" s="287"/>
      <c r="L25" s="287"/>
      <c r="M25" s="287"/>
      <c r="N25" s="287"/>
      <c r="O25" s="287"/>
      <c r="P25" s="287"/>
      <c r="Q25" s="287"/>
      <c r="R25" s="287"/>
      <c r="S25" s="359"/>
      <c r="T25" s="16"/>
      <c r="U25" s="287"/>
      <c r="V25" s="287"/>
      <c r="W25" s="287"/>
      <c r="X25" s="287"/>
      <c r="Y25" s="287"/>
      <c r="Z25" s="287"/>
      <c r="AA25" s="287"/>
      <c r="AB25" s="287"/>
      <c r="AC25" s="287"/>
      <c r="AD25" s="287"/>
      <c r="AE25" s="287"/>
      <c r="AF25" s="287"/>
      <c r="AG25" s="212"/>
      <c r="AH25" s="287"/>
      <c r="AI25" s="287"/>
      <c r="AJ25" s="287"/>
      <c r="AK25" s="287"/>
      <c r="AL25" s="287"/>
      <c r="AM25" s="287"/>
      <c r="AN25" s="287"/>
      <c r="AO25" s="287"/>
      <c r="AP25" s="287"/>
      <c r="AQ25" s="287"/>
      <c r="AR25" s="287"/>
      <c r="AS25" s="287"/>
      <c r="AU25" s="359"/>
    </row>
    <row r="26" spans="1:47" ht="11.25" customHeight="1" x14ac:dyDescent="0.2">
      <c r="A26" s="213"/>
      <c r="B26" s="292" t="s">
        <v>566</v>
      </c>
      <c r="C26" s="359"/>
      <c r="D26" s="250"/>
      <c r="E26" s="804" t="e">
        <f ca="1">VLOOKUP(INDIRECT(ADDRESS(ROW(),COLUMN()-3)),Language_Translations,MATCH(Language_Selected,Language_Options,0),FALSE)</f>
        <v>#REF!</v>
      </c>
      <c r="F26" s="804"/>
      <c r="G26" s="804"/>
      <c r="H26" s="804"/>
      <c r="I26" s="804"/>
      <c r="J26" s="804"/>
      <c r="K26" s="804"/>
      <c r="L26" s="804"/>
      <c r="M26" s="804"/>
      <c r="N26" s="804"/>
      <c r="O26" s="804"/>
      <c r="P26" s="804"/>
      <c r="Q26" s="804"/>
      <c r="R26" s="804"/>
      <c r="S26" s="359"/>
      <c r="T26" s="16"/>
      <c r="U26" s="16" t="s">
        <v>35</v>
      </c>
      <c r="V26" s="16"/>
      <c r="W26" s="33" t="s">
        <v>2</v>
      </c>
      <c r="X26" s="33"/>
      <c r="Y26" s="33"/>
      <c r="Z26" s="33"/>
      <c r="AA26" s="33"/>
      <c r="AB26" s="33"/>
      <c r="AC26" s="33"/>
      <c r="AD26" s="33"/>
      <c r="AE26" s="63" t="s">
        <v>36</v>
      </c>
      <c r="AF26" s="16"/>
      <c r="AG26" s="213"/>
      <c r="AH26" s="804" t="s">
        <v>35</v>
      </c>
      <c r="AI26" s="804"/>
      <c r="AJ26" s="33" t="s">
        <v>2</v>
      </c>
      <c r="AK26" s="33"/>
      <c r="AL26" s="33"/>
      <c r="AM26" s="33"/>
      <c r="AN26" s="33"/>
      <c r="AO26" s="33"/>
      <c r="AP26" s="33"/>
      <c r="AQ26" s="33"/>
      <c r="AR26" s="33"/>
      <c r="AS26" s="33"/>
      <c r="AT26" s="16">
        <v>1</v>
      </c>
      <c r="AU26" s="363"/>
    </row>
    <row r="27" spans="1:47" ht="11.25" customHeight="1" x14ac:dyDescent="0.2">
      <c r="A27" s="213"/>
      <c r="B27" s="292"/>
      <c r="C27" s="359"/>
      <c r="D27" s="250"/>
      <c r="E27" s="804"/>
      <c r="F27" s="804"/>
      <c r="G27" s="804"/>
      <c r="H27" s="804"/>
      <c r="I27" s="804"/>
      <c r="J27" s="804"/>
      <c r="K27" s="804"/>
      <c r="L27" s="804"/>
      <c r="M27" s="804"/>
      <c r="N27" s="804"/>
      <c r="O27" s="804"/>
      <c r="P27" s="804"/>
      <c r="Q27" s="804"/>
      <c r="R27" s="804"/>
      <c r="S27" s="359"/>
      <c r="T27" s="16"/>
      <c r="U27" t="s">
        <v>37</v>
      </c>
      <c r="W27" s="33" t="s">
        <v>2</v>
      </c>
      <c r="X27" s="33"/>
      <c r="Y27" s="33"/>
      <c r="Z27" s="33"/>
      <c r="AA27" s="33"/>
      <c r="AB27" s="33"/>
      <c r="AC27" s="33"/>
      <c r="AD27" s="33"/>
      <c r="AE27" s="292">
        <v>2</v>
      </c>
      <c r="AF27" s="16"/>
      <c r="AG27" s="213"/>
      <c r="AH27" s="804" t="s">
        <v>37</v>
      </c>
      <c r="AI27" s="804"/>
      <c r="AJ27" s="33" t="s">
        <v>2</v>
      </c>
      <c r="AK27" s="33"/>
      <c r="AL27" s="33"/>
      <c r="AM27" s="33"/>
      <c r="AN27" s="33"/>
      <c r="AO27" s="33"/>
      <c r="AP27" s="33"/>
      <c r="AQ27" s="33"/>
      <c r="AR27" s="33"/>
      <c r="AS27" s="33"/>
      <c r="AT27" s="16">
        <v>2</v>
      </c>
      <c r="AU27" s="363"/>
    </row>
    <row r="28" spans="1:47" ht="11.25" customHeight="1" x14ac:dyDescent="0.2">
      <c r="A28" s="250"/>
      <c r="B28" s="292"/>
      <c r="C28" s="359"/>
      <c r="D28" s="250"/>
      <c r="E28" s="804"/>
      <c r="F28" s="804"/>
      <c r="G28" s="804"/>
      <c r="H28" s="804"/>
      <c r="I28" s="804"/>
      <c r="J28" s="804"/>
      <c r="K28" s="804"/>
      <c r="L28" s="804"/>
      <c r="M28" s="804"/>
      <c r="N28" s="804"/>
      <c r="O28" s="804"/>
      <c r="P28" s="804"/>
      <c r="Q28" s="804"/>
      <c r="R28" s="804"/>
      <c r="S28" s="359"/>
      <c r="T28" s="16"/>
      <c r="U28" t="s">
        <v>45</v>
      </c>
      <c r="Z28" s="33" t="s">
        <v>2</v>
      </c>
      <c r="AA28" s="33"/>
      <c r="AB28" s="33"/>
      <c r="AC28" s="33"/>
      <c r="AD28" s="33"/>
      <c r="AE28" s="292">
        <v>8</v>
      </c>
      <c r="AF28" s="16"/>
      <c r="AG28" s="214"/>
      <c r="AH28" s="804" t="s">
        <v>278</v>
      </c>
      <c r="AI28" s="804"/>
      <c r="AJ28" s="804"/>
      <c r="AK28" s="804"/>
      <c r="AL28" s="33" t="s">
        <v>2</v>
      </c>
      <c r="AM28" s="33"/>
      <c r="AN28" s="33"/>
      <c r="AO28" s="33"/>
      <c r="AP28" s="33"/>
      <c r="AQ28" s="33"/>
      <c r="AR28" s="33"/>
      <c r="AS28" s="33"/>
      <c r="AT28" s="16">
        <v>7</v>
      </c>
      <c r="AU28" s="359"/>
    </row>
    <row r="29" spans="1:47" ht="11.25" customHeight="1" x14ac:dyDescent="0.2">
      <c r="A29" s="250"/>
      <c r="B29" s="292"/>
      <c r="C29" s="359"/>
      <c r="D29" s="250"/>
      <c r="E29" s="287"/>
      <c r="F29" s="287"/>
      <c r="G29" s="287"/>
      <c r="H29" s="287"/>
      <c r="I29" s="287"/>
      <c r="J29" s="287"/>
      <c r="K29" s="287"/>
      <c r="L29" s="287"/>
      <c r="M29" s="287"/>
      <c r="N29" s="287"/>
      <c r="O29" s="287"/>
      <c r="P29" s="287"/>
      <c r="Q29" s="287"/>
      <c r="R29" s="287"/>
      <c r="S29" s="359"/>
      <c r="T29" s="16"/>
      <c r="V29" s="198"/>
      <c r="W29" s="816" t="s">
        <v>380</v>
      </c>
      <c r="X29" s="816"/>
      <c r="Y29" s="816"/>
      <c r="Z29" s="816"/>
      <c r="AA29" s="816"/>
      <c r="AB29" s="816"/>
      <c r="AC29" s="816"/>
      <c r="AD29" s="816"/>
      <c r="AE29" s="292"/>
      <c r="AF29" s="16"/>
      <c r="AG29" s="214"/>
      <c r="AU29" s="359"/>
    </row>
    <row r="30" spans="1:47" ht="6" customHeight="1" x14ac:dyDescent="0.2">
      <c r="A30" s="251"/>
      <c r="B30" s="201"/>
      <c r="C30" s="216"/>
      <c r="D30" s="251"/>
      <c r="E30" s="201"/>
      <c r="F30" s="201"/>
      <c r="G30" s="201"/>
      <c r="H30" s="201"/>
      <c r="I30" s="201"/>
      <c r="J30" s="201"/>
      <c r="K30" s="201"/>
      <c r="L30" s="201"/>
      <c r="M30" s="201"/>
      <c r="N30" s="201"/>
      <c r="O30" s="201"/>
      <c r="P30" s="201"/>
      <c r="Q30" s="201"/>
      <c r="R30" s="201"/>
      <c r="S30" s="360"/>
      <c r="T30" s="17"/>
      <c r="U30" s="17"/>
      <c r="V30" s="17"/>
      <c r="W30" s="17"/>
      <c r="X30" s="17"/>
      <c r="Y30" s="17"/>
      <c r="Z30" s="17"/>
      <c r="AA30" s="17"/>
      <c r="AB30" s="17"/>
      <c r="AC30" s="94"/>
      <c r="AD30" s="17"/>
      <c r="AE30" s="17"/>
      <c r="AF30" s="17"/>
      <c r="AG30" s="251"/>
      <c r="AH30" s="17"/>
      <c r="AI30" s="17"/>
      <c r="AJ30" s="17"/>
      <c r="AK30" s="17"/>
      <c r="AL30" s="17"/>
      <c r="AM30" s="17"/>
      <c r="AN30" s="17"/>
      <c r="AO30" s="17"/>
      <c r="AP30" s="17"/>
      <c r="AQ30" s="17"/>
      <c r="AR30" s="17"/>
      <c r="AS30" s="17"/>
      <c r="AT30" s="17"/>
      <c r="AU30" s="360"/>
    </row>
    <row r="31" spans="1:47" ht="4.9000000000000004" customHeight="1" x14ac:dyDescent="0.2">
      <c r="A31" s="213"/>
      <c r="B31" s="287"/>
      <c r="C31" s="363"/>
      <c r="D31" s="250"/>
      <c r="E31" s="287"/>
      <c r="F31" s="287"/>
      <c r="G31" s="287"/>
      <c r="H31" s="287"/>
      <c r="I31" s="287"/>
      <c r="J31" s="287"/>
      <c r="K31" s="287"/>
      <c r="L31" s="287"/>
      <c r="M31" s="287"/>
      <c r="N31" s="287"/>
      <c r="O31" s="287"/>
      <c r="P31" s="287"/>
      <c r="Q31" s="287"/>
      <c r="R31" s="287"/>
      <c r="S31" s="359"/>
      <c r="T31" s="16"/>
      <c r="U31" s="287"/>
      <c r="V31" s="287"/>
      <c r="W31" s="287"/>
      <c r="X31" s="287"/>
      <c r="Y31" s="287"/>
      <c r="Z31" s="287"/>
      <c r="AA31" s="287"/>
      <c r="AB31" s="287"/>
      <c r="AC31" s="287"/>
      <c r="AD31" s="287"/>
      <c r="AE31" s="287"/>
      <c r="AF31" s="287"/>
      <c r="AG31" s="212"/>
      <c r="AH31" s="287"/>
      <c r="AI31" s="287"/>
      <c r="AJ31" s="287"/>
      <c r="AK31" s="287"/>
      <c r="AL31" s="287"/>
      <c r="AM31" s="287"/>
      <c r="AN31" s="287"/>
      <c r="AO31" s="287"/>
      <c r="AP31" s="287"/>
      <c r="AQ31" s="287"/>
      <c r="AR31" s="287"/>
      <c r="AS31" s="287"/>
      <c r="AU31" s="359"/>
    </row>
    <row r="32" spans="1:47" ht="11.25" customHeight="1" x14ac:dyDescent="0.2">
      <c r="A32" s="213"/>
      <c r="B32" s="292" t="s">
        <v>567</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804"/>
      <c r="Q32" s="804"/>
      <c r="R32" s="804"/>
      <c r="S32" s="359"/>
      <c r="T32" s="16"/>
      <c r="U32" s="16" t="s">
        <v>35</v>
      </c>
      <c r="V32" s="16"/>
      <c r="W32" s="33" t="s">
        <v>2</v>
      </c>
      <c r="X32" s="33"/>
      <c r="Y32" s="33"/>
      <c r="Z32" s="33"/>
      <c r="AA32" s="33"/>
      <c r="AB32" s="33"/>
      <c r="AC32" s="33"/>
      <c r="AD32" s="33"/>
      <c r="AE32" s="63" t="s">
        <v>36</v>
      </c>
      <c r="AF32" s="16"/>
      <c r="AG32" s="213"/>
      <c r="AH32" s="804" t="s">
        <v>35</v>
      </c>
      <c r="AI32" s="804"/>
      <c r="AJ32" s="33" t="s">
        <v>2</v>
      </c>
      <c r="AK32" s="33"/>
      <c r="AL32" s="33"/>
      <c r="AM32" s="33"/>
      <c r="AN32" s="33"/>
      <c r="AO32" s="33"/>
      <c r="AP32" s="33"/>
      <c r="AQ32" s="33"/>
      <c r="AR32" s="33"/>
      <c r="AS32" s="33"/>
      <c r="AT32" s="16">
        <v>1</v>
      </c>
      <c r="AU32" s="363"/>
    </row>
    <row r="33" spans="1:47" ht="11.25" customHeight="1" x14ac:dyDescent="0.2">
      <c r="A33" s="213"/>
      <c r="B33" s="292"/>
      <c r="C33" s="359"/>
      <c r="D33" s="250"/>
      <c r="E33" s="804"/>
      <c r="F33" s="804"/>
      <c r="G33" s="804"/>
      <c r="H33" s="804"/>
      <c r="I33" s="804"/>
      <c r="J33" s="804"/>
      <c r="K33" s="804"/>
      <c r="L33" s="804"/>
      <c r="M33" s="804"/>
      <c r="N33" s="804"/>
      <c r="O33" s="804"/>
      <c r="P33" s="804"/>
      <c r="Q33" s="804"/>
      <c r="R33" s="804"/>
      <c r="S33" s="359"/>
      <c r="T33" s="16"/>
      <c r="U33" t="s">
        <v>37</v>
      </c>
      <c r="W33" s="33" t="s">
        <v>2</v>
      </c>
      <c r="X33" s="33"/>
      <c r="Y33" s="33"/>
      <c r="Z33" s="33"/>
      <c r="AA33" s="33"/>
      <c r="AB33" s="33"/>
      <c r="AC33" s="33"/>
      <c r="AD33" s="33"/>
      <c r="AE33" s="292">
        <v>2</v>
      </c>
      <c r="AF33" s="16"/>
      <c r="AG33" s="213"/>
      <c r="AH33" s="804" t="s">
        <v>37</v>
      </c>
      <c r="AI33" s="804"/>
      <c r="AJ33" s="33" t="s">
        <v>2</v>
      </c>
      <c r="AK33" s="33"/>
      <c r="AL33" s="33"/>
      <c r="AM33" s="33"/>
      <c r="AN33" s="33"/>
      <c r="AO33" s="33"/>
      <c r="AP33" s="33"/>
      <c r="AQ33" s="33"/>
      <c r="AR33" s="33"/>
      <c r="AS33" s="33"/>
      <c r="AT33" s="16">
        <v>2</v>
      </c>
      <c r="AU33" s="363"/>
    </row>
    <row r="34" spans="1:47" ht="11.25" customHeight="1" x14ac:dyDescent="0.2">
      <c r="A34" s="250"/>
      <c r="B34" s="292"/>
      <c r="C34" s="359"/>
      <c r="D34" s="250"/>
      <c r="E34" s="804"/>
      <c r="F34" s="804"/>
      <c r="G34" s="804"/>
      <c r="H34" s="804"/>
      <c r="I34" s="804"/>
      <c r="J34" s="804"/>
      <c r="K34" s="804"/>
      <c r="L34" s="804"/>
      <c r="M34" s="804"/>
      <c r="N34" s="804"/>
      <c r="O34" s="804"/>
      <c r="P34" s="804"/>
      <c r="Q34" s="804"/>
      <c r="R34" s="804"/>
      <c r="S34" s="359"/>
      <c r="T34" s="16"/>
      <c r="U34" t="s">
        <v>45</v>
      </c>
      <c r="Z34" s="33" t="s">
        <v>2</v>
      </c>
      <c r="AA34" s="33"/>
      <c r="AB34" s="33"/>
      <c r="AC34" s="33"/>
      <c r="AD34" s="33"/>
      <c r="AE34" s="292">
        <v>8</v>
      </c>
      <c r="AF34" s="16"/>
      <c r="AG34" s="214"/>
      <c r="AH34" s="804" t="s">
        <v>278</v>
      </c>
      <c r="AI34" s="804"/>
      <c r="AJ34" s="804"/>
      <c r="AK34" s="804"/>
      <c r="AL34" s="33" t="s">
        <v>2</v>
      </c>
      <c r="AM34" s="33"/>
      <c r="AN34" s="33"/>
      <c r="AO34" s="33"/>
      <c r="AP34" s="33"/>
      <c r="AQ34" s="33"/>
      <c r="AR34" s="33"/>
      <c r="AS34" s="33"/>
      <c r="AT34" s="16">
        <v>7</v>
      </c>
      <c r="AU34" s="359"/>
    </row>
    <row r="35" spans="1:47" ht="11.25" customHeight="1" x14ac:dyDescent="0.2">
      <c r="A35" s="250"/>
      <c r="B35" s="292"/>
      <c r="C35" s="359"/>
      <c r="D35" s="250"/>
      <c r="E35" s="804"/>
      <c r="F35" s="804"/>
      <c r="G35" s="804"/>
      <c r="H35" s="804"/>
      <c r="I35" s="804"/>
      <c r="J35" s="804"/>
      <c r="K35" s="804"/>
      <c r="L35" s="804"/>
      <c r="M35" s="804"/>
      <c r="N35" s="804"/>
      <c r="O35" s="804"/>
      <c r="P35" s="804"/>
      <c r="Q35" s="804"/>
      <c r="R35" s="804"/>
      <c r="S35" s="359"/>
      <c r="T35" s="16"/>
      <c r="V35" s="198"/>
      <c r="W35" s="816" t="s">
        <v>380</v>
      </c>
      <c r="X35" s="816"/>
      <c r="Y35" s="816"/>
      <c r="Z35" s="816"/>
      <c r="AA35" s="816"/>
      <c r="AB35" s="816"/>
      <c r="AC35" s="816"/>
      <c r="AD35" s="816"/>
      <c r="AE35" s="292"/>
      <c r="AF35" s="16"/>
      <c r="AG35" s="214"/>
      <c r="AU35" s="359"/>
    </row>
    <row r="36" spans="1:47" ht="6" customHeight="1" x14ac:dyDescent="0.2">
      <c r="A36" s="251"/>
      <c r="B36" s="201"/>
      <c r="C36" s="216"/>
      <c r="D36" s="251"/>
      <c r="E36" s="201"/>
      <c r="F36" s="201"/>
      <c r="G36" s="201"/>
      <c r="H36" s="201"/>
      <c r="I36" s="201"/>
      <c r="J36" s="201"/>
      <c r="K36" s="201"/>
      <c r="L36" s="201"/>
      <c r="M36" s="201"/>
      <c r="N36" s="201"/>
      <c r="O36" s="201"/>
      <c r="P36" s="201"/>
      <c r="Q36" s="201"/>
      <c r="R36" s="201"/>
      <c r="S36" s="360"/>
      <c r="T36" s="17"/>
      <c r="U36" s="17"/>
      <c r="V36" s="17"/>
      <c r="W36" s="17"/>
      <c r="X36" s="17"/>
      <c r="Y36" s="17"/>
      <c r="Z36" s="17"/>
      <c r="AA36" s="17"/>
      <c r="AB36" s="17"/>
      <c r="AC36" s="94"/>
      <c r="AD36" s="17"/>
      <c r="AE36" s="17"/>
      <c r="AF36" s="17"/>
      <c r="AG36" s="251"/>
      <c r="AH36" s="17"/>
      <c r="AI36" s="17"/>
      <c r="AJ36" s="17"/>
      <c r="AK36" s="17"/>
      <c r="AL36" s="17"/>
      <c r="AM36" s="17"/>
      <c r="AN36" s="17"/>
      <c r="AO36" s="17"/>
      <c r="AP36" s="17"/>
      <c r="AQ36" s="17"/>
      <c r="AR36" s="17"/>
      <c r="AS36" s="17"/>
      <c r="AT36" s="17"/>
      <c r="AU36" s="360"/>
    </row>
    <row r="37" spans="1:47" ht="4.9000000000000004" customHeight="1" x14ac:dyDescent="0.2">
      <c r="A37" s="213"/>
      <c r="B37" s="287"/>
      <c r="C37" s="363"/>
      <c r="D37" s="250"/>
      <c r="E37" s="287"/>
      <c r="F37" s="287"/>
      <c r="G37" s="287"/>
      <c r="H37" s="287"/>
      <c r="I37" s="287"/>
      <c r="J37" s="287"/>
      <c r="K37" s="287"/>
      <c r="L37" s="287"/>
      <c r="M37" s="287"/>
      <c r="N37" s="287"/>
      <c r="O37" s="287"/>
      <c r="P37" s="287"/>
      <c r="Q37" s="287"/>
      <c r="R37" s="287"/>
      <c r="S37" s="359"/>
      <c r="T37" s="16"/>
      <c r="U37" s="287"/>
      <c r="V37" s="287"/>
      <c r="W37" s="287"/>
      <c r="X37" s="287"/>
      <c r="Y37" s="287"/>
      <c r="Z37" s="287"/>
      <c r="AA37" s="287"/>
      <c r="AB37" s="287"/>
      <c r="AC37" s="287"/>
      <c r="AD37" s="287"/>
      <c r="AE37" s="287"/>
      <c r="AF37" s="287"/>
      <c r="AG37" s="212"/>
      <c r="AH37" s="287"/>
      <c r="AI37" s="287"/>
      <c r="AJ37" s="287"/>
      <c r="AK37" s="287"/>
      <c r="AL37" s="287"/>
      <c r="AM37" s="287"/>
      <c r="AN37" s="287"/>
      <c r="AO37" s="287"/>
      <c r="AP37" s="287"/>
      <c r="AQ37" s="287"/>
      <c r="AR37" s="287"/>
      <c r="AS37" s="287"/>
      <c r="AU37" s="359"/>
    </row>
    <row r="38" spans="1:47" ht="11.25" customHeight="1" x14ac:dyDescent="0.2">
      <c r="A38" s="213"/>
      <c r="B38" s="292" t="s">
        <v>568</v>
      </c>
      <c r="C38" s="359"/>
      <c r="D38" s="250"/>
      <c r="E38" s="804" t="e">
        <f ca="1">VLOOKUP(INDIRECT(ADDRESS(ROW(),COLUMN()-3)),Language_Translations,MATCH(Language_Selected,Language_Options,0),FALSE)</f>
        <v>#REF!</v>
      </c>
      <c r="F38" s="804"/>
      <c r="G38" s="804"/>
      <c r="H38" s="804"/>
      <c r="I38" s="804"/>
      <c r="J38" s="804"/>
      <c r="K38" s="804"/>
      <c r="L38" s="804"/>
      <c r="M38" s="804"/>
      <c r="N38" s="804"/>
      <c r="O38" s="804"/>
      <c r="P38" s="804"/>
      <c r="Q38" s="804"/>
      <c r="R38" s="804"/>
      <c r="S38" s="359"/>
      <c r="T38" s="16"/>
      <c r="U38" s="16" t="s">
        <v>35</v>
      </c>
      <c r="V38" s="16"/>
      <c r="W38" s="33" t="s">
        <v>2</v>
      </c>
      <c r="X38" s="33"/>
      <c r="Y38" s="33"/>
      <c r="Z38" s="33"/>
      <c r="AA38" s="33"/>
      <c r="AB38" s="33"/>
      <c r="AC38" s="33"/>
      <c r="AD38" s="33"/>
      <c r="AE38" s="63" t="s">
        <v>36</v>
      </c>
      <c r="AF38" s="16"/>
      <c r="AG38" s="213"/>
      <c r="AH38" s="804" t="s">
        <v>35</v>
      </c>
      <c r="AI38" s="804"/>
      <c r="AJ38" s="33" t="s">
        <v>2</v>
      </c>
      <c r="AK38" s="33"/>
      <c r="AL38" s="33"/>
      <c r="AM38" s="33"/>
      <c r="AN38" s="33"/>
      <c r="AO38" s="33"/>
      <c r="AP38" s="33"/>
      <c r="AQ38" s="33"/>
      <c r="AR38" s="33"/>
      <c r="AS38" s="33"/>
      <c r="AT38" s="16">
        <v>1</v>
      </c>
      <c r="AU38" s="363"/>
    </row>
    <row r="39" spans="1:47" ht="11.25" customHeight="1" x14ac:dyDescent="0.2">
      <c r="A39" s="213"/>
      <c r="B39" s="292"/>
      <c r="C39" s="359"/>
      <c r="D39" s="250"/>
      <c r="E39" s="804"/>
      <c r="F39" s="804"/>
      <c r="G39" s="804"/>
      <c r="H39" s="804"/>
      <c r="I39" s="804"/>
      <c r="J39" s="804"/>
      <c r="K39" s="804"/>
      <c r="L39" s="804"/>
      <c r="M39" s="804"/>
      <c r="N39" s="804"/>
      <c r="O39" s="804"/>
      <c r="P39" s="804"/>
      <c r="Q39" s="804"/>
      <c r="R39" s="804"/>
      <c r="S39" s="359"/>
      <c r="T39" s="16"/>
      <c r="U39" t="s">
        <v>37</v>
      </c>
      <c r="W39" s="33" t="s">
        <v>2</v>
      </c>
      <c r="X39" s="33"/>
      <c r="Y39" s="33"/>
      <c r="Z39" s="33"/>
      <c r="AA39" s="33"/>
      <c r="AB39" s="33"/>
      <c r="AC39" s="33"/>
      <c r="AD39" s="33"/>
      <c r="AE39" s="292">
        <v>2</v>
      </c>
      <c r="AF39" s="16"/>
      <c r="AG39" s="213"/>
      <c r="AH39" s="804" t="s">
        <v>37</v>
      </c>
      <c r="AI39" s="804"/>
      <c r="AJ39" s="33" t="s">
        <v>2</v>
      </c>
      <c r="AK39" s="33"/>
      <c r="AL39" s="33"/>
      <c r="AM39" s="33"/>
      <c r="AN39" s="33"/>
      <c r="AO39" s="33"/>
      <c r="AP39" s="33"/>
      <c r="AQ39" s="33"/>
      <c r="AR39" s="33"/>
      <c r="AS39" s="33"/>
      <c r="AT39" s="16">
        <v>2</v>
      </c>
      <c r="AU39" s="363"/>
    </row>
    <row r="40" spans="1:47" ht="11.25" customHeight="1" x14ac:dyDescent="0.2">
      <c r="A40" s="250"/>
      <c r="B40" s="292"/>
      <c r="C40" s="359"/>
      <c r="D40" s="250"/>
      <c r="E40" s="804"/>
      <c r="F40" s="804"/>
      <c r="G40" s="804"/>
      <c r="H40" s="804"/>
      <c r="I40" s="804"/>
      <c r="J40" s="804"/>
      <c r="K40" s="804"/>
      <c r="L40" s="804"/>
      <c r="M40" s="804"/>
      <c r="N40" s="804"/>
      <c r="O40" s="804"/>
      <c r="P40" s="804"/>
      <c r="Q40" s="804"/>
      <c r="R40" s="804"/>
      <c r="S40" s="359"/>
      <c r="T40" s="16"/>
      <c r="U40" t="s">
        <v>45</v>
      </c>
      <c r="Z40" s="33" t="s">
        <v>2</v>
      </c>
      <c r="AA40" s="33"/>
      <c r="AB40" s="33"/>
      <c r="AC40" s="33"/>
      <c r="AD40" s="33"/>
      <c r="AE40" s="292">
        <v>8</v>
      </c>
      <c r="AF40" s="16"/>
      <c r="AG40" s="214"/>
      <c r="AH40" s="804" t="s">
        <v>278</v>
      </c>
      <c r="AI40" s="804"/>
      <c r="AJ40" s="804"/>
      <c r="AK40" s="804"/>
      <c r="AL40" s="33" t="s">
        <v>2</v>
      </c>
      <c r="AM40" s="33"/>
      <c r="AN40" s="33"/>
      <c r="AO40" s="33"/>
      <c r="AP40" s="33"/>
      <c r="AQ40" s="33"/>
      <c r="AR40" s="33"/>
      <c r="AS40" s="33"/>
      <c r="AT40" s="16">
        <v>7</v>
      </c>
      <c r="AU40" s="359"/>
    </row>
    <row r="41" spans="1:47" ht="11.25" customHeight="1" x14ac:dyDescent="0.2">
      <c r="A41" s="250"/>
      <c r="B41" s="292"/>
      <c r="C41" s="359"/>
      <c r="D41" s="250"/>
      <c r="E41" s="287"/>
      <c r="F41" s="287"/>
      <c r="G41" s="287"/>
      <c r="H41" s="287"/>
      <c r="I41" s="287"/>
      <c r="J41" s="287"/>
      <c r="K41" s="287"/>
      <c r="L41" s="287"/>
      <c r="M41" s="287"/>
      <c r="N41" s="287"/>
      <c r="O41" s="287"/>
      <c r="P41" s="287"/>
      <c r="Q41" s="287"/>
      <c r="R41" s="287"/>
      <c r="S41" s="359"/>
      <c r="T41" s="16"/>
      <c r="V41" s="198"/>
      <c r="W41" s="816" t="s">
        <v>380</v>
      </c>
      <c r="X41" s="816"/>
      <c r="Y41" s="816"/>
      <c r="Z41" s="816"/>
      <c r="AA41" s="816"/>
      <c r="AB41" s="816"/>
      <c r="AC41" s="816"/>
      <c r="AD41" s="816"/>
      <c r="AE41" s="292"/>
      <c r="AF41" s="16"/>
      <c r="AG41" s="214"/>
      <c r="AU41" s="359"/>
    </row>
    <row r="42" spans="1:47" ht="6" customHeight="1" x14ac:dyDescent="0.2">
      <c r="A42" s="251"/>
      <c r="B42" s="201"/>
      <c r="C42" s="216"/>
      <c r="D42" s="251"/>
      <c r="E42" s="201"/>
      <c r="F42" s="201"/>
      <c r="G42" s="201"/>
      <c r="H42" s="201"/>
      <c r="I42" s="201"/>
      <c r="J42" s="201"/>
      <c r="K42" s="201"/>
      <c r="L42" s="201"/>
      <c r="M42" s="201"/>
      <c r="N42" s="201"/>
      <c r="O42" s="201"/>
      <c r="P42" s="201"/>
      <c r="Q42" s="201"/>
      <c r="R42" s="201"/>
      <c r="S42" s="360"/>
      <c r="T42" s="17"/>
      <c r="U42" s="17"/>
      <c r="V42" s="17"/>
      <c r="W42" s="17"/>
      <c r="X42" s="17"/>
      <c r="Y42" s="17"/>
      <c r="Z42" s="17"/>
      <c r="AA42" s="17"/>
      <c r="AB42" s="17"/>
      <c r="AC42" s="94"/>
      <c r="AD42" s="17"/>
      <c r="AE42" s="17"/>
      <c r="AF42" s="17"/>
      <c r="AG42" s="251"/>
      <c r="AH42" s="17"/>
      <c r="AI42" s="17"/>
      <c r="AJ42" s="17"/>
      <c r="AK42" s="17"/>
      <c r="AL42" s="17"/>
      <c r="AM42" s="17"/>
      <c r="AN42" s="17"/>
      <c r="AO42" s="17"/>
      <c r="AP42" s="17"/>
      <c r="AQ42" s="17"/>
      <c r="AR42" s="17"/>
      <c r="AS42" s="17"/>
      <c r="AT42" s="17"/>
      <c r="AU42" s="360"/>
    </row>
    <row r="43" spans="1:47" ht="4.9000000000000004" customHeight="1" x14ac:dyDescent="0.2">
      <c r="A43" s="213"/>
      <c r="B43" s="287"/>
      <c r="C43" s="363"/>
      <c r="D43" s="250"/>
      <c r="E43" s="287"/>
      <c r="F43" s="287"/>
      <c r="G43" s="287"/>
      <c r="H43" s="287"/>
      <c r="I43" s="287"/>
      <c r="J43" s="287"/>
      <c r="K43" s="287"/>
      <c r="L43" s="287"/>
      <c r="M43" s="287"/>
      <c r="N43" s="287"/>
      <c r="O43" s="287"/>
      <c r="P43" s="287"/>
      <c r="Q43" s="287"/>
      <c r="R43" s="287"/>
      <c r="S43" s="359"/>
      <c r="T43" s="16"/>
      <c r="U43" s="287"/>
      <c r="V43" s="287"/>
      <c r="W43" s="287"/>
      <c r="X43" s="287"/>
      <c r="Y43" s="287"/>
      <c r="Z43" s="287"/>
      <c r="AA43" s="287"/>
      <c r="AB43" s="287"/>
      <c r="AC43" s="287"/>
      <c r="AD43" s="287"/>
      <c r="AE43" s="287"/>
      <c r="AF43" s="287"/>
      <c r="AG43" s="212"/>
      <c r="AH43" s="287"/>
      <c r="AI43" s="287"/>
      <c r="AJ43" s="287"/>
      <c r="AK43" s="287"/>
      <c r="AL43" s="287"/>
      <c r="AM43" s="287"/>
      <c r="AN43" s="287"/>
      <c r="AO43" s="287"/>
      <c r="AP43" s="287"/>
      <c r="AQ43" s="287"/>
      <c r="AR43" s="287"/>
      <c r="AS43" s="287"/>
      <c r="AU43" s="359"/>
    </row>
    <row r="44" spans="1:47" ht="11.25" customHeight="1" x14ac:dyDescent="0.2">
      <c r="A44" s="213"/>
      <c r="B44" s="292" t="s">
        <v>569</v>
      </c>
      <c r="C44" s="359"/>
      <c r="D44" s="250"/>
      <c r="E44" s="804" t="e">
        <f ca="1">VLOOKUP(INDIRECT(ADDRESS(ROW(),COLUMN()-3)),Language_Translations,MATCH(Language_Selected,Language_Options,0),FALSE)</f>
        <v>#REF!</v>
      </c>
      <c r="F44" s="804"/>
      <c r="G44" s="804"/>
      <c r="H44" s="804"/>
      <c r="I44" s="804"/>
      <c r="J44" s="804"/>
      <c r="K44" s="804"/>
      <c r="L44" s="804"/>
      <c r="M44" s="804"/>
      <c r="N44" s="804"/>
      <c r="O44" s="804"/>
      <c r="P44" s="804"/>
      <c r="Q44" s="804"/>
      <c r="R44" s="804"/>
      <c r="S44" s="359"/>
      <c r="T44" s="16"/>
      <c r="U44" s="16" t="s">
        <v>35</v>
      </c>
      <c r="V44" s="16"/>
      <c r="W44" s="33" t="s">
        <v>2</v>
      </c>
      <c r="X44" s="33"/>
      <c r="Y44" s="33"/>
      <c r="Z44" s="33"/>
      <c r="AA44" s="33"/>
      <c r="AB44" s="33"/>
      <c r="AC44" s="33"/>
      <c r="AD44" s="33"/>
      <c r="AE44" s="63" t="s">
        <v>36</v>
      </c>
      <c r="AF44" s="16"/>
      <c r="AG44" s="213"/>
      <c r="AH44" s="804" t="s">
        <v>35</v>
      </c>
      <c r="AI44" s="804"/>
      <c r="AJ44" s="33" t="s">
        <v>2</v>
      </c>
      <c r="AK44" s="33"/>
      <c r="AL44" s="33"/>
      <c r="AM44" s="33"/>
      <c r="AN44" s="33"/>
      <c r="AO44" s="33"/>
      <c r="AP44" s="33"/>
      <c r="AQ44" s="33"/>
      <c r="AR44" s="33"/>
      <c r="AS44" s="33"/>
      <c r="AT44" s="16">
        <v>1</v>
      </c>
      <c r="AU44" s="363"/>
    </row>
    <row r="45" spans="1:47" ht="11.25" customHeight="1" x14ac:dyDescent="0.2">
      <c r="A45" s="213"/>
      <c r="B45" s="292"/>
      <c r="C45" s="359"/>
      <c r="D45" s="250"/>
      <c r="E45" s="804"/>
      <c r="F45" s="804"/>
      <c r="G45" s="804"/>
      <c r="H45" s="804"/>
      <c r="I45" s="804"/>
      <c r="J45" s="804"/>
      <c r="K45" s="804"/>
      <c r="L45" s="804"/>
      <c r="M45" s="804"/>
      <c r="N45" s="804"/>
      <c r="O45" s="804"/>
      <c r="P45" s="804"/>
      <c r="Q45" s="804"/>
      <c r="R45" s="804"/>
      <c r="S45" s="359"/>
      <c r="T45" s="16"/>
      <c r="U45" t="s">
        <v>37</v>
      </c>
      <c r="W45" s="33" t="s">
        <v>2</v>
      </c>
      <c r="X45" s="33"/>
      <c r="Y45" s="33"/>
      <c r="Z45" s="33"/>
      <c r="AA45" s="33"/>
      <c r="AB45" s="33"/>
      <c r="AC45" s="33"/>
      <c r="AD45" s="33"/>
      <c r="AE45" s="292">
        <v>2</v>
      </c>
      <c r="AF45" s="16"/>
      <c r="AG45" s="213"/>
      <c r="AH45" s="804" t="s">
        <v>37</v>
      </c>
      <c r="AI45" s="804"/>
      <c r="AJ45" s="33" t="s">
        <v>2</v>
      </c>
      <c r="AK45" s="33"/>
      <c r="AL45" s="33"/>
      <c r="AM45" s="33"/>
      <c r="AN45" s="33"/>
      <c r="AO45" s="33"/>
      <c r="AP45" s="33"/>
      <c r="AQ45" s="33"/>
      <c r="AR45" s="33"/>
      <c r="AS45" s="33"/>
      <c r="AT45" s="16">
        <v>2</v>
      </c>
      <c r="AU45" s="363"/>
    </row>
    <row r="46" spans="1:47" ht="11.25" customHeight="1" x14ac:dyDescent="0.2">
      <c r="A46" s="250"/>
      <c r="B46" s="292"/>
      <c r="C46" s="359"/>
      <c r="D46" s="250"/>
      <c r="E46" s="804"/>
      <c r="F46" s="804"/>
      <c r="G46" s="804"/>
      <c r="H46" s="804"/>
      <c r="I46" s="804"/>
      <c r="J46" s="804"/>
      <c r="K46" s="804"/>
      <c r="L46" s="804"/>
      <c r="M46" s="804"/>
      <c r="N46" s="804"/>
      <c r="O46" s="804"/>
      <c r="P46" s="804"/>
      <c r="Q46" s="804"/>
      <c r="R46" s="804"/>
      <c r="S46" s="359"/>
      <c r="T46" s="16"/>
      <c r="U46" t="s">
        <v>45</v>
      </c>
      <c r="Z46" s="33" t="s">
        <v>2</v>
      </c>
      <c r="AA46" s="33"/>
      <c r="AB46" s="33"/>
      <c r="AC46" s="33"/>
      <c r="AD46" s="33"/>
      <c r="AE46" s="292">
        <v>8</v>
      </c>
      <c r="AF46" s="16"/>
      <c r="AG46" s="214"/>
      <c r="AH46" s="804" t="s">
        <v>278</v>
      </c>
      <c r="AI46" s="804"/>
      <c r="AJ46" s="804"/>
      <c r="AK46" s="804"/>
      <c r="AL46" s="33" t="s">
        <v>2</v>
      </c>
      <c r="AM46" s="33"/>
      <c r="AN46" s="33"/>
      <c r="AO46" s="33"/>
      <c r="AP46" s="33"/>
      <c r="AQ46" s="33"/>
      <c r="AR46" s="33"/>
      <c r="AS46" s="33"/>
      <c r="AT46" s="16">
        <v>7</v>
      </c>
      <c r="AU46" s="359"/>
    </row>
    <row r="47" spans="1:47" ht="11.25" customHeight="1" x14ac:dyDescent="0.2">
      <c r="A47" s="250"/>
      <c r="B47" s="292"/>
      <c r="C47" s="359"/>
      <c r="D47" s="250"/>
      <c r="E47" s="287"/>
      <c r="F47" s="287"/>
      <c r="G47" s="287"/>
      <c r="H47" s="287"/>
      <c r="I47" s="287"/>
      <c r="J47" s="287"/>
      <c r="K47" s="287"/>
      <c r="L47" s="287"/>
      <c r="M47" s="287"/>
      <c r="N47" s="287"/>
      <c r="O47" s="287"/>
      <c r="P47" s="287"/>
      <c r="Q47" s="287"/>
      <c r="R47" s="287"/>
      <c r="S47" s="359"/>
      <c r="T47" s="16"/>
      <c r="V47" s="198"/>
      <c r="W47" s="816" t="s">
        <v>380</v>
      </c>
      <c r="X47" s="816"/>
      <c r="Y47" s="816"/>
      <c r="Z47" s="816"/>
      <c r="AA47" s="816"/>
      <c r="AB47" s="816"/>
      <c r="AC47" s="816"/>
      <c r="AD47" s="816"/>
      <c r="AE47" s="292"/>
      <c r="AF47" s="16"/>
      <c r="AG47" s="214"/>
      <c r="AU47" s="359"/>
    </row>
    <row r="48" spans="1:47" ht="6" customHeight="1" x14ac:dyDescent="0.2">
      <c r="A48" s="251"/>
      <c r="B48" s="201"/>
      <c r="C48" s="216"/>
      <c r="D48" s="251"/>
      <c r="E48" s="201"/>
      <c r="F48" s="201"/>
      <c r="G48" s="201"/>
      <c r="H48" s="201"/>
      <c r="I48" s="201"/>
      <c r="J48" s="201"/>
      <c r="K48" s="201"/>
      <c r="L48" s="201"/>
      <c r="M48" s="201"/>
      <c r="N48" s="201"/>
      <c r="O48" s="201"/>
      <c r="P48" s="201"/>
      <c r="Q48" s="201"/>
      <c r="R48" s="201"/>
      <c r="S48" s="360"/>
      <c r="T48" s="17"/>
      <c r="U48" s="17"/>
      <c r="V48" s="17"/>
      <c r="W48" s="17"/>
      <c r="X48" s="17"/>
      <c r="Y48" s="17"/>
      <c r="Z48" s="17"/>
      <c r="AA48" s="17"/>
      <c r="AB48" s="17"/>
      <c r="AC48" s="94"/>
      <c r="AD48" s="17"/>
      <c r="AE48" s="17"/>
      <c r="AF48" s="17"/>
      <c r="AG48" s="251"/>
      <c r="AH48" s="17"/>
      <c r="AI48" s="17"/>
      <c r="AJ48" s="17"/>
      <c r="AK48" s="17"/>
      <c r="AL48" s="17"/>
      <c r="AM48" s="17"/>
      <c r="AN48" s="17"/>
      <c r="AO48" s="17"/>
      <c r="AP48" s="17"/>
      <c r="AQ48" s="17"/>
      <c r="AR48" s="17"/>
      <c r="AS48" s="17"/>
      <c r="AT48" s="17"/>
      <c r="AU48" s="360"/>
    </row>
    <row r="49" spans="1:47" ht="4.9000000000000004" customHeight="1" x14ac:dyDescent="0.2">
      <c r="A49" s="213"/>
      <c r="B49" s="287"/>
      <c r="C49" s="363"/>
      <c r="D49" s="250"/>
      <c r="E49" s="287"/>
      <c r="F49" s="287"/>
      <c r="G49" s="287"/>
      <c r="H49" s="287"/>
      <c r="I49" s="287"/>
      <c r="J49" s="287"/>
      <c r="K49" s="287"/>
      <c r="L49" s="287"/>
      <c r="M49" s="287"/>
      <c r="N49" s="287"/>
      <c r="O49" s="287"/>
      <c r="P49" s="287"/>
      <c r="Q49" s="287"/>
      <c r="R49" s="287"/>
      <c r="S49" s="359"/>
      <c r="T49" s="16"/>
      <c r="U49" s="287"/>
      <c r="V49" s="287"/>
      <c r="W49" s="287"/>
      <c r="X49" s="287"/>
      <c r="Y49" s="287"/>
      <c r="Z49" s="287"/>
      <c r="AA49" s="287"/>
      <c r="AB49" s="287"/>
      <c r="AC49" s="287"/>
      <c r="AD49" s="287"/>
      <c r="AE49" s="287"/>
      <c r="AF49" s="287"/>
      <c r="AG49" s="212"/>
      <c r="AH49" s="287"/>
      <c r="AI49" s="287"/>
      <c r="AJ49" s="287"/>
      <c r="AK49" s="287"/>
      <c r="AL49" s="287"/>
      <c r="AM49" s="287"/>
      <c r="AN49" s="287"/>
      <c r="AO49" s="287"/>
      <c r="AP49" s="287"/>
      <c r="AQ49" s="287"/>
      <c r="AR49" s="287"/>
      <c r="AS49" s="287"/>
      <c r="AU49" s="359"/>
    </row>
    <row r="50" spans="1:47" ht="11.25" customHeight="1" x14ac:dyDescent="0.2">
      <c r="A50" s="213"/>
      <c r="B50" s="292" t="s">
        <v>570</v>
      </c>
      <c r="C50" s="359"/>
      <c r="D50" s="250"/>
      <c r="E50" s="804" t="e">
        <f ca="1">VLOOKUP(INDIRECT(ADDRESS(ROW(),COLUMN()-3)),Language_Translations,MATCH(Language_Selected,Language_Options,0),FALSE)</f>
        <v>#REF!</v>
      </c>
      <c r="F50" s="804"/>
      <c r="G50" s="804"/>
      <c r="H50" s="804"/>
      <c r="I50" s="804"/>
      <c r="J50" s="804"/>
      <c r="K50" s="804"/>
      <c r="L50" s="804"/>
      <c r="M50" s="804"/>
      <c r="N50" s="804"/>
      <c r="O50" s="804"/>
      <c r="P50" s="804"/>
      <c r="Q50" s="804"/>
      <c r="R50" s="804"/>
      <c r="S50" s="359"/>
      <c r="T50" s="16"/>
      <c r="U50" s="16" t="s">
        <v>35</v>
      </c>
      <c r="V50" s="16"/>
      <c r="W50" s="33" t="s">
        <v>2</v>
      </c>
      <c r="X50" s="33"/>
      <c r="Y50" s="33"/>
      <c r="Z50" s="33"/>
      <c r="AA50" s="33"/>
      <c r="AB50" s="33"/>
      <c r="AC50" s="33"/>
      <c r="AD50" s="33"/>
      <c r="AE50" s="63" t="s">
        <v>36</v>
      </c>
      <c r="AF50" s="16"/>
      <c r="AG50" s="213"/>
      <c r="AH50" s="804" t="s">
        <v>35</v>
      </c>
      <c r="AI50" s="804"/>
      <c r="AJ50" s="33" t="s">
        <v>2</v>
      </c>
      <c r="AK50" s="33"/>
      <c r="AL50" s="33"/>
      <c r="AM50" s="33"/>
      <c r="AN50" s="33"/>
      <c r="AO50" s="33"/>
      <c r="AP50" s="33"/>
      <c r="AQ50" s="33"/>
      <c r="AR50" s="33"/>
      <c r="AS50" s="33"/>
      <c r="AT50" s="16">
        <v>1</v>
      </c>
      <c r="AU50" s="363"/>
    </row>
    <row r="51" spans="1:47" ht="11.25" customHeight="1" x14ac:dyDescent="0.2">
      <c r="A51" s="213"/>
      <c r="B51" s="292"/>
      <c r="C51" s="359"/>
      <c r="D51" s="250"/>
      <c r="E51" s="804"/>
      <c r="F51" s="804"/>
      <c r="G51" s="804"/>
      <c r="H51" s="804"/>
      <c r="I51" s="804"/>
      <c r="J51" s="804"/>
      <c r="K51" s="804"/>
      <c r="L51" s="804"/>
      <c r="M51" s="804"/>
      <c r="N51" s="804"/>
      <c r="O51" s="804"/>
      <c r="P51" s="804"/>
      <c r="Q51" s="804"/>
      <c r="R51" s="804"/>
      <c r="S51" s="359"/>
      <c r="T51" s="16"/>
      <c r="U51" t="s">
        <v>37</v>
      </c>
      <c r="W51" s="33" t="s">
        <v>2</v>
      </c>
      <c r="X51" s="33"/>
      <c r="Y51" s="33"/>
      <c r="Z51" s="33"/>
      <c r="AA51" s="33"/>
      <c r="AB51" s="33"/>
      <c r="AC51" s="33"/>
      <c r="AD51" s="33"/>
      <c r="AE51" s="292">
        <v>2</v>
      </c>
      <c r="AF51" s="16"/>
      <c r="AG51" s="213"/>
      <c r="AH51" s="804" t="s">
        <v>37</v>
      </c>
      <c r="AI51" s="804"/>
      <c r="AJ51" s="33" t="s">
        <v>2</v>
      </c>
      <c r="AK51" s="33"/>
      <c r="AL51" s="33"/>
      <c r="AM51" s="33"/>
      <c r="AN51" s="33"/>
      <c r="AO51" s="33"/>
      <c r="AP51" s="33"/>
      <c r="AQ51" s="33"/>
      <c r="AR51" s="33"/>
      <c r="AS51" s="33"/>
      <c r="AT51" s="16">
        <v>2</v>
      </c>
      <c r="AU51" s="363"/>
    </row>
    <row r="52" spans="1:47" ht="11.25" customHeight="1" x14ac:dyDescent="0.2">
      <c r="A52" s="250"/>
      <c r="B52" s="292"/>
      <c r="C52" s="359"/>
      <c r="D52" s="250"/>
      <c r="E52" s="804"/>
      <c r="F52" s="804"/>
      <c r="G52" s="804"/>
      <c r="H52" s="804"/>
      <c r="I52" s="804"/>
      <c r="J52" s="804"/>
      <c r="K52" s="804"/>
      <c r="L52" s="804"/>
      <c r="M52" s="804"/>
      <c r="N52" s="804"/>
      <c r="O52" s="804"/>
      <c r="P52" s="804"/>
      <c r="Q52" s="804"/>
      <c r="R52" s="804"/>
      <c r="S52" s="359"/>
      <c r="T52" s="16"/>
      <c r="U52" t="s">
        <v>45</v>
      </c>
      <c r="Z52" s="33" t="s">
        <v>2</v>
      </c>
      <c r="AA52" s="33"/>
      <c r="AB52" s="33"/>
      <c r="AC52" s="33"/>
      <c r="AD52" s="33"/>
      <c r="AE52" s="292">
        <v>8</v>
      </c>
      <c r="AF52" s="16"/>
      <c r="AG52" s="214"/>
      <c r="AH52" s="804" t="s">
        <v>278</v>
      </c>
      <c r="AI52" s="804"/>
      <c r="AJ52" s="804"/>
      <c r="AK52" s="804"/>
      <c r="AL52" s="33" t="s">
        <v>2</v>
      </c>
      <c r="AM52" s="33"/>
      <c r="AN52" s="33"/>
      <c r="AO52" s="33"/>
      <c r="AP52" s="33"/>
      <c r="AQ52" s="33"/>
      <c r="AR52" s="33"/>
      <c r="AS52" s="33"/>
      <c r="AT52" s="16">
        <v>7</v>
      </c>
      <c r="AU52" s="359"/>
    </row>
    <row r="53" spans="1:47" ht="11.25" customHeight="1" x14ac:dyDescent="0.2">
      <c r="A53" s="250"/>
      <c r="B53" s="292"/>
      <c r="C53" s="359"/>
      <c r="D53" s="250"/>
      <c r="E53" s="803"/>
      <c r="F53" s="803"/>
      <c r="G53" s="803"/>
      <c r="H53" s="803"/>
      <c r="I53" s="803"/>
      <c r="J53" s="803"/>
      <c r="K53" s="803"/>
      <c r="L53" s="803"/>
      <c r="M53" s="803"/>
      <c r="N53" s="803"/>
      <c r="O53" s="803"/>
      <c r="P53" s="803"/>
      <c r="Q53" s="803"/>
      <c r="R53" s="803"/>
      <c r="S53" s="359"/>
      <c r="T53" s="16"/>
      <c r="V53" s="198"/>
      <c r="W53" s="816" t="s">
        <v>380</v>
      </c>
      <c r="X53" s="816"/>
      <c r="Y53" s="816"/>
      <c r="Z53" s="816"/>
      <c r="AA53" s="816"/>
      <c r="AB53" s="816"/>
      <c r="AC53" s="816"/>
      <c r="AD53" s="816"/>
      <c r="AE53" s="292"/>
      <c r="AF53" s="16"/>
      <c r="AG53" s="214"/>
      <c r="AU53" s="359"/>
    </row>
    <row r="54" spans="1:47" ht="6" customHeight="1" x14ac:dyDescent="0.2">
      <c r="A54" s="251"/>
      <c r="B54" s="201"/>
      <c r="C54" s="216"/>
      <c r="D54" s="251"/>
      <c r="E54" s="201"/>
      <c r="F54" s="201"/>
      <c r="G54" s="201"/>
      <c r="H54" s="201"/>
      <c r="I54" s="201"/>
      <c r="J54" s="201"/>
      <c r="K54" s="201"/>
      <c r="L54" s="201"/>
      <c r="M54" s="201"/>
      <c r="N54" s="201"/>
      <c r="O54" s="201"/>
      <c r="P54" s="201"/>
      <c r="Q54" s="201"/>
      <c r="R54" s="201"/>
      <c r="S54" s="360"/>
      <c r="T54" s="17"/>
      <c r="U54" s="17"/>
      <c r="V54" s="17"/>
      <c r="W54" s="17"/>
      <c r="X54" s="17"/>
      <c r="Y54" s="17"/>
      <c r="Z54" s="17"/>
      <c r="AA54" s="17"/>
      <c r="AB54" s="17"/>
      <c r="AC54" s="94"/>
      <c r="AD54" s="17"/>
      <c r="AE54" s="17"/>
      <c r="AF54" s="17"/>
      <c r="AG54" s="251"/>
      <c r="AH54" s="17"/>
      <c r="AI54" s="17"/>
      <c r="AJ54" s="17"/>
      <c r="AK54" s="17"/>
      <c r="AL54" s="17"/>
      <c r="AM54" s="17"/>
      <c r="AN54" s="17"/>
      <c r="AO54" s="17"/>
      <c r="AP54" s="17"/>
      <c r="AQ54" s="17"/>
      <c r="AR54" s="17"/>
      <c r="AS54" s="17"/>
      <c r="AT54" s="17"/>
      <c r="AU54" s="360"/>
    </row>
    <row r="55" spans="1:47" ht="4.9000000000000004" customHeight="1" x14ac:dyDescent="0.2">
      <c r="A55" s="213"/>
      <c r="B55" s="287"/>
      <c r="C55" s="363"/>
      <c r="D55" s="250"/>
      <c r="E55" s="287"/>
      <c r="F55" s="287"/>
      <c r="G55" s="287"/>
      <c r="H55" s="287"/>
      <c r="I55" s="287"/>
      <c r="J55" s="287"/>
      <c r="K55" s="287"/>
      <c r="L55" s="287"/>
      <c r="M55" s="287"/>
      <c r="N55" s="287"/>
      <c r="O55" s="287"/>
      <c r="P55" s="287"/>
      <c r="Q55" s="287"/>
      <c r="R55" s="287"/>
      <c r="S55" s="359"/>
      <c r="T55" s="16"/>
      <c r="U55" s="287"/>
      <c r="V55" s="287"/>
      <c r="W55" s="287"/>
      <c r="X55" s="287"/>
      <c r="Y55" s="287"/>
      <c r="Z55" s="287"/>
      <c r="AA55" s="287"/>
      <c r="AB55" s="287"/>
      <c r="AC55" s="287"/>
      <c r="AD55" s="287"/>
      <c r="AE55" s="287"/>
      <c r="AF55" s="287"/>
      <c r="AG55" s="212"/>
      <c r="AH55" s="287"/>
      <c r="AI55" s="287"/>
      <c r="AJ55" s="287"/>
      <c r="AK55" s="287"/>
      <c r="AL55" s="287"/>
      <c r="AM55" s="287"/>
      <c r="AN55" s="287"/>
      <c r="AO55" s="287"/>
      <c r="AP55" s="287"/>
      <c r="AQ55" s="287"/>
      <c r="AR55" s="287"/>
      <c r="AS55" s="287"/>
      <c r="AU55" s="359"/>
    </row>
    <row r="56" spans="1:47" ht="11.25" customHeight="1" x14ac:dyDescent="0.2">
      <c r="A56" s="213"/>
      <c r="B56" s="292" t="s">
        <v>571</v>
      </c>
      <c r="C56" s="359"/>
      <c r="D56" s="250"/>
      <c r="E56" s="804" t="e">
        <f ca="1">VLOOKUP(INDIRECT(ADDRESS(ROW(),COLUMN()-3)),Language_Translations,MATCH(Language_Selected,Language_Options,0),FALSE)</f>
        <v>#REF!</v>
      </c>
      <c r="F56" s="804"/>
      <c r="G56" s="804"/>
      <c r="H56" s="804"/>
      <c r="I56" s="804"/>
      <c r="J56" s="804"/>
      <c r="K56" s="804"/>
      <c r="L56" s="804"/>
      <c r="M56" s="804"/>
      <c r="N56" s="804"/>
      <c r="O56" s="804"/>
      <c r="P56" s="804"/>
      <c r="Q56" s="804"/>
      <c r="R56" s="804"/>
      <c r="S56" s="359"/>
      <c r="T56" s="16"/>
      <c r="U56" s="16" t="s">
        <v>35</v>
      </c>
      <c r="V56" s="16"/>
      <c r="W56" s="33" t="s">
        <v>2</v>
      </c>
      <c r="X56" s="33"/>
      <c r="Y56" s="33"/>
      <c r="Z56" s="33"/>
      <c r="AA56" s="33"/>
      <c r="AB56" s="33"/>
      <c r="AC56" s="33"/>
      <c r="AD56" s="33"/>
      <c r="AE56" s="63" t="s">
        <v>36</v>
      </c>
      <c r="AF56" s="16"/>
      <c r="AG56" s="213"/>
      <c r="AH56" s="804" t="s">
        <v>35</v>
      </c>
      <c r="AI56" s="804"/>
      <c r="AJ56" s="33" t="s">
        <v>2</v>
      </c>
      <c r="AK56" s="33"/>
      <c r="AL56" s="33"/>
      <c r="AM56" s="33"/>
      <c r="AN56" s="33"/>
      <c r="AO56" s="33"/>
      <c r="AP56" s="33"/>
      <c r="AQ56" s="33"/>
      <c r="AR56" s="33"/>
      <c r="AS56" s="33"/>
      <c r="AT56" s="16">
        <v>1</v>
      </c>
      <c r="AU56" s="363"/>
    </row>
    <row r="57" spans="1:47" ht="11.25" customHeight="1" x14ac:dyDescent="0.2">
      <c r="A57" s="213"/>
      <c r="B57" s="292"/>
      <c r="C57" s="359"/>
      <c r="D57" s="250"/>
      <c r="E57" s="804"/>
      <c r="F57" s="804"/>
      <c r="G57" s="804"/>
      <c r="H57" s="804"/>
      <c r="I57" s="804"/>
      <c r="J57" s="804"/>
      <c r="K57" s="804"/>
      <c r="L57" s="804"/>
      <c r="M57" s="804"/>
      <c r="N57" s="804"/>
      <c r="O57" s="804"/>
      <c r="P57" s="804"/>
      <c r="Q57" s="804"/>
      <c r="R57" s="804"/>
      <c r="S57" s="359"/>
      <c r="T57" s="16"/>
      <c r="U57" t="s">
        <v>37</v>
      </c>
      <c r="W57" s="33" t="s">
        <v>2</v>
      </c>
      <c r="X57" s="33"/>
      <c r="Y57" s="33"/>
      <c r="Z57" s="33"/>
      <c r="AA57" s="33"/>
      <c r="AB57" s="33"/>
      <c r="AC57" s="33"/>
      <c r="AD57" s="33"/>
      <c r="AE57" s="292">
        <v>2</v>
      </c>
      <c r="AF57" s="16"/>
      <c r="AG57" s="213"/>
      <c r="AH57" s="804" t="s">
        <v>37</v>
      </c>
      <c r="AI57" s="804"/>
      <c r="AJ57" s="33" t="s">
        <v>2</v>
      </c>
      <c r="AK57" s="33"/>
      <c r="AL57" s="33"/>
      <c r="AM57" s="33"/>
      <c r="AN57" s="33"/>
      <c r="AO57" s="33"/>
      <c r="AP57" s="33"/>
      <c r="AQ57" s="33"/>
      <c r="AR57" s="33"/>
      <c r="AS57" s="33"/>
      <c r="AT57" s="16">
        <v>2</v>
      </c>
      <c r="AU57" s="363"/>
    </row>
    <row r="58" spans="1:47" ht="11.25" customHeight="1" x14ac:dyDescent="0.2">
      <c r="A58" s="250"/>
      <c r="B58" s="292"/>
      <c r="C58" s="359"/>
      <c r="D58" s="250"/>
      <c r="E58" s="804"/>
      <c r="F58" s="804"/>
      <c r="G58" s="804"/>
      <c r="H58" s="804"/>
      <c r="I58" s="804"/>
      <c r="J58" s="804"/>
      <c r="K58" s="804"/>
      <c r="L58" s="804"/>
      <c r="M58" s="804"/>
      <c r="N58" s="804"/>
      <c r="O58" s="804"/>
      <c r="P58" s="804"/>
      <c r="Q58" s="804"/>
      <c r="R58" s="804"/>
      <c r="S58" s="359"/>
      <c r="T58" s="16"/>
      <c r="U58" t="s">
        <v>45</v>
      </c>
      <c r="Z58" s="33" t="s">
        <v>2</v>
      </c>
      <c r="AA58" s="33"/>
      <c r="AB58" s="33"/>
      <c r="AC58" s="33"/>
      <c r="AD58" s="33"/>
      <c r="AE58" s="292">
        <v>8</v>
      </c>
      <c r="AF58" s="16"/>
      <c r="AG58" s="214"/>
      <c r="AH58" s="804" t="s">
        <v>278</v>
      </c>
      <c r="AI58" s="804"/>
      <c r="AJ58" s="804"/>
      <c r="AK58" s="804"/>
      <c r="AL58" s="33" t="s">
        <v>2</v>
      </c>
      <c r="AM58" s="33"/>
      <c r="AN58" s="33"/>
      <c r="AO58" s="33"/>
      <c r="AP58" s="33"/>
      <c r="AQ58" s="33"/>
      <c r="AR58" s="33"/>
      <c r="AS58" s="33"/>
      <c r="AT58" s="16">
        <v>7</v>
      </c>
      <c r="AU58" s="359"/>
    </row>
    <row r="59" spans="1:47" ht="11.25" customHeight="1" x14ac:dyDescent="0.2">
      <c r="A59" s="250"/>
      <c r="B59" s="292"/>
      <c r="C59" s="359"/>
      <c r="D59" s="250"/>
      <c r="E59" s="287"/>
      <c r="F59" s="287"/>
      <c r="G59" s="287"/>
      <c r="H59" s="287"/>
      <c r="I59" s="287"/>
      <c r="J59" s="287"/>
      <c r="K59" s="287"/>
      <c r="L59" s="287"/>
      <c r="M59" s="287"/>
      <c r="N59" s="287"/>
      <c r="O59" s="287"/>
      <c r="P59" s="287"/>
      <c r="Q59" s="287"/>
      <c r="R59" s="287"/>
      <c r="S59" s="359"/>
      <c r="T59" s="16"/>
      <c r="V59" s="198"/>
      <c r="W59" s="816" t="s">
        <v>380</v>
      </c>
      <c r="X59" s="816"/>
      <c r="Y59" s="816"/>
      <c r="Z59" s="816"/>
      <c r="AA59" s="816"/>
      <c r="AB59" s="816"/>
      <c r="AC59" s="816"/>
      <c r="AD59" s="816"/>
      <c r="AE59" s="292"/>
      <c r="AF59" s="16"/>
      <c r="AG59" s="214"/>
      <c r="AU59" s="359"/>
    </row>
    <row r="60" spans="1:47" ht="6" customHeight="1" x14ac:dyDescent="0.2">
      <c r="A60" s="251"/>
      <c r="B60" s="201"/>
      <c r="C60" s="216"/>
      <c r="D60" s="251"/>
      <c r="E60" s="201"/>
      <c r="F60" s="201"/>
      <c r="G60" s="201"/>
      <c r="H60" s="201"/>
      <c r="I60" s="201"/>
      <c r="J60" s="201"/>
      <c r="K60" s="201"/>
      <c r="L60" s="201"/>
      <c r="M60" s="201"/>
      <c r="N60" s="201"/>
      <c r="O60" s="201"/>
      <c r="P60" s="201"/>
      <c r="Q60" s="201"/>
      <c r="R60" s="201"/>
      <c r="S60" s="360"/>
      <c r="T60" s="17"/>
      <c r="U60" s="17"/>
      <c r="V60" s="17"/>
      <c r="W60" s="17"/>
      <c r="X60" s="17"/>
      <c r="Y60" s="17"/>
      <c r="Z60" s="17"/>
      <c r="AA60" s="17"/>
      <c r="AB60" s="17"/>
      <c r="AC60" s="94"/>
      <c r="AD60" s="17"/>
      <c r="AE60" s="17"/>
      <c r="AF60" s="17"/>
      <c r="AG60" s="251"/>
      <c r="AH60" s="17"/>
      <c r="AI60" s="17"/>
      <c r="AJ60" s="17"/>
      <c r="AK60" s="17"/>
      <c r="AL60" s="17"/>
      <c r="AM60" s="17"/>
      <c r="AN60" s="17"/>
      <c r="AO60" s="17"/>
      <c r="AP60" s="17"/>
      <c r="AQ60" s="17"/>
      <c r="AR60" s="17"/>
      <c r="AS60" s="17"/>
      <c r="AT60" s="17"/>
      <c r="AU60" s="360"/>
    </row>
    <row r="61" spans="1:47" ht="4.9000000000000004" customHeight="1" x14ac:dyDescent="0.2">
      <c r="A61" s="213"/>
      <c r="B61" s="287"/>
      <c r="C61" s="363"/>
      <c r="D61" s="250"/>
      <c r="E61" s="287"/>
      <c r="F61" s="287"/>
      <c r="G61" s="287"/>
      <c r="H61" s="287"/>
      <c r="I61" s="287"/>
      <c r="J61" s="287"/>
      <c r="K61" s="287"/>
      <c r="L61" s="287"/>
      <c r="M61" s="287"/>
      <c r="N61" s="287"/>
      <c r="O61" s="287"/>
      <c r="P61" s="287"/>
      <c r="Q61" s="287"/>
      <c r="R61" s="287"/>
      <c r="S61" s="359"/>
      <c r="T61" s="16"/>
      <c r="U61" s="287"/>
      <c r="V61" s="287"/>
      <c r="W61" s="287"/>
      <c r="X61" s="287"/>
      <c r="Y61" s="287"/>
      <c r="Z61" s="287"/>
      <c r="AA61" s="287"/>
      <c r="AB61" s="287"/>
      <c r="AC61" s="287"/>
      <c r="AD61" s="287"/>
      <c r="AE61" s="287"/>
      <c r="AF61" s="287"/>
      <c r="AG61" s="212"/>
      <c r="AH61" s="287"/>
      <c r="AI61" s="287"/>
      <c r="AJ61" s="287"/>
      <c r="AK61" s="287"/>
      <c r="AL61" s="287"/>
      <c r="AM61" s="287"/>
      <c r="AN61" s="287"/>
      <c r="AO61" s="287"/>
      <c r="AP61" s="287"/>
      <c r="AQ61" s="287"/>
      <c r="AR61" s="287"/>
      <c r="AS61" s="287"/>
      <c r="AU61" s="359"/>
    </row>
    <row r="62" spans="1:47" ht="11.25" customHeight="1" x14ac:dyDescent="0.2">
      <c r="A62" s="213"/>
      <c r="B62" s="292" t="s">
        <v>572</v>
      </c>
      <c r="C62" s="359"/>
      <c r="D62" s="250"/>
      <c r="E62" s="804" t="e">
        <f ca="1">VLOOKUP(INDIRECT(ADDRESS(ROW(),COLUMN()-3)),Language_Translations,MATCH(Language_Selected,Language_Options,0),FALSE)</f>
        <v>#REF!</v>
      </c>
      <c r="F62" s="804"/>
      <c r="G62" s="804"/>
      <c r="H62" s="804"/>
      <c r="I62" s="804"/>
      <c r="J62" s="804"/>
      <c r="K62" s="804"/>
      <c r="L62" s="804"/>
      <c r="M62" s="804"/>
      <c r="N62" s="804"/>
      <c r="O62" s="804"/>
      <c r="P62" s="804"/>
      <c r="Q62" s="804"/>
      <c r="R62" s="804"/>
      <c r="S62" s="359"/>
      <c r="T62" s="16"/>
      <c r="U62" s="16" t="s">
        <v>35</v>
      </c>
      <c r="V62" s="16"/>
      <c r="W62" s="33" t="s">
        <v>2</v>
      </c>
      <c r="X62" s="33"/>
      <c r="Y62" s="33"/>
      <c r="Z62" s="33"/>
      <c r="AA62" s="33"/>
      <c r="AB62" s="33"/>
      <c r="AC62" s="33"/>
      <c r="AD62" s="33"/>
      <c r="AE62" s="63" t="s">
        <v>36</v>
      </c>
      <c r="AF62" s="16"/>
      <c r="AG62" s="213"/>
      <c r="AH62" s="804" t="s">
        <v>35</v>
      </c>
      <c r="AI62" s="804"/>
      <c r="AJ62" s="33" t="s">
        <v>2</v>
      </c>
      <c r="AK62" s="33"/>
      <c r="AL62" s="33"/>
      <c r="AM62" s="33"/>
      <c r="AN62" s="33"/>
      <c r="AO62" s="33"/>
      <c r="AP62" s="33"/>
      <c r="AQ62" s="33"/>
      <c r="AR62" s="33"/>
      <c r="AS62" s="33"/>
      <c r="AT62" s="16">
        <v>1</v>
      </c>
      <c r="AU62" s="363"/>
    </row>
    <row r="63" spans="1:47" ht="11.25" customHeight="1" x14ac:dyDescent="0.2">
      <c r="A63" s="213"/>
      <c r="B63" s="292"/>
      <c r="C63" s="359"/>
      <c r="D63" s="250"/>
      <c r="E63" s="804"/>
      <c r="F63" s="804"/>
      <c r="G63" s="804"/>
      <c r="H63" s="804"/>
      <c r="I63" s="804"/>
      <c r="J63" s="804"/>
      <c r="K63" s="804"/>
      <c r="L63" s="804"/>
      <c r="M63" s="804"/>
      <c r="N63" s="804"/>
      <c r="O63" s="804"/>
      <c r="P63" s="804"/>
      <c r="Q63" s="804"/>
      <c r="R63" s="804"/>
      <c r="S63" s="359"/>
      <c r="T63" s="16"/>
      <c r="U63" t="s">
        <v>37</v>
      </c>
      <c r="W63" s="33" t="s">
        <v>2</v>
      </c>
      <c r="X63" s="33"/>
      <c r="Y63" s="33"/>
      <c r="Z63" s="33"/>
      <c r="AA63" s="33"/>
      <c r="AB63" s="33"/>
      <c r="AC63" s="33"/>
      <c r="AD63" s="33"/>
      <c r="AE63" s="292">
        <v>2</v>
      </c>
      <c r="AF63" s="16"/>
      <c r="AG63" s="213"/>
      <c r="AH63" s="804" t="s">
        <v>37</v>
      </c>
      <c r="AI63" s="804"/>
      <c r="AJ63" s="33" t="s">
        <v>2</v>
      </c>
      <c r="AK63" s="33"/>
      <c r="AL63" s="33"/>
      <c r="AM63" s="33"/>
      <c r="AN63" s="33"/>
      <c r="AO63" s="33"/>
      <c r="AP63" s="33"/>
      <c r="AQ63" s="33"/>
      <c r="AR63" s="33"/>
      <c r="AS63" s="33"/>
      <c r="AT63" s="16">
        <v>2</v>
      </c>
      <c r="AU63" s="363"/>
    </row>
    <row r="64" spans="1:47" ht="11.25" customHeight="1" x14ac:dyDescent="0.2">
      <c r="A64" s="250"/>
      <c r="B64" s="292"/>
      <c r="C64" s="359"/>
      <c r="D64" s="250"/>
      <c r="E64" s="804"/>
      <c r="F64" s="804"/>
      <c r="G64" s="804"/>
      <c r="H64" s="804"/>
      <c r="I64" s="804"/>
      <c r="J64" s="804"/>
      <c r="K64" s="804"/>
      <c r="L64" s="804"/>
      <c r="M64" s="804"/>
      <c r="N64" s="804"/>
      <c r="O64" s="804"/>
      <c r="P64" s="804"/>
      <c r="Q64" s="804"/>
      <c r="R64" s="804"/>
      <c r="S64" s="359"/>
      <c r="T64" s="16"/>
      <c r="U64" t="s">
        <v>45</v>
      </c>
      <c r="Z64" s="33" t="s">
        <v>2</v>
      </c>
      <c r="AA64" s="33"/>
      <c r="AB64" s="33"/>
      <c r="AC64" s="33"/>
      <c r="AD64" s="33"/>
      <c r="AE64" s="292">
        <v>8</v>
      </c>
      <c r="AF64" s="16"/>
      <c r="AG64" s="214"/>
      <c r="AH64" s="804" t="s">
        <v>278</v>
      </c>
      <c r="AI64" s="804"/>
      <c r="AJ64" s="804"/>
      <c r="AK64" s="804"/>
      <c r="AL64" s="33" t="s">
        <v>2</v>
      </c>
      <c r="AM64" s="33"/>
      <c r="AN64" s="33"/>
      <c r="AO64" s="33"/>
      <c r="AP64" s="33"/>
      <c r="AQ64" s="33"/>
      <c r="AR64" s="33"/>
      <c r="AS64" s="33"/>
      <c r="AT64" s="16">
        <v>7</v>
      </c>
      <c r="AU64" s="359"/>
    </row>
    <row r="65" spans="1:47" ht="11.25" customHeight="1" x14ac:dyDescent="0.2">
      <c r="A65" s="250"/>
      <c r="B65" s="292"/>
      <c r="C65" s="359"/>
      <c r="D65" s="250"/>
      <c r="E65" s="287"/>
      <c r="F65" s="287"/>
      <c r="G65" s="287"/>
      <c r="H65" s="287"/>
      <c r="I65" s="287"/>
      <c r="J65" s="287"/>
      <c r="K65" s="287"/>
      <c r="L65" s="287"/>
      <c r="M65" s="287"/>
      <c r="N65" s="287"/>
      <c r="O65" s="287"/>
      <c r="P65" s="287"/>
      <c r="Q65" s="287"/>
      <c r="R65" s="287"/>
      <c r="S65" s="359"/>
      <c r="T65" s="16"/>
      <c r="V65" s="198"/>
      <c r="W65" s="816" t="s">
        <v>380</v>
      </c>
      <c r="X65" s="816"/>
      <c r="Y65" s="816"/>
      <c r="Z65" s="816"/>
      <c r="AA65" s="816"/>
      <c r="AB65" s="816"/>
      <c r="AC65" s="816"/>
      <c r="AD65" s="816"/>
      <c r="AE65" s="292"/>
      <c r="AF65" s="16"/>
      <c r="AG65" s="214"/>
      <c r="AU65" s="359"/>
    </row>
    <row r="66" spans="1:47" ht="6" customHeight="1" x14ac:dyDescent="0.2">
      <c r="A66" s="251"/>
      <c r="B66" s="201"/>
      <c r="C66" s="216"/>
      <c r="D66" s="251"/>
      <c r="E66" s="201"/>
      <c r="F66" s="201"/>
      <c r="G66" s="201"/>
      <c r="H66" s="201"/>
      <c r="I66" s="201"/>
      <c r="J66" s="201"/>
      <c r="K66" s="201"/>
      <c r="L66" s="201"/>
      <c r="M66" s="201"/>
      <c r="N66" s="201"/>
      <c r="O66" s="201"/>
      <c r="P66" s="201"/>
      <c r="Q66" s="201"/>
      <c r="R66" s="201"/>
      <c r="S66" s="360"/>
      <c r="T66" s="17"/>
      <c r="U66" s="17"/>
      <c r="V66" s="17"/>
      <c r="W66" s="17"/>
      <c r="X66" s="17"/>
      <c r="Y66" s="17"/>
      <c r="Z66" s="17"/>
      <c r="AA66" s="17"/>
      <c r="AB66" s="17"/>
      <c r="AC66" s="94"/>
      <c r="AD66" s="17"/>
      <c r="AE66" s="17"/>
      <c r="AF66" s="17"/>
      <c r="AG66" s="251"/>
      <c r="AH66" s="17"/>
      <c r="AI66" s="17"/>
      <c r="AJ66" s="17"/>
      <c r="AK66" s="17"/>
      <c r="AL66" s="17"/>
      <c r="AM66" s="17"/>
      <c r="AN66" s="17"/>
      <c r="AO66" s="17"/>
      <c r="AP66" s="17"/>
      <c r="AQ66" s="17"/>
      <c r="AR66" s="17"/>
      <c r="AS66" s="17"/>
      <c r="AT66" s="17"/>
      <c r="AU66" s="360"/>
    </row>
    <row r="67" spans="1:47" ht="4.9000000000000004" customHeight="1" x14ac:dyDescent="0.2">
      <c r="A67" s="213"/>
      <c r="B67" s="287"/>
      <c r="C67" s="363"/>
      <c r="D67" s="250"/>
      <c r="E67" s="287"/>
      <c r="F67" s="287"/>
      <c r="G67" s="287"/>
      <c r="H67" s="287"/>
      <c r="I67" s="287"/>
      <c r="J67" s="287"/>
      <c r="K67" s="287"/>
      <c r="L67" s="287"/>
      <c r="M67" s="287"/>
      <c r="N67" s="287"/>
      <c r="O67" s="287"/>
      <c r="P67" s="287"/>
      <c r="Q67" s="287"/>
      <c r="R67" s="287"/>
      <c r="S67" s="359"/>
      <c r="T67" s="16"/>
      <c r="U67" s="287"/>
      <c r="V67" s="287"/>
      <c r="W67" s="287"/>
      <c r="X67" s="287"/>
      <c r="Y67" s="287"/>
      <c r="Z67" s="287"/>
      <c r="AA67" s="287"/>
      <c r="AB67" s="287"/>
      <c r="AC67" s="287"/>
      <c r="AD67" s="287"/>
      <c r="AE67" s="287"/>
      <c r="AF67" s="287"/>
      <c r="AG67" s="212"/>
      <c r="AH67" s="287"/>
      <c r="AI67" s="287"/>
      <c r="AJ67" s="287"/>
      <c r="AK67" s="287"/>
      <c r="AL67" s="287"/>
      <c r="AM67" s="287"/>
      <c r="AN67" s="287"/>
      <c r="AO67" s="287"/>
      <c r="AP67" s="287"/>
      <c r="AQ67" s="287"/>
      <c r="AR67" s="287"/>
      <c r="AS67" s="287"/>
      <c r="AU67" s="359"/>
    </row>
    <row r="68" spans="1:47" ht="11.25" customHeight="1" x14ac:dyDescent="0.2">
      <c r="A68" s="213"/>
      <c r="B68" s="292" t="s">
        <v>574</v>
      </c>
      <c r="C68" s="359"/>
      <c r="D68" s="250"/>
      <c r="E68" s="804" t="e">
        <f ca="1">VLOOKUP(INDIRECT(ADDRESS(ROW(),COLUMN()-3)),Language_Translations,MATCH(Language_Selected,Language_Options,0),FALSE)</f>
        <v>#REF!</v>
      </c>
      <c r="F68" s="804"/>
      <c r="G68" s="804"/>
      <c r="H68" s="804"/>
      <c r="I68" s="804"/>
      <c r="J68" s="804"/>
      <c r="K68" s="804"/>
      <c r="L68" s="804"/>
      <c r="M68" s="804"/>
      <c r="N68" s="804"/>
      <c r="O68" s="804"/>
      <c r="P68" s="804"/>
      <c r="Q68" s="804"/>
      <c r="R68" s="804"/>
      <c r="S68" s="359"/>
      <c r="T68" s="16"/>
      <c r="U68" s="16" t="s">
        <v>35</v>
      </c>
      <c r="V68" s="16"/>
      <c r="W68" s="33" t="s">
        <v>2</v>
      </c>
      <c r="X68" s="33"/>
      <c r="Y68" s="33"/>
      <c r="Z68" s="33"/>
      <c r="AA68" s="33"/>
      <c r="AB68" s="33"/>
      <c r="AC68" s="33"/>
      <c r="AD68" s="33"/>
      <c r="AE68" s="63" t="s">
        <v>36</v>
      </c>
      <c r="AF68" s="16"/>
      <c r="AG68" s="213"/>
      <c r="AH68" s="804" t="s">
        <v>35</v>
      </c>
      <c r="AI68" s="804"/>
      <c r="AJ68" s="33" t="s">
        <v>2</v>
      </c>
      <c r="AK68" s="33"/>
      <c r="AL68" s="33"/>
      <c r="AM68" s="33"/>
      <c r="AN68" s="33"/>
      <c r="AO68" s="33"/>
      <c r="AP68" s="33"/>
      <c r="AQ68" s="33"/>
      <c r="AR68" s="33"/>
      <c r="AS68" s="33"/>
      <c r="AT68" s="16">
        <v>1</v>
      </c>
      <c r="AU68" s="363"/>
    </row>
    <row r="69" spans="1:47" ht="11.25" customHeight="1" x14ac:dyDescent="0.2">
      <c r="A69" s="213"/>
      <c r="B69" s="292"/>
      <c r="C69" s="359"/>
      <c r="D69" s="250"/>
      <c r="E69" s="804"/>
      <c r="F69" s="804"/>
      <c r="G69" s="804"/>
      <c r="H69" s="804"/>
      <c r="I69" s="804"/>
      <c r="J69" s="804"/>
      <c r="K69" s="804"/>
      <c r="L69" s="804"/>
      <c r="M69" s="804"/>
      <c r="N69" s="804"/>
      <c r="O69" s="804"/>
      <c r="P69" s="804"/>
      <c r="Q69" s="804"/>
      <c r="R69" s="804"/>
      <c r="S69" s="359"/>
      <c r="T69" s="16"/>
      <c r="U69" t="s">
        <v>37</v>
      </c>
      <c r="W69" s="33" t="s">
        <v>2</v>
      </c>
      <c r="X69" s="33"/>
      <c r="Y69" s="33"/>
      <c r="Z69" s="33"/>
      <c r="AA69" s="33"/>
      <c r="AB69" s="33"/>
      <c r="AC69" s="33"/>
      <c r="AD69" s="33"/>
      <c r="AE69" s="292">
        <v>2</v>
      </c>
      <c r="AF69" s="16"/>
      <c r="AG69" s="213"/>
      <c r="AH69" s="804" t="s">
        <v>37</v>
      </c>
      <c r="AI69" s="804"/>
      <c r="AJ69" s="33" t="s">
        <v>2</v>
      </c>
      <c r="AK69" s="33"/>
      <c r="AL69" s="33"/>
      <c r="AM69" s="33"/>
      <c r="AN69" s="33"/>
      <c r="AO69" s="33"/>
      <c r="AP69" s="33"/>
      <c r="AQ69" s="33"/>
      <c r="AR69" s="33"/>
      <c r="AS69" s="33"/>
      <c r="AT69" s="16">
        <v>2</v>
      </c>
      <c r="AU69" s="363"/>
    </row>
    <row r="70" spans="1:47" ht="11.25" customHeight="1" x14ac:dyDescent="0.2">
      <c r="A70" s="250"/>
      <c r="B70" s="292"/>
      <c r="C70" s="359"/>
      <c r="D70" s="250"/>
      <c r="E70" s="804"/>
      <c r="F70" s="804"/>
      <c r="G70" s="804"/>
      <c r="H70" s="804"/>
      <c r="I70" s="804"/>
      <c r="J70" s="804"/>
      <c r="K70" s="804"/>
      <c r="L70" s="804"/>
      <c r="M70" s="804"/>
      <c r="N70" s="804"/>
      <c r="O70" s="804"/>
      <c r="P70" s="804"/>
      <c r="Q70" s="804"/>
      <c r="R70" s="804"/>
      <c r="S70" s="359"/>
      <c r="T70" s="16"/>
      <c r="U70" t="s">
        <v>45</v>
      </c>
      <c r="Z70" s="33" t="s">
        <v>2</v>
      </c>
      <c r="AA70" s="33"/>
      <c r="AB70" s="33"/>
      <c r="AC70" s="33"/>
      <c r="AD70" s="33"/>
      <c r="AE70" s="292">
        <v>8</v>
      </c>
      <c r="AF70" s="16"/>
      <c r="AG70" s="214"/>
      <c r="AH70" s="804" t="s">
        <v>278</v>
      </c>
      <c r="AI70" s="804"/>
      <c r="AJ70" s="804"/>
      <c r="AK70" s="804"/>
      <c r="AL70" s="33" t="s">
        <v>2</v>
      </c>
      <c r="AM70" s="33"/>
      <c r="AN70" s="33"/>
      <c r="AO70" s="33"/>
      <c r="AP70" s="33"/>
      <c r="AQ70" s="33"/>
      <c r="AR70" s="33"/>
      <c r="AS70" s="33"/>
      <c r="AT70" s="16">
        <v>7</v>
      </c>
      <c r="AU70" s="359"/>
    </row>
    <row r="71" spans="1:47" ht="11.25" customHeight="1" x14ac:dyDescent="0.2">
      <c r="A71" s="250"/>
      <c r="B71" s="292"/>
      <c r="C71" s="359"/>
      <c r="D71" s="250"/>
      <c r="E71" s="287"/>
      <c r="F71" s="287"/>
      <c r="G71" s="287"/>
      <c r="H71" s="287"/>
      <c r="I71" s="287"/>
      <c r="J71" s="287"/>
      <c r="K71" s="287"/>
      <c r="L71" s="287"/>
      <c r="M71" s="287"/>
      <c r="N71" s="287"/>
      <c r="O71" s="287"/>
      <c r="P71" s="287"/>
      <c r="Q71" s="287"/>
      <c r="R71" s="287"/>
      <c r="S71" s="359"/>
      <c r="T71" s="16"/>
      <c r="V71" s="198"/>
      <c r="W71" s="816" t="s">
        <v>797</v>
      </c>
      <c r="X71" s="816"/>
      <c r="Y71" s="816"/>
      <c r="Z71" s="816"/>
      <c r="AA71" s="816"/>
      <c r="AB71" s="816"/>
      <c r="AC71" s="816"/>
      <c r="AD71" s="816"/>
      <c r="AE71" s="292"/>
      <c r="AF71" s="16"/>
      <c r="AG71" s="214"/>
      <c r="AU71" s="359"/>
    </row>
    <row r="72" spans="1:47" ht="6" customHeight="1" x14ac:dyDescent="0.2">
      <c r="A72" s="251"/>
      <c r="B72" s="201"/>
      <c r="C72" s="216"/>
      <c r="D72" s="251"/>
      <c r="E72" s="201"/>
      <c r="F72" s="201"/>
      <c r="G72" s="201"/>
      <c r="H72" s="201"/>
      <c r="I72" s="201"/>
      <c r="J72" s="201"/>
      <c r="K72" s="201"/>
      <c r="L72" s="201"/>
      <c r="M72" s="201"/>
      <c r="N72" s="201"/>
      <c r="O72" s="201"/>
      <c r="P72" s="201"/>
      <c r="Q72" s="201"/>
      <c r="R72" s="201"/>
      <c r="S72" s="360"/>
      <c r="T72" s="17"/>
      <c r="U72" s="17"/>
      <c r="V72" s="17"/>
      <c r="W72" s="17"/>
      <c r="X72" s="17"/>
      <c r="Y72" s="17"/>
      <c r="Z72" s="17"/>
      <c r="AA72" s="17"/>
      <c r="AB72" s="17"/>
      <c r="AC72" s="94"/>
      <c r="AD72" s="17"/>
      <c r="AE72" s="17"/>
      <c r="AF72" s="17"/>
      <c r="AG72" s="251"/>
      <c r="AH72" s="17"/>
      <c r="AI72" s="17"/>
      <c r="AJ72" s="17"/>
      <c r="AK72" s="17"/>
      <c r="AL72" s="17"/>
      <c r="AM72" s="17"/>
      <c r="AN72" s="17"/>
      <c r="AO72" s="17"/>
      <c r="AP72" s="17"/>
      <c r="AQ72" s="17"/>
      <c r="AR72" s="17"/>
      <c r="AS72" s="17"/>
      <c r="AT72" s="17"/>
      <c r="AU72" s="360"/>
    </row>
    <row r="73" spans="1:47" ht="6" customHeight="1" x14ac:dyDescent="0.2">
      <c r="A73" s="251"/>
      <c r="B73" s="201"/>
      <c r="C73" s="216"/>
      <c r="D73" s="251"/>
      <c r="E73" s="201"/>
      <c r="F73" s="201"/>
      <c r="G73" s="201"/>
      <c r="H73" s="201"/>
      <c r="I73" s="201"/>
      <c r="J73" s="201"/>
      <c r="K73" s="201"/>
      <c r="L73" s="201"/>
      <c r="M73" s="201"/>
      <c r="N73" s="201"/>
      <c r="O73" s="201"/>
      <c r="P73" s="201"/>
      <c r="Q73" s="201"/>
      <c r="R73" s="201"/>
      <c r="S73" s="360"/>
      <c r="T73" s="17"/>
      <c r="U73" s="17"/>
      <c r="V73" s="17"/>
      <c r="W73" s="17"/>
      <c r="X73" s="17"/>
      <c r="Y73" s="17"/>
      <c r="Z73" s="17"/>
      <c r="AA73" s="17"/>
      <c r="AB73" s="17"/>
      <c r="AC73" s="17"/>
      <c r="AD73" s="17"/>
      <c r="AE73" s="17"/>
      <c r="AF73" s="17"/>
      <c r="AG73" s="251"/>
      <c r="AH73" s="17"/>
      <c r="AI73" s="17"/>
      <c r="AJ73" s="17"/>
      <c r="AK73" s="17"/>
      <c r="AL73" s="17"/>
      <c r="AM73" s="17"/>
      <c r="AN73" s="17"/>
      <c r="AO73" s="17"/>
      <c r="AP73" s="17"/>
      <c r="AQ73" s="17"/>
      <c r="AR73" s="17"/>
      <c r="AS73" s="17"/>
      <c r="AT73" s="17"/>
      <c r="AU73" s="360"/>
    </row>
    <row r="74" spans="1:47" x14ac:dyDescent="0.2">
      <c r="B74" s="16"/>
      <c r="C74" s="16"/>
      <c r="D74" s="16"/>
    </row>
    <row r="75" spans="1:47" x14ac:dyDescent="0.2">
      <c r="B75" s="16"/>
      <c r="C75" s="16"/>
      <c r="D75" s="16"/>
      <c r="E75" s="16"/>
      <c r="F75" s="16"/>
      <c r="G75" s="16"/>
      <c r="H75" s="16"/>
      <c r="I75" s="16"/>
      <c r="J75" s="16"/>
      <c r="K75" s="16"/>
      <c r="L75" s="16"/>
      <c r="M75" s="16"/>
      <c r="N75" s="16"/>
      <c r="O75" s="16"/>
      <c r="P75" s="16"/>
      <c r="Q75" s="16"/>
      <c r="R75" s="16"/>
    </row>
    <row r="76" spans="1:47" x14ac:dyDescent="0.2">
      <c r="B76" s="16"/>
      <c r="C76" s="16"/>
      <c r="D76" s="16"/>
      <c r="E76" s="16"/>
      <c r="F76" s="16"/>
      <c r="G76" s="16"/>
      <c r="H76" s="16"/>
      <c r="I76" s="16"/>
      <c r="J76" s="16"/>
      <c r="K76" s="16"/>
      <c r="L76" s="16"/>
      <c r="M76" s="16"/>
      <c r="N76" s="16"/>
      <c r="O76" s="16"/>
      <c r="P76" s="16"/>
      <c r="Q76" s="16"/>
      <c r="R76" s="16"/>
    </row>
    <row r="77" spans="1:47" x14ac:dyDescent="0.2">
      <c r="B77" s="16"/>
      <c r="C77" s="16"/>
      <c r="D77" s="16"/>
      <c r="E77" s="16"/>
      <c r="F77" s="16"/>
      <c r="G77" s="16"/>
      <c r="H77" s="16"/>
      <c r="I77" s="16"/>
      <c r="J77" s="16"/>
      <c r="K77" s="16"/>
      <c r="L77" s="16"/>
      <c r="M77" s="16"/>
      <c r="N77" s="16"/>
      <c r="O77" s="16"/>
      <c r="P77" s="16"/>
      <c r="Q77" s="16"/>
      <c r="R77" s="16"/>
    </row>
  </sheetData>
  <sheetProtection formatCells="0" formatRows="0" insertRows="0" deleteRows="0"/>
  <customSheetViews>
    <customSheetView guid="{C8675551-16E7-419E-A46B-98CE5E669F10}" showPageBreaks="1" printArea="1" view="pageBreakPreview" topLeftCell="A16">
      <selection activeCell="E20" sqref="E20:R22"/>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topLeftCell="A40">
      <selection activeCell="Z74" sqref="Z74"/>
      <pageMargins left="0.5" right="0.5" top="0.5" bottom="0.5" header="0.3" footer="0.3"/>
      <printOptions horizontalCentered="1"/>
      <pageSetup paperSize="9" scale="95" orientation="portrait" r:id="rId2"/>
      <headerFooter>
        <oddFooter>&amp;CW-&amp;P</oddFooter>
      </headerFooter>
    </customSheetView>
  </customSheetViews>
  <mergeCells count="59">
    <mergeCell ref="E68:R70"/>
    <mergeCell ref="AH68:AI68"/>
    <mergeCell ref="AH69:AI69"/>
    <mergeCell ref="AH70:AK70"/>
    <mergeCell ref="W71:AD71"/>
    <mergeCell ref="E62:R64"/>
    <mergeCell ref="AH62:AI62"/>
    <mergeCell ref="AH63:AI63"/>
    <mergeCell ref="AH64:AK64"/>
    <mergeCell ref="W65:AD65"/>
    <mergeCell ref="W59:AD59"/>
    <mergeCell ref="E44:R46"/>
    <mergeCell ref="AH44:AI44"/>
    <mergeCell ref="AH45:AI45"/>
    <mergeCell ref="AH46:AK46"/>
    <mergeCell ref="W47:AD47"/>
    <mergeCell ref="AH50:AI50"/>
    <mergeCell ref="AH51:AI51"/>
    <mergeCell ref="AH52:AK52"/>
    <mergeCell ref="W53:AD53"/>
    <mergeCell ref="E56:R58"/>
    <mergeCell ref="AH56:AI56"/>
    <mergeCell ref="AH57:AI57"/>
    <mergeCell ref="AH58:AK58"/>
    <mergeCell ref="E50:R53"/>
    <mergeCell ref="W41:AD41"/>
    <mergeCell ref="E26:R28"/>
    <mergeCell ref="AH26:AI26"/>
    <mergeCell ref="AH27:AI27"/>
    <mergeCell ref="AH28:AK28"/>
    <mergeCell ref="W29:AD29"/>
    <mergeCell ref="AH32:AI32"/>
    <mergeCell ref="AH33:AI33"/>
    <mergeCell ref="AH34:AK34"/>
    <mergeCell ref="W35:AD35"/>
    <mergeCell ref="E38:R40"/>
    <mergeCell ref="AH38:AI38"/>
    <mergeCell ref="AH39:AI39"/>
    <mergeCell ref="AH40:AK40"/>
    <mergeCell ref="E32:R35"/>
    <mergeCell ref="W23:AD23"/>
    <mergeCell ref="U8:AE11"/>
    <mergeCell ref="AH8:AS11"/>
    <mergeCell ref="E9:R9"/>
    <mergeCell ref="E14:R16"/>
    <mergeCell ref="AH14:AI14"/>
    <mergeCell ref="AH15:AI15"/>
    <mergeCell ref="AH16:AK16"/>
    <mergeCell ref="W17:AD17"/>
    <mergeCell ref="E20:R22"/>
    <mergeCell ref="AH20:AI20"/>
    <mergeCell ref="AH21:AI21"/>
    <mergeCell ref="AH22:AK22"/>
    <mergeCell ref="A1:AU1"/>
    <mergeCell ref="E2:AU2"/>
    <mergeCell ref="A5:C5"/>
    <mergeCell ref="E5:R5"/>
    <mergeCell ref="U5:AE5"/>
    <mergeCell ref="AH5:AS5"/>
  </mergeCells>
  <printOptions horizontalCentered="1"/>
  <pageMargins left="0.5" right="0.5" top="0.5" bottom="0.5" header="0.3" footer="0.3"/>
  <pageSetup paperSize="9" scale="95" orientation="portrait" r:id="rId3"/>
  <headerFooter>
    <oddFooter>&amp;CW-&amp;P</oddFooter>
  </headerFooter>
  <ignoredErrors>
    <ignoredError sqref="AF66:AV67 AG14:AV15 AE72:AV72 AG68:AV69 AE66:AE67 AE14:AE65 AE68 U5:AS5 AG17:AV21 AG16:AS16 AU16:AV16 AG23:AV27 AG22:AS22 AU22:AV22 AG29:AV33 AG28:AS28 AU28:AV28 AG35:AV39 AG34:AS34 AU34:AV34 AG41:AV45 AG40:AS40 AU40:AV40 AG47:AV51 AG46:AS46 AU46:AV46 AG53:AV57 AG52:AS52 AU52:AV52 AG59:AV63 AG58:AS58 AU58:AV58 AG65:AV65 AG64:AS64 AU64:AV64 AG71:AV71 AG70:AS70 AU70:AV70" numberStoredAsText="1"/>
  </ignoredErrors>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rgb="FFFFC000"/>
  </sheetPr>
  <dimension ref="A1:BE38"/>
  <sheetViews>
    <sheetView view="pageBreakPreview" topLeftCell="E1" zoomScaleSheetLayoutView="100" workbookViewId="0">
      <selection activeCell="E3" sqref="E3:BD3"/>
    </sheetView>
  </sheetViews>
  <sheetFormatPr defaultColWidth="2.6640625" defaultRowHeight="11.25" x14ac:dyDescent="0.2"/>
  <cols>
    <col min="1" max="1" width="1.5" customWidth="1"/>
    <col min="2" max="2" width="5.33203125" customWidth="1"/>
    <col min="3" max="3" width="1.6640625" customWidth="1"/>
    <col min="4" max="4" width="1.5" customWidth="1"/>
    <col min="5" max="8" width="2.6640625" customWidth="1"/>
    <col min="9" max="56" width="4.33203125" customWidth="1"/>
    <col min="57" max="57" width="3.33203125" customWidth="1"/>
  </cols>
  <sheetData>
    <row r="1" spans="1:57" ht="15" customHeight="1" x14ac:dyDescent="0.2">
      <c r="A1" s="826" t="s">
        <v>712</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27"/>
    </row>
    <row r="2" spans="1:57" ht="1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457"/>
    </row>
    <row r="3" spans="1:57" ht="79.150000000000006" customHeight="1" x14ac:dyDescent="0.2">
      <c r="A3" s="476"/>
      <c r="B3" s="367" t="s">
        <v>786</v>
      </c>
      <c r="C3" s="16"/>
      <c r="D3" s="16"/>
      <c r="E3" s="804" t="e">
        <f ca="1">VLOOKUP(INDIRECT(ADDRESS(ROW(),COLUMN()-3)),Language_Translations,MATCH(Language_Selected,Language_Options,0),FALSE)</f>
        <v>#REF!</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804"/>
      <c r="AS3" s="804"/>
      <c r="AT3" s="804"/>
      <c r="AU3" s="804"/>
      <c r="AV3" s="804"/>
      <c r="AW3" s="804"/>
      <c r="AX3" s="804"/>
      <c r="AY3" s="804"/>
      <c r="AZ3" s="804"/>
      <c r="BA3" s="804"/>
      <c r="BB3" s="804"/>
      <c r="BC3" s="804"/>
      <c r="BD3" s="804"/>
      <c r="BE3" s="363"/>
    </row>
    <row r="4" spans="1:57" ht="6" customHeight="1" x14ac:dyDescent="0.2">
      <c r="A4" s="250"/>
      <c r="B4" s="292"/>
      <c r="C4" s="16"/>
      <c r="D4" s="16"/>
      <c r="E4" s="287"/>
      <c r="F4" s="287"/>
      <c r="G4" s="287"/>
      <c r="H4" s="287"/>
      <c r="I4" s="287"/>
      <c r="J4" s="287"/>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359"/>
    </row>
    <row r="5" spans="1:57" ht="6" customHeight="1" x14ac:dyDescent="0.2">
      <c r="A5" s="250"/>
      <c r="B5" s="292"/>
      <c r="C5" s="16"/>
      <c r="D5" s="16"/>
      <c r="E5" s="287"/>
      <c r="F5" s="287"/>
      <c r="G5" s="287"/>
      <c r="H5" s="287"/>
      <c r="I5" s="287"/>
      <c r="J5" s="287"/>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359"/>
    </row>
    <row r="6" spans="1:57" ht="26.65" customHeight="1" x14ac:dyDescent="0.2">
      <c r="A6" s="250"/>
      <c r="B6" s="367" t="s">
        <v>787</v>
      </c>
      <c r="C6" s="16"/>
      <c r="D6" s="16"/>
      <c r="E6" s="804" t="e">
        <f ca="1">VLOOKUP(INDIRECT(ADDRESS(ROW(),COLUMN()-3)),Language_Translations,MATCH(Language_Selected,Language_Options,0),FALSE)</f>
        <v>#REF!</v>
      </c>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804"/>
      <c r="AS6" s="804"/>
      <c r="AT6" s="804"/>
      <c r="AU6" s="804"/>
      <c r="AV6" s="804"/>
      <c r="AW6" s="804"/>
      <c r="AX6" s="804"/>
      <c r="AY6" s="804"/>
      <c r="AZ6" s="804"/>
      <c r="BA6" s="804"/>
      <c r="BB6" s="804"/>
      <c r="BC6" s="804"/>
      <c r="BD6" s="804"/>
      <c r="BE6" s="363"/>
    </row>
    <row r="7" spans="1:57" ht="6" customHeight="1" x14ac:dyDescent="0.2">
      <c r="A7" s="250"/>
      <c r="B7" s="292"/>
      <c r="C7" s="16"/>
      <c r="D7" s="16"/>
      <c r="E7" s="287"/>
      <c r="F7" s="287"/>
      <c r="G7" s="287"/>
      <c r="H7" s="287"/>
      <c r="I7" s="287"/>
      <c r="J7" s="287"/>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359"/>
    </row>
    <row r="8" spans="1:57" ht="6" customHeight="1" thickBot="1" x14ac:dyDescent="0.25">
      <c r="A8" s="250"/>
      <c r="B8" s="292"/>
      <c r="C8" s="16"/>
      <c r="D8" s="16"/>
      <c r="E8" s="287"/>
      <c r="F8" s="287"/>
      <c r="G8" s="287"/>
      <c r="H8" s="287"/>
      <c r="I8" s="287"/>
      <c r="J8" s="287"/>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359"/>
    </row>
    <row r="9" spans="1:57" ht="16.149999999999999" customHeight="1" thickBot="1" x14ac:dyDescent="0.25">
      <c r="A9" s="250"/>
      <c r="B9" s="83" t="s">
        <v>381</v>
      </c>
      <c r="C9" s="16"/>
      <c r="D9" s="16"/>
      <c r="E9" s="287"/>
      <c r="F9" s="287"/>
      <c r="G9" s="287"/>
      <c r="H9" s="287"/>
      <c r="I9" s="936" t="s">
        <v>386</v>
      </c>
      <c r="J9" s="936"/>
      <c r="K9" s="936"/>
      <c r="L9" s="936"/>
      <c r="M9" s="936"/>
      <c r="N9" s="936"/>
      <c r="O9" s="936"/>
      <c r="P9" s="936"/>
      <c r="Q9" s="937" t="s">
        <v>387</v>
      </c>
      <c r="R9" s="937"/>
      <c r="S9" s="937"/>
      <c r="T9" s="937"/>
      <c r="U9" s="937"/>
      <c r="V9" s="937"/>
      <c r="W9" s="938" t="s">
        <v>5</v>
      </c>
      <c r="X9" s="938"/>
      <c r="Y9" s="938"/>
      <c r="Z9" s="938"/>
      <c r="AA9" s="938"/>
      <c r="AB9" s="938"/>
      <c r="AC9" s="938"/>
      <c r="AD9" s="938"/>
      <c r="AE9" s="938"/>
      <c r="AF9" s="938"/>
      <c r="AG9" s="938"/>
      <c r="AH9" s="938"/>
      <c r="AI9" s="938"/>
      <c r="AJ9" s="938"/>
      <c r="AK9" s="938"/>
      <c r="AL9" s="938"/>
      <c r="AM9" s="938"/>
      <c r="AN9" s="938"/>
      <c r="AO9" s="938"/>
      <c r="AP9" s="938"/>
      <c r="AQ9" s="938"/>
      <c r="AR9" s="938"/>
      <c r="AS9" s="938"/>
      <c r="AT9" s="938"/>
      <c r="AU9" s="938"/>
      <c r="AV9" s="938"/>
      <c r="AW9" s="938"/>
      <c r="AX9" s="938"/>
      <c r="AY9" s="938"/>
      <c r="AZ9" s="938"/>
      <c r="BA9" s="938"/>
      <c r="BB9" s="938"/>
      <c r="BC9" s="938"/>
      <c r="BD9" s="938"/>
      <c r="BE9" s="359"/>
    </row>
    <row r="10" spans="1:57" ht="16.149999999999999" customHeight="1" thickBot="1" x14ac:dyDescent="0.25">
      <c r="A10" s="241"/>
      <c r="B10" t="s">
        <v>397</v>
      </c>
      <c r="E10" s="420"/>
      <c r="F10" s="420"/>
      <c r="G10" s="420"/>
      <c r="H10" s="420"/>
      <c r="I10" s="930">
        <v>0.16666666666666666</v>
      </c>
      <c r="J10" s="931"/>
      <c r="K10" s="931"/>
      <c r="L10" s="931"/>
      <c r="M10" s="930">
        <v>0.20833333333333334</v>
      </c>
      <c r="N10" s="931"/>
      <c r="O10" s="931"/>
      <c r="P10" s="931"/>
      <c r="Q10" s="930">
        <v>0.25</v>
      </c>
      <c r="R10" s="931"/>
      <c r="S10" s="931"/>
      <c r="T10" s="931"/>
      <c r="U10" s="930">
        <v>0.29166666666666669</v>
      </c>
      <c r="V10" s="931"/>
      <c r="W10" s="931"/>
      <c r="X10" s="931"/>
      <c r="Y10" s="930">
        <v>0.33333333333333331</v>
      </c>
      <c r="Z10" s="931"/>
      <c r="AA10" s="931"/>
      <c r="AB10" s="931"/>
      <c r="AC10" s="930">
        <v>0.375</v>
      </c>
      <c r="AD10" s="931"/>
      <c r="AE10" s="931"/>
      <c r="AF10" s="931"/>
      <c r="AG10" s="930">
        <v>0.41666666666666669</v>
      </c>
      <c r="AH10" s="931"/>
      <c r="AI10" s="931"/>
      <c r="AJ10" s="931"/>
      <c r="AK10" s="930">
        <v>0.45833333333333331</v>
      </c>
      <c r="AL10" s="931"/>
      <c r="AM10" s="931"/>
      <c r="AN10" s="931"/>
      <c r="AO10" s="932" t="s">
        <v>389</v>
      </c>
      <c r="AP10" s="931"/>
      <c r="AQ10" s="931"/>
      <c r="AR10" s="931"/>
      <c r="AS10" s="933" t="s">
        <v>388</v>
      </c>
      <c r="AT10" s="934"/>
      <c r="AU10" s="934"/>
      <c r="AV10" s="934"/>
      <c r="AW10" s="930" t="s">
        <v>390</v>
      </c>
      <c r="AX10" s="931"/>
      <c r="AY10" s="931"/>
      <c r="AZ10" s="931"/>
      <c r="BA10" s="932" t="s">
        <v>391</v>
      </c>
      <c r="BB10" s="931"/>
      <c r="BC10" s="931"/>
      <c r="BD10" s="935"/>
      <c r="BE10" s="235"/>
    </row>
    <row r="11" spans="1:57" ht="16.149999999999999" customHeight="1" thickBot="1" x14ac:dyDescent="0.25">
      <c r="A11" s="241"/>
      <c r="B11" t="s">
        <v>405</v>
      </c>
      <c r="E11" s="420"/>
      <c r="F11" s="420"/>
      <c r="G11" s="420"/>
      <c r="H11" s="420"/>
      <c r="I11" s="421" t="s">
        <v>382</v>
      </c>
      <c r="J11" s="422" t="s">
        <v>383</v>
      </c>
      <c r="K11" s="422" t="s">
        <v>384</v>
      </c>
      <c r="L11" s="422" t="s">
        <v>385</v>
      </c>
      <c r="M11" s="421" t="s">
        <v>382</v>
      </c>
      <c r="N11" s="422" t="s">
        <v>383</v>
      </c>
      <c r="O11" s="422" t="s">
        <v>384</v>
      </c>
      <c r="P11" s="422" t="s">
        <v>385</v>
      </c>
      <c r="Q11" s="421" t="s">
        <v>382</v>
      </c>
      <c r="R11" s="422" t="s">
        <v>383</v>
      </c>
      <c r="S11" s="422" t="s">
        <v>384</v>
      </c>
      <c r="T11" s="422" t="s">
        <v>385</v>
      </c>
      <c r="U11" s="421" t="s">
        <v>382</v>
      </c>
      <c r="V11" s="422" t="s">
        <v>383</v>
      </c>
      <c r="W11" s="422" t="s">
        <v>384</v>
      </c>
      <c r="X11" s="422" t="s">
        <v>385</v>
      </c>
      <c r="Y11" s="421" t="s">
        <v>382</v>
      </c>
      <c r="Z11" s="422" t="s">
        <v>383</v>
      </c>
      <c r="AA11" s="422" t="s">
        <v>384</v>
      </c>
      <c r="AB11" s="422" t="s">
        <v>385</v>
      </c>
      <c r="AC11" s="421" t="s">
        <v>382</v>
      </c>
      <c r="AD11" s="422" t="s">
        <v>383</v>
      </c>
      <c r="AE11" s="422" t="s">
        <v>384</v>
      </c>
      <c r="AF11" s="422" t="s">
        <v>385</v>
      </c>
      <c r="AG11" s="421" t="s">
        <v>382</v>
      </c>
      <c r="AH11" s="422" t="s">
        <v>383</v>
      </c>
      <c r="AI11" s="422" t="s">
        <v>384</v>
      </c>
      <c r="AJ11" s="422" t="s">
        <v>385</v>
      </c>
      <c r="AK11" s="421" t="s">
        <v>382</v>
      </c>
      <c r="AL11" s="422" t="s">
        <v>383</v>
      </c>
      <c r="AM11" s="422" t="s">
        <v>384</v>
      </c>
      <c r="AN11" s="422" t="s">
        <v>385</v>
      </c>
      <c r="AO11" s="421" t="s">
        <v>382</v>
      </c>
      <c r="AP11" s="422" t="s">
        <v>383</v>
      </c>
      <c r="AQ11" s="422" t="s">
        <v>384</v>
      </c>
      <c r="AR11" s="422" t="s">
        <v>385</v>
      </c>
      <c r="AS11" s="421" t="s">
        <v>382</v>
      </c>
      <c r="AT11" s="422" t="s">
        <v>383</v>
      </c>
      <c r="AU11" s="422" t="s">
        <v>384</v>
      </c>
      <c r="AV11" s="422" t="s">
        <v>385</v>
      </c>
      <c r="AW11" s="421" t="s">
        <v>382</v>
      </c>
      <c r="AX11" s="422" t="s">
        <v>383</v>
      </c>
      <c r="AY11" s="422" t="s">
        <v>384</v>
      </c>
      <c r="AZ11" s="422" t="s">
        <v>385</v>
      </c>
      <c r="BA11" s="421" t="s">
        <v>382</v>
      </c>
      <c r="BB11" s="422" t="s">
        <v>383</v>
      </c>
      <c r="BC11" s="422" t="s">
        <v>384</v>
      </c>
      <c r="BD11" s="423" t="s">
        <v>385</v>
      </c>
      <c r="BE11" s="235"/>
    </row>
    <row r="12" spans="1:57" ht="16.149999999999999" customHeight="1" x14ac:dyDescent="0.2">
      <c r="A12" s="241"/>
      <c r="B12" s="78"/>
      <c r="C12" t="s">
        <v>39</v>
      </c>
      <c r="E12" s="420"/>
      <c r="F12" s="420"/>
      <c r="G12" s="420"/>
      <c r="H12" s="420"/>
      <c r="I12" s="424"/>
      <c r="J12" s="425"/>
      <c r="K12" s="426"/>
      <c r="L12" s="427"/>
      <c r="M12" s="424"/>
      <c r="N12" s="425"/>
      <c r="O12" s="426"/>
      <c r="P12" s="427"/>
      <c r="Q12" s="424"/>
      <c r="R12" s="425"/>
      <c r="S12" s="426"/>
      <c r="T12" s="427"/>
      <c r="U12" s="424"/>
      <c r="V12" s="425"/>
      <c r="W12" s="426"/>
      <c r="X12" s="427"/>
      <c r="Y12" s="424"/>
      <c r="Z12" s="425"/>
      <c r="AA12" s="426"/>
      <c r="AB12" s="427"/>
      <c r="AC12" s="424"/>
      <c r="AD12" s="425"/>
      <c r="AE12" s="426"/>
      <c r="AF12" s="427"/>
      <c r="AG12" s="424"/>
      <c r="AH12" s="425"/>
      <c r="AI12" s="426"/>
      <c r="AJ12" s="427"/>
      <c r="AK12" s="424"/>
      <c r="AL12" s="425"/>
      <c r="AM12" s="426"/>
      <c r="AN12" s="427"/>
      <c r="AO12" s="424"/>
      <c r="AP12" s="425"/>
      <c r="AQ12" s="426"/>
      <c r="AR12" s="427"/>
      <c r="AS12" s="424"/>
      <c r="AT12" s="425"/>
      <c r="AU12" s="426"/>
      <c r="AV12" s="427"/>
      <c r="AW12" s="424"/>
      <c r="AX12" s="425"/>
      <c r="AY12" s="426"/>
      <c r="AZ12" s="427"/>
      <c r="BA12" s="424"/>
      <c r="BB12" s="425"/>
      <c r="BC12" s="426"/>
      <c r="BD12" s="427"/>
      <c r="BE12" s="235"/>
    </row>
    <row r="13" spans="1:57" ht="16.149999999999999" customHeight="1" thickBot="1" x14ac:dyDescent="0.25">
      <c r="A13" s="241"/>
      <c r="B13" s="78"/>
      <c r="C13" t="s">
        <v>40</v>
      </c>
      <c r="E13" s="420"/>
      <c r="F13" s="420"/>
      <c r="G13" s="420"/>
      <c r="H13" s="420"/>
      <c r="I13" s="428"/>
      <c r="J13" s="429"/>
      <c r="K13" s="430"/>
      <c r="L13" s="431"/>
      <c r="M13" s="428"/>
      <c r="N13" s="429"/>
      <c r="O13" s="430"/>
      <c r="P13" s="431"/>
      <c r="Q13" s="428"/>
      <c r="R13" s="429"/>
      <c r="S13" s="430"/>
      <c r="T13" s="431"/>
      <c r="U13" s="428"/>
      <c r="V13" s="429"/>
      <c r="W13" s="430"/>
      <c r="X13" s="431"/>
      <c r="Y13" s="428"/>
      <c r="Z13" s="429"/>
      <c r="AA13" s="430"/>
      <c r="AB13" s="431"/>
      <c r="AC13" s="428"/>
      <c r="AD13" s="429"/>
      <c r="AE13" s="430"/>
      <c r="AF13" s="431"/>
      <c r="AG13" s="428"/>
      <c r="AH13" s="429"/>
      <c r="AI13" s="430"/>
      <c r="AJ13" s="431"/>
      <c r="AK13" s="428"/>
      <c r="AL13" s="429"/>
      <c r="AM13" s="430"/>
      <c r="AN13" s="431"/>
      <c r="AO13" s="428"/>
      <c r="AP13" s="429"/>
      <c r="AQ13" s="430"/>
      <c r="AR13" s="431"/>
      <c r="AS13" s="428"/>
      <c r="AT13" s="429"/>
      <c r="AU13" s="430"/>
      <c r="AV13" s="431"/>
      <c r="AW13" s="428"/>
      <c r="AX13" s="429"/>
      <c r="AY13" s="430"/>
      <c r="AZ13" s="431"/>
      <c r="BA13" s="428"/>
      <c r="BB13" s="429"/>
      <c r="BC13" s="430"/>
      <c r="BD13" s="431"/>
      <c r="BE13" s="235"/>
    </row>
    <row r="14" spans="1:57" ht="16.149999999999999" customHeight="1" thickBot="1" x14ac:dyDescent="0.25">
      <c r="A14" s="241"/>
      <c r="B14" s="78"/>
      <c r="E14" s="420"/>
      <c r="F14" s="420"/>
      <c r="G14" s="420"/>
      <c r="H14" s="420"/>
      <c r="I14" s="420"/>
      <c r="J14" s="420"/>
      <c r="BE14" s="235"/>
    </row>
    <row r="15" spans="1:57" ht="16.149999999999999" customHeight="1" thickBot="1" x14ac:dyDescent="0.25">
      <c r="A15" s="241"/>
      <c r="B15" s="108" t="s">
        <v>381</v>
      </c>
      <c r="E15" s="420"/>
      <c r="F15" s="420"/>
      <c r="G15" s="420"/>
      <c r="H15" s="420"/>
      <c r="I15" s="939" t="s">
        <v>5</v>
      </c>
      <c r="J15" s="940"/>
      <c r="K15" s="940"/>
      <c r="L15" s="940"/>
      <c r="M15" s="940"/>
      <c r="N15" s="941"/>
      <c r="O15" s="942" t="s">
        <v>393</v>
      </c>
      <c r="P15" s="943"/>
      <c r="Q15" s="943"/>
      <c r="R15" s="944"/>
      <c r="S15" s="432"/>
      <c r="T15" s="433"/>
      <c r="U15" s="433"/>
      <c r="V15" s="433"/>
      <c r="W15" s="954" t="s">
        <v>386</v>
      </c>
      <c r="X15" s="954"/>
      <c r="Y15" s="954"/>
      <c r="Z15" s="954"/>
      <c r="AA15" s="954"/>
      <c r="AB15" s="954"/>
      <c r="AC15" s="954"/>
      <c r="AD15" s="954"/>
      <c r="AE15" s="954"/>
      <c r="AF15" s="954"/>
      <c r="AG15" s="954"/>
      <c r="AH15" s="954"/>
      <c r="AI15" s="954"/>
      <c r="AJ15" s="954"/>
      <c r="AK15" s="954"/>
      <c r="AL15" s="954"/>
      <c r="AM15" s="954"/>
      <c r="AN15" s="954"/>
      <c r="AO15" s="954"/>
      <c r="AP15" s="954"/>
      <c r="AQ15" s="954"/>
      <c r="AR15" s="954"/>
      <c r="AS15" s="954"/>
      <c r="AT15" s="954"/>
      <c r="AU15" s="954"/>
      <c r="AV15" s="954"/>
      <c r="AW15" s="954"/>
      <c r="AX15" s="954"/>
      <c r="AY15" s="954"/>
      <c r="AZ15" s="954"/>
      <c r="BA15" s="954"/>
      <c r="BB15" s="954"/>
      <c r="BC15" s="954"/>
      <c r="BD15" s="955"/>
      <c r="BE15" s="235"/>
    </row>
    <row r="16" spans="1:57" ht="16.149999999999999" customHeight="1" thickBot="1" x14ac:dyDescent="0.25">
      <c r="A16" s="241"/>
      <c r="B16" t="s">
        <v>397</v>
      </c>
      <c r="E16" s="420"/>
      <c r="F16" s="420"/>
      <c r="G16" s="420"/>
      <c r="H16" s="420"/>
      <c r="I16" s="930" t="s">
        <v>392</v>
      </c>
      <c r="J16" s="931"/>
      <c r="K16" s="931"/>
      <c r="L16" s="931"/>
      <c r="M16" s="930" t="s">
        <v>394</v>
      </c>
      <c r="N16" s="931"/>
      <c r="O16" s="931"/>
      <c r="P16" s="931"/>
      <c r="Q16" s="930" t="s">
        <v>395</v>
      </c>
      <c r="R16" s="931"/>
      <c r="S16" s="931"/>
      <c r="T16" s="931"/>
      <c r="U16" s="930" t="s">
        <v>396</v>
      </c>
      <c r="V16" s="931"/>
      <c r="W16" s="931"/>
      <c r="X16" s="931"/>
      <c r="Y16" s="930" t="s">
        <v>398</v>
      </c>
      <c r="Z16" s="931"/>
      <c r="AA16" s="931"/>
      <c r="AB16" s="931"/>
      <c r="AC16" s="930" t="s">
        <v>399</v>
      </c>
      <c r="AD16" s="931"/>
      <c r="AE16" s="931"/>
      <c r="AF16" s="931"/>
      <c r="AG16" s="930" t="s">
        <v>400</v>
      </c>
      <c r="AH16" s="931"/>
      <c r="AI16" s="931"/>
      <c r="AJ16" s="931"/>
      <c r="AK16" s="930" t="s">
        <v>401</v>
      </c>
      <c r="AL16" s="931"/>
      <c r="AM16" s="931"/>
      <c r="AN16" s="931"/>
      <c r="AO16" s="932" t="s">
        <v>402</v>
      </c>
      <c r="AP16" s="931"/>
      <c r="AQ16" s="931"/>
      <c r="AR16" s="931"/>
      <c r="AS16" s="930">
        <v>4.1666666666666664E-2</v>
      </c>
      <c r="AT16" s="931"/>
      <c r="AU16" s="931"/>
      <c r="AV16" s="931"/>
      <c r="AW16" s="930">
        <v>8.3333333333333329E-2</v>
      </c>
      <c r="AX16" s="931"/>
      <c r="AY16" s="931"/>
      <c r="AZ16" s="931"/>
      <c r="BA16" s="930">
        <v>0.125</v>
      </c>
      <c r="BB16" s="931"/>
      <c r="BC16" s="931"/>
      <c r="BD16" s="935"/>
      <c r="BE16" s="235"/>
    </row>
    <row r="17" spans="1:57" ht="16.149999999999999" customHeight="1" thickBot="1" x14ac:dyDescent="0.25">
      <c r="A17" s="241"/>
      <c r="B17" t="s">
        <v>405</v>
      </c>
      <c r="E17" s="420"/>
      <c r="F17" s="420"/>
      <c r="G17" s="420"/>
      <c r="H17" s="420"/>
      <c r="I17" s="421" t="s">
        <v>382</v>
      </c>
      <c r="J17" s="422" t="s">
        <v>383</v>
      </c>
      <c r="K17" s="422" t="s">
        <v>384</v>
      </c>
      <c r="L17" s="422" t="s">
        <v>385</v>
      </c>
      <c r="M17" s="421" t="s">
        <v>382</v>
      </c>
      <c r="N17" s="422" t="s">
        <v>383</v>
      </c>
      <c r="O17" s="422" t="s">
        <v>384</v>
      </c>
      <c r="P17" s="422" t="s">
        <v>385</v>
      </c>
      <c r="Q17" s="421" t="s">
        <v>382</v>
      </c>
      <c r="R17" s="422" t="s">
        <v>383</v>
      </c>
      <c r="S17" s="422" t="s">
        <v>384</v>
      </c>
      <c r="T17" s="422" t="s">
        <v>385</v>
      </c>
      <c r="U17" s="421" t="s">
        <v>382</v>
      </c>
      <c r="V17" s="422" t="s">
        <v>383</v>
      </c>
      <c r="W17" s="422" t="s">
        <v>384</v>
      </c>
      <c r="X17" s="422" t="s">
        <v>385</v>
      </c>
      <c r="Y17" s="421" t="s">
        <v>382</v>
      </c>
      <c r="Z17" s="422" t="s">
        <v>383</v>
      </c>
      <c r="AA17" s="422" t="s">
        <v>384</v>
      </c>
      <c r="AB17" s="422" t="s">
        <v>385</v>
      </c>
      <c r="AC17" s="421" t="s">
        <v>382</v>
      </c>
      <c r="AD17" s="422" t="s">
        <v>383</v>
      </c>
      <c r="AE17" s="422" t="s">
        <v>384</v>
      </c>
      <c r="AF17" s="422" t="s">
        <v>385</v>
      </c>
      <c r="AG17" s="421" t="s">
        <v>382</v>
      </c>
      <c r="AH17" s="422" t="s">
        <v>383</v>
      </c>
      <c r="AI17" s="422" t="s">
        <v>384</v>
      </c>
      <c r="AJ17" s="422" t="s">
        <v>385</v>
      </c>
      <c r="AK17" s="421" t="s">
        <v>382</v>
      </c>
      <c r="AL17" s="422" t="s">
        <v>383</v>
      </c>
      <c r="AM17" s="422" t="s">
        <v>384</v>
      </c>
      <c r="AN17" s="422" t="s">
        <v>385</v>
      </c>
      <c r="AO17" s="421" t="s">
        <v>382</v>
      </c>
      <c r="AP17" s="422" t="s">
        <v>383</v>
      </c>
      <c r="AQ17" s="422" t="s">
        <v>384</v>
      </c>
      <c r="AR17" s="422" t="s">
        <v>385</v>
      </c>
      <c r="AS17" s="421" t="s">
        <v>382</v>
      </c>
      <c r="AT17" s="422" t="s">
        <v>383</v>
      </c>
      <c r="AU17" s="422" t="s">
        <v>384</v>
      </c>
      <c r="AV17" s="422" t="s">
        <v>385</v>
      </c>
      <c r="AW17" s="421" t="s">
        <v>382</v>
      </c>
      <c r="AX17" s="422" t="s">
        <v>383</v>
      </c>
      <c r="AY17" s="422" t="s">
        <v>384</v>
      </c>
      <c r="AZ17" s="422" t="s">
        <v>385</v>
      </c>
      <c r="BA17" s="421" t="s">
        <v>382</v>
      </c>
      <c r="BB17" s="422" t="s">
        <v>383</v>
      </c>
      <c r="BC17" s="422" t="s">
        <v>384</v>
      </c>
      <c r="BD17" s="423" t="s">
        <v>385</v>
      </c>
      <c r="BE17" s="235"/>
    </row>
    <row r="18" spans="1:57" ht="16.149999999999999" customHeight="1" x14ac:dyDescent="0.2">
      <c r="A18" s="250"/>
      <c r="B18" s="292"/>
      <c r="C18" s="16" t="s">
        <v>39</v>
      </c>
      <c r="D18" s="16"/>
      <c r="E18" s="287"/>
      <c r="F18" s="287"/>
      <c r="G18" s="287"/>
      <c r="H18" s="287"/>
      <c r="I18" s="242"/>
      <c r="J18" s="243"/>
      <c r="K18" s="244"/>
      <c r="L18" s="245"/>
      <c r="M18" s="242"/>
      <c r="N18" s="243"/>
      <c r="O18" s="244"/>
      <c r="P18" s="245"/>
      <c r="Q18" s="242"/>
      <c r="R18" s="243"/>
      <c r="S18" s="244"/>
      <c r="T18" s="245"/>
      <c r="U18" s="242"/>
      <c r="V18" s="243"/>
      <c r="W18" s="244"/>
      <c r="X18" s="245"/>
      <c r="Y18" s="242"/>
      <c r="Z18" s="243"/>
      <c r="AA18" s="244"/>
      <c r="AB18" s="245"/>
      <c r="AC18" s="242"/>
      <c r="AD18" s="243"/>
      <c r="AE18" s="244"/>
      <c r="AF18" s="245"/>
      <c r="AG18" s="242"/>
      <c r="AH18" s="243"/>
      <c r="AI18" s="244"/>
      <c r="AJ18" s="245"/>
      <c r="AK18" s="242"/>
      <c r="AL18" s="243"/>
      <c r="AM18" s="244"/>
      <c r="AN18" s="245"/>
      <c r="AO18" s="242"/>
      <c r="AP18" s="243"/>
      <c r="AQ18" s="244"/>
      <c r="AR18" s="245"/>
      <c r="AS18" s="242"/>
      <c r="AT18" s="243"/>
      <c r="AU18" s="244"/>
      <c r="AV18" s="245"/>
      <c r="AW18" s="242"/>
      <c r="AX18" s="243"/>
      <c r="AY18" s="244"/>
      <c r="AZ18" s="245"/>
      <c r="BA18" s="242"/>
      <c r="BB18" s="243"/>
      <c r="BC18" s="244"/>
      <c r="BD18" s="245"/>
      <c r="BE18" s="359"/>
    </row>
    <row r="19" spans="1:57" ht="16.149999999999999" customHeight="1" thickBot="1" x14ac:dyDescent="0.25">
      <c r="A19" s="250"/>
      <c r="B19" s="292"/>
      <c r="C19" s="16" t="s">
        <v>40</v>
      </c>
      <c r="D19" s="16"/>
      <c r="E19" s="287"/>
      <c r="F19" s="287"/>
      <c r="G19" s="287"/>
      <c r="H19" s="287"/>
      <c r="I19" s="246"/>
      <c r="J19" s="247"/>
      <c r="K19" s="248"/>
      <c r="L19" s="249"/>
      <c r="M19" s="246"/>
      <c r="N19" s="247"/>
      <c r="O19" s="248"/>
      <c r="P19" s="249"/>
      <c r="Q19" s="246"/>
      <c r="R19" s="247"/>
      <c r="S19" s="248"/>
      <c r="T19" s="249"/>
      <c r="U19" s="246"/>
      <c r="V19" s="247"/>
      <c r="W19" s="248"/>
      <c r="X19" s="249"/>
      <c r="Y19" s="246"/>
      <c r="Z19" s="247"/>
      <c r="AA19" s="248"/>
      <c r="AB19" s="249"/>
      <c r="AC19" s="246"/>
      <c r="AD19" s="247"/>
      <c r="AE19" s="248"/>
      <c r="AF19" s="249"/>
      <c r="AG19" s="246"/>
      <c r="AH19" s="247"/>
      <c r="AI19" s="248"/>
      <c r="AJ19" s="249"/>
      <c r="AK19" s="246"/>
      <c r="AL19" s="247"/>
      <c r="AM19" s="248"/>
      <c r="AN19" s="249"/>
      <c r="AO19" s="246"/>
      <c r="AP19" s="247"/>
      <c r="AQ19" s="248"/>
      <c r="AR19" s="249"/>
      <c r="AS19" s="246"/>
      <c r="AT19" s="247"/>
      <c r="AU19" s="248"/>
      <c r="AV19" s="249"/>
      <c r="AW19" s="246"/>
      <c r="AX19" s="247"/>
      <c r="AY19" s="248"/>
      <c r="AZ19" s="249"/>
      <c r="BA19" s="246"/>
      <c r="BB19" s="247"/>
      <c r="BC19" s="248"/>
      <c r="BD19" s="249"/>
      <c r="BE19" s="359"/>
    </row>
    <row r="20" spans="1:57" ht="12.4" customHeight="1" x14ac:dyDescent="0.2">
      <c r="A20" s="250"/>
      <c r="B20" s="292"/>
      <c r="C20" s="16"/>
      <c r="D20" s="16"/>
      <c r="E20" s="287"/>
      <c r="F20" s="287"/>
      <c r="G20" s="287"/>
      <c r="H20" s="287"/>
      <c r="I20" s="287"/>
      <c r="J20" s="287"/>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359"/>
    </row>
    <row r="21" spans="1:57" ht="12.4" customHeight="1" x14ac:dyDescent="0.2">
      <c r="A21" s="250"/>
      <c r="B21" s="292"/>
      <c r="C21" s="16"/>
      <c r="D21" s="16"/>
      <c r="E21" s="287"/>
      <c r="F21" s="287"/>
      <c r="G21" s="287"/>
      <c r="H21" s="287"/>
      <c r="I21" s="287"/>
      <c r="J21" s="287"/>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359"/>
    </row>
    <row r="22" spans="1:57" ht="12.4" customHeight="1" x14ac:dyDescent="0.2">
      <c r="A22" s="250"/>
      <c r="B22" s="292"/>
      <c r="C22" s="16"/>
      <c r="D22" s="16"/>
      <c r="E22" s="287"/>
      <c r="F22" s="287"/>
      <c r="G22" s="287"/>
      <c r="H22" s="287"/>
      <c r="I22" s="16" t="s">
        <v>47</v>
      </c>
      <c r="J22" s="462" t="e">
        <f t="shared" ref="J22:J33" ca="1" si="0">VLOOKUP(INDIRECT(ADDRESS(ROW(),COLUMN()-1)),Language_Translations,MATCH(Language_Selected,Language_Options,0),FALSE)</f>
        <v>#REF!</v>
      </c>
      <c r="K22" s="462"/>
      <c r="L22" s="462"/>
      <c r="M22" s="462"/>
      <c r="N22" s="462"/>
      <c r="O22" s="462"/>
      <c r="P22" s="462"/>
      <c r="Q22" s="462"/>
      <c r="R22" s="462"/>
      <c r="S22" s="462"/>
      <c r="T22" s="462"/>
      <c r="U22" s="16"/>
      <c r="V22" s="16"/>
      <c r="W22" s="16"/>
      <c r="X22" s="16"/>
      <c r="Y22" s="16"/>
      <c r="Z22" s="16"/>
      <c r="AA22" s="16"/>
      <c r="AB22" s="16"/>
      <c r="AC22" s="16"/>
      <c r="AF22" s="16" t="s">
        <v>77</v>
      </c>
      <c r="AG22" s="462" t="e">
        <f t="shared" ref="AG22:AG32" ca="1" si="1">VLOOKUP(INDIRECT(ADDRESS(ROW(),COLUMN()-1)),Language_Translations,MATCH(Language_Selected,Language_Options,0),FALSE)</f>
        <v>#REF!</v>
      </c>
      <c r="AH22" s="16"/>
      <c r="AI22" s="16"/>
      <c r="AJ22" s="16"/>
      <c r="AK22" s="16"/>
      <c r="AL22" s="16"/>
      <c r="AM22" s="16"/>
      <c r="AN22" s="16"/>
      <c r="AO22" s="16"/>
      <c r="AP22" s="16"/>
      <c r="AS22" s="16"/>
      <c r="AT22" s="16"/>
      <c r="AU22" s="16"/>
      <c r="AV22" s="16"/>
      <c r="AW22" s="16"/>
      <c r="AX22" s="16"/>
      <c r="AY22" s="16"/>
      <c r="AZ22" s="16"/>
      <c r="BA22" s="16"/>
      <c r="BB22" s="16"/>
      <c r="BC22" s="16"/>
      <c r="BD22" s="16"/>
      <c r="BE22" s="359"/>
    </row>
    <row r="23" spans="1:57" ht="12.4" customHeight="1" x14ac:dyDescent="0.2">
      <c r="A23" s="250"/>
      <c r="B23" s="292"/>
      <c r="C23" s="16"/>
      <c r="D23" s="16"/>
      <c r="E23" s="287"/>
      <c r="F23" s="287"/>
      <c r="G23" s="287"/>
      <c r="H23" s="287"/>
      <c r="I23" s="16" t="s">
        <v>48</v>
      </c>
      <c r="J23" s="462" t="e">
        <f t="shared" ca="1" si="0"/>
        <v>#REF!</v>
      </c>
      <c r="K23" s="462"/>
      <c r="L23" s="462"/>
      <c r="M23" s="462"/>
      <c r="N23" s="462"/>
      <c r="O23" s="462"/>
      <c r="P23" s="462"/>
      <c r="Q23" s="462"/>
      <c r="R23" s="462"/>
      <c r="S23" s="462"/>
      <c r="T23" s="462"/>
      <c r="U23" s="16"/>
      <c r="V23" s="16"/>
      <c r="W23" s="16"/>
      <c r="X23" s="16"/>
      <c r="Y23" s="16"/>
      <c r="Z23" s="16"/>
      <c r="AA23" s="16"/>
      <c r="AB23" s="16"/>
      <c r="AC23" s="16"/>
      <c r="AF23" s="16" t="s">
        <v>78</v>
      </c>
      <c r="AG23" s="462" t="e">
        <f t="shared" ca="1" si="1"/>
        <v>#REF!</v>
      </c>
      <c r="AH23" s="16"/>
      <c r="AI23" s="16"/>
      <c r="AJ23" s="16"/>
      <c r="AK23" s="16"/>
      <c r="AL23" s="16"/>
      <c r="AM23" s="16"/>
      <c r="AN23" s="16"/>
      <c r="AO23" s="16"/>
      <c r="AP23" s="16"/>
      <c r="AS23" s="16"/>
      <c r="AT23" s="16"/>
      <c r="AU23" s="16"/>
      <c r="AV23" s="16"/>
      <c r="AW23" s="16"/>
      <c r="AX23" s="16"/>
      <c r="AY23" s="16"/>
      <c r="AZ23" s="16"/>
      <c r="BA23" s="16"/>
      <c r="BB23" s="16"/>
      <c r="BC23" s="16"/>
      <c r="BD23" s="16"/>
      <c r="BE23" s="359"/>
    </row>
    <row r="24" spans="1:57" ht="12.4" customHeight="1" x14ac:dyDescent="0.2">
      <c r="A24" s="250"/>
      <c r="B24" s="292"/>
      <c r="C24" s="16"/>
      <c r="D24" s="16"/>
      <c r="E24" s="287"/>
      <c r="F24" s="287"/>
      <c r="G24" s="287"/>
      <c r="H24" s="287"/>
      <c r="I24" s="16" t="s">
        <v>49</v>
      </c>
      <c r="J24" s="462" t="e">
        <f t="shared" ca="1" si="0"/>
        <v>#REF!</v>
      </c>
      <c r="K24" s="462"/>
      <c r="L24" s="462"/>
      <c r="M24" s="462"/>
      <c r="N24" s="462"/>
      <c r="O24" s="462"/>
      <c r="P24" s="462"/>
      <c r="Q24" s="462"/>
      <c r="R24" s="462"/>
      <c r="S24" s="462"/>
      <c r="T24" s="462"/>
      <c r="U24" s="16"/>
      <c r="V24" s="16"/>
      <c r="W24" s="16"/>
      <c r="X24" s="16"/>
      <c r="Y24" s="16"/>
      <c r="Z24" s="16"/>
      <c r="AA24" s="16"/>
      <c r="AB24" s="16"/>
      <c r="AC24" s="16"/>
      <c r="AF24" s="16" t="s">
        <v>79</v>
      </c>
      <c r="AG24" s="462" t="e">
        <f t="shared" ca="1" si="1"/>
        <v>#REF!</v>
      </c>
      <c r="AH24" s="16"/>
      <c r="AI24" s="16"/>
      <c r="AJ24" s="16"/>
      <c r="AK24" s="16"/>
      <c r="AL24" s="16"/>
      <c r="AM24" s="16"/>
      <c r="AN24" s="16"/>
      <c r="AO24" s="16"/>
      <c r="AP24" s="16"/>
      <c r="AS24" s="16"/>
      <c r="AT24" s="16"/>
      <c r="AU24" s="16"/>
      <c r="AV24" s="16"/>
      <c r="AW24" s="16"/>
      <c r="AX24" s="16"/>
      <c r="AY24" s="16"/>
      <c r="AZ24" s="16"/>
      <c r="BA24" s="16"/>
      <c r="BB24" s="16"/>
      <c r="BC24" s="16"/>
      <c r="BD24" s="16"/>
      <c r="BE24" s="359"/>
    </row>
    <row r="25" spans="1:57" ht="12.4" customHeight="1" x14ac:dyDescent="0.2">
      <c r="A25" s="213"/>
      <c r="B25" s="287"/>
      <c r="C25" s="287"/>
      <c r="D25" s="16"/>
      <c r="E25" s="287"/>
      <c r="F25" s="287"/>
      <c r="G25" s="287"/>
      <c r="H25" s="287"/>
      <c r="I25" s="16" t="s">
        <v>50</v>
      </c>
      <c r="J25" s="462" t="e">
        <f t="shared" ca="1" si="0"/>
        <v>#REF!</v>
      </c>
      <c r="K25" s="462"/>
      <c r="L25" s="462"/>
      <c r="M25" s="462"/>
      <c r="N25" s="462"/>
      <c r="O25" s="462"/>
      <c r="P25" s="462"/>
      <c r="Q25" s="462"/>
      <c r="R25" s="462"/>
      <c r="S25" s="462"/>
      <c r="T25" s="462"/>
      <c r="U25" s="287"/>
      <c r="V25" s="16"/>
      <c r="W25" s="16"/>
      <c r="X25" s="287"/>
      <c r="Y25" s="287"/>
      <c r="Z25" s="287"/>
      <c r="AA25" s="287"/>
      <c r="AB25" s="287"/>
      <c r="AC25" s="287"/>
      <c r="AF25" s="16" t="s">
        <v>111</v>
      </c>
      <c r="AG25" s="462" t="e">
        <f t="shared" ca="1" si="1"/>
        <v>#REF!</v>
      </c>
      <c r="AH25" s="462"/>
      <c r="AI25" s="462"/>
      <c r="AJ25" s="462"/>
      <c r="AK25" s="462"/>
      <c r="AL25" s="462"/>
      <c r="AM25" s="462"/>
      <c r="AN25" s="462"/>
      <c r="AO25" s="16"/>
      <c r="AP25" s="16"/>
      <c r="AS25" s="287"/>
      <c r="AT25" s="287"/>
      <c r="AU25" s="287"/>
      <c r="AV25" s="287"/>
      <c r="AW25" s="287"/>
      <c r="AX25" s="287"/>
      <c r="AY25" s="287"/>
      <c r="AZ25" s="287"/>
      <c r="BA25" s="16"/>
      <c r="BB25" s="16"/>
      <c r="BC25" s="287"/>
      <c r="BD25" s="287"/>
      <c r="BE25" s="363"/>
    </row>
    <row r="26" spans="1:57" ht="12.4" customHeight="1" x14ac:dyDescent="0.2">
      <c r="A26" s="213"/>
      <c r="B26" s="292"/>
      <c r="C26" s="16"/>
      <c r="D26" s="16"/>
      <c r="E26" s="287"/>
      <c r="F26" s="287"/>
      <c r="G26" s="287"/>
      <c r="H26" s="287"/>
      <c r="I26" s="16" t="s">
        <v>51</v>
      </c>
      <c r="J26" s="462" t="e">
        <f t="shared" ca="1" si="0"/>
        <v>#REF!</v>
      </c>
      <c r="K26" s="462"/>
      <c r="L26" s="462"/>
      <c r="M26" s="462"/>
      <c r="N26" s="462"/>
      <c r="O26" s="462"/>
      <c r="P26" s="462"/>
      <c r="Q26" s="462"/>
      <c r="R26" s="462"/>
      <c r="S26" s="462"/>
      <c r="T26" s="462"/>
      <c r="U26" s="63"/>
      <c r="V26" s="16"/>
      <c r="W26" s="16"/>
      <c r="X26" s="154"/>
      <c r="Y26" s="154"/>
      <c r="Z26" s="154"/>
      <c r="AA26" s="154"/>
      <c r="AB26" s="154"/>
      <c r="AC26" s="154"/>
      <c r="AF26" s="16" t="s">
        <v>124</v>
      </c>
      <c r="AG26" s="462" t="e">
        <f t="shared" ca="1" si="1"/>
        <v>#REF!</v>
      </c>
      <c r="AH26" s="33"/>
      <c r="AI26" s="33"/>
      <c r="AJ26" s="33"/>
      <c r="AK26" s="33"/>
      <c r="AL26" s="33"/>
      <c r="AM26" s="33"/>
      <c r="AN26" s="33"/>
      <c r="AO26" s="16"/>
      <c r="AP26" s="16"/>
      <c r="AS26" s="287"/>
      <c r="AT26" s="33"/>
      <c r="AU26" s="33"/>
      <c r="AV26" s="33"/>
      <c r="AW26" s="33"/>
      <c r="AX26" s="33"/>
      <c r="AY26" s="33"/>
      <c r="AZ26" s="33"/>
      <c r="BA26" s="16"/>
      <c r="BB26" s="287"/>
      <c r="BC26" s="287"/>
      <c r="BD26" s="287"/>
      <c r="BE26" s="363"/>
    </row>
    <row r="27" spans="1:57" ht="12.4" customHeight="1" x14ac:dyDescent="0.2">
      <c r="A27" s="213"/>
      <c r="B27" s="292"/>
      <c r="C27" s="16"/>
      <c r="D27" s="16"/>
      <c r="E27" s="287"/>
      <c r="F27" s="287"/>
      <c r="G27" s="287"/>
      <c r="H27" s="287"/>
      <c r="I27" s="16" t="s">
        <v>54</v>
      </c>
      <c r="J27" s="462" t="e">
        <f t="shared" ca="1" si="0"/>
        <v>#REF!</v>
      </c>
      <c r="K27" s="462"/>
      <c r="L27" s="462"/>
      <c r="M27" s="462"/>
      <c r="N27" s="462"/>
      <c r="O27" s="462"/>
      <c r="P27" s="462"/>
      <c r="Q27" s="462"/>
      <c r="R27" s="462"/>
      <c r="S27" s="462"/>
      <c r="T27" s="462"/>
      <c r="U27" s="63"/>
      <c r="V27" s="16"/>
      <c r="W27" s="16"/>
      <c r="X27" s="154"/>
      <c r="Y27" s="154"/>
      <c r="Z27" s="154"/>
      <c r="AA27" s="154"/>
      <c r="AB27" s="154"/>
      <c r="AC27" s="154"/>
      <c r="AF27" s="16" t="s">
        <v>125</v>
      </c>
      <c r="AG27" s="462" t="e">
        <f t="shared" ca="1" si="1"/>
        <v>#REF!</v>
      </c>
      <c r="AH27" s="462"/>
      <c r="AI27" s="462"/>
      <c r="AJ27" s="462"/>
      <c r="AK27" s="462"/>
      <c r="AL27" s="462"/>
      <c r="AM27" s="33"/>
      <c r="AN27" s="33"/>
      <c r="AO27" s="16"/>
      <c r="AP27" s="16"/>
      <c r="AQ27" s="16"/>
      <c r="AR27" s="287"/>
      <c r="AS27" s="287"/>
      <c r="AT27" s="287"/>
      <c r="AU27" s="287"/>
      <c r="AV27" s="287"/>
      <c r="AW27" s="287"/>
      <c r="AX27" s="287"/>
      <c r="AY27" s="33"/>
      <c r="AZ27" s="33"/>
      <c r="BA27" s="16"/>
      <c r="BB27" s="16"/>
      <c r="BC27" s="287"/>
      <c r="BD27" s="287"/>
      <c r="BE27" s="363"/>
    </row>
    <row r="28" spans="1:57" ht="12.4" customHeight="1" x14ac:dyDescent="0.2">
      <c r="A28" s="213"/>
      <c r="B28" s="292"/>
      <c r="C28" s="16"/>
      <c r="D28" s="16"/>
      <c r="E28" s="287"/>
      <c r="F28" s="287"/>
      <c r="G28" s="287"/>
      <c r="H28" s="287"/>
      <c r="I28" s="16" t="s">
        <v>55</v>
      </c>
      <c r="J28" s="462" t="e">
        <f t="shared" ca="1" si="0"/>
        <v>#REF!</v>
      </c>
      <c r="K28" s="462"/>
      <c r="L28" s="462"/>
      <c r="M28" s="462"/>
      <c r="N28" s="462"/>
      <c r="O28" s="462"/>
      <c r="P28" s="462"/>
      <c r="Q28" s="462"/>
      <c r="R28" s="462"/>
      <c r="S28" s="462"/>
      <c r="T28" s="462"/>
      <c r="U28" s="63"/>
      <c r="V28" s="16"/>
      <c r="W28" s="16"/>
      <c r="X28" s="287"/>
      <c r="Y28" s="287"/>
      <c r="Z28" s="287"/>
      <c r="AA28" s="287"/>
      <c r="AB28" s="287"/>
      <c r="AC28" s="287"/>
      <c r="AF28" s="16" t="s">
        <v>126</v>
      </c>
      <c r="AG28" s="462" t="e">
        <f t="shared" ca="1" si="1"/>
        <v>#REF!</v>
      </c>
      <c r="AH28" s="462"/>
      <c r="AI28" s="462"/>
      <c r="AJ28" s="462"/>
      <c r="AK28" s="462"/>
      <c r="AL28" s="462"/>
      <c r="AM28" s="33"/>
      <c r="AN28" s="33"/>
      <c r="AO28" s="16"/>
      <c r="AP28" s="16"/>
      <c r="AQ28" s="16"/>
      <c r="AR28" s="287"/>
      <c r="AS28" s="287"/>
      <c r="AT28" s="287"/>
      <c r="AU28" s="287"/>
      <c r="AV28" s="287"/>
      <c r="AW28" s="287"/>
      <c r="AX28" s="287"/>
      <c r="AY28" s="33"/>
      <c r="AZ28" s="33"/>
      <c r="BA28" s="16"/>
      <c r="BB28" s="16"/>
      <c r="BC28" s="287"/>
      <c r="BD28" s="287"/>
      <c r="BE28" s="363"/>
    </row>
    <row r="29" spans="1:57" ht="12.4" customHeight="1" x14ac:dyDescent="0.2">
      <c r="A29" s="213"/>
      <c r="B29" s="292"/>
      <c r="C29" s="16"/>
      <c r="D29" s="16"/>
      <c r="E29" s="287"/>
      <c r="F29" s="287"/>
      <c r="G29" s="287"/>
      <c r="H29" s="287"/>
      <c r="I29" s="16" t="s">
        <v>56</v>
      </c>
      <c r="J29" s="462" t="e">
        <f t="shared" ca="1" si="0"/>
        <v>#REF!</v>
      </c>
      <c r="K29" s="462"/>
      <c r="L29" s="462"/>
      <c r="M29" s="462"/>
      <c r="N29" s="462"/>
      <c r="O29" s="462"/>
      <c r="P29" s="462"/>
      <c r="Q29" s="462"/>
      <c r="R29" s="462"/>
      <c r="S29" s="462"/>
      <c r="T29" s="462"/>
      <c r="U29" s="292"/>
      <c r="V29" s="16"/>
      <c r="W29" s="16"/>
      <c r="X29" s="287"/>
      <c r="Y29" s="287"/>
      <c r="Z29" s="287"/>
      <c r="AA29" s="287"/>
      <c r="AB29" s="287"/>
      <c r="AC29" s="287"/>
      <c r="AF29" s="16" t="s">
        <v>112</v>
      </c>
      <c r="AG29" s="462" t="e">
        <f t="shared" ca="1" si="1"/>
        <v>#REF!</v>
      </c>
      <c r="AH29" s="462"/>
      <c r="AI29" s="462"/>
      <c r="AJ29" s="462"/>
      <c r="AK29" s="462"/>
      <c r="AL29" s="462"/>
      <c r="AM29" s="462"/>
      <c r="AN29" s="462"/>
      <c r="AO29" s="16"/>
      <c r="AP29" s="16"/>
      <c r="AQ29" s="16"/>
      <c r="AR29" s="287"/>
      <c r="AS29" s="287"/>
      <c r="AT29" s="287"/>
      <c r="AU29" s="287"/>
      <c r="AV29" s="287"/>
      <c r="AW29" s="287"/>
      <c r="AX29" s="287"/>
      <c r="AY29" s="287"/>
      <c r="AZ29" s="287"/>
      <c r="BA29" s="16"/>
      <c r="BB29" s="287"/>
      <c r="BC29" s="287"/>
      <c r="BD29" s="287"/>
      <c r="BE29" s="363"/>
    </row>
    <row r="30" spans="1:57" ht="12.4" customHeight="1" x14ac:dyDescent="0.2">
      <c r="A30" s="250"/>
      <c r="B30" s="292"/>
      <c r="C30" s="16"/>
      <c r="D30" s="16"/>
      <c r="E30" s="287"/>
      <c r="F30" s="287"/>
      <c r="G30" s="287"/>
      <c r="H30" s="287"/>
      <c r="I30" s="16" t="s">
        <v>69</v>
      </c>
      <c r="J30" s="462" t="e">
        <f t="shared" ca="1" si="0"/>
        <v>#REF!</v>
      </c>
      <c r="K30" s="16"/>
      <c r="L30" s="16"/>
      <c r="M30" s="1"/>
      <c r="N30" s="1"/>
      <c r="O30" s="1"/>
      <c r="P30" s="1"/>
      <c r="Q30" s="1"/>
      <c r="R30" s="1"/>
      <c r="S30" s="1"/>
      <c r="T30" s="1"/>
      <c r="U30" s="292"/>
      <c r="V30" s="16"/>
      <c r="W30" s="16"/>
      <c r="X30" s="16"/>
      <c r="Y30" s="16"/>
      <c r="Z30" s="16"/>
      <c r="AA30" s="16"/>
      <c r="AB30" s="16"/>
      <c r="AC30" s="16"/>
      <c r="AF30" s="16" t="s">
        <v>127</v>
      </c>
      <c r="AG30" s="462" t="e">
        <f t="shared" ca="1" si="1"/>
        <v>#REF!</v>
      </c>
      <c r="AH30" s="462"/>
      <c r="AI30" s="462"/>
      <c r="AJ30" s="462"/>
      <c r="AK30" s="462"/>
      <c r="AL30" s="33"/>
      <c r="AM30" s="33"/>
      <c r="AN30" s="33"/>
      <c r="AO30" s="16"/>
      <c r="AP30" s="16"/>
      <c r="AQ30" s="16"/>
      <c r="AR30" s="287"/>
      <c r="AS30" s="287"/>
      <c r="AT30" s="287"/>
      <c r="AU30" s="287"/>
      <c r="AV30" s="287"/>
      <c r="AW30" s="287"/>
      <c r="AX30" s="33"/>
      <c r="AY30" s="33"/>
      <c r="AZ30" s="33"/>
      <c r="BA30" s="16"/>
      <c r="BB30" s="16"/>
      <c r="BC30" s="33"/>
      <c r="BD30" s="287"/>
      <c r="BE30" s="363"/>
    </row>
    <row r="31" spans="1:57" ht="12.4" customHeight="1" x14ac:dyDescent="0.2">
      <c r="A31" s="250"/>
      <c r="B31" s="292"/>
      <c r="C31" s="16"/>
      <c r="D31" s="16"/>
      <c r="E31" s="287"/>
      <c r="F31" s="287"/>
      <c r="G31" s="287"/>
      <c r="H31" s="287"/>
      <c r="I31" s="16" t="s">
        <v>70</v>
      </c>
      <c r="J31" s="462" t="e">
        <f t="shared" ca="1" si="0"/>
        <v>#REF!</v>
      </c>
      <c r="K31" s="16"/>
      <c r="L31" s="16"/>
      <c r="M31" s="1"/>
      <c r="N31" s="1"/>
      <c r="O31" s="1"/>
      <c r="P31" s="1"/>
      <c r="Q31" s="1"/>
      <c r="R31" s="1"/>
      <c r="S31" s="1"/>
      <c r="T31" s="1"/>
      <c r="U31" s="292"/>
      <c r="V31" s="16"/>
      <c r="W31" s="16"/>
      <c r="X31" s="16"/>
      <c r="Y31" s="16"/>
      <c r="Z31" s="16"/>
      <c r="AA31" s="16"/>
      <c r="AB31" s="16"/>
      <c r="AC31" s="16"/>
      <c r="AD31" s="16"/>
      <c r="AE31" s="287"/>
      <c r="AF31" s="16" t="s">
        <v>403</v>
      </c>
      <c r="AG31" s="462" t="e">
        <f t="shared" ca="1" si="1"/>
        <v>#REF!</v>
      </c>
      <c r="AH31" s="462"/>
      <c r="AI31" s="462"/>
      <c r="AJ31" s="462"/>
      <c r="AK31" s="462"/>
      <c r="AL31" s="33"/>
      <c r="AM31" s="33"/>
      <c r="AN31" s="33"/>
      <c r="AO31" s="16"/>
      <c r="AP31" s="16"/>
      <c r="AQ31" s="16"/>
      <c r="AR31" s="287"/>
      <c r="AS31" s="287"/>
      <c r="AT31" s="287"/>
      <c r="AU31" s="287"/>
      <c r="AV31" s="287"/>
      <c r="AW31" s="287"/>
      <c r="AX31" s="33"/>
      <c r="AY31" s="33"/>
      <c r="AZ31" s="33"/>
      <c r="BA31" s="16"/>
      <c r="BB31" s="16"/>
      <c r="BC31" s="33"/>
      <c r="BD31" s="287"/>
      <c r="BE31" s="363"/>
    </row>
    <row r="32" spans="1:57" ht="12.4" customHeight="1" x14ac:dyDescent="0.2">
      <c r="A32" s="250"/>
      <c r="B32" s="292"/>
      <c r="C32" s="16"/>
      <c r="D32" s="16"/>
      <c r="E32" s="287"/>
      <c r="F32" s="287"/>
      <c r="G32" s="287"/>
      <c r="H32" s="287"/>
      <c r="I32" s="16" t="s">
        <v>75</v>
      </c>
      <c r="J32" s="462" t="e">
        <f t="shared" ca="1" si="0"/>
        <v>#REF!</v>
      </c>
      <c r="K32" s="16"/>
      <c r="L32" s="16"/>
      <c r="M32" s="1"/>
      <c r="N32" s="1"/>
      <c r="O32" s="1"/>
      <c r="P32" s="1"/>
      <c r="Q32" s="1"/>
      <c r="R32" s="1"/>
      <c r="S32" s="1"/>
      <c r="T32" s="1"/>
      <c r="U32" s="292"/>
      <c r="V32" s="16"/>
      <c r="W32" s="16"/>
      <c r="X32" s="16"/>
      <c r="Y32" s="16"/>
      <c r="Z32" s="16"/>
      <c r="AA32" s="16"/>
      <c r="AB32" s="16"/>
      <c r="AC32" s="16"/>
      <c r="AD32" s="16"/>
      <c r="AE32" s="287"/>
      <c r="AF32" s="16" t="s">
        <v>404</v>
      </c>
      <c r="AG32" s="462" t="e">
        <f t="shared" ca="1" si="1"/>
        <v>#REF!</v>
      </c>
      <c r="AH32" s="462"/>
      <c r="AI32" s="462"/>
      <c r="AJ32" s="462"/>
      <c r="AK32" s="462"/>
      <c r="AL32" s="33"/>
      <c r="AM32" s="33"/>
      <c r="AN32" s="33"/>
      <c r="AO32" s="16"/>
      <c r="AP32" s="16"/>
      <c r="AQ32" s="16"/>
      <c r="AR32" s="287"/>
      <c r="AS32" s="287"/>
      <c r="AT32" s="287"/>
      <c r="AU32" s="287"/>
      <c r="AV32" s="287"/>
      <c r="AW32" s="287"/>
      <c r="AX32" s="33"/>
      <c r="AY32" s="33"/>
      <c r="AZ32" s="33"/>
      <c r="BA32" s="16"/>
      <c r="BB32" s="16"/>
      <c r="BC32" s="33"/>
      <c r="BD32" s="287"/>
      <c r="BE32" s="363"/>
    </row>
    <row r="33" spans="1:57" ht="12.4" customHeight="1" x14ac:dyDescent="0.2">
      <c r="A33" s="250"/>
      <c r="B33" s="292"/>
      <c r="C33" s="16"/>
      <c r="D33" s="16"/>
      <c r="E33" s="287"/>
      <c r="F33" s="287"/>
      <c r="G33" s="287"/>
      <c r="H33" s="287"/>
      <c r="I33" s="16" t="s">
        <v>76</v>
      </c>
      <c r="J33" s="462" t="e">
        <f t="shared" ca="1" si="0"/>
        <v>#REF!</v>
      </c>
      <c r="K33" s="16"/>
      <c r="L33" s="16"/>
      <c r="M33" s="1"/>
      <c r="N33" s="1"/>
      <c r="O33" s="1"/>
      <c r="P33" s="1"/>
      <c r="Q33" s="1"/>
      <c r="R33" s="1"/>
      <c r="S33" s="1"/>
      <c r="T33" s="1"/>
      <c r="U33" s="292"/>
      <c r="V33" s="16"/>
      <c r="W33" s="16"/>
      <c r="X33" s="16"/>
      <c r="Y33" s="16"/>
      <c r="Z33" s="16"/>
      <c r="AA33" s="16"/>
      <c r="AB33" s="16"/>
      <c r="AC33" s="16"/>
      <c r="AD33" s="16"/>
      <c r="AE33" s="287"/>
      <c r="AF33" s="287"/>
      <c r="AG33" s="287"/>
      <c r="AH33" s="287"/>
      <c r="AI33" s="287"/>
      <c r="AJ33" s="287"/>
      <c r="AK33" s="287"/>
      <c r="AL33" s="33"/>
      <c r="AM33" s="33"/>
      <c r="AN33" s="33"/>
      <c r="AO33" s="16"/>
      <c r="AP33" s="16"/>
      <c r="AQ33" s="16"/>
      <c r="AR33" s="287"/>
      <c r="AS33" s="287"/>
      <c r="AT33" s="287"/>
      <c r="AU33" s="287"/>
      <c r="AV33" s="287"/>
      <c r="AW33" s="287"/>
      <c r="AX33" s="33"/>
      <c r="AY33" s="33"/>
      <c r="AZ33" s="33"/>
      <c r="BA33" s="16"/>
      <c r="BB33" s="16"/>
      <c r="BC33" s="33"/>
      <c r="BD33" s="287"/>
      <c r="BE33" s="363"/>
    </row>
    <row r="34" spans="1:57" ht="12" customHeight="1" x14ac:dyDescent="0.2">
      <c r="A34" s="251"/>
      <c r="B34" s="199"/>
      <c r="C34" s="17"/>
      <c r="D34" s="17"/>
      <c r="E34" s="201"/>
      <c r="F34" s="201"/>
      <c r="G34" s="201"/>
      <c r="H34" s="201"/>
      <c r="I34" s="201"/>
      <c r="J34" s="201"/>
      <c r="K34" s="17"/>
      <c r="L34" s="17"/>
      <c r="M34" s="221"/>
      <c r="N34" s="221"/>
      <c r="O34" s="221"/>
      <c r="P34" s="221"/>
      <c r="Q34" s="221"/>
      <c r="R34" s="221"/>
      <c r="S34" s="221"/>
      <c r="T34" s="221"/>
      <c r="U34" s="199"/>
      <c r="V34" s="17"/>
      <c r="W34" s="17"/>
      <c r="X34" s="17"/>
      <c r="Y34" s="17"/>
      <c r="Z34" s="17"/>
      <c r="AA34" s="17"/>
      <c r="AB34" s="169"/>
      <c r="AC34" s="169"/>
      <c r="AD34" s="169"/>
      <c r="AE34" s="169"/>
      <c r="AF34" s="201"/>
      <c r="AG34" s="201"/>
      <c r="AH34" s="201"/>
      <c r="AI34" s="201"/>
      <c r="AJ34" s="169"/>
      <c r="AK34" s="169"/>
      <c r="AL34" s="169"/>
      <c r="AM34" s="169"/>
      <c r="AN34" s="169"/>
      <c r="AO34" s="17"/>
      <c r="AP34" s="17"/>
      <c r="AQ34" s="169"/>
      <c r="AR34" s="201"/>
      <c r="AS34" s="201"/>
      <c r="AT34" s="201"/>
      <c r="AU34" s="201"/>
      <c r="AV34" s="169"/>
      <c r="AW34" s="169"/>
      <c r="AX34" s="169"/>
      <c r="AY34" s="169"/>
      <c r="AZ34" s="169"/>
      <c r="BA34" s="17"/>
      <c r="BB34" s="17"/>
      <c r="BC34" s="169"/>
      <c r="BD34" s="201"/>
      <c r="BE34" s="216"/>
    </row>
    <row r="35" spans="1:57" x14ac:dyDescent="0.2">
      <c r="B35" s="16"/>
      <c r="C35" s="16"/>
      <c r="D35" s="16"/>
    </row>
    <row r="36" spans="1:57" x14ac:dyDescent="0.2">
      <c r="B36" s="16"/>
      <c r="C36" s="16"/>
      <c r="D36" s="16"/>
      <c r="E36" s="16"/>
      <c r="F36" s="16"/>
      <c r="G36" s="16"/>
      <c r="H36" s="16"/>
      <c r="I36" s="16"/>
      <c r="J36" s="16"/>
    </row>
    <row r="37" spans="1:57" x14ac:dyDescent="0.2">
      <c r="B37" s="16"/>
      <c r="C37" s="16"/>
      <c r="D37" s="16"/>
      <c r="E37" s="16"/>
      <c r="F37" s="16"/>
      <c r="G37" s="16"/>
      <c r="H37" s="16"/>
      <c r="I37" s="16"/>
      <c r="J37" s="16"/>
    </row>
    <row r="38" spans="1:57" x14ac:dyDescent="0.2">
      <c r="B38" s="16"/>
      <c r="C38" s="16"/>
      <c r="D38" s="16"/>
      <c r="E38" s="16"/>
      <c r="F38" s="16"/>
      <c r="G38" s="16"/>
      <c r="H38" s="16"/>
      <c r="I38" s="16"/>
      <c r="J38" s="16"/>
    </row>
  </sheetData>
  <sheetProtection formatCells="0" formatRows="0" insertRows="0" deleteRows="0"/>
  <customSheetViews>
    <customSheetView guid="{4BCA765D-7702-404D-98DD-B3C3669A1B27}" showPageBreaks="1" printArea="1" view="pageBreakPreview">
      <selection activeCell="I10" sqref="I10:L10"/>
      <pageMargins left="0.5" right="0.5" top="0.5" bottom="0.5" header="0.3" footer="0.3"/>
      <printOptions horizontalCentered="1"/>
      <pageSetup paperSize="9" scale="75" orientation="landscape" r:id="rId1"/>
      <headerFooter>
        <oddFooter>&amp;CW-&amp;P</oddFooter>
      </headerFooter>
    </customSheetView>
  </customSheetViews>
  <mergeCells count="33">
    <mergeCell ref="A1:BE1"/>
    <mergeCell ref="E3:BD3"/>
    <mergeCell ref="E6:BD6"/>
    <mergeCell ref="I9:P9"/>
    <mergeCell ref="Q9:V9"/>
    <mergeCell ref="W9:BD9"/>
    <mergeCell ref="BA10:BD10"/>
    <mergeCell ref="I10:L10"/>
    <mergeCell ref="M10:P10"/>
    <mergeCell ref="Q10:T10"/>
    <mergeCell ref="U10:X10"/>
    <mergeCell ref="Y10:AB10"/>
    <mergeCell ref="AC10:AF10"/>
    <mergeCell ref="AG10:AJ10"/>
    <mergeCell ref="AK10:AN10"/>
    <mergeCell ref="AO10:AR10"/>
    <mergeCell ref="AS10:AV10"/>
    <mergeCell ref="AW10:AZ10"/>
    <mergeCell ref="I15:N15"/>
    <mergeCell ref="O15:R15"/>
    <mergeCell ref="W15:BD15"/>
    <mergeCell ref="I16:L16"/>
    <mergeCell ref="M16:P16"/>
    <mergeCell ref="Q16:T16"/>
    <mergeCell ref="U16:X16"/>
    <mergeCell ref="Y16:AB16"/>
    <mergeCell ref="AC16:AF16"/>
    <mergeCell ref="AG16:AJ16"/>
    <mergeCell ref="AK16:AN16"/>
    <mergeCell ref="AO16:AR16"/>
    <mergeCell ref="AS16:AV16"/>
    <mergeCell ref="AW16:AZ16"/>
    <mergeCell ref="BA16:BD16"/>
  </mergeCells>
  <printOptions horizontalCentered="1"/>
  <pageMargins left="0.5" right="0.5" top="0.5" bottom="0.5" header="0.3" footer="0.3"/>
  <pageSetup paperSize="9" scale="75" orientation="landscape" r:id="rId2"/>
  <headerFooter>
    <oddFooter>&amp;CW-&amp;P</oddFooter>
  </headerFooter>
  <ignoredErrors>
    <ignoredError sqref="B6"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rgb="FFFFC000"/>
  </sheetPr>
  <dimension ref="A1:AV28"/>
  <sheetViews>
    <sheetView view="pageBreakPreview" zoomScaleSheetLayoutView="100" workbookViewId="0">
      <selection activeCell="BM28" sqref="BM28"/>
    </sheetView>
  </sheetViews>
  <sheetFormatPr defaultColWidth="2.6640625" defaultRowHeight="11.25" x14ac:dyDescent="0.2"/>
  <cols>
    <col min="1" max="1" width="1.6640625" style="16" customWidth="1"/>
    <col min="2" max="2" width="7.33203125" style="292" customWidth="1"/>
    <col min="3" max="4" width="1.6640625" style="16" customWidth="1"/>
    <col min="5" max="25" width="2.6640625" style="16"/>
    <col min="26" max="27" width="1.6640625" style="16" customWidth="1"/>
    <col min="28" max="38" width="2.6640625" style="16"/>
    <col min="39" max="40" width="2.6640625" style="16" customWidth="1"/>
    <col min="41" max="42" width="2.6640625" style="16"/>
    <col min="43" max="44" width="2.6640625" style="62" customWidth="1"/>
    <col min="45" max="16384" width="2.6640625" style="16"/>
  </cols>
  <sheetData>
    <row r="1" spans="1:48" ht="17.649999999999999" customHeight="1" x14ac:dyDescent="0.2">
      <c r="A1" s="826" t="s">
        <v>711</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167"/>
      <c r="AT1" s="167"/>
      <c r="AU1" s="167"/>
      <c r="AV1" s="166"/>
    </row>
    <row r="2" spans="1:48" ht="4.1500000000000004" customHeight="1" x14ac:dyDescent="0.2">
      <c r="A2" s="471"/>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100"/>
      <c r="AR2" s="100"/>
      <c r="AV2" s="359"/>
    </row>
    <row r="3" spans="1:48" ht="11.25" customHeight="1" thickBot="1" x14ac:dyDescent="0.25">
      <c r="A3" s="61"/>
      <c r="B3" s="362" t="s">
        <v>27</v>
      </c>
      <c r="C3" s="60"/>
      <c r="D3" s="61"/>
      <c r="E3" s="854" t="s">
        <v>28</v>
      </c>
      <c r="F3" s="854"/>
      <c r="G3" s="854"/>
      <c r="H3" s="854"/>
      <c r="I3" s="854"/>
      <c r="J3" s="854"/>
      <c r="K3" s="854"/>
      <c r="L3" s="854"/>
      <c r="M3" s="854"/>
      <c r="N3" s="854"/>
      <c r="O3" s="854"/>
      <c r="P3" s="854"/>
      <c r="Q3" s="854"/>
      <c r="R3" s="854"/>
      <c r="S3" s="854"/>
      <c r="T3" s="854"/>
      <c r="U3" s="854"/>
      <c r="V3" s="854"/>
      <c r="W3" s="854"/>
      <c r="X3" s="854"/>
      <c r="Y3" s="854"/>
      <c r="Z3" s="60"/>
      <c r="AA3" s="61"/>
      <c r="AB3" s="854" t="s">
        <v>29</v>
      </c>
      <c r="AC3" s="854"/>
      <c r="AD3" s="854"/>
      <c r="AE3" s="854"/>
      <c r="AF3" s="854"/>
      <c r="AG3" s="854"/>
      <c r="AH3" s="854"/>
      <c r="AI3" s="854"/>
      <c r="AJ3" s="854"/>
      <c r="AK3" s="854"/>
      <c r="AL3" s="854"/>
      <c r="AM3" s="854"/>
      <c r="AN3" s="854"/>
      <c r="AO3" s="854"/>
      <c r="AP3" s="854"/>
      <c r="AQ3" s="854"/>
      <c r="AR3" s="362"/>
      <c r="AS3" s="250"/>
      <c r="AV3" s="359"/>
    </row>
    <row r="4" spans="1:48" ht="6" customHeight="1" x14ac:dyDescent="0.2">
      <c r="A4" s="250"/>
      <c r="B4" s="16"/>
      <c r="C4" s="359"/>
      <c r="D4" s="250"/>
      <c r="Z4" s="359"/>
      <c r="AA4" s="250"/>
      <c r="AQ4" s="16"/>
      <c r="AR4" s="16"/>
      <c r="AS4" s="165"/>
      <c r="AT4" s="167"/>
      <c r="AU4" s="167"/>
      <c r="AV4" s="166"/>
    </row>
    <row r="5" spans="1:48" ht="11.25" customHeight="1" x14ac:dyDescent="0.2">
      <c r="A5" s="250"/>
      <c r="B5" s="367" t="s">
        <v>575</v>
      </c>
      <c r="C5" s="359"/>
      <c r="D5" s="250"/>
      <c r="E5" s="804" t="e">
        <f ca="1">VLOOKUP(INDIRECT(ADDRESS(ROW(),COLUMN()-3)),Language_Translations,MATCH(Language_Selected,Language_Options,0),FALSE)</f>
        <v>#REF!</v>
      </c>
      <c r="F5" s="804"/>
      <c r="G5" s="804"/>
      <c r="H5" s="804"/>
      <c r="I5" s="804"/>
      <c r="J5" s="804"/>
      <c r="K5" s="804"/>
      <c r="L5" s="804"/>
      <c r="M5" s="804"/>
      <c r="N5" s="804"/>
      <c r="O5" s="804"/>
      <c r="P5" s="804"/>
      <c r="Q5" s="804"/>
      <c r="R5" s="804"/>
      <c r="S5" s="804"/>
      <c r="T5" s="804"/>
      <c r="U5" s="804"/>
      <c r="V5" s="804"/>
      <c r="W5" s="804"/>
      <c r="X5" s="804"/>
      <c r="Y5" s="804"/>
      <c r="Z5" s="359"/>
      <c r="AA5" s="250"/>
      <c r="AB5" s="16" t="s">
        <v>406</v>
      </c>
      <c r="AF5" s="33"/>
      <c r="AG5" s="33"/>
      <c r="AH5" s="33"/>
      <c r="AI5" s="33" t="s">
        <v>2</v>
      </c>
      <c r="AJ5" s="33"/>
      <c r="AK5" s="33"/>
      <c r="AL5" s="33"/>
      <c r="AM5" s="33"/>
      <c r="AN5" s="33"/>
      <c r="AO5" s="33"/>
      <c r="AP5" s="33"/>
      <c r="AQ5" s="33"/>
      <c r="AR5" s="16">
        <v>1</v>
      </c>
      <c r="AS5" s="250"/>
      <c r="AV5" s="359"/>
    </row>
    <row r="6" spans="1:48" ht="11.25" customHeight="1" x14ac:dyDescent="0.2">
      <c r="A6" s="250"/>
      <c r="C6" s="359"/>
      <c r="D6" s="250"/>
      <c r="E6" s="804"/>
      <c r="F6" s="804"/>
      <c r="G6" s="804"/>
      <c r="H6" s="804"/>
      <c r="I6" s="804"/>
      <c r="J6" s="804"/>
      <c r="K6" s="804"/>
      <c r="L6" s="804"/>
      <c r="M6" s="804"/>
      <c r="N6" s="804"/>
      <c r="O6" s="804"/>
      <c r="P6" s="804"/>
      <c r="Q6" s="804"/>
      <c r="R6" s="804"/>
      <c r="S6" s="804"/>
      <c r="T6" s="804"/>
      <c r="U6" s="804"/>
      <c r="V6" s="804"/>
      <c r="W6" s="804"/>
      <c r="X6" s="804"/>
      <c r="Y6" s="804"/>
      <c r="Z6" s="359"/>
      <c r="AA6" s="250"/>
      <c r="AB6" s="16" t="s">
        <v>407</v>
      </c>
      <c r="AD6" s="33"/>
      <c r="AE6" s="33"/>
      <c r="AF6" s="33"/>
      <c r="AG6" s="33"/>
      <c r="AH6" s="33"/>
      <c r="AI6" s="33"/>
      <c r="AJ6" s="33"/>
      <c r="AK6" s="33"/>
      <c r="AL6" s="33" t="s">
        <v>2</v>
      </c>
      <c r="AM6" s="33"/>
      <c r="AN6" s="33"/>
      <c r="AO6" s="33"/>
      <c r="AP6" s="33"/>
      <c r="AQ6" s="33"/>
      <c r="AR6" s="16">
        <v>2</v>
      </c>
      <c r="AS6" s="250"/>
      <c r="AV6" s="359"/>
    </row>
    <row r="7" spans="1:48" ht="13.15" customHeight="1" x14ac:dyDescent="0.2">
      <c r="A7" s="250"/>
      <c r="C7" s="359"/>
      <c r="D7" s="250"/>
      <c r="E7" s="804"/>
      <c r="F7" s="804"/>
      <c r="G7" s="804"/>
      <c r="H7" s="804"/>
      <c r="I7" s="804"/>
      <c r="J7" s="804"/>
      <c r="K7" s="804"/>
      <c r="L7" s="804"/>
      <c r="M7" s="804"/>
      <c r="N7" s="804"/>
      <c r="O7" s="804"/>
      <c r="P7" s="804"/>
      <c r="Q7" s="804"/>
      <c r="R7" s="804"/>
      <c r="S7" s="804"/>
      <c r="T7" s="804"/>
      <c r="U7" s="804"/>
      <c r="V7" s="804"/>
      <c r="W7" s="804"/>
      <c r="X7" s="804"/>
      <c r="Y7" s="804"/>
      <c r="Z7" s="359"/>
      <c r="AA7" s="250"/>
      <c r="AB7" s="16" t="s">
        <v>408</v>
      </c>
      <c r="AD7" s="33"/>
      <c r="AE7" s="33"/>
      <c r="AF7" s="33"/>
      <c r="AG7" s="33"/>
      <c r="AH7" s="33"/>
      <c r="AI7" s="33" t="s">
        <v>2</v>
      </c>
      <c r="AJ7" s="33"/>
      <c r="AK7" s="33"/>
      <c r="AL7" s="33"/>
      <c r="AM7" s="33"/>
      <c r="AN7" s="33"/>
      <c r="AO7" s="33"/>
      <c r="AP7" s="33"/>
      <c r="AQ7" s="33"/>
      <c r="AR7" s="16">
        <v>3</v>
      </c>
      <c r="AS7" s="250"/>
      <c r="AV7" s="359"/>
    </row>
    <row r="8" spans="1:48" ht="6.4" customHeight="1" x14ac:dyDescent="0.2">
      <c r="A8" s="251"/>
      <c r="B8" s="199"/>
      <c r="C8" s="360"/>
      <c r="D8" s="251"/>
      <c r="E8" s="17"/>
      <c r="F8" s="17"/>
      <c r="G8" s="17"/>
      <c r="H8" s="17"/>
      <c r="I8" s="17"/>
      <c r="J8" s="17"/>
      <c r="K8" s="17"/>
      <c r="L8" s="17"/>
      <c r="M8" s="17"/>
      <c r="N8" s="17"/>
      <c r="O8" s="17"/>
      <c r="P8" s="17"/>
      <c r="Q8" s="17"/>
      <c r="R8" s="17"/>
      <c r="S8" s="17"/>
      <c r="T8" s="17"/>
      <c r="U8" s="17"/>
      <c r="V8" s="17"/>
      <c r="W8" s="17"/>
      <c r="X8" s="17"/>
      <c r="Y8" s="17"/>
      <c r="Z8" s="360"/>
      <c r="AA8" s="251"/>
      <c r="AB8" s="17"/>
      <c r="AC8" s="17"/>
      <c r="AD8" s="17"/>
      <c r="AE8" s="17"/>
      <c r="AF8" s="17"/>
      <c r="AG8" s="17"/>
      <c r="AH8" s="17"/>
      <c r="AI8" s="17"/>
      <c r="AJ8" s="17"/>
      <c r="AK8" s="17"/>
      <c r="AL8" s="17"/>
      <c r="AM8" s="17"/>
      <c r="AN8" s="17"/>
      <c r="AO8" s="17"/>
      <c r="AP8" s="17"/>
      <c r="AQ8" s="17"/>
      <c r="AR8" s="17"/>
      <c r="AS8" s="251"/>
      <c r="AT8" s="17"/>
      <c r="AU8" s="17"/>
      <c r="AV8" s="360"/>
    </row>
    <row r="9" spans="1:48" ht="10.15" customHeight="1" x14ac:dyDescent="0.2">
      <c r="A9" s="165"/>
      <c r="B9" s="461"/>
      <c r="C9" s="166"/>
      <c r="D9" s="165"/>
      <c r="E9" s="167"/>
      <c r="F9" s="167"/>
      <c r="G9" s="167"/>
      <c r="H9" s="167"/>
      <c r="I9" s="167"/>
      <c r="J9" s="167"/>
      <c r="K9" s="167"/>
      <c r="L9" s="167"/>
      <c r="M9" s="167"/>
      <c r="N9" s="167"/>
      <c r="O9" s="167"/>
      <c r="P9" s="167"/>
      <c r="Q9" s="167"/>
      <c r="R9" s="167"/>
      <c r="S9" s="167"/>
      <c r="T9" s="167"/>
      <c r="U9" s="167"/>
      <c r="V9" s="167"/>
      <c r="W9" s="167"/>
      <c r="X9" s="167"/>
      <c r="Y9" s="167"/>
      <c r="Z9" s="167"/>
      <c r="AA9" s="165"/>
      <c r="AB9" s="167"/>
      <c r="AC9" s="167"/>
      <c r="AD9" s="167"/>
      <c r="AE9" s="167"/>
      <c r="AF9" s="167"/>
      <c r="AG9" s="167"/>
      <c r="AH9" s="167"/>
      <c r="AI9" s="167"/>
      <c r="AJ9" s="167"/>
      <c r="AK9" s="167"/>
      <c r="AL9" s="66"/>
      <c r="AM9" s="66"/>
      <c r="AN9" s="167"/>
      <c r="AO9" s="167"/>
      <c r="AP9" s="167"/>
      <c r="AQ9" s="167"/>
      <c r="AR9" s="167"/>
      <c r="AS9" s="947" t="s">
        <v>672</v>
      </c>
      <c r="AT9" s="779"/>
      <c r="AU9" s="779"/>
      <c r="AV9" s="948"/>
    </row>
    <row r="10" spans="1:48" x14ac:dyDescent="0.2">
      <c r="A10" s="250"/>
      <c r="B10" s="292">
        <v>6.6040000000000001</v>
      </c>
      <c r="C10" s="359"/>
      <c r="D10" s="250"/>
      <c r="E10" s="16" t="s">
        <v>677</v>
      </c>
      <c r="AA10" s="250"/>
      <c r="AE10" s="8"/>
      <c r="AF10" s="6"/>
      <c r="AG10" s="8"/>
      <c r="AH10" s="6"/>
      <c r="AM10" s="8"/>
      <c r="AN10" s="6"/>
      <c r="AO10" s="8"/>
      <c r="AP10" s="6"/>
      <c r="AQ10" s="16"/>
      <c r="AR10" s="16"/>
      <c r="AS10" s="949"/>
      <c r="AT10" s="950"/>
      <c r="AU10" s="950"/>
      <c r="AV10" s="951"/>
    </row>
    <row r="11" spans="1:48" x14ac:dyDescent="0.2">
      <c r="A11" s="250"/>
      <c r="C11" s="359"/>
      <c r="D11" s="250"/>
      <c r="AA11" s="250"/>
      <c r="AB11" s="16" t="s">
        <v>138</v>
      </c>
      <c r="AE11" s="12"/>
      <c r="AF11" s="10"/>
      <c r="AG11" s="12"/>
      <c r="AH11" s="10"/>
      <c r="AJ11" s="16" t="s">
        <v>139</v>
      </c>
      <c r="AM11" s="12"/>
      <c r="AN11" s="10"/>
      <c r="AO11" s="12"/>
      <c r="AP11" s="10"/>
      <c r="AQ11" s="16"/>
      <c r="AR11" s="16"/>
      <c r="AS11" s="949"/>
      <c r="AT11" s="950"/>
      <c r="AU11" s="950"/>
      <c r="AV11" s="951"/>
    </row>
    <row r="12" spans="1:48" x14ac:dyDescent="0.2">
      <c r="A12" s="251"/>
      <c r="B12" s="199"/>
      <c r="C12" s="360"/>
      <c r="D12" s="251"/>
      <c r="E12" s="17"/>
      <c r="F12" s="17"/>
      <c r="G12" s="17"/>
      <c r="H12" s="17"/>
      <c r="I12" s="17"/>
      <c r="J12" s="17"/>
      <c r="K12" s="17"/>
      <c r="L12" s="17"/>
      <c r="M12" s="17"/>
      <c r="N12" s="17"/>
      <c r="O12" s="17"/>
      <c r="P12" s="17"/>
      <c r="Q12" s="17"/>
      <c r="R12" s="17"/>
      <c r="S12" s="17"/>
      <c r="T12" s="17"/>
      <c r="U12" s="17"/>
      <c r="V12" s="17"/>
      <c r="W12" s="17"/>
      <c r="X12" s="17"/>
      <c r="Y12" s="17"/>
      <c r="Z12" s="17"/>
      <c r="AA12" s="251"/>
      <c r="AB12" s="17"/>
      <c r="AC12" s="17"/>
      <c r="AD12" s="17"/>
      <c r="AE12" s="17"/>
      <c r="AF12" s="17"/>
      <c r="AG12" s="17"/>
      <c r="AH12" s="17"/>
      <c r="AI12" s="17"/>
      <c r="AJ12" s="17"/>
      <c r="AK12" s="17"/>
      <c r="AL12" s="65"/>
      <c r="AM12" s="65"/>
      <c r="AN12" s="17"/>
      <c r="AO12" s="17"/>
      <c r="AP12" s="17"/>
      <c r="AQ12" s="17"/>
      <c r="AR12" s="17"/>
      <c r="AS12" s="251"/>
      <c r="AT12" s="17"/>
      <c r="AU12" s="17"/>
      <c r="AV12" s="360"/>
    </row>
    <row r="13" spans="1:48" x14ac:dyDescent="0.2">
      <c r="A13" s="484"/>
      <c r="C13" s="166"/>
      <c r="D13" s="167"/>
      <c r="E13" s="167"/>
      <c r="X13" s="292"/>
      <c r="AH13" s="292"/>
      <c r="AQ13" s="16"/>
      <c r="AR13" s="16"/>
      <c r="AV13" s="359"/>
    </row>
    <row r="14" spans="1:48" x14ac:dyDescent="0.2">
      <c r="A14" s="484"/>
      <c r="B14" s="292">
        <v>6.6050000000000004</v>
      </c>
      <c r="C14" s="359"/>
      <c r="E14" t="s">
        <v>719</v>
      </c>
      <c r="F14"/>
      <c r="G14"/>
      <c r="H14"/>
      <c r="I14"/>
      <c r="J14"/>
      <c r="K14"/>
      <c r="L14"/>
      <c r="M14"/>
      <c r="N14"/>
      <c r="O14"/>
      <c r="P14" s="33"/>
      <c r="Q14"/>
      <c r="S14" s="33"/>
      <c r="T14" s="33"/>
      <c r="U14" s="33"/>
      <c r="V14"/>
      <c r="W14"/>
      <c r="Y14"/>
      <c r="Z14"/>
      <c r="AA14" s="49"/>
      <c r="AB14" s="49"/>
      <c r="AC14" s="49"/>
      <c r="AD14"/>
      <c r="AE14" s="49"/>
      <c r="AH14" s="292"/>
      <c r="AV14" s="359"/>
    </row>
    <row r="15" spans="1:48" x14ac:dyDescent="0.2">
      <c r="A15" s="484"/>
      <c r="C15" s="359"/>
      <c r="E15"/>
      <c r="F15"/>
      <c r="G15"/>
      <c r="H15"/>
      <c r="I15"/>
      <c r="J15"/>
      <c r="K15"/>
      <c r="L15"/>
      <c r="M15"/>
      <c r="N15"/>
      <c r="O15"/>
      <c r="P15" s="33"/>
      <c r="Q15"/>
      <c r="S15" s="33"/>
      <c r="T15" s="33"/>
      <c r="U15" s="33"/>
      <c r="V15"/>
      <c r="W15"/>
      <c r="Y15"/>
      <c r="Z15"/>
      <c r="AA15" s="49"/>
      <c r="AB15" s="49"/>
      <c r="AC15" s="49"/>
      <c r="AD15"/>
      <c r="AE15" s="49"/>
      <c r="AH15" s="292"/>
      <c r="AV15" s="359"/>
    </row>
    <row r="16" spans="1:48" x14ac:dyDescent="0.2">
      <c r="A16" s="484"/>
      <c r="C16" s="359"/>
      <c r="E16" s="16" t="s">
        <v>272</v>
      </c>
      <c r="J16" s="33" t="s">
        <v>2</v>
      </c>
      <c r="K16" s="33"/>
      <c r="L16" s="33"/>
      <c r="M16" s="33"/>
      <c r="N16" s="33"/>
      <c r="O16" s="33"/>
      <c r="P16" s="33"/>
      <c r="Q16" s="33"/>
      <c r="R16" s="33"/>
      <c r="S16" s="33"/>
      <c r="T16" s="33"/>
      <c r="U16" s="33"/>
      <c r="V16" s="33"/>
      <c r="W16" s="33"/>
      <c r="X16" s="33"/>
      <c r="Y16" s="33"/>
      <c r="Z16" s="33"/>
      <c r="AA16" s="33"/>
      <c r="AB16" s="33"/>
      <c r="AC16" s="33"/>
      <c r="AD16" s="33"/>
      <c r="AE16" s="367" t="s">
        <v>81</v>
      </c>
      <c r="AH16" s="292"/>
      <c r="AV16" s="359"/>
    </row>
    <row r="17" spans="1:48" x14ac:dyDescent="0.2">
      <c r="A17" s="484"/>
      <c r="B17" s="16"/>
      <c r="C17" s="359"/>
      <c r="E17" s="16" t="s">
        <v>274</v>
      </c>
      <c r="R17" s="33" t="s">
        <v>2</v>
      </c>
      <c r="S17" s="33"/>
      <c r="T17" s="33"/>
      <c r="U17" s="33"/>
      <c r="V17" s="33"/>
      <c r="W17" s="33"/>
      <c r="X17" s="33"/>
      <c r="Y17" s="33"/>
      <c r="Z17" s="33"/>
      <c r="AA17" s="33"/>
      <c r="AB17" s="33"/>
      <c r="AC17" s="33"/>
      <c r="AD17" s="33"/>
      <c r="AE17" s="367" t="s">
        <v>82</v>
      </c>
      <c r="AH17" s="292"/>
      <c r="AV17" s="359"/>
    </row>
    <row r="18" spans="1:48" x14ac:dyDescent="0.2">
      <c r="A18" s="484"/>
      <c r="B18" s="16"/>
      <c r="C18" s="359"/>
      <c r="E18" s="16" t="s">
        <v>275</v>
      </c>
      <c r="Y18"/>
      <c r="Z18"/>
      <c r="AA18" s="33" t="s">
        <v>2</v>
      </c>
      <c r="AB18" s="33"/>
      <c r="AC18" s="33"/>
      <c r="AD18" s="33"/>
      <c r="AE18" s="367" t="s">
        <v>83</v>
      </c>
      <c r="AH18" s="292"/>
      <c r="AV18" s="359"/>
    </row>
    <row r="19" spans="1:48" x14ac:dyDescent="0.2">
      <c r="A19" s="484"/>
      <c r="B19" s="16"/>
      <c r="C19" s="359"/>
      <c r="E19" s="16" t="s">
        <v>277</v>
      </c>
      <c r="O19" s="33" t="s">
        <v>2</v>
      </c>
      <c r="P19" s="33"/>
      <c r="Q19" s="33"/>
      <c r="R19" s="33"/>
      <c r="S19" s="33"/>
      <c r="T19" s="33"/>
      <c r="U19" s="33"/>
      <c r="V19" s="33"/>
      <c r="W19" s="33"/>
      <c r="X19" s="33"/>
      <c r="Y19" s="33"/>
      <c r="Z19" s="33"/>
      <c r="AA19" s="33"/>
      <c r="AB19" s="33"/>
      <c r="AC19" s="33"/>
      <c r="AD19" s="33"/>
      <c r="AE19" s="367" t="s">
        <v>84</v>
      </c>
      <c r="AH19" s="292"/>
      <c r="AV19" s="359"/>
    </row>
    <row r="20" spans="1:48" x14ac:dyDescent="0.2">
      <c r="A20" s="484"/>
      <c r="B20" s="16"/>
      <c r="C20" s="359"/>
      <c r="E20" s="16" t="s">
        <v>278</v>
      </c>
      <c r="I20" s="33" t="s">
        <v>2</v>
      </c>
      <c r="J20" s="33"/>
      <c r="K20" s="33"/>
      <c r="L20" s="33"/>
      <c r="M20" s="33"/>
      <c r="N20" s="33"/>
      <c r="O20" s="33"/>
      <c r="P20" s="33"/>
      <c r="Q20" s="33"/>
      <c r="R20" s="33"/>
      <c r="S20" s="33"/>
      <c r="T20" s="33"/>
      <c r="U20" s="33"/>
      <c r="V20" s="33"/>
      <c r="W20" s="33"/>
      <c r="X20" s="33"/>
      <c r="Y20" s="33"/>
      <c r="Z20" s="33"/>
      <c r="AA20" s="33"/>
      <c r="AB20" s="33"/>
      <c r="AC20" s="33"/>
      <c r="AD20" s="33"/>
      <c r="AE20" s="367" t="s">
        <v>85</v>
      </c>
      <c r="AH20" s="292"/>
      <c r="AV20" s="359"/>
    </row>
    <row r="21" spans="1:48" x14ac:dyDescent="0.2">
      <c r="A21" s="484"/>
      <c r="B21" s="16"/>
      <c r="C21" s="359"/>
      <c r="E21" t="s">
        <v>283</v>
      </c>
      <c r="F21"/>
      <c r="G21"/>
      <c r="H21"/>
      <c r="I21"/>
      <c r="J21"/>
      <c r="K21"/>
      <c r="L21"/>
      <c r="M21"/>
      <c r="N21"/>
      <c r="O21"/>
      <c r="P21"/>
      <c r="Q21"/>
      <c r="R21"/>
      <c r="S21"/>
      <c r="T21"/>
      <c r="U21"/>
      <c r="V21"/>
      <c r="W21"/>
      <c r="X21"/>
      <c r="Y21"/>
      <c r="Z21"/>
      <c r="AA21"/>
      <c r="AC21" s="49"/>
      <c r="AD21" s="33" t="s">
        <v>2</v>
      </c>
      <c r="AE21" s="292">
        <v>10</v>
      </c>
      <c r="AH21" s="292"/>
      <c r="AV21" s="359"/>
    </row>
    <row r="22" spans="1:48" x14ac:dyDescent="0.2">
      <c r="A22" s="484"/>
      <c r="B22" s="16"/>
      <c r="C22" s="359"/>
      <c r="E22" t="s">
        <v>724</v>
      </c>
      <c r="F22"/>
      <c r="G22"/>
      <c r="H22"/>
      <c r="I22"/>
      <c r="J22"/>
      <c r="K22"/>
      <c r="L22"/>
      <c r="M22"/>
      <c r="N22"/>
      <c r="O22"/>
      <c r="P22"/>
      <c r="Q22"/>
      <c r="R22"/>
      <c r="S22" s="33" t="s">
        <v>2</v>
      </c>
      <c r="T22" s="33"/>
      <c r="U22" s="33"/>
      <c r="V22" s="33"/>
      <c r="W22" s="33"/>
      <c r="X22" s="33"/>
      <c r="Y22" s="33"/>
      <c r="Z22" s="33"/>
      <c r="AA22" s="33"/>
      <c r="AB22" s="33"/>
      <c r="AC22" s="33"/>
      <c r="AD22" s="33"/>
      <c r="AE22" s="292">
        <v>15</v>
      </c>
      <c r="AH22" s="292"/>
      <c r="AV22" s="359"/>
    </row>
    <row r="23" spans="1:48" x14ac:dyDescent="0.2">
      <c r="A23" s="484"/>
      <c r="B23" s="16"/>
      <c r="C23" s="359"/>
      <c r="E23" t="s">
        <v>720</v>
      </c>
      <c r="F23"/>
      <c r="G23"/>
      <c r="H23"/>
      <c r="I23"/>
      <c r="J23"/>
      <c r="K23" s="33" t="s">
        <v>2</v>
      </c>
      <c r="L23" s="33"/>
      <c r="M23" s="33"/>
      <c r="N23" s="33"/>
      <c r="O23" s="33"/>
      <c r="P23" s="33"/>
      <c r="Q23" s="33"/>
      <c r="R23" s="33"/>
      <c r="S23" s="33"/>
      <c r="T23" s="33"/>
      <c r="U23" s="33"/>
      <c r="V23" s="33"/>
      <c r="W23" s="33"/>
      <c r="X23" s="33"/>
      <c r="Y23" s="33"/>
      <c r="Z23" s="33"/>
      <c r="AA23" s="33"/>
      <c r="AB23" s="33"/>
      <c r="AC23" s="33"/>
      <c r="AD23" s="33"/>
      <c r="AE23" s="292">
        <v>20</v>
      </c>
      <c r="AH23" s="292"/>
      <c r="AV23" s="359"/>
    </row>
    <row r="24" spans="1:48" x14ac:dyDescent="0.2">
      <c r="A24" s="484"/>
      <c r="B24" s="16"/>
      <c r="C24" s="359"/>
      <c r="E24" t="s">
        <v>722</v>
      </c>
      <c r="F24"/>
      <c r="G24"/>
      <c r="H24"/>
      <c r="I24"/>
      <c r="J24"/>
      <c r="K24"/>
      <c r="L24"/>
      <c r="M24"/>
      <c r="N24"/>
      <c r="O24"/>
      <c r="P24"/>
      <c r="Q24"/>
      <c r="R24"/>
      <c r="S24"/>
      <c r="T24"/>
      <c r="U24"/>
      <c r="V24" s="33" t="s">
        <v>2</v>
      </c>
      <c r="W24" s="33"/>
      <c r="X24" s="33"/>
      <c r="Y24" s="33"/>
      <c r="Z24" s="33"/>
      <c r="AA24" s="33"/>
      <c r="AB24" s="33"/>
      <c r="AC24" s="33"/>
      <c r="AD24" s="33"/>
      <c r="AE24" s="292">
        <v>30</v>
      </c>
      <c r="AH24" s="292"/>
      <c r="AV24" s="359"/>
    </row>
    <row r="25" spans="1:48" x14ac:dyDescent="0.2">
      <c r="A25" s="484"/>
      <c r="B25" s="16"/>
      <c r="C25" s="359"/>
      <c r="E25" s="16" t="s">
        <v>17</v>
      </c>
      <c r="H25" s="17"/>
      <c r="I25" s="17"/>
      <c r="J25" s="17"/>
      <c r="K25" s="17"/>
      <c r="L25" s="17"/>
      <c r="M25" s="17"/>
      <c r="N25" s="17"/>
      <c r="O25" s="17"/>
      <c r="P25" s="17"/>
      <c r="Q25" s="17"/>
      <c r="R25" s="17"/>
      <c r="S25" s="17"/>
      <c r="T25" s="17"/>
      <c r="U25" s="17"/>
      <c r="V25" s="17"/>
      <c r="W25" s="17"/>
      <c r="X25" s="17"/>
      <c r="Y25" s="94"/>
      <c r="Z25" s="17"/>
      <c r="AA25" s="17"/>
      <c r="AC25" s="49"/>
      <c r="AD25"/>
      <c r="AE25" s="292">
        <v>96</v>
      </c>
      <c r="AH25" s="292"/>
      <c r="AV25" s="359"/>
    </row>
    <row r="26" spans="1:48" x14ac:dyDescent="0.2">
      <c r="A26" s="484"/>
      <c r="B26" s="16"/>
      <c r="C26" s="359"/>
      <c r="M26" t="s">
        <v>53</v>
      </c>
      <c r="Y26"/>
      <c r="AC26" s="49"/>
      <c r="AD26"/>
      <c r="AE26" s="292"/>
      <c r="AH26" s="292"/>
      <c r="AV26" s="359"/>
    </row>
    <row r="27" spans="1:48" x14ac:dyDescent="0.2">
      <c r="A27" s="485"/>
      <c r="B27" s="17"/>
      <c r="C27" s="360"/>
      <c r="D27" s="17"/>
      <c r="E27" s="17"/>
      <c r="F27" s="17"/>
      <c r="G27" s="17"/>
      <c r="H27" s="17"/>
      <c r="I27" s="17"/>
      <c r="J27" s="17"/>
      <c r="K27" s="17"/>
      <c r="L27" s="17"/>
      <c r="M27" s="17"/>
      <c r="N27" s="17"/>
      <c r="O27" s="17"/>
      <c r="P27" s="17"/>
      <c r="Q27" s="17"/>
      <c r="R27" s="17"/>
      <c r="S27" s="17"/>
      <c r="T27" s="17"/>
      <c r="U27" s="17"/>
      <c r="V27" s="17"/>
      <c r="W27" s="17"/>
      <c r="X27" s="199"/>
      <c r="Y27" s="17"/>
      <c r="Z27" s="17"/>
      <c r="AA27" s="17"/>
      <c r="AB27" s="17"/>
      <c r="AC27" s="17"/>
      <c r="AD27" s="17"/>
      <c r="AE27" s="17"/>
      <c r="AF27" s="17"/>
      <c r="AG27" s="17"/>
      <c r="AH27" s="199"/>
      <c r="AI27" s="17"/>
      <c r="AJ27" s="17"/>
      <c r="AK27" s="17"/>
      <c r="AL27" s="17"/>
      <c r="AM27" s="17"/>
      <c r="AN27" s="17"/>
      <c r="AO27" s="17"/>
      <c r="AP27" s="17"/>
      <c r="AQ27" s="65"/>
      <c r="AR27" s="65"/>
      <c r="AS27" s="17"/>
      <c r="AT27" s="17"/>
      <c r="AU27" s="17"/>
      <c r="AV27" s="360"/>
    </row>
    <row r="28" spans="1:48" x14ac:dyDescent="0.2">
      <c r="B28" s="16"/>
      <c r="C28" s="167"/>
      <c r="D28" s="167"/>
      <c r="AA28" s="167"/>
      <c r="AQ28" s="16"/>
      <c r="AR28" s="16"/>
    </row>
  </sheetData>
  <sheetProtection formatCells="0" formatRows="0" insertRows="0" deleteRows="0"/>
  <customSheetViews>
    <customSheetView guid="{4BCA765D-7702-404D-98DD-B3C3669A1B27}" showPageBreaks="1" printArea="1" view="pageBreakPreview">
      <selection activeCell="AC25" sqref="AC25"/>
      <pageMargins left="0.5" right="0.5" top="0.5" bottom="0.5" header="0.3" footer="0.3"/>
      <printOptions horizontalCentered="1"/>
      <pageSetup paperSize="9" scale="90" orientation="portrait" r:id="rId1"/>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2"/>
  <headerFooter>
    <oddFooter>&amp;CHH-&amp;P</oddFooter>
  </headerFooter>
  <ignoredErrors>
    <ignoredError sqref="A6:A8 A5 C5:AE5 A9:AE9 A11:AE13 A10 C10:AE10 A15:AE20 A14 C14:AE14 C6:AE8 B6:B8 B5" numberStoredAsText="1"/>
  </ignoredErrors>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rgb="FFCCFFFF"/>
  </sheetPr>
  <dimension ref="A1:AT427"/>
  <sheetViews>
    <sheetView view="pageBreakPreview" zoomScaleSheetLayoutView="100" workbookViewId="0">
      <selection sqref="A1:AS1"/>
    </sheetView>
  </sheetViews>
  <sheetFormatPr defaultColWidth="2.6640625" defaultRowHeight="11.25" x14ac:dyDescent="0.2"/>
  <cols>
    <col min="1" max="1" width="1.6640625" style="16" customWidth="1"/>
    <col min="2" max="2" width="4.6640625" style="292" customWidth="1"/>
    <col min="3" max="4" width="1.6640625" style="16" customWidth="1"/>
    <col min="5" max="20" width="2.6640625" style="16"/>
    <col min="21" max="22" width="1.6640625" style="16" customWidth="1"/>
    <col min="23" max="30" width="2.6640625" style="16"/>
    <col min="31" max="31" width="3" style="16" bestFit="1" customWidth="1"/>
    <col min="32" max="32" width="3" style="16" customWidth="1"/>
    <col min="33" max="34" width="2.6640625" style="16"/>
    <col min="35" max="36" width="2.6640625" style="16" customWidth="1"/>
    <col min="37" max="38" width="2.6640625" style="16"/>
    <col min="39" max="40" width="2.6640625" style="62" customWidth="1"/>
    <col min="41" max="41" width="1.5" style="16" customWidth="1"/>
    <col min="42" max="43" width="1.6640625" style="16" customWidth="1"/>
    <col min="44" max="44" width="5.83203125" style="16" customWidth="1"/>
    <col min="45" max="45" width="2.5" style="16" customWidth="1"/>
    <col min="46" max="16384" width="2.6640625" style="16"/>
  </cols>
  <sheetData>
    <row r="1" spans="1:46" ht="11.25" customHeight="1" x14ac:dyDescent="0.2">
      <c r="A1" s="826" t="s">
        <v>1358</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27"/>
    </row>
    <row r="2" spans="1:46"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457"/>
    </row>
    <row r="3" spans="1:46" ht="11.25" customHeight="1" x14ac:dyDescent="0.2">
      <c r="A3" s="476"/>
      <c r="B3" s="67" t="s">
        <v>1448</v>
      </c>
      <c r="E3" s="804" t="e">
        <f ca="1">VLOOKUP(INDIRECT(ADDRESS(ROW(),COLUMN()-3)),Language_Translations,MATCH(Language_Selected,Language_Options,0),FALSE)</f>
        <v>#REF!</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804"/>
      <c r="AS3" s="457"/>
    </row>
    <row r="4" spans="1:46"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804"/>
      <c r="AS4" s="457"/>
    </row>
    <row r="5" spans="1:46"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804"/>
      <c r="AS5" s="457"/>
    </row>
    <row r="6" spans="1:46"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804"/>
      <c r="AS6" s="457"/>
    </row>
    <row r="7" spans="1:46"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804"/>
      <c r="AS7" s="457"/>
    </row>
    <row r="8" spans="1:46"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804"/>
      <c r="AS8" s="457"/>
    </row>
    <row r="9" spans="1:46"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804"/>
      <c r="AS9" s="457"/>
    </row>
    <row r="10" spans="1:46"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804"/>
      <c r="AS10" s="457"/>
    </row>
    <row r="11" spans="1:46"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804"/>
      <c r="AS11" s="457"/>
    </row>
    <row r="12" spans="1:46"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804"/>
      <c r="AS12" s="457"/>
    </row>
    <row r="13" spans="1:46"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111"/>
      <c r="AS13" s="457"/>
    </row>
    <row r="14" spans="1:46" ht="11.25" customHeight="1" x14ac:dyDescent="0.2">
      <c r="A14" s="470"/>
      <c r="B14" s="67" t="s">
        <v>1449</v>
      </c>
      <c r="E14" s="804" t="e">
        <f ca="1">VLOOKUP(INDIRECT(ADDRESS(ROW(),COLUMN()-3)),Language_Translations,MATCH(Language_Selected,Language_Options,0),FALSE)</f>
        <v>#REF!</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804"/>
      <c r="AS14" s="473"/>
    </row>
    <row r="15" spans="1:46"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473"/>
      <c r="AT15" s="589"/>
    </row>
    <row r="16" spans="1:46"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854"/>
      <c r="AN16" s="362"/>
      <c r="AO16" s="60"/>
      <c r="AP16" s="61"/>
      <c r="AQ16" s="854" t="s">
        <v>30</v>
      </c>
      <c r="AR16" s="854"/>
      <c r="AS16" s="60"/>
      <c r="AT16" s="589"/>
    </row>
    <row r="17" spans="1:46" ht="6" customHeight="1" x14ac:dyDescent="0.2">
      <c r="A17" s="250"/>
      <c r="B17" s="16"/>
      <c r="C17" s="359"/>
      <c r="D17" s="250"/>
      <c r="U17" s="359"/>
      <c r="V17" s="250"/>
      <c r="AM17" s="16"/>
      <c r="AN17" s="16"/>
      <c r="AO17" s="359"/>
      <c r="AP17" s="250"/>
      <c r="AS17" s="359"/>
      <c r="AT17" s="589"/>
    </row>
    <row r="18" spans="1:46" ht="11.25" customHeight="1" x14ac:dyDescent="0.2">
      <c r="A18" s="250"/>
      <c r="B18" s="67" t="s">
        <v>788</v>
      </c>
      <c r="C18" s="359"/>
      <c r="D18" s="250"/>
      <c r="E18" s="804" t="e">
        <f ca="1">VLOOKUP(INDIRECT(ADDRESS(ROW(),COLUMN()-3)),Language_Translations,MATCH(Language_Selected,Language_Options,0),FALSE)</f>
        <v>#REF!</v>
      </c>
      <c r="F18" s="804"/>
      <c r="G18" s="804"/>
      <c r="H18" s="804"/>
      <c r="I18" s="804"/>
      <c r="J18" s="804"/>
      <c r="K18" s="804"/>
      <c r="L18" s="804"/>
      <c r="M18" s="804"/>
      <c r="N18" s="804"/>
      <c r="O18" s="804"/>
      <c r="P18" s="804"/>
      <c r="Q18" s="804"/>
      <c r="R18" s="804"/>
      <c r="S18" s="804"/>
      <c r="T18" s="287"/>
      <c r="U18" s="359"/>
      <c r="V18" s="250"/>
      <c r="Z18" s="8"/>
      <c r="AA18" s="6"/>
      <c r="AB18" s="8"/>
      <c r="AC18" s="6"/>
      <c r="AI18" s="8"/>
      <c r="AJ18" s="6"/>
      <c r="AK18" s="8"/>
      <c r="AL18" s="6"/>
      <c r="AM18" s="16"/>
      <c r="AN18" s="16"/>
      <c r="AO18" s="359"/>
      <c r="AP18" s="250"/>
      <c r="AS18" s="359"/>
      <c r="AT18" s="589"/>
    </row>
    <row r="19" spans="1:46"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I19" s="12"/>
      <c r="AJ19" s="10"/>
      <c r="AK19" s="12"/>
      <c r="AL19" s="10"/>
      <c r="AM19" s="16"/>
      <c r="AN19" s="16"/>
      <c r="AO19" s="359"/>
      <c r="AP19" s="250"/>
      <c r="AS19" s="359"/>
      <c r="AT19" s="589"/>
    </row>
    <row r="20" spans="1:46"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17"/>
      <c r="AO20" s="360"/>
      <c r="AP20" s="251"/>
      <c r="AQ20" s="17"/>
      <c r="AR20" s="17"/>
      <c r="AS20" s="360"/>
      <c r="AT20" s="589"/>
    </row>
    <row r="21" spans="1:46" ht="6" customHeight="1" x14ac:dyDescent="0.2">
      <c r="A21" s="250"/>
      <c r="B21" s="16"/>
      <c r="C21" s="359"/>
      <c r="D21" s="250"/>
      <c r="U21" s="359"/>
      <c r="V21" s="250"/>
      <c r="AM21" s="16"/>
      <c r="AN21" s="16"/>
      <c r="AO21" s="359"/>
      <c r="AP21" s="250"/>
      <c r="AS21" s="359"/>
      <c r="AT21" s="589"/>
    </row>
    <row r="22" spans="1:46" ht="11.25" customHeight="1" x14ac:dyDescent="0.2">
      <c r="A22" s="250"/>
      <c r="B22" s="67" t="s">
        <v>789</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287"/>
      <c r="U22" s="359"/>
      <c r="V22" s="250"/>
      <c r="W22" s="16" t="s">
        <v>439</v>
      </c>
      <c r="AH22" s="16" t="s">
        <v>140</v>
      </c>
      <c r="AM22" s="16"/>
      <c r="AN22" s="16"/>
      <c r="AP22" s="250"/>
      <c r="AS22" s="359"/>
      <c r="AT22" s="589"/>
    </row>
    <row r="23" spans="1:46"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I23" s="8"/>
      <c r="AJ23" s="6"/>
      <c r="AK23" s="8"/>
      <c r="AL23" s="6"/>
      <c r="AM23" s="8"/>
      <c r="AN23" s="6"/>
      <c r="AP23" s="250"/>
      <c r="AS23" s="359"/>
      <c r="AT23" s="589"/>
    </row>
    <row r="24" spans="1:46" ht="11.25" customHeight="1" x14ac:dyDescent="0.2">
      <c r="A24" s="250"/>
      <c r="B24" s="16"/>
      <c r="C24" s="359"/>
      <c r="D24" s="250"/>
      <c r="U24" s="359"/>
      <c r="V24" s="250"/>
      <c r="Y24" s="251"/>
      <c r="Z24" s="360"/>
      <c r="AA24" s="12"/>
      <c r="AB24" s="10"/>
      <c r="AC24" s="12"/>
      <c r="AD24" s="10"/>
      <c r="AI24" s="12"/>
      <c r="AJ24" s="10"/>
      <c r="AK24" s="12"/>
      <c r="AL24" s="10"/>
      <c r="AM24" s="12"/>
      <c r="AN24" s="10"/>
      <c r="AP24" s="250"/>
      <c r="AS24" s="359"/>
      <c r="AT24" s="589"/>
    </row>
    <row r="25" spans="1:46"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17"/>
      <c r="AO25" s="360"/>
      <c r="AP25" s="251"/>
      <c r="AQ25" s="17"/>
      <c r="AR25" s="17"/>
      <c r="AS25" s="360"/>
      <c r="AT25" s="589"/>
    </row>
    <row r="26" spans="1:46" ht="4.9000000000000004" customHeight="1" x14ac:dyDescent="0.2">
      <c r="A26" s="250"/>
      <c r="B26" s="16"/>
      <c r="C26" s="359"/>
      <c r="D26" s="250"/>
      <c r="U26" s="359"/>
      <c r="V26" s="250"/>
      <c r="AM26" s="16"/>
      <c r="AN26" s="16"/>
      <c r="AO26" s="359"/>
      <c r="AP26" s="250"/>
      <c r="AS26" s="359"/>
      <c r="AT26" s="589"/>
    </row>
    <row r="27" spans="1:46" ht="11.25" customHeight="1" x14ac:dyDescent="0.2">
      <c r="A27" s="250"/>
      <c r="B27" s="67" t="s">
        <v>790</v>
      </c>
      <c r="C27" s="359"/>
      <c r="D27" s="250"/>
      <c r="E27" s="804" t="e">
        <f ca="1">VLOOKUP(INDIRECT(ADDRESS(ROW(),COLUMN()-3)),Language_Translations,MATCH(Language_Selected,Language_Options,0),FALSE)</f>
        <v>#REF!</v>
      </c>
      <c r="F27" s="804"/>
      <c r="G27" s="804"/>
      <c r="H27" s="804"/>
      <c r="I27" s="804"/>
      <c r="J27" s="804"/>
      <c r="K27" s="804"/>
      <c r="L27" s="804"/>
      <c r="M27" s="804"/>
      <c r="N27" s="804"/>
      <c r="O27" s="804"/>
      <c r="P27" s="804"/>
      <c r="Q27" s="804"/>
      <c r="R27" s="804"/>
      <c r="S27" s="804"/>
      <c r="T27" s="804"/>
      <c r="U27" s="359"/>
      <c r="V27" s="250"/>
      <c r="AM27" s="16"/>
      <c r="AN27" s="16"/>
      <c r="AO27" s="359"/>
      <c r="AP27" s="250"/>
      <c r="AS27" s="359"/>
      <c r="AT27" s="589"/>
    </row>
    <row r="28" spans="1:46"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I28" s="8"/>
      <c r="AJ28" s="6"/>
      <c r="AK28" s="8"/>
      <c r="AL28" s="6"/>
      <c r="AM28" s="16"/>
      <c r="AN28" s="16"/>
      <c r="AO28" s="359"/>
      <c r="AP28" s="250"/>
      <c r="AS28" s="359"/>
      <c r="AT28" s="589"/>
    </row>
    <row r="29" spans="1:46"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33"/>
      <c r="AI29" s="12"/>
      <c r="AJ29" s="10"/>
      <c r="AK29" s="12"/>
      <c r="AL29" s="10"/>
      <c r="AM29" s="16"/>
      <c r="AN29" s="16"/>
      <c r="AO29" s="359"/>
      <c r="AP29" s="250"/>
      <c r="AS29" s="359"/>
      <c r="AT29" s="589"/>
    </row>
    <row r="30" spans="1:46"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M30" s="16"/>
      <c r="AN30" s="16"/>
      <c r="AO30" s="359"/>
      <c r="AP30" s="250"/>
      <c r="AS30" s="359"/>
      <c r="AT30" s="589"/>
    </row>
    <row r="31" spans="1:46"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17"/>
      <c r="AO31" s="360"/>
      <c r="AP31" s="251"/>
      <c r="AQ31" s="17"/>
      <c r="AR31" s="17"/>
      <c r="AS31" s="360"/>
      <c r="AT31" s="589"/>
    </row>
    <row r="32" spans="1:46" ht="4.9000000000000004" customHeight="1" x14ac:dyDescent="0.2">
      <c r="A32" s="250"/>
      <c r="B32" s="16"/>
      <c r="C32" s="359"/>
      <c r="D32" s="250"/>
      <c r="U32" s="359"/>
      <c r="V32" s="250"/>
      <c r="AM32" s="16"/>
      <c r="AN32" s="16"/>
      <c r="AO32" s="359"/>
      <c r="AP32" s="250"/>
      <c r="AS32" s="359"/>
    </row>
    <row r="33" spans="1:45" ht="11.25" customHeight="1" x14ac:dyDescent="0.2">
      <c r="A33" s="250"/>
      <c r="B33" s="67" t="s">
        <v>798</v>
      </c>
      <c r="C33" s="359"/>
      <c r="D33" s="250"/>
      <c r="E33" s="804" t="e">
        <f ca="1">VLOOKUP(INDIRECT(ADDRESS(ROW(),COLUMN()-3)),Language_Translations,MATCH(Language_Selected,Language_Options,0),FALSE)</f>
        <v>#REF!</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33"/>
      <c r="AM33" s="79" t="s">
        <v>36</v>
      </c>
      <c r="AN33" s="16"/>
      <c r="AO33" s="359"/>
      <c r="AP33" s="250"/>
      <c r="AS33" s="359"/>
    </row>
    <row r="34" spans="1:45"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33"/>
      <c r="AM34" s="79" t="s">
        <v>38</v>
      </c>
      <c r="AN34" s="16"/>
      <c r="AO34" s="359"/>
      <c r="AP34" s="250"/>
      <c r="AR34" s="198">
        <v>7.133</v>
      </c>
      <c r="AS34" s="557"/>
    </row>
    <row r="35" spans="1:45" ht="11.25" customHeight="1" x14ac:dyDescent="0.2">
      <c r="A35" s="250"/>
      <c r="B35" s="16"/>
      <c r="C35" s="359"/>
      <c r="D35" s="250"/>
      <c r="U35" s="359"/>
      <c r="V35" s="250"/>
      <c r="AB35" s="33"/>
      <c r="AC35" s="33"/>
      <c r="AD35" s="33"/>
      <c r="AE35" s="33"/>
      <c r="AF35" s="33"/>
      <c r="AG35" s="33"/>
      <c r="AH35" s="33"/>
      <c r="AI35" s="33"/>
      <c r="AJ35" s="33"/>
      <c r="AK35" s="33"/>
      <c r="AL35" s="33"/>
      <c r="AM35" s="79"/>
      <c r="AN35" s="16"/>
      <c r="AO35" s="359"/>
      <c r="AP35" s="250"/>
      <c r="AR35" s="198"/>
      <c r="AS35" s="557"/>
    </row>
    <row r="36" spans="1:45" ht="2.65" customHeight="1" thickBot="1" x14ac:dyDescent="0.25">
      <c r="A36" s="6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60"/>
    </row>
    <row r="37" spans="1:45" ht="6" customHeight="1" x14ac:dyDescent="0.2">
      <c r="A37" s="250"/>
      <c r="B37" s="16"/>
      <c r="C37" s="359"/>
      <c r="D37" s="250"/>
      <c r="U37" s="359"/>
      <c r="V37" s="250"/>
      <c r="AM37" s="16"/>
      <c r="AN37" s="16"/>
      <c r="AO37" s="359"/>
      <c r="AP37" s="250"/>
      <c r="AS37" s="359"/>
    </row>
    <row r="38" spans="1:45" ht="11.25" customHeight="1" x14ac:dyDescent="0.2">
      <c r="A38" s="250"/>
      <c r="B38" s="67" t="s">
        <v>1331</v>
      </c>
      <c r="C38" s="359"/>
      <c r="D38" s="250"/>
      <c r="E38" s="804" t="e">
        <f ca="1">VLOOKUP(INDIRECT(ADDRESS(ROW(),COLUMN()-3)),Language_Translations,MATCH(Language_Selected,Language_Options,0),FALSE)</f>
        <v>#REF!</v>
      </c>
      <c r="F38" s="804"/>
      <c r="G38" s="804"/>
      <c r="H38" s="804"/>
      <c r="I38" s="804"/>
      <c r="J38" s="804"/>
      <c r="K38" s="804"/>
      <c r="L38" s="804"/>
      <c r="M38" s="804"/>
      <c r="N38" s="804"/>
      <c r="O38" s="804"/>
      <c r="P38" s="804"/>
      <c r="Q38" s="804"/>
      <c r="R38" s="804"/>
      <c r="S38" s="804"/>
      <c r="T38" s="804"/>
      <c r="U38" s="359"/>
      <c r="V38" s="250"/>
      <c r="W38" s="16" t="s">
        <v>42</v>
      </c>
      <c r="Z38" s="33" t="s">
        <v>2</v>
      </c>
      <c r="AA38" s="33"/>
      <c r="AB38" s="33"/>
      <c r="AC38" s="33"/>
      <c r="AD38" s="33"/>
      <c r="AE38" s="33"/>
      <c r="AF38" s="33"/>
      <c r="AG38" s="33"/>
      <c r="AH38" s="33"/>
      <c r="AI38" s="33"/>
      <c r="AJ38" s="33"/>
      <c r="AK38" s="33"/>
      <c r="AL38" s="33"/>
      <c r="AM38" s="79" t="s">
        <v>47</v>
      </c>
      <c r="AN38" s="16"/>
      <c r="AO38" s="359"/>
      <c r="AP38" s="250"/>
      <c r="AR38" s="959">
        <v>7.1059999999999999</v>
      </c>
      <c r="AS38" s="960"/>
    </row>
    <row r="39" spans="1:45" ht="11.25" customHeight="1" x14ac:dyDescent="0.2">
      <c r="A39" s="250"/>
      <c r="B39" s="16"/>
      <c r="C39" s="359"/>
      <c r="D39" s="250"/>
      <c r="E39" s="804"/>
      <c r="F39" s="804"/>
      <c r="G39" s="804"/>
      <c r="H39" s="804"/>
      <c r="I39" s="804"/>
      <c r="J39" s="804"/>
      <c r="K39" s="804"/>
      <c r="L39" s="804"/>
      <c r="M39" s="804"/>
      <c r="N39" s="804"/>
      <c r="O39" s="804"/>
      <c r="P39" s="804"/>
      <c r="Q39" s="804"/>
      <c r="R39" s="804"/>
      <c r="S39" s="804"/>
      <c r="T39" s="804"/>
      <c r="U39" s="359"/>
      <c r="V39" s="250"/>
      <c r="W39" s="16" t="s">
        <v>1359</v>
      </c>
      <c r="Z39" s="33"/>
      <c r="AA39" s="33"/>
      <c r="AB39" s="33" t="s">
        <v>2</v>
      </c>
      <c r="AC39" s="33"/>
      <c r="AD39" s="33"/>
      <c r="AE39" s="33"/>
      <c r="AF39" s="33"/>
      <c r="AG39" s="33"/>
      <c r="AH39" s="33"/>
      <c r="AI39" s="33"/>
      <c r="AJ39" s="33"/>
      <c r="AK39" s="33"/>
      <c r="AL39" s="33"/>
      <c r="AM39" s="79" t="s">
        <v>48</v>
      </c>
      <c r="AN39" s="16"/>
      <c r="AO39" s="359"/>
      <c r="AP39" s="250"/>
      <c r="AS39" s="359"/>
    </row>
    <row r="40" spans="1:45" ht="13.15" customHeight="1" x14ac:dyDescent="0.2">
      <c r="A40" s="250"/>
      <c r="B40" s="16"/>
      <c r="C40" s="359"/>
      <c r="D40" s="250"/>
      <c r="E40" s="804"/>
      <c r="F40" s="804"/>
      <c r="G40" s="804"/>
      <c r="H40" s="804"/>
      <c r="I40" s="804"/>
      <c r="J40" s="804"/>
      <c r="K40" s="804"/>
      <c r="L40" s="804"/>
      <c r="M40" s="804"/>
      <c r="N40" s="804"/>
      <c r="O40" s="804"/>
      <c r="P40" s="804"/>
      <c r="Q40" s="804"/>
      <c r="R40" s="804"/>
      <c r="S40" s="804"/>
      <c r="T40" s="804"/>
      <c r="U40" s="359"/>
      <c r="V40" s="250"/>
      <c r="W40" s="16" t="s">
        <v>1360</v>
      </c>
      <c r="Z40" s="33"/>
      <c r="AB40" s="33" t="s">
        <v>2</v>
      </c>
      <c r="AC40" s="33"/>
      <c r="AD40" s="33"/>
      <c r="AE40" s="33"/>
      <c r="AF40" s="33"/>
      <c r="AG40" s="33"/>
      <c r="AH40" s="33"/>
      <c r="AI40" s="33"/>
      <c r="AJ40" s="33"/>
      <c r="AK40" s="33"/>
      <c r="AL40" s="33"/>
      <c r="AM40" s="79" t="s">
        <v>49</v>
      </c>
      <c r="AN40" s="16"/>
      <c r="AO40" s="359"/>
      <c r="AP40" s="250"/>
      <c r="AS40" s="359"/>
    </row>
    <row r="41" spans="1:45" ht="13.15" customHeight="1" x14ac:dyDescent="0.2">
      <c r="A41" s="250"/>
      <c r="B41" s="16"/>
      <c r="C41" s="359"/>
      <c r="D41" s="250"/>
      <c r="E41" s="804"/>
      <c r="F41" s="804"/>
      <c r="G41" s="804"/>
      <c r="H41" s="804"/>
      <c r="I41" s="804"/>
      <c r="J41" s="804"/>
      <c r="K41" s="804"/>
      <c r="L41" s="804"/>
      <c r="M41" s="804"/>
      <c r="N41" s="804"/>
      <c r="O41" s="804"/>
      <c r="P41" s="804"/>
      <c r="Q41" s="804"/>
      <c r="R41" s="804"/>
      <c r="S41" s="804"/>
      <c r="T41" s="804"/>
      <c r="U41" s="359"/>
      <c r="V41" s="250"/>
      <c r="AM41" s="16"/>
      <c r="AN41" s="16"/>
      <c r="AO41" s="359"/>
      <c r="AP41" s="250"/>
      <c r="AS41" s="359"/>
    </row>
    <row r="42" spans="1:45" ht="13.15" customHeight="1" x14ac:dyDescent="0.2">
      <c r="A42" s="250"/>
      <c r="B42" s="16"/>
      <c r="C42" s="359"/>
      <c r="D42" s="250"/>
      <c r="E42" s="287"/>
      <c r="F42" s="287"/>
      <c r="G42" s="287"/>
      <c r="H42" s="287"/>
      <c r="I42" s="287"/>
      <c r="J42" s="287"/>
      <c r="K42" s="287"/>
      <c r="L42" s="287"/>
      <c r="M42" s="287"/>
      <c r="N42" s="287"/>
      <c r="O42" s="287"/>
      <c r="P42" s="287"/>
      <c r="Q42" s="287"/>
      <c r="R42" s="287"/>
      <c r="S42" s="287"/>
      <c r="T42" s="287"/>
      <c r="U42" s="359"/>
      <c r="V42" s="250"/>
      <c r="W42" s="16" t="s">
        <v>1361</v>
      </c>
      <c r="Y42" s="33"/>
      <c r="Z42" s="33"/>
      <c r="AA42" s="33"/>
      <c r="AB42" s="33"/>
      <c r="AC42" s="33"/>
      <c r="AD42" s="33"/>
      <c r="AE42" s="33"/>
      <c r="AF42" s="33"/>
      <c r="AG42" s="33"/>
      <c r="AH42" s="33"/>
      <c r="AI42" s="33"/>
      <c r="AJ42" s="33"/>
      <c r="AK42" s="33"/>
      <c r="AL42" s="33"/>
      <c r="AM42" s="79" t="s">
        <v>52</v>
      </c>
      <c r="AN42" s="16"/>
      <c r="AO42" s="359"/>
      <c r="AP42" s="250"/>
      <c r="AS42" s="359"/>
    </row>
    <row r="43" spans="1:45" ht="6.4" customHeight="1" x14ac:dyDescent="0.2">
      <c r="A43" s="586"/>
      <c r="B43" s="16"/>
      <c r="C43" s="588"/>
      <c r="D43" s="586"/>
      <c r="U43" s="359"/>
      <c r="V43" s="250"/>
      <c r="AM43" s="16"/>
      <c r="AN43" s="16"/>
      <c r="AO43" s="359"/>
      <c r="AP43" s="250"/>
      <c r="AS43" s="359"/>
    </row>
    <row r="44" spans="1:45" ht="6" customHeight="1" x14ac:dyDescent="0.2">
      <c r="A44" s="595"/>
      <c r="B44" s="167"/>
      <c r="C44" s="166"/>
      <c r="D44" s="165"/>
      <c r="E44" s="167"/>
      <c r="F44" s="167"/>
      <c r="G44" s="167"/>
      <c r="H44" s="167"/>
      <c r="I44" s="167"/>
      <c r="J44" s="167"/>
      <c r="K44" s="167"/>
      <c r="L44" s="167"/>
      <c r="M44" s="167"/>
      <c r="N44" s="167"/>
      <c r="O44" s="167"/>
      <c r="P44" s="167"/>
      <c r="Q44" s="167"/>
      <c r="R44" s="167"/>
      <c r="S44" s="167"/>
      <c r="T44" s="167"/>
      <c r="U44" s="166"/>
      <c r="V44" s="165"/>
      <c r="W44" s="167"/>
      <c r="X44" s="167"/>
      <c r="Y44" s="167"/>
      <c r="Z44" s="167"/>
      <c r="AA44" s="167"/>
      <c r="AB44" s="167"/>
      <c r="AC44" s="167"/>
      <c r="AD44" s="167"/>
      <c r="AE44" s="167"/>
      <c r="AF44" s="167"/>
      <c r="AG44" s="167"/>
      <c r="AH44" s="167"/>
      <c r="AI44" s="167"/>
      <c r="AJ44" s="167"/>
      <c r="AK44" s="167"/>
      <c r="AL44" s="167"/>
      <c r="AM44" s="66"/>
      <c r="AN44" s="167"/>
      <c r="AO44" s="166"/>
      <c r="AP44" s="167"/>
      <c r="AQ44" s="167"/>
      <c r="AR44" s="167"/>
      <c r="AS44" s="166"/>
    </row>
    <row r="45" spans="1:45" x14ac:dyDescent="0.2">
      <c r="A45" s="586"/>
      <c r="B45" s="67" t="s">
        <v>1332</v>
      </c>
      <c r="C45" s="359"/>
      <c r="D45" s="250"/>
      <c r="E45" s="804" t="e">
        <f ca="1">VLOOKUP(INDIRECT(ADDRESS(ROW(),COLUMN()-3)),Language_Translations,MATCH(Language_Selected,Language_Options,0),FALSE)</f>
        <v>#REF!</v>
      </c>
      <c r="F45" s="804"/>
      <c r="G45" s="804"/>
      <c r="H45" s="804"/>
      <c r="I45" s="804"/>
      <c r="J45" s="804"/>
      <c r="K45" s="804"/>
      <c r="L45" s="804"/>
      <c r="M45" s="804"/>
      <c r="N45" s="804"/>
      <c r="O45" s="804"/>
      <c r="P45" s="804"/>
      <c r="Q45" s="804"/>
      <c r="R45" s="804"/>
      <c r="S45" s="804"/>
      <c r="T45" s="804"/>
      <c r="U45" s="359"/>
      <c r="V45" s="250"/>
      <c r="W45" s="16" t="s">
        <v>35</v>
      </c>
      <c r="Y45" s="33" t="s">
        <v>2</v>
      </c>
      <c r="Z45" s="33"/>
      <c r="AA45" s="33"/>
      <c r="AB45" s="33"/>
      <c r="AC45" s="33"/>
      <c r="AD45" s="33"/>
      <c r="AE45" s="33"/>
      <c r="AF45" s="33"/>
      <c r="AG45" s="33"/>
      <c r="AH45" s="33"/>
      <c r="AI45" s="33"/>
      <c r="AJ45" s="33"/>
      <c r="AK45" s="33"/>
      <c r="AL45" s="33"/>
      <c r="AM45" s="79" t="s">
        <v>36</v>
      </c>
      <c r="AN45" s="16"/>
      <c r="AO45" s="359"/>
      <c r="AS45" s="359"/>
    </row>
    <row r="46" spans="1:45" x14ac:dyDescent="0.2">
      <c r="A46" s="586"/>
      <c r="B46" s="16"/>
      <c r="C46" s="359"/>
      <c r="D46" s="250"/>
      <c r="E46" s="804"/>
      <c r="F46" s="804"/>
      <c r="G46" s="804"/>
      <c r="H46" s="804"/>
      <c r="I46" s="804"/>
      <c r="J46" s="804"/>
      <c r="K46" s="804"/>
      <c r="L46" s="804"/>
      <c r="M46" s="804"/>
      <c r="N46" s="804"/>
      <c r="O46" s="804"/>
      <c r="P46" s="804"/>
      <c r="Q46" s="804"/>
      <c r="R46" s="804"/>
      <c r="S46" s="804"/>
      <c r="T46" s="804"/>
      <c r="U46" s="359"/>
      <c r="V46" s="250"/>
      <c r="W46" s="16" t="s">
        <v>37</v>
      </c>
      <c r="Y46" s="33" t="s">
        <v>2</v>
      </c>
      <c r="Z46" s="33"/>
      <c r="AA46" s="33"/>
      <c r="AB46" s="33"/>
      <c r="AC46" s="33"/>
      <c r="AD46" s="33"/>
      <c r="AE46" s="33"/>
      <c r="AF46" s="33"/>
      <c r="AG46" s="33"/>
      <c r="AH46" s="33"/>
      <c r="AI46" s="33"/>
      <c r="AJ46" s="33"/>
      <c r="AK46" s="33"/>
      <c r="AL46" s="33"/>
      <c r="AM46" s="79" t="s">
        <v>38</v>
      </c>
      <c r="AN46" s="16"/>
      <c r="AO46" s="359"/>
      <c r="AR46" s="959">
        <v>7.1040000000000001</v>
      </c>
      <c r="AS46" s="960"/>
    </row>
    <row r="47" spans="1:45" x14ac:dyDescent="0.2">
      <c r="A47" s="586"/>
      <c r="B47" s="16"/>
      <c r="C47" s="359"/>
      <c r="D47" s="250"/>
      <c r="E47" s="804"/>
      <c r="F47" s="804"/>
      <c r="G47" s="804"/>
      <c r="H47" s="804"/>
      <c r="I47" s="804"/>
      <c r="J47" s="804"/>
      <c r="K47" s="804"/>
      <c r="L47" s="804"/>
      <c r="M47" s="804"/>
      <c r="N47" s="804"/>
      <c r="O47" s="804"/>
      <c r="P47" s="804"/>
      <c r="Q47" s="804"/>
      <c r="R47" s="804"/>
      <c r="S47" s="804"/>
      <c r="T47" s="804"/>
      <c r="U47" s="359"/>
      <c r="V47" s="250"/>
      <c r="AM47" s="16"/>
      <c r="AN47" s="16"/>
      <c r="AO47" s="359"/>
      <c r="AS47" s="359"/>
    </row>
    <row r="48" spans="1:45" ht="6" customHeight="1" x14ac:dyDescent="0.2">
      <c r="A48" s="251"/>
      <c r="B48" s="17"/>
      <c r="C48" s="360"/>
      <c r="D48" s="251"/>
      <c r="E48" s="17"/>
      <c r="F48" s="17"/>
      <c r="G48" s="17"/>
      <c r="H48" s="17"/>
      <c r="I48" s="17"/>
      <c r="J48" s="17"/>
      <c r="K48" s="17"/>
      <c r="L48" s="17"/>
      <c r="M48" s="17"/>
      <c r="N48" s="17"/>
      <c r="O48" s="17"/>
      <c r="P48" s="17"/>
      <c r="Q48" s="17"/>
      <c r="R48" s="17"/>
      <c r="S48" s="17"/>
      <c r="T48" s="17"/>
      <c r="U48" s="360"/>
      <c r="V48" s="251"/>
      <c r="W48" s="17"/>
      <c r="X48" s="17"/>
      <c r="Y48" s="17"/>
      <c r="Z48" s="17"/>
      <c r="AA48" s="17"/>
      <c r="AB48" s="17"/>
      <c r="AC48" s="17"/>
      <c r="AD48" s="17"/>
      <c r="AE48" s="17"/>
      <c r="AF48" s="17"/>
      <c r="AG48" s="17"/>
      <c r="AH48" s="17"/>
      <c r="AI48" s="17"/>
      <c r="AJ48" s="17"/>
      <c r="AK48" s="17"/>
      <c r="AL48" s="17"/>
      <c r="AM48" s="65"/>
      <c r="AN48" s="17"/>
      <c r="AO48" s="360"/>
      <c r="AP48" s="17"/>
      <c r="AQ48" s="17"/>
      <c r="AR48" s="17"/>
      <c r="AS48" s="360"/>
    </row>
    <row r="49" spans="1:45" ht="6" customHeight="1" x14ac:dyDescent="0.2">
      <c r="A49" s="250"/>
      <c r="B49" s="16"/>
      <c r="C49" s="359"/>
      <c r="D49" s="250"/>
      <c r="U49" s="359"/>
      <c r="V49" s="250"/>
      <c r="AM49" s="16"/>
      <c r="AN49" s="16"/>
      <c r="AO49" s="359"/>
      <c r="AP49" s="250"/>
      <c r="AS49" s="359"/>
    </row>
    <row r="50" spans="1:45" ht="11.25" customHeight="1" x14ac:dyDescent="0.2">
      <c r="A50" s="250"/>
      <c r="B50" s="67" t="s">
        <v>1333</v>
      </c>
      <c r="C50" s="359"/>
      <c r="D50" s="250"/>
      <c r="E50" s="804" t="e">
        <f ca="1">VLOOKUP(INDIRECT(ADDRESS(ROW(),COLUMN()-3)),Language_Translations,MATCH(Language_Selected,Language_Options,0),FALSE)</f>
        <v>#REF!</v>
      </c>
      <c r="F50" s="804"/>
      <c r="G50" s="804"/>
      <c r="H50" s="804"/>
      <c r="I50" s="804"/>
      <c r="J50" s="804"/>
      <c r="K50" s="804"/>
      <c r="L50" s="804"/>
      <c r="M50" s="804"/>
      <c r="N50" s="804"/>
      <c r="O50" s="804"/>
      <c r="P50" s="804"/>
      <c r="Q50" s="804"/>
      <c r="R50" s="804"/>
      <c r="S50" s="804"/>
      <c r="T50" s="804"/>
      <c r="U50" s="359"/>
      <c r="V50" s="250"/>
      <c r="W50" s="16" t="s">
        <v>1362</v>
      </c>
      <c r="AA50" s="33"/>
      <c r="AB50" s="33"/>
      <c r="AC50" s="33"/>
      <c r="AD50" s="33" t="s">
        <v>2</v>
      </c>
      <c r="AE50" s="33"/>
      <c r="AF50" s="33"/>
      <c r="AG50" s="33"/>
      <c r="AH50" s="33"/>
      <c r="AI50" s="33"/>
      <c r="AJ50" s="33"/>
      <c r="AK50" s="33"/>
      <c r="AL50" s="33"/>
      <c r="AM50" s="79" t="s">
        <v>47</v>
      </c>
      <c r="AN50" s="16"/>
      <c r="AO50" s="359"/>
      <c r="AP50" s="250"/>
      <c r="AS50" s="359"/>
    </row>
    <row r="51" spans="1:45" ht="11.25" customHeight="1" x14ac:dyDescent="0.2">
      <c r="A51" s="250"/>
      <c r="B51" s="16"/>
      <c r="C51" s="359"/>
      <c r="D51" s="250"/>
      <c r="E51" s="804"/>
      <c r="F51" s="804"/>
      <c r="G51" s="804"/>
      <c r="H51" s="804"/>
      <c r="I51" s="804"/>
      <c r="J51" s="804"/>
      <c r="K51" s="804"/>
      <c r="L51" s="804"/>
      <c r="M51" s="804"/>
      <c r="N51" s="804"/>
      <c r="O51" s="804"/>
      <c r="P51" s="804"/>
      <c r="Q51" s="804"/>
      <c r="R51" s="804"/>
      <c r="S51" s="804"/>
      <c r="T51" s="804"/>
      <c r="U51" s="359"/>
      <c r="V51" s="250"/>
      <c r="W51" s="16" t="s">
        <v>1363</v>
      </c>
      <c r="Z51" s="33"/>
      <c r="AA51" s="33"/>
      <c r="AC51" s="33"/>
      <c r="AD51" s="33" t="s">
        <v>2</v>
      </c>
      <c r="AE51" s="33"/>
      <c r="AF51" s="33"/>
      <c r="AG51" s="33"/>
      <c r="AH51" s="33"/>
      <c r="AI51" s="33"/>
      <c r="AJ51" s="33"/>
      <c r="AK51" s="33"/>
      <c r="AL51" s="33"/>
      <c r="AM51" s="79" t="s">
        <v>48</v>
      </c>
      <c r="AN51" s="16"/>
      <c r="AO51" s="359"/>
      <c r="AP51" s="250"/>
      <c r="AS51" s="359"/>
    </row>
    <row r="52" spans="1:45" ht="13.15" customHeight="1" x14ac:dyDescent="0.2">
      <c r="A52" s="250"/>
      <c r="B52" s="16"/>
      <c r="C52" s="359"/>
      <c r="D52" s="250"/>
      <c r="E52" s="804"/>
      <c r="F52" s="804"/>
      <c r="G52" s="804"/>
      <c r="H52" s="804"/>
      <c r="I52" s="804"/>
      <c r="J52" s="804"/>
      <c r="K52" s="804"/>
      <c r="L52" s="804"/>
      <c r="M52" s="804"/>
      <c r="N52" s="804"/>
      <c r="O52" s="804"/>
      <c r="P52" s="804"/>
      <c r="Q52" s="804"/>
      <c r="R52" s="804"/>
      <c r="S52" s="804"/>
      <c r="T52" s="804"/>
      <c r="U52" s="359"/>
      <c r="V52" s="250"/>
      <c r="W52" s="16" t="s">
        <v>1364</v>
      </c>
      <c r="Z52" s="33"/>
      <c r="AC52" s="33"/>
      <c r="AD52" s="33"/>
      <c r="AE52" s="33" t="s">
        <v>2</v>
      </c>
      <c r="AF52" s="33"/>
      <c r="AG52" s="33"/>
      <c r="AH52" s="33"/>
      <c r="AI52" s="33"/>
      <c r="AJ52" s="33"/>
      <c r="AK52" s="33"/>
      <c r="AL52" s="33"/>
      <c r="AM52" s="79" t="s">
        <v>49</v>
      </c>
      <c r="AN52" s="16"/>
      <c r="AO52" s="359"/>
      <c r="AP52" s="250"/>
      <c r="AS52" s="359"/>
    </row>
    <row r="53" spans="1:45" ht="13.15" customHeight="1" x14ac:dyDescent="0.2">
      <c r="A53" s="250"/>
      <c r="B53" s="16"/>
      <c r="C53" s="359"/>
      <c r="D53" s="250"/>
      <c r="E53" s="804"/>
      <c r="F53" s="804"/>
      <c r="G53" s="804"/>
      <c r="H53" s="804"/>
      <c r="I53" s="804"/>
      <c r="J53" s="804"/>
      <c r="K53" s="804"/>
      <c r="L53" s="804"/>
      <c r="M53" s="804"/>
      <c r="N53" s="804"/>
      <c r="O53" s="804"/>
      <c r="P53" s="804"/>
      <c r="Q53" s="804"/>
      <c r="R53" s="804"/>
      <c r="S53" s="804"/>
      <c r="T53" s="804"/>
      <c r="U53" s="359"/>
      <c r="V53" s="250"/>
      <c r="AM53" s="16"/>
      <c r="AN53" s="16"/>
      <c r="AO53" s="359"/>
      <c r="AP53" s="250"/>
      <c r="AS53" s="359"/>
    </row>
    <row r="54" spans="1:45" ht="13.15" customHeight="1" x14ac:dyDescent="0.2">
      <c r="A54" s="250"/>
      <c r="B54" s="16"/>
      <c r="C54" s="359"/>
      <c r="D54" s="250"/>
      <c r="E54" s="440"/>
      <c r="F54" s="440"/>
      <c r="G54" s="440"/>
      <c r="H54" s="440"/>
      <c r="I54" s="440"/>
      <c r="J54" s="440"/>
      <c r="K54" s="440"/>
      <c r="L54" s="440"/>
      <c r="M54" s="440"/>
      <c r="N54" s="440"/>
      <c r="O54" s="440"/>
      <c r="P54" s="440"/>
      <c r="Q54" s="440"/>
      <c r="R54" s="440"/>
      <c r="S54" s="440"/>
      <c r="T54" s="440"/>
      <c r="U54" s="359"/>
      <c r="V54" s="250"/>
      <c r="W54" s="16" t="s">
        <v>1361</v>
      </c>
      <c r="Y54" s="33"/>
      <c r="Z54" s="33"/>
      <c r="AA54" s="33"/>
      <c r="AB54" s="33"/>
      <c r="AC54" s="33"/>
      <c r="AD54" s="33"/>
      <c r="AE54" s="33"/>
      <c r="AF54" s="33"/>
      <c r="AG54" s="33"/>
      <c r="AH54" s="33"/>
      <c r="AI54" s="33"/>
      <c r="AJ54" s="33"/>
      <c r="AK54" s="33"/>
      <c r="AL54" s="33"/>
      <c r="AM54" s="79" t="s">
        <v>52</v>
      </c>
      <c r="AN54" s="16"/>
      <c r="AO54" s="359"/>
      <c r="AP54" s="250"/>
      <c r="AS54" s="359"/>
    </row>
    <row r="55" spans="1:45" ht="6.4" customHeight="1" x14ac:dyDescent="0.2">
      <c r="A55" s="250"/>
      <c r="B55" s="16"/>
      <c r="C55" s="359"/>
      <c r="D55" s="250"/>
      <c r="U55" s="359"/>
      <c r="V55" s="250"/>
      <c r="AM55" s="16"/>
      <c r="AN55" s="16"/>
      <c r="AO55" s="359"/>
      <c r="AP55" s="250"/>
      <c r="AS55" s="359"/>
    </row>
    <row r="56" spans="1:45" ht="6" customHeight="1" x14ac:dyDescent="0.2">
      <c r="A56" s="165"/>
      <c r="B56" s="167"/>
      <c r="C56" s="166"/>
      <c r="D56" s="165"/>
      <c r="E56" s="167"/>
      <c r="F56" s="167"/>
      <c r="G56" s="167"/>
      <c r="H56" s="167"/>
      <c r="I56" s="167"/>
      <c r="J56" s="167"/>
      <c r="K56" s="167"/>
      <c r="L56" s="167"/>
      <c r="M56" s="167"/>
      <c r="N56" s="167"/>
      <c r="O56" s="167"/>
      <c r="P56" s="167"/>
      <c r="Q56" s="167"/>
      <c r="R56" s="167"/>
      <c r="S56" s="167"/>
      <c r="T56" s="167"/>
      <c r="U56" s="166"/>
      <c r="V56" s="165"/>
      <c r="W56" s="167"/>
      <c r="X56" s="167"/>
      <c r="Y56" s="167"/>
      <c r="Z56" s="167"/>
      <c r="AA56" s="167"/>
      <c r="AB56" s="167"/>
      <c r="AC56" s="167"/>
      <c r="AD56" s="167"/>
      <c r="AE56" s="167"/>
      <c r="AF56" s="167"/>
      <c r="AG56" s="167"/>
      <c r="AH56" s="167"/>
      <c r="AI56" s="167"/>
      <c r="AJ56" s="167"/>
      <c r="AK56" s="167"/>
      <c r="AL56" s="167"/>
      <c r="AM56" s="66"/>
      <c r="AN56" s="167"/>
      <c r="AO56" s="166"/>
      <c r="AP56" s="167"/>
      <c r="AQ56" s="167"/>
      <c r="AR56" s="167"/>
      <c r="AS56" s="166"/>
    </row>
    <row r="57" spans="1:45" x14ac:dyDescent="0.2">
      <c r="A57" s="586"/>
      <c r="B57" s="67" t="s">
        <v>1334</v>
      </c>
      <c r="C57" s="359"/>
      <c r="D57" s="250"/>
      <c r="E57" s="804" t="e">
        <f ca="1">VLOOKUP(INDIRECT(ADDRESS(ROW(),COLUMN()-3)),Language_Translations,MATCH(Language_Selected,Language_Options,0),FALSE)</f>
        <v>#REF!</v>
      </c>
      <c r="F57" s="804"/>
      <c r="G57" s="804"/>
      <c r="H57" s="804"/>
      <c r="I57" s="804"/>
      <c r="J57" s="804"/>
      <c r="K57" s="804"/>
      <c r="L57" s="804"/>
      <c r="M57" s="804"/>
      <c r="N57" s="804"/>
      <c r="O57" s="804"/>
      <c r="P57" s="804"/>
      <c r="Q57" s="804"/>
      <c r="R57" s="804"/>
      <c r="S57" s="804"/>
      <c r="T57" s="804"/>
      <c r="U57" s="359"/>
      <c r="V57" s="250"/>
      <c r="W57" s="16" t="s">
        <v>35</v>
      </c>
      <c r="Y57" s="33" t="s">
        <v>2</v>
      </c>
      <c r="Z57" s="33"/>
      <c r="AA57" s="33"/>
      <c r="AB57" s="33"/>
      <c r="AC57" s="33"/>
      <c r="AD57" s="33"/>
      <c r="AE57" s="33"/>
      <c r="AF57" s="33"/>
      <c r="AG57" s="33"/>
      <c r="AH57" s="33"/>
      <c r="AI57" s="33"/>
      <c r="AJ57" s="33"/>
      <c r="AK57" s="33"/>
      <c r="AL57" s="33"/>
      <c r="AM57" s="79" t="s">
        <v>36</v>
      </c>
      <c r="AN57" s="16"/>
      <c r="AO57" s="359"/>
      <c r="AS57" s="359"/>
    </row>
    <row r="58" spans="1:45" x14ac:dyDescent="0.2">
      <c r="A58" s="586"/>
      <c r="B58" s="16"/>
      <c r="C58" s="359"/>
      <c r="D58" s="250"/>
      <c r="E58" s="804"/>
      <c r="F58" s="804"/>
      <c r="G58" s="804"/>
      <c r="H58" s="804"/>
      <c r="I58" s="804"/>
      <c r="J58" s="804"/>
      <c r="K58" s="804"/>
      <c r="L58" s="804"/>
      <c r="M58" s="804"/>
      <c r="N58" s="804"/>
      <c r="O58" s="804"/>
      <c r="P58" s="804"/>
      <c r="Q58" s="804"/>
      <c r="R58" s="804"/>
      <c r="S58" s="804"/>
      <c r="T58" s="804"/>
      <c r="U58" s="359"/>
      <c r="V58" s="250"/>
      <c r="W58" s="16" t="s">
        <v>37</v>
      </c>
      <c r="Y58" s="33" t="s">
        <v>2</v>
      </c>
      <c r="Z58" s="33"/>
      <c r="AA58" s="33"/>
      <c r="AB58" s="33"/>
      <c r="AC58" s="33"/>
      <c r="AD58" s="33"/>
      <c r="AE58" s="33"/>
      <c r="AF58" s="33"/>
      <c r="AG58" s="33"/>
      <c r="AH58" s="33"/>
      <c r="AI58" s="33"/>
      <c r="AJ58" s="33"/>
      <c r="AK58" s="33"/>
      <c r="AL58" s="33"/>
      <c r="AM58" s="79" t="s">
        <v>38</v>
      </c>
      <c r="AN58" s="16"/>
      <c r="AO58" s="359"/>
      <c r="AP58" s="250"/>
      <c r="AR58" s="959">
        <v>7.1059999999999999</v>
      </c>
      <c r="AS58" s="960"/>
    </row>
    <row r="59" spans="1:45" x14ac:dyDescent="0.2">
      <c r="A59" s="586"/>
      <c r="B59" s="16"/>
      <c r="C59" s="359"/>
      <c r="D59" s="250"/>
      <c r="E59" s="804"/>
      <c r="F59" s="804"/>
      <c r="G59" s="804"/>
      <c r="H59" s="804"/>
      <c r="I59" s="804"/>
      <c r="J59" s="804"/>
      <c r="K59" s="804"/>
      <c r="L59" s="804"/>
      <c r="M59" s="804"/>
      <c r="N59" s="804"/>
      <c r="O59" s="804"/>
      <c r="P59" s="804"/>
      <c r="Q59" s="804"/>
      <c r="R59" s="804"/>
      <c r="S59" s="804"/>
      <c r="T59" s="804"/>
      <c r="U59" s="359"/>
      <c r="V59" s="250"/>
      <c r="AM59" s="16"/>
      <c r="AN59" s="16"/>
      <c r="AO59" s="359"/>
      <c r="AS59" s="359"/>
    </row>
    <row r="60" spans="1:45" ht="6" customHeight="1" x14ac:dyDescent="0.2">
      <c r="A60" s="251"/>
      <c r="B60" s="17"/>
      <c r="C60" s="360"/>
      <c r="D60" s="251"/>
      <c r="E60" s="17"/>
      <c r="F60" s="17"/>
      <c r="G60" s="17"/>
      <c r="H60" s="17"/>
      <c r="I60" s="17"/>
      <c r="J60" s="17"/>
      <c r="K60" s="17"/>
      <c r="L60" s="17"/>
      <c r="M60" s="17"/>
      <c r="N60" s="17"/>
      <c r="O60" s="17"/>
      <c r="P60" s="17"/>
      <c r="Q60" s="17"/>
      <c r="R60" s="17"/>
      <c r="S60" s="17"/>
      <c r="T60" s="17"/>
      <c r="U60" s="360"/>
      <c r="V60" s="251"/>
      <c r="W60" s="17"/>
      <c r="X60" s="17"/>
      <c r="Y60" s="17"/>
      <c r="Z60" s="17"/>
      <c r="AA60" s="17"/>
      <c r="AB60" s="17"/>
      <c r="AC60" s="17"/>
      <c r="AD60" s="17"/>
      <c r="AE60" s="17"/>
      <c r="AF60" s="17"/>
      <c r="AG60" s="17"/>
      <c r="AH60" s="17"/>
      <c r="AI60" s="17"/>
      <c r="AJ60" s="17"/>
      <c r="AK60" s="17"/>
      <c r="AL60" s="17"/>
      <c r="AM60" s="65"/>
      <c r="AN60" s="17"/>
      <c r="AO60" s="360"/>
      <c r="AP60" s="17"/>
      <c r="AQ60" s="17"/>
      <c r="AR60" s="17"/>
      <c r="AS60" s="360"/>
    </row>
    <row r="61" spans="1:45" ht="6" customHeight="1" x14ac:dyDescent="0.2">
      <c r="A61" s="250"/>
      <c r="B61" s="16"/>
      <c r="C61" s="588"/>
      <c r="D61" s="586"/>
      <c r="U61" s="359"/>
      <c r="V61" s="250"/>
      <c r="AM61" s="16"/>
      <c r="AN61" s="16"/>
      <c r="AO61" s="359"/>
      <c r="AP61" s="250"/>
      <c r="AS61" s="359"/>
    </row>
    <row r="62" spans="1:45" ht="11.25" customHeight="1" x14ac:dyDescent="0.2">
      <c r="A62" s="250"/>
      <c r="B62" s="67" t="s">
        <v>1335</v>
      </c>
      <c r="C62" s="588"/>
      <c r="D62" s="586"/>
      <c r="E62" s="804" t="e">
        <f ca="1">VLOOKUP(INDIRECT(ADDRESS(ROW(),COLUMN()-3)),Language_Translations,MATCH(Language_Selected,Language_Options,0),FALSE)</f>
        <v>#REF!</v>
      </c>
      <c r="F62" s="804"/>
      <c r="G62" s="804"/>
      <c r="H62" s="804"/>
      <c r="I62" s="804"/>
      <c r="J62" s="804"/>
      <c r="K62" s="804"/>
      <c r="L62" s="804"/>
      <c r="M62" s="804"/>
      <c r="N62" s="804"/>
      <c r="O62" s="804"/>
      <c r="P62" s="804"/>
      <c r="Q62" s="804"/>
      <c r="R62" s="804"/>
      <c r="S62" s="804"/>
      <c r="T62" s="804"/>
      <c r="U62" s="359"/>
      <c r="V62" s="250"/>
      <c r="W62" s="16" t="s">
        <v>1365</v>
      </c>
      <c r="AA62" s="33"/>
      <c r="AB62" s="33"/>
      <c r="AC62" s="33"/>
      <c r="AE62" s="33" t="s">
        <v>2</v>
      </c>
      <c r="AF62" s="33"/>
      <c r="AG62" s="33"/>
      <c r="AH62" s="33"/>
      <c r="AI62" s="33"/>
      <c r="AJ62" s="33"/>
      <c r="AK62" s="33"/>
      <c r="AL62" s="33"/>
      <c r="AM62" s="79" t="s">
        <v>47</v>
      </c>
      <c r="AN62" s="16"/>
      <c r="AO62" s="359"/>
      <c r="AP62" s="250"/>
      <c r="AS62" s="359"/>
    </row>
    <row r="63" spans="1:45" ht="11.25" customHeight="1" x14ac:dyDescent="0.2">
      <c r="A63" s="250"/>
      <c r="B63" s="16"/>
      <c r="C63" s="588"/>
      <c r="D63" s="586"/>
      <c r="E63" s="804"/>
      <c r="F63" s="804"/>
      <c r="G63" s="804"/>
      <c r="H63" s="804"/>
      <c r="I63" s="804"/>
      <c r="J63" s="804"/>
      <c r="K63" s="804"/>
      <c r="L63" s="804"/>
      <c r="M63" s="804"/>
      <c r="N63" s="804"/>
      <c r="O63" s="804"/>
      <c r="P63" s="804"/>
      <c r="Q63" s="804"/>
      <c r="R63" s="804"/>
      <c r="S63" s="804"/>
      <c r="T63" s="804"/>
      <c r="U63" s="359"/>
      <c r="V63" s="250"/>
      <c r="W63" s="16" t="s">
        <v>1366</v>
      </c>
      <c r="Z63" s="33"/>
      <c r="AA63" s="33"/>
      <c r="AC63" s="33"/>
      <c r="AD63" s="33" t="s">
        <v>2</v>
      </c>
      <c r="AE63" s="33"/>
      <c r="AF63" s="33"/>
      <c r="AG63" s="33"/>
      <c r="AH63" s="33"/>
      <c r="AI63" s="33"/>
      <c r="AJ63" s="33"/>
      <c r="AK63" s="33"/>
      <c r="AL63" s="33"/>
      <c r="AM63" s="79" t="s">
        <v>48</v>
      </c>
      <c r="AN63" s="16"/>
      <c r="AO63" s="359"/>
      <c r="AP63" s="250"/>
      <c r="AS63" s="359"/>
    </row>
    <row r="64" spans="1:45" ht="13.15" customHeight="1" x14ac:dyDescent="0.2">
      <c r="A64" s="250"/>
      <c r="B64" s="16"/>
      <c r="C64" s="588"/>
      <c r="D64" s="586"/>
      <c r="E64" s="804"/>
      <c r="F64" s="804"/>
      <c r="G64" s="804"/>
      <c r="H64" s="804"/>
      <c r="I64" s="804"/>
      <c r="J64" s="804"/>
      <c r="K64" s="804"/>
      <c r="L64" s="804"/>
      <c r="M64" s="804"/>
      <c r="N64" s="804"/>
      <c r="O64" s="804"/>
      <c r="P64" s="804"/>
      <c r="Q64" s="804"/>
      <c r="R64" s="804"/>
      <c r="S64" s="804"/>
      <c r="T64" s="804"/>
      <c r="U64" s="359"/>
      <c r="V64" s="250"/>
      <c r="W64" s="16" t="s">
        <v>1506</v>
      </c>
      <c r="Z64" s="33"/>
      <c r="AA64" s="33"/>
      <c r="AB64" s="33"/>
      <c r="AC64" s="33"/>
      <c r="AD64" s="33" t="s">
        <v>2</v>
      </c>
      <c r="AE64" s="33"/>
      <c r="AF64" s="33"/>
      <c r="AG64" s="33"/>
      <c r="AH64" s="33"/>
      <c r="AI64" s="33"/>
      <c r="AJ64" s="33"/>
      <c r="AK64" s="33"/>
      <c r="AL64" s="33"/>
      <c r="AM64" s="79" t="s">
        <v>49</v>
      </c>
      <c r="AN64" s="16"/>
      <c r="AO64" s="359"/>
      <c r="AP64" s="250"/>
      <c r="AS64" s="359"/>
    </row>
    <row r="65" spans="1:45" ht="13.15" customHeight="1" x14ac:dyDescent="0.2">
      <c r="A65" s="250"/>
      <c r="B65" s="16"/>
      <c r="C65" s="588"/>
      <c r="D65" s="586"/>
      <c r="E65" s="804"/>
      <c r="F65" s="804"/>
      <c r="G65" s="804"/>
      <c r="H65" s="804"/>
      <c r="I65" s="804"/>
      <c r="J65" s="804"/>
      <c r="K65" s="804"/>
      <c r="L65" s="804"/>
      <c r="M65" s="804"/>
      <c r="N65" s="804"/>
      <c r="O65" s="804"/>
      <c r="P65" s="804"/>
      <c r="Q65" s="804"/>
      <c r="R65" s="804"/>
      <c r="S65" s="804"/>
      <c r="T65" s="804"/>
      <c r="U65" s="359"/>
      <c r="V65" s="250"/>
      <c r="W65" s="16" t="s">
        <v>1367</v>
      </c>
      <c r="Z65" s="33"/>
      <c r="AA65" s="33" t="s">
        <v>2</v>
      </c>
      <c r="AB65" s="33"/>
      <c r="AC65" s="33"/>
      <c r="AD65" s="33"/>
      <c r="AE65" s="33"/>
      <c r="AF65" s="33"/>
      <c r="AG65" s="33"/>
      <c r="AH65" s="33"/>
      <c r="AI65" s="33"/>
      <c r="AJ65" s="33"/>
      <c r="AK65" s="33"/>
      <c r="AL65" s="33"/>
      <c r="AM65" s="79" t="s">
        <v>50</v>
      </c>
      <c r="AN65" s="16"/>
      <c r="AO65" s="359"/>
      <c r="AP65" s="250"/>
      <c r="AS65" s="359"/>
    </row>
    <row r="66" spans="1:45" ht="13.15" customHeight="1" x14ac:dyDescent="0.2">
      <c r="A66" s="250"/>
      <c r="B66" s="16"/>
      <c r="C66" s="588"/>
      <c r="D66" s="586"/>
      <c r="E66" s="804"/>
      <c r="F66" s="804"/>
      <c r="G66" s="804"/>
      <c r="H66" s="804"/>
      <c r="I66" s="804"/>
      <c r="J66" s="804"/>
      <c r="K66" s="804"/>
      <c r="L66" s="804"/>
      <c r="M66" s="804"/>
      <c r="N66" s="804"/>
      <c r="O66" s="804"/>
      <c r="P66" s="804"/>
      <c r="Q66" s="804"/>
      <c r="R66" s="804"/>
      <c r="S66" s="804"/>
      <c r="T66" s="804"/>
      <c r="U66" s="359"/>
      <c r="V66" s="250"/>
      <c r="AM66" s="16"/>
      <c r="AN66" s="16"/>
      <c r="AO66" s="359"/>
      <c r="AP66" s="250"/>
      <c r="AS66" s="359"/>
    </row>
    <row r="67" spans="1:45" ht="13.15" customHeight="1" x14ac:dyDescent="0.2">
      <c r="A67" s="250"/>
      <c r="B67" s="16"/>
      <c r="C67" s="588"/>
      <c r="D67" s="586"/>
      <c r="E67" s="440"/>
      <c r="F67" s="440"/>
      <c r="G67" s="440"/>
      <c r="H67" s="440"/>
      <c r="I67" s="440"/>
      <c r="J67" s="440"/>
      <c r="K67" s="440"/>
      <c r="L67" s="440"/>
      <c r="M67" s="440"/>
      <c r="N67" s="440"/>
      <c r="O67" s="440"/>
      <c r="P67" s="440"/>
      <c r="Q67" s="440"/>
      <c r="R67" s="440"/>
      <c r="S67" s="440"/>
      <c r="T67" s="440"/>
      <c r="U67" s="359"/>
      <c r="V67" s="250"/>
      <c r="W67" s="16" t="s">
        <v>1361</v>
      </c>
      <c r="Y67" s="33"/>
      <c r="Z67" s="33"/>
      <c r="AA67" s="33"/>
      <c r="AB67" s="33"/>
      <c r="AC67" s="33"/>
      <c r="AD67" s="33"/>
      <c r="AE67" s="33"/>
      <c r="AF67" s="33"/>
      <c r="AG67" s="33"/>
      <c r="AH67" s="33"/>
      <c r="AI67" s="33"/>
      <c r="AJ67" s="33"/>
      <c r="AK67" s="33"/>
      <c r="AL67" s="33"/>
      <c r="AM67" s="79" t="s">
        <v>52</v>
      </c>
      <c r="AN67" s="16"/>
      <c r="AO67" s="359"/>
      <c r="AP67" s="250"/>
      <c r="AS67" s="359"/>
    </row>
    <row r="68" spans="1:45" ht="6.4" customHeight="1" x14ac:dyDescent="0.2">
      <c r="A68" s="250"/>
      <c r="B68" s="16"/>
      <c r="C68" s="359"/>
      <c r="D68" s="250"/>
      <c r="U68" s="359"/>
      <c r="V68" s="250"/>
      <c r="AM68" s="16"/>
      <c r="AN68" s="16"/>
      <c r="AO68" s="359"/>
      <c r="AP68" s="250"/>
      <c r="AS68" s="359"/>
    </row>
    <row r="69" spans="1:45" ht="6" customHeight="1" x14ac:dyDescent="0.2">
      <c r="A69" s="165"/>
      <c r="B69" s="167"/>
      <c r="C69" s="166"/>
      <c r="D69" s="165"/>
      <c r="E69" s="167"/>
      <c r="F69" s="167"/>
      <c r="G69" s="167"/>
      <c r="H69" s="167"/>
      <c r="I69" s="167"/>
      <c r="J69" s="167"/>
      <c r="K69" s="167"/>
      <c r="L69" s="167"/>
      <c r="M69" s="167"/>
      <c r="N69" s="167"/>
      <c r="O69" s="167"/>
      <c r="P69" s="167"/>
      <c r="Q69" s="167"/>
      <c r="R69" s="167"/>
      <c r="S69" s="167"/>
      <c r="T69" s="167"/>
      <c r="U69" s="166"/>
      <c r="V69" s="165"/>
      <c r="W69" s="167"/>
      <c r="X69" s="167"/>
      <c r="Y69" s="167"/>
      <c r="Z69" s="167"/>
      <c r="AA69" s="167"/>
      <c r="AB69" s="167"/>
      <c r="AC69" s="167"/>
      <c r="AD69" s="167"/>
      <c r="AE69" s="167"/>
      <c r="AF69" s="167"/>
      <c r="AG69" s="167"/>
      <c r="AH69" s="167"/>
      <c r="AI69" s="167"/>
      <c r="AJ69" s="167"/>
      <c r="AK69" s="167"/>
      <c r="AL69" s="167"/>
      <c r="AM69" s="66"/>
      <c r="AN69" s="167"/>
      <c r="AO69" s="166"/>
      <c r="AP69" s="167"/>
      <c r="AQ69" s="167"/>
      <c r="AR69" s="167"/>
      <c r="AS69" s="166"/>
    </row>
    <row r="70" spans="1:45" ht="10.15" customHeight="1" x14ac:dyDescent="0.2">
      <c r="A70" s="250"/>
      <c r="B70" s="67" t="s">
        <v>1336</v>
      </c>
      <c r="C70" s="588"/>
      <c r="D70" s="586"/>
      <c r="E70" s="804" t="e">
        <f ca="1">VLOOKUP(INDIRECT(ADDRESS(ROW(),COLUMN()-3)),Language_Translations,MATCH(Language_Selected,Language_Options,0),FALSE)</f>
        <v>#REF!</v>
      </c>
      <c r="F70" s="804"/>
      <c r="G70" s="804"/>
      <c r="H70" s="804"/>
      <c r="I70" s="804"/>
      <c r="J70" s="804"/>
      <c r="K70" s="804"/>
      <c r="L70" s="804"/>
      <c r="M70" s="804"/>
      <c r="N70" s="804"/>
      <c r="O70" s="804"/>
      <c r="P70" s="804"/>
      <c r="Q70" s="804"/>
      <c r="R70" s="804"/>
      <c r="S70" s="804"/>
      <c r="T70" s="804"/>
      <c r="U70" s="359"/>
      <c r="V70" s="250"/>
      <c r="W70" t="s">
        <v>2156</v>
      </c>
      <c r="X70"/>
      <c r="Y70"/>
      <c r="Z70"/>
      <c r="AA70"/>
      <c r="AB70"/>
      <c r="AC70"/>
      <c r="AD70"/>
      <c r="AE70"/>
      <c r="AF70"/>
      <c r="AG70"/>
      <c r="AH70"/>
      <c r="AI70"/>
      <c r="AJ70"/>
      <c r="AK70"/>
      <c r="AL70" s="33"/>
      <c r="AN70" s="16"/>
      <c r="AO70" s="359"/>
      <c r="AS70" s="359"/>
    </row>
    <row r="71" spans="1:45" ht="10.15" customHeight="1" x14ac:dyDescent="0.2">
      <c r="A71" s="250"/>
      <c r="B71" s="67"/>
      <c r="C71" s="588"/>
      <c r="D71" s="586"/>
      <c r="E71" s="286"/>
      <c r="F71" s="286"/>
      <c r="G71" s="286"/>
      <c r="H71" s="286"/>
      <c r="I71" s="286"/>
      <c r="J71" s="286"/>
      <c r="K71" s="286"/>
      <c r="L71" s="286"/>
      <c r="M71" s="286"/>
      <c r="N71" s="286"/>
      <c r="O71" s="286"/>
      <c r="P71" s="286"/>
      <c r="Q71" s="286"/>
      <c r="R71" s="286"/>
      <c r="S71" s="286"/>
      <c r="T71" s="286"/>
      <c r="U71" s="359"/>
      <c r="V71" s="250"/>
      <c r="W71" t="s">
        <v>1848</v>
      </c>
      <c r="X71"/>
      <c r="Y71"/>
      <c r="Z71"/>
      <c r="AA71"/>
      <c r="AB71"/>
      <c r="AC71"/>
      <c r="AD71" s="233"/>
      <c r="AE71" s="233"/>
      <c r="AF71" s="233"/>
      <c r="AG71" s="233" t="s">
        <v>2</v>
      </c>
      <c r="AH71" s="233"/>
      <c r="AI71" s="233"/>
      <c r="AJ71" s="233"/>
      <c r="AK71" s="233"/>
      <c r="AL71" s="233"/>
      <c r="AM71" s="59" t="s">
        <v>81</v>
      </c>
      <c r="AN71" s="16"/>
      <c r="AO71" s="359"/>
      <c r="AS71" s="359"/>
    </row>
    <row r="72" spans="1:45" ht="10.15" customHeight="1" x14ac:dyDescent="0.2">
      <c r="A72" s="250"/>
      <c r="B72" s="67"/>
      <c r="C72" s="588"/>
      <c r="D72" s="586"/>
      <c r="E72" s="286"/>
      <c r="F72" s="286"/>
      <c r="G72" s="286"/>
      <c r="H72" s="286"/>
      <c r="I72" s="286"/>
      <c r="J72" s="286"/>
      <c r="K72" s="286"/>
      <c r="L72" s="286"/>
      <c r="M72" s="286"/>
      <c r="N72" s="286"/>
      <c r="O72" s="286"/>
      <c r="P72" s="286"/>
      <c r="Q72" s="286"/>
      <c r="R72" s="286"/>
      <c r="S72" s="286"/>
      <c r="T72" s="286"/>
      <c r="U72" s="359"/>
      <c r="V72" s="250"/>
      <c r="W72" t="s">
        <v>2604</v>
      </c>
      <c r="X72"/>
      <c r="Y72"/>
      <c r="Z72" s="233"/>
      <c r="AA72" s="233"/>
      <c r="AB72" s="233"/>
      <c r="AC72" s="233"/>
      <c r="AD72" s="233"/>
      <c r="AE72" s="233"/>
      <c r="AF72" s="233"/>
      <c r="AG72" s="233"/>
      <c r="AH72" s="233"/>
      <c r="AI72" s="233" t="s">
        <v>2</v>
      </c>
      <c r="AJ72" s="233"/>
      <c r="AK72" s="233"/>
      <c r="AL72" s="33"/>
      <c r="AM72" s="59" t="s">
        <v>82</v>
      </c>
      <c r="AN72" s="16"/>
      <c r="AO72" s="359"/>
      <c r="AS72" s="359"/>
    </row>
    <row r="73" spans="1:45" ht="10.15" customHeight="1" x14ac:dyDescent="0.2">
      <c r="A73" s="250"/>
      <c r="B73" s="67"/>
      <c r="C73" s="588"/>
      <c r="D73" s="586"/>
      <c r="E73" s="286"/>
      <c r="F73" s="286"/>
      <c r="G73" s="286"/>
      <c r="H73" s="286"/>
      <c r="I73" s="286"/>
      <c r="J73" s="286"/>
      <c r="K73" s="286"/>
      <c r="L73" s="286"/>
      <c r="M73" s="286"/>
      <c r="N73" s="286"/>
      <c r="O73" s="286"/>
      <c r="P73" s="286"/>
      <c r="Q73" s="286"/>
      <c r="R73" s="286"/>
      <c r="S73" s="286"/>
      <c r="T73" s="286"/>
      <c r="U73" s="359"/>
      <c r="V73" s="250"/>
      <c r="W73" t="s">
        <v>2605</v>
      </c>
      <c r="X73"/>
      <c r="Y73" s="233"/>
      <c r="Z73" s="233"/>
      <c r="AA73" s="233"/>
      <c r="AB73" s="233"/>
      <c r="AC73" s="233"/>
      <c r="AD73" s="233"/>
      <c r="AE73" s="233"/>
      <c r="AF73" s="233"/>
      <c r="AG73" s="233"/>
      <c r="AH73" s="233"/>
      <c r="AI73" s="233"/>
      <c r="AJ73" s="233"/>
      <c r="AK73" s="233" t="s">
        <v>2</v>
      </c>
      <c r="AL73" s="33"/>
      <c r="AM73" s="59" t="s">
        <v>83</v>
      </c>
      <c r="AN73" s="16"/>
      <c r="AO73" s="359"/>
      <c r="AS73" s="359"/>
    </row>
    <row r="74" spans="1:45" ht="10.15" customHeight="1" x14ac:dyDescent="0.2">
      <c r="A74" s="250"/>
      <c r="B74" s="67"/>
      <c r="C74" s="588"/>
      <c r="D74" s="586"/>
      <c r="E74" s="286"/>
      <c r="F74" s="286"/>
      <c r="G74" s="286"/>
      <c r="H74" s="286"/>
      <c r="I74" s="286"/>
      <c r="J74" s="286"/>
      <c r="K74" s="286"/>
      <c r="L74" s="286"/>
      <c r="M74" s="286"/>
      <c r="N74" s="286"/>
      <c r="O74" s="286"/>
      <c r="P74" s="286"/>
      <c r="Q74" s="286"/>
      <c r="R74" s="286"/>
      <c r="S74" s="286"/>
      <c r="T74" s="286"/>
      <c r="U74" s="359"/>
      <c r="V74" s="250"/>
      <c r="W74" t="s">
        <v>2606</v>
      </c>
      <c r="X74"/>
      <c r="Y74"/>
      <c r="Z74" s="233"/>
      <c r="AA74" s="233"/>
      <c r="AB74" s="233"/>
      <c r="AC74" s="233"/>
      <c r="AD74" s="233"/>
      <c r="AE74" s="233"/>
      <c r="AF74" s="233"/>
      <c r="AG74"/>
      <c r="AH74" s="233"/>
      <c r="AI74" s="233"/>
      <c r="AJ74" s="233"/>
      <c r="AK74" s="233" t="s">
        <v>2</v>
      </c>
      <c r="AL74" s="33"/>
      <c r="AM74" s="59" t="s">
        <v>84</v>
      </c>
      <c r="AN74" s="16"/>
      <c r="AO74" s="359"/>
      <c r="AS74" s="359"/>
    </row>
    <row r="75" spans="1:45" x14ac:dyDescent="0.2">
      <c r="A75" s="250"/>
      <c r="B75" s="16"/>
      <c r="C75" s="588"/>
      <c r="D75" s="586"/>
      <c r="E75" s="287"/>
      <c r="F75" s="287"/>
      <c r="G75" s="287"/>
      <c r="H75" s="287"/>
      <c r="I75" s="287"/>
      <c r="J75" s="287"/>
      <c r="K75" s="287"/>
      <c r="L75" s="287"/>
      <c r="M75" s="287"/>
      <c r="N75" s="287"/>
      <c r="O75" s="287"/>
      <c r="P75" s="287"/>
      <c r="Q75" s="287"/>
      <c r="R75" s="287"/>
      <c r="S75" s="287"/>
      <c r="T75" s="287"/>
      <c r="U75" s="359"/>
      <c r="V75" s="250"/>
      <c r="W75" t="s">
        <v>2607</v>
      </c>
      <c r="X75"/>
      <c r="Y75" s="233"/>
      <c r="Z75" s="233"/>
      <c r="AA75" s="233"/>
      <c r="AB75" s="233"/>
      <c r="AC75" s="233"/>
      <c r="AD75" s="233"/>
      <c r="AE75" s="233"/>
      <c r="AF75" s="233"/>
      <c r="AG75" s="233"/>
      <c r="AH75" s="233"/>
      <c r="AI75" s="233"/>
      <c r="AJ75" s="233"/>
      <c r="AK75" s="233"/>
      <c r="AL75" s="233" t="s">
        <v>2</v>
      </c>
      <c r="AM75" s="59" t="s">
        <v>85</v>
      </c>
      <c r="AN75" s="16"/>
      <c r="AO75" s="359"/>
      <c r="AS75" s="359"/>
    </row>
    <row r="76" spans="1:45" x14ac:dyDescent="0.2">
      <c r="A76" s="250"/>
      <c r="B76" s="16"/>
      <c r="C76" s="588"/>
      <c r="D76" s="586"/>
      <c r="E76" s="287"/>
      <c r="F76" s="287"/>
      <c r="G76" s="287"/>
      <c r="H76" s="287"/>
      <c r="I76" s="287"/>
      <c r="J76" s="287"/>
      <c r="K76" s="287"/>
      <c r="L76" s="287"/>
      <c r="M76" s="287"/>
      <c r="N76" s="287"/>
      <c r="O76" s="287"/>
      <c r="P76" s="287"/>
      <c r="Q76" s="287"/>
      <c r="R76" s="287"/>
      <c r="S76" s="287"/>
      <c r="T76" s="287"/>
      <c r="U76" s="359"/>
      <c r="V76" s="250"/>
      <c r="W76" t="s">
        <v>1368</v>
      </c>
      <c r="X76"/>
      <c r="Y76" s="233"/>
      <c r="Z76" s="233"/>
      <c r="AA76" s="233"/>
      <c r="AB76" s="233"/>
      <c r="AC76" s="233"/>
      <c r="AD76" s="233" t="s">
        <v>2</v>
      </c>
      <c r="AE76" s="233"/>
      <c r="AF76" s="233"/>
      <c r="AG76" s="233"/>
      <c r="AH76" s="233"/>
      <c r="AI76" s="233"/>
      <c r="AJ76" s="233"/>
      <c r="AK76" s="233"/>
      <c r="AL76" s="33"/>
      <c r="AM76" s="59" t="s">
        <v>86</v>
      </c>
      <c r="AN76" s="16"/>
      <c r="AO76" s="359"/>
      <c r="AS76" s="359"/>
    </row>
    <row r="77" spans="1:45" x14ac:dyDescent="0.2">
      <c r="A77" s="250"/>
      <c r="B77" s="16"/>
      <c r="C77" s="588"/>
      <c r="D77" s="586"/>
      <c r="E77" s="287"/>
      <c r="F77" s="287"/>
      <c r="G77" s="287"/>
      <c r="H77" s="287"/>
      <c r="I77" s="287"/>
      <c r="J77" s="287"/>
      <c r="K77" s="287"/>
      <c r="L77" s="287"/>
      <c r="M77" s="287"/>
      <c r="N77" s="287"/>
      <c r="O77" s="287"/>
      <c r="P77" s="287"/>
      <c r="Q77" s="287"/>
      <c r="R77" s="287"/>
      <c r="S77" s="287"/>
      <c r="T77" s="287"/>
      <c r="U77" s="359"/>
      <c r="V77" s="250"/>
      <c r="Y77" s="33"/>
      <c r="Z77" s="33"/>
      <c r="AA77" s="33"/>
      <c r="AB77" s="33"/>
      <c r="AC77" s="33"/>
      <c r="AD77" s="33"/>
      <c r="AE77" s="33"/>
      <c r="AF77" s="33"/>
      <c r="AG77" s="33"/>
      <c r="AH77" s="33"/>
      <c r="AI77" s="33"/>
      <c r="AJ77" s="33"/>
      <c r="AK77" s="33"/>
      <c r="AL77" s="33"/>
      <c r="AM77" s="59"/>
      <c r="AN77" s="16"/>
      <c r="AO77" s="359"/>
      <c r="AS77" s="359"/>
    </row>
    <row r="78" spans="1:45" x14ac:dyDescent="0.2">
      <c r="A78" s="250"/>
      <c r="B78" s="16"/>
      <c r="C78" s="588"/>
      <c r="D78" s="586"/>
      <c r="E78" s="440"/>
      <c r="F78" s="440"/>
      <c r="G78" s="440"/>
      <c r="H78" s="440"/>
      <c r="I78" s="440"/>
      <c r="J78" s="440"/>
      <c r="K78" s="440"/>
      <c r="L78" s="440"/>
      <c r="M78" s="440"/>
      <c r="N78" s="440"/>
      <c r="O78" s="440"/>
      <c r="P78" s="440"/>
      <c r="Q78" s="440"/>
      <c r="R78" s="440"/>
      <c r="S78" s="440"/>
      <c r="T78" s="440"/>
      <c r="U78" s="359"/>
      <c r="V78" s="250"/>
      <c r="W78" s="16" t="s">
        <v>1361</v>
      </c>
      <c r="Y78" s="33"/>
      <c r="Z78" s="33"/>
      <c r="AA78" s="33"/>
      <c r="AB78" s="33"/>
      <c r="AC78" s="33"/>
      <c r="AD78" s="33"/>
      <c r="AE78" s="33"/>
      <c r="AF78" s="33"/>
      <c r="AG78" s="33"/>
      <c r="AH78" s="33"/>
      <c r="AI78" s="33"/>
      <c r="AJ78" s="33"/>
      <c r="AK78" s="33"/>
      <c r="AL78" s="33"/>
      <c r="AM78" s="79">
        <v>6</v>
      </c>
      <c r="AN78" s="16"/>
      <c r="AO78" s="359"/>
      <c r="AS78" s="359"/>
    </row>
    <row r="79" spans="1:45" ht="6" customHeight="1" x14ac:dyDescent="0.2">
      <c r="A79" s="251"/>
      <c r="B79" s="17"/>
      <c r="C79" s="599"/>
      <c r="D79" s="594"/>
      <c r="E79" s="17"/>
      <c r="F79" s="17"/>
      <c r="G79" s="17"/>
      <c r="H79" s="17"/>
      <c r="I79" s="17"/>
      <c r="J79" s="17"/>
      <c r="K79" s="17"/>
      <c r="L79" s="17"/>
      <c r="M79" s="17"/>
      <c r="N79" s="17"/>
      <c r="O79" s="17"/>
      <c r="P79" s="17"/>
      <c r="Q79" s="17"/>
      <c r="R79" s="17"/>
      <c r="S79" s="17"/>
      <c r="T79" s="17"/>
      <c r="U79" s="360"/>
      <c r="V79" s="251"/>
      <c r="W79" s="17"/>
      <c r="X79" s="17"/>
      <c r="Y79" s="17"/>
      <c r="Z79" s="17"/>
      <c r="AA79" s="17"/>
      <c r="AB79" s="17"/>
      <c r="AC79" s="17"/>
      <c r="AD79" s="17"/>
      <c r="AE79" s="17"/>
      <c r="AF79" s="17"/>
      <c r="AG79" s="17"/>
      <c r="AH79" s="17"/>
      <c r="AI79" s="17"/>
      <c r="AJ79" s="17"/>
      <c r="AK79" s="17"/>
      <c r="AL79" s="17"/>
      <c r="AM79" s="65"/>
      <c r="AN79" s="17"/>
      <c r="AO79" s="360"/>
      <c r="AP79" s="17"/>
      <c r="AQ79" s="17"/>
      <c r="AR79" s="17"/>
      <c r="AS79" s="360"/>
    </row>
    <row r="80" spans="1:45" ht="6" customHeight="1" x14ac:dyDescent="0.2">
      <c r="A80" s="250"/>
      <c r="B80" s="16"/>
      <c r="C80" s="359"/>
      <c r="D80" s="250"/>
      <c r="U80" s="359"/>
      <c r="V80" s="250"/>
      <c r="AM80" s="16"/>
      <c r="AN80" s="16"/>
      <c r="AO80" s="359"/>
      <c r="AP80" s="250"/>
      <c r="AS80" s="359"/>
    </row>
    <row r="81" spans="1:45" ht="11.25" customHeight="1" x14ac:dyDescent="0.2">
      <c r="A81" s="250"/>
      <c r="B81" s="67" t="s">
        <v>1337</v>
      </c>
      <c r="C81" s="588"/>
      <c r="D81" s="586"/>
      <c r="E81" s="804" t="e">
        <f ca="1">VLOOKUP(INDIRECT(ADDRESS(ROW(),COLUMN()-3)),Language_Translations,MATCH(Language_Selected,Language_Options,0),FALSE)</f>
        <v>#REF!</v>
      </c>
      <c r="F81" s="804"/>
      <c r="G81" s="804"/>
      <c r="H81" s="804"/>
      <c r="I81" s="804"/>
      <c r="J81" s="804"/>
      <c r="K81" s="804"/>
      <c r="L81" s="804"/>
      <c r="M81" s="804"/>
      <c r="N81" s="804"/>
      <c r="O81" s="804"/>
      <c r="P81" s="804"/>
      <c r="Q81" s="804"/>
      <c r="R81" s="804"/>
      <c r="S81" s="804"/>
      <c r="T81" s="804"/>
      <c r="U81" s="359"/>
      <c r="V81" s="250"/>
      <c r="W81" s="16" t="s">
        <v>2595</v>
      </c>
      <c r="AH81" s="33"/>
      <c r="AI81" s="33"/>
      <c r="AK81" s="33" t="s">
        <v>2</v>
      </c>
      <c r="AL81" s="33"/>
      <c r="AM81" s="62" t="s">
        <v>47</v>
      </c>
      <c r="AN81" s="16"/>
      <c r="AO81" s="359"/>
      <c r="AP81" s="250"/>
      <c r="AS81" s="359"/>
    </row>
    <row r="82" spans="1:45" ht="11.25" customHeight="1" x14ac:dyDescent="0.2">
      <c r="A82" s="250"/>
      <c r="B82" s="16"/>
      <c r="C82" s="588"/>
      <c r="D82" s="586"/>
      <c r="E82" s="804"/>
      <c r="F82" s="804"/>
      <c r="G82" s="804"/>
      <c r="H82" s="804"/>
      <c r="I82" s="804"/>
      <c r="J82" s="804"/>
      <c r="K82" s="804"/>
      <c r="L82" s="804"/>
      <c r="M82" s="804"/>
      <c r="N82" s="804"/>
      <c r="O82" s="804"/>
      <c r="P82" s="804"/>
      <c r="Q82" s="804"/>
      <c r="R82" s="804"/>
      <c r="S82" s="804"/>
      <c r="T82" s="804"/>
      <c r="U82" s="359"/>
      <c r="V82" s="250"/>
      <c r="W82" s="16" t="s">
        <v>2596</v>
      </c>
      <c r="AI82" s="33"/>
      <c r="AJ82" s="33"/>
      <c r="AK82" s="33" t="s">
        <v>2</v>
      </c>
      <c r="AL82" s="33"/>
      <c r="AM82" s="79" t="s">
        <v>48</v>
      </c>
      <c r="AN82" s="16"/>
      <c r="AO82" s="359"/>
      <c r="AP82" s="250"/>
      <c r="AS82" s="359"/>
    </row>
    <row r="83" spans="1:45" ht="11.25" customHeight="1" x14ac:dyDescent="0.2">
      <c r="A83" s="250"/>
      <c r="B83" s="16"/>
      <c r="C83" s="588"/>
      <c r="D83" s="586"/>
      <c r="E83" s="804"/>
      <c r="F83" s="804"/>
      <c r="G83" s="804"/>
      <c r="H83" s="804"/>
      <c r="I83" s="804"/>
      <c r="J83" s="804"/>
      <c r="K83" s="804"/>
      <c r="L83" s="804"/>
      <c r="M83" s="804"/>
      <c r="N83" s="804"/>
      <c r="O83" s="804"/>
      <c r="P83" s="804"/>
      <c r="Q83" s="804"/>
      <c r="R83" s="804"/>
      <c r="S83" s="804"/>
      <c r="T83" s="804"/>
      <c r="U83" s="359"/>
      <c r="V83" s="250"/>
      <c r="W83" s="16" t="s">
        <v>1369</v>
      </c>
      <c r="Y83" s="33"/>
      <c r="Z83" s="33" t="s">
        <v>2</v>
      </c>
      <c r="AA83" s="33"/>
      <c r="AB83" s="33"/>
      <c r="AC83" s="33"/>
      <c r="AD83" s="33"/>
      <c r="AE83" s="33"/>
      <c r="AF83" s="33"/>
      <c r="AG83" s="33"/>
      <c r="AH83" s="33"/>
      <c r="AI83" s="33"/>
      <c r="AJ83" s="33"/>
      <c r="AK83" s="33"/>
      <c r="AL83" s="33"/>
      <c r="AM83" s="79" t="s">
        <v>49</v>
      </c>
      <c r="AN83" s="16"/>
      <c r="AO83" s="359"/>
      <c r="AP83" s="250"/>
      <c r="AS83" s="359"/>
    </row>
    <row r="84" spans="1:45" ht="13.15" customHeight="1" x14ac:dyDescent="0.2">
      <c r="A84" s="250"/>
      <c r="B84" s="16"/>
      <c r="C84" s="588"/>
      <c r="D84" s="586"/>
      <c r="E84" s="804"/>
      <c r="F84" s="804"/>
      <c r="G84" s="804"/>
      <c r="H84" s="804"/>
      <c r="I84" s="804"/>
      <c r="J84" s="804"/>
      <c r="K84" s="804"/>
      <c r="L84" s="804"/>
      <c r="M84" s="804"/>
      <c r="N84" s="804"/>
      <c r="O84" s="804"/>
      <c r="P84" s="804"/>
      <c r="Q84" s="804"/>
      <c r="R84" s="804"/>
      <c r="S84" s="804"/>
      <c r="T84" s="804"/>
      <c r="U84" s="359"/>
      <c r="V84" s="250"/>
      <c r="Y84" s="33"/>
      <c r="Z84" s="33"/>
      <c r="AA84" s="33"/>
      <c r="AB84" s="33"/>
      <c r="AC84" s="33"/>
      <c r="AD84" s="33"/>
      <c r="AE84" s="33"/>
      <c r="AF84" s="33"/>
      <c r="AG84" s="33"/>
      <c r="AH84" s="33"/>
      <c r="AI84" s="33"/>
      <c r="AJ84" s="33"/>
      <c r="AK84" s="33"/>
      <c r="AL84" s="33"/>
      <c r="AM84" s="79"/>
      <c r="AN84" s="16"/>
      <c r="AO84" s="359"/>
      <c r="AP84" s="250"/>
      <c r="AS84" s="359"/>
    </row>
    <row r="85" spans="1:45" ht="13.15" customHeight="1" x14ac:dyDescent="0.2">
      <c r="A85" s="250"/>
      <c r="B85" s="16"/>
      <c r="C85" s="588"/>
      <c r="D85" s="586"/>
      <c r="E85" s="788"/>
      <c r="F85" s="788"/>
      <c r="G85" s="788"/>
      <c r="H85" s="788"/>
      <c r="I85" s="788"/>
      <c r="J85" s="788"/>
      <c r="K85" s="788"/>
      <c r="L85" s="788"/>
      <c r="M85" s="788"/>
      <c r="N85" s="788"/>
      <c r="O85" s="788"/>
      <c r="P85" s="788"/>
      <c r="Q85" s="788"/>
      <c r="R85" s="788"/>
      <c r="S85" s="788"/>
      <c r="T85" s="788"/>
      <c r="U85" s="359"/>
      <c r="V85" s="250"/>
      <c r="W85" s="16" t="s">
        <v>45</v>
      </c>
      <c r="Y85" s="33"/>
      <c r="Z85" s="33"/>
      <c r="AA85" s="33"/>
      <c r="AB85" s="33" t="s">
        <v>2</v>
      </c>
      <c r="AC85" s="33"/>
      <c r="AD85" s="33"/>
      <c r="AE85" s="33"/>
      <c r="AF85" s="33"/>
      <c r="AG85" s="33"/>
      <c r="AH85" s="33"/>
      <c r="AI85" s="33"/>
      <c r="AJ85" s="33"/>
      <c r="AK85" s="33"/>
      <c r="AL85" s="33"/>
      <c r="AM85" s="79" t="s">
        <v>1484</v>
      </c>
      <c r="AN85" s="16"/>
      <c r="AO85" s="359"/>
      <c r="AP85" s="241"/>
      <c r="AQ85"/>
      <c r="AR85" s="961" t="s">
        <v>2117</v>
      </c>
      <c r="AS85" s="962"/>
    </row>
    <row r="86" spans="1:45" ht="6.4" customHeight="1" x14ac:dyDescent="0.2">
      <c r="A86" s="251"/>
      <c r="B86" s="17"/>
      <c r="C86" s="360"/>
      <c r="D86" s="251"/>
      <c r="E86" s="17"/>
      <c r="F86" s="17"/>
      <c r="G86" s="17"/>
      <c r="H86" s="17"/>
      <c r="I86" s="17"/>
      <c r="J86" s="17"/>
      <c r="K86" s="17"/>
      <c r="L86" s="17"/>
      <c r="M86" s="17"/>
      <c r="N86" s="17"/>
      <c r="O86" s="17"/>
      <c r="P86" s="17"/>
      <c r="Q86" s="17"/>
      <c r="R86" s="17"/>
      <c r="S86" s="17"/>
      <c r="T86" s="17"/>
      <c r="U86" s="360"/>
      <c r="V86" s="251"/>
      <c r="W86" s="17"/>
      <c r="X86" s="17"/>
      <c r="Y86" s="17"/>
      <c r="Z86" s="17"/>
      <c r="AA86" s="17"/>
      <c r="AB86" s="17"/>
      <c r="AC86" s="17"/>
      <c r="AD86" s="17"/>
      <c r="AE86" s="17"/>
      <c r="AF86" s="17"/>
      <c r="AG86" s="17"/>
      <c r="AH86" s="17"/>
      <c r="AI86" s="17"/>
      <c r="AJ86" s="17"/>
      <c r="AK86" s="17"/>
      <c r="AL86" s="17"/>
      <c r="AM86" s="17"/>
      <c r="AN86" s="17"/>
      <c r="AO86" s="360"/>
      <c r="AP86" s="251"/>
      <c r="AQ86" s="17"/>
      <c r="AR86" s="17"/>
      <c r="AS86" s="360"/>
    </row>
    <row r="87" spans="1:45" ht="6" customHeight="1" x14ac:dyDescent="0.2">
      <c r="A87" s="165"/>
      <c r="B87" s="167"/>
      <c r="C87" s="166"/>
      <c r="D87" s="165"/>
      <c r="E87" s="167"/>
      <c r="F87" s="167"/>
      <c r="G87" s="167"/>
      <c r="H87" s="167"/>
      <c r="I87" s="167"/>
      <c r="J87" s="167"/>
      <c r="K87" s="167"/>
      <c r="L87" s="167"/>
      <c r="M87" s="167"/>
      <c r="N87" s="167"/>
      <c r="O87" s="167"/>
      <c r="P87" s="167"/>
      <c r="Q87" s="167"/>
      <c r="R87" s="167"/>
      <c r="S87" s="167"/>
      <c r="T87" s="167"/>
      <c r="U87" s="166"/>
      <c r="V87" s="165"/>
      <c r="W87" s="167"/>
      <c r="X87" s="167"/>
      <c r="Y87" s="167"/>
      <c r="Z87" s="167"/>
      <c r="AA87" s="167"/>
      <c r="AB87" s="167"/>
      <c r="AC87" s="167"/>
      <c r="AD87" s="167"/>
      <c r="AE87" s="167"/>
      <c r="AF87" s="167"/>
      <c r="AG87" s="167"/>
      <c r="AH87" s="167"/>
      <c r="AI87" s="167"/>
      <c r="AJ87" s="167"/>
      <c r="AK87" s="167"/>
      <c r="AL87" s="167"/>
      <c r="AM87" s="66"/>
      <c r="AN87" s="167"/>
      <c r="AO87" s="166"/>
      <c r="AP87" s="167"/>
      <c r="AQ87" s="167"/>
      <c r="AR87" s="167"/>
      <c r="AS87" s="166"/>
    </row>
    <row r="88" spans="1:45" x14ac:dyDescent="0.2">
      <c r="A88" s="586"/>
      <c r="B88" s="67" t="s">
        <v>2609</v>
      </c>
      <c r="C88" s="359"/>
      <c r="D88" s="250"/>
      <c r="E88" s="804" t="s">
        <v>2610</v>
      </c>
      <c r="F88" s="804"/>
      <c r="G88" s="804"/>
      <c r="H88" s="804"/>
      <c r="I88" s="804"/>
      <c r="J88" s="804"/>
      <c r="K88" s="804"/>
      <c r="L88" s="804"/>
      <c r="M88" s="804"/>
      <c r="N88" s="804"/>
      <c r="O88" s="804"/>
      <c r="P88" s="804"/>
      <c r="Q88" s="804"/>
      <c r="R88" s="804"/>
      <c r="S88" s="804"/>
      <c r="T88" s="804"/>
      <c r="U88" s="359"/>
      <c r="V88" s="250"/>
      <c r="W88" s="16" t="s">
        <v>35</v>
      </c>
      <c r="Y88" s="33" t="s">
        <v>2</v>
      </c>
      <c r="Z88" s="33"/>
      <c r="AA88" s="33"/>
      <c r="AB88" s="33"/>
      <c r="AC88" s="33"/>
      <c r="AD88" s="33"/>
      <c r="AE88" s="33"/>
      <c r="AF88" s="33"/>
      <c r="AG88" s="33"/>
      <c r="AH88" s="33"/>
      <c r="AI88" s="33"/>
      <c r="AJ88" s="33"/>
      <c r="AK88" s="33"/>
      <c r="AL88" s="33"/>
      <c r="AM88" s="79" t="s">
        <v>36</v>
      </c>
      <c r="AN88" s="16"/>
      <c r="AO88" s="359"/>
      <c r="AS88" s="359"/>
    </row>
    <row r="89" spans="1:45" x14ac:dyDescent="0.2">
      <c r="A89" s="586"/>
      <c r="B89" s="16"/>
      <c r="C89" s="359"/>
      <c r="D89" s="250"/>
      <c r="E89" s="804"/>
      <c r="F89" s="804"/>
      <c r="G89" s="804"/>
      <c r="H89" s="804"/>
      <c r="I89" s="804"/>
      <c r="J89" s="804"/>
      <c r="K89" s="804"/>
      <c r="L89" s="804"/>
      <c r="M89" s="804"/>
      <c r="N89" s="804"/>
      <c r="O89" s="804"/>
      <c r="P89" s="804"/>
      <c r="Q89" s="804"/>
      <c r="R89" s="804"/>
      <c r="S89" s="804"/>
      <c r="T89" s="804"/>
      <c r="U89" s="359"/>
      <c r="V89" s="250"/>
      <c r="W89" s="16" t="s">
        <v>37</v>
      </c>
      <c r="Y89" s="33" t="s">
        <v>2</v>
      </c>
      <c r="Z89" s="33"/>
      <c r="AA89" s="33"/>
      <c r="AB89" s="33"/>
      <c r="AC89" s="33"/>
      <c r="AD89" s="33"/>
      <c r="AE89" s="33"/>
      <c r="AF89" s="33"/>
      <c r="AG89" s="33"/>
      <c r="AH89" s="33"/>
      <c r="AI89" s="33"/>
      <c r="AJ89" s="33"/>
      <c r="AK89" s="33"/>
      <c r="AL89" s="33"/>
      <c r="AM89" s="79" t="s">
        <v>38</v>
      </c>
      <c r="AN89" s="16"/>
      <c r="AO89" s="359"/>
      <c r="AP89" s="241"/>
      <c r="AQ89"/>
      <c r="AR89" s="961" t="s">
        <v>2117</v>
      </c>
      <c r="AS89" s="962"/>
    </row>
    <row r="90" spans="1:45" x14ac:dyDescent="0.2">
      <c r="A90" s="586"/>
      <c r="B90" s="16"/>
      <c r="C90" s="359"/>
      <c r="D90" s="250"/>
      <c r="E90" s="804"/>
      <c r="F90" s="804"/>
      <c r="G90" s="804"/>
      <c r="H90" s="804"/>
      <c r="I90" s="804"/>
      <c r="J90" s="804"/>
      <c r="K90" s="804"/>
      <c r="L90" s="804"/>
      <c r="M90" s="804"/>
      <c r="N90" s="804"/>
      <c r="O90" s="804"/>
      <c r="P90" s="804"/>
      <c r="Q90" s="804"/>
      <c r="R90" s="804"/>
      <c r="S90" s="804"/>
      <c r="T90" s="804"/>
      <c r="U90" s="359"/>
      <c r="V90" s="250"/>
      <c r="AM90" s="16"/>
      <c r="AN90" s="16"/>
      <c r="AO90" s="359"/>
      <c r="AS90" s="359"/>
    </row>
    <row r="91" spans="1:45" ht="6" customHeight="1" x14ac:dyDescent="0.2">
      <c r="A91" s="251"/>
      <c r="B91" s="17"/>
      <c r="C91" s="360"/>
      <c r="D91" s="251"/>
      <c r="E91" s="17"/>
      <c r="F91" s="17"/>
      <c r="G91" s="17"/>
      <c r="H91" s="17"/>
      <c r="I91" s="17"/>
      <c r="J91" s="17"/>
      <c r="K91" s="17"/>
      <c r="L91" s="17"/>
      <c r="M91" s="17"/>
      <c r="N91" s="17"/>
      <c r="O91" s="17"/>
      <c r="P91" s="17"/>
      <c r="Q91" s="17"/>
      <c r="R91" s="17"/>
      <c r="S91" s="17"/>
      <c r="T91" s="17"/>
      <c r="U91" s="360"/>
      <c r="V91" s="251"/>
      <c r="W91" s="17"/>
      <c r="X91" s="17"/>
      <c r="Y91" s="17"/>
      <c r="Z91" s="17"/>
      <c r="AA91" s="17"/>
      <c r="AB91" s="17"/>
      <c r="AC91" s="17"/>
      <c r="AD91" s="17"/>
      <c r="AE91" s="17"/>
      <c r="AF91" s="17"/>
      <c r="AG91" s="17"/>
      <c r="AH91" s="17"/>
      <c r="AI91" s="17"/>
      <c r="AJ91" s="17"/>
      <c r="AK91" s="17"/>
      <c r="AL91" s="17"/>
      <c r="AM91" s="65"/>
      <c r="AN91" s="17"/>
      <c r="AO91" s="360"/>
      <c r="AP91" s="17"/>
      <c r="AQ91" s="17"/>
      <c r="AR91" s="17"/>
      <c r="AS91" s="360"/>
    </row>
    <row r="92" spans="1:45" ht="6" customHeight="1" x14ac:dyDescent="0.2">
      <c r="A92" s="250"/>
      <c r="B92" s="16"/>
      <c r="C92" s="359"/>
      <c r="D92" s="250"/>
      <c r="U92" s="359"/>
      <c r="V92" s="250"/>
      <c r="AM92" s="16"/>
      <c r="AN92" s="16"/>
      <c r="AO92" s="359"/>
      <c r="AP92" s="250"/>
      <c r="AS92" s="359"/>
    </row>
    <row r="93" spans="1:45" ht="11.25" customHeight="1" x14ac:dyDescent="0.2">
      <c r="A93" s="250"/>
      <c r="B93" s="67" t="s">
        <v>1938</v>
      </c>
      <c r="C93" s="588"/>
      <c r="D93" s="586"/>
      <c r="E93" s="804" t="s">
        <v>1939</v>
      </c>
      <c r="F93" s="804"/>
      <c r="G93" s="804"/>
      <c r="H93" s="804"/>
      <c r="I93" s="804"/>
      <c r="J93" s="804"/>
      <c r="K93" s="804"/>
      <c r="L93" s="804"/>
      <c r="M93" s="804"/>
      <c r="N93" s="804"/>
      <c r="O93" s="804"/>
      <c r="P93" s="804"/>
      <c r="Q93" s="804"/>
      <c r="R93" s="804"/>
      <c r="S93" s="804"/>
      <c r="T93" s="804"/>
      <c r="U93" s="359"/>
      <c r="V93" s="250"/>
      <c r="W93" s="16" t="s">
        <v>1940</v>
      </c>
      <c r="AH93" s="33"/>
      <c r="AI93" s="33" t="s">
        <v>2</v>
      </c>
      <c r="AJ93" s="33"/>
      <c r="AK93" s="33"/>
      <c r="AL93" s="33"/>
      <c r="AM93" s="62">
        <v>1</v>
      </c>
      <c r="AN93" s="16"/>
      <c r="AO93" s="359"/>
      <c r="AP93" s="250"/>
      <c r="AS93" s="359"/>
    </row>
    <row r="94" spans="1:45" ht="11.25" customHeight="1" x14ac:dyDescent="0.2">
      <c r="A94" s="250"/>
      <c r="B94" s="16"/>
      <c r="C94" s="588"/>
      <c r="D94" s="586"/>
      <c r="E94" s="804"/>
      <c r="F94" s="804"/>
      <c r="G94" s="804"/>
      <c r="H94" s="804"/>
      <c r="I94" s="804"/>
      <c r="J94" s="804"/>
      <c r="K94" s="804"/>
      <c r="L94" s="804"/>
      <c r="M94" s="804"/>
      <c r="N94" s="804"/>
      <c r="O94" s="804"/>
      <c r="P94" s="804"/>
      <c r="Q94" s="804"/>
      <c r="R94" s="804"/>
      <c r="S94" s="804"/>
      <c r="T94" s="804"/>
      <c r="U94" s="359"/>
      <c r="V94" s="250"/>
      <c r="W94" s="16" t="s">
        <v>1941</v>
      </c>
      <c r="Y94" s="33"/>
      <c r="AA94" s="33"/>
      <c r="AB94" s="33"/>
      <c r="AC94" s="33"/>
      <c r="AD94" s="33"/>
      <c r="AE94" s="33"/>
      <c r="AF94" s="33"/>
      <c r="AH94" s="33"/>
      <c r="AI94" s="33" t="s">
        <v>2</v>
      </c>
      <c r="AJ94" s="33"/>
      <c r="AK94" s="33"/>
      <c r="AL94" s="33"/>
      <c r="AM94" s="79">
        <v>2</v>
      </c>
      <c r="AN94" s="16"/>
      <c r="AO94" s="359"/>
      <c r="AP94" s="250"/>
      <c r="AS94" s="359"/>
    </row>
    <row r="95" spans="1:45" ht="13.15" customHeight="1" x14ac:dyDescent="0.2">
      <c r="A95" s="250"/>
      <c r="B95" s="16"/>
      <c r="C95" s="588"/>
      <c r="D95" s="586"/>
      <c r="E95" s="804"/>
      <c r="F95" s="804"/>
      <c r="G95" s="804"/>
      <c r="H95" s="804"/>
      <c r="I95" s="804"/>
      <c r="J95" s="804"/>
      <c r="K95" s="804"/>
      <c r="L95" s="804"/>
      <c r="M95" s="804"/>
      <c r="N95" s="804"/>
      <c r="O95" s="804"/>
      <c r="P95" s="804"/>
      <c r="Q95" s="804"/>
      <c r="R95" s="804"/>
      <c r="S95" s="804"/>
      <c r="T95" s="804"/>
      <c r="U95" s="359"/>
      <c r="V95" s="250"/>
      <c r="W95" s="16" t="s">
        <v>1942</v>
      </c>
      <c r="Y95" s="33"/>
      <c r="Z95" s="33"/>
      <c r="AA95" s="33"/>
      <c r="AB95" s="33"/>
      <c r="AC95" s="33"/>
      <c r="AD95" s="33"/>
      <c r="AE95" s="33"/>
      <c r="AF95" s="33"/>
      <c r="AG95" s="33"/>
      <c r="AH95" s="33"/>
      <c r="AI95" s="33"/>
      <c r="AJ95" s="33"/>
      <c r="AK95" s="33"/>
      <c r="AL95" s="33" t="s">
        <v>2</v>
      </c>
      <c r="AM95" s="79">
        <v>3</v>
      </c>
      <c r="AN95" s="16"/>
      <c r="AO95" s="359"/>
      <c r="AP95" s="250"/>
      <c r="AS95" s="359"/>
    </row>
    <row r="96" spans="1:45" ht="13.15" customHeight="1" x14ac:dyDescent="0.2">
      <c r="A96" s="250"/>
      <c r="B96" s="16"/>
      <c r="C96" s="588"/>
      <c r="D96" s="586"/>
      <c r="E96" s="788"/>
      <c r="F96" s="788"/>
      <c r="G96" s="788"/>
      <c r="H96" s="788"/>
      <c r="I96" s="788"/>
      <c r="J96" s="788"/>
      <c r="K96" s="788"/>
      <c r="L96" s="788"/>
      <c r="M96" s="788"/>
      <c r="N96" s="788"/>
      <c r="O96" s="788"/>
      <c r="P96" s="788"/>
      <c r="Q96" s="788"/>
      <c r="R96" s="788"/>
      <c r="S96" s="788"/>
      <c r="T96" s="788"/>
      <c r="U96" s="359"/>
      <c r="V96" s="250"/>
      <c r="W96" s="16" t="s">
        <v>45</v>
      </c>
      <c r="Y96" s="33"/>
      <c r="Z96" s="33"/>
      <c r="AA96" s="33"/>
      <c r="AB96" s="33" t="s">
        <v>2</v>
      </c>
      <c r="AC96" s="33"/>
      <c r="AD96" s="33"/>
      <c r="AE96" s="33"/>
      <c r="AF96" s="33"/>
      <c r="AG96" s="33"/>
      <c r="AH96" s="33"/>
      <c r="AI96" s="33"/>
      <c r="AJ96" s="33"/>
      <c r="AK96" s="33"/>
      <c r="AL96" s="33"/>
      <c r="AM96" s="79">
        <v>8</v>
      </c>
      <c r="AN96" s="16"/>
      <c r="AO96" s="359"/>
      <c r="AP96" s="250"/>
      <c r="AS96" s="359"/>
    </row>
    <row r="97" spans="1:45" ht="6.4" customHeight="1" x14ac:dyDescent="0.2">
      <c r="A97" s="251"/>
      <c r="B97" s="17"/>
      <c r="C97" s="360"/>
      <c r="D97" s="251"/>
      <c r="E97" s="17"/>
      <c r="F97" s="17"/>
      <c r="G97" s="17"/>
      <c r="H97" s="17"/>
      <c r="I97" s="17"/>
      <c r="J97" s="17"/>
      <c r="K97" s="17"/>
      <c r="L97" s="17"/>
      <c r="M97" s="17"/>
      <c r="N97" s="17"/>
      <c r="O97" s="17"/>
      <c r="P97" s="17"/>
      <c r="Q97" s="17"/>
      <c r="R97" s="17"/>
      <c r="S97" s="17"/>
      <c r="T97" s="17"/>
      <c r="U97" s="360"/>
      <c r="V97" s="251"/>
      <c r="W97" s="17"/>
      <c r="X97" s="17"/>
      <c r="Y97" s="17"/>
      <c r="Z97" s="17"/>
      <c r="AA97" s="17"/>
      <c r="AB97" s="17"/>
      <c r="AC97" s="17"/>
      <c r="AD97" s="17"/>
      <c r="AE97" s="17"/>
      <c r="AF97" s="17"/>
      <c r="AG97" s="17"/>
      <c r="AH97" s="17"/>
      <c r="AI97" s="17"/>
      <c r="AJ97" s="17"/>
      <c r="AK97" s="17"/>
      <c r="AL97" s="17"/>
      <c r="AM97" s="17"/>
      <c r="AN97" s="17"/>
      <c r="AO97" s="360"/>
      <c r="AP97" s="251"/>
      <c r="AQ97" s="17"/>
      <c r="AR97" s="17"/>
      <c r="AS97" s="360"/>
    </row>
    <row r="98" spans="1:45" ht="6" customHeight="1" x14ac:dyDescent="0.2">
      <c r="A98" s="250"/>
      <c r="B98" s="16"/>
      <c r="C98" s="359"/>
      <c r="D98" s="250"/>
      <c r="U98" s="359"/>
      <c r="V98" s="250"/>
      <c r="AM98" s="16"/>
      <c r="AN98" s="16"/>
      <c r="AO98" s="359"/>
      <c r="AP98" s="250"/>
      <c r="AS98" s="359"/>
    </row>
    <row r="99" spans="1:45" ht="11.25" customHeight="1" x14ac:dyDescent="0.2">
      <c r="A99" s="250"/>
      <c r="B99" s="67" t="s">
        <v>2117</v>
      </c>
      <c r="C99" s="588"/>
      <c r="D99" s="586"/>
      <c r="E99" s="804" t="s">
        <v>2118</v>
      </c>
      <c r="F99" s="804"/>
      <c r="G99" s="804"/>
      <c r="H99" s="804"/>
      <c r="I99" s="804"/>
      <c r="J99" s="804"/>
      <c r="K99" s="804"/>
      <c r="L99" s="804"/>
      <c r="M99" s="804"/>
      <c r="N99" s="804"/>
      <c r="O99" s="804"/>
      <c r="P99" s="804"/>
      <c r="Q99" s="804"/>
      <c r="R99" s="804"/>
      <c r="S99" s="804"/>
      <c r="T99" s="804"/>
      <c r="U99" s="359"/>
      <c r="V99" s="250"/>
      <c r="W99" s="16" t="s">
        <v>369</v>
      </c>
      <c r="Y99" s="33" t="s">
        <v>2</v>
      </c>
      <c r="Z99" s="33"/>
      <c r="AA99" s="33"/>
      <c r="AB99" s="33"/>
      <c r="AC99" s="33"/>
      <c r="AD99" s="33"/>
      <c r="AE99" s="33"/>
      <c r="AF99" s="33"/>
      <c r="AG99" s="33"/>
      <c r="AH99" s="33"/>
      <c r="AI99" s="33"/>
      <c r="AJ99" s="33"/>
      <c r="AK99" s="33"/>
      <c r="AL99" s="33"/>
      <c r="AM99" s="79" t="s">
        <v>47</v>
      </c>
      <c r="AN99" s="16"/>
      <c r="AO99" s="359"/>
      <c r="AP99" s="250"/>
      <c r="AS99" s="359"/>
    </row>
    <row r="100" spans="1:45" ht="11.25" customHeight="1" x14ac:dyDescent="0.2">
      <c r="A100" s="250"/>
      <c r="B100" s="16"/>
      <c r="C100" s="588"/>
      <c r="D100" s="586"/>
      <c r="E100" s="804"/>
      <c r="F100" s="804"/>
      <c r="G100" s="804"/>
      <c r="H100" s="804"/>
      <c r="I100" s="804"/>
      <c r="J100" s="804"/>
      <c r="K100" s="804"/>
      <c r="L100" s="804"/>
      <c r="M100" s="804"/>
      <c r="N100" s="804"/>
      <c r="O100" s="804"/>
      <c r="P100" s="804"/>
      <c r="Q100" s="804"/>
      <c r="R100" s="804"/>
      <c r="S100" s="804"/>
      <c r="T100" s="804"/>
      <c r="U100" s="359"/>
      <c r="V100" s="250"/>
      <c r="W100" s="16" t="s">
        <v>370</v>
      </c>
      <c r="Y100" s="33"/>
      <c r="Z100" s="33"/>
      <c r="AA100" s="33"/>
      <c r="AB100" s="33"/>
      <c r="AC100" s="33"/>
      <c r="AD100" s="33" t="s">
        <v>2</v>
      </c>
      <c r="AE100" s="33"/>
      <c r="AF100" s="33"/>
      <c r="AG100" s="33"/>
      <c r="AH100" s="33"/>
      <c r="AI100" s="33"/>
      <c r="AJ100" s="33"/>
      <c r="AK100" s="33"/>
      <c r="AL100" s="33"/>
      <c r="AM100" s="79" t="s">
        <v>48</v>
      </c>
      <c r="AN100" s="16"/>
      <c r="AO100" s="359"/>
      <c r="AP100" s="250"/>
      <c r="AS100" s="359"/>
    </row>
    <row r="101" spans="1:45" ht="13.15" customHeight="1" x14ac:dyDescent="0.2">
      <c r="A101" s="250"/>
      <c r="B101" s="16"/>
      <c r="C101" s="588"/>
      <c r="D101" s="586"/>
      <c r="E101" s="804"/>
      <c r="F101" s="804"/>
      <c r="G101" s="804"/>
      <c r="H101" s="804"/>
      <c r="I101" s="804"/>
      <c r="J101" s="804"/>
      <c r="K101" s="804"/>
      <c r="L101" s="804"/>
      <c r="M101" s="804"/>
      <c r="N101" s="804"/>
      <c r="O101" s="804"/>
      <c r="P101" s="804"/>
      <c r="Q101" s="804"/>
      <c r="R101" s="804"/>
      <c r="S101" s="804"/>
      <c r="T101" s="804"/>
      <c r="U101" s="359"/>
      <c r="V101" s="250"/>
      <c r="W101" s="16" t="s">
        <v>1952</v>
      </c>
      <c r="Y101" s="33"/>
      <c r="Z101" s="33"/>
      <c r="AA101" s="33"/>
      <c r="AB101" s="33"/>
      <c r="AC101" s="33"/>
      <c r="AE101" s="33"/>
      <c r="AF101" s="33"/>
      <c r="AH101" s="33" t="s">
        <v>2</v>
      </c>
      <c r="AI101" s="33"/>
      <c r="AJ101" s="33"/>
      <c r="AK101" s="33"/>
      <c r="AL101" s="33"/>
      <c r="AM101" s="79" t="s">
        <v>49</v>
      </c>
      <c r="AN101" s="16"/>
      <c r="AO101" s="359"/>
      <c r="AP101" s="250"/>
      <c r="AS101" s="359"/>
    </row>
    <row r="102" spans="1:45" ht="13.15" customHeight="1" x14ac:dyDescent="0.2">
      <c r="A102" s="250"/>
      <c r="B102" s="16"/>
      <c r="C102" s="588"/>
      <c r="D102" s="586"/>
      <c r="E102" s="788"/>
      <c r="F102" s="788"/>
      <c r="G102" s="788"/>
      <c r="H102" s="788"/>
      <c r="I102" s="788"/>
      <c r="J102" s="788"/>
      <c r="K102" s="788"/>
      <c r="L102" s="788"/>
      <c r="M102" s="788"/>
      <c r="N102" s="788"/>
      <c r="O102" s="788"/>
      <c r="P102" s="788"/>
      <c r="Q102" s="788"/>
      <c r="R102" s="788"/>
      <c r="S102" s="788"/>
      <c r="T102" s="788"/>
      <c r="U102" s="359"/>
      <c r="V102" s="250"/>
      <c r="W102" s="16" t="s">
        <v>1951</v>
      </c>
      <c r="Y102" s="33"/>
      <c r="Z102" s="33"/>
      <c r="AA102" s="33"/>
      <c r="AB102" s="33"/>
      <c r="AC102" s="33"/>
      <c r="AE102" s="33"/>
      <c r="AH102" s="33"/>
      <c r="AI102" s="33" t="s">
        <v>2</v>
      </c>
      <c r="AJ102" s="33"/>
      <c r="AK102" s="33"/>
      <c r="AL102" s="33"/>
      <c r="AM102" s="79" t="s">
        <v>50</v>
      </c>
      <c r="AN102" s="16"/>
      <c r="AO102" s="359"/>
      <c r="AP102" s="250"/>
      <c r="AS102" s="359"/>
    </row>
    <row r="103" spans="1:45" ht="6.4" customHeight="1" x14ac:dyDescent="0.2">
      <c r="A103" s="250"/>
      <c r="B103" s="16"/>
      <c r="C103" s="359"/>
      <c r="D103" s="250"/>
      <c r="U103" s="359"/>
      <c r="V103" s="250"/>
      <c r="AM103" s="16"/>
      <c r="AN103" s="16"/>
      <c r="AO103" s="359"/>
      <c r="AP103" s="250"/>
      <c r="AS103" s="359"/>
    </row>
    <row r="104" spans="1:45" ht="6.6" customHeight="1" x14ac:dyDescent="0.2">
      <c r="A104" s="165"/>
      <c r="B104" s="167"/>
      <c r="C104" s="166"/>
      <c r="D104" s="165"/>
      <c r="E104" s="167"/>
      <c r="F104" s="167"/>
      <c r="G104" s="167"/>
      <c r="H104" s="167"/>
      <c r="I104" s="167"/>
      <c r="J104" s="167"/>
      <c r="K104" s="167"/>
      <c r="L104" s="167"/>
      <c r="M104" s="167"/>
      <c r="N104" s="167"/>
      <c r="O104" s="167"/>
      <c r="P104" s="167"/>
      <c r="Q104" s="167"/>
      <c r="R104" s="167"/>
      <c r="S104" s="167"/>
      <c r="T104" s="167"/>
      <c r="U104" s="166"/>
      <c r="V104" s="165"/>
      <c r="W104" s="167"/>
      <c r="X104" s="167"/>
      <c r="Y104" s="167"/>
      <c r="Z104" s="167"/>
      <c r="AA104" s="167"/>
      <c r="AB104" s="167"/>
      <c r="AC104" s="167"/>
      <c r="AD104" s="167"/>
      <c r="AE104" s="167"/>
      <c r="AF104" s="167"/>
      <c r="AG104" s="167"/>
      <c r="AH104" s="167"/>
      <c r="AI104" s="167"/>
      <c r="AJ104" s="167"/>
      <c r="AK104" s="167"/>
      <c r="AL104" s="167"/>
      <c r="AM104" s="66"/>
      <c r="AN104" s="167"/>
      <c r="AO104" s="166"/>
      <c r="AP104" s="167"/>
      <c r="AQ104" s="167"/>
      <c r="AR104" s="167"/>
      <c r="AS104" s="166"/>
    </row>
    <row r="105" spans="1:45" ht="10.15" customHeight="1" x14ac:dyDescent="0.2">
      <c r="A105" s="586"/>
      <c r="B105" s="67" t="s">
        <v>576</v>
      </c>
      <c r="C105" s="588"/>
      <c r="D105" s="586"/>
      <c r="E105" s="804" t="e">
        <f ca="1">VLOOKUP(INDIRECT(ADDRESS(ROW(),COLUMN()-3)),Language_Translations,MATCH(Language_Selected,Language_Options,0),FALSE)</f>
        <v>#REF!</v>
      </c>
      <c r="F105" s="804"/>
      <c r="G105" s="804"/>
      <c r="H105" s="804"/>
      <c r="I105" s="804"/>
      <c r="J105" s="804"/>
      <c r="K105" s="804"/>
      <c r="L105" s="804"/>
      <c r="M105" s="804"/>
      <c r="N105" s="804"/>
      <c r="O105" s="804"/>
      <c r="P105" s="804"/>
      <c r="Q105" s="804"/>
      <c r="R105" s="804"/>
      <c r="S105" s="804"/>
      <c r="T105" s="804"/>
      <c r="U105" s="359"/>
      <c r="V105" s="250"/>
      <c r="AM105" s="16"/>
      <c r="AN105" s="16"/>
      <c r="AO105" s="359"/>
      <c r="AS105" s="359"/>
    </row>
    <row r="106" spans="1:45" x14ac:dyDescent="0.2">
      <c r="A106" s="586"/>
      <c r="B106" s="16"/>
      <c r="C106" s="588"/>
      <c r="D106" s="586"/>
      <c r="E106" s="804"/>
      <c r="F106" s="804"/>
      <c r="G106" s="804"/>
      <c r="H106" s="804"/>
      <c r="I106" s="804"/>
      <c r="J106" s="804"/>
      <c r="K106" s="804"/>
      <c r="L106" s="804"/>
      <c r="M106" s="804"/>
      <c r="N106" s="804"/>
      <c r="O106" s="804"/>
      <c r="P106" s="804"/>
      <c r="Q106" s="804"/>
      <c r="R106" s="804"/>
      <c r="S106" s="804"/>
      <c r="T106" s="804"/>
      <c r="U106" s="359"/>
      <c r="V106" s="250"/>
      <c r="W106" s="16" t="s">
        <v>1370</v>
      </c>
      <c r="Y106" s="33"/>
      <c r="Z106" s="33"/>
      <c r="AA106" s="33"/>
      <c r="AB106" s="33"/>
      <c r="AC106" s="33"/>
      <c r="AE106" s="33"/>
      <c r="AF106" s="33"/>
      <c r="AG106" s="33" t="s">
        <v>2</v>
      </c>
      <c r="AH106" s="33"/>
      <c r="AI106" s="33"/>
      <c r="AJ106" s="33"/>
      <c r="AK106" s="33"/>
      <c r="AL106" s="33"/>
      <c r="AM106" s="79" t="s">
        <v>36</v>
      </c>
      <c r="AN106" s="16"/>
      <c r="AO106" s="359"/>
      <c r="AS106" s="359"/>
    </row>
    <row r="107" spans="1:45" x14ac:dyDescent="0.2">
      <c r="A107" s="586"/>
      <c r="B107" s="16"/>
      <c r="C107" s="588"/>
      <c r="D107" s="586"/>
      <c r="E107" s="804"/>
      <c r="F107" s="804"/>
      <c r="G107" s="804"/>
      <c r="H107" s="804"/>
      <c r="I107" s="804"/>
      <c r="J107" s="804"/>
      <c r="K107" s="804"/>
      <c r="L107" s="804"/>
      <c r="M107" s="804"/>
      <c r="N107" s="804"/>
      <c r="O107" s="804"/>
      <c r="P107" s="804"/>
      <c r="Q107" s="804"/>
      <c r="R107" s="804"/>
      <c r="S107" s="804"/>
      <c r="T107" s="804"/>
      <c r="U107" s="359"/>
      <c r="V107" s="250"/>
      <c r="W107" s="16" t="s">
        <v>1371</v>
      </c>
      <c r="Y107" s="33"/>
      <c r="Z107" s="33"/>
      <c r="AA107" s="33"/>
      <c r="AB107" s="33"/>
      <c r="AC107" s="33"/>
      <c r="AD107" s="33"/>
      <c r="AE107" s="33"/>
      <c r="AF107" s="33"/>
      <c r="AH107" s="33" t="s">
        <v>2</v>
      </c>
      <c r="AI107" s="33"/>
      <c r="AJ107" s="33"/>
      <c r="AK107" s="33"/>
      <c r="AL107" s="33"/>
      <c r="AM107" s="79" t="s">
        <v>38</v>
      </c>
      <c r="AN107" s="16"/>
      <c r="AO107" s="359"/>
      <c r="AS107" s="359"/>
    </row>
    <row r="108" spans="1:45" x14ac:dyDescent="0.2">
      <c r="A108" s="586"/>
      <c r="B108" s="16"/>
      <c r="C108" s="588"/>
      <c r="D108" s="586"/>
      <c r="E108" s="804"/>
      <c r="F108" s="804"/>
      <c r="G108" s="804"/>
      <c r="H108" s="804"/>
      <c r="I108" s="804"/>
      <c r="J108" s="804"/>
      <c r="K108" s="804"/>
      <c r="L108" s="804"/>
      <c r="M108" s="804"/>
      <c r="N108" s="804"/>
      <c r="O108" s="804"/>
      <c r="P108" s="804"/>
      <c r="Q108" s="804"/>
      <c r="R108" s="804"/>
      <c r="S108" s="804"/>
      <c r="T108" s="804"/>
      <c r="U108" s="359"/>
      <c r="V108" s="250"/>
      <c r="W108" s="16" t="s">
        <v>1372</v>
      </c>
      <c r="Y108" s="33"/>
      <c r="Z108" s="33"/>
      <c r="AA108" s="33"/>
      <c r="AB108" s="33"/>
      <c r="AC108" s="33"/>
      <c r="AD108" s="33"/>
      <c r="AE108" s="33"/>
      <c r="AF108" s="33"/>
      <c r="AG108" s="33"/>
      <c r="AH108" s="33"/>
      <c r="AJ108" s="33"/>
      <c r="AK108" s="33" t="s">
        <v>2</v>
      </c>
      <c r="AL108" s="33"/>
      <c r="AM108" s="79">
        <v>3</v>
      </c>
      <c r="AN108" s="16"/>
      <c r="AO108" s="359"/>
      <c r="AS108" s="359"/>
    </row>
    <row r="109" spans="1:45" x14ac:dyDescent="0.2">
      <c r="A109" s="586"/>
      <c r="B109" s="16"/>
      <c r="C109" s="588"/>
      <c r="D109" s="586"/>
      <c r="E109" s="804"/>
      <c r="F109" s="804"/>
      <c r="G109" s="804"/>
      <c r="H109" s="804"/>
      <c r="I109" s="804"/>
      <c r="J109" s="804"/>
      <c r="K109" s="804"/>
      <c r="L109" s="804"/>
      <c r="M109" s="804"/>
      <c r="N109" s="804"/>
      <c r="O109" s="804"/>
      <c r="P109" s="804"/>
      <c r="Q109" s="804"/>
      <c r="R109" s="804"/>
      <c r="S109" s="804"/>
      <c r="T109" s="804"/>
      <c r="U109" s="359"/>
      <c r="V109" s="250"/>
      <c r="Y109" s="33"/>
      <c r="Z109" s="33"/>
      <c r="AA109" s="33"/>
      <c r="AB109" s="33"/>
      <c r="AC109" s="33"/>
      <c r="AD109" s="33"/>
      <c r="AE109" s="33"/>
      <c r="AF109" s="33"/>
      <c r="AG109" s="33"/>
      <c r="AH109" s="33"/>
      <c r="AI109" s="33"/>
      <c r="AJ109" s="33"/>
      <c r="AK109" s="33"/>
      <c r="AL109" s="33"/>
      <c r="AM109" s="79"/>
      <c r="AN109" s="16"/>
      <c r="AO109" s="359"/>
      <c r="AS109" s="359"/>
    </row>
    <row r="110" spans="1:45" x14ac:dyDescent="0.2">
      <c r="A110" s="586"/>
      <c r="B110" s="16"/>
      <c r="C110" s="588"/>
      <c r="D110" s="586"/>
      <c r="E110" s="804"/>
      <c r="F110" s="804"/>
      <c r="G110" s="804"/>
      <c r="H110" s="804"/>
      <c r="I110" s="804"/>
      <c r="J110" s="804"/>
      <c r="K110" s="804"/>
      <c r="L110" s="804"/>
      <c r="M110" s="804"/>
      <c r="N110" s="804"/>
      <c r="O110" s="804"/>
      <c r="P110" s="804"/>
      <c r="Q110" s="804"/>
      <c r="R110" s="804"/>
      <c r="S110" s="804"/>
      <c r="T110" s="804"/>
      <c r="U110" s="359"/>
      <c r="V110" s="250"/>
      <c r="W110" s="16" t="s">
        <v>1361</v>
      </c>
      <c r="Y110" s="33"/>
      <c r="Z110" s="33"/>
      <c r="AA110" s="33"/>
      <c r="AB110" s="33"/>
      <c r="AC110" s="33"/>
      <c r="AD110" s="33"/>
      <c r="AE110" s="33"/>
      <c r="AF110" s="33"/>
      <c r="AG110" s="33"/>
      <c r="AH110" s="33"/>
      <c r="AI110" s="33"/>
      <c r="AJ110" s="33"/>
      <c r="AK110" s="33"/>
      <c r="AL110" s="33"/>
      <c r="AM110" s="79">
        <v>6</v>
      </c>
      <c r="AN110" s="16"/>
      <c r="AO110" s="359"/>
      <c r="AS110" s="359"/>
    </row>
    <row r="111" spans="1:45" x14ac:dyDescent="0.2">
      <c r="A111" s="586"/>
      <c r="B111" s="16"/>
      <c r="C111" s="588"/>
      <c r="D111" s="586"/>
      <c r="E111" s="804"/>
      <c r="F111" s="804"/>
      <c r="G111" s="804"/>
      <c r="H111" s="804"/>
      <c r="I111" s="804"/>
      <c r="J111" s="804"/>
      <c r="K111" s="804"/>
      <c r="L111" s="804"/>
      <c r="M111" s="804"/>
      <c r="N111" s="804"/>
      <c r="O111" s="804"/>
      <c r="P111" s="804"/>
      <c r="Q111" s="804"/>
      <c r="R111" s="804"/>
      <c r="S111" s="804"/>
      <c r="T111" s="804"/>
      <c r="U111" s="359"/>
      <c r="V111" s="250"/>
      <c r="AM111" s="16"/>
      <c r="AN111" s="16"/>
      <c r="AO111" s="359"/>
      <c r="AS111" s="359"/>
    </row>
    <row r="112" spans="1:45" ht="6" customHeight="1" x14ac:dyDescent="0.2">
      <c r="A112" s="250"/>
      <c r="B112" s="288"/>
      <c r="C112" s="359"/>
      <c r="D112" s="250"/>
      <c r="U112" s="359"/>
      <c r="AN112" s="16"/>
      <c r="AO112" s="359"/>
      <c r="AS112" s="359"/>
    </row>
    <row r="113" spans="1:45" ht="6.6" customHeight="1" x14ac:dyDescent="0.2">
      <c r="A113" s="165"/>
      <c r="B113" s="167"/>
      <c r="C113" s="166"/>
      <c r="D113" s="165"/>
      <c r="E113" s="167"/>
      <c r="F113" s="167"/>
      <c r="G113" s="167"/>
      <c r="H113" s="167"/>
      <c r="I113" s="167"/>
      <c r="J113" s="167"/>
      <c r="K113" s="167"/>
      <c r="L113" s="167"/>
      <c r="M113" s="167"/>
      <c r="N113" s="167"/>
      <c r="O113" s="167"/>
      <c r="P113" s="167"/>
      <c r="Q113" s="167"/>
      <c r="R113" s="167"/>
      <c r="S113" s="167"/>
      <c r="T113" s="167"/>
      <c r="U113" s="166"/>
      <c r="V113" s="165"/>
      <c r="W113" s="167"/>
      <c r="X113" s="167"/>
      <c r="Y113" s="167"/>
      <c r="Z113" s="167"/>
      <c r="AA113" s="167"/>
      <c r="AB113" s="167"/>
      <c r="AC113" s="167"/>
      <c r="AD113" s="167"/>
      <c r="AE113" s="167"/>
      <c r="AF113" s="167"/>
      <c r="AG113" s="167"/>
      <c r="AH113" s="167"/>
      <c r="AI113" s="167"/>
      <c r="AJ113" s="167"/>
      <c r="AK113" s="167"/>
      <c r="AL113" s="167"/>
      <c r="AM113" s="66"/>
      <c r="AN113" s="167"/>
      <c r="AO113" s="166"/>
      <c r="AP113" s="167"/>
      <c r="AQ113" s="167"/>
      <c r="AR113" s="167"/>
      <c r="AS113" s="166"/>
    </row>
    <row r="114" spans="1:45" x14ac:dyDescent="0.2">
      <c r="A114" s="586"/>
      <c r="B114" s="417" t="s">
        <v>577</v>
      </c>
      <c r="C114" s="613"/>
      <c r="D114" s="616"/>
      <c r="E114" s="804" t="e">
        <f ca="1">VLOOKUP(INDIRECT(ADDRESS(ROW(),COLUMN()-3)),Language_Translations,MATCH(Language_Selected,Language_Options,0),FALSE)</f>
        <v>#REF!</v>
      </c>
      <c r="F114" s="804"/>
      <c r="G114" s="804"/>
      <c r="H114" s="804"/>
      <c r="I114" s="804"/>
      <c r="J114" s="804"/>
      <c r="K114" s="804"/>
      <c r="L114" s="804"/>
      <c r="M114" s="804"/>
      <c r="N114" s="804"/>
      <c r="O114" s="804"/>
      <c r="P114" s="804"/>
      <c r="Q114" s="804"/>
      <c r="R114" s="804"/>
      <c r="S114" s="804"/>
      <c r="T114" s="804"/>
      <c r="U114" s="359"/>
      <c r="V114" s="250"/>
      <c r="W114" s="16" t="s">
        <v>1373</v>
      </c>
      <c r="Z114" s="33"/>
      <c r="AA114" s="33" t="s">
        <v>2</v>
      </c>
      <c r="AB114" s="33"/>
      <c r="AC114" s="33"/>
      <c r="AD114" s="33"/>
      <c r="AE114" s="33"/>
      <c r="AF114" s="33"/>
      <c r="AG114" s="33"/>
      <c r="AH114" s="33"/>
      <c r="AI114" s="33"/>
      <c r="AJ114" s="33"/>
      <c r="AK114" s="33"/>
      <c r="AL114" s="33"/>
      <c r="AM114" s="79">
        <v>1</v>
      </c>
      <c r="AN114" s="16"/>
      <c r="AO114" s="359"/>
      <c r="AS114" s="359"/>
    </row>
    <row r="115" spans="1:45" x14ac:dyDescent="0.2">
      <c r="A115" s="586"/>
      <c r="B115" s="417"/>
      <c r="C115" s="613"/>
      <c r="D115" s="616"/>
      <c r="E115" s="804"/>
      <c r="F115" s="804"/>
      <c r="G115" s="804"/>
      <c r="H115" s="804"/>
      <c r="I115" s="804"/>
      <c r="J115" s="804"/>
      <c r="K115" s="804"/>
      <c r="L115" s="804"/>
      <c r="M115" s="804"/>
      <c r="N115" s="804"/>
      <c r="O115" s="804"/>
      <c r="P115" s="804"/>
      <c r="Q115" s="804"/>
      <c r="R115" s="804"/>
      <c r="S115" s="804"/>
      <c r="T115" s="804"/>
      <c r="U115" s="359"/>
      <c r="V115" s="250"/>
      <c r="W115" s="16" t="s">
        <v>1374</v>
      </c>
      <c r="Z115" s="33"/>
      <c r="AA115" s="33"/>
      <c r="AB115" s="33"/>
      <c r="AC115" s="33"/>
      <c r="AD115" s="33"/>
      <c r="AE115" s="33"/>
      <c r="AF115" s="33"/>
      <c r="AG115" s="33" t="s">
        <v>2</v>
      </c>
      <c r="AH115" s="33"/>
      <c r="AI115" s="33"/>
      <c r="AJ115" s="33"/>
      <c r="AK115" s="33"/>
      <c r="AL115" s="33"/>
      <c r="AM115" s="79">
        <v>2</v>
      </c>
      <c r="AN115" s="16"/>
      <c r="AO115" s="359"/>
      <c r="AS115" s="359"/>
    </row>
    <row r="116" spans="1:45" x14ac:dyDescent="0.2">
      <c r="A116" s="586"/>
      <c r="B116" s="417"/>
      <c r="C116" s="613"/>
      <c r="D116" s="616"/>
      <c r="E116" s="804"/>
      <c r="F116" s="804"/>
      <c r="G116" s="804"/>
      <c r="H116" s="804"/>
      <c r="I116" s="804"/>
      <c r="J116" s="804"/>
      <c r="K116" s="804"/>
      <c r="L116" s="804"/>
      <c r="M116" s="804"/>
      <c r="N116" s="804"/>
      <c r="O116" s="804"/>
      <c r="P116" s="804"/>
      <c r="Q116" s="804"/>
      <c r="R116" s="804"/>
      <c r="S116" s="804"/>
      <c r="T116" s="804"/>
      <c r="U116" s="359"/>
      <c r="V116" s="250"/>
      <c r="W116" s="16" t="s">
        <v>1510</v>
      </c>
      <c r="Y116" s="33"/>
      <c r="Z116" s="33"/>
      <c r="AB116" s="33"/>
      <c r="AC116" s="33"/>
      <c r="AD116" s="33"/>
      <c r="AE116" s="33"/>
      <c r="AF116" s="33"/>
      <c r="AG116" s="33"/>
      <c r="AH116" s="33"/>
      <c r="AI116" s="33"/>
      <c r="AL116" s="33"/>
      <c r="AM116" s="79"/>
      <c r="AN116" s="16"/>
      <c r="AO116" s="359"/>
      <c r="AS116" s="359"/>
    </row>
    <row r="117" spans="1:45" x14ac:dyDescent="0.2">
      <c r="A117" s="586"/>
      <c r="B117" s="417"/>
      <c r="C117" s="613"/>
      <c r="D117" s="616"/>
      <c r="E117" s="804"/>
      <c r="F117" s="804"/>
      <c r="G117" s="804"/>
      <c r="H117" s="804"/>
      <c r="I117" s="804"/>
      <c r="J117" s="804"/>
      <c r="K117" s="804"/>
      <c r="L117" s="804"/>
      <c r="M117" s="804"/>
      <c r="N117" s="804"/>
      <c r="O117" s="804"/>
      <c r="P117" s="804"/>
      <c r="Q117" s="804"/>
      <c r="R117" s="804"/>
      <c r="S117" s="804"/>
      <c r="T117" s="804"/>
      <c r="U117" s="359"/>
      <c r="V117" s="250"/>
      <c r="W117" s="16" t="s">
        <v>1511</v>
      </c>
      <c r="AB117" s="33" t="s">
        <v>2</v>
      </c>
      <c r="AC117" s="33"/>
      <c r="AD117" s="33"/>
      <c r="AE117" s="33"/>
      <c r="AF117" s="33"/>
      <c r="AG117" s="33"/>
      <c r="AH117" s="33"/>
      <c r="AI117" s="33"/>
      <c r="AJ117" s="33"/>
      <c r="AK117" s="33"/>
      <c r="AL117" s="33"/>
      <c r="AM117" s="62">
        <v>3</v>
      </c>
      <c r="AN117" s="16"/>
      <c r="AO117" s="359"/>
      <c r="AS117" s="359"/>
    </row>
    <row r="118" spans="1:45" ht="6" customHeight="1" x14ac:dyDescent="0.2">
      <c r="A118" s="251"/>
      <c r="B118" s="638"/>
      <c r="C118" s="360"/>
      <c r="D118" s="251"/>
      <c r="E118" s="17"/>
      <c r="F118" s="17"/>
      <c r="G118" s="17"/>
      <c r="H118" s="17"/>
      <c r="I118" s="17"/>
      <c r="J118" s="17"/>
      <c r="K118" s="17"/>
      <c r="L118" s="17"/>
      <c r="M118" s="17"/>
      <c r="N118" s="17"/>
      <c r="O118" s="17"/>
      <c r="P118" s="17"/>
      <c r="Q118" s="17"/>
      <c r="R118" s="17"/>
      <c r="S118" s="17"/>
      <c r="T118" s="17"/>
      <c r="U118" s="360"/>
      <c r="V118" s="17"/>
      <c r="W118" s="17"/>
      <c r="X118" s="17"/>
      <c r="Y118" s="17"/>
      <c r="Z118" s="17"/>
      <c r="AA118" s="17"/>
      <c r="AB118" s="17"/>
      <c r="AC118" s="17"/>
      <c r="AD118" s="17"/>
      <c r="AE118" s="17"/>
      <c r="AF118" s="17"/>
      <c r="AG118" s="17"/>
      <c r="AH118" s="17"/>
      <c r="AI118" s="17"/>
      <c r="AJ118" s="17"/>
      <c r="AK118" s="17"/>
      <c r="AL118" s="17"/>
      <c r="AM118" s="65"/>
      <c r="AN118" s="17"/>
      <c r="AO118" s="360"/>
      <c r="AP118" s="17"/>
      <c r="AQ118" s="17"/>
      <c r="AR118" s="17"/>
      <c r="AS118" s="360"/>
    </row>
    <row r="119" spans="1:45" ht="6.6" customHeight="1" x14ac:dyDescent="0.2">
      <c r="A119" s="165"/>
      <c r="B119" s="269"/>
      <c r="C119" s="166"/>
      <c r="D119" s="165"/>
      <c r="E119" s="167"/>
      <c r="F119" s="167"/>
      <c r="G119" s="167"/>
      <c r="H119" s="167"/>
      <c r="I119" s="167"/>
      <c r="J119" s="167"/>
      <c r="K119" s="167"/>
      <c r="L119" s="167"/>
      <c r="M119" s="167"/>
      <c r="N119" s="167"/>
      <c r="O119" s="167"/>
      <c r="P119" s="167"/>
      <c r="Q119" s="167"/>
      <c r="R119" s="167"/>
      <c r="S119" s="167"/>
      <c r="T119" s="167"/>
      <c r="U119" s="166"/>
      <c r="V119" s="165"/>
      <c r="W119" s="167"/>
      <c r="X119" s="167"/>
      <c r="Y119" s="167"/>
      <c r="Z119" s="167"/>
      <c r="AA119" s="167"/>
      <c r="AB119" s="167"/>
      <c r="AC119" s="167"/>
      <c r="AD119" s="167"/>
      <c r="AE119" s="167"/>
      <c r="AF119" s="167"/>
      <c r="AG119" s="167"/>
      <c r="AH119" s="167"/>
      <c r="AI119" s="167"/>
      <c r="AJ119" s="167"/>
      <c r="AK119" s="167"/>
      <c r="AL119" s="167"/>
      <c r="AM119" s="66"/>
      <c r="AN119" s="167"/>
      <c r="AO119" s="166"/>
      <c r="AP119" s="167"/>
      <c r="AQ119" s="167"/>
      <c r="AR119" s="167"/>
      <c r="AS119" s="166"/>
    </row>
    <row r="120" spans="1:45" x14ac:dyDescent="0.2">
      <c r="A120" s="586"/>
      <c r="B120" s="417" t="s">
        <v>1507</v>
      </c>
      <c r="C120" s="588"/>
      <c r="D120" s="586"/>
      <c r="E120" s="804" t="e">
        <f ca="1">VLOOKUP(INDIRECT(ADDRESS(ROW(),COLUMN()-3)),Language_Translations,MATCH(Language_Selected,Language_Options,0),FALSE)</f>
        <v>#REF!</v>
      </c>
      <c r="F120" s="804"/>
      <c r="G120" s="804"/>
      <c r="H120" s="804"/>
      <c r="I120" s="804"/>
      <c r="J120" s="804"/>
      <c r="K120" s="804"/>
      <c r="L120" s="804"/>
      <c r="M120" s="804"/>
      <c r="N120" s="804"/>
      <c r="O120" s="804"/>
      <c r="P120" s="804"/>
      <c r="Q120" s="804"/>
      <c r="R120" s="804"/>
      <c r="S120" s="804"/>
      <c r="T120" s="804"/>
      <c r="U120" s="359"/>
      <c r="V120" s="250"/>
      <c r="W120" s="16" t="s">
        <v>362</v>
      </c>
      <c r="Z120" s="33" t="s">
        <v>2</v>
      </c>
      <c r="AA120" s="33"/>
      <c r="AB120" s="33"/>
      <c r="AC120" s="33"/>
      <c r="AD120" s="33"/>
      <c r="AE120" s="33"/>
      <c r="AF120" s="33"/>
      <c r="AG120" s="33"/>
      <c r="AH120" s="33"/>
      <c r="AI120" s="33"/>
      <c r="AJ120" s="33"/>
      <c r="AK120" s="33"/>
      <c r="AL120" s="33"/>
      <c r="AM120" s="79">
        <v>1</v>
      </c>
      <c r="AN120" s="16"/>
      <c r="AO120" s="359"/>
      <c r="AR120" s="654">
        <v>7.11</v>
      </c>
      <c r="AS120" s="359"/>
    </row>
    <row r="121" spans="1:45" x14ac:dyDescent="0.2">
      <c r="A121" s="586"/>
      <c r="B121" s="591"/>
      <c r="C121" s="588"/>
      <c r="D121" s="586"/>
      <c r="E121" s="804"/>
      <c r="F121" s="804"/>
      <c r="G121" s="804"/>
      <c r="H121" s="804"/>
      <c r="I121" s="804"/>
      <c r="J121" s="804"/>
      <c r="K121" s="804"/>
      <c r="L121" s="804"/>
      <c r="M121" s="804"/>
      <c r="N121" s="804"/>
      <c r="O121" s="804"/>
      <c r="P121" s="804"/>
      <c r="Q121" s="804"/>
      <c r="R121" s="804"/>
      <c r="S121" s="804"/>
      <c r="T121" s="804"/>
      <c r="U121" s="359"/>
      <c r="V121" s="250"/>
      <c r="W121" s="16" t="s">
        <v>1519</v>
      </c>
      <c r="Z121" s="33"/>
      <c r="AA121" s="33"/>
      <c r="AB121" s="33"/>
      <c r="AC121" s="33"/>
      <c r="AD121" s="33" t="s">
        <v>2</v>
      </c>
      <c r="AE121" s="33"/>
      <c r="AF121" s="33"/>
      <c r="AG121" s="33"/>
      <c r="AH121" s="33"/>
      <c r="AI121" s="33"/>
      <c r="AJ121" s="33"/>
      <c r="AK121" s="33"/>
      <c r="AL121" s="33"/>
      <c r="AM121" s="79">
        <v>2</v>
      </c>
      <c r="AN121" s="16"/>
      <c r="AO121" s="359"/>
      <c r="AS121" s="359"/>
    </row>
    <row r="122" spans="1:45" x14ac:dyDescent="0.2">
      <c r="A122" s="586"/>
      <c r="B122" s="591"/>
      <c r="C122" s="588"/>
      <c r="D122" s="586"/>
      <c r="E122" s="804"/>
      <c r="F122" s="804"/>
      <c r="G122" s="804"/>
      <c r="H122" s="804"/>
      <c r="I122" s="804"/>
      <c r="J122" s="804"/>
      <c r="K122" s="804"/>
      <c r="L122" s="804"/>
      <c r="M122" s="804"/>
      <c r="N122" s="804"/>
      <c r="O122" s="804"/>
      <c r="P122" s="804"/>
      <c r="Q122" s="804"/>
      <c r="R122" s="804"/>
      <c r="S122" s="804"/>
      <c r="T122" s="804"/>
      <c r="U122" s="359"/>
      <c r="V122" s="250"/>
      <c r="W122" s="16" t="s">
        <v>1548</v>
      </c>
      <c r="Y122" s="33"/>
      <c r="Z122" s="33"/>
      <c r="AA122" s="33"/>
      <c r="AB122" s="33"/>
      <c r="AC122" s="33"/>
      <c r="AD122" s="33"/>
      <c r="AE122" s="33"/>
      <c r="AF122" s="33"/>
      <c r="AG122" s="33"/>
      <c r="AH122" s="33"/>
      <c r="AI122" s="33"/>
      <c r="AJ122" s="33"/>
      <c r="AK122" s="33"/>
      <c r="AL122" s="79"/>
      <c r="AM122" s="79"/>
      <c r="AN122" s="16"/>
      <c r="AO122" s="359"/>
      <c r="AS122" s="359"/>
    </row>
    <row r="123" spans="1:45" x14ac:dyDescent="0.2">
      <c r="A123" s="586"/>
      <c r="B123" s="591"/>
      <c r="C123" s="588"/>
      <c r="D123" s="586"/>
      <c r="E123" s="804"/>
      <c r="F123" s="804"/>
      <c r="G123" s="804"/>
      <c r="H123" s="804"/>
      <c r="I123" s="804"/>
      <c r="J123" s="804"/>
      <c r="K123" s="804"/>
      <c r="L123" s="804"/>
      <c r="M123" s="804"/>
      <c r="N123" s="804"/>
      <c r="O123" s="804"/>
      <c r="P123" s="804"/>
      <c r="Q123" s="804"/>
      <c r="R123" s="804"/>
      <c r="S123" s="804"/>
      <c r="T123" s="804"/>
      <c r="U123" s="359"/>
      <c r="V123" s="250"/>
      <c r="W123" s="16" t="s">
        <v>1549</v>
      </c>
      <c r="Y123" s="33"/>
      <c r="Z123" s="33"/>
      <c r="AA123" s="33"/>
      <c r="AB123" s="33"/>
      <c r="AC123" s="33" t="s">
        <v>2</v>
      </c>
      <c r="AD123" s="33"/>
      <c r="AE123" s="33"/>
      <c r="AF123" s="33"/>
      <c r="AG123" s="33"/>
      <c r="AH123" s="33"/>
      <c r="AI123" s="33"/>
      <c r="AJ123" s="33"/>
      <c r="AK123" s="33"/>
      <c r="AL123" s="33"/>
      <c r="AM123" s="79">
        <v>3</v>
      </c>
      <c r="AN123" s="16"/>
      <c r="AO123" s="359"/>
      <c r="AS123" s="359"/>
    </row>
    <row r="124" spans="1:45" x14ac:dyDescent="0.2">
      <c r="A124" s="586"/>
      <c r="B124" s="591"/>
      <c r="C124" s="588"/>
      <c r="D124" s="586"/>
      <c r="E124" s="804"/>
      <c r="F124" s="804"/>
      <c r="G124" s="804"/>
      <c r="H124" s="804"/>
      <c r="I124" s="804"/>
      <c r="J124" s="804"/>
      <c r="K124" s="804"/>
      <c r="L124" s="804"/>
      <c r="M124" s="804"/>
      <c r="N124" s="804"/>
      <c r="O124" s="804"/>
      <c r="P124" s="804"/>
      <c r="Q124" s="804"/>
      <c r="R124" s="804"/>
      <c r="S124" s="804"/>
      <c r="T124" s="804"/>
      <c r="U124" s="359"/>
      <c r="V124" s="250"/>
      <c r="Y124" s="33"/>
      <c r="Z124" s="33"/>
      <c r="AA124" s="33"/>
      <c r="AB124" s="33"/>
      <c r="AC124" s="33"/>
      <c r="AD124" s="33"/>
      <c r="AE124" s="33"/>
      <c r="AF124" s="33"/>
      <c r="AG124" s="33"/>
      <c r="AH124" s="33"/>
      <c r="AI124" s="33"/>
      <c r="AJ124" s="33"/>
      <c r="AK124" s="33"/>
      <c r="AL124" s="33"/>
      <c r="AM124" s="79"/>
      <c r="AN124" s="16"/>
      <c r="AO124" s="359"/>
      <c r="AS124" s="359"/>
    </row>
    <row r="125" spans="1:45" ht="6" customHeight="1" x14ac:dyDescent="0.2">
      <c r="A125" s="251"/>
      <c r="B125" s="221"/>
      <c r="C125" s="360"/>
      <c r="D125" s="251"/>
      <c r="E125" s="17"/>
      <c r="F125" s="17"/>
      <c r="G125" s="17"/>
      <c r="H125" s="17"/>
      <c r="I125" s="17"/>
      <c r="J125" s="17"/>
      <c r="K125" s="17"/>
      <c r="L125" s="17"/>
      <c r="M125" s="17"/>
      <c r="N125" s="17"/>
      <c r="O125" s="17"/>
      <c r="P125" s="17"/>
      <c r="Q125" s="17"/>
      <c r="R125" s="17"/>
      <c r="S125" s="17"/>
      <c r="T125" s="17"/>
      <c r="U125" s="360"/>
      <c r="V125" s="17"/>
      <c r="W125" s="17"/>
      <c r="X125" s="17"/>
      <c r="Y125" s="17"/>
      <c r="Z125" s="17"/>
      <c r="AA125" s="17"/>
      <c r="AB125" s="17"/>
      <c r="AC125" s="17"/>
      <c r="AD125" s="17"/>
      <c r="AE125" s="17"/>
      <c r="AF125" s="17"/>
      <c r="AG125" s="17"/>
      <c r="AH125" s="17"/>
      <c r="AI125" s="17"/>
      <c r="AJ125" s="17"/>
      <c r="AK125" s="17"/>
      <c r="AL125" s="17"/>
      <c r="AM125" s="65"/>
      <c r="AN125" s="17"/>
      <c r="AO125" s="360"/>
      <c r="AP125" s="17"/>
      <c r="AQ125" s="17"/>
      <c r="AR125" s="17"/>
      <c r="AS125" s="360"/>
    </row>
    <row r="126" spans="1:45" ht="6.6" customHeight="1" x14ac:dyDescent="0.2">
      <c r="A126" s="614"/>
      <c r="B126" s="167"/>
      <c r="C126" s="615"/>
      <c r="D126" s="614"/>
      <c r="E126" s="167"/>
      <c r="F126" s="167"/>
      <c r="G126" s="167"/>
      <c r="H126" s="167"/>
      <c r="I126" s="167"/>
      <c r="J126" s="167"/>
      <c r="K126" s="167"/>
      <c r="L126" s="167"/>
      <c r="M126" s="167"/>
      <c r="N126" s="167"/>
      <c r="O126" s="167"/>
      <c r="P126" s="167"/>
      <c r="Q126" s="167"/>
      <c r="R126" s="167"/>
      <c r="S126" s="167"/>
      <c r="T126" s="167"/>
      <c r="U126" s="166"/>
      <c r="V126" s="165"/>
      <c r="W126" s="167"/>
      <c r="X126" s="167"/>
      <c r="Y126" s="167"/>
      <c r="Z126" s="167"/>
      <c r="AA126" s="167"/>
      <c r="AB126" s="167"/>
      <c r="AC126" s="167"/>
      <c r="AD126" s="167"/>
      <c r="AE126" s="167"/>
      <c r="AF126" s="167"/>
      <c r="AG126" s="167"/>
      <c r="AH126" s="167"/>
      <c r="AI126" s="167"/>
      <c r="AJ126" s="167"/>
      <c r="AK126" s="167"/>
      <c r="AL126" s="167"/>
      <c r="AM126" s="66"/>
      <c r="AN126" s="167"/>
      <c r="AO126" s="166"/>
      <c r="AP126" s="167"/>
      <c r="AQ126" s="167"/>
      <c r="AR126" s="167"/>
      <c r="AS126" s="166"/>
    </row>
    <row r="127" spans="1:45" ht="10.15" customHeight="1" x14ac:dyDescent="0.2">
      <c r="A127" s="616"/>
      <c r="B127" s="67" t="s">
        <v>1509</v>
      </c>
      <c r="C127" s="613"/>
      <c r="D127" s="616"/>
      <c r="E127" s="804" t="e">
        <f ca="1">VLOOKUP(INDIRECT(ADDRESS(ROW(),COLUMN()-3)),Language_Translations,MATCH(Language_Selected,Language_Options,0),FALSE)</f>
        <v>#REF!</v>
      </c>
      <c r="F127" s="804"/>
      <c r="G127" s="804"/>
      <c r="H127" s="804"/>
      <c r="I127" s="804"/>
      <c r="J127" s="804"/>
      <c r="K127" s="804"/>
      <c r="L127" s="804"/>
      <c r="M127" s="804"/>
      <c r="N127" s="804"/>
      <c r="O127" s="804"/>
      <c r="P127" s="804"/>
      <c r="Q127" s="804"/>
      <c r="R127" s="804"/>
      <c r="S127" s="804"/>
      <c r="T127" s="804"/>
      <c r="U127" s="359"/>
      <c r="V127" s="250"/>
      <c r="AJ127" s="165"/>
      <c r="AK127" s="166"/>
      <c r="AL127" s="165"/>
      <c r="AM127" s="166"/>
      <c r="AN127" s="16"/>
      <c r="AO127" s="359"/>
      <c r="AS127" s="359"/>
    </row>
    <row r="128" spans="1:45" ht="9.6" customHeight="1" x14ac:dyDescent="0.2">
      <c r="A128" s="616"/>
      <c r="B128" s="16"/>
      <c r="C128" s="613"/>
      <c r="D128" s="616"/>
      <c r="E128" s="804"/>
      <c r="F128" s="804"/>
      <c r="G128" s="804"/>
      <c r="H128" s="804"/>
      <c r="I128" s="804"/>
      <c r="J128" s="804"/>
      <c r="K128" s="804"/>
      <c r="L128" s="804"/>
      <c r="M128" s="804"/>
      <c r="N128" s="804"/>
      <c r="O128" s="804"/>
      <c r="P128" s="804"/>
      <c r="Q128" s="804"/>
      <c r="R128" s="804"/>
      <c r="S128" s="804"/>
      <c r="T128" s="804"/>
      <c r="U128" s="359"/>
      <c r="V128" s="250"/>
      <c r="W128" s="17"/>
      <c r="X128" s="17"/>
      <c r="Y128" s="169"/>
      <c r="Z128" s="169"/>
      <c r="AA128" s="169"/>
      <c r="AB128" s="169"/>
      <c r="AC128" s="169"/>
      <c r="AD128" s="169"/>
      <c r="AE128" s="169"/>
      <c r="AF128" s="169"/>
      <c r="AG128" s="169"/>
      <c r="AH128" s="17"/>
      <c r="AJ128" s="224"/>
      <c r="AK128" s="222"/>
      <c r="AL128" s="224"/>
      <c r="AM128" s="222"/>
      <c r="AN128" s="16"/>
      <c r="AO128" s="359"/>
      <c r="AS128" s="359"/>
    </row>
    <row r="129" spans="1:45" ht="9.6" customHeight="1" x14ac:dyDescent="0.2">
      <c r="A129" s="616"/>
      <c r="B129" s="16"/>
      <c r="C129" s="613"/>
      <c r="D129" s="616"/>
      <c r="E129" s="804"/>
      <c r="F129" s="804"/>
      <c r="G129" s="804"/>
      <c r="H129" s="804"/>
      <c r="I129" s="804"/>
      <c r="J129" s="804"/>
      <c r="K129" s="804"/>
      <c r="L129" s="804"/>
      <c r="M129" s="804"/>
      <c r="N129" s="804"/>
      <c r="O129" s="804"/>
      <c r="P129" s="804"/>
      <c r="Q129" s="804"/>
      <c r="R129" s="804"/>
      <c r="S129" s="804"/>
      <c r="T129" s="804"/>
      <c r="U129" s="359"/>
      <c r="V129" s="250"/>
      <c r="W129" s="722" t="s">
        <v>1905</v>
      </c>
      <c r="X129" s="722"/>
      <c r="Y129" s="722"/>
      <c r="Z129" s="722"/>
      <c r="AA129" s="722"/>
      <c r="AB129" s="722"/>
      <c r="AC129" s="722"/>
      <c r="AD129" s="722"/>
      <c r="AE129" s="722"/>
      <c r="AF129" s="728"/>
      <c r="AG129" s="728"/>
      <c r="AJ129" s="729"/>
      <c r="AK129" s="729"/>
      <c r="AL129" s="729"/>
      <c r="AM129" s="729"/>
      <c r="AN129" s="16"/>
      <c r="AO129" s="359"/>
      <c r="AS129" s="359"/>
    </row>
    <row r="130" spans="1:45" ht="9.6" customHeight="1" x14ac:dyDescent="0.2">
      <c r="A130" s="616"/>
      <c r="B130" s="16"/>
      <c r="C130" s="613"/>
      <c r="D130" s="616"/>
      <c r="E130" s="804"/>
      <c r="F130" s="804"/>
      <c r="G130" s="804"/>
      <c r="H130" s="804"/>
      <c r="I130" s="804"/>
      <c r="J130" s="804"/>
      <c r="K130" s="804"/>
      <c r="L130" s="804"/>
      <c r="M130" s="804"/>
      <c r="N130" s="804"/>
      <c r="O130" s="804"/>
      <c r="P130" s="804"/>
      <c r="Q130" s="804"/>
      <c r="R130" s="804"/>
      <c r="S130" s="804"/>
      <c r="T130" s="804"/>
      <c r="U130" s="359"/>
      <c r="V130" s="250"/>
      <c r="W130"/>
      <c r="X130"/>
      <c r="Y130" s="233"/>
      <c r="Z130" s="233"/>
      <c r="AA130" s="233"/>
      <c r="AB130" s="233"/>
      <c r="AC130" s="233"/>
      <c r="AD130" s="233"/>
      <c r="AE130" s="233"/>
      <c r="AF130" s="33"/>
      <c r="AG130" s="33"/>
      <c r="AJ130" s="165"/>
      <c r="AK130" s="166"/>
      <c r="AL130" s="165"/>
      <c r="AM130" s="166"/>
      <c r="AN130" s="16"/>
      <c r="AO130" s="359"/>
      <c r="AS130" s="359"/>
    </row>
    <row r="131" spans="1:45" ht="9.6" customHeight="1" x14ac:dyDescent="0.2">
      <c r="A131" s="616"/>
      <c r="B131" s="16"/>
      <c r="C131" s="613"/>
      <c r="D131" s="616"/>
      <c r="E131" s="804"/>
      <c r="F131" s="804"/>
      <c r="G131" s="804"/>
      <c r="H131" s="804"/>
      <c r="I131" s="804"/>
      <c r="J131" s="804"/>
      <c r="K131" s="804"/>
      <c r="L131" s="804"/>
      <c r="M131" s="804"/>
      <c r="N131" s="804"/>
      <c r="O131" s="804"/>
      <c r="P131" s="804"/>
      <c r="Q131" s="804"/>
      <c r="R131" s="804"/>
      <c r="S131" s="804"/>
      <c r="T131" s="804"/>
      <c r="U131" s="359"/>
      <c r="V131" s="250"/>
      <c r="W131" s="94"/>
      <c r="X131" s="94"/>
      <c r="Y131" s="644"/>
      <c r="Z131" s="644"/>
      <c r="AA131" s="644"/>
      <c r="AB131" s="644"/>
      <c r="AC131" s="644"/>
      <c r="AD131" s="644"/>
      <c r="AE131" s="644"/>
      <c r="AF131" s="169"/>
      <c r="AG131" s="169"/>
      <c r="AH131" s="17"/>
      <c r="AJ131" s="224"/>
      <c r="AK131" s="222"/>
      <c r="AL131" s="224"/>
      <c r="AM131" s="222"/>
      <c r="AN131" s="16"/>
      <c r="AO131" s="359"/>
      <c r="AS131" s="359"/>
    </row>
    <row r="132" spans="1:45" ht="9.6" customHeight="1" x14ac:dyDescent="0.2">
      <c r="A132" s="616"/>
      <c r="B132" s="16"/>
      <c r="C132" s="613"/>
      <c r="D132" s="616"/>
      <c r="E132" s="804"/>
      <c r="F132" s="804"/>
      <c r="G132" s="804"/>
      <c r="H132" s="804"/>
      <c r="I132" s="804"/>
      <c r="J132" s="804"/>
      <c r="K132" s="804"/>
      <c r="L132" s="804"/>
      <c r="M132" s="804"/>
      <c r="N132" s="804"/>
      <c r="O132" s="804"/>
      <c r="P132" s="804"/>
      <c r="Q132" s="804"/>
      <c r="R132" s="804"/>
      <c r="S132" s="804"/>
      <c r="T132" s="804"/>
      <c r="U132" s="359"/>
      <c r="V132" s="250"/>
      <c r="W132" s="722" t="s">
        <v>1906</v>
      </c>
      <c r="X132" s="722"/>
      <c r="Y132" s="722"/>
      <c r="Z132" s="722"/>
      <c r="AA132" s="722"/>
      <c r="AB132" s="722"/>
      <c r="AC132" s="722"/>
      <c r="AD132" s="722"/>
      <c r="AE132" s="722"/>
      <c r="AF132" s="728"/>
      <c r="AG132" s="728"/>
      <c r="AJ132" s="729"/>
      <c r="AK132" s="729"/>
      <c r="AL132" s="729"/>
      <c r="AM132" s="729"/>
      <c r="AN132" s="16"/>
      <c r="AO132" s="359"/>
      <c r="AS132" s="359"/>
    </row>
    <row r="133" spans="1:45" ht="9.6" customHeight="1" x14ac:dyDescent="0.2">
      <c r="A133" s="616"/>
      <c r="B133" s="16"/>
      <c r="C133" s="613"/>
      <c r="D133" s="616"/>
      <c r="E133" s="286"/>
      <c r="F133" s="286"/>
      <c r="G133" s="286"/>
      <c r="H133" s="286"/>
      <c r="I133" s="286"/>
      <c r="J133" s="286"/>
      <c r="K133" s="286"/>
      <c r="L133" s="286"/>
      <c r="M133" s="286"/>
      <c r="N133" s="286"/>
      <c r="O133" s="286"/>
      <c r="P133" s="286"/>
      <c r="Q133" s="286"/>
      <c r="R133" s="286"/>
      <c r="S133" s="286"/>
      <c r="T133" s="286"/>
      <c r="U133" s="359"/>
      <c r="V133" s="250"/>
      <c r="W133"/>
      <c r="X133"/>
      <c r="Y133" s="233"/>
      <c r="Z133" s="233"/>
      <c r="AA133" s="233"/>
      <c r="AB133" s="233"/>
      <c r="AC133" s="233"/>
      <c r="AD133" s="233"/>
      <c r="AE133" s="233"/>
      <c r="AF133" s="33"/>
      <c r="AG133" s="33"/>
      <c r="AJ133" s="165"/>
      <c r="AK133" s="166"/>
      <c r="AL133" s="165"/>
      <c r="AM133" s="166"/>
      <c r="AN133" s="16"/>
      <c r="AO133" s="359"/>
      <c r="AS133" s="359"/>
    </row>
    <row r="134" spans="1:45" ht="9.6" customHeight="1" x14ac:dyDescent="0.2">
      <c r="A134" s="616"/>
      <c r="B134" s="16"/>
      <c r="C134" s="613"/>
      <c r="D134" s="616"/>
      <c r="E134" s="286"/>
      <c r="F134" s="286"/>
      <c r="G134" s="286"/>
      <c r="H134" s="286"/>
      <c r="I134" s="286"/>
      <c r="J134" s="286"/>
      <c r="K134" s="286"/>
      <c r="L134" s="286"/>
      <c r="M134" s="286"/>
      <c r="N134" s="286"/>
      <c r="O134" s="286"/>
      <c r="P134" s="286"/>
      <c r="Q134" s="286"/>
      <c r="R134" s="286"/>
      <c r="S134" s="286"/>
      <c r="T134" s="286"/>
      <c r="U134" s="359"/>
      <c r="V134" s="250"/>
      <c r="W134"/>
      <c r="X134"/>
      <c r="Y134" s="233"/>
      <c r="Z134" s="233"/>
      <c r="AA134" s="233"/>
      <c r="AB134" s="233"/>
      <c r="AC134" s="233"/>
      <c r="AD134" s="233"/>
      <c r="AE134" s="233"/>
      <c r="AF134" s="169"/>
      <c r="AG134" s="169"/>
      <c r="AH134" s="17"/>
      <c r="AI134" s="359"/>
      <c r="AJ134" s="224"/>
      <c r="AK134" s="222"/>
      <c r="AL134" s="224"/>
      <c r="AM134" s="222"/>
      <c r="AN134" s="16"/>
      <c r="AO134" s="359"/>
      <c r="AS134" s="359"/>
    </row>
    <row r="135" spans="1:45" ht="9.6" customHeight="1" x14ac:dyDescent="0.2">
      <c r="A135" s="616"/>
      <c r="B135" s="16"/>
      <c r="C135" s="613"/>
      <c r="D135" s="616"/>
      <c r="E135" s="286"/>
      <c r="F135" s="286"/>
      <c r="G135" s="286"/>
      <c r="H135" s="286"/>
      <c r="I135" s="286"/>
      <c r="J135" s="286"/>
      <c r="K135" s="286"/>
      <c r="L135" s="286"/>
      <c r="M135" s="286"/>
      <c r="N135" s="286"/>
      <c r="O135" s="286"/>
      <c r="P135" s="286"/>
      <c r="Q135" s="286"/>
      <c r="R135" s="286"/>
      <c r="S135" s="286"/>
      <c r="T135" s="286"/>
      <c r="U135" s="359"/>
      <c r="V135" s="250"/>
      <c r="W135" s="722" t="s">
        <v>1907</v>
      </c>
      <c r="X135" s="722"/>
      <c r="Y135" s="722"/>
      <c r="Z135" s="722"/>
      <c r="AA135" s="722"/>
      <c r="AB135" s="722"/>
      <c r="AC135" s="722"/>
      <c r="AD135" s="722"/>
      <c r="AE135" s="722"/>
      <c r="AF135" s="728"/>
      <c r="AG135" s="728"/>
      <c r="AH135" s="728"/>
      <c r="AI135" s="728"/>
      <c r="AJ135" s="729"/>
      <c r="AK135" s="729"/>
      <c r="AL135" s="292"/>
      <c r="AM135" s="79"/>
      <c r="AN135" s="16"/>
      <c r="AO135" s="359"/>
      <c r="AS135" s="359"/>
    </row>
    <row r="136" spans="1:45" x14ac:dyDescent="0.2">
      <c r="A136" s="616"/>
      <c r="B136" s="16"/>
      <c r="C136" s="613"/>
      <c r="D136" s="616"/>
      <c r="E136" s="287"/>
      <c r="F136" s="287"/>
      <c r="G136" s="287"/>
      <c r="H136" s="287"/>
      <c r="I136" s="287"/>
      <c r="J136" s="287"/>
      <c r="K136" s="287"/>
      <c r="L136" s="287"/>
      <c r="M136" s="287"/>
      <c r="N136" s="287"/>
      <c r="O136" s="287"/>
      <c r="P136" s="287"/>
      <c r="Q136" s="287"/>
      <c r="R136" s="287"/>
      <c r="S136" s="287"/>
      <c r="T136" s="287"/>
      <c r="U136" s="359"/>
      <c r="V136" s="250"/>
      <c r="Y136" s="33"/>
      <c r="Z136" s="33"/>
      <c r="AA136" s="33"/>
      <c r="AB136" s="33"/>
      <c r="AC136" s="33"/>
      <c r="AD136" s="33"/>
      <c r="AE136" s="33"/>
      <c r="AF136" s="33"/>
      <c r="AG136" s="33"/>
      <c r="AH136" s="33"/>
      <c r="AI136" s="33"/>
      <c r="AJ136" s="33"/>
      <c r="AK136" s="33"/>
      <c r="AL136" s="33"/>
      <c r="AM136" s="79"/>
      <c r="AN136" s="16"/>
      <c r="AO136" s="359"/>
      <c r="AS136" s="359"/>
    </row>
    <row r="137" spans="1:45" ht="6.6" customHeight="1" x14ac:dyDescent="0.2">
      <c r="A137" s="595"/>
      <c r="B137" s="167"/>
      <c r="C137" s="166"/>
      <c r="D137" s="165"/>
      <c r="E137" s="167"/>
      <c r="F137" s="167"/>
      <c r="G137" s="167"/>
      <c r="H137" s="167"/>
      <c r="I137" s="167"/>
      <c r="J137" s="167"/>
      <c r="K137" s="167"/>
      <c r="L137" s="167"/>
      <c r="M137" s="167"/>
      <c r="N137" s="167"/>
      <c r="O137" s="167"/>
      <c r="P137" s="167"/>
      <c r="Q137" s="167"/>
      <c r="R137" s="167"/>
      <c r="S137" s="167"/>
      <c r="T137" s="167"/>
      <c r="U137" s="166"/>
      <c r="V137" s="165"/>
      <c r="W137" s="167"/>
      <c r="X137" s="167"/>
      <c r="Y137" s="167"/>
      <c r="Z137" s="167"/>
      <c r="AA137" s="167"/>
      <c r="AB137" s="167"/>
      <c r="AC137" s="167"/>
      <c r="AD137" s="167"/>
      <c r="AE137" s="167"/>
      <c r="AF137" s="167"/>
      <c r="AG137" s="167"/>
      <c r="AH137" s="167"/>
      <c r="AI137" s="167"/>
      <c r="AJ137" s="167"/>
      <c r="AK137" s="167"/>
      <c r="AL137" s="167"/>
      <c r="AM137" s="66"/>
      <c r="AN137" s="167"/>
      <c r="AO137" s="166"/>
      <c r="AP137" s="167"/>
      <c r="AQ137" s="167"/>
      <c r="AR137" s="167"/>
      <c r="AS137" s="166"/>
    </row>
    <row r="138" spans="1:45" ht="10.15" customHeight="1" x14ac:dyDescent="0.2">
      <c r="A138" s="586"/>
      <c r="B138" s="67" t="s">
        <v>578</v>
      </c>
      <c r="C138" s="359"/>
      <c r="D138" s="250"/>
      <c r="E138" s="804" t="e">
        <f ca="1">VLOOKUP(INDIRECT(ADDRESS(ROW(),COLUMN()-3)),Language_Translations,MATCH(Language_Selected,Language_Options,0),FALSE)</f>
        <v>#REF!</v>
      </c>
      <c r="F138" s="804"/>
      <c r="G138" s="804"/>
      <c r="H138" s="804"/>
      <c r="I138" s="804"/>
      <c r="J138" s="804"/>
      <c r="K138" s="804"/>
      <c r="L138" s="804"/>
      <c r="M138" s="804"/>
      <c r="N138" s="804"/>
      <c r="O138" s="804"/>
      <c r="P138" s="804"/>
      <c r="Q138" s="804"/>
      <c r="R138" s="804"/>
      <c r="S138" s="804"/>
      <c r="T138" s="804"/>
      <c r="U138" s="359"/>
      <c r="V138" s="250"/>
      <c r="W138" s="16" t="s">
        <v>35</v>
      </c>
      <c r="Y138" s="33" t="s">
        <v>2</v>
      </c>
      <c r="Z138" s="33"/>
      <c r="AA138" s="33"/>
      <c r="AB138" s="33"/>
      <c r="AC138" s="33"/>
      <c r="AD138" s="33"/>
      <c r="AE138" s="33"/>
      <c r="AF138" s="33"/>
      <c r="AG138" s="33"/>
      <c r="AH138" s="33"/>
      <c r="AI138" s="33"/>
      <c r="AJ138" s="33"/>
      <c r="AK138" s="33"/>
      <c r="AL138" s="33"/>
      <c r="AM138" s="79" t="s">
        <v>36</v>
      </c>
      <c r="AN138" s="16"/>
      <c r="AO138" s="359"/>
      <c r="AS138" s="359"/>
    </row>
    <row r="139" spans="1:45" x14ac:dyDescent="0.2">
      <c r="A139" s="586"/>
      <c r="B139" s="16"/>
      <c r="C139" s="359"/>
      <c r="D139" s="250"/>
      <c r="E139" s="804"/>
      <c r="F139" s="804"/>
      <c r="G139" s="804"/>
      <c r="H139" s="804"/>
      <c r="I139" s="804"/>
      <c r="J139" s="804"/>
      <c r="K139" s="804"/>
      <c r="L139" s="804"/>
      <c r="M139" s="804"/>
      <c r="N139" s="804"/>
      <c r="O139" s="804"/>
      <c r="P139" s="804"/>
      <c r="Q139" s="804"/>
      <c r="R139" s="804"/>
      <c r="S139" s="804"/>
      <c r="T139" s="804"/>
      <c r="U139" s="359"/>
      <c r="V139" s="250"/>
      <c r="W139" t="s">
        <v>2627</v>
      </c>
      <c r="X139"/>
      <c r="Y139" s="233"/>
      <c r="Z139" s="233"/>
      <c r="AA139" s="233"/>
      <c r="AB139" s="233"/>
      <c r="AC139" s="233"/>
      <c r="AD139" s="233"/>
      <c r="AE139" s="233"/>
      <c r="AF139" s="233"/>
      <c r="AG139" s="233"/>
      <c r="AH139" s="233"/>
      <c r="AI139" s="233"/>
      <c r="AJ139" s="233" t="s">
        <v>2</v>
      </c>
      <c r="AK139" s="233"/>
      <c r="AL139" s="233"/>
      <c r="AM139" s="79" t="s">
        <v>38</v>
      </c>
      <c r="AN139" s="16"/>
      <c r="AO139" s="359"/>
      <c r="AR139" s="795">
        <v>7.1109999999999998</v>
      </c>
      <c r="AS139" s="359"/>
    </row>
    <row r="140" spans="1:45" x14ac:dyDescent="0.2">
      <c r="A140" s="586"/>
      <c r="B140" s="16"/>
      <c r="C140" s="359"/>
      <c r="D140" s="250"/>
      <c r="E140" s="804"/>
      <c r="F140" s="804"/>
      <c r="G140" s="804"/>
      <c r="H140" s="804"/>
      <c r="I140" s="804"/>
      <c r="J140" s="804"/>
      <c r="K140" s="804"/>
      <c r="L140" s="804"/>
      <c r="M140" s="804"/>
      <c r="N140" s="804"/>
      <c r="O140" s="804"/>
      <c r="P140" s="804"/>
      <c r="Q140" s="804"/>
      <c r="R140" s="804"/>
      <c r="S140" s="804"/>
      <c r="T140" s="804"/>
      <c r="U140" s="359"/>
      <c r="V140" s="250"/>
      <c r="W140" t="s">
        <v>2622</v>
      </c>
      <c r="X140"/>
      <c r="Y140" s="233"/>
      <c r="Z140" s="233"/>
      <c r="AA140" s="233"/>
      <c r="AB140" s="233"/>
      <c r="AC140" s="233"/>
      <c r="AD140" s="233"/>
      <c r="AE140" s="233"/>
      <c r="AF140" s="233" t="s">
        <v>2</v>
      </c>
      <c r="AG140" s="233"/>
      <c r="AH140" s="233"/>
      <c r="AI140" s="233"/>
      <c r="AJ140" s="233"/>
      <c r="AK140" s="233"/>
      <c r="AL140" s="233"/>
      <c r="AM140" s="59">
        <v>3</v>
      </c>
      <c r="AN140" s="16"/>
      <c r="AO140" s="359"/>
      <c r="AR140" s="795"/>
      <c r="AS140" s="359"/>
    </row>
    <row r="141" spans="1:45" x14ac:dyDescent="0.2">
      <c r="A141" s="586"/>
      <c r="B141" s="16"/>
      <c r="C141" s="359"/>
      <c r="D141" s="250"/>
      <c r="E141" s="804"/>
      <c r="F141" s="804"/>
      <c r="G141" s="804"/>
      <c r="H141" s="804"/>
      <c r="I141" s="804"/>
      <c r="J141" s="804"/>
      <c r="K141" s="804"/>
      <c r="L141" s="804"/>
      <c r="M141" s="804"/>
      <c r="N141" s="804"/>
      <c r="O141" s="804"/>
      <c r="P141" s="804"/>
      <c r="Q141" s="804"/>
      <c r="R141" s="804"/>
      <c r="S141" s="804"/>
      <c r="T141" s="804"/>
      <c r="U141" s="359"/>
      <c r="V141" s="250"/>
      <c r="W141" s="16" t="s">
        <v>45</v>
      </c>
      <c r="Y141" s="33"/>
      <c r="Z141" s="33"/>
      <c r="AA141" s="33"/>
      <c r="AB141" s="33" t="s">
        <v>2</v>
      </c>
      <c r="AC141" s="33"/>
      <c r="AD141" s="33"/>
      <c r="AE141" s="33"/>
      <c r="AF141" s="33"/>
      <c r="AG141" s="33"/>
      <c r="AH141" s="33"/>
      <c r="AI141" s="33"/>
      <c r="AJ141" s="33"/>
      <c r="AK141" s="33"/>
      <c r="AL141" s="33"/>
      <c r="AM141" s="79">
        <v>8</v>
      </c>
      <c r="AN141" s="16"/>
      <c r="AO141" s="359"/>
      <c r="AR141" s="795"/>
      <c r="AS141" s="359"/>
    </row>
    <row r="142" spans="1:45" x14ac:dyDescent="0.2">
      <c r="A142" s="586"/>
      <c r="B142" s="16"/>
      <c r="C142" s="359"/>
      <c r="D142" s="250"/>
      <c r="E142" s="287"/>
      <c r="F142" s="287"/>
      <c r="G142" s="287"/>
      <c r="H142" s="287"/>
      <c r="I142" s="287"/>
      <c r="J142" s="287"/>
      <c r="K142" s="287"/>
      <c r="L142" s="287"/>
      <c r="M142" s="287"/>
      <c r="N142" s="287"/>
      <c r="O142" s="287"/>
      <c r="P142" s="287"/>
      <c r="Q142" s="287"/>
      <c r="R142" s="287"/>
      <c r="S142" s="287"/>
      <c r="T142" s="287"/>
      <c r="U142" s="359"/>
      <c r="V142" s="250"/>
      <c r="Y142" s="33"/>
      <c r="Z142" s="33"/>
      <c r="AA142" s="33"/>
      <c r="AB142" s="33"/>
      <c r="AC142" s="33"/>
      <c r="AD142" s="33"/>
      <c r="AE142" s="33"/>
      <c r="AF142" s="33"/>
      <c r="AG142" s="33"/>
      <c r="AH142" s="33"/>
      <c r="AI142" s="33"/>
      <c r="AJ142" s="33"/>
      <c r="AK142" s="33"/>
      <c r="AL142" s="33"/>
      <c r="AM142" s="79"/>
      <c r="AN142" s="16"/>
      <c r="AO142" s="359"/>
      <c r="AS142" s="359"/>
    </row>
    <row r="143" spans="1:45" ht="6.6" customHeight="1" x14ac:dyDescent="0.2">
      <c r="A143" s="595"/>
      <c r="B143" s="167"/>
      <c r="C143" s="597"/>
      <c r="D143" s="595"/>
      <c r="E143" s="167"/>
      <c r="F143" s="167"/>
      <c r="G143" s="167"/>
      <c r="H143" s="167"/>
      <c r="I143" s="167"/>
      <c r="J143" s="167"/>
      <c r="K143" s="167"/>
      <c r="L143" s="167"/>
      <c r="M143" s="167"/>
      <c r="N143" s="167"/>
      <c r="O143" s="167"/>
      <c r="P143" s="167"/>
      <c r="Q143" s="167"/>
      <c r="R143" s="167"/>
      <c r="S143" s="167"/>
      <c r="T143" s="167"/>
      <c r="U143" s="166"/>
      <c r="V143" s="165"/>
      <c r="W143" s="167"/>
      <c r="X143" s="167"/>
      <c r="Y143" s="167"/>
      <c r="Z143" s="167"/>
      <c r="AA143" s="167"/>
      <c r="AB143" s="167"/>
      <c r="AC143" s="167"/>
      <c r="AD143" s="167"/>
      <c r="AE143" s="167"/>
      <c r="AF143" s="167"/>
      <c r="AG143" s="167"/>
      <c r="AH143" s="167"/>
      <c r="AI143" s="167"/>
      <c r="AJ143" s="167"/>
      <c r="AK143" s="167"/>
      <c r="AL143" s="167"/>
      <c r="AM143" s="66"/>
      <c r="AN143" s="167"/>
      <c r="AO143" s="166"/>
      <c r="AP143" s="167"/>
      <c r="AQ143" s="167"/>
      <c r="AR143" s="167"/>
      <c r="AS143" s="166"/>
    </row>
    <row r="144" spans="1:45" ht="10.15" customHeight="1" x14ac:dyDescent="0.2">
      <c r="A144" s="586"/>
      <c r="B144" s="67" t="s">
        <v>1512</v>
      </c>
      <c r="C144" s="588"/>
      <c r="D144" s="586"/>
      <c r="E144" s="804" t="e">
        <f ca="1">VLOOKUP(INDIRECT(ADDRESS(ROW(),COLUMN()-3)),Language_Translations,MATCH(Language_Selected,Language_Options,0),FALSE)</f>
        <v>#REF!</v>
      </c>
      <c r="F144" s="804"/>
      <c r="G144" s="804"/>
      <c r="H144" s="804"/>
      <c r="I144" s="804"/>
      <c r="J144" s="804"/>
      <c r="K144" s="804"/>
      <c r="L144" s="804"/>
      <c r="M144" s="804"/>
      <c r="N144" s="804"/>
      <c r="O144" s="804"/>
      <c r="P144" s="804"/>
      <c r="Q144" s="804"/>
      <c r="R144" s="804"/>
      <c r="S144" s="804"/>
      <c r="T144" s="804"/>
      <c r="U144" s="359"/>
      <c r="V144" s="250"/>
      <c r="AJ144" s="165"/>
      <c r="AK144" s="166"/>
      <c r="AL144" s="165"/>
      <c r="AM144" s="166"/>
      <c r="AN144" s="16"/>
      <c r="AO144" s="359"/>
      <c r="AS144" s="359"/>
    </row>
    <row r="145" spans="1:45" x14ac:dyDescent="0.2">
      <c r="A145" s="586"/>
      <c r="B145" s="16"/>
      <c r="C145" s="588"/>
      <c r="D145" s="586"/>
      <c r="E145" s="804"/>
      <c r="F145" s="804"/>
      <c r="G145" s="804"/>
      <c r="H145" s="804"/>
      <c r="I145" s="804"/>
      <c r="J145" s="804"/>
      <c r="K145" s="804"/>
      <c r="L145" s="804"/>
      <c r="M145" s="804"/>
      <c r="N145" s="804"/>
      <c r="O145" s="804"/>
      <c r="P145" s="804"/>
      <c r="Q145" s="804"/>
      <c r="R145" s="804"/>
      <c r="S145" s="804"/>
      <c r="T145" s="804"/>
      <c r="U145" s="359"/>
      <c r="V145" s="250"/>
      <c r="W145" s="17"/>
      <c r="X145" s="17"/>
      <c r="Y145" s="169"/>
      <c r="Z145" s="169"/>
      <c r="AA145" s="169"/>
      <c r="AB145" s="169"/>
      <c r="AC145" s="169"/>
      <c r="AD145" s="169"/>
      <c r="AE145" s="169"/>
      <c r="AF145" s="169"/>
      <c r="AG145" s="169"/>
      <c r="AH145" s="17"/>
      <c r="AJ145" s="224"/>
      <c r="AK145" s="222"/>
      <c r="AL145" s="224"/>
      <c r="AM145" s="222"/>
      <c r="AN145" s="16"/>
      <c r="AO145" s="359"/>
      <c r="AS145" s="359"/>
    </row>
    <row r="146" spans="1:45" x14ac:dyDescent="0.2">
      <c r="A146" s="586"/>
      <c r="B146" s="16"/>
      <c r="C146" s="588"/>
      <c r="D146" s="586"/>
      <c r="E146" s="804"/>
      <c r="F146" s="804"/>
      <c r="G146" s="804"/>
      <c r="H146" s="804"/>
      <c r="I146" s="804"/>
      <c r="J146" s="804"/>
      <c r="K146" s="804"/>
      <c r="L146" s="804"/>
      <c r="M146" s="804"/>
      <c r="N146" s="804"/>
      <c r="O146" s="804"/>
      <c r="P146" s="804"/>
      <c r="Q146" s="804"/>
      <c r="R146" s="804"/>
      <c r="S146" s="804"/>
      <c r="T146" s="804"/>
      <c r="U146" s="359"/>
      <c r="V146" s="250"/>
      <c r="W146" s="722" t="s">
        <v>1905</v>
      </c>
      <c r="X146" s="729"/>
      <c r="Y146" s="729"/>
      <c r="Z146" s="729"/>
      <c r="AA146" s="729"/>
      <c r="AB146" s="729"/>
      <c r="AC146" s="729"/>
      <c r="AD146" s="729"/>
      <c r="AE146" s="729"/>
      <c r="AF146" s="728"/>
      <c r="AG146" s="728"/>
      <c r="AJ146" s="729"/>
      <c r="AK146" s="729"/>
      <c r="AL146" s="729"/>
      <c r="AM146" s="729"/>
      <c r="AN146" s="16"/>
      <c r="AO146" s="359"/>
      <c r="AS146" s="359"/>
    </row>
    <row r="147" spans="1:45" x14ac:dyDescent="0.2">
      <c r="A147" s="586"/>
      <c r="B147" s="16"/>
      <c r="C147" s="588"/>
      <c r="D147" s="586"/>
      <c r="E147" s="804"/>
      <c r="F147" s="804"/>
      <c r="G147" s="804"/>
      <c r="H147" s="804"/>
      <c r="I147" s="804"/>
      <c r="J147" s="804"/>
      <c r="K147" s="804"/>
      <c r="L147" s="804"/>
      <c r="M147" s="804"/>
      <c r="N147" s="804"/>
      <c r="O147" s="804"/>
      <c r="P147" s="804"/>
      <c r="Q147" s="804"/>
      <c r="R147" s="804"/>
      <c r="S147" s="804"/>
      <c r="T147" s="804"/>
      <c r="U147" s="359"/>
      <c r="V147" s="250"/>
      <c r="W147"/>
      <c r="Y147" s="33"/>
      <c r="Z147" s="33"/>
      <c r="AA147" s="33"/>
      <c r="AB147" s="33"/>
      <c r="AC147" s="33"/>
      <c r="AD147" s="33"/>
      <c r="AE147" s="33"/>
      <c r="AF147" s="33"/>
      <c r="AG147" s="33"/>
      <c r="AJ147" s="165"/>
      <c r="AK147" s="166"/>
      <c r="AL147" s="165"/>
      <c r="AM147" s="166"/>
      <c r="AN147" s="16"/>
      <c r="AO147" s="359"/>
      <c r="AS147" s="359"/>
    </row>
    <row r="148" spans="1:45" x14ac:dyDescent="0.2">
      <c r="A148" s="586"/>
      <c r="B148" s="16"/>
      <c r="C148" s="588"/>
      <c r="D148" s="586"/>
      <c r="E148" s="804"/>
      <c r="F148" s="804"/>
      <c r="G148" s="804"/>
      <c r="H148" s="804"/>
      <c r="I148" s="804"/>
      <c r="J148" s="804"/>
      <c r="K148" s="804"/>
      <c r="L148" s="804"/>
      <c r="M148" s="804"/>
      <c r="N148" s="804"/>
      <c r="O148" s="804"/>
      <c r="P148" s="804"/>
      <c r="Q148" s="804"/>
      <c r="R148" s="804"/>
      <c r="S148" s="804"/>
      <c r="T148" s="804"/>
      <c r="U148" s="359"/>
      <c r="V148" s="250"/>
      <c r="W148" s="94"/>
      <c r="X148" s="17"/>
      <c r="Y148" s="169"/>
      <c r="Z148" s="169"/>
      <c r="AA148" s="169"/>
      <c r="AB148" s="169"/>
      <c r="AC148" s="169"/>
      <c r="AD148" s="169"/>
      <c r="AE148" s="169"/>
      <c r="AF148" s="169"/>
      <c r="AG148" s="169"/>
      <c r="AH148" s="17"/>
      <c r="AJ148" s="224"/>
      <c r="AK148" s="222"/>
      <c r="AL148" s="224"/>
      <c r="AM148" s="222"/>
      <c r="AN148" s="16"/>
      <c r="AO148" s="359"/>
      <c r="AS148" s="359"/>
    </row>
    <row r="149" spans="1:45" x14ac:dyDescent="0.2">
      <c r="A149" s="586"/>
      <c r="B149" s="16"/>
      <c r="C149" s="588"/>
      <c r="D149" s="586"/>
      <c r="E149" s="804"/>
      <c r="F149" s="804"/>
      <c r="G149" s="804"/>
      <c r="H149" s="804"/>
      <c r="I149" s="804"/>
      <c r="J149" s="804"/>
      <c r="K149" s="804"/>
      <c r="L149" s="804"/>
      <c r="M149" s="804"/>
      <c r="N149" s="804"/>
      <c r="O149" s="804"/>
      <c r="P149" s="804"/>
      <c r="Q149" s="804"/>
      <c r="R149" s="804"/>
      <c r="S149" s="804"/>
      <c r="T149" s="804"/>
      <c r="U149" s="359"/>
      <c r="V149" s="250"/>
      <c r="W149" s="722" t="s">
        <v>1906</v>
      </c>
      <c r="X149" s="729"/>
      <c r="Y149" s="729"/>
      <c r="Z149" s="729"/>
      <c r="AA149" s="729"/>
      <c r="AB149" s="729"/>
      <c r="AC149" s="729"/>
      <c r="AD149" s="729"/>
      <c r="AE149" s="729"/>
      <c r="AF149" s="728"/>
      <c r="AG149" s="728"/>
      <c r="AJ149" s="729"/>
      <c r="AK149" s="729"/>
      <c r="AL149" s="729"/>
      <c r="AM149" s="729"/>
      <c r="AN149" s="16"/>
      <c r="AO149" s="359"/>
      <c r="AS149" s="359"/>
    </row>
    <row r="150" spans="1:45" x14ac:dyDescent="0.2">
      <c r="A150" s="586"/>
      <c r="B150" s="16"/>
      <c r="C150" s="588"/>
      <c r="D150" s="586"/>
      <c r="E150" s="804"/>
      <c r="F150" s="804"/>
      <c r="G150" s="804"/>
      <c r="H150" s="804"/>
      <c r="I150" s="804"/>
      <c r="J150" s="804"/>
      <c r="K150" s="804"/>
      <c r="L150" s="804"/>
      <c r="M150" s="804"/>
      <c r="N150" s="804"/>
      <c r="O150" s="804"/>
      <c r="P150" s="804"/>
      <c r="Q150" s="804"/>
      <c r="R150" s="804"/>
      <c r="S150" s="804"/>
      <c r="T150" s="804"/>
      <c r="U150" s="359"/>
      <c r="V150" s="250"/>
      <c r="W150"/>
      <c r="Y150" s="33"/>
      <c r="Z150" s="33"/>
      <c r="AA150" s="33"/>
      <c r="AB150" s="33"/>
      <c r="AC150" s="33"/>
      <c r="AD150" s="33"/>
      <c r="AE150" s="33"/>
      <c r="AF150" s="33"/>
      <c r="AG150" s="33"/>
      <c r="AJ150" s="165"/>
      <c r="AK150" s="166"/>
      <c r="AL150" s="165"/>
      <c r="AM150" s="166"/>
      <c r="AN150" s="16"/>
      <c r="AO150" s="359"/>
      <c r="AS150" s="359"/>
    </row>
    <row r="151" spans="1:45" x14ac:dyDescent="0.2">
      <c r="A151" s="586"/>
      <c r="B151" s="16"/>
      <c r="C151" s="588"/>
      <c r="D151" s="586"/>
      <c r="E151" s="286"/>
      <c r="F151" s="286"/>
      <c r="G151" s="286"/>
      <c r="H151" s="286"/>
      <c r="I151" s="286"/>
      <c r="J151" s="286"/>
      <c r="K151" s="286"/>
      <c r="L151" s="286"/>
      <c r="M151" s="286"/>
      <c r="N151" s="286"/>
      <c r="O151" s="286"/>
      <c r="P151" s="286"/>
      <c r="Q151" s="286"/>
      <c r="R151" s="286"/>
      <c r="S151" s="286"/>
      <c r="T151" s="286"/>
      <c r="U151" s="359"/>
      <c r="V151" s="250"/>
      <c r="W151"/>
      <c r="Y151" s="33"/>
      <c r="Z151" s="33"/>
      <c r="AA151" s="33"/>
      <c r="AB151" s="33"/>
      <c r="AC151" s="33"/>
      <c r="AD151" s="33"/>
      <c r="AE151" s="33"/>
      <c r="AF151" s="169"/>
      <c r="AG151" s="169"/>
      <c r="AH151" s="17"/>
      <c r="AI151" s="359"/>
      <c r="AJ151" s="224"/>
      <c r="AK151" s="222"/>
      <c r="AL151" s="224"/>
      <c r="AM151" s="222"/>
      <c r="AN151" s="16"/>
      <c r="AO151" s="359"/>
      <c r="AS151" s="359"/>
    </row>
    <row r="152" spans="1:45" x14ac:dyDescent="0.2">
      <c r="A152" s="586"/>
      <c r="B152" s="16"/>
      <c r="C152" s="588"/>
      <c r="D152" s="586"/>
      <c r="E152" s="286"/>
      <c r="F152" s="286"/>
      <c r="G152" s="286"/>
      <c r="H152" s="286"/>
      <c r="I152" s="286"/>
      <c r="J152" s="286"/>
      <c r="K152" s="286"/>
      <c r="L152" s="286"/>
      <c r="M152" s="286"/>
      <c r="N152" s="286"/>
      <c r="O152" s="286"/>
      <c r="P152" s="286"/>
      <c r="Q152" s="286"/>
      <c r="R152" s="286"/>
      <c r="S152" s="286"/>
      <c r="T152" s="286"/>
      <c r="U152" s="359"/>
      <c r="V152" s="250"/>
      <c r="W152" s="722" t="s">
        <v>1907</v>
      </c>
      <c r="X152" s="729"/>
      <c r="Y152" s="729"/>
      <c r="Z152" s="729"/>
      <c r="AA152" s="729"/>
      <c r="AB152" s="729"/>
      <c r="AC152" s="729"/>
      <c r="AD152" s="729"/>
      <c r="AE152" s="729"/>
      <c r="AF152" s="728"/>
      <c r="AG152" s="728"/>
      <c r="AH152" s="728"/>
      <c r="AI152" s="728"/>
      <c r="AJ152" s="729"/>
      <c r="AK152" s="729"/>
      <c r="AL152" s="292"/>
      <c r="AM152" s="79"/>
      <c r="AN152" s="16"/>
      <c r="AO152" s="359"/>
      <c r="AS152" s="359"/>
    </row>
    <row r="153" spans="1:45" x14ac:dyDescent="0.2">
      <c r="A153" s="586"/>
      <c r="B153" s="16"/>
      <c r="C153" s="588"/>
      <c r="D153" s="586"/>
      <c r="E153" s="287"/>
      <c r="F153" s="287"/>
      <c r="G153" s="287"/>
      <c r="H153" s="287"/>
      <c r="I153" s="287"/>
      <c r="J153" s="287"/>
      <c r="K153" s="287"/>
      <c r="L153" s="287"/>
      <c r="M153" s="287"/>
      <c r="N153" s="287"/>
      <c r="O153" s="287"/>
      <c r="P153" s="287"/>
      <c r="Q153" s="287"/>
      <c r="R153" s="287"/>
      <c r="S153" s="287"/>
      <c r="T153" s="287"/>
      <c r="U153" s="359"/>
      <c r="V153" s="250"/>
      <c r="Y153" s="33"/>
      <c r="Z153" s="33"/>
      <c r="AA153" s="33"/>
      <c r="AB153" s="33"/>
      <c r="AC153" s="33"/>
      <c r="AD153" s="33"/>
      <c r="AE153" s="33"/>
      <c r="AF153" s="33"/>
      <c r="AG153" s="33"/>
      <c r="AH153" s="33"/>
      <c r="AI153" s="33"/>
      <c r="AJ153" s="33"/>
      <c r="AK153" s="33"/>
      <c r="AL153" s="33"/>
      <c r="AM153" s="79"/>
      <c r="AN153" s="16"/>
      <c r="AO153" s="359"/>
      <c r="AS153" s="359"/>
    </row>
    <row r="154" spans="1:45" ht="6.6" customHeight="1" x14ac:dyDescent="0.2">
      <c r="A154" s="165"/>
      <c r="B154" s="167"/>
      <c r="C154" s="166"/>
      <c r="D154" s="165"/>
      <c r="E154" s="167"/>
      <c r="F154" s="167"/>
      <c r="G154" s="167"/>
      <c r="H154" s="167"/>
      <c r="I154" s="167"/>
      <c r="J154" s="167"/>
      <c r="K154" s="167"/>
      <c r="L154" s="167"/>
      <c r="M154" s="167"/>
      <c r="N154" s="167"/>
      <c r="O154" s="167"/>
      <c r="P154" s="167"/>
      <c r="Q154" s="167"/>
      <c r="R154" s="167"/>
      <c r="S154" s="167"/>
      <c r="T154" s="167"/>
      <c r="U154" s="166"/>
      <c r="V154" s="165"/>
      <c r="W154" s="167"/>
      <c r="X154" s="167"/>
      <c r="Y154" s="167"/>
      <c r="Z154" s="167"/>
      <c r="AA154" s="167"/>
      <c r="AB154" s="167"/>
      <c r="AC154" s="167"/>
      <c r="AD154" s="167"/>
      <c r="AE154" s="167"/>
      <c r="AF154" s="167"/>
      <c r="AG154" s="167"/>
      <c r="AH154" s="167"/>
      <c r="AI154" s="167"/>
      <c r="AJ154" s="167"/>
      <c r="AK154" s="167"/>
      <c r="AL154" s="167"/>
      <c r="AM154" s="66"/>
      <c r="AN154" s="167"/>
      <c r="AO154" s="166"/>
      <c r="AP154" s="167"/>
      <c r="AQ154" s="167"/>
      <c r="AR154" s="167"/>
      <c r="AS154" s="166"/>
    </row>
    <row r="155" spans="1:45" x14ac:dyDescent="0.2">
      <c r="A155" s="586"/>
      <c r="B155" s="67" t="s">
        <v>579</v>
      </c>
      <c r="C155" s="588"/>
      <c r="D155" s="586"/>
      <c r="E155" s="804" t="e">
        <f ca="1">VLOOKUP(INDIRECT(ADDRESS(ROW(),COLUMN()-3)),Language_Translations,MATCH(Language_Selected,Language_Options,0),FALSE)</f>
        <v>#REF!</v>
      </c>
      <c r="F155" s="804"/>
      <c r="G155" s="804"/>
      <c r="H155" s="804"/>
      <c r="I155" s="804"/>
      <c r="J155" s="804"/>
      <c r="K155" s="804"/>
      <c r="L155" s="804"/>
      <c r="M155" s="804"/>
      <c r="N155" s="804"/>
      <c r="O155" s="804"/>
      <c r="P155" s="804"/>
      <c r="Q155" s="804"/>
      <c r="R155" s="804"/>
      <c r="S155" s="804"/>
      <c r="T155" s="804"/>
      <c r="U155" s="359"/>
      <c r="V155" s="250"/>
      <c r="W155" s="16" t="s">
        <v>35</v>
      </c>
      <c r="Y155" s="33" t="s">
        <v>2</v>
      </c>
      <c r="Z155" s="33"/>
      <c r="AA155" s="33"/>
      <c r="AB155" s="33"/>
      <c r="AC155" s="33"/>
      <c r="AD155" s="33"/>
      <c r="AE155" s="33"/>
      <c r="AF155" s="33"/>
      <c r="AG155" s="33"/>
      <c r="AH155" s="33"/>
      <c r="AI155" s="33"/>
      <c r="AJ155" s="33"/>
      <c r="AK155" s="33"/>
      <c r="AL155" s="33"/>
      <c r="AM155" s="79" t="s">
        <v>36</v>
      </c>
      <c r="AN155" s="16"/>
      <c r="AO155" s="359"/>
      <c r="AS155" s="359"/>
    </row>
    <row r="156" spans="1:45" x14ac:dyDescent="0.2">
      <c r="A156" s="586"/>
      <c r="B156" s="16"/>
      <c r="C156" s="588"/>
      <c r="D156" s="586"/>
      <c r="E156" s="804"/>
      <c r="F156" s="804"/>
      <c r="G156" s="804"/>
      <c r="H156" s="804"/>
      <c r="I156" s="804"/>
      <c r="J156" s="804"/>
      <c r="K156" s="804"/>
      <c r="L156" s="804"/>
      <c r="M156" s="804"/>
      <c r="N156" s="804"/>
      <c r="O156" s="804"/>
      <c r="P156" s="804"/>
      <c r="Q156" s="804"/>
      <c r="R156" s="804"/>
      <c r="S156" s="804"/>
      <c r="T156" s="804"/>
      <c r="U156" s="359"/>
      <c r="V156" s="250"/>
      <c r="W156" s="16" t="s">
        <v>37</v>
      </c>
      <c r="Y156" s="33" t="s">
        <v>2</v>
      </c>
      <c r="Z156" s="33"/>
      <c r="AA156" s="33"/>
      <c r="AB156" s="33"/>
      <c r="AC156" s="33"/>
      <c r="AD156" s="33"/>
      <c r="AE156" s="33"/>
      <c r="AF156" s="33"/>
      <c r="AG156" s="33"/>
      <c r="AH156" s="33"/>
      <c r="AI156" s="33"/>
      <c r="AJ156" s="33"/>
      <c r="AK156" s="33"/>
      <c r="AL156" s="33"/>
      <c r="AM156" s="79" t="s">
        <v>38</v>
      </c>
      <c r="AN156" s="16"/>
      <c r="AO156" s="359"/>
      <c r="AP156" s="250"/>
      <c r="AR156" s="961" t="s">
        <v>2119</v>
      </c>
      <c r="AS156" s="962"/>
    </row>
    <row r="157" spans="1:45" x14ac:dyDescent="0.2">
      <c r="A157" s="586"/>
      <c r="B157" s="16"/>
      <c r="C157" s="588"/>
      <c r="D157" s="586"/>
      <c r="E157" s="804"/>
      <c r="F157" s="804"/>
      <c r="G157" s="804"/>
      <c r="H157" s="804"/>
      <c r="I157" s="804"/>
      <c r="J157" s="804"/>
      <c r="K157" s="804"/>
      <c r="L157" s="804"/>
      <c r="M157" s="804"/>
      <c r="N157" s="804"/>
      <c r="O157" s="804"/>
      <c r="P157" s="804"/>
      <c r="Q157" s="804"/>
      <c r="R157" s="804"/>
      <c r="S157" s="804"/>
      <c r="T157" s="804"/>
      <c r="U157" s="359"/>
      <c r="Y157" s="33"/>
      <c r="Z157" s="33"/>
      <c r="AA157" s="33"/>
      <c r="AB157" s="33"/>
      <c r="AC157" s="33"/>
      <c r="AD157" s="33"/>
      <c r="AE157" s="33"/>
      <c r="AF157" s="33"/>
      <c r="AG157" s="33"/>
      <c r="AH157" s="33"/>
      <c r="AI157" s="33"/>
      <c r="AJ157" s="33"/>
      <c r="AK157" s="33"/>
      <c r="AL157" s="33"/>
      <c r="AM157" s="79"/>
      <c r="AN157" s="16"/>
      <c r="AO157" s="359"/>
      <c r="AR157" s="719"/>
      <c r="AS157" s="720"/>
    </row>
    <row r="158" spans="1:45" ht="6" customHeight="1" x14ac:dyDescent="0.2">
      <c r="A158" s="594"/>
      <c r="B158" s="221"/>
      <c r="C158" s="599"/>
      <c r="D158" s="594"/>
      <c r="E158" s="17"/>
      <c r="F158" s="17"/>
      <c r="G158" s="17"/>
      <c r="H158" s="17"/>
      <c r="I158" s="17"/>
      <c r="J158" s="17"/>
      <c r="K158" s="17"/>
      <c r="L158" s="17"/>
      <c r="M158" s="17"/>
      <c r="N158" s="17"/>
      <c r="O158" s="17"/>
      <c r="P158" s="17"/>
      <c r="Q158" s="17"/>
      <c r="R158" s="17"/>
      <c r="S158" s="17"/>
      <c r="T158" s="17"/>
      <c r="U158" s="360"/>
      <c r="V158" s="17"/>
      <c r="W158" s="17"/>
      <c r="X158" s="17"/>
      <c r="Y158" s="17"/>
      <c r="Z158" s="17"/>
      <c r="AA158" s="17"/>
      <c r="AB158" s="17"/>
      <c r="AC158" s="17"/>
      <c r="AD158" s="17"/>
      <c r="AE158" s="17"/>
      <c r="AF158" s="17"/>
      <c r="AG158" s="17"/>
      <c r="AH158" s="17"/>
      <c r="AI158" s="17"/>
      <c r="AJ158" s="17"/>
      <c r="AK158" s="17"/>
      <c r="AL158" s="17"/>
      <c r="AM158" s="65"/>
      <c r="AN158" s="17"/>
      <c r="AO158" s="360"/>
      <c r="AP158" s="17"/>
      <c r="AQ158" s="17"/>
      <c r="AR158" s="17"/>
      <c r="AS158" s="360"/>
    </row>
    <row r="159" spans="1:45" ht="6.6" customHeight="1" x14ac:dyDescent="0.2">
      <c r="A159" s="106"/>
      <c r="B159" s="93"/>
      <c r="C159" s="105"/>
      <c r="D159" s="106"/>
      <c r="E159" s="93"/>
      <c r="F159" s="93"/>
      <c r="G159" s="93"/>
      <c r="H159" s="93"/>
      <c r="I159" s="93"/>
      <c r="J159" s="93"/>
      <c r="K159" s="93"/>
      <c r="L159" s="93"/>
      <c r="M159" s="93"/>
      <c r="N159" s="93"/>
      <c r="O159" s="93"/>
      <c r="P159" s="93"/>
      <c r="Q159" s="93"/>
      <c r="R159" s="93"/>
      <c r="S159" s="93"/>
      <c r="T159" s="93"/>
      <c r="U159" s="105"/>
      <c r="V159" s="106"/>
      <c r="W159" s="93"/>
      <c r="X159" s="93"/>
      <c r="Y159" s="93"/>
      <c r="Z159" s="93"/>
      <c r="AA159" s="93"/>
      <c r="AB159" s="93"/>
      <c r="AC159" s="93"/>
      <c r="AD159" s="93"/>
      <c r="AE159" s="93"/>
      <c r="AF159" s="93"/>
      <c r="AG159" s="93"/>
      <c r="AH159" s="93"/>
      <c r="AI159" s="93"/>
      <c r="AJ159" s="93"/>
      <c r="AK159" s="93"/>
      <c r="AL159" s="93"/>
      <c r="AM159" s="107"/>
      <c r="AN159" s="93"/>
      <c r="AO159" s="105"/>
      <c r="AP159" s="93"/>
      <c r="AQ159" s="93"/>
      <c r="AR159" s="93"/>
      <c r="AS159" s="166"/>
    </row>
    <row r="160" spans="1:45" ht="10.15" customHeight="1" x14ac:dyDescent="0.2">
      <c r="A160" s="132"/>
      <c r="B160" s="417" t="s">
        <v>2567</v>
      </c>
      <c r="C160" s="235"/>
      <c r="D160" s="241"/>
      <c r="E160" s="956" t="e">
        <f ca="1">VLOOKUP(INDIRECT(ADDRESS(ROW(),COLUMN()-3)),Language_Translations,MATCH(Language_Selected,Language_Options,0),FALSE)</f>
        <v>#REF!</v>
      </c>
      <c r="F160" s="956"/>
      <c r="G160" s="956"/>
      <c r="H160" s="956"/>
      <c r="I160" s="956"/>
      <c r="J160" s="956"/>
      <c r="K160" s="956"/>
      <c r="L160" s="956"/>
      <c r="M160" s="956"/>
      <c r="N160" s="956"/>
      <c r="O160" s="956"/>
      <c r="P160" s="956"/>
      <c r="Q160" s="956"/>
      <c r="R160" s="956"/>
      <c r="S160" s="956"/>
      <c r="T160" s="956"/>
      <c r="U160" s="235"/>
      <c r="V160" s="241"/>
      <c r="W160" t="s">
        <v>1443</v>
      </c>
      <c r="X160"/>
      <c r="Y160" s="233"/>
      <c r="Z160" s="233"/>
      <c r="AA160" s="233" t="s">
        <v>2</v>
      </c>
      <c r="AB160" s="233"/>
      <c r="AC160" s="233"/>
      <c r="AD160" s="233"/>
      <c r="AE160" s="233"/>
      <c r="AF160" s="233"/>
      <c r="AG160" s="233"/>
      <c r="AH160" s="233"/>
      <c r="AI160" s="233"/>
      <c r="AJ160" s="233"/>
      <c r="AK160" s="233"/>
      <c r="AL160" s="233"/>
      <c r="AM160" s="59" t="s">
        <v>47</v>
      </c>
      <c r="AN160" s="114"/>
      <c r="AO160" s="131"/>
      <c r="AP160" s="114"/>
      <c r="AQ160" s="114"/>
      <c r="AR160" s="114"/>
      <c r="AS160" s="359"/>
    </row>
    <row r="161" spans="1:45" ht="10.15" customHeight="1" x14ac:dyDescent="0.2">
      <c r="A161" s="132"/>
      <c r="B161" s="417"/>
      <c r="C161" s="235"/>
      <c r="D161" s="241"/>
      <c r="E161" s="956"/>
      <c r="F161" s="956"/>
      <c r="G161" s="956"/>
      <c r="H161" s="956"/>
      <c r="I161" s="956"/>
      <c r="J161" s="956"/>
      <c r="K161" s="956"/>
      <c r="L161" s="956"/>
      <c r="M161" s="956"/>
      <c r="N161" s="956"/>
      <c r="O161" s="956"/>
      <c r="P161" s="956"/>
      <c r="Q161" s="956"/>
      <c r="R161" s="956"/>
      <c r="S161" s="956"/>
      <c r="T161" s="956"/>
      <c r="U161" s="235"/>
      <c r="V161" s="241"/>
      <c r="W161" t="s">
        <v>2628</v>
      </c>
      <c r="X161"/>
      <c r="Y161" s="233"/>
      <c r="Z161" s="233"/>
      <c r="AA161" s="233"/>
      <c r="AB161" s="233"/>
      <c r="AC161" s="233"/>
      <c r="AD161" s="233"/>
      <c r="AE161" s="233"/>
      <c r="AF161" s="233" t="s">
        <v>2</v>
      </c>
      <c r="AG161" s="233"/>
      <c r="AH161" s="233"/>
      <c r="AI161" s="233"/>
      <c r="AJ161" s="233"/>
      <c r="AK161" s="233"/>
      <c r="AL161" s="233"/>
      <c r="AM161" s="59" t="s">
        <v>48</v>
      </c>
      <c r="AN161" s="114"/>
      <c r="AO161" s="131"/>
      <c r="AP161" s="114"/>
      <c r="AQ161" s="114"/>
      <c r="AR161" s="114"/>
      <c r="AS161" s="359"/>
    </row>
    <row r="162" spans="1:45" x14ac:dyDescent="0.2">
      <c r="A162" s="132"/>
      <c r="B162"/>
      <c r="C162" s="235"/>
      <c r="D162" s="241"/>
      <c r="E162" s="956"/>
      <c r="F162" s="956"/>
      <c r="G162" s="956"/>
      <c r="H162" s="956"/>
      <c r="I162" s="956"/>
      <c r="J162" s="956"/>
      <c r="K162" s="956"/>
      <c r="L162" s="956"/>
      <c r="M162" s="956"/>
      <c r="N162" s="956"/>
      <c r="O162" s="956"/>
      <c r="P162" s="956"/>
      <c r="Q162" s="956"/>
      <c r="R162" s="956"/>
      <c r="S162" s="956"/>
      <c r="T162" s="956"/>
      <c r="U162" s="235"/>
      <c r="V162" s="241"/>
      <c r="W162" t="s">
        <v>1444</v>
      </c>
      <c r="X162"/>
      <c r="Y162" s="233"/>
      <c r="Z162" s="233"/>
      <c r="AA162" s="233" t="s">
        <v>2</v>
      </c>
      <c r="AB162" s="233"/>
      <c r="AC162" s="233"/>
      <c r="AD162" s="233"/>
      <c r="AE162" s="233"/>
      <c r="AF162" s="233"/>
      <c r="AG162" s="233"/>
      <c r="AH162" s="233"/>
      <c r="AI162" s="233"/>
      <c r="AJ162" s="233"/>
      <c r="AK162" s="233"/>
      <c r="AL162" s="233"/>
      <c r="AM162" s="59" t="s">
        <v>49</v>
      </c>
      <c r="AN162" s="114"/>
      <c r="AO162" s="131"/>
      <c r="AP162" s="114"/>
      <c r="AQ162" s="114"/>
      <c r="AR162" s="114"/>
      <c r="AS162" s="359"/>
    </row>
    <row r="163" spans="1:45" x14ac:dyDescent="0.2">
      <c r="A163" s="132"/>
      <c r="B163"/>
      <c r="C163" s="235"/>
      <c r="D163" s="241"/>
      <c r="E163" s="956"/>
      <c r="F163" s="956"/>
      <c r="G163" s="956"/>
      <c r="H163" s="956"/>
      <c r="I163" s="956"/>
      <c r="J163" s="956"/>
      <c r="K163" s="956"/>
      <c r="L163" s="956"/>
      <c r="M163" s="956"/>
      <c r="N163" s="956"/>
      <c r="O163" s="956"/>
      <c r="P163" s="956"/>
      <c r="Q163" s="956"/>
      <c r="R163" s="956"/>
      <c r="S163" s="956"/>
      <c r="T163" s="956"/>
      <c r="U163" s="235"/>
      <c r="V163" s="241"/>
      <c r="W163"/>
      <c r="X163"/>
      <c r="Y163" s="233"/>
      <c r="Z163" s="233"/>
      <c r="AA163" s="233"/>
      <c r="AB163" s="233"/>
      <c r="AC163" s="233"/>
      <c r="AD163" s="233"/>
      <c r="AE163" s="233"/>
      <c r="AF163" s="233"/>
      <c r="AG163" s="233"/>
      <c r="AH163" s="233"/>
      <c r="AI163" s="233"/>
      <c r="AJ163" s="233"/>
      <c r="AK163" s="233"/>
      <c r="AL163" s="233"/>
      <c r="AM163" s="59"/>
      <c r="AN163" s="114"/>
      <c r="AO163" s="131"/>
      <c r="AP163" s="114"/>
      <c r="AQ163" s="114"/>
      <c r="AR163" s="114"/>
      <c r="AS163" s="359"/>
    </row>
    <row r="164" spans="1:45" x14ac:dyDescent="0.2">
      <c r="A164" s="132"/>
      <c r="B164"/>
      <c r="C164" s="235"/>
      <c r="D164" s="241"/>
      <c r="E164" s="956"/>
      <c r="F164" s="956"/>
      <c r="G164" s="956"/>
      <c r="H164" s="956"/>
      <c r="I164" s="956"/>
      <c r="J164" s="956"/>
      <c r="K164" s="956"/>
      <c r="L164" s="956"/>
      <c r="M164" s="956"/>
      <c r="N164" s="956"/>
      <c r="O164" s="956"/>
      <c r="P164" s="956"/>
      <c r="Q164" s="956"/>
      <c r="R164" s="956"/>
      <c r="S164" s="956"/>
      <c r="T164" s="956"/>
      <c r="U164" s="235"/>
      <c r="V164" s="241"/>
      <c r="W164" t="s">
        <v>1361</v>
      </c>
      <c r="X164"/>
      <c r="Y164" s="233"/>
      <c r="Z164" s="233"/>
      <c r="AA164" s="233"/>
      <c r="AB164" s="233"/>
      <c r="AC164" s="233"/>
      <c r="AD164" s="233"/>
      <c r="AE164" s="233"/>
      <c r="AF164" s="233"/>
      <c r="AG164" s="233"/>
      <c r="AH164" s="233"/>
      <c r="AI164" s="233"/>
      <c r="AJ164" s="233"/>
      <c r="AK164" s="233"/>
      <c r="AL164" s="233"/>
      <c r="AM164" s="59" t="s">
        <v>52</v>
      </c>
      <c r="AN164" s="114"/>
      <c r="AO164" s="131"/>
      <c r="AP164" s="114"/>
      <c r="AQ164" s="114"/>
      <c r="AR164" s="114"/>
      <c r="AS164" s="359"/>
    </row>
    <row r="165" spans="1:45" ht="6" customHeight="1" x14ac:dyDescent="0.2">
      <c r="A165" s="117"/>
      <c r="B165" s="636"/>
      <c r="C165" s="118"/>
      <c r="D165" s="117"/>
      <c r="E165" s="92"/>
      <c r="F165" s="92"/>
      <c r="G165" s="92"/>
      <c r="H165" s="92"/>
      <c r="I165" s="92"/>
      <c r="J165" s="92"/>
      <c r="K165" s="92"/>
      <c r="L165" s="92"/>
      <c r="M165" s="92"/>
      <c r="N165" s="92"/>
      <c r="O165" s="92"/>
      <c r="P165" s="92"/>
      <c r="Q165" s="92"/>
      <c r="R165" s="92"/>
      <c r="S165" s="92"/>
      <c r="T165" s="92"/>
      <c r="U165" s="118"/>
      <c r="V165" s="92"/>
      <c r="W165" s="92"/>
      <c r="X165" s="92"/>
      <c r="Y165" s="92"/>
      <c r="Z165" s="92"/>
      <c r="AA165" s="92"/>
      <c r="AB165" s="92"/>
      <c r="AC165" s="92"/>
      <c r="AD165" s="92"/>
      <c r="AE165" s="92"/>
      <c r="AF165" s="92"/>
      <c r="AG165" s="92"/>
      <c r="AH165" s="92"/>
      <c r="AI165" s="92"/>
      <c r="AJ165" s="92"/>
      <c r="AK165" s="92"/>
      <c r="AL165" s="92"/>
      <c r="AM165" s="645"/>
      <c r="AN165" s="92"/>
      <c r="AO165" s="118"/>
      <c r="AP165" s="92"/>
      <c r="AQ165" s="92"/>
      <c r="AR165" s="92"/>
      <c r="AS165" s="360"/>
    </row>
    <row r="166" spans="1:45" ht="6.6" customHeight="1" x14ac:dyDescent="0.2">
      <c r="A166" s="595"/>
      <c r="B166" s="167"/>
      <c r="C166" s="597"/>
      <c r="D166" s="595"/>
      <c r="E166" s="167"/>
      <c r="F166" s="167"/>
      <c r="G166" s="167"/>
      <c r="H166" s="167"/>
      <c r="I166" s="167"/>
      <c r="J166" s="167"/>
      <c r="K166" s="167"/>
      <c r="L166" s="167"/>
      <c r="M166" s="167"/>
      <c r="N166" s="167"/>
      <c r="O166" s="167"/>
      <c r="P166" s="167"/>
      <c r="Q166" s="167"/>
      <c r="R166" s="167"/>
      <c r="S166" s="167"/>
      <c r="T166" s="167"/>
      <c r="U166" s="166"/>
      <c r="V166" s="106"/>
      <c r="W166" s="93"/>
      <c r="X166" s="93"/>
      <c r="Y166" s="93"/>
      <c r="Z166" s="93"/>
      <c r="AA166" s="93"/>
      <c r="AB166" s="93"/>
      <c r="AC166" s="93"/>
      <c r="AD166" s="93"/>
      <c r="AE166" s="93"/>
      <c r="AF166" s="93"/>
      <c r="AG166" s="93"/>
      <c r="AH166" s="93"/>
      <c r="AI166" s="93"/>
      <c r="AJ166" s="93"/>
      <c r="AK166" s="93"/>
      <c r="AL166" s="93"/>
      <c r="AM166" s="107"/>
      <c r="AN166" s="93"/>
      <c r="AO166" s="166"/>
      <c r="AP166" s="167"/>
      <c r="AQ166" s="167"/>
      <c r="AR166" s="167"/>
      <c r="AS166" s="166"/>
    </row>
    <row r="167" spans="1:45" ht="10.15" customHeight="1" x14ac:dyDescent="0.2">
      <c r="A167" s="586"/>
      <c r="B167" s="67" t="s">
        <v>2568</v>
      </c>
      <c r="C167" s="588"/>
      <c r="D167" s="586"/>
      <c r="E167" s="804" t="e">
        <f ca="1">VLOOKUP(INDIRECT(ADDRESS(ROW(),COLUMN()-3)),Language_Translations,MATCH(Language_Selected,Language_Options,0),FALSE)</f>
        <v>#REF!</v>
      </c>
      <c r="F167" s="804"/>
      <c r="G167" s="804"/>
      <c r="H167" s="804"/>
      <c r="I167" s="804"/>
      <c r="J167" s="804"/>
      <c r="K167" s="804"/>
      <c r="L167" s="804"/>
      <c r="M167" s="804"/>
      <c r="N167" s="804"/>
      <c r="O167" s="804"/>
      <c r="P167" s="804"/>
      <c r="Q167" s="804"/>
      <c r="R167" s="804"/>
      <c r="S167" s="804"/>
      <c r="T167" s="804"/>
      <c r="U167" s="359"/>
      <c r="V167" s="132"/>
      <c r="W167" t="s">
        <v>1852</v>
      </c>
      <c r="X167"/>
      <c r="Y167" s="233"/>
      <c r="Z167" s="233"/>
      <c r="AA167" s="233"/>
      <c r="AB167" s="233"/>
      <c r="AC167" s="233"/>
      <c r="AD167" s="233"/>
      <c r="AE167" s="233" t="s">
        <v>2</v>
      </c>
      <c r="AF167" s="233"/>
      <c r="AG167" s="233"/>
      <c r="AH167" s="233"/>
      <c r="AI167" s="233"/>
      <c r="AJ167" s="233"/>
      <c r="AK167" s="233"/>
      <c r="AL167" s="233"/>
      <c r="AM167" s="59" t="s">
        <v>47</v>
      </c>
      <c r="AN167" s="114"/>
      <c r="AO167" s="359"/>
      <c r="AS167" s="359"/>
    </row>
    <row r="168" spans="1:45" x14ac:dyDescent="0.2">
      <c r="A168" s="586"/>
      <c r="B168" s="16"/>
      <c r="C168" s="588"/>
      <c r="D168" s="586"/>
      <c r="E168" s="804"/>
      <c r="F168" s="804"/>
      <c r="G168" s="804"/>
      <c r="H168" s="804"/>
      <c r="I168" s="804"/>
      <c r="J168" s="804"/>
      <c r="K168" s="804"/>
      <c r="L168" s="804"/>
      <c r="M168" s="804"/>
      <c r="N168" s="804"/>
      <c r="O168" s="804"/>
      <c r="P168" s="804"/>
      <c r="Q168" s="804"/>
      <c r="R168" s="804"/>
      <c r="S168" s="804"/>
      <c r="T168" s="804"/>
      <c r="U168" s="359"/>
      <c r="V168" s="132"/>
      <c r="W168" t="s">
        <v>1853</v>
      </c>
      <c r="X168"/>
      <c r="Y168" s="233"/>
      <c r="Z168" s="233"/>
      <c r="AA168" s="233"/>
      <c r="AB168" s="233"/>
      <c r="AC168" s="233"/>
      <c r="AD168" s="233"/>
      <c r="AE168" s="233"/>
      <c r="AF168" s="233" t="s">
        <v>2</v>
      </c>
      <c r="AG168" s="233"/>
      <c r="AH168" s="233"/>
      <c r="AI168" s="233"/>
      <c r="AJ168" s="233"/>
      <c r="AK168" s="233"/>
      <c r="AL168" s="233"/>
      <c r="AM168" s="59" t="s">
        <v>48</v>
      </c>
      <c r="AN168" s="114"/>
      <c r="AO168" s="359"/>
      <c r="AS168" s="359"/>
    </row>
    <row r="169" spans="1:45" x14ac:dyDescent="0.2">
      <c r="A169" s="586"/>
      <c r="B169" s="16"/>
      <c r="C169" s="588"/>
      <c r="D169" s="586"/>
      <c r="E169" s="804"/>
      <c r="F169" s="804"/>
      <c r="G169" s="804"/>
      <c r="H169" s="804"/>
      <c r="I169" s="804"/>
      <c r="J169" s="804"/>
      <c r="K169" s="804"/>
      <c r="L169" s="804"/>
      <c r="M169" s="804"/>
      <c r="N169" s="804"/>
      <c r="O169" s="804"/>
      <c r="P169" s="804"/>
      <c r="Q169" s="804"/>
      <c r="R169" s="804"/>
      <c r="S169" s="804"/>
      <c r="T169" s="804"/>
      <c r="U169" s="359"/>
      <c r="V169" s="132"/>
      <c r="W169" t="s">
        <v>1854</v>
      </c>
      <c r="X169"/>
      <c r="Y169" s="233"/>
      <c r="Z169" s="233"/>
      <c r="AA169" s="233"/>
      <c r="AB169" s="233"/>
      <c r="AC169" s="233"/>
      <c r="AD169" s="233"/>
      <c r="AE169" s="233"/>
      <c r="AF169" s="233" t="s">
        <v>2</v>
      </c>
      <c r="AG169" s="233"/>
      <c r="AH169" s="233"/>
      <c r="AI169" s="233"/>
      <c r="AJ169" s="233"/>
      <c r="AK169" s="233"/>
      <c r="AL169" s="233"/>
      <c r="AM169" s="59" t="s">
        <v>49</v>
      </c>
      <c r="AN169" s="114"/>
      <c r="AO169" s="359"/>
      <c r="AS169" s="359"/>
    </row>
    <row r="170" spans="1:45" x14ac:dyDescent="0.2">
      <c r="A170" s="586"/>
      <c r="B170" s="16"/>
      <c r="C170" s="588"/>
      <c r="D170" s="586"/>
      <c r="E170" s="804"/>
      <c r="F170" s="804"/>
      <c r="G170" s="804"/>
      <c r="H170" s="804"/>
      <c r="I170" s="804"/>
      <c r="J170" s="804"/>
      <c r="K170" s="804"/>
      <c r="L170" s="804"/>
      <c r="M170" s="804"/>
      <c r="N170" s="804"/>
      <c r="O170" s="804"/>
      <c r="P170" s="804"/>
      <c r="Q170" s="804"/>
      <c r="R170" s="804"/>
      <c r="S170" s="804"/>
      <c r="T170" s="804"/>
      <c r="U170" s="359"/>
      <c r="V170" s="132"/>
      <c r="W170" t="s">
        <v>1855</v>
      </c>
      <c r="X170"/>
      <c r="Y170" s="233"/>
      <c r="Z170" s="233"/>
      <c r="AA170" s="233"/>
      <c r="AB170" s="233"/>
      <c r="AC170" s="233"/>
      <c r="AD170" s="233"/>
      <c r="AE170" s="233"/>
      <c r="AF170" s="233"/>
      <c r="AG170" s="233" t="s">
        <v>2</v>
      </c>
      <c r="AH170" s="233"/>
      <c r="AI170" s="233"/>
      <c r="AJ170" s="233"/>
      <c r="AK170" s="233"/>
      <c r="AL170" s="233"/>
      <c r="AM170" s="59" t="s">
        <v>50</v>
      </c>
      <c r="AN170" s="114"/>
      <c r="AO170" s="359"/>
      <c r="AS170" s="359"/>
    </row>
    <row r="171" spans="1:45" x14ac:dyDescent="0.2">
      <c r="A171" s="586"/>
      <c r="B171" s="16"/>
      <c r="C171" s="588"/>
      <c r="D171" s="586"/>
      <c r="E171" s="286"/>
      <c r="F171" s="286"/>
      <c r="G171" s="286"/>
      <c r="H171" s="286"/>
      <c r="I171" s="286"/>
      <c r="J171" s="286"/>
      <c r="K171" s="286"/>
      <c r="L171" s="286"/>
      <c r="M171" s="286"/>
      <c r="N171" s="286"/>
      <c r="O171" s="286"/>
      <c r="P171" s="286"/>
      <c r="Q171" s="286"/>
      <c r="R171" s="286"/>
      <c r="S171" s="286"/>
      <c r="T171" s="286"/>
      <c r="U171" s="359"/>
      <c r="V171" s="132"/>
      <c r="W171"/>
      <c r="X171"/>
      <c r="Y171" s="233"/>
      <c r="Z171" s="233"/>
      <c r="AA171" s="233"/>
      <c r="AB171" s="233"/>
      <c r="AC171" s="233"/>
      <c r="AD171" s="233"/>
      <c r="AE171" s="233"/>
      <c r="AF171" s="233"/>
      <c r="AG171" s="233"/>
      <c r="AH171" s="233"/>
      <c r="AI171" s="233"/>
      <c r="AJ171" s="233"/>
      <c r="AK171" s="233"/>
      <c r="AL171" s="233"/>
      <c r="AM171" s="59"/>
      <c r="AN171" s="114"/>
      <c r="AO171" s="359"/>
      <c r="AS171" s="359"/>
    </row>
    <row r="172" spans="1:45" x14ac:dyDescent="0.2">
      <c r="A172" s="586"/>
      <c r="B172" s="16"/>
      <c r="C172" s="588"/>
      <c r="D172" s="586"/>
      <c r="E172" s="440"/>
      <c r="F172" s="440"/>
      <c r="G172" s="440"/>
      <c r="H172" s="440"/>
      <c r="I172" s="440"/>
      <c r="J172" s="440"/>
      <c r="K172" s="440"/>
      <c r="L172" s="440"/>
      <c r="M172" s="440"/>
      <c r="N172" s="440"/>
      <c r="O172" s="440"/>
      <c r="P172" s="440"/>
      <c r="Q172" s="440"/>
      <c r="R172" s="440"/>
      <c r="S172" s="440"/>
      <c r="T172" s="440"/>
      <c r="U172" s="359"/>
      <c r="V172" s="132"/>
      <c r="W172" t="s">
        <v>1361</v>
      </c>
      <c r="X172"/>
      <c r="Y172" s="233"/>
      <c r="Z172" s="233"/>
      <c r="AA172" s="233"/>
      <c r="AB172" s="233"/>
      <c r="AC172" s="233"/>
      <c r="AD172" s="233"/>
      <c r="AE172" s="233"/>
      <c r="AF172" s="233"/>
      <c r="AG172" s="233"/>
      <c r="AH172" s="233"/>
      <c r="AI172" s="233"/>
      <c r="AJ172" s="233"/>
      <c r="AK172" s="233"/>
      <c r="AL172" s="233"/>
      <c r="AM172" s="59" t="s">
        <v>52</v>
      </c>
      <c r="AN172" s="114"/>
      <c r="AO172" s="359"/>
      <c r="AS172" s="359"/>
    </row>
    <row r="173" spans="1:45" ht="6" customHeight="1" x14ac:dyDescent="0.2">
      <c r="A173" s="251"/>
      <c r="B173" s="221"/>
      <c r="C173" s="360"/>
      <c r="D173" s="251"/>
      <c r="E173" s="17"/>
      <c r="F173" s="17"/>
      <c r="G173" s="17"/>
      <c r="H173" s="17"/>
      <c r="I173" s="17"/>
      <c r="J173" s="17"/>
      <c r="K173" s="17"/>
      <c r="L173" s="17"/>
      <c r="M173" s="17"/>
      <c r="N173" s="17"/>
      <c r="O173" s="17"/>
      <c r="P173" s="17"/>
      <c r="Q173" s="17"/>
      <c r="R173" s="17"/>
      <c r="S173" s="17"/>
      <c r="T173" s="17"/>
      <c r="U173" s="360"/>
      <c r="V173" s="17"/>
      <c r="W173" s="17"/>
      <c r="X173" s="17"/>
      <c r="Y173" s="17"/>
      <c r="Z173" s="17"/>
      <c r="AA173" s="17"/>
      <c r="AB173" s="17"/>
      <c r="AC173" s="17"/>
      <c r="AD173" s="17"/>
      <c r="AE173" s="17"/>
      <c r="AF173" s="17"/>
      <c r="AG173" s="17"/>
      <c r="AH173" s="17"/>
      <c r="AI173" s="17"/>
      <c r="AJ173" s="17"/>
      <c r="AK173" s="17"/>
      <c r="AL173" s="17"/>
      <c r="AM173" s="65"/>
      <c r="AN173" s="17"/>
      <c r="AO173" s="360"/>
      <c r="AP173" s="17"/>
      <c r="AQ173" s="17"/>
      <c r="AR173" s="17"/>
      <c r="AS173" s="360"/>
    </row>
    <row r="174" spans="1:45" ht="6.6" customHeight="1" x14ac:dyDescent="0.2">
      <c r="A174" s="595"/>
      <c r="B174" s="167"/>
      <c r="C174" s="597"/>
      <c r="D174" s="595"/>
      <c r="E174" s="167"/>
      <c r="F174" s="167"/>
      <c r="G174" s="167"/>
      <c r="H174" s="167"/>
      <c r="I174" s="167"/>
      <c r="J174" s="167"/>
      <c r="K174" s="167"/>
      <c r="L174" s="167"/>
      <c r="M174" s="167"/>
      <c r="N174" s="167"/>
      <c r="O174" s="167"/>
      <c r="P174" s="167"/>
      <c r="Q174" s="167"/>
      <c r="R174" s="167"/>
      <c r="S174" s="167"/>
      <c r="T174" s="167"/>
      <c r="U174" s="166"/>
      <c r="V174" s="165"/>
      <c r="W174" s="167"/>
      <c r="X174" s="167"/>
      <c r="Y174" s="167"/>
      <c r="Z174" s="167"/>
      <c r="AA174" s="167"/>
      <c r="AB174" s="167"/>
      <c r="AC174" s="167"/>
      <c r="AD174" s="167"/>
      <c r="AE174" s="167"/>
      <c r="AF174" s="167"/>
      <c r="AG174" s="167"/>
      <c r="AH174" s="167"/>
      <c r="AI174" s="167"/>
      <c r="AJ174" s="167"/>
      <c r="AK174" s="167"/>
      <c r="AL174" s="167"/>
      <c r="AM174" s="66"/>
      <c r="AN174" s="167"/>
      <c r="AO174" s="166"/>
      <c r="AP174" s="167"/>
      <c r="AQ174" s="167"/>
      <c r="AR174" s="167"/>
      <c r="AS174" s="166"/>
    </row>
    <row r="175" spans="1:45" ht="10.15" customHeight="1" x14ac:dyDescent="0.2">
      <c r="A175" s="586"/>
      <c r="B175" s="67" t="s">
        <v>2569</v>
      </c>
      <c r="C175" s="588"/>
      <c r="D175" s="586"/>
      <c r="E175" s="804" t="s">
        <v>2636</v>
      </c>
      <c r="F175" s="804"/>
      <c r="G175" s="804"/>
      <c r="H175" s="804"/>
      <c r="I175" s="804"/>
      <c r="J175" s="804"/>
      <c r="K175" s="804"/>
      <c r="L175" s="804"/>
      <c r="M175" s="804"/>
      <c r="N175" s="804"/>
      <c r="O175" s="804"/>
      <c r="P175" s="804"/>
      <c r="Q175" s="804"/>
      <c r="R175" s="804"/>
      <c r="S175" s="804"/>
      <c r="T175" s="804"/>
      <c r="U175" s="359"/>
      <c r="V175" s="250"/>
      <c r="W175"/>
      <c r="X175"/>
      <c r="Y175" s="233"/>
      <c r="Z175" s="233"/>
      <c r="AA175" s="233"/>
      <c r="AB175" s="233"/>
      <c r="AC175" s="233"/>
      <c r="AD175" s="233"/>
      <c r="AE175" s="233"/>
      <c r="AF175" s="233"/>
      <c r="AG175" s="233"/>
      <c r="AH175"/>
      <c r="AI175"/>
      <c r="AJ175" s="381"/>
      <c r="AK175" s="380"/>
      <c r="AL175" s="381"/>
      <c r="AM175" s="380"/>
      <c r="AN175" s="16"/>
      <c r="AO175" s="359"/>
      <c r="AS175" s="359"/>
    </row>
    <row r="176" spans="1:45" x14ac:dyDescent="0.2">
      <c r="A176" s="586"/>
      <c r="B176" s="16"/>
      <c r="C176" s="588"/>
      <c r="D176" s="586"/>
      <c r="E176" s="804"/>
      <c r="F176" s="804"/>
      <c r="G176" s="804"/>
      <c r="H176" s="804"/>
      <c r="I176" s="804"/>
      <c r="J176" s="804"/>
      <c r="K176" s="804"/>
      <c r="L176" s="804"/>
      <c r="M176" s="804"/>
      <c r="N176" s="804"/>
      <c r="O176" s="804"/>
      <c r="P176" s="804"/>
      <c r="Q176" s="804"/>
      <c r="R176" s="804"/>
      <c r="S176" s="804"/>
      <c r="T176" s="804"/>
      <c r="U176" s="359"/>
      <c r="V176" s="250"/>
      <c r="W176"/>
      <c r="X176"/>
      <c r="Y176" s="233"/>
      <c r="Z176" s="233"/>
      <c r="AA176" s="233"/>
      <c r="AB176" s="233"/>
      <c r="AC176" s="233"/>
      <c r="AD176" s="233"/>
      <c r="AE176" s="233"/>
      <c r="AF176" s="644"/>
      <c r="AG176" s="644"/>
      <c r="AH176" s="94"/>
      <c r="AI176" s="235"/>
      <c r="AJ176" s="664"/>
      <c r="AK176" s="665"/>
      <c r="AL176" s="664"/>
      <c r="AM176" s="665"/>
      <c r="AN176" s="16"/>
      <c r="AO176" s="359"/>
      <c r="AS176" s="359"/>
    </row>
    <row r="177" spans="1:45" x14ac:dyDescent="0.2">
      <c r="A177" s="586"/>
      <c r="B177" s="16"/>
      <c r="C177" s="588"/>
      <c r="D177" s="586"/>
      <c r="E177" s="804"/>
      <c r="F177" s="804"/>
      <c r="G177" s="804"/>
      <c r="H177" s="804"/>
      <c r="I177" s="804"/>
      <c r="J177" s="804"/>
      <c r="K177" s="804"/>
      <c r="L177" s="804"/>
      <c r="M177" s="804"/>
      <c r="N177" s="804"/>
      <c r="O177" s="804"/>
      <c r="P177" s="804"/>
      <c r="Q177" s="804"/>
      <c r="R177" s="804"/>
      <c r="S177" s="804"/>
      <c r="T177" s="804"/>
      <c r="U177" s="359"/>
      <c r="V177" s="250"/>
      <c r="W177" s="722" t="s">
        <v>2629</v>
      </c>
      <c r="X177" s="722"/>
      <c r="Y177" s="722"/>
      <c r="Z177" s="722"/>
      <c r="AA177" s="722"/>
      <c r="AB177" s="722"/>
      <c r="AC177" s="722"/>
      <c r="AD177" s="722"/>
      <c r="AE177" s="722"/>
      <c r="AF177" s="434"/>
      <c r="AG177" s="434"/>
      <c r="AH177" s="434"/>
      <c r="AI177" s="434"/>
      <c r="AJ177" s="722"/>
      <c r="AK177" s="722"/>
      <c r="AL177" s="78"/>
      <c r="AM177" s="59"/>
      <c r="AN177" s="16"/>
      <c r="AO177" s="359"/>
      <c r="AS177" s="359"/>
    </row>
    <row r="178" spans="1:45" x14ac:dyDescent="0.2">
      <c r="A178" s="586"/>
      <c r="B178" s="16"/>
      <c r="C178" s="588"/>
      <c r="D178" s="586"/>
      <c r="E178" s="804"/>
      <c r="F178" s="804"/>
      <c r="G178" s="804"/>
      <c r="H178" s="804"/>
      <c r="I178" s="804"/>
      <c r="J178" s="804"/>
      <c r="K178" s="804"/>
      <c r="L178" s="804"/>
      <c r="M178" s="804"/>
      <c r="N178" s="804"/>
      <c r="O178" s="804"/>
      <c r="P178" s="804"/>
      <c r="Q178" s="804"/>
      <c r="R178" s="804"/>
      <c r="S178" s="804"/>
      <c r="T178" s="804"/>
      <c r="U178" s="359"/>
      <c r="V178" s="250"/>
      <c r="W178"/>
      <c r="Y178" s="33"/>
      <c r="Z178" s="33"/>
      <c r="AA178" s="33"/>
      <c r="AB178" s="33"/>
      <c r="AG178" s="33"/>
      <c r="AM178" s="16"/>
      <c r="AN178" s="16"/>
      <c r="AO178" s="359"/>
      <c r="AS178" s="359"/>
    </row>
    <row r="179" spans="1:45" x14ac:dyDescent="0.2">
      <c r="A179" s="586"/>
      <c r="B179" s="16"/>
      <c r="C179" s="588"/>
      <c r="D179" s="586"/>
      <c r="E179" s="286"/>
      <c r="F179" s="286"/>
      <c r="G179" s="286"/>
      <c r="H179" s="286"/>
      <c r="I179" s="286"/>
      <c r="J179" s="286"/>
      <c r="K179" s="286"/>
      <c r="L179" s="286"/>
      <c r="M179" s="286"/>
      <c r="N179" s="286"/>
      <c r="O179" s="286"/>
      <c r="P179" s="286"/>
      <c r="Q179" s="286"/>
      <c r="R179" s="286"/>
      <c r="S179" s="286"/>
      <c r="T179" s="286"/>
      <c r="U179" s="359"/>
      <c r="V179" s="250"/>
      <c r="W179" t="s">
        <v>45</v>
      </c>
      <c r="Y179" s="33"/>
      <c r="Z179" s="33"/>
      <c r="AA179" s="33"/>
      <c r="AB179" s="33" t="s">
        <v>2</v>
      </c>
      <c r="AC179" s="33"/>
      <c r="AD179" s="33"/>
      <c r="AE179" s="33"/>
      <c r="AF179" s="16">
        <v>99</v>
      </c>
      <c r="AM179" s="16"/>
      <c r="AN179" s="16"/>
      <c r="AO179" s="359"/>
      <c r="AS179" s="359"/>
    </row>
    <row r="180" spans="1:45" ht="6" customHeight="1" x14ac:dyDescent="0.2">
      <c r="A180" s="586"/>
      <c r="B180" s="16"/>
      <c r="C180" s="588"/>
      <c r="D180" s="586"/>
      <c r="E180" s="287"/>
      <c r="F180" s="287"/>
      <c r="G180" s="287"/>
      <c r="H180" s="287"/>
      <c r="I180" s="287"/>
      <c r="J180" s="287"/>
      <c r="K180" s="287"/>
      <c r="L180" s="287"/>
      <c r="M180" s="287"/>
      <c r="N180" s="287"/>
      <c r="O180" s="287"/>
      <c r="P180" s="287"/>
      <c r="Q180" s="287"/>
      <c r="R180" s="287"/>
      <c r="S180" s="287"/>
      <c r="T180" s="287"/>
      <c r="U180" s="359"/>
      <c r="V180" s="250"/>
      <c r="Y180" s="33"/>
      <c r="Z180" s="33"/>
      <c r="AA180" s="33"/>
      <c r="AB180" s="33"/>
      <c r="AC180" s="33"/>
      <c r="AD180" s="33"/>
      <c r="AE180" s="33"/>
      <c r="AF180" s="33"/>
      <c r="AG180" s="33"/>
      <c r="AH180" s="33"/>
      <c r="AI180" s="33"/>
      <c r="AJ180" s="33"/>
      <c r="AK180" s="33"/>
      <c r="AL180" s="33"/>
      <c r="AM180" s="79"/>
      <c r="AN180" s="16"/>
      <c r="AO180" s="359"/>
      <c r="AS180" s="359"/>
    </row>
    <row r="181" spans="1:45" ht="6.6" customHeight="1" x14ac:dyDescent="0.2">
      <c r="A181" s="165"/>
      <c r="B181" s="167"/>
      <c r="C181" s="166"/>
      <c r="D181" s="165"/>
      <c r="E181" s="167"/>
      <c r="F181" s="167"/>
      <c r="G181" s="167"/>
      <c r="H181" s="167"/>
      <c r="I181" s="167"/>
      <c r="J181" s="167"/>
      <c r="K181" s="167"/>
      <c r="L181" s="167"/>
      <c r="M181" s="167"/>
      <c r="N181" s="167"/>
      <c r="O181" s="167"/>
      <c r="P181" s="167"/>
      <c r="Q181" s="167"/>
      <c r="R181" s="167"/>
      <c r="S181" s="167"/>
      <c r="T181" s="167"/>
      <c r="U181" s="166"/>
      <c r="V181" s="165"/>
      <c r="W181" s="167"/>
      <c r="X181" s="167"/>
      <c r="Y181" s="167"/>
      <c r="Z181" s="167"/>
      <c r="AA181" s="167"/>
      <c r="AB181" s="167"/>
      <c r="AC181" s="167"/>
      <c r="AD181" s="167"/>
      <c r="AE181" s="167"/>
      <c r="AF181" s="167"/>
      <c r="AG181" s="167"/>
      <c r="AH181" s="167"/>
      <c r="AI181" s="167"/>
      <c r="AJ181" s="167"/>
      <c r="AK181" s="167"/>
      <c r="AL181" s="167"/>
      <c r="AM181" s="66"/>
      <c r="AN181" s="167"/>
      <c r="AO181" s="166"/>
      <c r="AP181" s="167"/>
      <c r="AQ181" s="167"/>
      <c r="AR181" s="167"/>
      <c r="AS181" s="166"/>
    </row>
    <row r="182" spans="1:45" x14ac:dyDescent="0.2">
      <c r="A182" s="586"/>
      <c r="B182" s="67" t="s">
        <v>2119</v>
      </c>
      <c r="C182" s="588"/>
      <c r="D182" s="586"/>
      <c r="E182" s="804" t="s">
        <v>2344</v>
      </c>
      <c r="F182" s="804"/>
      <c r="G182" s="804"/>
      <c r="H182" s="804"/>
      <c r="I182" s="804"/>
      <c r="J182" s="804"/>
      <c r="K182" s="804"/>
      <c r="L182" s="804"/>
      <c r="M182" s="804"/>
      <c r="N182" s="804"/>
      <c r="O182" s="804"/>
      <c r="P182" s="804"/>
      <c r="Q182" s="804"/>
      <c r="R182" s="804"/>
      <c r="S182" s="804"/>
      <c r="T182" s="804"/>
      <c r="U182" s="359"/>
      <c r="V182" s="250"/>
      <c r="W182" s="16" t="s">
        <v>35</v>
      </c>
      <c r="Y182" s="33" t="s">
        <v>2</v>
      </c>
      <c r="Z182" s="33"/>
      <c r="AA182" s="33"/>
      <c r="AB182" s="33"/>
      <c r="AC182" s="33"/>
      <c r="AD182" s="33"/>
      <c r="AE182" s="33"/>
      <c r="AF182" s="33"/>
      <c r="AG182" s="33"/>
      <c r="AH182" s="33"/>
      <c r="AI182" s="33"/>
      <c r="AJ182" s="33"/>
      <c r="AK182" s="33"/>
      <c r="AL182" s="33"/>
      <c r="AM182" s="79" t="s">
        <v>36</v>
      </c>
      <c r="AN182" s="16"/>
      <c r="AO182" s="359"/>
      <c r="AS182" s="359"/>
    </row>
    <row r="183" spans="1:45" x14ac:dyDescent="0.2">
      <c r="A183" s="586"/>
      <c r="B183" s="16"/>
      <c r="C183" s="588"/>
      <c r="D183" s="586"/>
      <c r="E183" s="804"/>
      <c r="F183" s="804"/>
      <c r="G183" s="804"/>
      <c r="H183" s="804"/>
      <c r="I183" s="804"/>
      <c r="J183" s="804"/>
      <c r="K183" s="804"/>
      <c r="L183" s="804"/>
      <c r="M183" s="804"/>
      <c r="N183" s="804"/>
      <c r="O183" s="804"/>
      <c r="P183" s="804"/>
      <c r="Q183" s="804"/>
      <c r="R183" s="804"/>
      <c r="S183" s="804"/>
      <c r="T183" s="804"/>
      <c r="U183" s="359"/>
      <c r="V183" s="250"/>
      <c r="W183" s="16" t="s">
        <v>37</v>
      </c>
      <c r="Y183" s="33" t="s">
        <v>2</v>
      </c>
      <c r="Z183" s="33"/>
      <c r="AA183" s="33"/>
      <c r="AB183" s="33"/>
      <c r="AC183" s="33"/>
      <c r="AD183" s="33"/>
      <c r="AE183" s="33"/>
      <c r="AF183" s="33"/>
      <c r="AG183" s="33"/>
      <c r="AH183" s="33"/>
      <c r="AI183" s="33"/>
      <c r="AJ183" s="33"/>
      <c r="AK183" s="33"/>
      <c r="AL183" s="33"/>
      <c r="AM183" s="79" t="s">
        <v>38</v>
      </c>
      <c r="AN183" s="16"/>
      <c r="AO183" s="359"/>
      <c r="AP183" s="250"/>
      <c r="AR183" s="961" t="s">
        <v>2357</v>
      </c>
      <c r="AS183" s="962"/>
    </row>
    <row r="184" spans="1:45" x14ac:dyDescent="0.2">
      <c r="A184" s="586"/>
      <c r="B184" s="16"/>
      <c r="C184" s="588"/>
      <c r="D184" s="586"/>
      <c r="E184" s="804"/>
      <c r="F184" s="804"/>
      <c r="G184" s="804"/>
      <c r="H184" s="804"/>
      <c r="I184" s="804"/>
      <c r="J184" s="804"/>
      <c r="K184" s="804"/>
      <c r="L184" s="804"/>
      <c r="M184" s="804"/>
      <c r="N184" s="804"/>
      <c r="O184" s="804"/>
      <c r="P184" s="804"/>
      <c r="Q184" s="804"/>
      <c r="R184" s="804"/>
      <c r="S184" s="804"/>
      <c r="T184" s="804"/>
      <c r="U184" s="359"/>
      <c r="Y184" s="33"/>
      <c r="Z184" s="33"/>
      <c r="AA184" s="33"/>
      <c r="AB184" s="33"/>
      <c r="AC184" s="33"/>
      <c r="AD184" s="33"/>
      <c r="AE184" s="33"/>
      <c r="AF184" s="33"/>
      <c r="AG184" s="33"/>
      <c r="AH184" s="33"/>
      <c r="AI184" s="33"/>
      <c r="AJ184" s="33"/>
      <c r="AK184" s="33"/>
      <c r="AL184" s="33"/>
      <c r="AM184" s="79"/>
      <c r="AN184" s="16"/>
      <c r="AO184" s="359"/>
      <c r="AR184" s="719"/>
      <c r="AS184" s="720"/>
    </row>
    <row r="185" spans="1:45" ht="6" customHeight="1" x14ac:dyDescent="0.2">
      <c r="A185" s="594"/>
      <c r="B185" s="221"/>
      <c r="C185" s="599"/>
      <c r="D185" s="594"/>
      <c r="E185" s="17"/>
      <c r="F185" s="17"/>
      <c r="G185" s="17"/>
      <c r="H185" s="17"/>
      <c r="I185" s="17"/>
      <c r="J185" s="17"/>
      <c r="K185" s="17"/>
      <c r="L185" s="17"/>
      <c r="M185" s="17"/>
      <c r="N185" s="17"/>
      <c r="O185" s="17"/>
      <c r="P185" s="17"/>
      <c r="Q185" s="17"/>
      <c r="R185" s="17"/>
      <c r="S185" s="17"/>
      <c r="T185" s="17"/>
      <c r="U185" s="360"/>
      <c r="V185" s="17"/>
      <c r="W185" s="17"/>
      <c r="X185" s="17"/>
      <c r="Y185" s="17"/>
      <c r="Z185" s="17"/>
      <c r="AA185" s="17"/>
      <c r="AB185" s="17"/>
      <c r="AC185" s="17"/>
      <c r="AD185" s="17"/>
      <c r="AE185" s="17"/>
      <c r="AF185" s="17"/>
      <c r="AG185" s="17"/>
      <c r="AH185" s="17"/>
      <c r="AI185" s="17"/>
      <c r="AJ185" s="17"/>
      <c r="AK185" s="17"/>
      <c r="AL185" s="17"/>
      <c r="AM185" s="65"/>
      <c r="AN185" s="17"/>
      <c r="AO185" s="360"/>
      <c r="AP185" s="17"/>
      <c r="AQ185" s="17"/>
      <c r="AR185" s="17"/>
      <c r="AS185" s="360"/>
    </row>
    <row r="186" spans="1:45" ht="6.6" customHeight="1" x14ac:dyDescent="0.2">
      <c r="A186" s="165"/>
      <c r="B186" s="167"/>
      <c r="C186" s="166"/>
      <c r="D186" s="165"/>
      <c r="E186" s="167"/>
      <c r="F186" s="167"/>
      <c r="G186" s="167"/>
      <c r="H186" s="167"/>
      <c r="I186" s="167"/>
      <c r="J186" s="167"/>
      <c r="K186" s="167"/>
      <c r="L186" s="167"/>
      <c r="M186" s="167"/>
      <c r="N186" s="167"/>
      <c r="O186" s="167"/>
      <c r="P186" s="167"/>
      <c r="Q186" s="167"/>
      <c r="R186" s="167"/>
      <c r="S186" s="167"/>
      <c r="T186" s="167"/>
      <c r="U186" s="166"/>
      <c r="V186" s="165"/>
      <c r="W186" s="167"/>
      <c r="X186" s="167"/>
      <c r="Y186" s="167"/>
      <c r="Z186" s="167"/>
      <c r="AA186" s="167"/>
      <c r="AB186" s="167"/>
      <c r="AC186" s="167"/>
      <c r="AD186" s="167"/>
      <c r="AE186" s="167"/>
      <c r="AF186" s="167"/>
      <c r="AG186" s="167"/>
      <c r="AH186" s="167"/>
      <c r="AI186" s="167"/>
      <c r="AJ186" s="167"/>
      <c r="AK186" s="167"/>
      <c r="AL186" s="167"/>
      <c r="AM186" s="66"/>
      <c r="AN186" s="167"/>
      <c r="AO186" s="166"/>
      <c r="AP186" s="167"/>
      <c r="AQ186" s="167"/>
      <c r="AR186" s="167"/>
      <c r="AS186" s="166"/>
    </row>
    <row r="187" spans="1:45" x14ac:dyDescent="0.2">
      <c r="A187" s="586"/>
      <c r="B187" s="67" t="s">
        <v>2343</v>
      </c>
      <c r="C187" s="588"/>
      <c r="D187" s="586"/>
      <c r="E187" s="804" t="s">
        <v>2359</v>
      </c>
      <c r="F187" s="804"/>
      <c r="G187" s="804"/>
      <c r="H187" s="804"/>
      <c r="I187" s="804"/>
      <c r="J187" s="804"/>
      <c r="K187" s="804"/>
      <c r="L187" s="804"/>
      <c r="M187" s="804"/>
      <c r="N187" s="804"/>
      <c r="O187" s="804"/>
      <c r="P187" s="804"/>
      <c r="Q187" s="804"/>
      <c r="R187" s="804"/>
      <c r="S187" s="804"/>
      <c r="T187" s="804"/>
      <c r="U187" s="359"/>
      <c r="V187" s="250"/>
      <c r="W187" s="16" t="s">
        <v>2360</v>
      </c>
      <c r="Z187" s="33"/>
      <c r="AA187" s="33"/>
      <c r="AB187" s="33"/>
      <c r="AC187" s="33"/>
      <c r="AD187" s="33"/>
      <c r="AE187" s="33"/>
      <c r="AF187" s="33"/>
      <c r="AG187" s="33"/>
      <c r="AH187" s="33"/>
      <c r="AI187" s="33"/>
      <c r="AJ187" s="33"/>
      <c r="AL187" s="33" t="s">
        <v>2</v>
      </c>
      <c r="AM187" s="79" t="s">
        <v>36</v>
      </c>
      <c r="AN187" s="16"/>
      <c r="AO187" s="359"/>
      <c r="AS187" s="359"/>
    </row>
    <row r="188" spans="1:45" x14ac:dyDescent="0.2">
      <c r="A188" s="586"/>
      <c r="B188" s="16"/>
      <c r="C188" s="588"/>
      <c r="D188" s="586"/>
      <c r="E188" s="804"/>
      <c r="F188" s="804"/>
      <c r="G188" s="804"/>
      <c r="H188" s="804"/>
      <c r="I188" s="804"/>
      <c r="J188" s="804"/>
      <c r="K188" s="804"/>
      <c r="L188" s="804"/>
      <c r="M188" s="804"/>
      <c r="N188" s="804"/>
      <c r="O188" s="804"/>
      <c r="P188" s="804"/>
      <c r="Q188" s="804"/>
      <c r="R188" s="804"/>
      <c r="S188" s="804"/>
      <c r="T188" s="804"/>
      <c r="U188" s="359"/>
      <c r="V188" s="250"/>
      <c r="W188" s="16" t="s">
        <v>2361</v>
      </c>
      <c r="Z188" s="33"/>
      <c r="AA188" s="33"/>
      <c r="AB188" s="33"/>
      <c r="AC188" s="33"/>
      <c r="AD188" s="33"/>
      <c r="AE188" s="33"/>
      <c r="AF188" s="33"/>
      <c r="AG188" s="33"/>
      <c r="AI188" s="33"/>
      <c r="AJ188" s="33" t="s">
        <v>2</v>
      </c>
      <c r="AK188" s="33"/>
      <c r="AL188" s="33"/>
      <c r="AM188" s="79" t="s">
        <v>38</v>
      </c>
      <c r="AN188" s="16"/>
      <c r="AO188" s="359"/>
      <c r="AP188" s="250"/>
      <c r="AR188" s="961"/>
      <c r="AS188" s="962"/>
    </row>
    <row r="189" spans="1:45" x14ac:dyDescent="0.2">
      <c r="A189" s="586"/>
      <c r="B189" s="16"/>
      <c r="C189" s="588"/>
      <c r="D189" s="586"/>
      <c r="E189" s="804"/>
      <c r="F189" s="804"/>
      <c r="G189" s="804"/>
      <c r="H189" s="804"/>
      <c r="I189" s="804"/>
      <c r="J189" s="804"/>
      <c r="K189" s="804"/>
      <c r="L189" s="804"/>
      <c r="M189" s="804"/>
      <c r="N189" s="804"/>
      <c r="O189" s="804"/>
      <c r="P189" s="804"/>
      <c r="Q189" s="804"/>
      <c r="R189" s="804"/>
      <c r="S189" s="804"/>
      <c r="T189" s="804"/>
      <c r="U189" s="359"/>
      <c r="W189" s="16" t="s">
        <v>2362</v>
      </c>
      <c r="Y189" s="33"/>
      <c r="Z189" s="33"/>
      <c r="AA189" s="33"/>
      <c r="AB189" s="33"/>
      <c r="AC189" s="33"/>
      <c r="AD189" s="33"/>
      <c r="AE189" s="33"/>
      <c r="AF189" s="33"/>
      <c r="AG189" s="33"/>
      <c r="AH189" s="33"/>
      <c r="AI189" s="33"/>
      <c r="AJ189" s="33"/>
      <c r="AK189" s="33"/>
      <c r="AL189" s="33" t="s">
        <v>2</v>
      </c>
      <c r="AM189" s="79">
        <v>3</v>
      </c>
      <c r="AN189" s="16"/>
      <c r="AO189" s="359"/>
      <c r="AR189" s="719"/>
      <c r="AS189" s="720"/>
    </row>
    <row r="190" spans="1:45" x14ac:dyDescent="0.2">
      <c r="A190" s="586"/>
      <c r="B190" s="16"/>
      <c r="C190" s="588"/>
      <c r="D190" s="586"/>
      <c r="E190" s="804"/>
      <c r="F190" s="804"/>
      <c r="G190" s="804"/>
      <c r="H190" s="804"/>
      <c r="I190" s="804"/>
      <c r="J190" s="804"/>
      <c r="K190" s="804"/>
      <c r="L190" s="804"/>
      <c r="M190" s="804"/>
      <c r="N190" s="804"/>
      <c r="O190" s="804"/>
      <c r="P190" s="804"/>
      <c r="Q190" s="804"/>
      <c r="R190" s="804"/>
      <c r="S190" s="804"/>
      <c r="T190" s="804"/>
      <c r="U190" s="359"/>
      <c r="Y190" s="33"/>
      <c r="Z190" s="33"/>
      <c r="AA190" s="33"/>
      <c r="AB190" s="33"/>
      <c r="AC190" s="33"/>
      <c r="AD190" s="33"/>
      <c r="AE190" s="33"/>
      <c r="AF190" s="33"/>
      <c r="AG190" s="33"/>
      <c r="AH190" s="33"/>
      <c r="AI190" s="33"/>
      <c r="AJ190" s="33"/>
      <c r="AK190" s="33"/>
      <c r="AL190" s="33"/>
      <c r="AM190" s="79"/>
      <c r="AN190" s="16"/>
      <c r="AO190" s="359"/>
      <c r="AR190" s="719"/>
      <c r="AS190" s="720"/>
    </row>
    <row r="191" spans="1:45" x14ac:dyDescent="0.2">
      <c r="A191" s="586"/>
      <c r="B191" s="16"/>
      <c r="C191" s="588"/>
      <c r="D191" s="586"/>
      <c r="E191" s="286"/>
      <c r="F191" s="286"/>
      <c r="G191" s="286"/>
      <c r="H191" s="286"/>
      <c r="I191" s="286"/>
      <c r="J191" s="286"/>
      <c r="K191" s="286"/>
      <c r="L191" s="286"/>
      <c r="M191" s="286"/>
      <c r="N191" s="286"/>
      <c r="O191" s="286"/>
      <c r="P191" s="286"/>
      <c r="Q191" s="286"/>
      <c r="R191" s="286"/>
      <c r="S191" s="286"/>
      <c r="T191" s="286"/>
      <c r="U191" s="359"/>
      <c r="W191" t="s">
        <v>1361</v>
      </c>
      <c r="Y191" s="33"/>
      <c r="Z191" s="33"/>
      <c r="AA191" s="33"/>
      <c r="AB191" s="33"/>
      <c r="AC191" s="33"/>
      <c r="AD191" s="33"/>
      <c r="AE191" s="33"/>
      <c r="AF191" s="33"/>
      <c r="AG191" s="33"/>
      <c r="AH191" s="33"/>
      <c r="AI191" s="33"/>
      <c r="AJ191" s="33"/>
      <c r="AK191" s="33"/>
      <c r="AL191" s="33"/>
      <c r="AM191" s="79">
        <v>6</v>
      </c>
      <c r="AN191" s="16"/>
      <c r="AO191" s="359"/>
      <c r="AR191" s="719"/>
      <c r="AS191" s="720"/>
    </row>
    <row r="192" spans="1:45" ht="6" customHeight="1" x14ac:dyDescent="0.2">
      <c r="A192" s="594"/>
      <c r="B192" s="221"/>
      <c r="C192" s="599"/>
      <c r="D192" s="594"/>
      <c r="E192" s="17"/>
      <c r="F192" s="17"/>
      <c r="G192" s="17"/>
      <c r="H192" s="17"/>
      <c r="I192" s="17"/>
      <c r="J192" s="17"/>
      <c r="K192" s="17"/>
      <c r="L192" s="17"/>
      <c r="M192" s="17"/>
      <c r="N192" s="17"/>
      <c r="O192" s="17"/>
      <c r="P192" s="17"/>
      <c r="Q192" s="17"/>
      <c r="R192" s="17"/>
      <c r="S192" s="17"/>
      <c r="T192" s="17"/>
      <c r="U192" s="360"/>
      <c r="V192" s="17"/>
      <c r="W192" s="17"/>
      <c r="X192" s="17"/>
      <c r="Y192" s="17"/>
      <c r="Z192" s="17"/>
      <c r="AA192" s="17"/>
      <c r="AB192" s="17"/>
      <c r="AC192" s="17"/>
      <c r="AD192" s="17"/>
      <c r="AE192" s="17"/>
      <c r="AF192" s="17"/>
      <c r="AG192" s="17"/>
      <c r="AH192" s="17"/>
      <c r="AI192" s="17"/>
      <c r="AJ192" s="17"/>
      <c r="AK192" s="17"/>
      <c r="AL192" s="17"/>
      <c r="AM192" s="65"/>
      <c r="AN192" s="17"/>
      <c r="AO192" s="360"/>
      <c r="AP192" s="17"/>
      <c r="AQ192" s="17"/>
      <c r="AR192" s="17"/>
      <c r="AS192" s="360"/>
    </row>
    <row r="193" spans="1:45" ht="6.6" customHeight="1" x14ac:dyDescent="0.2">
      <c r="A193" s="165"/>
      <c r="B193" s="167"/>
      <c r="C193" s="166"/>
      <c r="D193" s="165"/>
      <c r="E193" s="167"/>
      <c r="F193" s="167"/>
      <c r="G193" s="167"/>
      <c r="H193" s="167"/>
      <c r="I193" s="167"/>
      <c r="J193" s="167"/>
      <c r="K193" s="167"/>
      <c r="L193" s="167"/>
      <c r="M193" s="167"/>
      <c r="N193" s="167"/>
      <c r="O193" s="167"/>
      <c r="P193" s="167"/>
      <c r="Q193" s="167"/>
      <c r="R193" s="167"/>
      <c r="S193" s="167"/>
      <c r="T193" s="167"/>
      <c r="U193" s="166"/>
      <c r="V193" s="165"/>
      <c r="W193" s="167"/>
      <c r="X193" s="167"/>
      <c r="Y193" s="167"/>
      <c r="Z193" s="167"/>
      <c r="AA193" s="167"/>
      <c r="AB193" s="167"/>
      <c r="AC193" s="167"/>
      <c r="AD193" s="167"/>
      <c r="AE193" s="167"/>
      <c r="AF193" s="167"/>
      <c r="AG193" s="167"/>
      <c r="AH193" s="167"/>
      <c r="AI193" s="167"/>
      <c r="AJ193" s="167"/>
      <c r="AK193" s="167"/>
      <c r="AL193" s="167"/>
      <c r="AM193" s="66"/>
      <c r="AN193" s="167"/>
      <c r="AO193" s="166"/>
      <c r="AP193" s="167"/>
      <c r="AQ193" s="167"/>
      <c r="AR193" s="167"/>
      <c r="AS193" s="166"/>
    </row>
    <row r="194" spans="1:45" x14ac:dyDescent="0.2">
      <c r="A194" s="586"/>
      <c r="B194" s="67" t="s">
        <v>2356</v>
      </c>
      <c r="C194" s="588"/>
      <c r="D194" s="586"/>
      <c r="E194" s="804" t="s">
        <v>2358</v>
      </c>
      <c r="F194" s="804"/>
      <c r="G194" s="804"/>
      <c r="H194" s="804"/>
      <c r="I194" s="804"/>
      <c r="J194" s="804"/>
      <c r="K194" s="804"/>
      <c r="L194" s="804"/>
      <c r="M194" s="804"/>
      <c r="N194" s="804"/>
      <c r="O194" s="804"/>
      <c r="P194" s="804"/>
      <c r="Q194" s="804"/>
      <c r="R194" s="804"/>
      <c r="S194" s="804"/>
      <c r="T194" s="804"/>
      <c r="U194" s="359"/>
      <c r="V194" s="250"/>
      <c r="W194" s="16" t="s">
        <v>2363</v>
      </c>
      <c r="Z194" s="33"/>
      <c r="AA194" s="33"/>
      <c r="AB194" s="33"/>
      <c r="AC194" s="33"/>
      <c r="AD194" s="33"/>
      <c r="AE194" s="33"/>
      <c r="AF194" s="33"/>
      <c r="AH194" s="33" t="s">
        <v>2</v>
      </c>
      <c r="AI194" s="33"/>
      <c r="AJ194" s="33"/>
      <c r="AK194" s="33"/>
      <c r="AL194" s="33"/>
      <c r="AM194" s="79" t="s">
        <v>36</v>
      </c>
      <c r="AN194" s="16"/>
      <c r="AO194" s="359"/>
      <c r="AS194" s="359"/>
    </row>
    <row r="195" spans="1:45" x14ac:dyDescent="0.2">
      <c r="A195" s="586"/>
      <c r="B195" s="16"/>
      <c r="C195" s="588"/>
      <c r="D195" s="586"/>
      <c r="E195" s="804"/>
      <c r="F195" s="804"/>
      <c r="G195" s="804"/>
      <c r="H195" s="804"/>
      <c r="I195" s="804"/>
      <c r="J195" s="804"/>
      <c r="K195" s="804"/>
      <c r="L195" s="804"/>
      <c r="M195" s="804"/>
      <c r="N195" s="804"/>
      <c r="O195" s="804"/>
      <c r="P195" s="804"/>
      <c r="Q195" s="804"/>
      <c r="R195" s="804"/>
      <c r="S195" s="804"/>
      <c r="T195" s="804"/>
      <c r="U195" s="359"/>
      <c r="V195" s="250"/>
      <c r="W195" s="16" t="s">
        <v>2364</v>
      </c>
      <c r="Z195" s="33"/>
      <c r="AA195" s="33"/>
      <c r="AB195" s="33"/>
      <c r="AC195" s="33"/>
      <c r="AD195" s="33"/>
      <c r="AE195" s="33"/>
      <c r="AF195" s="33"/>
      <c r="AG195" s="33"/>
      <c r="AH195" s="33"/>
      <c r="AI195" s="33"/>
      <c r="AJ195" s="33"/>
      <c r="AK195" s="33"/>
      <c r="AL195" s="33" t="s">
        <v>2</v>
      </c>
      <c r="AM195" s="79" t="s">
        <v>38</v>
      </c>
      <c r="AN195" s="16"/>
      <c r="AO195" s="359"/>
      <c r="AP195" s="250"/>
      <c r="AR195" s="961"/>
      <c r="AS195" s="962"/>
    </row>
    <row r="196" spans="1:45" x14ac:dyDescent="0.2">
      <c r="A196" s="586"/>
      <c r="B196" s="16"/>
      <c r="C196" s="588"/>
      <c r="D196" s="586"/>
      <c r="E196" s="804"/>
      <c r="F196" s="804"/>
      <c r="G196" s="804"/>
      <c r="H196" s="804"/>
      <c r="I196" s="804"/>
      <c r="J196" s="804"/>
      <c r="K196" s="804"/>
      <c r="L196" s="804"/>
      <c r="M196" s="804"/>
      <c r="N196" s="804"/>
      <c r="O196" s="804"/>
      <c r="P196" s="804"/>
      <c r="Q196" s="804"/>
      <c r="R196" s="804"/>
      <c r="S196" s="804"/>
      <c r="T196" s="804"/>
      <c r="U196" s="359"/>
      <c r="W196" s="16" t="s">
        <v>2365</v>
      </c>
      <c r="Y196" s="33"/>
      <c r="Z196" s="33"/>
      <c r="AA196" s="33"/>
      <c r="AB196" s="33"/>
      <c r="AC196" s="33"/>
      <c r="AD196" s="33"/>
      <c r="AE196" s="33"/>
      <c r="AF196" s="33"/>
      <c r="AG196" s="33"/>
      <c r="AH196" s="33"/>
      <c r="AI196" s="33"/>
      <c r="AJ196" s="33" t="s">
        <v>2</v>
      </c>
      <c r="AK196" s="33"/>
      <c r="AL196" s="33"/>
      <c r="AM196" s="79">
        <v>3</v>
      </c>
      <c r="AN196" s="16"/>
      <c r="AO196" s="359"/>
      <c r="AR196" s="719"/>
      <c r="AS196" s="720"/>
    </row>
    <row r="197" spans="1:45" ht="6" customHeight="1" x14ac:dyDescent="0.2">
      <c r="A197" s="594"/>
      <c r="B197" s="221"/>
      <c r="C197" s="599"/>
      <c r="D197" s="594"/>
      <c r="E197" s="17"/>
      <c r="F197" s="17"/>
      <c r="G197" s="17"/>
      <c r="H197" s="17"/>
      <c r="I197" s="17"/>
      <c r="J197" s="17"/>
      <c r="K197" s="17"/>
      <c r="L197" s="17"/>
      <c r="M197" s="17"/>
      <c r="N197" s="17"/>
      <c r="O197" s="17"/>
      <c r="P197" s="17"/>
      <c r="Q197" s="17"/>
      <c r="R197" s="17"/>
      <c r="S197" s="17"/>
      <c r="T197" s="17"/>
      <c r="U197" s="360"/>
      <c r="V197" s="17"/>
      <c r="W197" s="17"/>
      <c r="X197" s="17"/>
      <c r="Y197" s="17"/>
      <c r="Z197" s="17"/>
      <c r="AA197" s="17"/>
      <c r="AB197" s="17"/>
      <c r="AC197" s="17"/>
      <c r="AD197" s="17"/>
      <c r="AE197" s="17"/>
      <c r="AF197" s="17"/>
      <c r="AG197" s="17"/>
      <c r="AH197" s="17"/>
      <c r="AI197" s="17"/>
      <c r="AJ197" s="17"/>
      <c r="AK197" s="17"/>
      <c r="AL197" s="17"/>
      <c r="AM197" s="65"/>
      <c r="AN197" s="17"/>
      <c r="AO197" s="360"/>
      <c r="AP197" s="17"/>
      <c r="AQ197" s="17"/>
      <c r="AR197" s="17"/>
      <c r="AS197" s="360"/>
    </row>
    <row r="198" spans="1:45" ht="6" customHeight="1" x14ac:dyDescent="0.2">
      <c r="A198" s="250"/>
      <c r="B198" s="16"/>
      <c r="C198" s="359"/>
      <c r="D198" s="250"/>
      <c r="U198" s="359"/>
      <c r="V198" s="250"/>
      <c r="AM198" s="16"/>
      <c r="AN198" s="16"/>
      <c r="AO198" s="359"/>
      <c r="AP198" s="250"/>
      <c r="AS198" s="359"/>
    </row>
    <row r="199" spans="1:45" ht="11.25" customHeight="1" x14ac:dyDescent="0.2">
      <c r="A199" s="250"/>
      <c r="B199" s="67" t="s">
        <v>2357</v>
      </c>
      <c r="C199" s="588"/>
      <c r="D199" s="586"/>
      <c r="E199" s="804" t="s">
        <v>2486</v>
      </c>
      <c r="F199" s="804"/>
      <c r="G199" s="804"/>
      <c r="H199" s="804"/>
      <c r="I199" s="804"/>
      <c r="J199" s="804"/>
      <c r="K199" s="804"/>
      <c r="L199" s="804"/>
      <c r="M199" s="804"/>
      <c r="N199" s="804"/>
      <c r="O199" s="804"/>
      <c r="P199" s="804"/>
      <c r="Q199" s="804"/>
      <c r="R199" s="804"/>
      <c r="S199" s="804"/>
      <c r="T199" s="804"/>
      <c r="U199" s="359"/>
      <c r="V199" s="250"/>
      <c r="W199" s="16" t="s">
        <v>369</v>
      </c>
      <c r="Y199" s="33" t="s">
        <v>2</v>
      </c>
      <c r="Z199" s="33"/>
      <c r="AA199" s="33"/>
      <c r="AB199" s="33"/>
      <c r="AC199" s="33"/>
      <c r="AD199" s="33"/>
      <c r="AE199" s="33"/>
      <c r="AF199" s="33"/>
      <c r="AG199" s="33"/>
      <c r="AH199" s="33"/>
      <c r="AI199" s="33"/>
      <c r="AJ199" s="33"/>
      <c r="AK199" s="33"/>
      <c r="AL199" s="33"/>
      <c r="AM199" s="79" t="s">
        <v>47</v>
      </c>
      <c r="AN199" s="16"/>
      <c r="AO199" s="359"/>
      <c r="AP199" s="250"/>
      <c r="AS199" s="359"/>
    </row>
    <row r="200" spans="1:45" ht="11.25" customHeight="1" x14ac:dyDescent="0.2">
      <c r="A200" s="250"/>
      <c r="B200" s="16"/>
      <c r="C200" s="588"/>
      <c r="D200" s="586"/>
      <c r="E200" s="804"/>
      <c r="F200" s="804"/>
      <c r="G200" s="804"/>
      <c r="H200" s="804"/>
      <c r="I200" s="804"/>
      <c r="J200" s="804"/>
      <c r="K200" s="804"/>
      <c r="L200" s="804"/>
      <c r="M200" s="804"/>
      <c r="N200" s="804"/>
      <c r="O200" s="804"/>
      <c r="P200" s="804"/>
      <c r="Q200" s="804"/>
      <c r="R200" s="804"/>
      <c r="S200" s="804"/>
      <c r="T200" s="804"/>
      <c r="U200" s="359"/>
      <c r="V200" s="250"/>
      <c r="W200" s="16" t="s">
        <v>370</v>
      </c>
      <c r="Y200" s="33"/>
      <c r="Z200" s="33"/>
      <c r="AA200" s="33"/>
      <c r="AB200" s="33"/>
      <c r="AC200" s="33"/>
      <c r="AD200" s="33" t="s">
        <v>2</v>
      </c>
      <c r="AE200" s="33"/>
      <c r="AF200" s="33"/>
      <c r="AG200" s="33"/>
      <c r="AH200" s="33"/>
      <c r="AI200" s="33"/>
      <c r="AJ200" s="33"/>
      <c r="AK200" s="33"/>
      <c r="AL200" s="33"/>
      <c r="AM200" s="79" t="s">
        <v>48</v>
      </c>
      <c r="AN200" s="16"/>
      <c r="AO200" s="359"/>
      <c r="AP200" s="250"/>
      <c r="AS200" s="359"/>
    </row>
    <row r="201" spans="1:45" ht="13.15" customHeight="1" x14ac:dyDescent="0.2">
      <c r="A201" s="250"/>
      <c r="B201" s="16"/>
      <c r="C201" s="588"/>
      <c r="D201" s="586"/>
      <c r="E201" s="804"/>
      <c r="F201" s="804"/>
      <c r="G201" s="804"/>
      <c r="H201" s="804"/>
      <c r="I201" s="804"/>
      <c r="J201" s="804"/>
      <c r="K201" s="804"/>
      <c r="L201" s="804"/>
      <c r="M201" s="804"/>
      <c r="N201" s="804"/>
      <c r="O201" s="804"/>
      <c r="P201" s="804"/>
      <c r="Q201" s="804"/>
      <c r="R201" s="804"/>
      <c r="S201" s="804"/>
      <c r="T201" s="804"/>
      <c r="U201" s="359"/>
      <c r="V201" s="250"/>
      <c r="W201" s="16" t="s">
        <v>1952</v>
      </c>
      <c r="Y201" s="33"/>
      <c r="Z201" s="33"/>
      <c r="AA201" s="33"/>
      <c r="AB201" s="33"/>
      <c r="AC201" s="33"/>
      <c r="AE201" s="33"/>
      <c r="AF201" s="33"/>
      <c r="AH201" s="33" t="s">
        <v>2</v>
      </c>
      <c r="AI201" s="33"/>
      <c r="AJ201" s="33"/>
      <c r="AK201" s="33"/>
      <c r="AL201" s="33"/>
      <c r="AM201" s="79" t="s">
        <v>49</v>
      </c>
      <c r="AN201" s="16"/>
      <c r="AO201" s="359"/>
      <c r="AP201" s="250"/>
      <c r="AS201" s="359"/>
    </row>
    <row r="202" spans="1:45" ht="13.15" customHeight="1" x14ac:dyDescent="0.2">
      <c r="A202" s="250"/>
      <c r="B202" s="16"/>
      <c r="C202" s="588"/>
      <c r="D202" s="586"/>
      <c r="E202" s="804"/>
      <c r="F202" s="804"/>
      <c r="G202" s="804"/>
      <c r="H202" s="804"/>
      <c r="I202" s="804"/>
      <c r="J202" s="804"/>
      <c r="K202" s="804"/>
      <c r="L202" s="804"/>
      <c r="M202" s="804"/>
      <c r="N202" s="804"/>
      <c r="O202" s="804"/>
      <c r="P202" s="804"/>
      <c r="Q202" s="804"/>
      <c r="R202" s="804"/>
      <c r="S202" s="804"/>
      <c r="T202" s="804"/>
      <c r="U202" s="359"/>
      <c r="V202" s="250"/>
      <c r="W202" s="16" t="s">
        <v>1951</v>
      </c>
      <c r="Y202" s="33"/>
      <c r="Z202" s="33"/>
      <c r="AA202" s="33"/>
      <c r="AB202" s="33"/>
      <c r="AC202" s="33"/>
      <c r="AE202" s="33"/>
      <c r="AH202" s="33"/>
      <c r="AI202" s="33" t="s">
        <v>2</v>
      </c>
      <c r="AJ202" s="33"/>
      <c r="AK202" s="33"/>
      <c r="AL202" s="33"/>
      <c r="AM202" s="79" t="s">
        <v>50</v>
      </c>
      <c r="AN202" s="16"/>
      <c r="AO202" s="359"/>
      <c r="AP202" s="250"/>
      <c r="AS202" s="359"/>
    </row>
    <row r="203" spans="1:45" ht="13.15" customHeight="1" x14ac:dyDescent="0.2">
      <c r="A203" s="250"/>
      <c r="B203" s="16"/>
      <c r="C203" s="588"/>
      <c r="D203" s="586"/>
      <c r="E203" s="804"/>
      <c r="F203" s="804"/>
      <c r="G203" s="804"/>
      <c r="H203" s="804"/>
      <c r="I203" s="804"/>
      <c r="J203" s="804"/>
      <c r="K203" s="804"/>
      <c r="L203" s="804"/>
      <c r="M203" s="804"/>
      <c r="N203" s="804"/>
      <c r="O203" s="804"/>
      <c r="P203" s="804"/>
      <c r="Q203" s="804"/>
      <c r="R203" s="804"/>
      <c r="S203" s="804"/>
      <c r="T203" s="804"/>
      <c r="U203" s="359"/>
      <c r="V203" s="250"/>
      <c r="Y203" s="33"/>
      <c r="Z203" s="33"/>
      <c r="AA203" s="33"/>
      <c r="AB203" s="33"/>
      <c r="AC203" s="33"/>
      <c r="AE203" s="33"/>
      <c r="AH203" s="33"/>
      <c r="AI203" s="33"/>
      <c r="AJ203" s="33"/>
      <c r="AK203" s="33"/>
      <c r="AL203" s="33"/>
      <c r="AM203" s="79"/>
      <c r="AN203" s="16"/>
      <c r="AO203" s="359"/>
      <c r="AP203" s="250"/>
      <c r="AS203" s="359"/>
    </row>
    <row r="204" spans="1:45" ht="6.4" customHeight="1" x14ac:dyDescent="0.2">
      <c r="A204" s="250"/>
      <c r="B204" s="16"/>
      <c r="C204" s="359"/>
      <c r="D204" s="250"/>
      <c r="U204" s="359"/>
      <c r="V204" s="250"/>
      <c r="AM204" s="16"/>
      <c r="AN204" s="16"/>
      <c r="AO204" s="359"/>
      <c r="AP204" s="250"/>
      <c r="AS204" s="359"/>
    </row>
    <row r="205" spans="1:45" ht="6.6" customHeight="1" x14ac:dyDescent="0.2">
      <c r="A205" s="595"/>
      <c r="B205" s="167"/>
      <c r="C205" s="597"/>
      <c r="D205" s="595"/>
      <c r="E205" s="167"/>
      <c r="F205" s="167"/>
      <c r="G205" s="167"/>
      <c r="H205" s="167"/>
      <c r="I205" s="167"/>
      <c r="J205" s="167"/>
      <c r="K205" s="167"/>
      <c r="L205" s="167"/>
      <c r="M205" s="167"/>
      <c r="N205" s="167"/>
      <c r="O205" s="167"/>
      <c r="P205" s="167"/>
      <c r="Q205" s="167"/>
      <c r="R205" s="167"/>
      <c r="S205" s="167"/>
      <c r="T205" s="167"/>
      <c r="U205" s="166"/>
      <c r="V205" s="165"/>
      <c r="W205" s="167"/>
      <c r="X205" s="167"/>
      <c r="Y205" s="167"/>
      <c r="Z205" s="167"/>
      <c r="AA205" s="167"/>
      <c r="AB205" s="167"/>
      <c r="AC205" s="167"/>
      <c r="AD205" s="167"/>
      <c r="AE205" s="167"/>
      <c r="AF205" s="167"/>
      <c r="AG205" s="167"/>
      <c r="AH205" s="167"/>
      <c r="AI205" s="167"/>
      <c r="AJ205" s="167"/>
      <c r="AK205" s="167"/>
      <c r="AL205" s="167"/>
      <c r="AM205" s="66"/>
      <c r="AN205" s="167"/>
      <c r="AO205" s="166"/>
      <c r="AP205" s="167"/>
      <c r="AQ205" s="167"/>
      <c r="AR205" s="167"/>
      <c r="AS205" s="166"/>
    </row>
    <row r="206" spans="1:45" x14ac:dyDescent="0.2">
      <c r="A206" s="586"/>
      <c r="B206" s="67" t="s">
        <v>580</v>
      </c>
      <c r="C206" s="588"/>
      <c r="D206" s="586"/>
      <c r="E206" s="804" t="e">
        <f ca="1">VLOOKUP(INDIRECT(ADDRESS(ROW(),COLUMN()-3)),Language_Translations,MATCH(Language_Selected,Language_Options,0),FALSE)</f>
        <v>#REF!</v>
      </c>
      <c r="F206" s="804"/>
      <c r="G206" s="804"/>
      <c r="H206" s="804"/>
      <c r="I206" s="804"/>
      <c r="J206" s="804"/>
      <c r="K206" s="804"/>
      <c r="L206" s="804"/>
      <c r="M206" s="804"/>
      <c r="N206" s="804"/>
      <c r="O206" s="804"/>
      <c r="P206" s="804"/>
      <c r="Q206" s="804"/>
      <c r="R206" s="804"/>
      <c r="S206" s="804"/>
      <c r="T206" s="804"/>
      <c r="U206" s="359"/>
      <c r="V206" s="250"/>
      <c r="Y206" s="33"/>
      <c r="Z206" s="33"/>
      <c r="AA206" s="33"/>
      <c r="AB206" s="33"/>
      <c r="AC206" s="33"/>
      <c r="AD206" s="33"/>
      <c r="AE206" s="33"/>
      <c r="AF206" s="33"/>
      <c r="AG206" s="33"/>
      <c r="AH206" s="33"/>
      <c r="AI206" s="33"/>
      <c r="AJ206" s="33"/>
      <c r="AK206" s="33"/>
      <c r="AL206" s="33"/>
      <c r="AM206" s="79"/>
      <c r="AN206" s="16"/>
      <c r="AO206" s="359"/>
      <c r="AS206" s="359"/>
    </row>
    <row r="207" spans="1:45" x14ac:dyDescent="0.2">
      <c r="A207" s="586"/>
      <c r="B207" s="16"/>
      <c r="C207" s="588"/>
      <c r="D207" s="586"/>
      <c r="E207" s="804"/>
      <c r="F207" s="804"/>
      <c r="G207" s="804"/>
      <c r="H207" s="804"/>
      <c r="I207" s="804"/>
      <c r="J207" s="804"/>
      <c r="K207" s="804"/>
      <c r="L207" s="804"/>
      <c r="M207" s="804"/>
      <c r="N207" s="804"/>
      <c r="O207" s="804"/>
      <c r="P207" s="804"/>
      <c r="Q207" s="804"/>
      <c r="R207" s="804"/>
      <c r="S207" s="804"/>
      <c r="T207" s="804"/>
      <c r="U207" s="359"/>
      <c r="V207" s="250"/>
      <c r="Y207" s="33"/>
      <c r="Z207" s="33"/>
      <c r="AA207" s="33"/>
      <c r="AB207" s="33"/>
      <c r="AC207" s="33"/>
      <c r="AD207" s="33"/>
      <c r="AE207" s="33"/>
      <c r="AF207" s="33"/>
      <c r="AG207" s="33"/>
      <c r="AH207" s="33"/>
      <c r="AI207" s="33"/>
      <c r="AJ207" s="33"/>
      <c r="AK207" s="33"/>
      <c r="AL207" s="33"/>
      <c r="AM207" s="79"/>
      <c r="AN207" s="16"/>
      <c r="AO207" s="359"/>
      <c r="AS207" s="359"/>
    </row>
    <row r="208" spans="1:45" x14ac:dyDescent="0.2">
      <c r="A208" s="586"/>
      <c r="B208" s="16"/>
      <c r="C208" s="588"/>
      <c r="D208" s="586"/>
      <c r="E208" s="804"/>
      <c r="F208" s="804"/>
      <c r="G208" s="804"/>
      <c r="H208" s="804"/>
      <c r="I208" s="804"/>
      <c r="J208" s="804"/>
      <c r="K208" s="804"/>
      <c r="L208" s="804"/>
      <c r="M208" s="804"/>
      <c r="N208" s="804"/>
      <c r="O208" s="804"/>
      <c r="P208" s="804"/>
      <c r="Q208" s="804"/>
      <c r="R208" s="804"/>
      <c r="S208" s="804"/>
      <c r="T208" s="804"/>
      <c r="U208" s="359"/>
      <c r="V208" s="250"/>
      <c r="Y208" s="33"/>
      <c r="Z208" s="33"/>
      <c r="AA208" s="33"/>
      <c r="AB208" s="33"/>
      <c r="AC208" s="33"/>
      <c r="AD208" s="33"/>
      <c r="AE208" s="33"/>
      <c r="AF208" s="33"/>
      <c r="AG208" s="33"/>
      <c r="AH208" s="33"/>
      <c r="AI208" s="33"/>
      <c r="AJ208" s="33"/>
      <c r="AK208" s="33"/>
      <c r="AL208" s="33"/>
      <c r="AM208" s="79"/>
      <c r="AN208" s="16"/>
      <c r="AO208" s="359"/>
      <c r="AS208" s="359"/>
    </row>
    <row r="209" spans="1:45" x14ac:dyDescent="0.2">
      <c r="A209" s="586"/>
      <c r="B209" s="16"/>
      <c r="C209" s="588"/>
      <c r="D209" s="586"/>
      <c r="E209" s="804"/>
      <c r="F209" s="804"/>
      <c r="G209" s="804"/>
      <c r="H209" s="804"/>
      <c r="I209" s="804"/>
      <c r="J209" s="804"/>
      <c r="K209" s="804"/>
      <c r="L209" s="804"/>
      <c r="M209" s="804"/>
      <c r="N209" s="804"/>
      <c r="O209" s="804"/>
      <c r="P209" s="804"/>
      <c r="Q209" s="804"/>
      <c r="R209" s="804"/>
      <c r="S209" s="804"/>
      <c r="T209" s="804"/>
      <c r="U209" s="359"/>
      <c r="V209" s="250"/>
      <c r="W209" s="16" t="s">
        <v>35</v>
      </c>
      <c r="Y209" s="33" t="s">
        <v>2</v>
      </c>
      <c r="Z209" s="33"/>
      <c r="AA209" s="33"/>
      <c r="AB209" s="33"/>
      <c r="AC209" s="33"/>
      <c r="AD209" s="33"/>
      <c r="AE209" s="33"/>
      <c r="AF209" s="33"/>
      <c r="AG209" s="33"/>
      <c r="AH209" s="33"/>
      <c r="AI209" s="33"/>
      <c r="AJ209" s="33"/>
      <c r="AK209" s="33"/>
      <c r="AL209" s="33"/>
      <c r="AM209" s="79" t="s">
        <v>36</v>
      </c>
      <c r="AN209" s="16"/>
      <c r="AO209" s="359"/>
      <c r="AS209" s="359"/>
    </row>
    <row r="210" spans="1:45" x14ac:dyDescent="0.2">
      <c r="A210" s="586"/>
      <c r="B210" s="16"/>
      <c r="C210" s="588"/>
      <c r="D210" s="586"/>
      <c r="E210" s="804"/>
      <c r="F210" s="804"/>
      <c r="G210" s="804"/>
      <c r="H210" s="804"/>
      <c r="I210" s="804"/>
      <c r="J210" s="804"/>
      <c r="K210" s="804"/>
      <c r="L210" s="804"/>
      <c r="M210" s="804"/>
      <c r="N210" s="804"/>
      <c r="O210" s="804"/>
      <c r="P210" s="804"/>
      <c r="Q210" s="804"/>
      <c r="R210" s="804"/>
      <c r="S210" s="804"/>
      <c r="T210" s="804"/>
      <c r="U210" s="359"/>
      <c r="V210" s="250"/>
      <c r="W210" s="16" t="s">
        <v>37</v>
      </c>
      <c r="Y210" s="33" t="s">
        <v>2</v>
      </c>
      <c r="Z210" s="33"/>
      <c r="AA210" s="33"/>
      <c r="AB210" s="33"/>
      <c r="AC210" s="33"/>
      <c r="AD210" s="33"/>
      <c r="AE210" s="33"/>
      <c r="AF210" s="33"/>
      <c r="AG210" s="33"/>
      <c r="AH210" s="33"/>
      <c r="AI210" s="33"/>
      <c r="AJ210" s="33"/>
      <c r="AK210" s="33"/>
      <c r="AL210" s="33"/>
      <c r="AM210" s="79" t="s">
        <v>38</v>
      </c>
      <c r="AN210" s="16"/>
      <c r="AO210" s="359"/>
      <c r="AS210" s="359"/>
    </row>
    <row r="211" spans="1:45" x14ac:dyDescent="0.2">
      <c r="A211" s="586"/>
      <c r="B211" s="16"/>
      <c r="C211" s="588"/>
      <c r="D211" s="586"/>
      <c r="E211" s="804"/>
      <c r="F211" s="804"/>
      <c r="G211" s="804"/>
      <c r="H211" s="804"/>
      <c r="I211" s="804"/>
      <c r="J211" s="804"/>
      <c r="K211" s="804"/>
      <c r="L211" s="804"/>
      <c r="M211" s="804"/>
      <c r="N211" s="804"/>
      <c r="O211" s="804"/>
      <c r="P211" s="804"/>
      <c r="Q211" s="804"/>
      <c r="R211" s="804"/>
      <c r="S211" s="804"/>
      <c r="T211" s="804"/>
      <c r="U211" s="359"/>
      <c r="Y211" s="33"/>
      <c r="Z211" s="33"/>
      <c r="AA211" s="33"/>
      <c r="AB211" s="33"/>
      <c r="AC211" s="33"/>
      <c r="AD211" s="33"/>
      <c r="AE211" s="33"/>
      <c r="AF211" s="33"/>
      <c r="AG211" s="33"/>
      <c r="AH211" s="33"/>
      <c r="AI211" s="33"/>
      <c r="AJ211" s="33"/>
      <c r="AK211" s="33"/>
      <c r="AL211" s="33"/>
      <c r="AM211" s="79"/>
      <c r="AN211" s="16"/>
      <c r="AO211" s="359"/>
      <c r="AS211" s="359"/>
    </row>
    <row r="212" spans="1:45" ht="6" customHeight="1" x14ac:dyDescent="0.2">
      <c r="A212" s="594"/>
      <c r="B212" s="221"/>
      <c r="C212" s="599"/>
      <c r="D212" s="594"/>
      <c r="E212" s="17"/>
      <c r="F212" s="17"/>
      <c r="G212" s="17"/>
      <c r="H212" s="17"/>
      <c r="I212" s="17"/>
      <c r="J212" s="17"/>
      <c r="K212" s="17"/>
      <c r="L212" s="17"/>
      <c r="M212" s="17"/>
      <c r="N212" s="17"/>
      <c r="O212" s="17"/>
      <c r="P212" s="17"/>
      <c r="Q212" s="17"/>
      <c r="R212" s="17"/>
      <c r="S212" s="17"/>
      <c r="T212" s="17"/>
      <c r="U212" s="360"/>
      <c r="V212" s="17"/>
      <c r="W212" s="17"/>
      <c r="X212" s="17"/>
      <c r="Y212" s="17"/>
      <c r="Z212" s="17"/>
      <c r="AA212" s="17"/>
      <c r="AB212" s="17"/>
      <c r="AC212" s="17"/>
      <c r="AD212" s="17"/>
      <c r="AE212" s="17"/>
      <c r="AF212" s="17"/>
      <c r="AG212" s="17"/>
      <c r="AH212" s="17"/>
      <c r="AI212" s="17"/>
      <c r="AJ212" s="17"/>
      <c r="AK212" s="17"/>
      <c r="AL212" s="17"/>
      <c r="AM212" s="65"/>
      <c r="AN212" s="17"/>
      <c r="AO212" s="360"/>
      <c r="AP212" s="17"/>
      <c r="AQ212" s="17"/>
      <c r="AR212" s="17"/>
      <c r="AS212" s="360"/>
    </row>
    <row r="213" spans="1:45" ht="6.6" customHeight="1" x14ac:dyDescent="0.2">
      <c r="A213" s="165"/>
      <c r="B213" s="167"/>
      <c r="C213" s="166"/>
      <c r="D213" s="165"/>
      <c r="E213" s="167"/>
      <c r="F213" s="167"/>
      <c r="G213" s="167"/>
      <c r="H213" s="167"/>
      <c r="I213" s="167"/>
      <c r="J213" s="167"/>
      <c r="K213" s="167"/>
      <c r="L213" s="167"/>
      <c r="M213" s="167"/>
      <c r="N213" s="167"/>
      <c r="O213" s="167"/>
      <c r="P213" s="167"/>
      <c r="Q213" s="167"/>
      <c r="R213" s="167"/>
      <c r="S213" s="167"/>
      <c r="T213" s="167"/>
      <c r="U213" s="166"/>
      <c r="V213" s="165"/>
      <c r="W213" s="167"/>
      <c r="X213" s="167"/>
      <c r="Y213" s="167"/>
      <c r="Z213" s="167"/>
      <c r="AA213" s="167"/>
      <c r="AB213" s="167"/>
      <c r="AC213" s="167"/>
      <c r="AD213" s="167"/>
      <c r="AE213" s="167"/>
      <c r="AF213" s="167"/>
      <c r="AG213" s="167"/>
      <c r="AH213" s="167"/>
      <c r="AI213" s="167"/>
      <c r="AJ213" s="167"/>
      <c r="AK213" s="167"/>
      <c r="AL213" s="167"/>
      <c r="AM213" s="66"/>
      <c r="AN213" s="167"/>
      <c r="AO213" s="166"/>
      <c r="AP213" s="167"/>
      <c r="AQ213" s="167"/>
      <c r="AR213" s="167"/>
      <c r="AS213" s="166"/>
    </row>
    <row r="214" spans="1:45" x14ac:dyDescent="0.2">
      <c r="A214" s="586"/>
      <c r="B214" s="67" t="s">
        <v>581</v>
      </c>
      <c r="C214" s="588"/>
      <c r="D214" s="586"/>
      <c r="E214" s="804" t="e">
        <f ca="1">VLOOKUP(INDIRECT(ADDRESS(ROW(),COLUMN()-3)),Language_Translations,MATCH(Language_Selected,Language_Options,0),FALSE)</f>
        <v>#REF!</v>
      </c>
      <c r="F214" s="804"/>
      <c r="G214" s="804"/>
      <c r="H214" s="804"/>
      <c r="I214" s="804"/>
      <c r="J214" s="804"/>
      <c r="K214" s="804"/>
      <c r="L214" s="804"/>
      <c r="M214" s="804"/>
      <c r="N214" s="804"/>
      <c r="O214" s="804"/>
      <c r="P214" s="804"/>
      <c r="Q214" s="804"/>
      <c r="R214" s="804"/>
      <c r="S214" s="804"/>
      <c r="T214" s="804"/>
      <c r="U214" s="359"/>
      <c r="V214" s="250"/>
      <c r="W214" s="16" t="s">
        <v>35</v>
      </c>
      <c r="Y214" s="33" t="s">
        <v>2</v>
      </c>
      <c r="Z214" s="33"/>
      <c r="AA214" s="33"/>
      <c r="AB214" s="33"/>
      <c r="AC214" s="33"/>
      <c r="AD214" s="33"/>
      <c r="AE214" s="33"/>
      <c r="AF214" s="33"/>
      <c r="AG214" s="33"/>
      <c r="AH214" s="33"/>
      <c r="AI214" s="33"/>
      <c r="AJ214" s="33"/>
      <c r="AK214" s="33"/>
      <c r="AL214" s="33"/>
      <c r="AM214" s="79" t="s">
        <v>36</v>
      </c>
      <c r="AN214" s="16"/>
      <c r="AO214" s="359"/>
      <c r="AS214" s="359"/>
    </row>
    <row r="215" spans="1:45" x14ac:dyDescent="0.2">
      <c r="A215" s="586"/>
      <c r="B215" s="16"/>
      <c r="C215" s="588"/>
      <c r="D215" s="586"/>
      <c r="E215" s="804"/>
      <c r="F215" s="804"/>
      <c r="G215" s="804"/>
      <c r="H215" s="804"/>
      <c r="I215" s="804"/>
      <c r="J215" s="804"/>
      <c r="K215" s="804"/>
      <c r="L215" s="804"/>
      <c r="M215" s="804"/>
      <c r="N215" s="804"/>
      <c r="O215" s="804"/>
      <c r="P215" s="804"/>
      <c r="Q215" s="804"/>
      <c r="R215" s="804"/>
      <c r="S215" s="804"/>
      <c r="T215" s="804"/>
      <c r="U215" s="359"/>
      <c r="V215" s="250"/>
      <c r="W215" s="16" t="s">
        <v>37</v>
      </c>
      <c r="Y215" s="33" t="s">
        <v>2</v>
      </c>
      <c r="Z215" s="33"/>
      <c r="AA215" s="33"/>
      <c r="AB215" s="33"/>
      <c r="AC215" s="33"/>
      <c r="AD215" s="33"/>
      <c r="AE215" s="33"/>
      <c r="AF215" s="33"/>
      <c r="AG215" s="33"/>
      <c r="AH215" s="33"/>
      <c r="AI215" s="33"/>
      <c r="AJ215" s="33"/>
      <c r="AK215" s="33"/>
      <c r="AL215" s="33"/>
      <c r="AM215" s="79" t="s">
        <v>38</v>
      </c>
      <c r="AN215" s="16"/>
      <c r="AO215" s="359"/>
      <c r="AP215" s="250"/>
      <c r="AR215" s="959">
        <v>7.1150000000000002</v>
      </c>
      <c r="AS215" s="960"/>
    </row>
    <row r="216" spans="1:45" ht="6" customHeight="1" x14ac:dyDescent="0.2">
      <c r="A216" s="594"/>
      <c r="B216" s="221"/>
      <c r="C216" s="599"/>
      <c r="D216" s="594"/>
      <c r="E216" s="17"/>
      <c r="F216" s="17"/>
      <c r="G216" s="17"/>
      <c r="H216" s="17"/>
      <c r="I216" s="17"/>
      <c r="J216" s="17"/>
      <c r="K216" s="17"/>
      <c r="L216" s="17"/>
      <c r="M216" s="17"/>
      <c r="N216" s="17"/>
      <c r="O216" s="17"/>
      <c r="P216" s="17"/>
      <c r="Q216" s="17"/>
      <c r="R216" s="17"/>
      <c r="S216" s="17"/>
      <c r="T216" s="17"/>
      <c r="U216" s="360"/>
      <c r="V216" s="17"/>
      <c r="W216" s="17"/>
      <c r="X216" s="17"/>
      <c r="Y216" s="17"/>
      <c r="Z216" s="17"/>
      <c r="AA216" s="17"/>
      <c r="AB216" s="17"/>
      <c r="AC216" s="17"/>
      <c r="AD216" s="17"/>
      <c r="AE216" s="17"/>
      <c r="AF216" s="17"/>
      <c r="AG216" s="17"/>
      <c r="AH216" s="17"/>
      <c r="AI216" s="17"/>
      <c r="AJ216" s="17"/>
      <c r="AK216" s="17"/>
      <c r="AL216" s="17"/>
      <c r="AM216" s="65"/>
      <c r="AN216" s="17"/>
      <c r="AO216" s="360"/>
      <c r="AP216" s="17"/>
      <c r="AQ216" s="17"/>
      <c r="AR216" s="17"/>
      <c r="AS216" s="360"/>
    </row>
    <row r="217" spans="1:45" ht="6.6" customHeight="1" x14ac:dyDescent="0.2">
      <c r="A217" s="165"/>
      <c r="B217" s="167"/>
      <c r="C217" s="166"/>
      <c r="D217" s="165"/>
      <c r="E217" s="167"/>
      <c r="F217" s="167"/>
      <c r="G217" s="167"/>
      <c r="H217" s="167"/>
      <c r="I217" s="167"/>
      <c r="J217" s="167"/>
      <c r="K217" s="167"/>
      <c r="L217" s="167"/>
      <c r="M217" s="167"/>
      <c r="N217" s="167"/>
      <c r="O217" s="167"/>
      <c r="P217" s="167"/>
      <c r="Q217" s="167"/>
      <c r="R217" s="167"/>
      <c r="S217" s="167"/>
      <c r="T217" s="167"/>
      <c r="U217" s="166"/>
      <c r="V217" s="165"/>
      <c r="W217" s="167"/>
      <c r="X217" s="167"/>
      <c r="Y217" s="167"/>
      <c r="Z217" s="167"/>
      <c r="AA217" s="167"/>
      <c r="AB217" s="167"/>
      <c r="AC217" s="167"/>
      <c r="AD217" s="167"/>
      <c r="AE217" s="167"/>
      <c r="AF217" s="167"/>
      <c r="AG217" s="167"/>
      <c r="AH217" s="167"/>
      <c r="AI217" s="167"/>
      <c r="AJ217" s="167"/>
      <c r="AK217" s="167"/>
      <c r="AL217" s="167"/>
      <c r="AM217" s="66"/>
      <c r="AN217" s="167"/>
      <c r="AO217" s="166"/>
      <c r="AP217" s="167"/>
      <c r="AQ217" s="167"/>
      <c r="AR217" s="167"/>
      <c r="AS217" s="166"/>
    </row>
    <row r="218" spans="1:45" x14ac:dyDescent="0.2">
      <c r="A218" s="586"/>
      <c r="B218" s="67" t="s">
        <v>2597</v>
      </c>
      <c r="C218" s="588"/>
      <c r="D218" s="586"/>
      <c r="E218" s="804" t="s">
        <v>2598</v>
      </c>
      <c r="F218" s="804"/>
      <c r="G218" s="804"/>
      <c r="H218" s="804"/>
      <c r="I218" s="804"/>
      <c r="J218" s="804"/>
      <c r="K218" s="804"/>
      <c r="L218" s="804"/>
      <c r="M218" s="804"/>
      <c r="N218" s="804"/>
      <c r="O218" s="804"/>
      <c r="P218" s="804"/>
      <c r="Q218" s="804"/>
      <c r="R218" s="804"/>
      <c r="S218" s="804"/>
      <c r="T218" s="804"/>
      <c r="U218" s="359"/>
      <c r="V218" s="250"/>
      <c r="W218" s="16" t="s">
        <v>35</v>
      </c>
      <c r="Y218" s="33" t="s">
        <v>2</v>
      </c>
      <c r="Z218" s="33"/>
      <c r="AA218" s="33"/>
      <c r="AB218" s="33"/>
      <c r="AC218" s="33"/>
      <c r="AD218" s="33"/>
      <c r="AE218" s="33"/>
      <c r="AF218" s="33"/>
      <c r="AG218" s="33"/>
      <c r="AH218" s="33"/>
      <c r="AI218" s="33"/>
      <c r="AJ218" s="33"/>
      <c r="AK218" s="33"/>
      <c r="AL218" s="33"/>
      <c r="AM218" s="79" t="s">
        <v>36</v>
      </c>
      <c r="AN218" s="16"/>
      <c r="AO218" s="359"/>
      <c r="AS218" s="359"/>
    </row>
    <row r="219" spans="1:45" x14ac:dyDescent="0.2">
      <c r="A219" s="586"/>
      <c r="B219" s="16"/>
      <c r="C219" s="588"/>
      <c r="D219" s="586"/>
      <c r="E219" s="804"/>
      <c r="F219" s="804"/>
      <c r="G219" s="804"/>
      <c r="H219" s="804"/>
      <c r="I219" s="804"/>
      <c r="J219" s="804"/>
      <c r="K219" s="804"/>
      <c r="L219" s="804"/>
      <c r="M219" s="804"/>
      <c r="N219" s="804"/>
      <c r="O219" s="804"/>
      <c r="P219" s="804"/>
      <c r="Q219" s="804"/>
      <c r="R219" s="804"/>
      <c r="S219" s="804"/>
      <c r="T219" s="804"/>
      <c r="U219" s="359"/>
      <c r="V219" s="250"/>
      <c r="W219" s="16" t="s">
        <v>37</v>
      </c>
      <c r="Y219" s="33" t="s">
        <v>2</v>
      </c>
      <c r="Z219" s="33"/>
      <c r="AA219" s="33"/>
      <c r="AB219" s="33"/>
      <c r="AC219" s="33"/>
      <c r="AD219" s="33"/>
      <c r="AE219" s="33"/>
      <c r="AF219" s="33"/>
      <c r="AG219" s="33"/>
      <c r="AH219" s="33"/>
      <c r="AI219" s="33"/>
      <c r="AJ219" s="33"/>
      <c r="AK219" s="33"/>
      <c r="AL219" s="33"/>
      <c r="AM219" s="79" t="s">
        <v>38</v>
      </c>
      <c r="AN219" s="16"/>
      <c r="AO219" s="359"/>
      <c r="AS219" s="359"/>
    </row>
    <row r="220" spans="1:45" ht="6" customHeight="1" x14ac:dyDescent="0.2">
      <c r="A220" s="594"/>
      <c r="B220" s="221"/>
      <c r="C220" s="599"/>
      <c r="D220" s="594"/>
      <c r="E220" s="17"/>
      <c r="F220" s="17"/>
      <c r="G220" s="17"/>
      <c r="H220" s="17"/>
      <c r="I220" s="17"/>
      <c r="J220" s="17"/>
      <c r="K220" s="17"/>
      <c r="L220" s="17"/>
      <c r="M220" s="17"/>
      <c r="N220" s="17"/>
      <c r="O220" s="17"/>
      <c r="P220" s="17"/>
      <c r="Q220" s="17"/>
      <c r="R220" s="17"/>
      <c r="S220" s="17"/>
      <c r="T220" s="17"/>
      <c r="U220" s="360"/>
      <c r="V220" s="17"/>
      <c r="W220" s="17"/>
      <c r="X220" s="17"/>
      <c r="Y220" s="17"/>
      <c r="Z220" s="17"/>
      <c r="AA220" s="17"/>
      <c r="AB220" s="17"/>
      <c r="AC220" s="17"/>
      <c r="AD220" s="17"/>
      <c r="AE220" s="17"/>
      <c r="AF220" s="17"/>
      <c r="AG220" s="17"/>
      <c r="AH220" s="17"/>
      <c r="AI220" s="17"/>
      <c r="AJ220" s="17"/>
      <c r="AK220" s="17"/>
      <c r="AL220" s="17"/>
      <c r="AM220" s="65"/>
      <c r="AN220" s="17"/>
      <c r="AO220" s="360"/>
      <c r="AP220" s="17"/>
      <c r="AQ220" s="17"/>
      <c r="AR220" s="17"/>
      <c r="AS220" s="360"/>
    </row>
    <row r="221" spans="1:45" ht="6.6" customHeight="1" x14ac:dyDescent="0.2">
      <c r="A221" s="165"/>
      <c r="B221" s="167"/>
      <c r="C221" s="597"/>
      <c r="D221" s="595"/>
      <c r="E221" s="167"/>
      <c r="F221" s="167"/>
      <c r="G221" s="167"/>
      <c r="H221" s="167"/>
      <c r="I221" s="167"/>
      <c r="J221" s="167"/>
      <c r="K221" s="167"/>
      <c r="L221" s="167"/>
      <c r="M221" s="167"/>
      <c r="N221" s="167"/>
      <c r="O221" s="167"/>
      <c r="P221" s="167"/>
      <c r="Q221" s="167"/>
      <c r="R221" s="167"/>
      <c r="S221" s="167"/>
      <c r="T221" s="167"/>
      <c r="U221" s="166"/>
      <c r="V221" s="165"/>
      <c r="W221" s="167"/>
      <c r="X221" s="167"/>
      <c r="Y221" s="167"/>
      <c r="Z221" s="167"/>
      <c r="AA221" s="167"/>
      <c r="AB221" s="167"/>
      <c r="AC221" s="167"/>
      <c r="AD221" s="167"/>
      <c r="AE221" s="167"/>
      <c r="AF221" s="167"/>
      <c r="AG221" s="167"/>
      <c r="AH221" s="167"/>
      <c r="AI221" s="167"/>
      <c r="AJ221" s="167"/>
      <c r="AK221" s="167"/>
      <c r="AL221" s="167"/>
      <c r="AM221" s="66"/>
      <c r="AN221" s="167"/>
      <c r="AO221" s="166"/>
      <c r="AP221" s="167"/>
      <c r="AQ221" s="167"/>
      <c r="AR221" s="167"/>
      <c r="AS221" s="166"/>
    </row>
    <row r="222" spans="1:45" x14ac:dyDescent="0.2">
      <c r="A222" s="250"/>
      <c r="B222" s="67" t="s">
        <v>582</v>
      </c>
      <c r="C222" s="588"/>
      <c r="D222" s="586"/>
      <c r="E222" s="804" t="e">
        <f ca="1">VLOOKUP(INDIRECT(ADDRESS(ROW(),COLUMN()-3)),Language_Translations,MATCH(Language_Selected,Language_Options,0),FALSE)</f>
        <v>#REF!</v>
      </c>
      <c r="F222" s="804"/>
      <c r="G222" s="804"/>
      <c r="H222" s="804"/>
      <c r="I222" s="804"/>
      <c r="J222" s="804"/>
      <c r="K222" s="804"/>
      <c r="L222" s="804"/>
      <c r="M222" s="804"/>
      <c r="N222" s="804"/>
      <c r="O222" s="804"/>
      <c r="P222" s="804"/>
      <c r="Q222" s="804"/>
      <c r="R222" s="804"/>
      <c r="S222" s="804"/>
      <c r="T222" s="804"/>
      <c r="U222" s="359"/>
      <c r="V222" s="250"/>
      <c r="W222" s="16" t="s">
        <v>35</v>
      </c>
      <c r="Y222" s="33" t="s">
        <v>2</v>
      </c>
      <c r="Z222" s="33"/>
      <c r="AA222" s="33"/>
      <c r="AB222" s="33"/>
      <c r="AC222" s="33"/>
      <c r="AD222" s="33"/>
      <c r="AE222" s="33"/>
      <c r="AF222" s="33"/>
      <c r="AG222" s="33"/>
      <c r="AH222" s="33"/>
      <c r="AI222" s="33"/>
      <c r="AJ222" s="33"/>
      <c r="AK222" s="33"/>
      <c r="AL222" s="33"/>
      <c r="AM222" s="79" t="s">
        <v>36</v>
      </c>
      <c r="AN222" s="16"/>
      <c r="AO222" s="359"/>
      <c r="AS222" s="359"/>
    </row>
    <row r="223" spans="1:45" x14ac:dyDescent="0.2">
      <c r="A223" s="250"/>
      <c r="B223" s="16"/>
      <c r="C223" s="588"/>
      <c r="D223" s="586"/>
      <c r="E223" s="804"/>
      <c r="F223" s="804"/>
      <c r="G223" s="804"/>
      <c r="H223" s="804"/>
      <c r="I223" s="804"/>
      <c r="J223" s="804"/>
      <c r="K223" s="804"/>
      <c r="L223" s="804"/>
      <c r="M223" s="804"/>
      <c r="N223" s="804"/>
      <c r="O223" s="804"/>
      <c r="P223" s="804"/>
      <c r="Q223" s="804"/>
      <c r="R223" s="804"/>
      <c r="S223" s="804"/>
      <c r="T223" s="804"/>
      <c r="U223" s="359"/>
      <c r="V223" s="250"/>
      <c r="W223" s="16" t="s">
        <v>37</v>
      </c>
      <c r="Y223" s="33" t="s">
        <v>2</v>
      </c>
      <c r="Z223" s="33"/>
      <c r="AA223" s="33"/>
      <c r="AB223" s="33"/>
      <c r="AC223" s="33"/>
      <c r="AD223" s="33"/>
      <c r="AE223" s="33"/>
      <c r="AF223" s="33"/>
      <c r="AG223" s="33"/>
      <c r="AH223" s="33"/>
      <c r="AI223" s="33"/>
      <c r="AJ223" s="33"/>
      <c r="AK223" s="33"/>
      <c r="AL223" s="33"/>
      <c r="AM223" s="79" t="s">
        <v>38</v>
      </c>
      <c r="AN223" s="462"/>
      <c r="AO223" s="359"/>
      <c r="AP223" s="250"/>
      <c r="AR223" s="959">
        <v>7.117</v>
      </c>
      <c r="AS223" s="960"/>
    </row>
    <row r="224" spans="1:45" ht="6.6" customHeight="1" x14ac:dyDescent="0.2">
      <c r="A224" s="251"/>
      <c r="B224" s="221"/>
      <c r="C224" s="599"/>
      <c r="D224" s="594"/>
      <c r="E224" s="17"/>
      <c r="F224" s="17"/>
      <c r="G224" s="17"/>
      <c r="H224" s="17"/>
      <c r="I224" s="17"/>
      <c r="J224" s="17"/>
      <c r="K224" s="17"/>
      <c r="L224" s="17"/>
      <c r="M224" s="17"/>
      <c r="N224" s="17"/>
      <c r="O224" s="17"/>
      <c r="P224" s="17"/>
      <c r="Q224" s="17"/>
      <c r="R224" s="17"/>
      <c r="S224" s="17"/>
      <c r="T224" s="17"/>
      <c r="U224" s="360"/>
      <c r="V224" s="17"/>
      <c r="W224" s="17"/>
      <c r="X224" s="17"/>
      <c r="Y224" s="17"/>
      <c r="Z224" s="17"/>
      <c r="AA224" s="17"/>
      <c r="AB224" s="17"/>
      <c r="AC224" s="17"/>
      <c r="AD224" s="17"/>
      <c r="AE224" s="17"/>
      <c r="AF224" s="17"/>
      <c r="AG224" s="17"/>
      <c r="AH224" s="17"/>
      <c r="AI224" s="17"/>
      <c r="AJ224" s="17"/>
      <c r="AK224" s="17"/>
      <c r="AL224" s="17"/>
      <c r="AM224" s="65"/>
      <c r="AN224" s="17"/>
      <c r="AO224" s="360"/>
      <c r="AP224" s="17"/>
      <c r="AQ224" s="17"/>
      <c r="AR224" s="17"/>
      <c r="AS224" s="360"/>
    </row>
    <row r="225" spans="1:45" ht="4.9000000000000004" customHeight="1" x14ac:dyDescent="0.2">
      <c r="A225" s="586"/>
      <c r="B225" s="288"/>
      <c r="C225" s="588"/>
      <c r="D225" s="586"/>
      <c r="U225" s="166"/>
      <c r="AN225" s="16"/>
      <c r="AO225" s="359"/>
      <c r="AS225" s="359"/>
    </row>
    <row r="226" spans="1:45" ht="10.15" customHeight="1" x14ac:dyDescent="0.2">
      <c r="A226" s="586"/>
      <c r="B226" s="67" t="s">
        <v>1338</v>
      </c>
      <c r="C226" s="588"/>
      <c r="D226" s="586"/>
      <c r="E226" s="804" t="e">
        <f ca="1">VLOOKUP(INDIRECT(ADDRESS(ROW(),COLUMN()-3)),Language_Translations,MATCH(Language_Selected,Language_Options,0),FALSE)</f>
        <v>#REF!</v>
      </c>
      <c r="F226" s="804"/>
      <c r="G226" s="804"/>
      <c r="H226" s="804"/>
      <c r="I226" s="804"/>
      <c r="J226" s="804"/>
      <c r="K226" s="804"/>
      <c r="L226" s="804"/>
      <c r="M226" s="804"/>
      <c r="N226" s="804"/>
      <c r="O226" s="804"/>
      <c r="P226" s="804"/>
      <c r="Q226" s="804"/>
      <c r="R226" s="804"/>
      <c r="S226" s="804"/>
      <c r="T226" s="804"/>
      <c r="U226" s="253"/>
      <c r="V226" s="462"/>
      <c r="W226" s="16" t="s">
        <v>1375</v>
      </c>
      <c r="Z226" s="33"/>
      <c r="AA226" s="33"/>
      <c r="AB226" s="33"/>
      <c r="AC226" s="33"/>
      <c r="AE226" s="33" t="s">
        <v>2</v>
      </c>
      <c r="AF226" s="33"/>
      <c r="AG226" s="33"/>
      <c r="AH226" s="33"/>
      <c r="AI226" s="33"/>
      <c r="AJ226" s="33"/>
      <c r="AK226" s="33"/>
      <c r="AL226" s="33"/>
      <c r="AM226" s="79" t="s">
        <v>36</v>
      </c>
      <c r="AN226" s="462"/>
      <c r="AO226" s="359"/>
      <c r="AS226" s="359"/>
    </row>
    <row r="227" spans="1:45" ht="10.15" customHeight="1" x14ac:dyDescent="0.2">
      <c r="A227" s="586"/>
      <c r="B227" s="16"/>
      <c r="C227" s="588"/>
      <c r="D227" s="586"/>
      <c r="E227" s="804"/>
      <c r="F227" s="804"/>
      <c r="G227" s="804"/>
      <c r="H227" s="804"/>
      <c r="I227" s="804"/>
      <c r="J227" s="804"/>
      <c r="K227" s="804"/>
      <c r="L227" s="804"/>
      <c r="M227" s="804"/>
      <c r="N227" s="804"/>
      <c r="O227" s="804"/>
      <c r="P227" s="804"/>
      <c r="Q227" s="804"/>
      <c r="R227" s="804"/>
      <c r="S227" s="804"/>
      <c r="T227" s="804"/>
      <c r="U227" s="253"/>
      <c r="V227" s="462"/>
      <c r="W227" s="16" t="s">
        <v>1376</v>
      </c>
      <c r="Z227" s="33"/>
      <c r="AA227" s="33"/>
      <c r="AB227" s="33"/>
      <c r="AC227" s="33"/>
      <c r="AD227" s="33"/>
      <c r="AE227" s="33"/>
      <c r="AF227" s="33" t="s">
        <v>2</v>
      </c>
      <c r="AG227" s="33"/>
      <c r="AH227" s="33"/>
      <c r="AI227" s="33"/>
      <c r="AJ227" s="33"/>
      <c r="AK227" s="33"/>
      <c r="AL227" s="33"/>
      <c r="AM227" s="79" t="s">
        <v>38</v>
      </c>
      <c r="AN227" s="462"/>
      <c r="AO227" s="359"/>
      <c r="AS227" s="359"/>
    </row>
    <row r="228" spans="1:45" ht="10.15" customHeight="1" x14ac:dyDescent="0.2">
      <c r="A228" s="586"/>
      <c r="B228" s="16"/>
      <c r="C228" s="588"/>
      <c r="D228" s="586"/>
      <c r="E228" s="804"/>
      <c r="F228" s="804"/>
      <c r="G228" s="804"/>
      <c r="H228" s="804"/>
      <c r="I228" s="804"/>
      <c r="J228" s="804"/>
      <c r="K228" s="804"/>
      <c r="L228" s="804"/>
      <c r="M228" s="804"/>
      <c r="N228" s="804"/>
      <c r="O228" s="804"/>
      <c r="P228" s="804"/>
      <c r="Q228" s="804"/>
      <c r="R228" s="804"/>
      <c r="S228" s="804"/>
      <c r="T228" s="804"/>
      <c r="U228" s="253"/>
      <c r="V228" s="462"/>
      <c r="Z228" s="33"/>
      <c r="AA228" s="33"/>
      <c r="AB228" s="33"/>
      <c r="AC228" s="33"/>
      <c r="AD228" s="33"/>
      <c r="AE228" s="33"/>
      <c r="AF228" s="33"/>
      <c r="AG228" s="33"/>
      <c r="AH228" s="33"/>
      <c r="AI228" s="33"/>
      <c r="AJ228" s="33"/>
      <c r="AK228" s="33"/>
      <c r="AL228" s="33"/>
      <c r="AM228" s="79"/>
      <c r="AN228" s="462"/>
      <c r="AO228" s="359"/>
      <c r="AS228" s="359"/>
    </row>
    <row r="229" spans="1:45" ht="6" customHeight="1" x14ac:dyDescent="0.2">
      <c r="A229" s="594"/>
      <c r="B229" s="17"/>
      <c r="C229" s="599"/>
      <c r="D229" s="594"/>
      <c r="E229" s="17"/>
      <c r="F229" s="17"/>
      <c r="G229" s="17"/>
      <c r="H229" s="17"/>
      <c r="I229" s="17"/>
      <c r="J229" s="17"/>
      <c r="K229" s="17"/>
      <c r="L229" s="17"/>
      <c r="M229" s="17"/>
      <c r="N229" s="17"/>
      <c r="O229" s="17"/>
      <c r="P229" s="17"/>
      <c r="Q229" s="17"/>
      <c r="R229" s="17"/>
      <c r="S229" s="17"/>
      <c r="T229" s="17"/>
      <c r="U229" s="360"/>
      <c r="V229" s="251"/>
      <c r="W229" s="17"/>
      <c r="X229" s="17"/>
      <c r="Y229" s="17"/>
      <c r="Z229" s="17"/>
      <c r="AA229" s="17"/>
      <c r="AB229" s="17"/>
      <c r="AC229" s="17"/>
      <c r="AD229" s="17"/>
      <c r="AE229" s="17"/>
      <c r="AF229" s="17"/>
      <c r="AG229" s="17"/>
      <c r="AH229" s="17"/>
      <c r="AI229" s="17"/>
      <c r="AJ229" s="17"/>
      <c r="AK229" s="17"/>
      <c r="AL229" s="17"/>
      <c r="AM229" s="17"/>
      <c r="AN229" s="17"/>
      <c r="AO229" s="360"/>
      <c r="AP229" s="251"/>
      <c r="AQ229" s="17"/>
      <c r="AR229" s="17"/>
      <c r="AS229" s="360"/>
    </row>
    <row r="230" spans="1:45" ht="6" customHeight="1" x14ac:dyDescent="0.2">
      <c r="A230" s="595"/>
      <c r="B230" s="167"/>
      <c r="C230" s="597"/>
      <c r="D230" s="595"/>
      <c r="E230" s="167"/>
      <c r="F230" s="167"/>
      <c r="G230" s="167"/>
      <c r="H230" s="167"/>
      <c r="I230" s="167"/>
      <c r="J230" s="167"/>
      <c r="K230" s="167"/>
      <c r="L230" s="167"/>
      <c r="M230" s="167"/>
      <c r="N230" s="167"/>
      <c r="O230" s="167"/>
      <c r="P230" s="167"/>
      <c r="Q230" s="167"/>
      <c r="R230" s="167"/>
      <c r="S230" s="167"/>
      <c r="T230" s="167"/>
      <c r="U230" s="166"/>
      <c r="V230" s="165"/>
      <c r="W230" s="167"/>
      <c r="X230" s="167"/>
      <c r="Y230" s="167"/>
      <c r="Z230" s="167"/>
      <c r="AA230" s="167"/>
      <c r="AB230" s="167"/>
      <c r="AC230" s="167"/>
      <c r="AD230" s="167"/>
      <c r="AE230" s="167"/>
      <c r="AF230" s="167"/>
      <c r="AG230" s="167"/>
      <c r="AH230" s="167"/>
      <c r="AI230" s="167"/>
      <c r="AJ230" s="167"/>
      <c r="AK230" s="167"/>
      <c r="AL230" s="167"/>
      <c r="AM230" s="66"/>
      <c r="AN230" s="167"/>
      <c r="AO230" s="166"/>
      <c r="AP230" s="167"/>
      <c r="AQ230" s="167"/>
      <c r="AR230" s="167"/>
      <c r="AS230" s="166"/>
    </row>
    <row r="231" spans="1:45" ht="10.15" customHeight="1" x14ac:dyDescent="0.2">
      <c r="A231" s="586"/>
      <c r="B231" s="67" t="s">
        <v>1339</v>
      </c>
      <c r="C231" s="588"/>
      <c r="D231" s="586"/>
      <c r="E231" s="956" t="e">
        <f ca="1">VLOOKUP(INDIRECT(ADDRESS(ROW(),COLUMN()-3)),Language_Translations,MATCH(Language_Selected,Language_Options,0),FALSE)</f>
        <v>#REF!</v>
      </c>
      <c r="F231" s="956"/>
      <c r="G231" s="956"/>
      <c r="H231" s="956"/>
      <c r="I231" s="956"/>
      <c r="J231" s="956"/>
      <c r="K231" s="956"/>
      <c r="L231" s="956"/>
      <c r="M231" s="956"/>
      <c r="N231" s="956"/>
      <c r="O231" s="956"/>
      <c r="P231" s="956"/>
      <c r="Q231" s="956"/>
      <c r="R231" s="956"/>
      <c r="S231" s="956"/>
      <c r="T231" s="956"/>
      <c r="U231" s="359"/>
      <c r="V231" s="250"/>
      <c r="W231" s="16" t="s">
        <v>35</v>
      </c>
      <c r="Y231" s="33" t="s">
        <v>2</v>
      </c>
      <c r="Z231" s="33"/>
      <c r="AA231" s="33"/>
      <c r="AB231" s="33"/>
      <c r="AC231" s="33"/>
      <c r="AD231" s="33"/>
      <c r="AE231" s="33"/>
      <c r="AF231" s="33"/>
      <c r="AG231" s="33"/>
      <c r="AH231" s="33"/>
      <c r="AI231" s="33"/>
      <c r="AJ231" s="33"/>
      <c r="AK231" s="33"/>
      <c r="AL231" s="33"/>
      <c r="AM231" s="79" t="s">
        <v>36</v>
      </c>
      <c r="AN231" s="16"/>
      <c r="AO231" s="359"/>
      <c r="AS231" s="359"/>
    </row>
    <row r="232" spans="1:45" ht="10.15" customHeight="1" x14ac:dyDescent="0.2">
      <c r="A232" s="586"/>
      <c r="B232" s="16"/>
      <c r="C232" s="588"/>
      <c r="D232" s="586"/>
      <c r="E232" s="956"/>
      <c r="F232" s="956"/>
      <c r="G232" s="956"/>
      <c r="H232" s="956"/>
      <c r="I232" s="956"/>
      <c r="J232" s="956"/>
      <c r="K232" s="956"/>
      <c r="L232" s="956"/>
      <c r="M232" s="956"/>
      <c r="N232" s="956"/>
      <c r="O232" s="956"/>
      <c r="P232" s="956"/>
      <c r="Q232" s="956"/>
      <c r="R232" s="956"/>
      <c r="S232" s="956"/>
      <c r="T232" s="956"/>
      <c r="U232" s="359"/>
      <c r="V232" s="250"/>
      <c r="W232" s="16" t="s">
        <v>37</v>
      </c>
      <c r="Y232" s="33" t="s">
        <v>2</v>
      </c>
      <c r="Z232" s="33"/>
      <c r="AA232" s="33"/>
      <c r="AB232" s="33"/>
      <c r="AC232" s="33"/>
      <c r="AD232" s="33"/>
      <c r="AE232" s="33"/>
      <c r="AF232" s="33"/>
      <c r="AG232" s="33"/>
      <c r="AH232" s="33"/>
      <c r="AI232" s="33"/>
      <c r="AJ232" s="33"/>
      <c r="AK232" s="33"/>
      <c r="AL232" s="33"/>
      <c r="AM232" s="79" t="s">
        <v>38</v>
      </c>
      <c r="AN232" s="16"/>
      <c r="AO232" s="359"/>
      <c r="AS232" s="359"/>
    </row>
    <row r="233" spans="1:45" ht="10.15" customHeight="1" x14ac:dyDescent="0.2">
      <c r="A233" s="586"/>
      <c r="B233" s="16"/>
      <c r="C233" s="588"/>
      <c r="D233" s="586"/>
      <c r="E233" s="956"/>
      <c r="F233" s="956"/>
      <c r="G233" s="956"/>
      <c r="H233" s="956"/>
      <c r="I233" s="956"/>
      <c r="J233" s="956"/>
      <c r="K233" s="956"/>
      <c r="L233" s="956"/>
      <c r="M233" s="956"/>
      <c r="N233" s="956"/>
      <c r="O233" s="956"/>
      <c r="P233" s="956"/>
      <c r="Q233" s="956"/>
      <c r="R233" s="956"/>
      <c r="S233" s="956"/>
      <c r="T233" s="956"/>
      <c r="U233" s="359"/>
      <c r="V233" s="250"/>
      <c r="Y233" s="33"/>
      <c r="Z233" s="33"/>
      <c r="AA233" s="33"/>
      <c r="AB233" s="33"/>
      <c r="AC233" s="33"/>
      <c r="AD233" s="33"/>
      <c r="AE233" s="33"/>
      <c r="AF233" s="33"/>
      <c r="AG233" s="33"/>
      <c r="AH233" s="33"/>
      <c r="AI233" s="33"/>
      <c r="AJ233" s="33"/>
      <c r="AK233" s="33"/>
      <c r="AL233" s="33"/>
      <c r="AM233" s="79"/>
      <c r="AN233" s="16"/>
      <c r="AO233" s="359"/>
      <c r="AS233" s="359"/>
    </row>
    <row r="234" spans="1:45" ht="6" customHeight="1" x14ac:dyDescent="0.2">
      <c r="A234" s="594"/>
      <c r="B234" s="17"/>
      <c r="C234" s="599"/>
      <c r="D234" s="594"/>
      <c r="E234" s="17"/>
      <c r="F234" s="17"/>
      <c r="G234" s="17"/>
      <c r="H234" s="17"/>
      <c r="I234" s="17"/>
      <c r="J234" s="17"/>
      <c r="K234" s="17"/>
      <c r="L234" s="17"/>
      <c r="M234" s="17"/>
      <c r="N234" s="17"/>
      <c r="O234" s="17"/>
      <c r="P234" s="17"/>
      <c r="Q234" s="17"/>
      <c r="R234" s="17"/>
      <c r="S234" s="17"/>
      <c r="T234" s="17"/>
      <c r="U234" s="360"/>
      <c r="V234" s="251"/>
      <c r="W234" s="17"/>
      <c r="X234" s="17"/>
      <c r="Y234" s="17"/>
      <c r="Z234" s="17"/>
      <c r="AA234" s="17"/>
      <c r="AB234" s="17"/>
      <c r="AC234" s="17"/>
      <c r="AD234" s="17"/>
      <c r="AE234" s="17"/>
      <c r="AF234" s="17"/>
      <c r="AG234" s="17"/>
      <c r="AH234" s="17"/>
      <c r="AI234" s="17"/>
      <c r="AJ234" s="17"/>
      <c r="AK234" s="17"/>
      <c r="AL234" s="17"/>
      <c r="AM234" s="65"/>
      <c r="AN234" s="17"/>
      <c r="AO234" s="360"/>
      <c r="AP234" s="17"/>
      <c r="AQ234" s="17"/>
      <c r="AR234" s="17"/>
      <c r="AS234" s="360"/>
    </row>
    <row r="235" spans="1:45" ht="4.9000000000000004" customHeight="1" x14ac:dyDescent="0.2">
      <c r="A235" s="586"/>
      <c r="B235" s="288"/>
      <c r="C235" s="588"/>
      <c r="D235" s="586"/>
      <c r="U235" s="166"/>
      <c r="AN235" s="16"/>
      <c r="AO235" s="359"/>
      <c r="AS235" s="359"/>
    </row>
    <row r="236" spans="1:45" ht="10.15" customHeight="1" x14ac:dyDescent="0.2">
      <c r="A236" s="586"/>
      <c r="B236" s="67" t="s">
        <v>1340</v>
      </c>
      <c r="C236" s="588"/>
      <c r="D236" s="586"/>
      <c r="E236" s="804" t="e">
        <f ca="1">VLOOKUP(INDIRECT(ADDRESS(ROW(),COLUMN()-3)),Language_Translations,MATCH(Language_Selected,Language_Options,0),FALSE)</f>
        <v>#REF!</v>
      </c>
      <c r="F236" s="804"/>
      <c r="G236" s="804"/>
      <c r="H236" s="804"/>
      <c r="I236" s="804"/>
      <c r="J236" s="804"/>
      <c r="K236" s="804"/>
      <c r="L236" s="804"/>
      <c r="M236" s="804"/>
      <c r="N236" s="804"/>
      <c r="O236" s="804"/>
      <c r="P236" s="804"/>
      <c r="Q236" s="804"/>
      <c r="R236" s="804"/>
      <c r="S236" s="804"/>
      <c r="T236" s="804"/>
      <c r="U236" s="253"/>
      <c r="V236" s="462"/>
      <c r="W236" s="462" t="s">
        <v>26</v>
      </c>
      <c r="X236" s="462"/>
      <c r="Y236" s="462"/>
      <c r="Z236" s="462"/>
      <c r="AA236" s="462"/>
      <c r="AB236" s="630"/>
      <c r="AC236" s="631"/>
      <c r="AD236" s="630"/>
      <c r="AE236" s="631"/>
      <c r="AF236" s="462"/>
      <c r="AG236" s="462"/>
      <c r="AH236" s="462"/>
      <c r="AI236" s="462"/>
      <c r="AJ236" s="462"/>
      <c r="AK236" s="462"/>
      <c r="AL236" s="462"/>
      <c r="AM236" s="462"/>
      <c r="AN236" s="462"/>
      <c r="AO236" s="359"/>
      <c r="AS236" s="359"/>
    </row>
    <row r="237" spans="1:45" ht="10.15" customHeight="1" x14ac:dyDescent="0.2">
      <c r="A237" s="586"/>
      <c r="B237" s="16"/>
      <c r="C237" s="588"/>
      <c r="D237" s="586"/>
      <c r="E237" s="804"/>
      <c r="F237" s="804"/>
      <c r="G237" s="804"/>
      <c r="H237" s="804"/>
      <c r="I237" s="804"/>
      <c r="J237" s="804"/>
      <c r="K237" s="804"/>
      <c r="L237" s="804"/>
      <c r="M237" s="804"/>
      <c r="N237" s="804"/>
      <c r="O237" s="804"/>
      <c r="P237" s="804"/>
      <c r="Q237" s="804"/>
      <c r="R237" s="804"/>
      <c r="S237" s="804"/>
      <c r="T237" s="804"/>
      <c r="U237" s="253"/>
      <c r="V237" s="462"/>
      <c r="W237" s="462" t="s">
        <v>1377</v>
      </c>
      <c r="X237" s="462"/>
      <c r="Y237" s="462"/>
      <c r="Z237" s="462"/>
      <c r="AA237" s="462"/>
      <c r="AB237" s="632"/>
      <c r="AC237" s="255"/>
      <c r="AD237" s="632"/>
      <c r="AE237" s="255"/>
      <c r="AF237" s="462"/>
      <c r="AG237" s="462"/>
      <c r="AH237" s="462"/>
      <c r="AI237" s="462"/>
      <c r="AJ237" s="462"/>
      <c r="AK237" s="462"/>
      <c r="AL237" s="462"/>
      <c r="AM237" s="462"/>
      <c r="AN237" s="462"/>
      <c r="AO237" s="359"/>
      <c r="AS237" s="359"/>
    </row>
    <row r="238" spans="1:45" ht="10.15" customHeight="1" x14ac:dyDescent="0.2">
      <c r="A238" s="586"/>
      <c r="B238" s="16"/>
      <c r="C238" s="588"/>
      <c r="D238" s="586"/>
      <c r="E238" s="804"/>
      <c r="F238" s="804"/>
      <c r="G238" s="804"/>
      <c r="H238" s="804"/>
      <c r="I238" s="804"/>
      <c r="J238" s="804"/>
      <c r="K238" s="804"/>
      <c r="L238" s="804"/>
      <c r="M238" s="804"/>
      <c r="N238" s="804"/>
      <c r="O238" s="804"/>
      <c r="P238" s="804"/>
      <c r="Q238" s="804"/>
      <c r="R238" s="804"/>
      <c r="S238" s="804"/>
      <c r="T238" s="804"/>
      <c r="U238" s="253"/>
      <c r="V238" s="462"/>
      <c r="AD238" s="33"/>
      <c r="AE238" s="33"/>
      <c r="AF238" s="33"/>
      <c r="AG238" s="33"/>
      <c r="AH238" s="33"/>
      <c r="AJ238" s="33"/>
      <c r="AK238" s="62"/>
      <c r="AL238" s="33"/>
      <c r="AM238" s="292"/>
      <c r="AN238" s="462"/>
      <c r="AO238" s="359"/>
      <c r="AS238" s="359"/>
    </row>
    <row r="239" spans="1:45" ht="10.15" customHeight="1" x14ac:dyDescent="0.2">
      <c r="A239" s="586"/>
      <c r="B239" s="16"/>
      <c r="C239" s="588"/>
      <c r="D239" s="586"/>
      <c r="E239" s="804"/>
      <c r="F239" s="804"/>
      <c r="G239" s="804"/>
      <c r="H239" s="804"/>
      <c r="I239" s="804"/>
      <c r="J239" s="804"/>
      <c r="K239" s="804"/>
      <c r="L239" s="804"/>
      <c r="M239" s="804"/>
      <c r="N239" s="804"/>
      <c r="O239" s="804"/>
      <c r="P239" s="804"/>
      <c r="Q239" s="804"/>
      <c r="R239" s="804"/>
      <c r="S239" s="804"/>
      <c r="T239" s="804"/>
      <c r="U239" s="253"/>
      <c r="V239" s="462"/>
      <c r="W239" s="16" t="s">
        <v>42</v>
      </c>
      <c r="Z239" s="33" t="s">
        <v>2</v>
      </c>
      <c r="AA239" s="33"/>
      <c r="AB239" s="33"/>
      <c r="AC239" s="33"/>
      <c r="AD239" s="33"/>
      <c r="AE239" s="33"/>
      <c r="AF239" s="33"/>
      <c r="AG239" s="33"/>
      <c r="AH239" s="33"/>
      <c r="AI239" s="33"/>
      <c r="AJ239" s="33"/>
      <c r="AK239" s="33"/>
      <c r="AL239" s="33"/>
      <c r="AM239" s="79" t="s">
        <v>1485</v>
      </c>
      <c r="AN239" s="1"/>
      <c r="AO239" s="359"/>
      <c r="AP239" s="250"/>
      <c r="AR239" s="959">
        <v>7.12</v>
      </c>
      <c r="AS239" s="960"/>
    </row>
    <row r="240" spans="1:45" ht="10.15" customHeight="1" x14ac:dyDescent="0.2">
      <c r="A240" s="586"/>
      <c r="B240" s="16"/>
      <c r="C240" s="588"/>
      <c r="D240" s="586"/>
      <c r="E240" s="804"/>
      <c r="F240" s="804"/>
      <c r="G240" s="804"/>
      <c r="H240" s="804"/>
      <c r="I240" s="804"/>
      <c r="J240" s="804"/>
      <c r="K240" s="804"/>
      <c r="L240" s="804"/>
      <c r="M240" s="804"/>
      <c r="N240" s="804"/>
      <c r="O240" s="804"/>
      <c r="P240" s="804"/>
      <c r="Q240" s="804"/>
      <c r="R240" s="804"/>
      <c r="S240" s="804"/>
      <c r="T240" s="804"/>
      <c r="U240" s="253"/>
      <c r="V240" s="462"/>
      <c r="W240" s="462"/>
      <c r="AD240" s="33"/>
      <c r="AE240" s="33"/>
      <c r="AF240" s="33"/>
      <c r="AG240" s="33"/>
      <c r="AI240" s="33"/>
      <c r="AJ240" s="33"/>
      <c r="AK240" s="79"/>
      <c r="AM240" s="79"/>
      <c r="AN240" s="462"/>
      <c r="AO240" s="359"/>
      <c r="AS240" s="359"/>
    </row>
    <row r="241" spans="1:45" ht="6" customHeight="1" x14ac:dyDescent="0.2">
      <c r="A241" s="594"/>
      <c r="B241" s="17"/>
      <c r="C241" s="599"/>
      <c r="D241" s="594"/>
      <c r="E241" s="17"/>
      <c r="F241" s="17"/>
      <c r="G241" s="17"/>
      <c r="H241" s="17"/>
      <c r="I241" s="17"/>
      <c r="J241" s="17"/>
      <c r="K241" s="17"/>
      <c r="L241" s="17"/>
      <c r="M241" s="17"/>
      <c r="N241" s="17"/>
      <c r="O241" s="17"/>
      <c r="P241" s="17"/>
      <c r="Q241" s="17"/>
      <c r="R241" s="17"/>
      <c r="S241" s="17"/>
      <c r="T241" s="17"/>
      <c r="U241" s="360"/>
      <c r="V241" s="251"/>
      <c r="W241" s="17"/>
      <c r="X241" s="17"/>
      <c r="Y241" s="17"/>
      <c r="Z241" s="17"/>
      <c r="AA241" s="17"/>
      <c r="AB241" s="17"/>
      <c r="AC241" s="17"/>
      <c r="AD241" s="17"/>
      <c r="AE241" s="17"/>
      <c r="AF241" s="17"/>
      <c r="AG241" s="17"/>
      <c r="AH241" s="17"/>
      <c r="AI241" s="17"/>
      <c r="AJ241" s="17"/>
      <c r="AK241" s="17"/>
      <c r="AL241" s="17"/>
      <c r="AM241" s="17"/>
      <c r="AN241" s="17"/>
      <c r="AO241" s="360"/>
      <c r="AP241" s="251"/>
      <c r="AQ241" s="17"/>
      <c r="AR241" s="17"/>
      <c r="AS241" s="360"/>
    </row>
    <row r="242" spans="1:45" ht="10.15" customHeight="1" x14ac:dyDescent="0.2">
      <c r="A242" s="595"/>
      <c r="B242" s="167"/>
      <c r="C242" s="597"/>
      <c r="D242" s="595"/>
      <c r="E242" s="167"/>
      <c r="F242" s="167"/>
      <c r="G242" s="167"/>
      <c r="H242" s="167"/>
      <c r="I242" s="167"/>
      <c r="J242" s="167"/>
      <c r="K242" s="167"/>
      <c r="L242" s="167"/>
      <c r="M242" s="167"/>
      <c r="N242" s="167"/>
      <c r="O242" s="167"/>
      <c r="P242" s="167"/>
      <c r="Q242" s="167"/>
      <c r="R242" s="167"/>
      <c r="S242" s="167"/>
      <c r="T242" s="167"/>
      <c r="U242" s="166"/>
      <c r="V242" s="165"/>
      <c r="W242" s="167"/>
      <c r="X242" s="167"/>
      <c r="Y242" s="167"/>
      <c r="Z242" s="167"/>
      <c r="AA242" s="167"/>
      <c r="AB242" s="167"/>
      <c r="AC242" s="167"/>
      <c r="AD242" s="167"/>
      <c r="AE242" s="167"/>
      <c r="AF242" s="167"/>
      <c r="AG242" s="167"/>
      <c r="AH242" s="167"/>
      <c r="AI242" s="167"/>
      <c r="AJ242" s="167"/>
      <c r="AK242" s="167"/>
      <c r="AL242" s="167"/>
      <c r="AM242" s="66"/>
      <c r="AN242" s="167"/>
      <c r="AO242" s="166"/>
      <c r="AP242" s="167"/>
      <c r="AQ242" s="167"/>
      <c r="AR242" s="167"/>
      <c r="AS242" s="166"/>
    </row>
    <row r="243" spans="1:45" ht="10.15" customHeight="1" x14ac:dyDescent="0.2">
      <c r="A243" s="586"/>
      <c r="B243" s="67" t="s">
        <v>1341</v>
      </c>
      <c r="C243" s="588"/>
      <c r="D243" s="586"/>
      <c r="E243" s="804" t="e">
        <f ca="1">VLOOKUP(INDIRECT(ADDRESS(ROW(),COLUMN()-3)),Language_Translations,MATCH(Language_Selected,Language_Options,0),FALSE)</f>
        <v>#REF!</v>
      </c>
      <c r="F243" s="804"/>
      <c r="G243" s="804"/>
      <c r="H243" s="804"/>
      <c r="I243" s="804"/>
      <c r="J243" s="804"/>
      <c r="K243" s="804"/>
      <c r="L243" s="804"/>
      <c r="M243" s="804"/>
      <c r="N243" s="804"/>
      <c r="O243" s="804"/>
      <c r="P243" s="804"/>
      <c r="Q243" s="804"/>
      <c r="R243" s="804"/>
      <c r="S243" s="804"/>
      <c r="T243" s="804"/>
      <c r="U243" s="359"/>
      <c r="V243" s="250"/>
      <c r="W243" s="16" t="s">
        <v>1378</v>
      </c>
      <c r="Y243" s="33" t="s">
        <v>2</v>
      </c>
      <c r="Z243" s="33"/>
      <c r="AA243" s="33"/>
      <c r="AB243" s="33"/>
      <c r="AC243" s="33"/>
      <c r="AD243" s="33"/>
      <c r="AE243" s="33"/>
      <c r="AF243" s="33"/>
      <c r="AG243" s="33"/>
      <c r="AH243" s="33"/>
      <c r="AI243" s="33"/>
      <c r="AJ243" s="33"/>
      <c r="AK243" s="33"/>
      <c r="AL243" s="33"/>
      <c r="AM243" s="79" t="s">
        <v>47</v>
      </c>
      <c r="AN243" s="16"/>
      <c r="AO243" s="359"/>
      <c r="AS243" s="359"/>
    </row>
    <row r="244" spans="1:45" ht="10.15" customHeight="1" x14ac:dyDescent="0.2">
      <c r="A244" s="586"/>
      <c r="B244" s="67"/>
      <c r="C244" s="588"/>
      <c r="D244" s="586"/>
      <c r="E244" s="804"/>
      <c r="F244" s="804"/>
      <c r="G244" s="804"/>
      <c r="H244" s="804"/>
      <c r="I244" s="804"/>
      <c r="J244" s="804"/>
      <c r="K244" s="804"/>
      <c r="L244" s="804"/>
      <c r="M244" s="804"/>
      <c r="N244" s="804"/>
      <c r="O244" s="804"/>
      <c r="P244" s="804"/>
      <c r="Q244" s="804"/>
      <c r="R244" s="804"/>
      <c r="S244" s="804"/>
      <c r="T244" s="804"/>
      <c r="U244" s="359"/>
      <c r="V244" s="250"/>
      <c r="W244" s="16" t="s">
        <v>1379</v>
      </c>
      <c r="Z244" s="33"/>
      <c r="AA244" s="33" t="s">
        <v>2</v>
      </c>
      <c r="AB244" s="33"/>
      <c r="AC244" s="33"/>
      <c r="AD244" s="33"/>
      <c r="AE244" s="33"/>
      <c r="AF244" s="33"/>
      <c r="AG244" s="33"/>
      <c r="AH244" s="33"/>
      <c r="AI244" s="33"/>
      <c r="AJ244" s="33"/>
      <c r="AK244" s="33"/>
      <c r="AL244" s="33"/>
      <c r="AM244" s="79" t="s">
        <v>48</v>
      </c>
      <c r="AN244" s="16"/>
      <c r="AO244" s="359"/>
      <c r="AS244" s="359"/>
    </row>
    <row r="245" spans="1:45" ht="10.15" customHeight="1" x14ac:dyDescent="0.2">
      <c r="A245" s="586"/>
      <c r="B245" s="67"/>
      <c r="C245" s="588"/>
      <c r="D245" s="586"/>
      <c r="E245" s="804"/>
      <c r="F245" s="804"/>
      <c r="G245" s="804"/>
      <c r="H245" s="804"/>
      <c r="I245" s="804"/>
      <c r="J245" s="804"/>
      <c r="K245" s="804"/>
      <c r="L245" s="804"/>
      <c r="M245" s="804"/>
      <c r="N245" s="804"/>
      <c r="O245" s="804"/>
      <c r="P245" s="804"/>
      <c r="Q245" s="804"/>
      <c r="R245" s="804"/>
      <c r="S245" s="804"/>
      <c r="T245" s="804"/>
      <c r="U245" s="359"/>
      <c r="V245" s="250"/>
      <c r="W245" s="16" t="s">
        <v>1380</v>
      </c>
      <c r="Y245" s="33"/>
      <c r="Z245" s="33"/>
      <c r="AA245" s="33" t="s">
        <v>2</v>
      </c>
      <c r="AB245" s="33"/>
      <c r="AC245" s="33"/>
      <c r="AD245" s="33"/>
      <c r="AE245" s="33"/>
      <c r="AF245" s="33"/>
      <c r="AG245" s="33"/>
      <c r="AH245" s="33"/>
      <c r="AI245" s="33"/>
      <c r="AJ245" s="33"/>
      <c r="AK245" s="33"/>
      <c r="AL245" s="33"/>
      <c r="AM245" s="79" t="s">
        <v>49</v>
      </c>
      <c r="AN245" s="16"/>
      <c r="AO245" s="359"/>
      <c r="AS245" s="359"/>
    </row>
    <row r="246" spans="1:45" ht="10.15" customHeight="1" x14ac:dyDescent="0.2">
      <c r="A246" s="586"/>
      <c r="B246" s="67"/>
      <c r="C246" s="588"/>
      <c r="D246" s="586"/>
      <c r="E246" s="804"/>
      <c r="F246" s="804"/>
      <c r="G246" s="804"/>
      <c r="H246" s="804"/>
      <c r="I246" s="804"/>
      <c r="J246" s="804"/>
      <c r="K246" s="804"/>
      <c r="L246" s="804"/>
      <c r="M246" s="804"/>
      <c r="N246" s="804"/>
      <c r="O246" s="804"/>
      <c r="P246" s="804"/>
      <c r="Q246" s="804"/>
      <c r="R246" s="804"/>
      <c r="S246" s="804"/>
      <c r="T246" s="804"/>
      <c r="U246" s="359"/>
      <c r="V246" s="250"/>
      <c r="W246" s="16" t="s">
        <v>1381</v>
      </c>
      <c r="Y246" s="33"/>
      <c r="Z246" s="33"/>
      <c r="AA246" s="33"/>
      <c r="AB246" s="33"/>
      <c r="AC246" s="33" t="s">
        <v>2</v>
      </c>
      <c r="AD246" s="33"/>
      <c r="AE246" s="33"/>
      <c r="AF246" s="33"/>
      <c r="AG246" s="33"/>
      <c r="AH246" s="33"/>
      <c r="AI246" s="33"/>
      <c r="AJ246" s="33"/>
      <c r="AK246" s="33"/>
      <c r="AL246" s="33"/>
      <c r="AM246" s="79" t="s">
        <v>50</v>
      </c>
      <c r="AN246" s="16"/>
      <c r="AO246" s="359"/>
      <c r="AS246" s="359"/>
    </row>
    <row r="247" spans="1:45" ht="10.15" customHeight="1" x14ac:dyDescent="0.2">
      <c r="A247" s="586"/>
      <c r="B247" s="16"/>
      <c r="C247" s="588"/>
      <c r="D247" s="586"/>
      <c r="E247" s="804"/>
      <c r="F247" s="804"/>
      <c r="G247" s="804"/>
      <c r="H247" s="804"/>
      <c r="I247" s="804"/>
      <c r="J247" s="804"/>
      <c r="K247" s="804"/>
      <c r="L247" s="804"/>
      <c r="M247" s="804"/>
      <c r="N247" s="804"/>
      <c r="O247" s="804"/>
      <c r="P247" s="804"/>
      <c r="Q247" s="804"/>
      <c r="R247" s="804"/>
      <c r="S247" s="804"/>
      <c r="T247" s="804"/>
      <c r="U247" s="359"/>
      <c r="V247" s="250"/>
      <c r="W247" s="16" t="s">
        <v>1382</v>
      </c>
      <c r="Y247" s="33"/>
      <c r="Z247" s="33"/>
      <c r="AA247" s="33" t="s">
        <v>2</v>
      </c>
      <c r="AB247" s="33"/>
      <c r="AC247" s="33"/>
      <c r="AD247" s="33"/>
      <c r="AE247" s="33"/>
      <c r="AF247" s="33"/>
      <c r="AG247" s="33"/>
      <c r="AH247" s="33"/>
      <c r="AI247" s="33"/>
      <c r="AJ247" s="33"/>
      <c r="AK247" s="33"/>
      <c r="AL247" s="33"/>
      <c r="AM247" s="79" t="s">
        <v>51</v>
      </c>
      <c r="AN247" s="16"/>
      <c r="AO247" s="359"/>
      <c r="AS247" s="359"/>
    </row>
    <row r="248" spans="1:45" ht="10.15" customHeight="1" x14ac:dyDescent="0.2">
      <c r="A248" s="586"/>
      <c r="B248" s="16"/>
      <c r="C248" s="588"/>
      <c r="D248" s="586"/>
      <c r="E248" s="287"/>
      <c r="F248" s="287"/>
      <c r="G248" s="287"/>
      <c r="H248" s="287"/>
      <c r="I248" s="287"/>
      <c r="J248" s="287"/>
      <c r="K248" s="287"/>
      <c r="L248" s="287"/>
      <c r="M248" s="287"/>
      <c r="N248" s="287"/>
      <c r="O248" s="287"/>
      <c r="P248" s="287"/>
      <c r="Q248" s="287"/>
      <c r="R248" s="287"/>
      <c r="S248" s="287"/>
      <c r="T248" s="287"/>
      <c r="U248" s="359"/>
      <c r="V248" s="250"/>
      <c r="W248" s="16" t="s">
        <v>1383</v>
      </c>
      <c r="Y248" s="33"/>
      <c r="Z248" s="33"/>
      <c r="AA248" s="33"/>
      <c r="AB248" s="33"/>
      <c r="AC248" s="33" t="s">
        <v>2</v>
      </c>
      <c r="AD248" s="33"/>
      <c r="AE248" s="33"/>
      <c r="AF248" s="33"/>
      <c r="AG248" s="33"/>
      <c r="AH248" s="33"/>
      <c r="AI248" s="33"/>
      <c r="AJ248" s="33"/>
      <c r="AK248" s="33"/>
      <c r="AL248" s="33"/>
      <c r="AM248" s="79" t="s">
        <v>54</v>
      </c>
      <c r="AN248" s="16"/>
      <c r="AO248" s="359"/>
      <c r="AS248" s="359"/>
    </row>
    <row r="249" spans="1:45" ht="10.15" customHeight="1" x14ac:dyDescent="0.2">
      <c r="A249" s="594"/>
      <c r="B249" s="17"/>
      <c r="C249" s="599"/>
      <c r="D249" s="594"/>
      <c r="E249" s="17"/>
      <c r="F249" s="17"/>
      <c r="G249" s="17"/>
      <c r="H249" s="17"/>
      <c r="I249" s="17"/>
      <c r="J249" s="17"/>
      <c r="K249" s="17"/>
      <c r="L249" s="17"/>
      <c r="M249" s="17"/>
      <c r="N249" s="17"/>
      <c r="O249" s="17"/>
      <c r="P249" s="17"/>
      <c r="Q249" s="17"/>
      <c r="R249" s="17"/>
      <c r="S249" s="17"/>
      <c r="T249" s="17"/>
      <c r="U249" s="360"/>
      <c r="V249" s="251"/>
      <c r="W249" s="17"/>
      <c r="X249" s="17"/>
      <c r="Y249" s="17"/>
      <c r="Z249" s="17"/>
      <c r="AA249" s="17"/>
      <c r="AB249" s="17"/>
      <c r="AC249" s="17"/>
      <c r="AD249" s="17"/>
      <c r="AE249" s="17"/>
      <c r="AF249" s="17"/>
      <c r="AG249" s="17"/>
      <c r="AH249" s="17"/>
      <c r="AI249" s="17"/>
      <c r="AJ249" s="17"/>
      <c r="AK249" s="17"/>
      <c r="AL249" s="17"/>
      <c r="AM249" s="65"/>
      <c r="AN249" s="17"/>
      <c r="AO249" s="360"/>
      <c r="AP249" s="17"/>
      <c r="AQ249" s="17"/>
      <c r="AR249" s="17"/>
      <c r="AS249" s="360"/>
    </row>
    <row r="250" spans="1:45" ht="6" customHeight="1" x14ac:dyDescent="0.2">
      <c r="A250" s="595"/>
      <c r="B250" s="167"/>
      <c r="C250" s="597"/>
      <c r="D250" s="595"/>
      <c r="E250" s="167"/>
      <c r="F250" s="167"/>
      <c r="G250" s="167"/>
      <c r="H250" s="167"/>
      <c r="I250" s="167"/>
      <c r="J250" s="167"/>
      <c r="K250" s="167"/>
      <c r="L250" s="167"/>
      <c r="M250" s="167"/>
      <c r="N250" s="167"/>
      <c r="O250" s="167"/>
      <c r="P250" s="167"/>
      <c r="Q250" s="167"/>
      <c r="R250" s="167"/>
      <c r="S250" s="167"/>
      <c r="T250" s="167"/>
      <c r="U250" s="166"/>
      <c r="V250" s="165"/>
      <c r="W250" s="167"/>
      <c r="X250" s="167"/>
      <c r="Y250" s="167"/>
      <c r="Z250" s="167"/>
      <c r="AA250" s="167"/>
      <c r="AB250" s="167"/>
      <c r="AC250" s="167"/>
      <c r="AD250" s="167"/>
      <c r="AE250" s="167"/>
      <c r="AF250" s="167"/>
      <c r="AG250" s="167"/>
      <c r="AH250" s="167"/>
      <c r="AI250" s="167"/>
      <c r="AJ250" s="167"/>
      <c r="AK250" s="167"/>
      <c r="AL250" s="167"/>
      <c r="AM250" s="66"/>
      <c r="AN250" s="167"/>
      <c r="AO250" s="166"/>
      <c r="AP250" s="167"/>
      <c r="AQ250" s="167"/>
      <c r="AR250" s="167"/>
      <c r="AS250" s="166"/>
    </row>
    <row r="251" spans="1:45" ht="10.15" customHeight="1" x14ac:dyDescent="0.2">
      <c r="A251" s="586"/>
      <c r="B251" s="67" t="s">
        <v>1342</v>
      </c>
      <c r="C251" s="588"/>
      <c r="D251" s="586"/>
      <c r="E251" s="804" t="e">
        <f ca="1">VLOOKUP(INDIRECT(ADDRESS(ROW(),COLUMN()-3)),Language_Translations,MATCH(Language_Selected,Language_Options,0),FALSE)</f>
        <v>#REF!</v>
      </c>
      <c r="F251" s="804"/>
      <c r="G251" s="804"/>
      <c r="H251" s="804"/>
      <c r="I251" s="804"/>
      <c r="J251" s="804"/>
      <c r="K251" s="804"/>
      <c r="L251" s="804"/>
      <c r="M251" s="804"/>
      <c r="N251" s="804"/>
      <c r="O251" s="804"/>
      <c r="P251" s="804"/>
      <c r="Q251" s="804"/>
      <c r="R251" s="804"/>
      <c r="S251" s="804"/>
      <c r="T251" s="804"/>
      <c r="U251" s="359"/>
      <c r="V251" s="250"/>
      <c r="W251" s="16" t="s">
        <v>35</v>
      </c>
      <c r="Y251" s="33" t="s">
        <v>2</v>
      </c>
      <c r="Z251" s="33"/>
      <c r="AA251" s="33"/>
      <c r="AB251" s="33"/>
      <c r="AC251" s="33"/>
      <c r="AD251" s="33"/>
      <c r="AE251" s="33"/>
      <c r="AF251" s="33"/>
      <c r="AG251" s="33"/>
      <c r="AH251" s="33"/>
      <c r="AI251" s="33"/>
      <c r="AJ251" s="33"/>
      <c r="AK251" s="33"/>
      <c r="AL251" s="33"/>
      <c r="AM251" s="79" t="s">
        <v>36</v>
      </c>
      <c r="AN251" s="16"/>
      <c r="AO251" s="359"/>
      <c r="AS251" s="359"/>
    </row>
    <row r="252" spans="1:45" ht="10.15" customHeight="1" x14ac:dyDescent="0.2">
      <c r="A252" s="586"/>
      <c r="B252" s="16"/>
      <c r="C252" s="588"/>
      <c r="D252" s="586"/>
      <c r="E252" s="804"/>
      <c r="F252" s="804"/>
      <c r="G252" s="804"/>
      <c r="H252" s="804"/>
      <c r="I252" s="804"/>
      <c r="J252" s="804"/>
      <c r="K252" s="804"/>
      <c r="L252" s="804"/>
      <c r="M252" s="804"/>
      <c r="N252" s="804"/>
      <c r="O252" s="804"/>
      <c r="P252" s="804"/>
      <c r="Q252" s="804"/>
      <c r="R252" s="804"/>
      <c r="S252" s="804"/>
      <c r="T252" s="804"/>
      <c r="U252" s="359"/>
      <c r="V252" s="250"/>
      <c r="W252" s="16" t="s">
        <v>37</v>
      </c>
      <c r="Y252" s="33" t="s">
        <v>2</v>
      </c>
      <c r="Z252" s="33"/>
      <c r="AA252" s="33"/>
      <c r="AB252" s="33"/>
      <c r="AC252" s="33"/>
      <c r="AD252" s="33"/>
      <c r="AE252" s="33"/>
      <c r="AF252" s="33"/>
      <c r="AG252" s="33"/>
      <c r="AH252" s="33"/>
      <c r="AI252" s="33"/>
      <c r="AJ252" s="33"/>
      <c r="AK252" s="33"/>
      <c r="AL252" s="33"/>
      <c r="AM252" s="79" t="s">
        <v>38</v>
      </c>
      <c r="AN252" s="16"/>
      <c r="AO252" s="359"/>
      <c r="AS252" s="359"/>
    </row>
    <row r="253" spans="1:45" ht="10.15" customHeight="1" x14ac:dyDescent="0.2">
      <c r="A253" s="586"/>
      <c r="B253" s="16"/>
      <c r="C253" s="588"/>
      <c r="D253" s="586"/>
      <c r="E253" s="804"/>
      <c r="F253" s="804"/>
      <c r="G253" s="804"/>
      <c r="H253" s="804"/>
      <c r="I253" s="804"/>
      <c r="J253" s="804"/>
      <c r="K253" s="804"/>
      <c r="L253" s="804"/>
      <c r="M253" s="804"/>
      <c r="N253" s="804"/>
      <c r="O253" s="804"/>
      <c r="P253" s="804"/>
      <c r="Q253" s="804"/>
      <c r="R253" s="804"/>
      <c r="S253" s="804"/>
      <c r="T253" s="804"/>
      <c r="U253" s="359"/>
      <c r="V253" s="250"/>
      <c r="Y253" s="33"/>
      <c r="Z253" s="33"/>
      <c r="AA253" s="33"/>
      <c r="AB253" s="33"/>
      <c r="AC253" s="33"/>
      <c r="AD253" s="33"/>
      <c r="AE253" s="33"/>
      <c r="AF253" s="33"/>
      <c r="AG253" s="33"/>
      <c r="AH253" s="33"/>
      <c r="AI253" s="33"/>
      <c r="AJ253" s="33"/>
      <c r="AK253" s="33"/>
      <c r="AL253" s="33"/>
      <c r="AM253" s="79"/>
      <c r="AN253" s="16"/>
      <c r="AO253" s="359"/>
      <c r="AS253" s="359"/>
    </row>
    <row r="254" spans="1:45" ht="6" customHeight="1" x14ac:dyDescent="0.2">
      <c r="A254" s="594"/>
      <c r="B254" s="17"/>
      <c r="C254" s="599"/>
      <c r="D254" s="594"/>
      <c r="E254" s="17"/>
      <c r="F254" s="17"/>
      <c r="G254" s="17"/>
      <c r="H254" s="17"/>
      <c r="I254" s="17"/>
      <c r="J254" s="17"/>
      <c r="K254" s="17"/>
      <c r="L254" s="17"/>
      <c r="M254" s="17"/>
      <c r="N254" s="17"/>
      <c r="O254" s="17"/>
      <c r="P254" s="17"/>
      <c r="Q254" s="17"/>
      <c r="R254" s="17"/>
      <c r="S254" s="17"/>
      <c r="T254" s="17"/>
      <c r="U254" s="360"/>
      <c r="V254" s="251"/>
      <c r="W254" s="17"/>
      <c r="X254" s="17"/>
      <c r="Y254" s="17"/>
      <c r="Z254" s="17"/>
      <c r="AA254" s="17"/>
      <c r="AB254" s="17"/>
      <c r="AC254" s="17"/>
      <c r="AD254" s="17"/>
      <c r="AE254" s="17"/>
      <c r="AF254" s="17"/>
      <c r="AG254" s="17"/>
      <c r="AH254" s="17"/>
      <c r="AI254" s="17"/>
      <c r="AJ254" s="17"/>
      <c r="AK254" s="17"/>
      <c r="AL254" s="17"/>
      <c r="AM254" s="65"/>
      <c r="AN254" s="17"/>
      <c r="AO254" s="360"/>
      <c r="AP254" s="17"/>
      <c r="AQ254" s="17"/>
      <c r="AR254" s="17"/>
      <c r="AS254" s="360"/>
    </row>
    <row r="255" spans="1:45" ht="4.9000000000000004" customHeight="1" x14ac:dyDescent="0.2">
      <c r="A255" s="586"/>
      <c r="B255" s="288"/>
      <c r="C255" s="588"/>
      <c r="D255" s="586"/>
      <c r="U255" s="166"/>
      <c r="AN255" s="16"/>
      <c r="AO255" s="359"/>
      <c r="AS255" s="359"/>
    </row>
    <row r="256" spans="1:45" ht="10.15" customHeight="1" x14ac:dyDescent="0.2">
      <c r="A256" s="586"/>
      <c r="B256" s="67" t="s">
        <v>1343</v>
      </c>
      <c r="C256" s="588"/>
      <c r="D256" s="586"/>
      <c r="E256" s="804" t="e">
        <f ca="1">VLOOKUP(INDIRECT(ADDRESS(ROW(),COLUMN()-3)),Language_Translations,MATCH(Language_Selected,Language_Options,0),FALSE)</f>
        <v>#REF!</v>
      </c>
      <c r="F256" s="804"/>
      <c r="G256" s="804"/>
      <c r="H256" s="804"/>
      <c r="I256" s="804"/>
      <c r="J256" s="804"/>
      <c r="K256" s="804"/>
      <c r="L256" s="804"/>
      <c r="M256" s="804"/>
      <c r="N256" s="804"/>
      <c r="O256" s="804"/>
      <c r="P256" s="804"/>
      <c r="Q256" s="804"/>
      <c r="R256" s="804"/>
      <c r="S256" s="804"/>
      <c r="T256" s="804"/>
      <c r="U256" s="253"/>
      <c r="V256" s="462"/>
      <c r="W256" s="462"/>
      <c r="X256" s="462"/>
      <c r="Y256" s="462"/>
      <c r="Z256" s="462"/>
      <c r="AA256" s="462"/>
      <c r="AB256" s="462"/>
      <c r="AC256" s="462"/>
      <c r="AD256" s="462"/>
      <c r="AE256" s="462"/>
      <c r="AF256" s="462"/>
      <c r="AG256" s="462"/>
      <c r="AH256" s="462"/>
      <c r="AI256" s="462"/>
      <c r="AJ256" s="462"/>
      <c r="AK256" s="462"/>
      <c r="AL256" s="462"/>
      <c r="AM256" s="462"/>
      <c r="AN256" s="462"/>
      <c r="AO256" s="359"/>
      <c r="AS256" s="359"/>
    </row>
    <row r="257" spans="1:45" ht="10.15" customHeight="1" x14ac:dyDescent="0.2">
      <c r="A257" s="586"/>
      <c r="B257" s="16"/>
      <c r="C257" s="588"/>
      <c r="D257" s="586"/>
      <c r="E257" s="804"/>
      <c r="F257" s="804"/>
      <c r="G257" s="804"/>
      <c r="H257" s="804"/>
      <c r="I257" s="804"/>
      <c r="J257" s="804"/>
      <c r="K257" s="804"/>
      <c r="L257" s="804"/>
      <c r="M257" s="804"/>
      <c r="N257" s="804"/>
      <c r="O257" s="804"/>
      <c r="P257" s="804"/>
      <c r="Q257" s="804"/>
      <c r="R257" s="804"/>
      <c r="S257" s="804"/>
      <c r="T257" s="804"/>
      <c r="U257" s="253"/>
      <c r="V257" s="462"/>
      <c r="W257" s="462"/>
      <c r="X257" s="462"/>
      <c r="Y257" s="462"/>
      <c r="Z257" s="462"/>
      <c r="AA257" s="462"/>
      <c r="AB257" s="462"/>
      <c r="AC257" s="462"/>
      <c r="AD257" s="462"/>
      <c r="AE257" s="462"/>
      <c r="AF257" s="462"/>
      <c r="AG257" s="462"/>
      <c r="AH257" s="462"/>
      <c r="AI257" s="462"/>
      <c r="AJ257" s="462"/>
      <c r="AK257" s="462"/>
      <c r="AL257" s="462"/>
      <c r="AM257" s="462"/>
      <c r="AN257" s="462"/>
      <c r="AO257" s="359"/>
      <c r="AS257" s="359"/>
    </row>
    <row r="258" spans="1:45" ht="10.15" customHeight="1" x14ac:dyDescent="0.2">
      <c r="A258" s="586"/>
      <c r="B258" s="16"/>
      <c r="C258" s="588"/>
      <c r="D258" s="586"/>
      <c r="E258" s="804"/>
      <c r="F258" s="804"/>
      <c r="G258" s="804"/>
      <c r="H258" s="804"/>
      <c r="I258" s="804"/>
      <c r="J258" s="804"/>
      <c r="K258" s="804"/>
      <c r="L258" s="804"/>
      <c r="M258" s="804"/>
      <c r="N258" s="804"/>
      <c r="O258" s="804"/>
      <c r="P258" s="804"/>
      <c r="Q258" s="804"/>
      <c r="R258" s="804"/>
      <c r="S258" s="804"/>
      <c r="T258" s="804"/>
      <c r="U258" s="253"/>
      <c r="V258" s="462"/>
      <c r="W258" s="462"/>
      <c r="AD258" s="33"/>
      <c r="AE258" s="33"/>
      <c r="AF258" s="33"/>
      <c r="AG258" s="33"/>
      <c r="AH258" s="33"/>
      <c r="AI258" s="33"/>
      <c r="AJ258" s="16" t="s">
        <v>35</v>
      </c>
      <c r="AK258" s="33"/>
      <c r="AL258" s="33"/>
      <c r="AM258" s="292" t="s">
        <v>37</v>
      </c>
      <c r="AN258" s="462"/>
      <c r="AO258" s="359"/>
      <c r="AS258" s="359"/>
    </row>
    <row r="259" spans="1:45" ht="10.15" customHeight="1" x14ac:dyDescent="0.2">
      <c r="A259" s="586"/>
      <c r="B259" s="16"/>
      <c r="C259" s="588"/>
      <c r="D259" s="586"/>
      <c r="E259" s="804"/>
      <c r="F259" s="804"/>
      <c r="G259" s="804"/>
      <c r="H259" s="804"/>
      <c r="I259" s="804"/>
      <c r="J259" s="804"/>
      <c r="K259" s="804"/>
      <c r="L259" s="804"/>
      <c r="M259" s="804"/>
      <c r="N259" s="804"/>
      <c r="O259" s="804"/>
      <c r="P259" s="804"/>
      <c r="Q259" s="804"/>
      <c r="R259" s="804"/>
      <c r="S259" s="804"/>
      <c r="T259" s="804"/>
      <c r="U259" s="253"/>
      <c r="V259" s="462"/>
      <c r="W259" s="462"/>
      <c r="AD259" s="33"/>
      <c r="AE259" s="33"/>
      <c r="AF259" s="33"/>
      <c r="AG259" s="33"/>
      <c r="AI259" s="33"/>
      <c r="AK259" s="33"/>
      <c r="AL259" s="33"/>
      <c r="AM259" s="292"/>
      <c r="AN259" s="462"/>
      <c r="AO259" s="359"/>
      <c r="AS259" s="359"/>
    </row>
    <row r="260" spans="1:45" ht="10.15" customHeight="1" x14ac:dyDescent="0.2">
      <c r="A260" s="586"/>
      <c r="B260" s="16"/>
      <c r="C260" s="588"/>
      <c r="D260" s="586"/>
      <c r="E260" s="804"/>
      <c r="F260" s="804"/>
      <c r="G260" s="804"/>
      <c r="H260" s="804"/>
      <c r="I260" s="804"/>
      <c r="J260" s="804"/>
      <c r="K260" s="804"/>
      <c r="L260" s="804"/>
      <c r="M260" s="804"/>
      <c r="N260" s="804"/>
      <c r="O260" s="804"/>
      <c r="P260" s="804"/>
      <c r="Q260" s="804"/>
      <c r="R260" s="804"/>
      <c r="S260" s="804"/>
      <c r="T260" s="804"/>
      <c r="U260" s="253"/>
      <c r="V260" s="462"/>
      <c r="W260" t="s">
        <v>1492</v>
      </c>
      <c r="X260"/>
      <c r="Y260"/>
      <c r="Z260" s="233"/>
      <c r="AA260" s="233"/>
      <c r="AB260" s="233" t="s">
        <v>2</v>
      </c>
      <c r="AC260" s="233"/>
      <c r="AD260" s="233"/>
      <c r="AE260" s="233"/>
      <c r="AF260" s="233"/>
      <c r="AG260" s="233"/>
      <c r="AH260" s="233"/>
      <c r="AI260" s="33"/>
      <c r="AJ260" s="79" t="s">
        <v>36</v>
      </c>
      <c r="AK260" s="33"/>
      <c r="AL260" s="33"/>
      <c r="AM260" s="79">
        <v>2</v>
      </c>
      <c r="AN260" s="462"/>
      <c r="AO260" s="359"/>
      <c r="AS260" s="359"/>
    </row>
    <row r="261" spans="1:45" ht="10.15" customHeight="1" x14ac:dyDescent="0.2">
      <c r="A261" s="586"/>
      <c r="B261" s="629"/>
      <c r="C261" s="588"/>
      <c r="D261" s="586"/>
      <c r="E261" s="804"/>
      <c r="F261" s="804"/>
      <c r="G261" s="804"/>
      <c r="H261" s="804"/>
      <c r="I261" s="804"/>
      <c r="J261" s="804"/>
      <c r="K261" s="804"/>
      <c r="L261" s="804"/>
      <c r="M261" s="804"/>
      <c r="N261" s="804"/>
      <c r="O261" s="804"/>
      <c r="P261" s="804"/>
      <c r="Q261" s="804"/>
      <c r="R261" s="804"/>
      <c r="S261" s="804"/>
      <c r="T261" s="804"/>
      <c r="U261" s="253"/>
      <c r="V261" s="462"/>
      <c r="W261" t="s">
        <v>1493</v>
      </c>
      <c r="X261"/>
      <c r="Y261"/>
      <c r="Z261" s="233"/>
      <c r="AA261"/>
      <c r="AB261" s="233" t="s">
        <v>2</v>
      </c>
      <c r="AC261" s="233"/>
      <c r="AD261" s="233"/>
      <c r="AE261" s="233"/>
      <c r="AF261" s="233"/>
      <c r="AG261" s="233"/>
      <c r="AH261" s="233"/>
      <c r="AI261" s="33"/>
      <c r="AJ261" s="79" t="s">
        <v>36</v>
      </c>
      <c r="AK261" s="33"/>
      <c r="AL261" s="33"/>
      <c r="AM261" s="79">
        <v>2</v>
      </c>
      <c r="AN261" s="462"/>
      <c r="AO261" s="359"/>
      <c r="AS261" s="359"/>
    </row>
    <row r="262" spans="1:45" ht="10.15" customHeight="1" x14ac:dyDescent="0.2">
      <c r="A262" s="586"/>
      <c r="B262" s="629"/>
      <c r="C262" s="588"/>
      <c r="D262" s="586"/>
      <c r="E262" s="804"/>
      <c r="F262" s="804"/>
      <c r="G262" s="804"/>
      <c r="H262" s="804"/>
      <c r="I262" s="804"/>
      <c r="J262" s="804"/>
      <c r="K262" s="804"/>
      <c r="L262" s="804"/>
      <c r="M262" s="804"/>
      <c r="N262" s="804"/>
      <c r="O262" s="804"/>
      <c r="P262" s="804"/>
      <c r="Q262" s="804"/>
      <c r="R262" s="804"/>
      <c r="S262" s="804"/>
      <c r="T262" s="804"/>
      <c r="U262" s="253"/>
      <c r="V262" s="462"/>
      <c r="W262" t="s">
        <v>1494</v>
      </c>
      <c r="X262"/>
      <c r="Y262" s="233"/>
      <c r="Z262" s="233"/>
      <c r="AA262"/>
      <c r="AB262" s="233"/>
      <c r="AC262" s="233"/>
      <c r="AD262" s="233"/>
      <c r="AE262"/>
      <c r="AF262" s="233" t="s">
        <v>2</v>
      </c>
      <c r="AG262" s="233"/>
      <c r="AH262" s="233"/>
      <c r="AI262" s="33"/>
      <c r="AJ262" s="79" t="s">
        <v>36</v>
      </c>
      <c r="AM262" s="79">
        <v>2</v>
      </c>
      <c r="AN262" s="462"/>
      <c r="AO262" s="359"/>
      <c r="AS262" s="359"/>
    </row>
    <row r="263" spans="1:45" ht="10.15" customHeight="1" x14ac:dyDescent="0.2">
      <c r="A263" s="586"/>
      <c r="B263" s="629"/>
      <c r="C263" s="588"/>
      <c r="D263" s="586"/>
      <c r="E263" s="804"/>
      <c r="F263" s="804"/>
      <c r="G263" s="804"/>
      <c r="H263" s="804"/>
      <c r="I263" s="804"/>
      <c r="J263" s="804"/>
      <c r="K263" s="804"/>
      <c r="L263" s="804"/>
      <c r="M263" s="804"/>
      <c r="N263" s="804"/>
      <c r="O263" s="804"/>
      <c r="P263" s="804"/>
      <c r="Q263" s="804"/>
      <c r="R263" s="804"/>
      <c r="S263" s="804"/>
      <c r="T263" s="804"/>
      <c r="U263" s="253"/>
      <c r="V263" s="462"/>
      <c r="W263" t="s">
        <v>2638</v>
      </c>
      <c r="X263"/>
      <c r="Y263"/>
      <c r="Z263"/>
      <c r="AA263"/>
      <c r="AB263"/>
      <c r="AC263"/>
      <c r="AD263"/>
      <c r="AE263"/>
      <c r="AF263" s="233" t="s">
        <v>2</v>
      </c>
      <c r="AG263" s="233"/>
      <c r="AH263" s="233"/>
      <c r="AI263" s="33"/>
      <c r="AJ263" s="79" t="s">
        <v>36</v>
      </c>
      <c r="AK263" s="33"/>
      <c r="AL263" s="33"/>
      <c r="AM263" s="79">
        <v>2</v>
      </c>
      <c r="AN263" s="462"/>
      <c r="AO263" s="359"/>
      <c r="AS263" s="359"/>
    </row>
    <row r="264" spans="1:45" ht="10.15" customHeight="1" x14ac:dyDescent="0.2">
      <c r="A264" s="586"/>
      <c r="B264" s="629"/>
      <c r="C264" s="588"/>
      <c r="D264" s="586"/>
      <c r="E264" s="804"/>
      <c r="F264" s="804"/>
      <c r="G264" s="804"/>
      <c r="H264" s="804"/>
      <c r="I264" s="804"/>
      <c r="J264" s="804"/>
      <c r="K264" s="804"/>
      <c r="L264" s="804"/>
      <c r="M264" s="804"/>
      <c r="N264" s="804"/>
      <c r="O264" s="804"/>
      <c r="P264" s="804"/>
      <c r="Q264" s="804"/>
      <c r="R264" s="804"/>
      <c r="S264" s="804"/>
      <c r="T264" s="804"/>
      <c r="U264" s="253"/>
      <c r="V264" s="462"/>
      <c r="W264"/>
      <c r="X264"/>
      <c r="Y264"/>
      <c r="Z264"/>
      <c r="AA264"/>
      <c r="AB264"/>
      <c r="AC264"/>
      <c r="AD264"/>
      <c r="AE264"/>
      <c r="AF264"/>
      <c r="AG264"/>
      <c r="AH264"/>
      <c r="AI264" s="33"/>
      <c r="AJ264" s="79" t="s">
        <v>36</v>
      </c>
      <c r="AM264" s="79">
        <v>2</v>
      </c>
      <c r="AN264" s="462"/>
      <c r="AO264" s="359"/>
      <c r="AS264" s="359"/>
    </row>
    <row r="265" spans="1:45" ht="10.15" customHeight="1" x14ac:dyDescent="0.2">
      <c r="A265" s="586"/>
      <c r="B265" s="16"/>
      <c r="C265" s="588"/>
      <c r="D265" s="586"/>
      <c r="E265" s="804"/>
      <c r="F265" s="804"/>
      <c r="G265" s="804"/>
      <c r="H265" s="804"/>
      <c r="I265" s="804"/>
      <c r="J265" s="804"/>
      <c r="K265" s="804"/>
      <c r="L265" s="804"/>
      <c r="M265" s="804"/>
      <c r="N265" s="804"/>
      <c r="O265" s="804"/>
      <c r="P265" s="804"/>
      <c r="Q265" s="804"/>
      <c r="R265" s="804"/>
      <c r="S265" s="804"/>
      <c r="T265" s="804"/>
      <c r="U265" s="359"/>
      <c r="V265" s="250"/>
      <c r="W265" t="s">
        <v>1828</v>
      </c>
      <c r="X265"/>
      <c r="Y265" s="233"/>
      <c r="Z265" s="233"/>
      <c r="AA265" s="233"/>
      <c r="AB265" s="233"/>
      <c r="AC265" s="233"/>
      <c r="AD265" s="644"/>
      <c r="AE265" s="644"/>
      <c r="AF265" s="644"/>
      <c r="AG265" s="644"/>
      <c r="AH265" s="644"/>
      <c r="AI265" s="33"/>
      <c r="AJ265" s="79" t="s">
        <v>36</v>
      </c>
      <c r="AM265" s="79">
        <v>2</v>
      </c>
      <c r="AN265" s="16"/>
      <c r="AO265" s="359"/>
      <c r="AP265" s="250"/>
      <c r="AS265" s="359"/>
    </row>
    <row r="266" spans="1:45" ht="10.15" customHeight="1" x14ac:dyDescent="0.2">
      <c r="A266" s="586"/>
      <c r="B266" s="67"/>
      <c r="C266" s="588"/>
      <c r="D266" s="586"/>
      <c r="E266" s="804"/>
      <c r="F266" s="804"/>
      <c r="G266" s="804"/>
      <c r="H266" s="804"/>
      <c r="I266" s="804"/>
      <c r="J266" s="804"/>
      <c r="K266" s="804"/>
      <c r="L266" s="804"/>
      <c r="M266" s="804"/>
      <c r="N266" s="804"/>
      <c r="O266" s="804"/>
      <c r="P266" s="804"/>
      <c r="Q266" s="804"/>
      <c r="R266" s="804"/>
      <c r="S266" s="804"/>
      <c r="T266" s="804"/>
      <c r="U266" s="359"/>
      <c r="V266" s="250"/>
      <c r="AM266" s="16"/>
      <c r="AN266" s="16"/>
      <c r="AO266" s="359"/>
      <c r="AP266" s="250"/>
      <c r="AS266" s="359"/>
    </row>
    <row r="267" spans="1:45" ht="10.15" customHeight="1" x14ac:dyDescent="0.2">
      <c r="A267" s="586"/>
      <c r="B267" s="16"/>
      <c r="C267" s="588"/>
      <c r="D267" s="586"/>
      <c r="E267" s="804"/>
      <c r="F267" s="804"/>
      <c r="G267" s="804"/>
      <c r="H267" s="804"/>
      <c r="I267" s="804"/>
      <c r="J267" s="804"/>
      <c r="K267" s="804"/>
      <c r="L267" s="804"/>
      <c r="M267" s="804"/>
      <c r="N267" s="804"/>
      <c r="O267" s="804"/>
      <c r="P267" s="804"/>
      <c r="Q267" s="804"/>
      <c r="R267" s="804"/>
      <c r="S267" s="804"/>
      <c r="T267" s="804"/>
      <c r="U267" s="359"/>
      <c r="V267" s="250"/>
      <c r="AM267" s="16"/>
      <c r="AN267" s="16"/>
      <c r="AO267" s="359"/>
      <c r="AP267" s="250"/>
      <c r="AR267" s="585"/>
      <c r="AS267" s="557"/>
    </row>
    <row r="268" spans="1:45" ht="6" customHeight="1" x14ac:dyDescent="0.2">
      <c r="A268" s="594"/>
      <c r="B268" s="17"/>
      <c r="C268" s="599"/>
      <c r="D268" s="594"/>
      <c r="E268" s="17"/>
      <c r="F268" s="17"/>
      <c r="G268" s="17"/>
      <c r="H268" s="17"/>
      <c r="I268" s="17"/>
      <c r="J268" s="17"/>
      <c r="K268" s="17"/>
      <c r="L268" s="17"/>
      <c r="M268" s="17"/>
      <c r="N268" s="17"/>
      <c r="O268" s="17"/>
      <c r="P268" s="17"/>
      <c r="Q268" s="17"/>
      <c r="R268" s="17"/>
      <c r="S268" s="17"/>
      <c r="T268" s="17"/>
      <c r="U268" s="360"/>
      <c r="V268" s="251"/>
      <c r="W268" s="17"/>
      <c r="X268" s="17"/>
      <c r="Y268" s="17"/>
      <c r="Z268" s="17"/>
      <c r="AA268" s="17"/>
      <c r="AB268" s="17"/>
      <c r="AC268" s="17"/>
      <c r="AD268" s="17"/>
      <c r="AE268" s="17"/>
      <c r="AF268" s="17"/>
      <c r="AG268" s="17"/>
      <c r="AH268" s="17"/>
      <c r="AI268" s="17"/>
      <c r="AJ268" s="17"/>
      <c r="AK268" s="17"/>
      <c r="AL268" s="17"/>
      <c r="AM268" s="17"/>
      <c r="AN268" s="17"/>
      <c r="AO268" s="360"/>
      <c r="AP268" s="251"/>
      <c r="AQ268" s="17"/>
      <c r="AR268" s="17"/>
      <c r="AS268" s="360"/>
    </row>
    <row r="269" spans="1:45" ht="10.15" customHeight="1" x14ac:dyDescent="0.2">
      <c r="A269" s="595"/>
      <c r="B269" s="167"/>
      <c r="C269" s="597"/>
      <c r="D269" s="595"/>
      <c r="E269" s="167"/>
      <c r="F269" s="167"/>
      <c r="G269" s="167"/>
      <c r="H269" s="167"/>
      <c r="I269" s="167"/>
      <c r="J269" s="167"/>
      <c r="K269" s="167"/>
      <c r="L269" s="167"/>
      <c r="M269" s="167"/>
      <c r="N269" s="167"/>
      <c r="O269" s="167"/>
      <c r="P269" s="167"/>
      <c r="Q269" s="167"/>
      <c r="R269" s="167"/>
      <c r="S269" s="167"/>
      <c r="T269" s="167"/>
      <c r="U269" s="166"/>
      <c r="V269" s="165"/>
      <c r="W269" s="167"/>
      <c r="X269" s="167"/>
      <c r="Y269" s="167"/>
      <c r="Z269" s="167"/>
      <c r="AA269" s="167"/>
      <c r="AB269" s="167"/>
      <c r="AC269" s="167"/>
      <c r="AD269" s="167"/>
      <c r="AE269" s="167"/>
      <c r="AF269" s="167"/>
      <c r="AG269" s="167"/>
      <c r="AH269" s="167"/>
      <c r="AI269" s="167"/>
      <c r="AJ269" s="167"/>
      <c r="AK269" s="167"/>
      <c r="AL269" s="167"/>
      <c r="AM269" s="66"/>
      <c r="AN269" s="167"/>
      <c r="AO269" s="166"/>
      <c r="AP269" s="167"/>
      <c r="AQ269" s="167"/>
      <c r="AR269" s="167"/>
      <c r="AS269" s="166"/>
    </row>
    <row r="270" spans="1:45" ht="10.15" customHeight="1" x14ac:dyDescent="0.2">
      <c r="A270" s="586"/>
      <c r="B270" s="67" t="s">
        <v>1344</v>
      </c>
      <c r="C270" s="588"/>
      <c r="D270" s="586"/>
      <c r="E270" s="804" t="e">
        <f ca="1">VLOOKUP(INDIRECT(ADDRESS(ROW(),COLUMN()-3)),Language_Translations,MATCH(Language_Selected,Language_Options,0),FALSE)</f>
        <v>#REF!</v>
      </c>
      <c r="F270" s="804"/>
      <c r="G270" s="804"/>
      <c r="H270" s="804"/>
      <c r="I270" s="804"/>
      <c r="J270" s="804"/>
      <c r="K270" s="804"/>
      <c r="L270" s="804"/>
      <c r="M270" s="804"/>
      <c r="N270" s="804"/>
      <c r="O270" s="804"/>
      <c r="P270" s="804"/>
      <c r="Q270" s="804"/>
      <c r="R270" s="804"/>
      <c r="S270" s="804"/>
      <c r="T270" s="804"/>
      <c r="U270" s="359"/>
      <c r="V270" s="250"/>
      <c r="W270" s="16" t="s">
        <v>35</v>
      </c>
      <c r="Y270" s="33" t="s">
        <v>2</v>
      </c>
      <c r="Z270" s="33"/>
      <c r="AA270" s="33"/>
      <c r="AB270" s="33"/>
      <c r="AC270" s="33"/>
      <c r="AD270" s="33"/>
      <c r="AE270" s="33"/>
      <c r="AF270" s="33"/>
      <c r="AG270" s="33"/>
      <c r="AH270" s="33"/>
      <c r="AI270" s="33"/>
      <c r="AJ270" s="33"/>
      <c r="AK270" s="33"/>
      <c r="AL270" s="33"/>
      <c r="AM270" s="79" t="s">
        <v>36</v>
      </c>
      <c r="AN270" s="16"/>
      <c r="AO270" s="359"/>
      <c r="AS270" s="359"/>
    </row>
    <row r="271" spans="1:45" ht="10.15" customHeight="1" x14ac:dyDescent="0.2">
      <c r="A271" s="586"/>
      <c r="B271" s="16"/>
      <c r="C271" s="588"/>
      <c r="D271" s="586"/>
      <c r="E271" s="804"/>
      <c r="F271" s="804"/>
      <c r="G271" s="804"/>
      <c r="H271" s="804"/>
      <c r="I271" s="804"/>
      <c r="J271" s="804"/>
      <c r="K271" s="804"/>
      <c r="L271" s="804"/>
      <c r="M271" s="804"/>
      <c r="N271" s="804"/>
      <c r="O271" s="804"/>
      <c r="P271" s="804"/>
      <c r="Q271" s="804"/>
      <c r="R271" s="804"/>
      <c r="S271" s="804"/>
      <c r="T271" s="804"/>
      <c r="U271" s="359"/>
      <c r="V271" s="250"/>
      <c r="W271" s="16" t="s">
        <v>37</v>
      </c>
      <c r="Y271" s="33" t="s">
        <v>2</v>
      </c>
      <c r="Z271" s="33"/>
      <c r="AA271" s="33"/>
      <c r="AB271" s="33"/>
      <c r="AC271" s="33"/>
      <c r="AD271" s="33"/>
      <c r="AE271" s="33"/>
      <c r="AF271" s="33"/>
      <c r="AG271" s="33"/>
      <c r="AH271" s="33"/>
      <c r="AI271" s="33"/>
      <c r="AJ271" s="33"/>
      <c r="AK271" s="33"/>
      <c r="AL271" s="33"/>
      <c r="AM271" s="79" t="s">
        <v>38</v>
      </c>
      <c r="AN271" s="16"/>
      <c r="AO271" s="359"/>
      <c r="AR271" s="16" t="s">
        <v>2120</v>
      </c>
      <c r="AS271" s="359"/>
    </row>
    <row r="272" spans="1:45" ht="10.15" customHeight="1" x14ac:dyDescent="0.2">
      <c r="A272" s="594"/>
      <c r="B272" s="17"/>
      <c r="C272" s="599"/>
      <c r="D272" s="594"/>
      <c r="E272" s="17"/>
      <c r="F272" s="17"/>
      <c r="G272" s="17"/>
      <c r="H272" s="17"/>
      <c r="I272" s="17"/>
      <c r="J272" s="17"/>
      <c r="K272" s="17"/>
      <c r="L272" s="17"/>
      <c r="M272" s="17"/>
      <c r="N272" s="17"/>
      <c r="O272" s="17"/>
      <c r="P272" s="17"/>
      <c r="Q272" s="17"/>
      <c r="R272" s="17"/>
      <c r="S272" s="17"/>
      <c r="T272" s="17"/>
      <c r="U272" s="360"/>
      <c r="V272" s="251"/>
      <c r="W272" s="17"/>
      <c r="X272" s="17"/>
      <c r="Y272" s="17"/>
      <c r="Z272" s="17"/>
      <c r="AA272" s="17"/>
      <c r="AB272" s="17"/>
      <c r="AC272" s="17"/>
      <c r="AD272" s="17"/>
      <c r="AE272" s="17"/>
      <c r="AF272" s="17"/>
      <c r="AG272" s="17"/>
      <c r="AH272" s="17"/>
      <c r="AI272" s="17"/>
      <c r="AJ272" s="17"/>
      <c r="AK272" s="17"/>
      <c r="AL272" s="17"/>
      <c r="AM272" s="65"/>
      <c r="AN272" s="17"/>
      <c r="AO272" s="360"/>
      <c r="AP272" s="17"/>
      <c r="AQ272" s="17"/>
      <c r="AR272" s="17"/>
      <c r="AS272" s="360"/>
    </row>
    <row r="273" spans="1:45" ht="10.15" customHeight="1" x14ac:dyDescent="0.2">
      <c r="A273" s="595"/>
      <c r="B273" s="167"/>
      <c r="C273" s="597"/>
      <c r="D273" s="595"/>
      <c r="E273" s="167"/>
      <c r="F273" s="167"/>
      <c r="G273" s="167"/>
      <c r="H273" s="167"/>
      <c r="I273" s="167"/>
      <c r="J273" s="167"/>
      <c r="K273" s="167"/>
      <c r="L273" s="167"/>
      <c r="M273" s="167"/>
      <c r="N273" s="167"/>
      <c r="O273" s="167"/>
      <c r="P273" s="167"/>
      <c r="Q273" s="167"/>
      <c r="R273" s="167"/>
      <c r="S273" s="167"/>
      <c r="T273" s="167"/>
      <c r="U273" s="166"/>
      <c r="V273" s="165"/>
      <c r="W273" s="167"/>
      <c r="X273" s="167"/>
      <c r="Y273" s="167"/>
      <c r="Z273" s="167"/>
      <c r="AA273" s="167"/>
      <c r="AB273" s="167"/>
      <c r="AC273" s="167"/>
      <c r="AD273" s="167"/>
      <c r="AE273" s="167"/>
      <c r="AF273" s="167"/>
      <c r="AG273" s="167"/>
      <c r="AH273" s="167"/>
      <c r="AI273" s="167"/>
      <c r="AJ273" s="167"/>
      <c r="AK273" s="167"/>
      <c r="AL273" s="167"/>
      <c r="AM273" s="66"/>
      <c r="AN273" s="167"/>
      <c r="AO273" s="166"/>
      <c r="AP273" s="167"/>
      <c r="AQ273" s="167"/>
      <c r="AR273" s="167"/>
      <c r="AS273" s="166"/>
    </row>
    <row r="274" spans="1:45" ht="10.15" customHeight="1" x14ac:dyDescent="0.2">
      <c r="A274" s="586"/>
      <c r="B274" s="67" t="s">
        <v>1345</v>
      </c>
      <c r="C274" s="588"/>
      <c r="D274" s="586"/>
      <c r="E274" s="804" t="e">
        <f ca="1">VLOOKUP(INDIRECT(ADDRESS(ROW(),COLUMN()-3)),Language_Translations,MATCH(Language_Selected,Language_Options,0),FALSE)</f>
        <v>#REF!</v>
      </c>
      <c r="F274" s="804"/>
      <c r="G274" s="804"/>
      <c r="H274" s="804"/>
      <c r="I274" s="804"/>
      <c r="J274" s="804"/>
      <c r="K274" s="804"/>
      <c r="L274" s="804"/>
      <c r="M274" s="804"/>
      <c r="N274" s="804"/>
      <c r="O274" s="804"/>
      <c r="P274" s="804"/>
      <c r="Q274" s="804"/>
      <c r="R274" s="804"/>
      <c r="S274" s="804"/>
      <c r="T274" s="804"/>
      <c r="U274" s="359"/>
      <c r="V274" s="250"/>
      <c r="W274" s="16" t="s">
        <v>735</v>
      </c>
      <c r="Z274" s="33"/>
      <c r="AA274" s="33"/>
      <c r="AB274" s="33"/>
      <c r="AC274" s="33"/>
      <c r="AG274" s="33"/>
      <c r="AH274" s="33"/>
      <c r="AI274" s="33"/>
      <c r="AK274" s="233" t="s">
        <v>2</v>
      </c>
      <c r="AL274" s="233"/>
      <c r="AM274" s="79" t="s">
        <v>47</v>
      </c>
      <c r="AN274" s="16"/>
      <c r="AO274" s="359"/>
      <c r="AS274" s="359"/>
    </row>
    <row r="275" spans="1:45" ht="10.15" customHeight="1" x14ac:dyDescent="0.2">
      <c r="A275" s="586"/>
      <c r="B275" s="16"/>
      <c r="C275" s="588"/>
      <c r="D275" s="586"/>
      <c r="E275" s="804"/>
      <c r="F275" s="804"/>
      <c r="G275" s="804"/>
      <c r="H275" s="804"/>
      <c r="I275" s="804"/>
      <c r="J275" s="804"/>
      <c r="K275" s="804"/>
      <c r="L275" s="804"/>
      <c r="M275" s="804"/>
      <c r="N275" s="804"/>
      <c r="O275" s="804"/>
      <c r="P275" s="804"/>
      <c r="Q275" s="804"/>
      <c r="R275" s="804"/>
      <c r="S275" s="804"/>
      <c r="T275" s="804"/>
      <c r="U275" s="359"/>
      <c r="V275" s="250"/>
      <c r="W275" s="16" t="s">
        <v>1384</v>
      </c>
      <c r="Z275" s="33" t="s">
        <v>2</v>
      </c>
      <c r="AA275" s="33"/>
      <c r="AB275" s="33"/>
      <c r="AC275" s="33"/>
      <c r="AD275" s="33"/>
      <c r="AE275" s="33"/>
      <c r="AF275" s="33"/>
      <c r="AG275" s="33"/>
      <c r="AH275" s="33"/>
      <c r="AI275" s="33"/>
      <c r="AJ275" s="33"/>
      <c r="AK275" s="33"/>
      <c r="AL275" s="33"/>
      <c r="AM275" s="79" t="s">
        <v>48</v>
      </c>
      <c r="AN275" s="16"/>
      <c r="AO275" s="359"/>
      <c r="AS275" s="359"/>
    </row>
    <row r="276" spans="1:45" ht="10.15" customHeight="1" x14ac:dyDescent="0.2">
      <c r="A276" s="586"/>
      <c r="B276" s="16"/>
      <c r="C276" s="588"/>
      <c r="D276" s="586"/>
      <c r="E276" s="804"/>
      <c r="F276" s="804"/>
      <c r="G276" s="804"/>
      <c r="H276" s="804"/>
      <c r="I276" s="804"/>
      <c r="J276" s="804"/>
      <c r="K276" s="804"/>
      <c r="L276" s="804"/>
      <c r="M276" s="804"/>
      <c r="N276" s="804"/>
      <c r="O276" s="804"/>
      <c r="P276" s="804"/>
      <c r="Q276" s="804"/>
      <c r="R276" s="804"/>
      <c r="S276" s="804"/>
      <c r="T276" s="804"/>
      <c r="U276" s="359"/>
      <c r="V276" s="250"/>
      <c r="W276" t="s">
        <v>2642</v>
      </c>
      <c r="X276"/>
      <c r="Y276"/>
      <c r="Z276" s="233"/>
      <c r="AA276" s="233"/>
      <c r="AB276" s="233"/>
      <c r="AC276" s="233"/>
      <c r="AD276" s="233"/>
      <c r="AE276" s="233"/>
      <c r="AF276" s="233"/>
      <c r="AG276" s="233"/>
      <c r="AH276" s="233"/>
      <c r="AI276" s="233"/>
      <c r="AJ276" s="233" t="s">
        <v>2</v>
      </c>
      <c r="AK276" s="233"/>
      <c r="AL276" s="33"/>
      <c r="AM276" s="79" t="s">
        <v>49</v>
      </c>
      <c r="AN276" s="16"/>
      <c r="AO276" s="359"/>
      <c r="AS276" s="359"/>
    </row>
    <row r="277" spans="1:45" ht="10.15" customHeight="1" x14ac:dyDescent="0.2">
      <c r="A277" s="586"/>
      <c r="B277" s="16"/>
      <c r="C277" s="588"/>
      <c r="D277" s="586"/>
      <c r="E277" s="804"/>
      <c r="F277" s="804"/>
      <c r="G277" s="804"/>
      <c r="H277" s="804"/>
      <c r="I277" s="804"/>
      <c r="J277" s="804"/>
      <c r="K277" s="804"/>
      <c r="L277" s="804"/>
      <c r="M277" s="804"/>
      <c r="N277" s="804"/>
      <c r="O277" s="804"/>
      <c r="P277" s="804"/>
      <c r="Q277" s="804"/>
      <c r="R277" s="804"/>
      <c r="S277" s="804"/>
      <c r="T277" s="804"/>
      <c r="U277" s="359"/>
      <c r="V277" s="250"/>
      <c r="W277" s="16" t="s">
        <v>737</v>
      </c>
      <c r="Z277" s="33" t="s">
        <v>2</v>
      </c>
      <c r="AA277" s="33"/>
      <c r="AB277" s="33"/>
      <c r="AC277" s="33"/>
      <c r="AD277" s="33"/>
      <c r="AE277" s="33"/>
      <c r="AF277" s="33"/>
      <c r="AG277" s="33"/>
      <c r="AH277" s="33"/>
      <c r="AI277" s="33"/>
      <c r="AJ277" s="33"/>
      <c r="AK277" s="33"/>
      <c r="AL277" s="33"/>
      <c r="AM277" s="79" t="s">
        <v>50</v>
      </c>
      <c r="AN277" s="16"/>
      <c r="AO277" s="359"/>
      <c r="AS277" s="359"/>
    </row>
    <row r="278" spans="1:45" ht="10.15" customHeight="1" x14ac:dyDescent="0.2">
      <c r="A278" s="586"/>
      <c r="B278" s="16"/>
      <c r="C278" s="588"/>
      <c r="D278" s="586"/>
      <c r="E278" s="804"/>
      <c r="F278" s="804"/>
      <c r="G278" s="804"/>
      <c r="H278" s="804"/>
      <c r="I278" s="804"/>
      <c r="J278" s="804"/>
      <c r="K278" s="804"/>
      <c r="L278" s="804"/>
      <c r="M278" s="804"/>
      <c r="N278" s="804"/>
      <c r="O278" s="804"/>
      <c r="P278" s="804"/>
      <c r="Q278" s="804"/>
      <c r="R278" s="804"/>
      <c r="S278" s="804"/>
      <c r="T278" s="804"/>
      <c r="U278" s="359"/>
      <c r="V278" s="250"/>
      <c r="Z278" s="33"/>
      <c r="AA278" s="33"/>
      <c r="AB278" s="33"/>
      <c r="AC278" s="33"/>
      <c r="AD278" s="33"/>
      <c r="AE278" s="33"/>
      <c r="AF278" s="33"/>
      <c r="AG278" s="33"/>
      <c r="AH278" s="33"/>
      <c r="AI278" s="33"/>
      <c r="AJ278" s="33"/>
      <c r="AK278" s="33"/>
      <c r="AL278" s="33"/>
      <c r="AM278" s="79"/>
      <c r="AN278" s="16"/>
      <c r="AO278" s="359"/>
      <c r="AS278" s="359"/>
    </row>
    <row r="279" spans="1:45" ht="10.15" customHeight="1" x14ac:dyDescent="0.2">
      <c r="A279" s="586"/>
      <c r="B279" s="16"/>
      <c r="C279" s="588"/>
      <c r="D279" s="586"/>
      <c r="E279" s="804"/>
      <c r="F279" s="804"/>
      <c r="G279" s="804"/>
      <c r="H279" s="804"/>
      <c r="I279" s="804"/>
      <c r="J279" s="804"/>
      <c r="K279" s="804"/>
      <c r="L279" s="804"/>
      <c r="M279" s="804"/>
      <c r="N279" s="804"/>
      <c r="O279" s="804"/>
      <c r="P279" s="804"/>
      <c r="Q279" s="804"/>
      <c r="R279" s="804"/>
      <c r="S279" s="804"/>
      <c r="T279" s="804"/>
      <c r="U279" s="359"/>
      <c r="V279" s="250"/>
      <c r="W279" s="16" t="s">
        <v>1361</v>
      </c>
      <c r="Y279" s="33"/>
      <c r="Z279" s="33"/>
      <c r="AA279" s="33"/>
      <c r="AB279" s="33"/>
      <c r="AC279" s="33"/>
      <c r="AD279" s="33"/>
      <c r="AE279" s="33"/>
      <c r="AF279" s="33"/>
      <c r="AG279" s="33"/>
      <c r="AH279" s="33"/>
      <c r="AI279" s="33"/>
      <c r="AJ279" s="33"/>
      <c r="AK279" s="33"/>
      <c r="AL279" s="33"/>
      <c r="AM279" s="79" t="s">
        <v>52</v>
      </c>
      <c r="AN279" s="16"/>
      <c r="AO279" s="359"/>
      <c r="AS279" s="359"/>
    </row>
    <row r="280" spans="1:45" ht="10.15" customHeight="1" x14ac:dyDescent="0.2">
      <c r="A280" s="594"/>
      <c r="B280" s="17"/>
      <c r="C280" s="599"/>
      <c r="D280" s="594"/>
      <c r="E280" s="17"/>
      <c r="F280" s="17"/>
      <c r="G280" s="17"/>
      <c r="H280" s="17"/>
      <c r="I280" s="17"/>
      <c r="J280" s="17"/>
      <c r="K280" s="17"/>
      <c r="L280" s="17"/>
      <c r="M280" s="17"/>
      <c r="N280" s="17"/>
      <c r="O280" s="17"/>
      <c r="P280" s="17"/>
      <c r="Q280" s="17"/>
      <c r="R280" s="17"/>
      <c r="S280" s="17"/>
      <c r="T280" s="17"/>
      <c r="U280" s="360"/>
      <c r="V280" s="251"/>
      <c r="W280" s="17"/>
      <c r="X280" s="17"/>
      <c r="Y280" s="17"/>
      <c r="Z280" s="17"/>
      <c r="AA280" s="17"/>
      <c r="AB280" s="17"/>
      <c r="AC280" s="17"/>
      <c r="AD280" s="17"/>
      <c r="AE280" s="17"/>
      <c r="AF280" s="17"/>
      <c r="AG280" s="17"/>
      <c r="AH280" s="17"/>
      <c r="AI280" s="17"/>
      <c r="AJ280" s="17"/>
      <c r="AK280" s="17"/>
      <c r="AL280" s="17"/>
      <c r="AM280" s="65"/>
      <c r="AN280" s="17"/>
      <c r="AO280" s="360"/>
      <c r="AP280" s="17"/>
      <c r="AQ280" s="17"/>
      <c r="AR280" s="17"/>
      <c r="AS280" s="360"/>
    </row>
    <row r="281" spans="1:45" ht="6" customHeight="1" x14ac:dyDescent="0.2">
      <c r="A281" s="250"/>
      <c r="B281" s="16"/>
      <c r="C281" s="359"/>
      <c r="D281" s="250"/>
      <c r="U281" s="359"/>
      <c r="V281" s="250"/>
      <c r="AM281" s="16"/>
      <c r="AN281" s="16"/>
      <c r="AO281" s="359"/>
      <c r="AP281" s="250"/>
      <c r="AS281" s="359"/>
    </row>
    <row r="282" spans="1:45" ht="11.25" customHeight="1" x14ac:dyDescent="0.2">
      <c r="A282" s="250"/>
      <c r="B282" s="67" t="s">
        <v>2120</v>
      </c>
      <c r="C282" s="588"/>
      <c r="D282" s="586"/>
      <c r="E282" s="804" t="s">
        <v>2487</v>
      </c>
      <c r="F282" s="804"/>
      <c r="G282" s="804"/>
      <c r="H282" s="804"/>
      <c r="I282" s="804"/>
      <c r="J282" s="804"/>
      <c r="K282" s="804"/>
      <c r="L282" s="804"/>
      <c r="M282" s="804"/>
      <c r="N282" s="804"/>
      <c r="O282" s="804"/>
      <c r="P282" s="804"/>
      <c r="Q282" s="804"/>
      <c r="R282" s="804"/>
      <c r="S282" s="804"/>
      <c r="T282" s="804"/>
      <c r="U282" s="359"/>
      <c r="V282" s="250"/>
      <c r="W282" s="16" t="s">
        <v>369</v>
      </c>
      <c r="Y282" s="33" t="s">
        <v>2</v>
      </c>
      <c r="Z282" s="33"/>
      <c r="AA282" s="33"/>
      <c r="AB282" s="33"/>
      <c r="AC282" s="33"/>
      <c r="AD282" s="33"/>
      <c r="AE282" s="33"/>
      <c r="AF282" s="33"/>
      <c r="AG282" s="33"/>
      <c r="AH282" s="33"/>
      <c r="AI282" s="33"/>
      <c r="AJ282" s="33"/>
      <c r="AK282" s="33"/>
      <c r="AL282" s="33"/>
      <c r="AM282" s="79" t="s">
        <v>47</v>
      </c>
      <c r="AN282" s="16"/>
      <c r="AO282" s="359"/>
      <c r="AP282" s="250"/>
      <c r="AS282" s="359"/>
    </row>
    <row r="283" spans="1:45" ht="11.25" customHeight="1" x14ac:dyDescent="0.2">
      <c r="A283" s="250"/>
      <c r="B283" s="16"/>
      <c r="C283" s="588"/>
      <c r="D283" s="586"/>
      <c r="E283" s="804"/>
      <c r="F283" s="804"/>
      <c r="G283" s="804"/>
      <c r="H283" s="804"/>
      <c r="I283" s="804"/>
      <c r="J283" s="804"/>
      <c r="K283" s="804"/>
      <c r="L283" s="804"/>
      <c r="M283" s="804"/>
      <c r="N283" s="804"/>
      <c r="O283" s="804"/>
      <c r="P283" s="804"/>
      <c r="Q283" s="804"/>
      <c r="R283" s="804"/>
      <c r="S283" s="804"/>
      <c r="T283" s="804"/>
      <c r="U283" s="359"/>
      <c r="V283" s="250"/>
      <c r="W283" s="16" t="s">
        <v>370</v>
      </c>
      <c r="Y283" s="33"/>
      <c r="Z283" s="33"/>
      <c r="AA283" s="33"/>
      <c r="AB283" s="33"/>
      <c r="AC283" s="33"/>
      <c r="AD283" s="33" t="s">
        <v>2</v>
      </c>
      <c r="AE283" s="33"/>
      <c r="AF283" s="33"/>
      <c r="AG283" s="33"/>
      <c r="AH283" s="33"/>
      <c r="AI283" s="33"/>
      <c r="AJ283" s="33"/>
      <c r="AK283" s="33"/>
      <c r="AL283" s="33"/>
      <c r="AM283" s="79" t="s">
        <v>48</v>
      </c>
      <c r="AN283" s="16"/>
      <c r="AO283" s="359"/>
      <c r="AP283" s="250"/>
      <c r="AS283" s="359"/>
    </row>
    <row r="284" spans="1:45" ht="13.15" customHeight="1" x14ac:dyDescent="0.2">
      <c r="A284" s="250"/>
      <c r="B284" s="16"/>
      <c r="C284" s="588"/>
      <c r="D284" s="586"/>
      <c r="E284" s="804"/>
      <c r="F284" s="804"/>
      <c r="G284" s="804"/>
      <c r="H284" s="804"/>
      <c r="I284" s="804"/>
      <c r="J284" s="804"/>
      <c r="K284" s="804"/>
      <c r="L284" s="804"/>
      <c r="M284" s="804"/>
      <c r="N284" s="804"/>
      <c r="O284" s="804"/>
      <c r="P284" s="804"/>
      <c r="Q284" s="804"/>
      <c r="R284" s="804"/>
      <c r="S284" s="804"/>
      <c r="T284" s="804"/>
      <c r="U284" s="359"/>
      <c r="V284" s="250"/>
      <c r="W284" s="16" t="s">
        <v>1952</v>
      </c>
      <c r="Y284" s="33"/>
      <c r="Z284" s="33"/>
      <c r="AA284" s="33"/>
      <c r="AB284" s="33"/>
      <c r="AC284" s="33"/>
      <c r="AE284" s="33"/>
      <c r="AF284" s="33"/>
      <c r="AH284" s="33" t="s">
        <v>2</v>
      </c>
      <c r="AI284" s="33"/>
      <c r="AJ284" s="33"/>
      <c r="AK284" s="33"/>
      <c r="AL284" s="33"/>
      <c r="AM284" s="79" t="s">
        <v>49</v>
      </c>
      <c r="AN284" s="16"/>
      <c r="AO284" s="359"/>
      <c r="AP284" s="250"/>
      <c r="AS284" s="359"/>
    </row>
    <row r="285" spans="1:45" ht="13.15" customHeight="1" x14ac:dyDescent="0.2">
      <c r="A285" s="250"/>
      <c r="B285" s="16"/>
      <c r="C285" s="588"/>
      <c r="D285" s="586"/>
      <c r="E285" s="804"/>
      <c r="F285" s="804"/>
      <c r="G285" s="804"/>
      <c r="H285" s="804"/>
      <c r="I285" s="804"/>
      <c r="J285" s="804"/>
      <c r="K285" s="804"/>
      <c r="L285" s="804"/>
      <c r="M285" s="804"/>
      <c r="N285" s="804"/>
      <c r="O285" s="804"/>
      <c r="P285" s="804"/>
      <c r="Q285" s="804"/>
      <c r="R285" s="804"/>
      <c r="S285" s="804"/>
      <c r="T285" s="804"/>
      <c r="U285" s="359"/>
      <c r="V285" s="250"/>
      <c r="W285" s="16" t="s">
        <v>1951</v>
      </c>
      <c r="Y285" s="33"/>
      <c r="Z285" s="33"/>
      <c r="AA285" s="33"/>
      <c r="AB285" s="33"/>
      <c r="AC285" s="33"/>
      <c r="AE285" s="33"/>
      <c r="AH285" s="33"/>
      <c r="AI285" s="33" t="s">
        <v>2</v>
      </c>
      <c r="AJ285" s="33"/>
      <c r="AK285" s="33"/>
      <c r="AL285" s="33"/>
      <c r="AM285" s="79" t="s">
        <v>50</v>
      </c>
      <c r="AN285" s="16"/>
      <c r="AO285" s="359"/>
      <c r="AP285" s="250"/>
      <c r="AS285" s="359"/>
    </row>
    <row r="286" spans="1:45" ht="13.15" customHeight="1" x14ac:dyDescent="0.2">
      <c r="A286" s="250"/>
      <c r="B286" s="16"/>
      <c r="C286" s="588"/>
      <c r="D286" s="586"/>
      <c r="E286" s="804"/>
      <c r="F286" s="804"/>
      <c r="G286" s="804"/>
      <c r="H286" s="804"/>
      <c r="I286" s="804"/>
      <c r="J286" s="804"/>
      <c r="K286" s="804"/>
      <c r="L286" s="804"/>
      <c r="M286" s="804"/>
      <c r="N286" s="804"/>
      <c r="O286" s="804"/>
      <c r="P286" s="804"/>
      <c r="Q286" s="804"/>
      <c r="R286" s="804"/>
      <c r="S286" s="804"/>
      <c r="T286" s="804"/>
      <c r="U286" s="359"/>
      <c r="V286" s="250"/>
      <c r="Y286" s="33"/>
      <c r="Z286" s="33"/>
      <c r="AA286" s="33"/>
      <c r="AB286" s="33"/>
      <c r="AC286" s="33"/>
      <c r="AE286" s="33"/>
      <c r="AH286" s="33"/>
      <c r="AI286" s="33"/>
      <c r="AJ286" s="33"/>
      <c r="AK286" s="33"/>
      <c r="AL286" s="33"/>
      <c r="AM286" s="79"/>
      <c r="AN286" s="16"/>
      <c r="AO286" s="359"/>
      <c r="AP286" s="250"/>
      <c r="AS286" s="359"/>
    </row>
    <row r="287" spans="1:45" ht="6.4" customHeight="1" x14ac:dyDescent="0.2">
      <c r="A287" s="250"/>
      <c r="B287" s="16"/>
      <c r="C287" s="359"/>
      <c r="D287" s="250"/>
      <c r="U287" s="359"/>
      <c r="V287" s="250"/>
      <c r="AM287" s="16"/>
      <c r="AN287" s="16"/>
      <c r="AO287" s="359"/>
      <c r="AP287" s="250"/>
      <c r="AS287" s="359"/>
    </row>
    <row r="288" spans="1:45" ht="10.15" customHeight="1" x14ac:dyDescent="0.2">
      <c r="A288" s="595"/>
      <c r="B288" s="167"/>
      <c r="C288" s="597"/>
      <c r="D288" s="595"/>
      <c r="E288" s="167"/>
      <c r="F288" s="167"/>
      <c r="G288" s="167"/>
      <c r="H288" s="167"/>
      <c r="I288" s="167"/>
      <c r="J288" s="167"/>
      <c r="K288" s="167"/>
      <c r="L288" s="167"/>
      <c r="M288" s="167"/>
      <c r="N288" s="167"/>
      <c r="O288" s="167"/>
      <c r="P288" s="167"/>
      <c r="Q288" s="167"/>
      <c r="R288" s="167"/>
      <c r="S288" s="167"/>
      <c r="T288" s="167"/>
      <c r="U288" s="166"/>
      <c r="V288" s="165"/>
      <c r="W288" s="167"/>
      <c r="X288" s="167"/>
      <c r="Y288" s="167"/>
      <c r="Z288" s="167"/>
      <c r="AA288" s="167"/>
      <c r="AB288" s="167"/>
      <c r="AC288" s="167"/>
      <c r="AD288" s="167"/>
      <c r="AE288" s="167"/>
      <c r="AF288" s="167"/>
      <c r="AG288" s="167"/>
      <c r="AH288" s="167"/>
      <c r="AI288" s="167"/>
      <c r="AJ288" s="167"/>
      <c r="AK288" s="167"/>
      <c r="AL288" s="167"/>
      <c r="AM288" s="66"/>
      <c r="AN288" s="167"/>
      <c r="AO288" s="166"/>
      <c r="AP288" s="167"/>
      <c r="AQ288" s="167"/>
      <c r="AR288" s="167"/>
      <c r="AS288" s="166"/>
    </row>
    <row r="289" spans="1:45" ht="10.15" customHeight="1" x14ac:dyDescent="0.2">
      <c r="A289" s="586"/>
      <c r="B289" s="67" t="s">
        <v>1346</v>
      </c>
      <c r="C289" s="588"/>
      <c r="D289" s="586"/>
      <c r="E289" s="804" t="e">
        <f ca="1">VLOOKUP(INDIRECT(ADDRESS(ROW(),COLUMN()-3)),Language_Translations,MATCH(Language_Selected,Language_Options,0),FALSE)</f>
        <v>#REF!</v>
      </c>
      <c r="F289" s="804"/>
      <c r="G289" s="804"/>
      <c r="H289" s="804"/>
      <c r="I289" s="804"/>
      <c r="J289" s="804"/>
      <c r="K289" s="804"/>
      <c r="L289" s="804"/>
      <c r="M289" s="804"/>
      <c r="N289" s="804"/>
      <c r="O289" s="804"/>
      <c r="P289" s="804"/>
      <c r="Q289" s="804"/>
      <c r="R289" s="804"/>
      <c r="S289" s="804"/>
      <c r="T289" s="804"/>
      <c r="U289" s="359"/>
      <c r="V289" s="250"/>
      <c r="W289" s="16" t="s">
        <v>1385</v>
      </c>
      <c r="Z289" s="33"/>
      <c r="AA289" s="33"/>
      <c r="AB289" s="33"/>
      <c r="AC289" s="33" t="s">
        <v>2</v>
      </c>
      <c r="AD289" s="33"/>
      <c r="AE289" s="33"/>
      <c r="AF289" s="33"/>
      <c r="AG289" s="33"/>
      <c r="AH289" s="33"/>
      <c r="AI289" s="33"/>
      <c r="AJ289" s="33"/>
      <c r="AK289" s="33"/>
      <c r="AL289" s="33"/>
      <c r="AM289" s="79" t="s">
        <v>36</v>
      </c>
      <c r="AN289" s="16"/>
      <c r="AO289" s="359"/>
      <c r="AS289" s="359"/>
    </row>
    <row r="290" spans="1:45" ht="10.15" customHeight="1" x14ac:dyDescent="0.2">
      <c r="A290" s="586"/>
      <c r="B290" s="16"/>
      <c r="C290" s="588"/>
      <c r="D290" s="586"/>
      <c r="E290" s="804"/>
      <c r="F290" s="804"/>
      <c r="G290" s="804"/>
      <c r="H290" s="804"/>
      <c r="I290" s="804"/>
      <c r="J290" s="804"/>
      <c r="K290" s="804"/>
      <c r="L290" s="804"/>
      <c r="M290" s="804"/>
      <c r="N290" s="804"/>
      <c r="O290" s="804"/>
      <c r="P290" s="804"/>
      <c r="Q290" s="804"/>
      <c r="R290" s="804"/>
      <c r="S290" s="804"/>
      <c r="T290" s="804"/>
      <c r="U290" s="359"/>
      <c r="V290" s="250"/>
      <c r="W290" s="16" t="s">
        <v>1386</v>
      </c>
      <c r="Z290" s="33"/>
      <c r="AA290" s="33"/>
      <c r="AB290" s="33"/>
      <c r="AC290" s="33"/>
      <c r="AD290" s="33"/>
      <c r="AE290" s="33" t="s">
        <v>2</v>
      </c>
      <c r="AF290" s="33"/>
      <c r="AG290" s="33"/>
      <c r="AH290" s="33"/>
      <c r="AI290" s="33"/>
      <c r="AJ290" s="33"/>
      <c r="AK290" s="33"/>
      <c r="AL290" s="33"/>
      <c r="AM290" s="79" t="s">
        <v>38</v>
      </c>
      <c r="AN290" s="16"/>
      <c r="AO290" s="359"/>
      <c r="AS290" s="359"/>
    </row>
    <row r="291" spans="1:45" ht="10.15" customHeight="1" x14ac:dyDescent="0.2">
      <c r="A291" s="586"/>
      <c r="B291" s="16"/>
      <c r="C291" s="588"/>
      <c r="D291" s="586"/>
      <c r="E291" s="804"/>
      <c r="F291" s="804"/>
      <c r="G291" s="804"/>
      <c r="H291" s="804"/>
      <c r="I291" s="804"/>
      <c r="J291" s="804"/>
      <c r="K291" s="804"/>
      <c r="L291" s="804"/>
      <c r="M291" s="804"/>
      <c r="N291" s="804"/>
      <c r="O291" s="804"/>
      <c r="P291" s="804"/>
      <c r="Q291" s="804"/>
      <c r="R291" s="804"/>
      <c r="S291" s="804"/>
      <c r="T291" s="804"/>
      <c r="U291" s="359"/>
      <c r="V291" s="250"/>
      <c r="W291" s="16" t="s">
        <v>1387</v>
      </c>
      <c r="Y291" s="33"/>
      <c r="Z291" s="33"/>
      <c r="AA291" s="33"/>
      <c r="AB291" s="33"/>
      <c r="AC291" s="33"/>
      <c r="AD291" s="33"/>
      <c r="AE291" s="33"/>
      <c r="AF291" s="33"/>
      <c r="AG291" s="33"/>
      <c r="AH291" s="33"/>
      <c r="AI291" s="33"/>
      <c r="AJ291" s="33"/>
      <c r="AK291" s="33" t="s">
        <v>2</v>
      </c>
      <c r="AL291" s="33"/>
      <c r="AM291" s="79">
        <v>3</v>
      </c>
      <c r="AN291" s="16"/>
      <c r="AO291" s="359"/>
      <c r="AS291" s="359"/>
    </row>
    <row r="292" spans="1:45" ht="10.15" customHeight="1" x14ac:dyDescent="0.2">
      <c r="A292" s="586"/>
      <c r="B292" s="16"/>
      <c r="C292" s="588"/>
      <c r="D292" s="586"/>
      <c r="E292" s="804"/>
      <c r="F292" s="804"/>
      <c r="G292" s="804"/>
      <c r="H292" s="804"/>
      <c r="I292" s="804"/>
      <c r="J292" s="804"/>
      <c r="K292" s="804"/>
      <c r="L292" s="804"/>
      <c r="M292" s="804"/>
      <c r="N292" s="804"/>
      <c r="O292" s="804"/>
      <c r="P292" s="804"/>
      <c r="Q292" s="804"/>
      <c r="R292" s="804"/>
      <c r="S292" s="804"/>
      <c r="T292" s="804"/>
      <c r="U292" s="359"/>
      <c r="V292" s="250"/>
      <c r="W292" s="16" t="s">
        <v>1388</v>
      </c>
      <c r="Y292" s="33"/>
      <c r="Z292" s="33"/>
      <c r="AA292" s="33"/>
      <c r="AB292" s="33"/>
      <c r="AC292" s="33"/>
      <c r="AD292" s="33"/>
      <c r="AE292" s="33" t="s">
        <v>2</v>
      </c>
      <c r="AF292" s="33"/>
      <c r="AG292" s="33"/>
      <c r="AH292" s="33"/>
      <c r="AI292" s="33"/>
      <c r="AJ292" s="33"/>
      <c r="AK292" s="33"/>
      <c r="AL292" s="33"/>
      <c r="AM292" s="79">
        <v>4</v>
      </c>
      <c r="AN292" s="16"/>
      <c r="AO292" s="359"/>
      <c r="AS292" s="359"/>
    </row>
    <row r="293" spans="1:45" ht="10.15" customHeight="1" x14ac:dyDescent="0.2">
      <c r="A293" s="594"/>
      <c r="B293" s="17"/>
      <c r="C293" s="599"/>
      <c r="D293" s="594"/>
      <c r="E293" s="17"/>
      <c r="F293" s="17"/>
      <c r="G293" s="17"/>
      <c r="H293" s="17"/>
      <c r="I293" s="17"/>
      <c r="J293" s="17"/>
      <c r="K293" s="17"/>
      <c r="L293" s="17"/>
      <c r="M293" s="17"/>
      <c r="N293" s="17"/>
      <c r="O293" s="17"/>
      <c r="P293" s="17"/>
      <c r="Q293" s="17"/>
      <c r="R293" s="17"/>
      <c r="S293" s="17"/>
      <c r="T293" s="17"/>
      <c r="U293" s="360"/>
      <c r="V293" s="251"/>
      <c r="W293" s="17"/>
      <c r="X293" s="17"/>
      <c r="Y293" s="17"/>
      <c r="Z293" s="17"/>
      <c r="AA293" s="17"/>
      <c r="AB293" s="17"/>
      <c r="AC293" s="17"/>
      <c r="AD293" s="17"/>
      <c r="AE293" s="17"/>
      <c r="AF293" s="17"/>
      <c r="AG293" s="17"/>
      <c r="AH293" s="17"/>
      <c r="AI293" s="17"/>
      <c r="AJ293" s="17"/>
      <c r="AK293" s="17"/>
      <c r="AL293" s="17"/>
      <c r="AM293" s="65"/>
      <c r="AN293" s="17"/>
      <c r="AO293" s="360"/>
      <c r="AP293" s="17"/>
      <c r="AQ293" s="17"/>
      <c r="AR293" s="17"/>
      <c r="AS293" s="360"/>
    </row>
    <row r="294" spans="1:45" ht="10.15" customHeight="1" x14ac:dyDescent="0.2">
      <c r="A294" s="595"/>
      <c r="B294" s="167"/>
      <c r="C294" s="597"/>
      <c r="D294" s="595"/>
      <c r="E294" s="167"/>
      <c r="F294" s="167"/>
      <c r="G294" s="167"/>
      <c r="H294" s="167"/>
      <c r="I294" s="167"/>
      <c r="J294" s="167"/>
      <c r="K294" s="167"/>
      <c r="L294" s="167"/>
      <c r="M294" s="167"/>
      <c r="N294" s="167"/>
      <c r="O294" s="167"/>
      <c r="P294" s="167"/>
      <c r="Q294" s="167"/>
      <c r="R294" s="167"/>
      <c r="S294" s="167"/>
      <c r="T294" s="167"/>
      <c r="U294" s="166"/>
      <c r="V294" s="165"/>
      <c r="W294" s="167"/>
      <c r="X294" s="167"/>
      <c r="Y294" s="167"/>
      <c r="Z294" s="167"/>
      <c r="AA294" s="167"/>
      <c r="AB294" s="167"/>
      <c r="AC294" s="167"/>
      <c r="AD294" s="167"/>
      <c r="AE294" s="167"/>
      <c r="AF294" s="167"/>
      <c r="AG294" s="167"/>
      <c r="AH294" s="167"/>
      <c r="AI294" s="167"/>
      <c r="AJ294" s="167"/>
      <c r="AK294" s="167"/>
      <c r="AL294" s="167"/>
      <c r="AM294" s="66"/>
      <c r="AN294" s="167"/>
      <c r="AO294" s="166"/>
      <c r="AP294" s="167"/>
      <c r="AQ294" s="167"/>
      <c r="AR294" s="167"/>
      <c r="AS294" s="166"/>
    </row>
    <row r="295" spans="1:45" ht="10.15" customHeight="1" x14ac:dyDescent="0.2">
      <c r="A295" s="586"/>
      <c r="B295" s="67" t="s">
        <v>2314</v>
      </c>
      <c r="C295" s="588"/>
      <c r="D295" s="586"/>
      <c r="E295" s="804" t="e">
        <f ca="1">VLOOKUP(INDIRECT(ADDRESS(ROW(),COLUMN()-3)),Language_Translations,MATCH(Language_Selected,Language_Options,0),FALSE)</f>
        <v>#REF!</v>
      </c>
      <c r="F295" s="804"/>
      <c r="G295" s="804"/>
      <c r="H295" s="804"/>
      <c r="I295" s="804"/>
      <c r="J295" s="804"/>
      <c r="K295" s="804"/>
      <c r="L295" s="804"/>
      <c r="M295" s="804"/>
      <c r="N295" s="804"/>
      <c r="O295" s="804"/>
      <c r="P295" s="804"/>
      <c r="Q295" s="804"/>
      <c r="R295" s="804"/>
      <c r="S295" s="804"/>
      <c r="T295" s="804"/>
      <c r="U295" s="359"/>
      <c r="V295" s="250"/>
      <c r="W295" s="16" t="s">
        <v>2320</v>
      </c>
      <c r="AE295" s="33" t="s">
        <v>2</v>
      </c>
      <c r="AF295" s="33"/>
      <c r="AG295" s="33"/>
      <c r="AH295" s="33"/>
      <c r="AI295" s="33"/>
      <c r="AJ295" s="33"/>
      <c r="AK295" s="33"/>
      <c r="AL295" s="33"/>
      <c r="AM295" s="79" t="s">
        <v>47</v>
      </c>
      <c r="AN295" s="16"/>
      <c r="AO295" s="359"/>
      <c r="AS295" s="359"/>
    </row>
    <row r="296" spans="1:45" ht="10.15" customHeight="1" x14ac:dyDescent="0.2">
      <c r="A296" s="586"/>
      <c r="B296" s="16"/>
      <c r="C296" s="588"/>
      <c r="D296" s="586"/>
      <c r="E296" s="804"/>
      <c r="F296" s="804"/>
      <c r="G296" s="804"/>
      <c r="H296" s="804"/>
      <c r="I296" s="804"/>
      <c r="J296" s="804"/>
      <c r="K296" s="804"/>
      <c r="L296" s="804"/>
      <c r="M296" s="804"/>
      <c r="N296" s="804"/>
      <c r="O296" s="804"/>
      <c r="P296" s="804"/>
      <c r="Q296" s="804"/>
      <c r="R296" s="804"/>
      <c r="S296" s="804"/>
      <c r="T296" s="804"/>
      <c r="U296" s="359"/>
      <c r="V296" s="250"/>
      <c r="W296" s="16" t="s">
        <v>2319</v>
      </c>
      <c r="AJ296" s="33" t="s">
        <v>2</v>
      </c>
      <c r="AK296" s="33"/>
      <c r="AL296" s="33"/>
      <c r="AM296" s="79" t="s">
        <v>48</v>
      </c>
      <c r="AN296" s="16"/>
      <c r="AO296" s="359"/>
      <c r="AS296" s="359"/>
    </row>
    <row r="297" spans="1:45" ht="10.15" customHeight="1" x14ac:dyDescent="0.2">
      <c r="A297" s="586"/>
      <c r="B297" s="16"/>
      <c r="C297" s="588"/>
      <c r="D297" s="586"/>
      <c r="E297" s="804"/>
      <c r="F297" s="804"/>
      <c r="G297" s="804"/>
      <c r="H297" s="804"/>
      <c r="I297" s="804"/>
      <c r="J297" s="804"/>
      <c r="K297" s="804"/>
      <c r="L297" s="804"/>
      <c r="M297" s="804"/>
      <c r="N297" s="804"/>
      <c r="O297" s="804"/>
      <c r="P297" s="804"/>
      <c r="Q297" s="804"/>
      <c r="R297" s="804"/>
      <c r="S297" s="804"/>
      <c r="T297" s="804"/>
      <c r="U297" s="359"/>
      <c r="V297" s="250"/>
      <c r="W297" s="16" t="s">
        <v>2318</v>
      </c>
      <c r="AK297" s="33" t="s">
        <v>2</v>
      </c>
      <c r="AL297" s="33"/>
      <c r="AM297" s="79" t="s">
        <v>49</v>
      </c>
      <c r="AN297" s="16"/>
      <c r="AO297" s="359"/>
      <c r="AS297" s="359"/>
    </row>
    <row r="298" spans="1:45" ht="10.15" customHeight="1" x14ac:dyDescent="0.2">
      <c r="A298" s="586"/>
      <c r="B298" s="16"/>
      <c r="C298" s="588"/>
      <c r="D298" s="586"/>
      <c r="E298" s="804"/>
      <c r="F298" s="804"/>
      <c r="G298" s="804"/>
      <c r="H298" s="804"/>
      <c r="I298" s="804"/>
      <c r="J298" s="804"/>
      <c r="K298" s="804"/>
      <c r="L298" s="804"/>
      <c r="M298" s="804"/>
      <c r="N298" s="804"/>
      <c r="O298" s="804"/>
      <c r="P298" s="804"/>
      <c r="Q298" s="804"/>
      <c r="R298" s="804"/>
      <c r="S298" s="804"/>
      <c r="T298" s="804"/>
      <c r="U298" s="359"/>
      <c r="V298" s="250"/>
      <c r="W298" s="16" t="s">
        <v>2327</v>
      </c>
      <c r="AF298" s="33" t="s">
        <v>2</v>
      </c>
      <c r="AG298" s="33"/>
      <c r="AH298" s="33"/>
      <c r="AI298" s="33"/>
      <c r="AJ298" s="33"/>
      <c r="AK298" s="33"/>
      <c r="AL298" s="33"/>
      <c r="AM298" s="79" t="s">
        <v>50</v>
      </c>
      <c r="AN298" s="16"/>
      <c r="AO298" s="359"/>
      <c r="AS298" s="359"/>
    </row>
    <row r="299" spans="1:45" ht="10.15" customHeight="1" x14ac:dyDescent="0.2">
      <c r="A299" s="586"/>
      <c r="B299" s="16"/>
      <c r="C299" s="588"/>
      <c r="D299" s="586"/>
      <c r="E299" s="804"/>
      <c r="F299" s="804"/>
      <c r="G299" s="804"/>
      <c r="H299" s="804"/>
      <c r="I299" s="804"/>
      <c r="J299" s="804"/>
      <c r="K299" s="804"/>
      <c r="L299" s="804"/>
      <c r="M299" s="804"/>
      <c r="N299" s="804"/>
      <c r="O299" s="804"/>
      <c r="P299" s="804"/>
      <c r="Q299" s="804"/>
      <c r="R299" s="804"/>
      <c r="S299" s="804"/>
      <c r="T299" s="804"/>
      <c r="U299" s="359"/>
      <c r="V299" s="250"/>
      <c r="W299" s="16" t="s">
        <v>2315</v>
      </c>
      <c r="Z299" s="33"/>
      <c r="AA299" s="33"/>
      <c r="AB299" s="33"/>
      <c r="AD299" s="33"/>
      <c r="AE299" s="33"/>
      <c r="AF299" s="33"/>
      <c r="AG299" s="33"/>
      <c r="AH299" s="33"/>
      <c r="AI299" s="33"/>
      <c r="AJ299" s="33"/>
      <c r="AK299" s="33" t="s">
        <v>2</v>
      </c>
      <c r="AL299" s="33"/>
      <c r="AM299" s="79" t="s">
        <v>51</v>
      </c>
      <c r="AN299" s="16"/>
      <c r="AO299" s="359"/>
      <c r="AS299" s="359"/>
    </row>
    <row r="300" spans="1:45" ht="10.15" customHeight="1" x14ac:dyDescent="0.2">
      <c r="A300" s="586"/>
      <c r="B300" s="16"/>
      <c r="C300" s="588"/>
      <c r="D300" s="586"/>
      <c r="E300" s="804"/>
      <c r="F300" s="804"/>
      <c r="G300" s="804"/>
      <c r="H300" s="804"/>
      <c r="I300" s="804"/>
      <c r="J300" s="804"/>
      <c r="K300" s="804"/>
      <c r="L300" s="804"/>
      <c r="M300" s="804"/>
      <c r="N300" s="804"/>
      <c r="O300" s="804"/>
      <c r="P300" s="804"/>
      <c r="Q300" s="804"/>
      <c r="R300" s="804"/>
      <c r="S300" s="804"/>
      <c r="T300" s="804"/>
      <c r="U300" s="359"/>
      <c r="V300" s="250"/>
      <c r="W300" s="16" t="s">
        <v>2316</v>
      </c>
      <c r="Z300" s="33"/>
      <c r="AA300" s="33"/>
      <c r="AB300" s="33"/>
      <c r="AC300" s="33"/>
      <c r="AD300" s="33"/>
      <c r="AE300" s="33"/>
      <c r="AF300" s="33"/>
      <c r="AG300" s="33"/>
      <c r="AH300" s="33"/>
      <c r="AI300" s="33"/>
      <c r="AJ300" s="33"/>
      <c r="AK300" s="33" t="s">
        <v>2</v>
      </c>
      <c r="AL300" s="33"/>
      <c r="AM300" s="79" t="s">
        <v>54</v>
      </c>
      <c r="AN300" s="16"/>
      <c r="AO300" s="359"/>
      <c r="AS300" s="359"/>
    </row>
    <row r="301" spans="1:45" ht="10.15" customHeight="1" x14ac:dyDescent="0.2">
      <c r="A301" s="586"/>
      <c r="B301" s="16"/>
      <c r="C301" s="588"/>
      <c r="D301" s="586"/>
      <c r="E301" s="804"/>
      <c r="F301" s="804"/>
      <c r="G301" s="804"/>
      <c r="H301" s="804"/>
      <c r="I301" s="804"/>
      <c r="J301" s="804"/>
      <c r="K301" s="804"/>
      <c r="L301" s="804"/>
      <c r="M301" s="804"/>
      <c r="N301" s="804"/>
      <c r="O301" s="804"/>
      <c r="P301" s="804"/>
      <c r="Q301" s="804"/>
      <c r="R301" s="804"/>
      <c r="S301" s="804"/>
      <c r="T301" s="804"/>
      <c r="U301" s="359"/>
      <c r="V301" s="250"/>
      <c r="W301" s="16" t="s">
        <v>2317</v>
      </c>
      <c r="Y301" s="33"/>
      <c r="Z301" s="33"/>
      <c r="AA301" s="33"/>
      <c r="AB301" s="33"/>
      <c r="AC301" s="33"/>
      <c r="AD301" s="33"/>
      <c r="AE301" s="33"/>
      <c r="AF301" s="33"/>
      <c r="AG301" s="33"/>
      <c r="AH301" s="33"/>
      <c r="AI301" s="33" t="s">
        <v>2</v>
      </c>
      <c r="AJ301" s="33"/>
      <c r="AK301" s="33"/>
      <c r="AL301" s="33"/>
      <c r="AM301" s="79" t="s">
        <v>55</v>
      </c>
      <c r="AN301" s="16"/>
      <c r="AO301" s="359"/>
      <c r="AS301" s="359"/>
    </row>
    <row r="302" spans="1:45" ht="10.15" customHeight="1" x14ac:dyDescent="0.2">
      <c r="A302" s="586"/>
      <c r="B302" s="16"/>
      <c r="C302" s="588"/>
      <c r="D302" s="586"/>
      <c r="E302" s="286"/>
      <c r="F302" s="286"/>
      <c r="G302" s="286"/>
      <c r="H302" s="286"/>
      <c r="I302" s="286"/>
      <c r="J302" s="286"/>
      <c r="K302" s="286"/>
      <c r="L302" s="286"/>
      <c r="M302" s="286"/>
      <c r="N302" s="286"/>
      <c r="O302" s="286"/>
      <c r="P302" s="286"/>
      <c r="Q302" s="286"/>
      <c r="R302" s="286"/>
      <c r="S302" s="286"/>
      <c r="T302" s="286"/>
      <c r="U302" s="359"/>
      <c r="V302" s="250"/>
      <c r="Y302" s="33"/>
      <c r="Z302" s="33"/>
      <c r="AA302" s="33"/>
      <c r="AB302" s="33"/>
      <c r="AC302" s="33"/>
      <c r="AD302" s="33"/>
      <c r="AE302" s="33"/>
      <c r="AF302" s="33"/>
      <c r="AG302" s="33"/>
      <c r="AH302" s="33"/>
      <c r="AI302" s="33"/>
      <c r="AJ302" s="33"/>
      <c r="AK302" s="33"/>
      <c r="AL302" s="33"/>
      <c r="AM302" s="79"/>
      <c r="AN302" s="16"/>
      <c r="AO302" s="359"/>
      <c r="AS302" s="359"/>
    </row>
    <row r="303" spans="1:45" ht="10.15" customHeight="1" x14ac:dyDescent="0.2">
      <c r="A303" s="586"/>
      <c r="B303" s="16"/>
      <c r="C303" s="588"/>
      <c r="D303" s="586"/>
      <c r="E303" s="286"/>
      <c r="F303" s="286"/>
      <c r="G303" s="286"/>
      <c r="H303" s="286"/>
      <c r="I303" s="286"/>
      <c r="J303" s="286"/>
      <c r="K303" s="286"/>
      <c r="L303" s="286"/>
      <c r="M303" s="286"/>
      <c r="N303" s="286"/>
      <c r="O303" s="286"/>
      <c r="P303" s="286"/>
      <c r="Q303" s="286"/>
      <c r="R303" s="286"/>
      <c r="S303" s="286"/>
      <c r="T303" s="286"/>
      <c r="U303" s="359"/>
      <c r="V303" s="250"/>
      <c r="W303" s="16" t="s">
        <v>1361</v>
      </c>
      <c r="Y303" s="33"/>
      <c r="Z303" s="33"/>
      <c r="AA303" s="33"/>
      <c r="AB303" s="33"/>
      <c r="AC303" s="33"/>
      <c r="AD303" s="33"/>
      <c r="AE303" s="33"/>
      <c r="AF303" s="33"/>
      <c r="AG303" s="33"/>
      <c r="AH303" s="33"/>
      <c r="AI303" s="33"/>
      <c r="AJ303" s="33"/>
      <c r="AK303" s="33"/>
      <c r="AL303" s="33"/>
      <c r="AM303" s="79" t="s">
        <v>52</v>
      </c>
      <c r="AN303" s="16"/>
      <c r="AO303" s="359"/>
      <c r="AS303" s="359"/>
    </row>
    <row r="304" spans="1:45" ht="10.15" customHeight="1" x14ac:dyDescent="0.2">
      <c r="A304" s="594"/>
      <c r="B304" s="17"/>
      <c r="C304" s="599"/>
      <c r="D304" s="594"/>
      <c r="E304" s="17"/>
      <c r="F304" s="17"/>
      <c r="G304" s="17"/>
      <c r="H304" s="17"/>
      <c r="I304" s="17"/>
      <c r="J304" s="17"/>
      <c r="K304" s="17"/>
      <c r="L304" s="17"/>
      <c r="M304" s="17"/>
      <c r="N304" s="17"/>
      <c r="O304" s="17"/>
      <c r="P304" s="17"/>
      <c r="Q304" s="17"/>
      <c r="R304" s="17"/>
      <c r="S304" s="17"/>
      <c r="T304" s="17"/>
      <c r="U304" s="360"/>
      <c r="V304" s="251"/>
      <c r="W304" s="17"/>
      <c r="X304" s="17"/>
      <c r="Y304" s="17"/>
      <c r="Z304" s="17"/>
      <c r="AA304" s="17"/>
      <c r="AB304" s="17"/>
      <c r="AC304" s="17"/>
      <c r="AD304" s="17"/>
      <c r="AE304" s="17"/>
      <c r="AF304" s="17"/>
      <c r="AG304" s="17"/>
      <c r="AH304" s="17"/>
      <c r="AI304" s="17"/>
      <c r="AJ304" s="17"/>
      <c r="AK304" s="17"/>
      <c r="AL304" s="17"/>
      <c r="AM304" s="65"/>
      <c r="AN304" s="17"/>
      <c r="AO304" s="360"/>
      <c r="AP304" s="17"/>
      <c r="AQ304" s="17"/>
      <c r="AR304" s="17"/>
      <c r="AS304" s="360"/>
    </row>
    <row r="305" spans="1:45" ht="6" customHeight="1" x14ac:dyDescent="0.2">
      <c r="A305" s="595"/>
      <c r="B305" s="167"/>
      <c r="C305" s="597"/>
      <c r="D305" s="595"/>
      <c r="E305" s="167"/>
      <c r="F305" s="167"/>
      <c r="G305" s="167"/>
      <c r="H305" s="167"/>
      <c r="I305" s="167"/>
      <c r="J305" s="167"/>
      <c r="K305" s="167"/>
      <c r="L305" s="167"/>
      <c r="M305" s="167"/>
      <c r="N305" s="167"/>
      <c r="O305" s="167"/>
      <c r="P305" s="167"/>
      <c r="Q305" s="167"/>
      <c r="R305" s="167"/>
      <c r="S305" s="167"/>
      <c r="T305" s="167"/>
      <c r="U305" s="166"/>
      <c r="V305" s="165"/>
      <c r="W305" s="167"/>
      <c r="X305" s="167"/>
      <c r="Y305" s="167"/>
      <c r="Z305" s="167"/>
      <c r="AA305" s="167"/>
      <c r="AB305" s="167"/>
      <c r="AC305" s="167"/>
      <c r="AD305" s="167"/>
      <c r="AE305" s="167"/>
      <c r="AF305" s="167"/>
      <c r="AG305" s="167"/>
      <c r="AH305" s="167"/>
      <c r="AI305" s="167"/>
      <c r="AJ305" s="167"/>
      <c r="AK305" s="167"/>
      <c r="AL305" s="167"/>
      <c r="AM305" s="66"/>
      <c r="AN305" s="167"/>
      <c r="AO305" s="166"/>
      <c r="AP305" s="167"/>
      <c r="AQ305" s="167"/>
      <c r="AR305" s="167"/>
      <c r="AS305" s="166"/>
    </row>
    <row r="306" spans="1:45" ht="10.15" customHeight="1" x14ac:dyDescent="0.2">
      <c r="A306" s="586"/>
      <c r="B306" s="67" t="s">
        <v>2329</v>
      </c>
      <c r="C306" s="588"/>
      <c r="D306" s="586"/>
      <c r="E306" s="804" t="e">
        <f ca="1">VLOOKUP(INDIRECT(ADDRESS(ROW(),COLUMN()-3)),Language_Translations,MATCH(Language_Selected,Language_Options,0),FALSE)</f>
        <v>#REF!</v>
      </c>
      <c r="F306" s="804"/>
      <c r="G306" s="804"/>
      <c r="H306" s="804"/>
      <c r="I306" s="804"/>
      <c r="J306" s="804"/>
      <c r="K306" s="804"/>
      <c r="L306" s="804"/>
      <c r="M306" s="804"/>
      <c r="N306" s="804"/>
      <c r="O306" s="804"/>
      <c r="P306" s="804"/>
      <c r="Q306" s="804"/>
      <c r="R306" s="804"/>
      <c r="S306" s="804"/>
      <c r="T306" s="804"/>
      <c r="U306" s="359"/>
      <c r="V306" s="250"/>
      <c r="W306" s="16" t="s">
        <v>35</v>
      </c>
      <c r="Y306" s="33" t="s">
        <v>2</v>
      </c>
      <c r="Z306" s="33"/>
      <c r="AA306" s="33"/>
      <c r="AB306" s="33"/>
      <c r="AC306" s="33"/>
      <c r="AD306" s="33"/>
      <c r="AE306" s="33"/>
      <c r="AF306" s="33"/>
      <c r="AG306" s="33"/>
      <c r="AH306" s="33"/>
      <c r="AI306" s="33"/>
      <c r="AJ306" s="33"/>
      <c r="AK306" s="33"/>
      <c r="AL306" s="33"/>
      <c r="AM306" s="79" t="s">
        <v>36</v>
      </c>
      <c r="AN306" s="16"/>
      <c r="AO306" s="359"/>
      <c r="AS306" s="359"/>
    </row>
    <row r="307" spans="1:45" ht="10.15" customHeight="1" x14ac:dyDescent="0.2">
      <c r="A307" s="586"/>
      <c r="B307" s="67"/>
      <c r="C307" s="588"/>
      <c r="D307" s="586"/>
      <c r="E307" s="804"/>
      <c r="F307" s="804"/>
      <c r="G307" s="804"/>
      <c r="H307" s="804"/>
      <c r="I307" s="804"/>
      <c r="J307" s="804"/>
      <c r="K307" s="804"/>
      <c r="L307" s="804"/>
      <c r="M307" s="804"/>
      <c r="N307" s="804"/>
      <c r="O307" s="804"/>
      <c r="P307" s="804"/>
      <c r="Q307" s="804"/>
      <c r="R307" s="804"/>
      <c r="S307" s="804"/>
      <c r="T307" s="804"/>
      <c r="U307" s="359"/>
      <c r="V307" s="250"/>
      <c r="W307" s="16" t="s">
        <v>37</v>
      </c>
      <c r="Y307" s="33" t="s">
        <v>2</v>
      </c>
      <c r="Z307" s="33"/>
      <c r="AA307" s="33"/>
      <c r="AB307" s="33"/>
      <c r="AC307" s="33"/>
      <c r="AD307" s="33"/>
      <c r="AE307" s="33"/>
      <c r="AF307" s="33"/>
      <c r="AG307" s="33"/>
      <c r="AH307" s="33"/>
      <c r="AI307" s="33"/>
      <c r="AJ307" s="33"/>
      <c r="AK307" s="33"/>
      <c r="AL307" s="33"/>
      <c r="AM307" s="79" t="s">
        <v>38</v>
      </c>
      <c r="AN307" s="16"/>
      <c r="AO307" s="359"/>
      <c r="AR307" s="959">
        <v>7.125</v>
      </c>
      <c r="AS307" s="960"/>
    </row>
    <row r="308" spans="1:45" ht="10.15" customHeight="1" x14ac:dyDescent="0.2">
      <c r="A308" s="586"/>
      <c r="B308" s="16"/>
      <c r="C308" s="588"/>
      <c r="D308" s="586"/>
      <c r="E308" s="804"/>
      <c r="F308" s="804"/>
      <c r="G308" s="804"/>
      <c r="H308" s="804"/>
      <c r="I308" s="804"/>
      <c r="J308" s="804"/>
      <c r="K308" s="804"/>
      <c r="L308" s="804"/>
      <c r="M308" s="804"/>
      <c r="N308" s="804"/>
      <c r="O308" s="804"/>
      <c r="P308" s="804"/>
      <c r="Q308" s="804"/>
      <c r="R308" s="804"/>
      <c r="S308" s="804"/>
      <c r="T308" s="804"/>
      <c r="U308" s="359"/>
      <c r="V308" s="250"/>
      <c r="Y308" s="33"/>
      <c r="Z308" s="33"/>
      <c r="AA308" s="33"/>
      <c r="AB308" s="33"/>
      <c r="AC308" s="33"/>
      <c r="AD308" s="33"/>
      <c r="AE308" s="33"/>
      <c r="AF308" s="33"/>
      <c r="AG308" s="33"/>
      <c r="AH308" s="33"/>
      <c r="AI308" s="33"/>
      <c r="AJ308" s="33"/>
      <c r="AK308" s="33"/>
      <c r="AL308" s="33"/>
      <c r="AM308" s="79"/>
      <c r="AN308" s="16"/>
      <c r="AO308" s="359"/>
      <c r="AS308" s="359"/>
    </row>
    <row r="309" spans="1:45" ht="6" customHeight="1" x14ac:dyDescent="0.2">
      <c r="A309" s="594"/>
      <c r="B309" s="17"/>
      <c r="C309" s="599"/>
      <c r="D309" s="594"/>
      <c r="E309" s="17"/>
      <c r="F309" s="17"/>
      <c r="G309" s="17"/>
      <c r="H309" s="17"/>
      <c r="I309" s="17"/>
      <c r="J309" s="17"/>
      <c r="K309" s="17"/>
      <c r="L309" s="17"/>
      <c r="M309" s="17"/>
      <c r="N309" s="17"/>
      <c r="O309" s="17"/>
      <c r="P309" s="17"/>
      <c r="Q309" s="17"/>
      <c r="R309" s="17"/>
      <c r="S309" s="17"/>
      <c r="T309" s="17"/>
      <c r="U309" s="360"/>
      <c r="V309" s="251"/>
      <c r="W309" s="17"/>
      <c r="X309" s="17"/>
      <c r="Y309" s="17"/>
      <c r="Z309" s="17"/>
      <c r="AA309" s="17"/>
      <c r="AB309" s="17"/>
      <c r="AC309" s="17"/>
      <c r="AD309" s="17"/>
      <c r="AE309" s="17"/>
      <c r="AF309" s="17"/>
      <c r="AG309" s="17"/>
      <c r="AH309" s="17"/>
      <c r="AI309" s="17"/>
      <c r="AJ309" s="17"/>
      <c r="AK309" s="17"/>
      <c r="AL309" s="17"/>
      <c r="AM309" s="65"/>
      <c r="AN309" s="17"/>
      <c r="AO309" s="360"/>
      <c r="AP309" s="17"/>
      <c r="AQ309" s="17"/>
      <c r="AR309" s="17"/>
      <c r="AS309" s="360"/>
    </row>
    <row r="310" spans="1:45" ht="6" customHeight="1" x14ac:dyDescent="0.2">
      <c r="A310" s="595"/>
      <c r="B310" s="167"/>
      <c r="C310" s="597"/>
      <c r="D310" s="595"/>
      <c r="E310" s="167"/>
      <c r="F310" s="167"/>
      <c r="G310" s="167"/>
      <c r="H310" s="167"/>
      <c r="I310" s="167"/>
      <c r="J310" s="167"/>
      <c r="K310" s="167"/>
      <c r="L310" s="167"/>
      <c r="M310" s="167"/>
      <c r="N310" s="167"/>
      <c r="O310" s="167"/>
      <c r="P310" s="167"/>
      <c r="Q310" s="167"/>
      <c r="R310" s="167"/>
      <c r="S310" s="167"/>
      <c r="T310" s="167"/>
      <c r="U310" s="166"/>
      <c r="V310" s="165"/>
      <c r="W310" s="167"/>
      <c r="X310" s="167"/>
      <c r="Y310" s="167"/>
      <c r="Z310" s="167"/>
      <c r="AA310" s="167"/>
      <c r="AB310" s="167"/>
      <c r="AC310" s="167"/>
      <c r="AD310" s="167"/>
      <c r="AE310" s="167"/>
      <c r="AF310" s="167"/>
      <c r="AG310" s="167"/>
      <c r="AH310" s="167"/>
      <c r="AI310" s="167"/>
      <c r="AJ310" s="167"/>
      <c r="AK310" s="167"/>
      <c r="AL310" s="167"/>
      <c r="AM310" s="66"/>
      <c r="AN310" s="167"/>
      <c r="AO310" s="166"/>
      <c r="AP310" s="167"/>
      <c r="AQ310" s="167"/>
      <c r="AR310" s="167"/>
      <c r="AS310" s="166"/>
    </row>
    <row r="311" spans="1:45" ht="10.15" customHeight="1" x14ac:dyDescent="0.2">
      <c r="A311" s="586"/>
      <c r="B311" s="67" t="s">
        <v>2330</v>
      </c>
      <c r="C311" s="588"/>
      <c r="D311" s="586"/>
      <c r="E311" s="804" t="e">
        <f ca="1">VLOOKUP(INDIRECT(ADDRESS(ROW(),COLUMN()-3)),Language_Translations,MATCH(Language_Selected,Language_Options,0),FALSE)</f>
        <v>#REF!</v>
      </c>
      <c r="F311" s="804"/>
      <c r="G311" s="804"/>
      <c r="H311" s="804"/>
      <c r="I311" s="804"/>
      <c r="J311" s="804"/>
      <c r="K311" s="804"/>
      <c r="L311" s="804"/>
      <c r="M311" s="804"/>
      <c r="N311" s="804"/>
      <c r="O311" s="804"/>
      <c r="P311" s="804"/>
      <c r="Q311" s="804"/>
      <c r="R311" s="804"/>
      <c r="S311" s="804"/>
      <c r="T311" s="804"/>
      <c r="U311" s="359"/>
      <c r="V311" s="250"/>
      <c r="W311" s="16" t="s">
        <v>2328</v>
      </c>
      <c r="Z311" s="33"/>
      <c r="AA311" s="33"/>
      <c r="AB311" s="33"/>
      <c r="AC311" s="33"/>
      <c r="AD311" s="33"/>
      <c r="AE311" s="33" t="s">
        <v>2</v>
      </c>
      <c r="AF311" s="33"/>
      <c r="AG311" s="33"/>
      <c r="AH311" s="33"/>
      <c r="AI311" s="33"/>
      <c r="AJ311" s="33"/>
      <c r="AK311" s="33"/>
      <c r="AL311" s="33"/>
      <c r="AM311" s="79" t="s">
        <v>47</v>
      </c>
      <c r="AN311" s="16"/>
      <c r="AO311" s="359"/>
      <c r="AS311" s="359"/>
    </row>
    <row r="312" spans="1:45" ht="10.15" customHeight="1" x14ac:dyDescent="0.2">
      <c r="A312" s="586"/>
      <c r="B312" s="67"/>
      <c r="C312" s="588"/>
      <c r="D312" s="586"/>
      <c r="E312" s="804"/>
      <c r="F312" s="804"/>
      <c r="G312" s="804"/>
      <c r="H312" s="804"/>
      <c r="I312" s="804"/>
      <c r="J312" s="804"/>
      <c r="K312" s="804"/>
      <c r="L312" s="804"/>
      <c r="M312" s="804"/>
      <c r="N312" s="804"/>
      <c r="O312" s="804"/>
      <c r="P312" s="804"/>
      <c r="Q312" s="804"/>
      <c r="R312" s="804"/>
      <c r="S312" s="804"/>
      <c r="T312" s="804"/>
      <c r="U312" s="359"/>
      <c r="V312" s="250"/>
      <c r="W312" s="16" t="s">
        <v>2325</v>
      </c>
      <c r="Z312" s="33"/>
      <c r="AA312" s="33"/>
      <c r="AB312" s="33"/>
      <c r="AC312" s="33"/>
      <c r="AD312" s="33"/>
      <c r="AE312" s="33"/>
      <c r="AF312" s="33"/>
      <c r="AG312" s="33"/>
      <c r="AH312" s="33"/>
      <c r="AI312" s="33"/>
      <c r="AJ312" s="33" t="s">
        <v>2</v>
      </c>
      <c r="AK312" s="33"/>
      <c r="AL312" s="33"/>
      <c r="AM312" s="79" t="s">
        <v>48</v>
      </c>
      <c r="AN312" s="16"/>
      <c r="AO312" s="359"/>
      <c r="AS312" s="359"/>
    </row>
    <row r="313" spans="1:45" ht="10.15" customHeight="1" x14ac:dyDescent="0.2">
      <c r="A313" s="586"/>
      <c r="B313" s="67"/>
      <c r="C313" s="588"/>
      <c r="D313" s="586"/>
      <c r="E313" s="804"/>
      <c r="F313" s="804"/>
      <c r="G313" s="804"/>
      <c r="H313" s="804"/>
      <c r="I313" s="804"/>
      <c r="J313" s="804"/>
      <c r="K313" s="804"/>
      <c r="L313" s="804"/>
      <c r="M313" s="804"/>
      <c r="N313" s="804"/>
      <c r="O313" s="804"/>
      <c r="P313" s="804"/>
      <c r="Q313" s="804"/>
      <c r="R313" s="804"/>
      <c r="S313" s="804"/>
      <c r="T313" s="804"/>
      <c r="U313" s="359"/>
      <c r="V313" s="250"/>
      <c r="W313" s="16" t="s">
        <v>2326</v>
      </c>
      <c r="AA313" s="33"/>
      <c r="AB313" s="33"/>
      <c r="AC313" s="33"/>
      <c r="AD313" s="33"/>
      <c r="AE313" s="33"/>
      <c r="AF313" s="33"/>
      <c r="AG313" s="33"/>
      <c r="AH313" s="33"/>
      <c r="AI313" s="33"/>
      <c r="AJ313" s="33"/>
      <c r="AK313" s="33" t="s">
        <v>2</v>
      </c>
      <c r="AL313" s="33"/>
      <c r="AM313" s="79" t="s">
        <v>49</v>
      </c>
      <c r="AN313" s="16"/>
      <c r="AO313" s="359"/>
      <c r="AS313" s="359"/>
    </row>
    <row r="314" spans="1:45" ht="10.15" customHeight="1" x14ac:dyDescent="0.2">
      <c r="A314" s="586"/>
      <c r="B314" s="67"/>
      <c r="C314" s="588"/>
      <c r="D314" s="586"/>
      <c r="E314" s="804"/>
      <c r="F314" s="804"/>
      <c r="G314" s="804"/>
      <c r="H314" s="804"/>
      <c r="I314" s="804"/>
      <c r="J314" s="804"/>
      <c r="K314" s="804"/>
      <c r="L314" s="804"/>
      <c r="M314" s="804"/>
      <c r="N314" s="804"/>
      <c r="O314" s="804"/>
      <c r="P314" s="804"/>
      <c r="Q314" s="804"/>
      <c r="R314" s="804"/>
      <c r="S314" s="804"/>
      <c r="T314" s="804"/>
      <c r="U314" s="359"/>
      <c r="V314" s="250"/>
      <c r="W314" s="16" t="s">
        <v>2327</v>
      </c>
      <c r="AA314" s="33"/>
      <c r="AB314" s="33"/>
      <c r="AD314" s="33"/>
      <c r="AE314" s="33"/>
      <c r="AF314" s="33" t="s">
        <v>2</v>
      </c>
      <c r="AG314" s="33"/>
      <c r="AH314" s="33"/>
      <c r="AI314" s="33"/>
      <c r="AJ314" s="33"/>
      <c r="AK314" s="33"/>
      <c r="AL314" s="33"/>
      <c r="AM314" s="79" t="s">
        <v>50</v>
      </c>
      <c r="AN314" s="16"/>
      <c r="AO314" s="359"/>
      <c r="AS314" s="359"/>
    </row>
    <row r="315" spans="1:45" ht="10.15" customHeight="1" x14ac:dyDescent="0.2">
      <c r="A315" s="586"/>
      <c r="B315" s="67"/>
      <c r="C315" s="588"/>
      <c r="D315" s="586"/>
      <c r="E315" s="804"/>
      <c r="F315" s="804"/>
      <c r="G315" s="804"/>
      <c r="H315" s="804"/>
      <c r="I315" s="804"/>
      <c r="J315" s="804"/>
      <c r="K315" s="804"/>
      <c r="L315" s="804"/>
      <c r="M315" s="804"/>
      <c r="N315" s="804"/>
      <c r="O315" s="804"/>
      <c r="P315" s="804"/>
      <c r="Q315" s="804"/>
      <c r="R315" s="804"/>
      <c r="S315" s="804"/>
      <c r="T315" s="804"/>
      <c r="U315" s="359"/>
      <c r="V315" s="250"/>
      <c r="W315" s="16" t="s">
        <v>2323</v>
      </c>
      <c r="Z315" s="33"/>
      <c r="AA315" s="33"/>
      <c r="AB315" s="33"/>
      <c r="AC315" s="33"/>
      <c r="AD315" s="33"/>
      <c r="AE315" s="33" t="s">
        <v>2</v>
      </c>
      <c r="AF315" s="33"/>
      <c r="AG315" s="33"/>
      <c r="AH315" s="33"/>
      <c r="AI315" s="33"/>
      <c r="AJ315" s="33"/>
      <c r="AK315" s="33"/>
      <c r="AL315" s="33"/>
      <c r="AM315" s="79" t="s">
        <v>51</v>
      </c>
      <c r="AN315" s="16"/>
      <c r="AO315" s="359"/>
      <c r="AS315" s="359"/>
    </row>
    <row r="316" spans="1:45" ht="10.15" customHeight="1" x14ac:dyDescent="0.2">
      <c r="A316" s="586"/>
      <c r="B316" s="67"/>
      <c r="C316" s="588"/>
      <c r="D316" s="586"/>
      <c r="E316" s="804"/>
      <c r="F316" s="804"/>
      <c r="G316" s="804"/>
      <c r="H316" s="804"/>
      <c r="I316" s="804"/>
      <c r="J316" s="804"/>
      <c r="K316" s="804"/>
      <c r="L316" s="804"/>
      <c r="M316" s="804"/>
      <c r="N316" s="804"/>
      <c r="O316" s="804"/>
      <c r="P316" s="804"/>
      <c r="Q316" s="804"/>
      <c r="R316" s="804"/>
      <c r="S316" s="804"/>
      <c r="T316" s="804"/>
      <c r="U316" s="359"/>
      <c r="V316" s="250"/>
      <c r="W316" s="16" t="s">
        <v>2324</v>
      </c>
      <c r="AA316" s="33"/>
      <c r="AB316" s="33"/>
      <c r="AC316" s="33"/>
      <c r="AD316" s="33"/>
      <c r="AE316" s="33"/>
      <c r="AF316" s="33"/>
      <c r="AG316" s="33"/>
      <c r="AH316" s="33"/>
      <c r="AI316" s="33"/>
      <c r="AJ316" s="33"/>
      <c r="AK316" s="33"/>
      <c r="AL316" s="33"/>
      <c r="AM316" s="79" t="s">
        <v>54</v>
      </c>
      <c r="AN316" s="16"/>
      <c r="AO316" s="359"/>
      <c r="AS316" s="359"/>
    </row>
    <row r="317" spans="1:45" ht="10.15" customHeight="1" x14ac:dyDescent="0.2">
      <c r="A317" s="586"/>
      <c r="B317" s="67"/>
      <c r="C317" s="588"/>
      <c r="D317" s="586"/>
      <c r="E317" s="804"/>
      <c r="F317" s="804"/>
      <c r="G317" s="804"/>
      <c r="H317" s="804"/>
      <c r="I317" s="804"/>
      <c r="J317" s="804"/>
      <c r="K317" s="804"/>
      <c r="L317" s="804"/>
      <c r="M317" s="804"/>
      <c r="N317" s="804"/>
      <c r="O317" s="804"/>
      <c r="P317" s="804"/>
      <c r="Q317" s="804"/>
      <c r="R317" s="804"/>
      <c r="S317" s="804"/>
      <c r="T317" s="804"/>
      <c r="U317" s="359"/>
      <c r="V317" s="250"/>
      <c r="Z317" s="33"/>
      <c r="AA317" s="33"/>
      <c r="AB317" s="33"/>
      <c r="AC317" s="33"/>
      <c r="AD317" s="33"/>
      <c r="AE317" s="33"/>
      <c r="AF317" s="33"/>
      <c r="AG317" s="33"/>
      <c r="AH317" s="33"/>
      <c r="AI317" s="33"/>
      <c r="AJ317" s="33"/>
      <c r="AK317" s="33"/>
      <c r="AL317" s="33"/>
      <c r="AM317" s="79"/>
      <c r="AN317" s="16"/>
      <c r="AO317" s="359"/>
      <c r="AS317" s="359"/>
    </row>
    <row r="318" spans="1:45" ht="10.15" customHeight="1" x14ac:dyDescent="0.2">
      <c r="A318" s="586"/>
      <c r="B318" s="16"/>
      <c r="C318" s="588"/>
      <c r="D318" s="586"/>
      <c r="E318" s="804"/>
      <c r="F318" s="804"/>
      <c r="G318" s="804"/>
      <c r="H318" s="804"/>
      <c r="I318" s="804"/>
      <c r="J318" s="804"/>
      <c r="K318" s="804"/>
      <c r="L318" s="804"/>
      <c r="M318" s="804"/>
      <c r="N318" s="804"/>
      <c r="O318" s="804"/>
      <c r="P318" s="804"/>
      <c r="Q318" s="804"/>
      <c r="R318" s="804"/>
      <c r="S318" s="804"/>
      <c r="T318" s="804"/>
      <c r="U318" s="359"/>
      <c r="V318" s="250"/>
      <c r="W318" s="16" t="s">
        <v>1361</v>
      </c>
      <c r="Y318" s="33"/>
      <c r="Z318" s="33"/>
      <c r="AA318" s="33"/>
      <c r="AB318" s="33"/>
      <c r="AC318" s="33"/>
      <c r="AD318" s="33"/>
      <c r="AE318" s="33"/>
      <c r="AF318" s="33"/>
      <c r="AG318" s="33"/>
      <c r="AH318" s="33"/>
      <c r="AI318" s="33"/>
      <c r="AJ318" s="33"/>
      <c r="AK318" s="33"/>
      <c r="AL318" s="33"/>
      <c r="AM318" s="79" t="s">
        <v>52</v>
      </c>
      <c r="AN318" s="16"/>
      <c r="AO318" s="359"/>
      <c r="AS318" s="359"/>
    </row>
    <row r="319" spans="1:45" ht="6" customHeight="1" x14ac:dyDescent="0.2">
      <c r="A319" s="594"/>
      <c r="B319" s="17"/>
      <c r="C319" s="599"/>
      <c r="D319" s="594"/>
      <c r="E319" s="17"/>
      <c r="F319" s="17"/>
      <c r="G319" s="17"/>
      <c r="H319" s="17"/>
      <c r="I319" s="17"/>
      <c r="J319" s="17"/>
      <c r="K319" s="17"/>
      <c r="L319" s="17"/>
      <c r="M319" s="17"/>
      <c r="N319" s="17"/>
      <c r="O319" s="17"/>
      <c r="P319" s="17"/>
      <c r="Q319" s="17"/>
      <c r="R319" s="17"/>
      <c r="S319" s="17"/>
      <c r="T319" s="17"/>
      <c r="U319" s="360"/>
      <c r="V319" s="251"/>
      <c r="W319" s="17"/>
      <c r="X319" s="17"/>
      <c r="Y319" s="17"/>
      <c r="Z319" s="17"/>
      <c r="AA319" s="17"/>
      <c r="AB319" s="17"/>
      <c r="AC319" s="17"/>
      <c r="AD319" s="17"/>
      <c r="AE319" s="17"/>
      <c r="AF319" s="17"/>
      <c r="AG319" s="17"/>
      <c r="AH319" s="17"/>
      <c r="AI319" s="17"/>
      <c r="AJ319" s="17"/>
      <c r="AK319" s="17"/>
      <c r="AL319" s="17"/>
      <c r="AM319" s="65"/>
      <c r="AN319" s="17"/>
      <c r="AO319" s="360"/>
      <c r="AP319" s="17"/>
      <c r="AQ319" s="17"/>
      <c r="AR319" s="17"/>
      <c r="AS319" s="360"/>
    </row>
    <row r="320" spans="1:45" ht="10.15" customHeight="1" x14ac:dyDescent="0.2">
      <c r="A320" s="595"/>
      <c r="B320" s="167"/>
      <c r="C320" s="597"/>
      <c r="D320" s="595"/>
      <c r="E320" s="167"/>
      <c r="F320" s="167"/>
      <c r="G320" s="167"/>
      <c r="H320" s="167"/>
      <c r="I320" s="167"/>
      <c r="J320" s="167"/>
      <c r="K320" s="167"/>
      <c r="L320" s="167"/>
      <c r="M320" s="167"/>
      <c r="N320" s="167"/>
      <c r="O320" s="167"/>
      <c r="P320" s="167"/>
      <c r="Q320" s="167"/>
      <c r="R320" s="167"/>
      <c r="S320" s="167"/>
      <c r="T320" s="167"/>
      <c r="U320" s="166"/>
      <c r="V320" s="165"/>
      <c r="W320" s="167"/>
      <c r="X320" s="167"/>
      <c r="Y320" s="167"/>
      <c r="Z320" s="167"/>
      <c r="AA320" s="167"/>
      <c r="AB320" s="167"/>
      <c r="AC320" s="167"/>
      <c r="AD320" s="167"/>
      <c r="AE320" s="167"/>
      <c r="AF320" s="167"/>
      <c r="AG320" s="167"/>
      <c r="AH320" s="167"/>
      <c r="AI320" s="167"/>
      <c r="AJ320" s="167"/>
      <c r="AK320" s="167"/>
      <c r="AL320" s="167"/>
      <c r="AM320" s="66"/>
      <c r="AN320" s="167"/>
      <c r="AO320" s="166"/>
      <c r="AP320" s="167"/>
      <c r="AQ320" s="167"/>
      <c r="AR320" s="167"/>
      <c r="AS320" s="166"/>
    </row>
    <row r="321" spans="1:45" ht="10.15" customHeight="1" x14ac:dyDescent="0.2">
      <c r="A321" s="586"/>
      <c r="B321" s="67" t="s">
        <v>1347</v>
      </c>
      <c r="C321" s="588"/>
      <c r="D321" s="586"/>
      <c r="E321" s="804" t="e">
        <f ca="1">VLOOKUP(INDIRECT(ADDRESS(ROW(),COLUMN()-3)),Language_Translations,MATCH(Language_Selected,Language_Options,0),FALSE)</f>
        <v>#REF!</v>
      </c>
      <c r="F321" s="804"/>
      <c r="G321" s="804"/>
      <c r="H321" s="804"/>
      <c r="I321" s="804"/>
      <c r="J321" s="804"/>
      <c r="K321" s="804"/>
      <c r="L321" s="804"/>
      <c r="M321" s="804"/>
      <c r="N321" s="804"/>
      <c r="O321" s="804"/>
      <c r="P321" s="804"/>
      <c r="Q321" s="804"/>
      <c r="R321" s="804"/>
      <c r="S321" s="804"/>
      <c r="T321" s="804"/>
      <c r="U321" s="359"/>
      <c r="V321" s="250"/>
      <c r="W321" s="16" t="s">
        <v>35</v>
      </c>
      <c r="Y321" s="33" t="s">
        <v>2</v>
      </c>
      <c r="Z321" s="33"/>
      <c r="AA321" s="33"/>
      <c r="AB321" s="33"/>
      <c r="AC321" s="33"/>
      <c r="AD321" s="33"/>
      <c r="AE321" s="33"/>
      <c r="AF321" s="33"/>
      <c r="AG321" s="33"/>
      <c r="AH321" s="33"/>
      <c r="AI321" s="33"/>
      <c r="AJ321" s="33"/>
      <c r="AK321" s="33"/>
      <c r="AL321" s="33"/>
      <c r="AM321" s="79" t="s">
        <v>36</v>
      </c>
      <c r="AN321" s="16"/>
      <c r="AO321" s="359"/>
      <c r="AS321" s="359"/>
    </row>
    <row r="322" spans="1:45" ht="10.15" customHeight="1" x14ac:dyDescent="0.2">
      <c r="A322" s="586"/>
      <c r="B322" s="16"/>
      <c r="C322" s="588"/>
      <c r="D322" s="586"/>
      <c r="E322" s="804"/>
      <c r="F322" s="804"/>
      <c r="G322" s="804"/>
      <c r="H322" s="804"/>
      <c r="I322" s="804"/>
      <c r="J322" s="804"/>
      <c r="K322" s="804"/>
      <c r="L322" s="804"/>
      <c r="M322" s="804"/>
      <c r="N322" s="804"/>
      <c r="O322" s="804"/>
      <c r="P322" s="804"/>
      <c r="Q322" s="804"/>
      <c r="R322" s="804"/>
      <c r="S322" s="804"/>
      <c r="T322" s="804"/>
      <c r="U322" s="359"/>
      <c r="V322" s="250"/>
      <c r="W322" s="16" t="s">
        <v>37</v>
      </c>
      <c r="Y322" s="33" t="s">
        <v>2</v>
      </c>
      <c r="Z322" s="33"/>
      <c r="AA322" s="33"/>
      <c r="AB322" s="33"/>
      <c r="AC322" s="33"/>
      <c r="AD322" s="33"/>
      <c r="AE322" s="33"/>
      <c r="AF322" s="33"/>
      <c r="AG322" s="33"/>
      <c r="AH322" s="33"/>
      <c r="AI322" s="33"/>
      <c r="AJ322" s="33"/>
      <c r="AK322" s="33"/>
      <c r="AL322" s="33"/>
      <c r="AM322" s="79" t="s">
        <v>38</v>
      </c>
      <c r="AN322" s="16"/>
      <c r="AO322" s="359"/>
      <c r="AP322" s="250"/>
      <c r="AR322" s="959">
        <v>7.1269999999999998</v>
      </c>
      <c r="AS322" s="960"/>
    </row>
    <row r="323" spans="1:45" ht="10.15" customHeight="1" x14ac:dyDescent="0.2">
      <c r="A323" s="586"/>
      <c r="B323" s="16"/>
      <c r="C323" s="588"/>
      <c r="D323" s="586"/>
      <c r="E323" s="804"/>
      <c r="F323" s="804"/>
      <c r="G323" s="804"/>
      <c r="H323" s="804"/>
      <c r="I323" s="804"/>
      <c r="J323" s="804"/>
      <c r="K323" s="804"/>
      <c r="L323" s="804"/>
      <c r="M323" s="804"/>
      <c r="N323" s="804"/>
      <c r="O323" s="804"/>
      <c r="P323" s="804"/>
      <c r="Q323" s="804"/>
      <c r="R323" s="804"/>
      <c r="S323" s="804"/>
      <c r="T323" s="804"/>
      <c r="U323" s="359"/>
      <c r="V323" s="250"/>
      <c r="Y323" s="33"/>
      <c r="Z323" s="33"/>
      <c r="AA323" s="33"/>
      <c r="AB323" s="33"/>
      <c r="AC323" s="33"/>
      <c r="AD323" s="33"/>
      <c r="AE323" s="33"/>
      <c r="AF323" s="33"/>
      <c r="AG323" s="33"/>
      <c r="AH323" s="33"/>
      <c r="AI323" s="33"/>
      <c r="AJ323" s="33"/>
      <c r="AK323" s="33"/>
      <c r="AL323" s="33"/>
      <c r="AM323" s="79"/>
      <c r="AN323" s="16"/>
      <c r="AO323" s="359"/>
      <c r="AR323" s="654"/>
      <c r="AS323" s="655"/>
    </row>
    <row r="324" spans="1:45" ht="10.15" customHeight="1" x14ac:dyDescent="0.2">
      <c r="A324" s="594"/>
      <c r="B324" s="17"/>
      <c r="C324" s="599"/>
      <c r="D324" s="594"/>
      <c r="E324" s="17"/>
      <c r="F324" s="17"/>
      <c r="G324" s="17"/>
      <c r="H324" s="17"/>
      <c r="I324" s="17"/>
      <c r="J324" s="17"/>
      <c r="K324" s="17"/>
      <c r="L324" s="17"/>
      <c r="M324" s="17"/>
      <c r="N324" s="17"/>
      <c r="O324" s="17"/>
      <c r="P324" s="17"/>
      <c r="Q324" s="17"/>
      <c r="R324" s="17"/>
      <c r="S324" s="17"/>
      <c r="T324" s="17"/>
      <c r="U324" s="360"/>
      <c r="V324" s="251"/>
      <c r="W324" s="17"/>
      <c r="X324" s="17"/>
      <c r="Y324" s="17"/>
      <c r="Z324" s="17"/>
      <c r="AA324" s="17"/>
      <c r="AB324" s="17"/>
      <c r="AC324" s="17"/>
      <c r="AD324" s="17"/>
      <c r="AE324" s="17"/>
      <c r="AF324" s="17"/>
      <c r="AG324" s="17"/>
      <c r="AH324" s="17"/>
      <c r="AI324" s="17"/>
      <c r="AJ324" s="17"/>
      <c r="AK324" s="17"/>
      <c r="AL324" s="17"/>
      <c r="AM324" s="65"/>
      <c r="AN324" s="17"/>
      <c r="AO324" s="360"/>
      <c r="AP324" s="17"/>
      <c r="AQ324" s="17"/>
      <c r="AR324" s="17"/>
      <c r="AS324" s="360"/>
    </row>
    <row r="325" spans="1:45" ht="4.9000000000000004" customHeight="1" x14ac:dyDescent="0.2">
      <c r="A325" s="586"/>
      <c r="B325" s="288"/>
      <c r="C325" s="588"/>
      <c r="D325" s="586"/>
      <c r="U325" s="166"/>
      <c r="AN325" s="16"/>
      <c r="AO325" s="359"/>
      <c r="AS325" s="359"/>
    </row>
    <row r="326" spans="1:45" ht="10.15" customHeight="1" x14ac:dyDescent="0.2">
      <c r="A326" s="586"/>
      <c r="B326" s="67" t="s">
        <v>1348</v>
      </c>
      <c r="C326" s="588"/>
      <c r="D326" s="586"/>
      <c r="E326" s="804" t="e">
        <f ca="1">VLOOKUP(INDIRECT(ADDRESS(ROW(),COLUMN()-3)),Language_Translations,MATCH(Language_Selected,Language_Options,0),FALSE)</f>
        <v>#REF!</v>
      </c>
      <c r="F326" s="804"/>
      <c r="G326" s="804"/>
      <c r="H326" s="804"/>
      <c r="I326" s="804"/>
      <c r="J326" s="804"/>
      <c r="K326" s="804"/>
      <c r="L326" s="804"/>
      <c r="M326" s="804"/>
      <c r="N326" s="804"/>
      <c r="O326" s="804"/>
      <c r="P326" s="804"/>
      <c r="Q326" s="804"/>
      <c r="R326" s="804"/>
      <c r="S326" s="804"/>
      <c r="T326" s="804"/>
      <c r="U326" s="253"/>
      <c r="V326" s="462"/>
      <c r="W326" s="16" t="s">
        <v>1389</v>
      </c>
      <c r="Z326" s="33"/>
      <c r="AA326" s="33"/>
      <c r="AB326" s="33"/>
      <c r="AC326" s="33" t="s">
        <v>2</v>
      </c>
      <c r="AD326" s="33"/>
      <c r="AE326" s="33"/>
      <c r="AF326" s="33"/>
      <c r="AG326" s="33"/>
      <c r="AH326" s="33"/>
      <c r="AI326" s="33"/>
      <c r="AJ326" s="33"/>
      <c r="AK326" s="33"/>
      <c r="AL326" s="33"/>
      <c r="AM326" s="79" t="s">
        <v>47</v>
      </c>
      <c r="AN326" s="462"/>
      <c r="AO326" s="359"/>
      <c r="AS326" s="359"/>
    </row>
    <row r="327" spans="1:45" ht="10.15" customHeight="1" x14ac:dyDescent="0.2">
      <c r="A327" s="586"/>
      <c r="B327" s="16"/>
      <c r="C327" s="588"/>
      <c r="D327" s="586"/>
      <c r="E327" s="804"/>
      <c r="F327" s="804"/>
      <c r="G327" s="804"/>
      <c r="H327" s="804"/>
      <c r="I327" s="804"/>
      <c r="J327" s="804"/>
      <c r="K327" s="804"/>
      <c r="L327" s="804"/>
      <c r="M327" s="804"/>
      <c r="N327" s="804"/>
      <c r="O327" s="804"/>
      <c r="P327" s="804"/>
      <c r="Q327" s="804"/>
      <c r="R327" s="804"/>
      <c r="S327" s="804"/>
      <c r="T327" s="804"/>
      <c r="U327" s="253"/>
      <c r="V327" s="462"/>
      <c r="W327" s="16" t="s">
        <v>1390</v>
      </c>
      <c r="Z327" s="33"/>
      <c r="AB327" s="33"/>
      <c r="AC327" s="33"/>
      <c r="AD327" s="33"/>
      <c r="AE327" s="33"/>
      <c r="AF327" s="33"/>
      <c r="AG327" s="33"/>
      <c r="AH327" s="33"/>
      <c r="AI327" s="33"/>
      <c r="AK327" s="33" t="s">
        <v>2</v>
      </c>
      <c r="AL327" s="33"/>
      <c r="AM327" s="79" t="s">
        <v>48</v>
      </c>
      <c r="AN327" s="462"/>
      <c r="AO327" s="359"/>
      <c r="AS327" s="359"/>
    </row>
    <row r="328" spans="1:45" ht="10.15" customHeight="1" x14ac:dyDescent="0.2">
      <c r="A328" s="586"/>
      <c r="B328" s="16"/>
      <c r="C328" s="588"/>
      <c r="D328" s="586"/>
      <c r="E328" s="804"/>
      <c r="F328" s="804"/>
      <c r="G328" s="804"/>
      <c r="H328" s="804"/>
      <c r="I328" s="804"/>
      <c r="J328" s="804"/>
      <c r="K328" s="804"/>
      <c r="L328" s="804"/>
      <c r="M328" s="804"/>
      <c r="N328" s="804"/>
      <c r="O328" s="804"/>
      <c r="P328" s="804"/>
      <c r="Q328" s="804"/>
      <c r="R328" s="804"/>
      <c r="S328" s="804"/>
      <c r="T328" s="804"/>
      <c r="U328" s="253"/>
      <c r="V328" s="462"/>
      <c r="W328" s="16" t="s">
        <v>1391</v>
      </c>
      <c r="Y328" s="33"/>
      <c r="Z328" s="33"/>
      <c r="AB328" s="33"/>
      <c r="AC328" s="33"/>
      <c r="AD328" s="33"/>
      <c r="AE328" s="33"/>
      <c r="AF328" s="33"/>
      <c r="AG328" s="33"/>
      <c r="AH328" s="33"/>
      <c r="AJ328" s="33" t="s">
        <v>2</v>
      </c>
      <c r="AK328" s="33"/>
      <c r="AL328" s="33"/>
      <c r="AM328" s="79" t="s">
        <v>49</v>
      </c>
      <c r="AN328" s="462"/>
      <c r="AO328" s="359"/>
      <c r="AS328" s="359"/>
    </row>
    <row r="329" spans="1:45" ht="10.15" customHeight="1" x14ac:dyDescent="0.2">
      <c r="A329" s="586"/>
      <c r="B329" s="16"/>
      <c r="C329" s="588"/>
      <c r="D329" s="586"/>
      <c r="E329" s="804"/>
      <c r="F329" s="804"/>
      <c r="G329" s="804"/>
      <c r="H329" s="804"/>
      <c r="I329" s="804"/>
      <c r="J329" s="804"/>
      <c r="K329" s="804"/>
      <c r="L329" s="804"/>
      <c r="M329" s="804"/>
      <c r="N329" s="804"/>
      <c r="O329" s="804"/>
      <c r="P329" s="804"/>
      <c r="Q329" s="804"/>
      <c r="R329" s="804"/>
      <c r="S329" s="804"/>
      <c r="T329" s="804"/>
      <c r="U329" s="253"/>
      <c r="V329" s="462"/>
      <c r="W329" s="16" t="s">
        <v>1392</v>
      </c>
      <c r="Y329" s="33"/>
      <c r="Z329" s="33"/>
      <c r="AA329" s="33"/>
      <c r="AB329" s="33"/>
      <c r="AD329" s="33"/>
      <c r="AE329" s="33"/>
      <c r="AF329" s="33"/>
      <c r="AG329" s="33"/>
      <c r="AH329" s="33"/>
      <c r="AI329" s="33" t="s">
        <v>2</v>
      </c>
      <c r="AJ329" s="33"/>
      <c r="AK329" s="33"/>
      <c r="AL329" s="33"/>
      <c r="AM329" s="79" t="s">
        <v>50</v>
      </c>
      <c r="AN329" s="462"/>
      <c r="AO329" s="359"/>
      <c r="AS329" s="359"/>
    </row>
    <row r="330" spans="1:45" ht="10.15" customHeight="1" x14ac:dyDescent="0.2">
      <c r="A330" s="586"/>
      <c r="B330" s="16"/>
      <c r="C330" s="588"/>
      <c r="D330" s="586"/>
      <c r="E330" s="287"/>
      <c r="F330" s="287"/>
      <c r="G330" s="287"/>
      <c r="H330" s="287"/>
      <c r="I330" s="287"/>
      <c r="J330" s="287"/>
      <c r="K330" s="287"/>
      <c r="L330" s="287"/>
      <c r="M330" s="287"/>
      <c r="N330" s="287"/>
      <c r="O330" s="287"/>
      <c r="P330" s="287"/>
      <c r="Q330" s="287"/>
      <c r="R330" s="287"/>
      <c r="S330" s="287"/>
      <c r="T330" s="287"/>
      <c r="U330" s="253"/>
      <c r="V330" s="462"/>
      <c r="W330" s="16" t="s">
        <v>1393</v>
      </c>
      <c r="Y330" s="33"/>
      <c r="Z330" s="33"/>
      <c r="AB330" s="33" t="s">
        <v>2</v>
      </c>
      <c r="AC330" s="33"/>
      <c r="AD330" s="33"/>
      <c r="AE330" s="33"/>
      <c r="AF330" s="33"/>
      <c r="AG330" s="33"/>
      <c r="AH330" s="33"/>
      <c r="AI330" s="33"/>
      <c r="AJ330" s="33"/>
      <c r="AK330" s="33"/>
      <c r="AL330" s="33"/>
      <c r="AM330" s="79" t="s">
        <v>51</v>
      </c>
      <c r="AN330" s="462"/>
      <c r="AO330" s="359"/>
      <c r="AS330" s="359"/>
    </row>
    <row r="331" spans="1:45" ht="10.15" customHeight="1" x14ac:dyDescent="0.2">
      <c r="A331" s="586"/>
      <c r="B331" s="629"/>
      <c r="C331" s="588"/>
      <c r="D331" s="586"/>
      <c r="E331" s="287"/>
      <c r="F331" s="287"/>
      <c r="G331" s="287"/>
      <c r="H331" s="287"/>
      <c r="I331" s="287"/>
      <c r="J331" s="287"/>
      <c r="K331" s="287"/>
      <c r="L331" s="287"/>
      <c r="M331" s="287"/>
      <c r="N331" s="287"/>
      <c r="O331" s="287"/>
      <c r="P331" s="287"/>
      <c r="Q331" s="287"/>
      <c r="R331" s="287"/>
      <c r="S331" s="287"/>
      <c r="T331" s="287"/>
      <c r="U331" s="253"/>
      <c r="V331" s="462"/>
      <c r="W331" s="16" t="s">
        <v>1508</v>
      </c>
      <c r="Y331" s="33"/>
      <c r="Z331" s="33"/>
      <c r="AA331" s="33"/>
      <c r="AB331" s="33"/>
      <c r="AC331" s="33"/>
      <c r="AD331" s="33"/>
      <c r="AE331" s="33"/>
      <c r="AF331" s="33"/>
      <c r="AG331" s="33"/>
      <c r="AH331" s="33"/>
      <c r="AI331" s="33"/>
      <c r="AJ331" s="33"/>
      <c r="AK331" s="33" t="s">
        <v>2</v>
      </c>
      <c r="AL331" s="33"/>
      <c r="AM331" s="79" t="s">
        <v>54</v>
      </c>
      <c r="AN331" s="462"/>
      <c r="AO331" s="359"/>
      <c r="AS331" s="359"/>
    </row>
    <row r="332" spans="1:45" ht="10.15" customHeight="1" x14ac:dyDescent="0.2">
      <c r="A332" s="586"/>
      <c r="B332" s="629"/>
      <c r="C332" s="588"/>
      <c r="D332" s="586"/>
      <c r="E332" s="287"/>
      <c r="F332" s="287"/>
      <c r="G332" s="287"/>
      <c r="H332" s="287"/>
      <c r="I332" s="287"/>
      <c r="J332" s="287"/>
      <c r="K332" s="287"/>
      <c r="L332" s="287"/>
      <c r="M332" s="287"/>
      <c r="N332" s="287"/>
      <c r="O332" s="287"/>
      <c r="P332" s="287"/>
      <c r="Q332" s="287"/>
      <c r="R332" s="287"/>
      <c r="S332" s="287"/>
      <c r="T332" s="287"/>
      <c r="U332" s="253"/>
      <c r="V332" s="462"/>
      <c r="W332" s="16" t="s">
        <v>1394</v>
      </c>
      <c r="Y332" s="33"/>
      <c r="Z332" s="33"/>
      <c r="AA332" s="33"/>
      <c r="AB332" s="33"/>
      <c r="AC332" s="33" t="s">
        <v>2</v>
      </c>
      <c r="AD332" s="33"/>
      <c r="AE332" s="33"/>
      <c r="AF332" s="33"/>
      <c r="AG332" s="33"/>
      <c r="AH332" s="33"/>
      <c r="AI332" s="33"/>
      <c r="AJ332" s="33"/>
      <c r="AK332" s="33"/>
      <c r="AL332" s="33"/>
      <c r="AM332" s="79" t="s">
        <v>55</v>
      </c>
      <c r="AN332" s="462"/>
      <c r="AO332" s="359"/>
      <c r="AS332" s="359"/>
    </row>
    <row r="333" spans="1:45" ht="10.15" customHeight="1" x14ac:dyDescent="0.2">
      <c r="A333" s="586"/>
      <c r="B333" s="629"/>
      <c r="C333" s="588"/>
      <c r="D333" s="586"/>
      <c r="E333" s="287"/>
      <c r="F333" s="287"/>
      <c r="G333" s="287"/>
      <c r="H333" s="287"/>
      <c r="I333" s="287"/>
      <c r="J333" s="287"/>
      <c r="K333" s="287"/>
      <c r="L333" s="287"/>
      <c r="M333" s="287"/>
      <c r="N333" s="287"/>
      <c r="O333" s="287"/>
      <c r="P333" s="287"/>
      <c r="Q333" s="287"/>
      <c r="R333" s="287"/>
      <c r="S333" s="287"/>
      <c r="T333" s="287"/>
      <c r="U333" s="253"/>
      <c r="V333" s="462"/>
      <c r="W333" s="16" t="s">
        <v>1395</v>
      </c>
      <c r="Y333" s="33"/>
      <c r="Z333" s="33"/>
      <c r="AA333" s="33"/>
      <c r="AB333" s="33"/>
      <c r="AC333" s="33" t="s">
        <v>2</v>
      </c>
      <c r="AD333" s="33"/>
      <c r="AE333" s="33"/>
      <c r="AF333" s="33"/>
      <c r="AG333" s="33"/>
      <c r="AH333" s="33"/>
      <c r="AI333" s="33"/>
      <c r="AJ333" s="33"/>
      <c r="AK333" s="33"/>
      <c r="AL333" s="33"/>
      <c r="AM333" s="79" t="s">
        <v>56</v>
      </c>
      <c r="AN333" s="462"/>
      <c r="AO333" s="359"/>
      <c r="AS333" s="359"/>
    </row>
    <row r="334" spans="1:45" ht="10.15" customHeight="1" x14ac:dyDescent="0.2">
      <c r="A334" s="586"/>
      <c r="B334" s="629"/>
      <c r="C334" s="588"/>
      <c r="D334" s="586"/>
      <c r="E334" s="287"/>
      <c r="F334" s="287"/>
      <c r="G334" s="287"/>
      <c r="H334" s="287"/>
      <c r="I334" s="287"/>
      <c r="J334" s="287"/>
      <c r="K334" s="287"/>
      <c r="L334" s="287"/>
      <c r="M334" s="287"/>
      <c r="N334" s="287"/>
      <c r="O334" s="287"/>
      <c r="P334" s="287"/>
      <c r="Q334" s="287"/>
      <c r="R334" s="287"/>
      <c r="S334" s="287"/>
      <c r="T334" s="287"/>
      <c r="U334" s="253"/>
      <c r="V334" s="462"/>
      <c r="W334" s="16" t="s">
        <v>1396</v>
      </c>
      <c r="Y334" s="33"/>
      <c r="Z334" s="33"/>
      <c r="AA334" s="33"/>
      <c r="AB334" s="33"/>
      <c r="AC334" s="33"/>
      <c r="AD334" s="33"/>
      <c r="AE334" s="33" t="s">
        <v>2</v>
      </c>
      <c r="AF334" s="33"/>
      <c r="AG334" s="33"/>
      <c r="AH334" s="33"/>
      <c r="AI334" s="33"/>
      <c r="AJ334" s="33"/>
      <c r="AK334" s="33"/>
      <c r="AL334" s="33"/>
      <c r="AM334" s="79" t="s">
        <v>69</v>
      </c>
      <c r="AN334" s="462"/>
      <c r="AO334" s="359"/>
      <c r="AS334" s="359"/>
    </row>
    <row r="335" spans="1:45" ht="10.15" customHeight="1" x14ac:dyDescent="0.2">
      <c r="A335" s="586"/>
      <c r="B335" s="16"/>
      <c r="C335" s="588"/>
      <c r="D335" s="586"/>
      <c r="E335" s="287"/>
      <c r="F335" s="287"/>
      <c r="G335" s="287"/>
      <c r="H335" s="287"/>
      <c r="I335" s="287"/>
      <c r="J335" s="287"/>
      <c r="K335" s="287"/>
      <c r="L335" s="287"/>
      <c r="M335" s="287"/>
      <c r="N335" s="287"/>
      <c r="O335" s="287"/>
      <c r="P335" s="287"/>
      <c r="Q335" s="287"/>
      <c r="R335" s="287"/>
      <c r="S335" s="287"/>
      <c r="T335" s="287"/>
      <c r="U335" s="359"/>
      <c r="V335" s="250"/>
      <c r="Y335" s="33"/>
      <c r="Z335" s="33"/>
      <c r="AA335" s="33"/>
      <c r="AB335" s="33"/>
      <c r="AC335" s="33"/>
      <c r="AD335" s="33"/>
      <c r="AE335" s="33"/>
      <c r="AF335" s="33"/>
      <c r="AG335" s="33"/>
      <c r="AH335" s="33"/>
      <c r="AI335" s="33"/>
      <c r="AJ335" s="33"/>
      <c r="AK335" s="33"/>
      <c r="AL335" s="33"/>
      <c r="AM335" s="79"/>
      <c r="AN335" s="16"/>
      <c r="AO335" s="359"/>
      <c r="AP335" s="250"/>
      <c r="AS335" s="359"/>
    </row>
    <row r="336" spans="1:45" ht="10.15" customHeight="1" x14ac:dyDescent="0.2">
      <c r="A336" s="586"/>
      <c r="B336" s="67"/>
      <c r="C336" s="588"/>
      <c r="D336" s="586"/>
      <c r="E336" s="287"/>
      <c r="F336" s="287"/>
      <c r="G336" s="287"/>
      <c r="H336" s="287"/>
      <c r="I336" s="287"/>
      <c r="J336" s="287"/>
      <c r="K336" s="287"/>
      <c r="L336" s="287"/>
      <c r="M336" s="287"/>
      <c r="N336" s="287"/>
      <c r="O336" s="287"/>
      <c r="P336" s="287"/>
      <c r="Q336" s="287"/>
      <c r="R336" s="287"/>
      <c r="S336" s="287"/>
      <c r="T336" s="287"/>
      <c r="U336" s="359"/>
      <c r="V336" s="250"/>
      <c r="W336" s="16" t="s">
        <v>1361</v>
      </c>
      <c r="Y336" s="33"/>
      <c r="Z336" s="33"/>
      <c r="AA336" s="33"/>
      <c r="AB336" s="33"/>
      <c r="AC336" s="33"/>
      <c r="AD336" s="33"/>
      <c r="AE336" s="33"/>
      <c r="AF336" s="33"/>
      <c r="AG336" s="33"/>
      <c r="AH336" s="33"/>
      <c r="AI336" s="33"/>
      <c r="AJ336" s="33"/>
      <c r="AK336" s="33"/>
      <c r="AL336" s="33"/>
      <c r="AM336" s="79" t="s">
        <v>52</v>
      </c>
      <c r="AN336" s="16"/>
      <c r="AO336" s="359"/>
      <c r="AP336" s="250"/>
      <c r="AS336" s="359"/>
    </row>
    <row r="337" spans="1:45" ht="6" customHeight="1" x14ac:dyDescent="0.2">
      <c r="A337" s="594"/>
      <c r="B337" s="17"/>
      <c r="C337" s="599"/>
      <c r="D337" s="594"/>
      <c r="E337" s="17"/>
      <c r="F337" s="17"/>
      <c r="G337" s="17"/>
      <c r="H337" s="17"/>
      <c r="I337" s="17"/>
      <c r="J337" s="17"/>
      <c r="K337" s="17"/>
      <c r="L337" s="17"/>
      <c r="M337" s="17"/>
      <c r="N337" s="17"/>
      <c r="O337" s="17"/>
      <c r="P337" s="17"/>
      <c r="Q337" s="17"/>
      <c r="R337" s="17"/>
      <c r="S337" s="17"/>
      <c r="T337" s="17"/>
      <c r="U337" s="360"/>
      <c r="V337" s="251"/>
      <c r="W337" s="17"/>
      <c r="X337" s="17"/>
      <c r="Y337" s="17"/>
      <c r="Z337" s="17"/>
      <c r="AA337" s="17"/>
      <c r="AB337" s="17"/>
      <c r="AC337" s="17"/>
      <c r="AD337" s="17"/>
      <c r="AE337" s="17"/>
      <c r="AF337" s="17"/>
      <c r="AG337" s="17"/>
      <c r="AH337" s="17"/>
      <c r="AI337" s="17"/>
      <c r="AJ337" s="17"/>
      <c r="AK337" s="17"/>
      <c r="AL337" s="17"/>
      <c r="AM337" s="17"/>
      <c r="AN337" s="17"/>
      <c r="AO337" s="360"/>
      <c r="AP337" s="251"/>
      <c r="AQ337" s="17"/>
      <c r="AR337" s="17"/>
      <c r="AS337" s="360"/>
    </row>
    <row r="338" spans="1:45" ht="6" customHeight="1" x14ac:dyDescent="0.2">
      <c r="A338" s="595"/>
      <c r="B338" s="167"/>
      <c r="C338" s="597"/>
      <c r="D338" s="595"/>
      <c r="E338" s="167"/>
      <c r="F338" s="167"/>
      <c r="G338" s="167"/>
      <c r="H338" s="167"/>
      <c r="I338" s="167"/>
      <c r="J338" s="167"/>
      <c r="K338" s="167"/>
      <c r="L338" s="167"/>
      <c r="M338" s="167"/>
      <c r="N338" s="167"/>
      <c r="O338" s="167"/>
      <c r="P338" s="167"/>
      <c r="Q338" s="167"/>
      <c r="R338" s="167"/>
      <c r="S338" s="167"/>
      <c r="T338" s="167"/>
      <c r="U338" s="166"/>
      <c r="V338" s="165"/>
      <c r="W338" s="167"/>
      <c r="X338" s="167"/>
      <c r="Y338" s="167"/>
      <c r="Z338" s="167"/>
      <c r="AA338" s="167"/>
      <c r="AB338" s="167"/>
      <c r="AC338" s="167"/>
      <c r="AD338" s="167"/>
      <c r="AE338" s="167"/>
      <c r="AF338" s="167"/>
      <c r="AG338" s="167"/>
      <c r="AH338" s="167"/>
      <c r="AI338" s="167"/>
      <c r="AJ338" s="167"/>
      <c r="AK338" s="167"/>
      <c r="AL338" s="167"/>
      <c r="AM338" s="66"/>
      <c r="AN338" s="167"/>
      <c r="AO338" s="166"/>
      <c r="AP338" s="167"/>
      <c r="AQ338" s="167"/>
      <c r="AR338" s="167"/>
      <c r="AS338" s="166"/>
    </row>
    <row r="339" spans="1:45" ht="10.15" customHeight="1" x14ac:dyDescent="0.2">
      <c r="A339" s="586"/>
      <c r="B339" s="67" t="s">
        <v>1349</v>
      </c>
      <c r="C339" s="588"/>
      <c r="D339" s="586"/>
      <c r="E339" s="804" t="e">
        <f ca="1">VLOOKUP(INDIRECT(ADDRESS(ROW(),COLUMN()-3)),Language_Translations,MATCH(Language_Selected,Language_Options,0),FALSE)</f>
        <v>#REF!</v>
      </c>
      <c r="F339" s="804"/>
      <c r="G339" s="804"/>
      <c r="H339" s="804"/>
      <c r="I339" s="804"/>
      <c r="J339" s="804"/>
      <c r="K339" s="804"/>
      <c r="L339" s="804"/>
      <c r="M339" s="804"/>
      <c r="N339" s="804"/>
      <c r="O339" s="804"/>
      <c r="P339" s="804"/>
      <c r="Q339" s="804"/>
      <c r="R339" s="804"/>
      <c r="S339" s="804"/>
      <c r="T339" s="804"/>
      <c r="U339" s="359"/>
      <c r="V339" s="250"/>
      <c r="W339" s="16" t="s">
        <v>1385</v>
      </c>
      <c r="Z339" s="33"/>
      <c r="AA339" s="33"/>
      <c r="AB339" s="33"/>
      <c r="AC339" s="33" t="s">
        <v>2</v>
      </c>
      <c r="AD339" s="33"/>
      <c r="AE339" s="33"/>
      <c r="AF339" s="33"/>
      <c r="AG339" s="33"/>
      <c r="AH339" s="33"/>
      <c r="AI339" s="33"/>
      <c r="AJ339" s="33"/>
      <c r="AK339" s="33"/>
      <c r="AL339" s="33"/>
      <c r="AM339" s="79" t="s">
        <v>47</v>
      </c>
      <c r="AN339" s="16"/>
      <c r="AO339" s="359"/>
      <c r="AS339" s="359"/>
    </row>
    <row r="340" spans="1:45" ht="10.15" customHeight="1" x14ac:dyDescent="0.2">
      <c r="A340" s="586"/>
      <c r="B340" s="67"/>
      <c r="C340" s="588"/>
      <c r="D340" s="586"/>
      <c r="E340" s="804"/>
      <c r="F340" s="804"/>
      <c r="G340" s="804"/>
      <c r="H340" s="804"/>
      <c r="I340" s="804"/>
      <c r="J340" s="804"/>
      <c r="K340" s="804"/>
      <c r="L340" s="804"/>
      <c r="M340" s="804"/>
      <c r="N340" s="804"/>
      <c r="O340" s="804"/>
      <c r="P340" s="804"/>
      <c r="Q340" s="804"/>
      <c r="R340" s="804"/>
      <c r="S340" s="804"/>
      <c r="T340" s="804"/>
      <c r="U340" s="359"/>
      <c r="V340" s="250"/>
      <c r="W340" s="16" t="s">
        <v>1397</v>
      </c>
      <c r="AA340" s="33"/>
      <c r="AB340" s="33" t="s">
        <v>2</v>
      </c>
      <c r="AC340" s="33"/>
      <c r="AD340" s="33"/>
      <c r="AE340" s="33"/>
      <c r="AF340" s="33"/>
      <c r="AG340" s="33"/>
      <c r="AH340" s="33"/>
      <c r="AI340" s="33"/>
      <c r="AJ340" s="33"/>
      <c r="AK340" s="33"/>
      <c r="AL340" s="33"/>
      <c r="AM340" s="79" t="s">
        <v>48</v>
      </c>
      <c r="AN340" s="16"/>
      <c r="AO340" s="359"/>
      <c r="AS340" s="359"/>
    </row>
    <row r="341" spans="1:45" ht="10.15" customHeight="1" x14ac:dyDescent="0.2">
      <c r="A341" s="586"/>
      <c r="B341" s="67"/>
      <c r="C341" s="588"/>
      <c r="D341" s="586"/>
      <c r="E341" s="804"/>
      <c r="F341" s="804"/>
      <c r="G341" s="804"/>
      <c r="H341" s="804"/>
      <c r="I341" s="804"/>
      <c r="J341" s="804"/>
      <c r="K341" s="804"/>
      <c r="L341" s="804"/>
      <c r="M341" s="804"/>
      <c r="N341" s="804"/>
      <c r="O341" s="804"/>
      <c r="P341" s="804"/>
      <c r="Q341" s="804"/>
      <c r="R341" s="804"/>
      <c r="S341" s="804"/>
      <c r="T341" s="804"/>
      <c r="U341" s="359"/>
      <c r="V341" s="250"/>
      <c r="W341" s="16" t="s">
        <v>2340</v>
      </c>
      <c r="Z341" s="33"/>
      <c r="AA341" s="33"/>
      <c r="AB341" s="33"/>
      <c r="AC341" s="33"/>
      <c r="AE341" s="33"/>
      <c r="AF341" s="33"/>
      <c r="AG341" s="33"/>
      <c r="AH341" s="33" t="s">
        <v>2</v>
      </c>
      <c r="AI341" s="33"/>
      <c r="AJ341" s="33"/>
      <c r="AK341" s="33"/>
      <c r="AL341" s="33"/>
      <c r="AM341" s="79" t="s">
        <v>49</v>
      </c>
      <c r="AN341" s="16"/>
      <c r="AO341" s="359"/>
      <c r="AS341" s="359"/>
    </row>
    <row r="342" spans="1:45" ht="10.15" customHeight="1" x14ac:dyDescent="0.2">
      <c r="A342" s="586"/>
      <c r="B342" s="67"/>
      <c r="C342" s="588"/>
      <c r="D342" s="586"/>
      <c r="E342" s="804"/>
      <c r="F342" s="804"/>
      <c r="G342" s="804"/>
      <c r="H342" s="804"/>
      <c r="I342" s="804"/>
      <c r="J342" s="804"/>
      <c r="K342" s="804"/>
      <c r="L342" s="804"/>
      <c r="M342" s="804"/>
      <c r="N342" s="804"/>
      <c r="O342" s="804"/>
      <c r="P342" s="804"/>
      <c r="Q342" s="804"/>
      <c r="R342" s="804"/>
      <c r="S342" s="804"/>
      <c r="T342" s="804"/>
      <c r="U342" s="359"/>
      <c r="V342" s="250"/>
      <c r="W342" s="16" t="s">
        <v>2331</v>
      </c>
      <c r="AA342" s="33"/>
      <c r="AB342" s="33"/>
      <c r="AC342" s="33" t="s">
        <v>2</v>
      </c>
      <c r="AD342" s="33"/>
      <c r="AE342" s="33"/>
      <c r="AF342" s="33"/>
      <c r="AG342" s="33"/>
      <c r="AH342" s="33"/>
      <c r="AI342" s="33"/>
      <c r="AJ342" s="33"/>
      <c r="AK342" s="33"/>
      <c r="AL342" s="33"/>
      <c r="AM342" s="79" t="s">
        <v>50</v>
      </c>
      <c r="AN342" s="16"/>
      <c r="AO342" s="359"/>
      <c r="AR342" s="959">
        <v>7.1280000000000001</v>
      </c>
      <c r="AS342" s="960"/>
    </row>
    <row r="343" spans="1:45" ht="10.15" customHeight="1" x14ac:dyDescent="0.2">
      <c r="A343" s="586"/>
      <c r="B343" s="67"/>
      <c r="C343" s="588"/>
      <c r="D343" s="586"/>
      <c r="E343" s="804"/>
      <c r="F343" s="804"/>
      <c r="G343" s="804"/>
      <c r="H343" s="804"/>
      <c r="I343" s="804"/>
      <c r="J343" s="804"/>
      <c r="K343" s="804"/>
      <c r="L343" s="804"/>
      <c r="M343" s="804"/>
      <c r="N343" s="804"/>
      <c r="O343" s="804"/>
      <c r="P343" s="804"/>
      <c r="Q343" s="804"/>
      <c r="R343" s="804"/>
      <c r="S343" s="804"/>
      <c r="T343" s="804"/>
      <c r="U343" s="359"/>
      <c r="V343" s="250"/>
      <c r="Z343" s="33"/>
      <c r="AA343" s="33"/>
      <c r="AB343" s="33"/>
      <c r="AC343" s="33"/>
      <c r="AD343" s="33"/>
      <c r="AE343" s="33"/>
      <c r="AF343" s="33"/>
      <c r="AG343" s="33"/>
      <c r="AH343" s="33"/>
      <c r="AI343" s="33"/>
      <c r="AJ343" s="33"/>
      <c r="AK343" s="33"/>
      <c r="AL343" s="33"/>
      <c r="AM343" s="79"/>
      <c r="AN343" s="16"/>
      <c r="AO343" s="359"/>
      <c r="AS343" s="359"/>
    </row>
    <row r="344" spans="1:45" ht="10.15" customHeight="1" x14ac:dyDescent="0.2">
      <c r="A344" s="586"/>
      <c r="B344" s="16"/>
      <c r="C344" s="588"/>
      <c r="D344" s="586"/>
      <c r="E344" s="804"/>
      <c r="F344" s="804"/>
      <c r="G344" s="804"/>
      <c r="H344" s="804"/>
      <c r="I344" s="804"/>
      <c r="J344" s="804"/>
      <c r="K344" s="804"/>
      <c r="L344" s="804"/>
      <c r="M344" s="804"/>
      <c r="N344" s="804"/>
      <c r="O344" s="804"/>
      <c r="P344" s="804"/>
      <c r="Q344" s="804"/>
      <c r="R344" s="804"/>
      <c r="S344" s="804"/>
      <c r="T344" s="804"/>
      <c r="U344" s="359"/>
      <c r="V344" s="250"/>
      <c r="W344" s="16" t="s">
        <v>1361</v>
      </c>
      <c r="Y344" s="33"/>
      <c r="Z344" s="33"/>
      <c r="AA344" s="33"/>
      <c r="AB344" s="33"/>
      <c r="AC344" s="33"/>
      <c r="AD344" s="33"/>
      <c r="AE344" s="33"/>
      <c r="AF344" s="33"/>
      <c r="AG344" s="33"/>
      <c r="AH344" s="33"/>
      <c r="AI344" s="33"/>
      <c r="AJ344" s="33"/>
      <c r="AK344" s="33"/>
      <c r="AL344" s="33"/>
      <c r="AM344" s="79" t="s">
        <v>52</v>
      </c>
      <c r="AN344" s="16"/>
      <c r="AO344" s="359"/>
      <c r="AS344" s="359"/>
    </row>
    <row r="345" spans="1:45" ht="6" customHeight="1" x14ac:dyDescent="0.2">
      <c r="A345" s="594"/>
      <c r="B345" s="17"/>
      <c r="C345" s="599"/>
      <c r="D345" s="594"/>
      <c r="E345" s="17"/>
      <c r="F345" s="17"/>
      <c r="G345" s="17"/>
      <c r="H345" s="17"/>
      <c r="I345" s="17"/>
      <c r="J345" s="17"/>
      <c r="K345" s="17"/>
      <c r="L345" s="17"/>
      <c r="M345" s="17"/>
      <c r="N345" s="17"/>
      <c r="O345" s="17"/>
      <c r="P345" s="17"/>
      <c r="Q345" s="17"/>
      <c r="R345" s="17"/>
      <c r="S345" s="17"/>
      <c r="T345" s="17"/>
      <c r="U345" s="360"/>
      <c r="V345" s="251"/>
      <c r="W345" s="17"/>
      <c r="X345" s="17"/>
      <c r="Y345" s="17"/>
      <c r="Z345" s="17"/>
      <c r="AA345" s="17"/>
      <c r="AB345" s="17"/>
      <c r="AC345" s="17"/>
      <c r="AD345" s="17"/>
      <c r="AE345" s="17"/>
      <c r="AF345" s="17"/>
      <c r="AG345" s="17"/>
      <c r="AH345" s="17"/>
      <c r="AI345" s="17"/>
      <c r="AJ345" s="17"/>
      <c r="AK345" s="17"/>
      <c r="AL345" s="17"/>
      <c r="AM345" s="65"/>
      <c r="AN345" s="17"/>
      <c r="AO345" s="360"/>
      <c r="AP345" s="17"/>
      <c r="AQ345" s="17"/>
      <c r="AR345" s="17"/>
      <c r="AS345" s="360"/>
    </row>
    <row r="346" spans="1:45" ht="6" customHeight="1" x14ac:dyDescent="0.2">
      <c r="A346" s="595"/>
      <c r="B346" s="167"/>
      <c r="C346" s="597"/>
      <c r="D346" s="595"/>
      <c r="E346" s="167"/>
      <c r="F346" s="167"/>
      <c r="G346" s="167"/>
      <c r="H346" s="167"/>
      <c r="I346" s="167"/>
      <c r="J346" s="167"/>
      <c r="K346" s="167"/>
      <c r="L346" s="167"/>
      <c r="M346" s="167"/>
      <c r="N346" s="167"/>
      <c r="O346" s="167"/>
      <c r="P346" s="167"/>
      <c r="Q346" s="167"/>
      <c r="R346" s="167"/>
      <c r="S346" s="167"/>
      <c r="T346" s="167"/>
      <c r="U346" s="166"/>
      <c r="V346" s="165"/>
      <c r="W346" s="167"/>
      <c r="X346" s="167"/>
      <c r="Y346" s="167"/>
      <c r="Z346" s="167"/>
      <c r="AA346" s="167"/>
      <c r="AB346" s="167"/>
      <c r="AC346" s="167"/>
      <c r="AD346" s="167"/>
      <c r="AE346" s="167"/>
      <c r="AF346" s="167"/>
      <c r="AG346" s="167"/>
      <c r="AH346" s="167"/>
      <c r="AI346" s="167"/>
      <c r="AJ346" s="167"/>
      <c r="AK346" s="167"/>
      <c r="AL346" s="167"/>
      <c r="AM346" s="66"/>
      <c r="AN346" s="167"/>
      <c r="AO346" s="166"/>
      <c r="AP346" s="167"/>
      <c r="AQ346" s="167"/>
      <c r="AR346" s="167"/>
      <c r="AS346" s="166"/>
    </row>
    <row r="347" spans="1:45" ht="10.15" customHeight="1" x14ac:dyDescent="0.2">
      <c r="A347" s="586"/>
      <c r="B347" s="67" t="s">
        <v>2313</v>
      </c>
      <c r="C347" s="588"/>
      <c r="D347" s="586"/>
      <c r="E347" s="804" t="e">
        <f ca="1">VLOOKUP(INDIRECT(ADDRESS(ROW(),COLUMN()-3)),Language_Translations,MATCH(Language_Selected,Language_Options,0),FALSE)</f>
        <v>#REF!</v>
      </c>
      <c r="F347" s="804"/>
      <c r="G347" s="804"/>
      <c r="H347" s="804"/>
      <c r="I347" s="804"/>
      <c r="J347" s="804"/>
      <c r="K347" s="804"/>
      <c r="L347" s="804"/>
      <c r="M347" s="804"/>
      <c r="N347" s="804"/>
      <c r="O347" s="804"/>
      <c r="P347" s="804"/>
      <c r="Q347" s="804"/>
      <c r="R347" s="804"/>
      <c r="S347" s="804"/>
      <c r="T347" s="804"/>
      <c r="U347" s="359"/>
      <c r="V347" s="250"/>
      <c r="W347" s="16" t="s">
        <v>35</v>
      </c>
      <c r="Y347" s="33" t="s">
        <v>2</v>
      </c>
      <c r="Z347" s="33"/>
      <c r="AA347" s="33"/>
      <c r="AB347" s="33"/>
      <c r="AC347" s="33"/>
      <c r="AD347" s="33"/>
      <c r="AE347" s="33"/>
      <c r="AF347" s="33"/>
      <c r="AG347" s="33"/>
      <c r="AH347" s="33"/>
      <c r="AI347" s="33"/>
      <c r="AJ347" s="33"/>
      <c r="AK347" s="33"/>
      <c r="AL347" s="33"/>
      <c r="AM347" s="79" t="s">
        <v>36</v>
      </c>
      <c r="AN347" s="16"/>
      <c r="AO347" s="359"/>
      <c r="AS347" s="359"/>
    </row>
    <row r="348" spans="1:45" ht="10.15" customHeight="1" x14ac:dyDescent="0.2">
      <c r="A348" s="586"/>
      <c r="B348" s="67"/>
      <c r="C348" s="588"/>
      <c r="D348" s="586"/>
      <c r="E348" s="804"/>
      <c r="F348" s="804"/>
      <c r="G348" s="804"/>
      <c r="H348" s="804"/>
      <c r="I348" s="804"/>
      <c r="J348" s="804"/>
      <c r="K348" s="804"/>
      <c r="L348" s="804"/>
      <c r="M348" s="804"/>
      <c r="N348" s="804"/>
      <c r="O348" s="804"/>
      <c r="P348" s="804"/>
      <c r="Q348" s="804"/>
      <c r="R348" s="804"/>
      <c r="S348" s="804"/>
      <c r="T348" s="804"/>
      <c r="U348" s="359"/>
      <c r="V348" s="250"/>
      <c r="W348" s="16" t="s">
        <v>37</v>
      </c>
      <c r="Y348" s="33" t="s">
        <v>2</v>
      </c>
      <c r="Z348" s="33"/>
      <c r="AA348" s="33"/>
      <c r="AB348" s="33"/>
      <c r="AC348" s="33"/>
      <c r="AD348" s="33"/>
      <c r="AE348" s="33"/>
      <c r="AF348" s="33"/>
      <c r="AG348" s="33"/>
      <c r="AH348" s="33"/>
      <c r="AI348" s="33"/>
      <c r="AJ348" s="33"/>
      <c r="AK348" s="33"/>
      <c r="AL348" s="33"/>
      <c r="AM348" s="79" t="s">
        <v>38</v>
      </c>
      <c r="AN348" s="16"/>
      <c r="AO348" s="359"/>
      <c r="AR348" s="959">
        <v>7.1280000000000001</v>
      </c>
      <c r="AS348" s="960"/>
    </row>
    <row r="349" spans="1:45" ht="10.15" customHeight="1" x14ac:dyDescent="0.2">
      <c r="A349" s="586"/>
      <c r="B349" s="16"/>
      <c r="C349" s="588"/>
      <c r="D349" s="586"/>
      <c r="E349" s="804"/>
      <c r="F349" s="804"/>
      <c r="G349" s="804"/>
      <c r="H349" s="804"/>
      <c r="I349" s="804"/>
      <c r="J349" s="804"/>
      <c r="K349" s="804"/>
      <c r="L349" s="804"/>
      <c r="M349" s="804"/>
      <c r="N349" s="804"/>
      <c r="O349" s="804"/>
      <c r="P349" s="804"/>
      <c r="Q349" s="804"/>
      <c r="R349" s="804"/>
      <c r="S349" s="804"/>
      <c r="T349" s="804"/>
      <c r="U349" s="359"/>
      <c r="V349" s="250"/>
      <c r="Y349" s="33"/>
      <c r="Z349" s="33"/>
      <c r="AA349" s="33"/>
      <c r="AB349" s="33"/>
      <c r="AC349" s="33"/>
      <c r="AD349" s="33"/>
      <c r="AE349" s="33"/>
      <c r="AF349" s="33"/>
      <c r="AG349" s="33"/>
      <c r="AH349" s="33"/>
      <c r="AI349" s="33"/>
      <c r="AJ349" s="33"/>
      <c r="AK349" s="33"/>
      <c r="AL349" s="33"/>
      <c r="AM349" s="79"/>
      <c r="AN349" s="16"/>
      <c r="AO349" s="359"/>
      <c r="AS349" s="359"/>
    </row>
    <row r="350" spans="1:45" ht="6" customHeight="1" x14ac:dyDescent="0.2">
      <c r="A350" s="594"/>
      <c r="B350" s="17"/>
      <c r="C350" s="599"/>
      <c r="D350" s="594"/>
      <c r="E350" s="17"/>
      <c r="F350" s="17"/>
      <c r="G350" s="17"/>
      <c r="H350" s="17"/>
      <c r="I350" s="17"/>
      <c r="J350" s="17"/>
      <c r="K350" s="17"/>
      <c r="L350" s="17"/>
      <c r="M350" s="17"/>
      <c r="N350" s="17"/>
      <c r="O350" s="17"/>
      <c r="P350" s="17"/>
      <c r="Q350" s="17"/>
      <c r="R350" s="17"/>
      <c r="S350" s="17"/>
      <c r="T350" s="17"/>
      <c r="U350" s="360"/>
      <c r="V350" s="251"/>
      <c r="W350" s="17"/>
      <c r="X350" s="17"/>
      <c r="Y350" s="17"/>
      <c r="Z350" s="17"/>
      <c r="AA350" s="17"/>
      <c r="AB350" s="17"/>
      <c r="AC350" s="17"/>
      <c r="AD350" s="17"/>
      <c r="AE350" s="17"/>
      <c r="AF350" s="17"/>
      <c r="AG350" s="17"/>
      <c r="AH350" s="17"/>
      <c r="AI350" s="17"/>
      <c r="AJ350" s="17"/>
      <c r="AK350" s="17"/>
      <c r="AL350" s="17"/>
      <c r="AM350" s="65"/>
      <c r="AN350" s="17"/>
      <c r="AO350" s="360"/>
      <c r="AP350" s="17"/>
      <c r="AQ350" s="17"/>
      <c r="AR350" s="17"/>
      <c r="AS350" s="360"/>
    </row>
    <row r="351" spans="1:45" ht="6" customHeight="1" x14ac:dyDescent="0.2">
      <c r="A351" s="595"/>
      <c r="B351" s="167"/>
      <c r="C351" s="597"/>
      <c r="D351" s="595"/>
      <c r="E351" s="167"/>
      <c r="F351" s="167"/>
      <c r="G351" s="167"/>
      <c r="H351" s="167"/>
      <c r="I351" s="167"/>
      <c r="J351" s="167"/>
      <c r="K351" s="167"/>
      <c r="L351" s="167"/>
      <c r="M351" s="167"/>
      <c r="N351" s="167"/>
      <c r="O351" s="167"/>
      <c r="P351" s="167"/>
      <c r="Q351" s="167"/>
      <c r="R351" s="167"/>
      <c r="S351" s="167"/>
      <c r="T351" s="167"/>
      <c r="U351" s="166"/>
      <c r="V351" s="165"/>
      <c r="W351" s="167"/>
      <c r="X351" s="167"/>
      <c r="Y351" s="167"/>
      <c r="Z351" s="167"/>
      <c r="AA351" s="167"/>
      <c r="AB351" s="167"/>
      <c r="AC351" s="167"/>
      <c r="AD351" s="167"/>
      <c r="AE351" s="167"/>
      <c r="AF351" s="167"/>
      <c r="AG351" s="167"/>
      <c r="AH351" s="167"/>
      <c r="AI351" s="167"/>
      <c r="AJ351" s="167"/>
      <c r="AK351" s="167"/>
      <c r="AL351" s="167"/>
      <c r="AM351" s="66"/>
      <c r="AN351" s="167"/>
      <c r="AO351" s="166"/>
      <c r="AP351" s="167"/>
      <c r="AQ351" s="167"/>
      <c r="AR351" s="167"/>
      <c r="AS351" s="166"/>
    </row>
    <row r="352" spans="1:45" ht="10.15" customHeight="1" x14ac:dyDescent="0.2">
      <c r="A352" s="586"/>
      <c r="B352" s="67" t="s">
        <v>2322</v>
      </c>
      <c r="C352" s="588"/>
      <c r="D352" s="586"/>
      <c r="E352" s="804" t="e">
        <f ca="1">VLOOKUP(INDIRECT(ADDRESS(ROW(),COLUMN()-3)),Language_Translations,MATCH(Language_Selected,Language_Options,0),FALSE)</f>
        <v>#REF!</v>
      </c>
      <c r="F352" s="804"/>
      <c r="G352" s="804"/>
      <c r="H352" s="804"/>
      <c r="I352" s="804"/>
      <c r="J352" s="804"/>
      <c r="K352" s="804"/>
      <c r="L352" s="804"/>
      <c r="M352" s="804"/>
      <c r="N352" s="804"/>
      <c r="O352" s="804"/>
      <c r="P352" s="804"/>
      <c r="Q352" s="804"/>
      <c r="R352" s="804"/>
      <c r="S352" s="804"/>
      <c r="T352" s="804"/>
      <c r="U352" s="359"/>
      <c r="V352" s="250"/>
      <c r="W352" s="16" t="s">
        <v>2328</v>
      </c>
      <c r="AA352" s="33"/>
      <c r="AB352" s="33"/>
      <c r="AC352" s="33"/>
      <c r="AD352" s="33"/>
      <c r="AE352" s="33" t="s">
        <v>2</v>
      </c>
      <c r="AF352" s="33"/>
      <c r="AG352" s="33"/>
      <c r="AH352" s="33"/>
      <c r="AI352" s="33"/>
      <c r="AJ352" s="33"/>
      <c r="AK352" s="33"/>
      <c r="AL352" s="33"/>
      <c r="AM352" s="79" t="s">
        <v>47</v>
      </c>
      <c r="AN352" s="16"/>
      <c r="AO352" s="359"/>
      <c r="AS352" s="359"/>
    </row>
    <row r="353" spans="1:46" ht="10.15" customHeight="1" x14ac:dyDescent="0.2">
      <c r="A353" s="586"/>
      <c r="B353" s="67"/>
      <c r="C353" s="588"/>
      <c r="D353" s="586"/>
      <c r="E353" s="804"/>
      <c r="F353" s="804"/>
      <c r="G353" s="804"/>
      <c r="H353" s="804"/>
      <c r="I353" s="804"/>
      <c r="J353" s="804"/>
      <c r="K353" s="804"/>
      <c r="L353" s="804"/>
      <c r="M353" s="804"/>
      <c r="N353" s="804"/>
      <c r="O353" s="804"/>
      <c r="P353" s="804"/>
      <c r="Q353" s="804"/>
      <c r="R353" s="804"/>
      <c r="S353" s="804"/>
      <c r="T353" s="804"/>
      <c r="U353" s="359"/>
      <c r="V353" s="250"/>
      <c r="W353" s="16" t="s">
        <v>2327</v>
      </c>
      <c r="Z353" s="33"/>
      <c r="AA353" s="33"/>
      <c r="AB353" s="33"/>
      <c r="AC353" s="33"/>
      <c r="AD353" s="33"/>
      <c r="AF353" s="33" t="s">
        <v>2</v>
      </c>
      <c r="AG353" s="33"/>
      <c r="AH353" s="33"/>
      <c r="AI353" s="33"/>
      <c r="AJ353" s="33"/>
      <c r="AK353" s="33"/>
      <c r="AL353" s="33"/>
      <c r="AM353" s="79" t="s">
        <v>48</v>
      </c>
      <c r="AN353" s="16"/>
      <c r="AO353" s="359"/>
      <c r="AS353" s="359"/>
    </row>
    <row r="354" spans="1:46" ht="10.15" customHeight="1" x14ac:dyDescent="0.2">
      <c r="A354" s="586"/>
      <c r="B354" s="67"/>
      <c r="C354" s="588"/>
      <c r="D354" s="586"/>
      <c r="E354" s="804"/>
      <c r="F354" s="804"/>
      <c r="G354" s="804"/>
      <c r="H354" s="804"/>
      <c r="I354" s="804"/>
      <c r="J354" s="804"/>
      <c r="K354" s="804"/>
      <c r="L354" s="804"/>
      <c r="M354" s="804"/>
      <c r="N354" s="804"/>
      <c r="O354" s="804"/>
      <c r="P354" s="804"/>
      <c r="Q354" s="804"/>
      <c r="R354" s="804"/>
      <c r="S354" s="804"/>
      <c r="T354" s="804"/>
      <c r="U354" s="359"/>
      <c r="V354" s="250"/>
      <c r="W354" s="16" t="s">
        <v>2323</v>
      </c>
      <c r="AA354" s="33"/>
      <c r="AB354" s="33"/>
      <c r="AC354" s="33"/>
      <c r="AD354" s="33"/>
      <c r="AE354" s="33"/>
      <c r="AF354" s="33"/>
      <c r="AG354" s="33"/>
      <c r="AH354" s="33"/>
      <c r="AI354" s="33"/>
      <c r="AJ354" s="33"/>
      <c r="AK354" s="33"/>
      <c r="AL354" s="33"/>
      <c r="AM354" s="79" t="s">
        <v>49</v>
      </c>
      <c r="AN354" s="16"/>
      <c r="AO354" s="359"/>
      <c r="AS354" s="359"/>
    </row>
    <row r="355" spans="1:46" ht="10.15" customHeight="1" x14ac:dyDescent="0.2">
      <c r="A355" s="586"/>
      <c r="B355" s="67"/>
      <c r="C355" s="588"/>
      <c r="D355" s="586"/>
      <c r="E355" s="804"/>
      <c r="F355" s="804"/>
      <c r="G355" s="804"/>
      <c r="H355" s="804"/>
      <c r="I355" s="804"/>
      <c r="J355" s="804"/>
      <c r="K355" s="804"/>
      <c r="L355" s="804"/>
      <c r="M355" s="804"/>
      <c r="N355" s="804"/>
      <c r="O355" s="804"/>
      <c r="P355" s="804"/>
      <c r="Q355" s="804"/>
      <c r="R355" s="804"/>
      <c r="S355" s="804"/>
      <c r="T355" s="804"/>
      <c r="U355" s="359"/>
      <c r="V355" s="250"/>
      <c r="W355" s="16" t="s">
        <v>2324</v>
      </c>
      <c r="AA355" s="33"/>
      <c r="AB355" s="33"/>
      <c r="AC355" s="33"/>
      <c r="AD355" s="33"/>
      <c r="AE355" s="33"/>
      <c r="AF355" s="33"/>
      <c r="AG355" s="33"/>
      <c r="AH355" s="33"/>
      <c r="AI355" s="33"/>
      <c r="AJ355" s="33"/>
      <c r="AK355" s="33"/>
      <c r="AL355" s="33"/>
      <c r="AM355" s="79" t="s">
        <v>50</v>
      </c>
      <c r="AN355" s="16"/>
      <c r="AO355" s="359"/>
      <c r="AS355" s="359"/>
    </row>
    <row r="356" spans="1:46" ht="10.15" customHeight="1" x14ac:dyDescent="0.2">
      <c r="A356" s="586"/>
      <c r="B356" s="67"/>
      <c r="C356" s="588"/>
      <c r="D356" s="586"/>
      <c r="E356" s="804"/>
      <c r="F356" s="804"/>
      <c r="G356" s="804"/>
      <c r="H356" s="804"/>
      <c r="I356" s="804"/>
      <c r="J356" s="804"/>
      <c r="K356" s="804"/>
      <c r="L356" s="804"/>
      <c r="M356" s="804"/>
      <c r="N356" s="804"/>
      <c r="O356" s="804"/>
      <c r="P356" s="804"/>
      <c r="Q356" s="804"/>
      <c r="R356" s="804"/>
      <c r="S356" s="804"/>
      <c r="T356" s="804"/>
      <c r="U356" s="359"/>
      <c r="V356" s="250"/>
      <c r="Z356" s="33"/>
      <c r="AA356" s="33"/>
      <c r="AB356" s="33"/>
      <c r="AC356" s="33"/>
      <c r="AD356" s="33"/>
      <c r="AE356" s="33"/>
      <c r="AF356" s="33"/>
      <c r="AG356" s="33"/>
      <c r="AH356" s="33"/>
      <c r="AI356" s="33"/>
      <c r="AJ356" s="33"/>
      <c r="AK356" s="33"/>
      <c r="AL356" s="33"/>
      <c r="AM356" s="79"/>
      <c r="AN356" s="16"/>
      <c r="AO356" s="359"/>
      <c r="AS356" s="359"/>
    </row>
    <row r="357" spans="1:46" ht="10.15" customHeight="1" x14ac:dyDescent="0.2">
      <c r="A357" s="586"/>
      <c r="B357" s="16"/>
      <c r="C357" s="588"/>
      <c r="D357" s="586"/>
      <c r="E357" s="804"/>
      <c r="F357" s="804"/>
      <c r="G357" s="804"/>
      <c r="H357" s="804"/>
      <c r="I357" s="804"/>
      <c r="J357" s="804"/>
      <c r="K357" s="804"/>
      <c r="L357" s="804"/>
      <c r="M357" s="804"/>
      <c r="N357" s="804"/>
      <c r="O357" s="804"/>
      <c r="P357" s="804"/>
      <c r="Q357" s="804"/>
      <c r="R357" s="804"/>
      <c r="S357" s="804"/>
      <c r="T357" s="804"/>
      <c r="U357" s="359"/>
      <c r="V357" s="250"/>
      <c r="W357" s="16" t="s">
        <v>1361</v>
      </c>
      <c r="Y357" s="33"/>
      <c r="Z357" s="33"/>
      <c r="AA357" s="33"/>
      <c r="AB357" s="33"/>
      <c r="AC357" s="33"/>
      <c r="AD357" s="33"/>
      <c r="AE357" s="33"/>
      <c r="AF357" s="33"/>
      <c r="AG357" s="33"/>
      <c r="AH357" s="33"/>
      <c r="AI357" s="33"/>
      <c r="AJ357" s="33"/>
      <c r="AK357" s="33"/>
      <c r="AL357" s="33"/>
      <c r="AM357" s="79" t="s">
        <v>52</v>
      </c>
      <c r="AN357" s="16"/>
      <c r="AO357" s="359"/>
      <c r="AS357" s="359"/>
    </row>
    <row r="358" spans="1:46" ht="6" customHeight="1" x14ac:dyDescent="0.2">
      <c r="A358" s="594"/>
      <c r="B358" s="17"/>
      <c r="C358" s="599"/>
      <c r="D358" s="594"/>
      <c r="E358" s="17"/>
      <c r="F358" s="17"/>
      <c r="G358" s="17"/>
      <c r="H358" s="17"/>
      <c r="I358" s="17"/>
      <c r="J358" s="17"/>
      <c r="K358" s="17"/>
      <c r="L358" s="17"/>
      <c r="M358" s="17"/>
      <c r="N358" s="17"/>
      <c r="O358" s="17"/>
      <c r="P358" s="17"/>
      <c r="Q358" s="17"/>
      <c r="R358" s="17"/>
      <c r="S358" s="17"/>
      <c r="T358" s="17"/>
      <c r="U358" s="360"/>
      <c r="V358" s="251"/>
      <c r="W358" s="17"/>
      <c r="X358" s="17"/>
      <c r="Y358" s="17"/>
      <c r="Z358" s="17"/>
      <c r="AA358" s="17"/>
      <c r="AB358" s="17"/>
      <c r="AC358" s="17"/>
      <c r="AD358" s="17"/>
      <c r="AE358" s="17"/>
      <c r="AF358" s="17"/>
      <c r="AG358" s="17"/>
      <c r="AH358" s="17"/>
      <c r="AI358" s="17"/>
      <c r="AJ358" s="17"/>
      <c r="AK358" s="17"/>
      <c r="AL358" s="17"/>
      <c r="AM358" s="65"/>
      <c r="AN358" s="17"/>
      <c r="AO358" s="360"/>
      <c r="AP358" s="17"/>
      <c r="AQ358" s="17"/>
      <c r="AR358" s="17"/>
      <c r="AS358" s="360"/>
    </row>
    <row r="359" spans="1:46" ht="6" customHeight="1" x14ac:dyDescent="0.2">
      <c r="A359" s="595"/>
      <c r="B359" s="167"/>
      <c r="C359" s="597"/>
      <c r="D359" s="595"/>
      <c r="E359" s="167"/>
      <c r="F359" s="167"/>
      <c r="G359" s="167"/>
      <c r="H359" s="167"/>
      <c r="I359" s="167"/>
      <c r="J359" s="167"/>
      <c r="K359" s="167"/>
      <c r="L359" s="167"/>
      <c r="M359" s="167"/>
      <c r="N359" s="167"/>
      <c r="O359" s="167"/>
      <c r="P359" s="167"/>
      <c r="Q359" s="167"/>
      <c r="R359" s="167"/>
      <c r="S359" s="167"/>
      <c r="T359" s="167"/>
      <c r="U359" s="166"/>
      <c r="V359" s="165"/>
      <c r="W359" s="167"/>
      <c r="X359" s="167"/>
      <c r="Y359" s="167"/>
      <c r="Z359" s="167"/>
      <c r="AA359" s="167"/>
      <c r="AB359" s="167"/>
      <c r="AC359" s="167"/>
      <c r="AD359" s="167"/>
      <c r="AE359" s="167"/>
      <c r="AF359" s="167"/>
      <c r="AG359" s="167"/>
      <c r="AH359" s="167"/>
      <c r="AI359" s="167"/>
      <c r="AJ359" s="167"/>
      <c r="AK359" s="167"/>
      <c r="AL359" s="167"/>
      <c r="AM359" s="66"/>
      <c r="AN359" s="167"/>
      <c r="AO359" s="166"/>
      <c r="AP359" s="167"/>
      <c r="AQ359" s="167"/>
      <c r="AR359" s="167"/>
      <c r="AS359" s="166"/>
    </row>
    <row r="360" spans="1:46" ht="10.15" customHeight="1" x14ac:dyDescent="0.2">
      <c r="A360" s="586"/>
      <c r="B360" s="67" t="s">
        <v>1350</v>
      </c>
      <c r="C360" s="588"/>
      <c r="D360" s="586"/>
      <c r="E360" s="804" t="e">
        <f ca="1">VLOOKUP(INDIRECT(ADDRESS(ROW(),COLUMN()-3)),Language_Translations,MATCH(Language_Selected,Language_Options,0),FALSE)</f>
        <v>#REF!</v>
      </c>
      <c r="F360" s="804"/>
      <c r="G360" s="804"/>
      <c r="H360" s="804"/>
      <c r="I360" s="804"/>
      <c r="J360" s="804"/>
      <c r="K360" s="804"/>
      <c r="L360" s="804"/>
      <c r="M360" s="804"/>
      <c r="N360" s="804"/>
      <c r="O360" s="804"/>
      <c r="P360" s="804"/>
      <c r="Q360" s="804"/>
      <c r="R360" s="804"/>
      <c r="S360" s="804"/>
      <c r="T360" s="804"/>
      <c r="U360" s="359"/>
      <c r="V360" s="250"/>
      <c r="W360" s="16" t="s">
        <v>1513</v>
      </c>
      <c r="Y360" s="33"/>
      <c r="Z360" s="33"/>
      <c r="AA360" s="33"/>
      <c r="AB360" s="33"/>
      <c r="AC360" s="33"/>
      <c r="AD360" s="33" t="s">
        <v>2</v>
      </c>
      <c r="AE360" s="33"/>
      <c r="AF360" s="33"/>
      <c r="AG360" s="33"/>
      <c r="AH360" s="33"/>
      <c r="AI360" s="33"/>
      <c r="AJ360" s="33"/>
      <c r="AK360" s="33"/>
      <c r="AL360" s="33"/>
      <c r="AM360" s="79" t="s">
        <v>36</v>
      </c>
      <c r="AN360" s="462"/>
      <c r="AO360" s="359"/>
      <c r="AR360" s="957">
        <v>7.13</v>
      </c>
      <c r="AS360" s="958"/>
      <c r="AT360" s="589"/>
    </row>
    <row r="361" spans="1:46" ht="10.15" customHeight="1" x14ac:dyDescent="0.2">
      <c r="A361" s="586"/>
      <c r="B361" s="16"/>
      <c r="C361" s="588"/>
      <c r="D361" s="586"/>
      <c r="E361" s="804"/>
      <c r="F361" s="804"/>
      <c r="G361" s="804"/>
      <c r="H361" s="804"/>
      <c r="I361" s="804"/>
      <c r="J361" s="804"/>
      <c r="K361" s="804"/>
      <c r="L361" s="804"/>
      <c r="M361" s="804"/>
      <c r="N361" s="804"/>
      <c r="O361" s="804"/>
      <c r="P361" s="804"/>
      <c r="Q361" s="804"/>
      <c r="R361" s="804"/>
      <c r="S361" s="804"/>
      <c r="T361" s="804"/>
      <c r="U361" s="359"/>
      <c r="V361" s="250"/>
      <c r="W361" s="16" t="s">
        <v>1514</v>
      </c>
      <c r="Y361" s="33"/>
      <c r="Z361" s="33"/>
      <c r="AA361" s="33"/>
      <c r="AB361" s="33"/>
      <c r="AC361" s="33" t="s">
        <v>2</v>
      </c>
      <c r="AD361" s="33"/>
      <c r="AE361" s="33"/>
      <c r="AF361" s="33"/>
      <c r="AG361" s="33"/>
      <c r="AH361" s="33"/>
      <c r="AI361" s="33"/>
      <c r="AJ361" s="33"/>
      <c r="AK361" s="33"/>
      <c r="AL361" s="33"/>
      <c r="AM361" s="79" t="s">
        <v>38</v>
      </c>
      <c r="AN361" s="462"/>
      <c r="AO361" s="359"/>
      <c r="AP361" s="250"/>
      <c r="AR361" s="795"/>
      <c r="AS361" s="908"/>
      <c r="AT361" s="589"/>
    </row>
    <row r="362" spans="1:46" ht="10.15" customHeight="1" x14ac:dyDescent="0.2">
      <c r="A362" s="586"/>
      <c r="B362" s="16"/>
      <c r="C362" s="588"/>
      <c r="D362" s="586"/>
      <c r="E362" s="804"/>
      <c r="F362" s="804"/>
      <c r="G362" s="804"/>
      <c r="H362" s="804"/>
      <c r="I362" s="804"/>
      <c r="J362" s="804"/>
      <c r="K362" s="804"/>
      <c r="L362" s="804"/>
      <c r="M362" s="804"/>
      <c r="N362" s="804"/>
      <c r="O362" s="804"/>
      <c r="P362" s="804"/>
      <c r="Q362" s="804"/>
      <c r="R362" s="804"/>
      <c r="S362" s="804"/>
      <c r="T362" s="804"/>
      <c r="U362" s="359"/>
      <c r="V362" s="250"/>
      <c r="W362" s="16" t="s">
        <v>1515</v>
      </c>
      <c r="Y362" s="33"/>
      <c r="Z362" s="33"/>
      <c r="AA362" s="33"/>
      <c r="AB362" s="33" t="s">
        <v>2</v>
      </c>
      <c r="AC362" s="33"/>
      <c r="AD362" s="33"/>
      <c r="AE362" s="33"/>
      <c r="AF362" s="33"/>
      <c r="AG362" s="33"/>
      <c r="AH362" s="33"/>
      <c r="AI362" s="33"/>
      <c r="AJ362" s="33"/>
      <c r="AK362" s="33"/>
      <c r="AL362" s="33"/>
      <c r="AM362" s="79">
        <v>3</v>
      </c>
      <c r="AN362" s="462"/>
      <c r="AO362" s="359"/>
      <c r="AR362" s="654"/>
      <c r="AS362" s="655"/>
      <c r="AT362" s="589"/>
    </row>
    <row r="363" spans="1:46" ht="10.15" customHeight="1" x14ac:dyDescent="0.2">
      <c r="A363" s="586"/>
      <c r="B363" s="589"/>
      <c r="C363" s="588"/>
      <c r="D363" s="586"/>
      <c r="E363" s="804"/>
      <c r="F363" s="804"/>
      <c r="G363" s="804"/>
      <c r="H363" s="804"/>
      <c r="I363" s="804"/>
      <c r="J363" s="804"/>
      <c r="K363" s="804"/>
      <c r="L363" s="804"/>
      <c r="M363" s="804"/>
      <c r="N363" s="804"/>
      <c r="O363" s="804"/>
      <c r="P363" s="804"/>
      <c r="Q363" s="804"/>
      <c r="R363" s="804"/>
      <c r="S363" s="804"/>
      <c r="T363" s="804"/>
      <c r="U363" s="359"/>
      <c r="V363" s="250"/>
      <c r="W363" s="16" t="s">
        <v>37</v>
      </c>
      <c r="Y363" s="33" t="s">
        <v>2</v>
      </c>
      <c r="Z363" s="33"/>
      <c r="AA363" s="33"/>
      <c r="AB363" s="33"/>
      <c r="AC363" s="33"/>
      <c r="AD363" s="33"/>
      <c r="AE363" s="33"/>
      <c r="AF363" s="33"/>
      <c r="AG363" s="33"/>
      <c r="AH363" s="33"/>
      <c r="AI363" s="33"/>
      <c r="AJ363" s="33"/>
      <c r="AK363" s="33"/>
      <c r="AL363" s="33"/>
      <c r="AM363" s="62">
        <v>4</v>
      </c>
      <c r="AN363" s="16"/>
      <c r="AO363" s="359"/>
      <c r="AR363" s="959">
        <v>7.13</v>
      </c>
      <c r="AS363" s="960"/>
      <c r="AT363" s="589"/>
    </row>
    <row r="364" spans="1:46" ht="6" customHeight="1" x14ac:dyDescent="0.2">
      <c r="A364" s="594"/>
      <c r="B364" s="598"/>
      <c r="C364" s="599"/>
      <c r="D364" s="594"/>
      <c r="E364" s="17"/>
      <c r="F364" s="17"/>
      <c r="G364" s="17"/>
      <c r="H364" s="17"/>
      <c r="I364" s="17"/>
      <c r="J364" s="17"/>
      <c r="K364" s="17"/>
      <c r="L364" s="17"/>
      <c r="M364" s="17"/>
      <c r="N364" s="17"/>
      <c r="O364" s="17"/>
      <c r="P364" s="17"/>
      <c r="Q364" s="17"/>
      <c r="R364" s="17"/>
      <c r="S364" s="17"/>
      <c r="T364" s="17"/>
      <c r="U364" s="360"/>
      <c r="V364" s="251"/>
      <c r="W364" s="17"/>
      <c r="X364" s="17"/>
      <c r="Y364" s="17"/>
      <c r="Z364" s="17"/>
      <c r="AA364" s="17"/>
      <c r="AB364" s="17"/>
      <c r="AC364" s="17"/>
      <c r="AD364" s="17"/>
      <c r="AE364" s="17"/>
      <c r="AF364" s="17"/>
      <c r="AG364" s="17"/>
      <c r="AH364" s="17"/>
      <c r="AI364" s="17"/>
      <c r="AJ364" s="17"/>
      <c r="AK364" s="17"/>
      <c r="AL364" s="17"/>
      <c r="AM364" s="65"/>
      <c r="AN364" s="17"/>
      <c r="AO364" s="360"/>
      <c r="AP364" s="17"/>
      <c r="AQ364" s="17"/>
      <c r="AR364" s="17"/>
      <c r="AS364" s="360"/>
    </row>
    <row r="365" spans="1:46" ht="6" customHeight="1" x14ac:dyDescent="0.2">
      <c r="A365" s="595"/>
      <c r="B365" s="596"/>
      <c r="C365" s="597"/>
      <c r="D365" s="595"/>
      <c r="E365" s="167"/>
      <c r="F365" s="167"/>
      <c r="G365" s="167"/>
      <c r="H365" s="167"/>
      <c r="I365" s="167"/>
      <c r="J365" s="167"/>
      <c r="K365" s="167"/>
      <c r="L365" s="167"/>
      <c r="M365" s="167"/>
      <c r="N365" s="167"/>
      <c r="O365" s="167"/>
      <c r="P365" s="167"/>
      <c r="Q365" s="167"/>
      <c r="R365" s="167"/>
      <c r="S365" s="167"/>
      <c r="T365" s="167"/>
      <c r="U365" s="166"/>
      <c r="V365" s="165"/>
      <c r="W365" s="167"/>
      <c r="X365" s="167"/>
      <c r="Y365" s="167"/>
      <c r="Z365" s="167"/>
      <c r="AA365" s="167"/>
      <c r="AB365" s="167"/>
      <c r="AC365" s="167"/>
      <c r="AD365" s="167"/>
      <c r="AE365" s="167"/>
      <c r="AF365" s="167"/>
      <c r="AG365" s="167"/>
      <c r="AH365" s="167"/>
      <c r="AI365" s="167"/>
      <c r="AJ365" s="167"/>
      <c r="AK365" s="167"/>
      <c r="AL365" s="167"/>
      <c r="AM365" s="66"/>
      <c r="AN365" s="167"/>
      <c r="AO365" s="166"/>
      <c r="AP365" s="167"/>
      <c r="AQ365" s="167"/>
      <c r="AR365" s="167"/>
      <c r="AS365" s="166"/>
    </row>
    <row r="366" spans="1:46" ht="10.15" customHeight="1" x14ac:dyDescent="0.2">
      <c r="A366" s="250"/>
      <c r="B366" s="417" t="s">
        <v>1351</v>
      </c>
      <c r="C366" s="235"/>
      <c r="D366" s="241"/>
      <c r="E366" s="956" t="e">
        <f ca="1">VLOOKUP(INDIRECT(ADDRESS(ROW(),COLUMN()-3)),Language_Translations,MATCH(Language_Selected,Language_Options,0),FALSE)</f>
        <v>#REF!</v>
      </c>
      <c r="F366" s="956"/>
      <c r="G366" s="956"/>
      <c r="H366" s="956"/>
      <c r="I366" s="956"/>
      <c r="J366" s="956"/>
      <c r="K366" s="956"/>
      <c r="L366" s="956"/>
      <c r="M366" s="956"/>
      <c r="N366" s="956"/>
      <c r="O366" s="956"/>
      <c r="P366" s="956"/>
      <c r="Q366" s="956"/>
      <c r="R366" s="956"/>
      <c r="S366" s="956"/>
      <c r="T366" s="956"/>
      <c r="U366" s="235"/>
      <c r="V366" s="241"/>
      <c r="W366" t="s">
        <v>1400</v>
      </c>
      <c r="X366"/>
      <c r="Y366"/>
      <c r="Z366" s="233"/>
      <c r="AA366" s="233"/>
      <c r="AB366" s="233"/>
      <c r="AC366"/>
      <c r="AD366" s="233"/>
      <c r="AE366" s="233"/>
      <c r="AF366" s="233"/>
      <c r="AG366" s="233" t="s">
        <v>2</v>
      </c>
      <c r="AH366" s="233"/>
      <c r="AI366" s="233"/>
      <c r="AJ366" s="233"/>
      <c r="AK366" s="233"/>
      <c r="AL366" s="233"/>
      <c r="AM366" s="59" t="s">
        <v>47</v>
      </c>
      <c r="AN366" s="114"/>
      <c r="AO366" s="359"/>
      <c r="AS366" s="359"/>
    </row>
    <row r="367" spans="1:46" ht="10.15" customHeight="1" x14ac:dyDescent="0.2">
      <c r="A367" s="250"/>
      <c r="B367"/>
      <c r="C367" s="235"/>
      <c r="D367" s="241"/>
      <c r="E367" s="956"/>
      <c r="F367" s="956"/>
      <c r="G367" s="956"/>
      <c r="H367" s="956"/>
      <c r="I367" s="956"/>
      <c r="J367" s="956"/>
      <c r="K367" s="956"/>
      <c r="L367" s="956"/>
      <c r="M367" s="956"/>
      <c r="N367" s="956"/>
      <c r="O367" s="956"/>
      <c r="P367" s="956"/>
      <c r="Q367" s="956"/>
      <c r="R367" s="956"/>
      <c r="S367" s="956"/>
      <c r="T367" s="956"/>
      <c r="U367" s="235"/>
      <c r="V367" s="241"/>
      <c r="W367" t="s">
        <v>1401</v>
      </c>
      <c r="X367"/>
      <c r="Y367"/>
      <c r="Z367" s="233"/>
      <c r="AA367" s="233"/>
      <c r="AB367" s="233"/>
      <c r="AC367" s="233"/>
      <c r="AD367" s="233"/>
      <c r="AE367"/>
      <c r="AF367"/>
      <c r="AG367" s="233"/>
      <c r="AH367" s="233"/>
      <c r="AI367" s="233"/>
      <c r="AJ367" s="233"/>
      <c r="AK367" s="233" t="s">
        <v>2</v>
      </c>
      <c r="AL367" s="233"/>
      <c r="AM367" s="59" t="s">
        <v>48</v>
      </c>
      <c r="AN367" s="114"/>
      <c r="AO367" s="359"/>
      <c r="AS367" s="359"/>
    </row>
    <row r="368" spans="1:46" ht="10.15" customHeight="1" x14ac:dyDescent="0.2">
      <c r="A368" s="250"/>
      <c r="B368"/>
      <c r="C368" s="235"/>
      <c r="D368" s="241"/>
      <c r="E368" s="956"/>
      <c r="F368" s="956"/>
      <c r="G368" s="956"/>
      <c r="H368" s="956"/>
      <c r="I368" s="956"/>
      <c r="J368" s="956"/>
      <c r="K368" s="956"/>
      <c r="L368" s="956"/>
      <c r="M368" s="956"/>
      <c r="N368" s="956"/>
      <c r="O368" s="956"/>
      <c r="P368" s="956"/>
      <c r="Q368" s="956"/>
      <c r="R368" s="956"/>
      <c r="S368" s="956"/>
      <c r="T368" s="956"/>
      <c r="U368" s="235"/>
      <c r="V368" s="241"/>
      <c r="W368" t="s">
        <v>1402</v>
      </c>
      <c r="X368"/>
      <c r="Y368" s="233"/>
      <c r="Z368" s="233"/>
      <c r="AA368" s="233"/>
      <c r="AB368" s="233"/>
      <c r="AC368" s="233" t="s">
        <v>2</v>
      </c>
      <c r="AD368" s="233"/>
      <c r="AE368" s="233"/>
      <c r="AF368" s="233"/>
      <c r="AG368" s="233"/>
      <c r="AH368" s="233"/>
      <c r="AI368" s="233"/>
      <c r="AJ368" s="233"/>
      <c r="AK368" s="233"/>
      <c r="AL368" s="233"/>
      <c r="AM368" s="59" t="s">
        <v>49</v>
      </c>
      <c r="AN368" s="114"/>
      <c r="AO368" s="359"/>
      <c r="AS368" s="359"/>
    </row>
    <row r="369" spans="1:45" ht="10.15" customHeight="1" x14ac:dyDescent="0.2">
      <c r="A369" s="250"/>
      <c r="B369"/>
      <c r="C369" s="235"/>
      <c r="D369" s="241"/>
      <c r="E369" s="956"/>
      <c r="F369" s="956"/>
      <c r="G369" s="956"/>
      <c r="H369" s="956"/>
      <c r="I369" s="956"/>
      <c r="J369" s="956"/>
      <c r="K369" s="956"/>
      <c r="L369" s="956"/>
      <c r="M369" s="956"/>
      <c r="N369" s="956"/>
      <c r="O369" s="956"/>
      <c r="P369" s="956"/>
      <c r="Q369" s="956"/>
      <c r="R369" s="956"/>
      <c r="S369" s="956"/>
      <c r="T369" s="956"/>
      <c r="U369" s="235"/>
      <c r="V369" s="241"/>
      <c r="W369"/>
      <c r="X369"/>
      <c r="Y369" s="233"/>
      <c r="Z369" s="233"/>
      <c r="AA369" s="233"/>
      <c r="AB369" s="233"/>
      <c r="AC369" s="233"/>
      <c r="AD369" s="233"/>
      <c r="AE369" s="233"/>
      <c r="AF369" s="233"/>
      <c r="AG369" s="233"/>
      <c r="AH369" s="233"/>
      <c r="AI369" s="233"/>
      <c r="AJ369" s="233"/>
      <c r="AK369" s="233"/>
      <c r="AL369" s="233"/>
      <c r="AM369" s="59"/>
      <c r="AN369" s="114"/>
      <c r="AO369" s="359"/>
      <c r="AS369" s="359"/>
    </row>
    <row r="370" spans="1:45" ht="10.15" customHeight="1" x14ac:dyDescent="0.2">
      <c r="A370" s="250"/>
      <c r="B370"/>
      <c r="C370" s="235"/>
      <c r="D370" s="241"/>
      <c r="E370" s="956"/>
      <c r="F370" s="956"/>
      <c r="G370" s="956"/>
      <c r="H370" s="956"/>
      <c r="I370" s="956"/>
      <c r="J370" s="956"/>
      <c r="K370" s="956"/>
      <c r="L370" s="956"/>
      <c r="M370" s="956"/>
      <c r="N370" s="956"/>
      <c r="O370" s="956"/>
      <c r="P370" s="956"/>
      <c r="Q370" s="956"/>
      <c r="R370" s="956"/>
      <c r="S370" s="956"/>
      <c r="T370" s="956"/>
      <c r="U370" s="235"/>
      <c r="V370" s="241"/>
      <c r="W370"/>
      <c r="X370"/>
      <c r="Y370" s="233"/>
      <c r="Z370" s="233"/>
      <c r="AA370" s="233"/>
      <c r="AB370" s="233"/>
      <c r="AC370" s="233"/>
      <c r="AD370" s="233"/>
      <c r="AE370" s="233"/>
      <c r="AF370" s="233"/>
      <c r="AG370" s="233"/>
      <c r="AH370" s="233"/>
      <c r="AI370" s="233"/>
      <c r="AJ370" s="233"/>
      <c r="AK370" s="233"/>
      <c r="AL370" s="233"/>
      <c r="AM370" s="59"/>
      <c r="AN370" s="114"/>
      <c r="AO370" s="359"/>
      <c r="AS370" s="359"/>
    </row>
    <row r="371" spans="1:45" ht="6" customHeight="1" x14ac:dyDescent="0.2">
      <c r="A371" s="251"/>
      <c r="B371" s="17"/>
      <c r="C371" s="360"/>
      <c r="D371" s="251"/>
      <c r="E371" s="17"/>
      <c r="F371" s="17"/>
      <c r="G371" s="17"/>
      <c r="H371" s="17"/>
      <c r="I371" s="17"/>
      <c r="J371" s="17"/>
      <c r="K371" s="17"/>
      <c r="L371" s="17"/>
      <c r="M371" s="17"/>
      <c r="N371" s="17"/>
      <c r="O371" s="17"/>
      <c r="P371" s="17"/>
      <c r="Q371" s="17"/>
      <c r="R371" s="17"/>
      <c r="S371" s="17"/>
      <c r="T371" s="17"/>
      <c r="U371" s="360"/>
      <c r="V371" s="251"/>
      <c r="W371" s="17"/>
      <c r="X371" s="17"/>
      <c r="Y371" s="17"/>
      <c r="Z371" s="17"/>
      <c r="AA371" s="17"/>
      <c r="AB371" s="17"/>
      <c r="AC371" s="17"/>
      <c r="AD371" s="17"/>
      <c r="AE371" s="17"/>
      <c r="AF371" s="17"/>
      <c r="AG371" s="17"/>
      <c r="AH371" s="17"/>
      <c r="AI371" s="17"/>
      <c r="AJ371" s="17"/>
      <c r="AK371" s="17"/>
      <c r="AL371" s="17"/>
      <c r="AM371" s="65"/>
      <c r="AN371" s="17"/>
      <c r="AO371" s="360"/>
      <c r="AP371" s="17"/>
      <c r="AQ371" s="17"/>
      <c r="AR371" s="17"/>
      <c r="AS371" s="360"/>
    </row>
    <row r="372" spans="1:45" ht="6" customHeight="1" x14ac:dyDescent="0.2">
      <c r="A372" s="586"/>
      <c r="B372" s="587"/>
      <c r="C372" s="588"/>
      <c r="D372" s="586"/>
      <c r="U372" s="166"/>
      <c r="AN372" s="16"/>
      <c r="AO372" s="359"/>
      <c r="AS372" s="359"/>
    </row>
    <row r="373" spans="1:45" ht="10.15" customHeight="1" x14ac:dyDescent="0.2">
      <c r="A373" s="586"/>
      <c r="B373" s="67" t="s">
        <v>1352</v>
      </c>
      <c r="C373" s="359"/>
      <c r="D373" s="250"/>
      <c r="E373" s="804" t="e">
        <f ca="1">VLOOKUP(INDIRECT(ADDRESS(ROW(),COLUMN()-3)),Language_Translations,MATCH(Language_Selected,Language_Options,0),FALSE)</f>
        <v>#REF!</v>
      </c>
      <c r="F373" s="804"/>
      <c r="G373" s="804"/>
      <c r="H373" s="804"/>
      <c r="I373" s="804"/>
      <c r="J373" s="804"/>
      <c r="K373" s="804"/>
      <c r="L373" s="804"/>
      <c r="M373" s="804"/>
      <c r="N373" s="804"/>
      <c r="O373" s="804"/>
      <c r="P373" s="804"/>
      <c r="Q373" s="804"/>
      <c r="R373" s="804"/>
      <c r="S373" s="804"/>
      <c r="T373" s="804"/>
      <c r="U373" s="253"/>
      <c r="V373" s="462"/>
      <c r="W373" s="462"/>
      <c r="X373" s="462"/>
      <c r="Y373" s="462"/>
      <c r="Z373" s="462"/>
      <c r="AA373" s="462"/>
      <c r="AB373" s="462"/>
      <c r="AC373" s="462"/>
      <c r="AD373" s="462"/>
      <c r="AE373" s="462"/>
      <c r="AF373" s="462"/>
      <c r="AG373" s="462"/>
      <c r="AH373" s="462"/>
      <c r="AI373" s="462"/>
      <c r="AJ373" s="462"/>
      <c r="AK373" s="462"/>
      <c r="AL373" s="462"/>
      <c r="AM373" s="462"/>
      <c r="AN373" s="462"/>
      <c r="AO373" s="359"/>
      <c r="AS373" s="359"/>
    </row>
    <row r="374" spans="1:45" ht="10.15" customHeight="1" x14ac:dyDescent="0.2">
      <c r="A374" s="586"/>
      <c r="B374" s="16"/>
      <c r="C374" s="359"/>
      <c r="D374" s="250"/>
      <c r="E374" s="804"/>
      <c r="F374" s="804"/>
      <c r="G374" s="804"/>
      <c r="H374" s="804"/>
      <c r="I374" s="804"/>
      <c r="J374" s="804"/>
      <c r="K374" s="804"/>
      <c r="L374" s="804"/>
      <c r="M374" s="804"/>
      <c r="N374" s="804"/>
      <c r="O374" s="804"/>
      <c r="P374" s="804"/>
      <c r="Q374" s="804"/>
      <c r="R374" s="804"/>
      <c r="S374" s="804"/>
      <c r="T374" s="804"/>
      <c r="U374" s="253"/>
      <c r="V374" s="462"/>
      <c r="W374" s="462"/>
      <c r="X374" s="462"/>
      <c r="Y374" s="462"/>
      <c r="Z374" s="462"/>
      <c r="AA374" s="462"/>
      <c r="AB374" s="462"/>
      <c r="AC374" s="462"/>
      <c r="AD374" s="462"/>
      <c r="AE374" s="462"/>
      <c r="AF374" s="462"/>
      <c r="AG374" s="462"/>
      <c r="AH374" s="462"/>
      <c r="AI374" s="462"/>
      <c r="AJ374" s="462"/>
      <c r="AK374" s="462"/>
      <c r="AL374" s="462"/>
      <c r="AM374" s="462"/>
      <c r="AN374" s="462"/>
      <c r="AO374" s="359"/>
      <c r="AS374" s="359"/>
    </row>
    <row r="375" spans="1:45" ht="10.15" customHeight="1" x14ac:dyDescent="0.2">
      <c r="A375" s="586"/>
      <c r="B375" s="16"/>
      <c r="C375" s="359"/>
      <c r="D375" s="250"/>
      <c r="E375" s="804"/>
      <c r="F375" s="804"/>
      <c r="G375" s="804"/>
      <c r="H375" s="804"/>
      <c r="I375" s="804"/>
      <c r="J375" s="804"/>
      <c r="K375" s="804"/>
      <c r="L375" s="804"/>
      <c r="M375" s="804"/>
      <c r="N375" s="804"/>
      <c r="O375" s="804"/>
      <c r="P375" s="804"/>
      <c r="Q375" s="804"/>
      <c r="R375" s="804"/>
      <c r="S375" s="804"/>
      <c r="T375" s="804"/>
      <c r="U375" s="253"/>
      <c r="V375" s="462"/>
      <c r="AD375" s="33"/>
      <c r="AE375" s="33"/>
      <c r="AF375" s="33"/>
      <c r="AG375" s="33"/>
      <c r="AH375" s="33"/>
      <c r="AJ375" s="33"/>
      <c r="AK375" s="62"/>
      <c r="AL375" s="33"/>
      <c r="AM375" s="292"/>
      <c r="AN375" s="462"/>
      <c r="AO375" s="359"/>
      <c r="AS375" s="359"/>
    </row>
    <row r="376" spans="1:45" ht="10.15" customHeight="1" x14ac:dyDescent="0.2">
      <c r="A376" s="586"/>
      <c r="B376" s="16"/>
      <c r="C376" s="359"/>
      <c r="D376" s="250"/>
      <c r="E376" s="804"/>
      <c r="F376" s="804"/>
      <c r="G376" s="804"/>
      <c r="H376" s="804"/>
      <c r="I376" s="804"/>
      <c r="J376" s="804"/>
      <c r="K376" s="804"/>
      <c r="L376" s="804"/>
      <c r="M376" s="804"/>
      <c r="N376" s="804"/>
      <c r="O376" s="804"/>
      <c r="P376" s="804"/>
      <c r="Q376" s="804"/>
      <c r="R376" s="804"/>
      <c r="S376" s="804"/>
      <c r="T376" s="804"/>
      <c r="U376" s="253"/>
      <c r="V376" s="462"/>
      <c r="AD376" s="33"/>
      <c r="AE376" s="33"/>
      <c r="AF376" s="33"/>
      <c r="AG376" s="33"/>
      <c r="AH376" s="33"/>
      <c r="AJ376" s="16" t="s">
        <v>35</v>
      </c>
      <c r="AK376" s="33"/>
      <c r="AL376" s="33"/>
      <c r="AM376" s="292" t="s">
        <v>37</v>
      </c>
      <c r="AN376" s="462"/>
      <c r="AO376" s="359"/>
      <c r="AS376" s="359"/>
    </row>
    <row r="377" spans="1:45" ht="10.15" customHeight="1" x14ac:dyDescent="0.2">
      <c r="A377" s="586"/>
      <c r="B377" s="16"/>
      <c r="C377" s="359"/>
      <c r="D377" s="250"/>
      <c r="E377" s="804"/>
      <c r="F377" s="804"/>
      <c r="G377" s="804"/>
      <c r="H377" s="804"/>
      <c r="I377" s="804"/>
      <c r="J377" s="804"/>
      <c r="K377" s="804"/>
      <c r="L377" s="804"/>
      <c r="M377" s="804"/>
      <c r="N377" s="804"/>
      <c r="O377" s="804"/>
      <c r="P377" s="804"/>
      <c r="Q377" s="804"/>
      <c r="R377" s="804"/>
      <c r="S377" s="804"/>
      <c r="T377" s="804"/>
      <c r="U377" s="253"/>
      <c r="V377" s="462"/>
      <c r="W377" s="462"/>
      <c r="AD377" s="33"/>
      <c r="AE377" s="33"/>
      <c r="AF377" s="33"/>
      <c r="AG377" s="33"/>
      <c r="AH377" s="33"/>
      <c r="AI377" s="33"/>
      <c r="AK377" s="33"/>
      <c r="AL377" s="33"/>
      <c r="AM377" s="292"/>
      <c r="AN377" s="462"/>
      <c r="AO377" s="359"/>
      <c r="AS377" s="359"/>
    </row>
    <row r="378" spans="1:45" ht="10.15" customHeight="1" x14ac:dyDescent="0.2">
      <c r="A378" s="586"/>
      <c r="B378" s="629"/>
      <c r="C378" s="359"/>
      <c r="D378" s="250"/>
      <c r="E378" s="804"/>
      <c r="F378" s="804"/>
      <c r="G378" s="804"/>
      <c r="H378" s="804"/>
      <c r="I378" s="804"/>
      <c r="J378" s="804"/>
      <c r="K378" s="804"/>
      <c r="L378" s="804"/>
      <c r="M378" s="804"/>
      <c r="N378" s="804"/>
      <c r="O378" s="804"/>
      <c r="P378" s="804"/>
      <c r="Q378" s="804"/>
      <c r="R378" s="804"/>
      <c r="S378" s="804"/>
      <c r="T378" s="804"/>
      <c r="U378" s="253"/>
      <c r="V378" s="462"/>
      <c r="W378" s="16" t="s">
        <v>1486</v>
      </c>
      <c r="Z378" s="33"/>
      <c r="AA378" s="33"/>
      <c r="AB378" s="33"/>
      <c r="AD378" s="33"/>
      <c r="AF378" s="33" t="s">
        <v>2</v>
      </c>
      <c r="AG378" s="33"/>
      <c r="AH378" s="33"/>
      <c r="AI378" s="33"/>
      <c r="AJ378" s="79" t="s">
        <v>36</v>
      </c>
      <c r="AK378" s="33"/>
      <c r="AL378" s="33"/>
      <c r="AM378" s="79">
        <v>2</v>
      </c>
      <c r="AN378" s="462"/>
      <c r="AO378" s="359"/>
      <c r="AS378" s="359"/>
    </row>
    <row r="379" spans="1:45" ht="10.15" customHeight="1" x14ac:dyDescent="0.2">
      <c r="A379" s="586"/>
      <c r="B379" s="629"/>
      <c r="C379" s="359"/>
      <c r="D379" s="250"/>
      <c r="E379" s="804"/>
      <c r="F379" s="804"/>
      <c r="G379" s="804"/>
      <c r="H379" s="804"/>
      <c r="I379" s="804"/>
      <c r="J379" s="804"/>
      <c r="K379" s="804"/>
      <c r="L379" s="804"/>
      <c r="M379" s="804"/>
      <c r="N379" s="804"/>
      <c r="O379" s="804"/>
      <c r="P379" s="804"/>
      <c r="Q379" s="804"/>
      <c r="R379" s="804"/>
      <c r="S379" s="804"/>
      <c r="T379" s="804"/>
      <c r="U379" s="253"/>
      <c r="V379" s="462"/>
      <c r="W379" s="16" t="s">
        <v>1487</v>
      </c>
      <c r="AA379" s="33" t="s">
        <v>2</v>
      </c>
      <c r="AB379" s="33"/>
      <c r="AC379" s="33"/>
      <c r="AD379" s="33"/>
      <c r="AE379" s="33"/>
      <c r="AF379" s="33"/>
      <c r="AG379" s="33"/>
      <c r="AH379" s="33"/>
      <c r="AI379" s="33"/>
      <c r="AJ379" s="79" t="s">
        <v>36</v>
      </c>
      <c r="AK379" s="33"/>
      <c r="AL379" s="33"/>
      <c r="AM379" s="79">
        <v>2</v>
      </c>
      <c r="AN379" s="462"/>
      <c r="AO379" s="359"/>
      <c r="AS379" s="359"/>
    </row>
    <row r="380" spans="1:45" ht="10.15" customHeight="1" x14ac:dyDescent="0.2">
      <c r="A380" s="586"/>
      <c r="B380" s="629"/>
      <c r="C380" s="359"/>
      <c r="D380" s="250"/>
      <c r="E380" s="804"/>
      <c r="F380" s="804"/>
      <c r="G380" s="804"/>
      <c r="H380" s="804"/>
      <c r="I380" s="804"/>
      <c r="J380" s="804"/>
      <c r="K380" s="804"/>
      <c r="L380" s="804"/>
      <c r="M380" s="804"/>
      <c r="N380" s="804"/>
      <c r="O380" s="804"/>
      <c r="P380" s="804"/>
      <c r="Q380" s="804"/>
      <c r="R380" s="804"/>
      <c r="S380" s="804"/>
      <c r="T380" s="804"/>
      <c r="U380" s="253"/>
      <c r="V380" s="462"/>
      <c r="W380" s="16" t="s">
        <v>1488</v>
      </c>
      <c r="Y380" s="33"/>
      <c r="Z380" s="33"/>
      <c r="AC380" s="33" t="s">
        <v>2</v>
      </c>
      <c r="AD380" s="33"/>
      <c r="AE380" s="33"/>
      <c r="AF380" s="33"/>
      <c r="AG380" s="33"/>
      <c r="AH380" s="33"/>
      <c r="AI380" s="33"/>
      <c r="AJ380" s="79" t="s">
        <v>36</v>
      </c>
      <c r="AM380" s="79">
        <v>2</v>
      </c>
      <c r="AN380" s="462"/>
      <c r="AO380" s="359"/>
      <c r="AS380" s="359"/>
    </row>
    <row r="381" spans="1:45" ht="10.15" customHeight="1" x14ac:dyDescent="0.2">
      <c r="A381" s="586"/>
      <c r="B381" s="629"/>
      <c r="C381" s="359"/>
      <c r="D381" s="250"/>
      <c r="E381" s="804"/>
      <c r="F381" s="804"/>
      <c r="G381" s="804"/>
      <c r="H381" s="804"/>
      <c r="I381" s="804"/>
      <c r="J381" s="804"/>
      <c r="K381" s="804"/>
      <c r="L381" s="804"/>
      <c r="M381" s="804"/>
      <c r="N381" s="804"/>
      <c r="O381" s="804"/>
      <c r="P381" s="804"/>
      <c r="Q381" s="804"/>
      <c r="R381" s="804"/>
      <c r="S381" s="804"/>
      <c r="T381" s="804"/>
      <c r="U381" s="253"/>
      <c r="V381" s="462"/>
      <c r="W381" s="16" t="s">
        <v>1489</v>
      </c>
      <c r="Y381" s="33"/>
      <c r="Z381" s="33"/>
      <c r="AA381" s="33"/>
      <c r="AB381" s="33"/>
      <c r="AD381" s="33"/>
      <c r="AE381" s="33"/>
      <c r="AF381" s="33"/>
      <c r="AG381" s="33"/>
      <c r="AH381" s="33"/>
      <c r="AI381" s="33" t="s">
        <v>2</v>
      </c>
      <c r="AJ381" s="79" t="s">
        <v>36</v>
      </c>
      <c r="AK381" s="33"/>
      <c r="AL381" s="33"/>
      <c r="AM381" s="79">
        <v>2</v>
      </c>
      <c r="AN381" s="462"/>
      <c r="AO381" s="359"/>
      <c r="AS381" s="359"/>
    </row>
    <row r="382" spans="1:45" ht="10.15" customHeight="1" x14ac:dyDescent="0.2">
      <c r="A382" s="586"/>
      <c r="B382" s="16"/>
      <c r="C382" s="359"/>
      <c r="D382" s="250"/>
      <c r="E382" s="804"/>
      <c r="F382" s="804"/>
      <c r="G382" s="804"/>
      <c r="H382" s="804"/>
      <c r="I382" s="804"/>
      <c r="J382" s="804"/>
      <c r="K382" s="804"/>
      <c r="L382" s="804"/>
      <c r="M382" s="804"/>
      <c r="N382" s="804"/>
      <c r="O382" s="804"/>
      <c r="P382" s="804"/>
      <c r="Q382" s="804"/>
      <c r="R382" s="804"/>
      <c r="S382" s="804"/>
      <c r="T382" s="804"/>
      <c r="U382" s="359"/>
      <c r="V382" s="250"/>
      <c r="W382" s="16" t="s">
        <v>1490</v>
      </c>
      <c r="Y382" s="33"/>
      <c r="Z382" s="33"/>
      <c r="AD382" s="33" t="s">
        <v>2</v>
      </c>
      <c r="AE382" s="33"/>
      <c r="AF382" s="33"/>
      <c r="AG382" s="33"/>
      <c r="AH382" s="33"/>
      <c r="AI382" s="33"/>
      <c r="AJ382" s="79" t="s">
        <v>36</v>
      </c>
      <c r="AM382" s="79">
        <v>2</v>
      </c>
      <c r="AN382" s="16"/>
      <c r="AO382" s="359"/>
      <c r="AP382" s="250"/>
      <c r="AS382" s="359"/>
    </row>
    <row r="383" spans="1:45" ht="10.15" customHeight="1" x14ac:dyDescent="0.2">
      <c r="A383" s="586"/>
      <c r="B383" s="67"/>
      <c r="C383" s="359"/>
      <c r="D383" s="250"/>
      <c r="E383" s="804"/>
      <c r="F383" s="804"/>
      <c r="G383" s="804"/>
      <c r="H383" s="804"/>
      <c r="I383" s="804"/>
      <c r="J383" s="804"/>
      <c r="K383" s="804"/>
      <c r="L383" s="804"/>
      <c r="M383" s="804"/>
      <c r="N383" s="804"/>
      <c r="O383" s="804"/>
      <c r="P383" s="804"/>
      <c r="Q383" s="804"/>
      <c r="R383" s="804"/>
      <c r="S383" s="804"/>
      <c r="T383" s="804"/>
      <c r="U383" s="359"/>
      <c r="V383" s="250"/>
      <c r="W383" s="16" t="s">
        <v>1491</v>
      </c>
      <c r="Y383" s="33"/>
      <c r="Z383" s="33"/>
      <c r="AA383" s="33"/>
      <c r="AD383" s="33" t="s">
        <v>2</v>
      </c>
      <c r="AE383" s="33"/>
      <c r="AF383" s="33"/>
      <c r="AG383" s="33"/>
      <c r="AH383" s="33"/>
      <c r="AI383" s="33"/>
      <c r="AJ383" s="79" t="s">
        <v>36</v>
      </c>
      <c r="AM383" s="79">
        <v>2</v>
      </c>
      <c r="AN383" s="16"/>
      <c r="AO383" s="359"/>
      <c r="AP383" s="250"/>
      <c r="AS383" s="359"/>
    </row>
    <row r="384" spans="1:45" ht="10.15" customHeight="1" x14ac:dyDescent="0.2">
      <c r="A384" s="586"/>
      <c r="B384" s="16"/>
      <c r="C384" s="359"/>
      <c r="D384" s="250"/>
      <c r="E384" s="804"/>
      <c r="F384" s="804"/>
      <c r="G384" s="804"/>
      <c r="H384" s="804"/>
      <c r="I384" s="804"/>
      <c r="J384" s="804"/>
      <c r="K384" s="804"/>
      <c r="L384" s="804"/>
      <c r="M384" s="804"/>
      <c r="N384" s="804"/>
      <c r="O384" s="804"/>
      <c r="P384" s="804"/>
      <c r="Q384" s="804"/>
      <c r="R384" s="804"/>
      <c r="S384" s="804"/>
      <c r="T384" s="804"/>
      <c r="U384" s="359"/>
      <c r="V384" s="250"/>
      <c r="Y384" s="33"/>
      <c r="Z384" s="33"/>
      <c r="AA384" s="33"/>
      <c r="AB384" s="33"/>
      <c r="AC384" s="33"/>
      <c r="AD384" s="33"/>
      <c r="AE384" s="33"/>
      <c r="AF384" s="33"/>
      <c r="AG384" s="33"/>
      <c r="AH384" s="33"/>
      <c r="AI384" s="33"/>
      <c r="AJ384" s="79"/>
      <c r="AM384" s="79"/>
      <c r="AN384" s="16"/>
      <c r="AO384" s="359"/>
      <c r="AP384" s="250"/>
      <c r="AR384" s="198"/>
      <c r="AS384" s="557"/>
    </row>
    <row r="385" spans="1:45" ht="10.15" customHeight="1" x14ac:dyDescent="0.2">
      <c r="A385" s="586"/>
      <c r="B385" s="16"/>
      <c r="C385" s="359"/>
      <c r="D385" s="250"/>
      <c r="E385" s="804"/>
      <c r="F385" s="804"/>
      <c r="G385" s="804"/>
      <c r="H385" s="804"/>
      <c r="I385" s="804"/>
      <c r="J385" s="804"/>
      <c r="K385" s="804"/>
      <c r="L385" s="804"/>
      <c r="M385" s="804"/>
      <c r="N385" s="804"/>
      <c r="O385" s="804"/>
      <c r="P385" s="804"/>
      <c r="Q385" s="804"/>
      <c r="R385" s="804"/>
      <c r="S385" s="804"/>
      <c r="T385" s="804"/>
      <c r="U385" s="359"/>
      <c r="V385" s="250"/>
      <c r="Y385" s="33"/>
      <c r="Z385" s="33"/>
      <c r="AA385" s="33"/>
      <c r="AB385" s="33"/>
      <c r="AC385" s="33"/>
      <c r="AD385" s="33"/>
      <c r="AE385" s="33"/>
      <c r="AF385" s="33"/>
      <c r="AG385" s="33"/>
      <c r="AH385" s="33"/>
      <c r="AI385" s="33"/>
      <c r="AJ385" s="33"/>
      <c r="AK385" s="33"/>
      <c r="AL385" s="33"/>
      <c r="AM385" s="79"/>
      <c r="AN385" s="16"/>
      <c r="AO385" s="359"/>
      <c r="AP385" s="250"/>
      <c r="AS385" s="359"/>
    </row>
    <row r="386" spans="1:45" ht="10.15" customHeight="1" x14ac:dyDescent="0.2">
      <c r="A386" s="586"/>
      <c r="B386" s="16"/>
      <c r="C386" s="359"/>
      <c r="D386" s="250"/>
      <c r="E386" s="804"/>
      <c r="F386" s="804"/>
      <c r="G386" s="804"/>
      <c r="H386" s="804"/>
      <c r="I386" s="804"/>
      <c r="J386" s="804"/>
      <c r="K386" s="804"/>
      <c r="L386" s="804"/>
      <c r="M386" s="804"/>
      <c r="N386" s="804"/>
      <c r="O386" s="804"/>
      <c r="P386" s="804"/>
      <c r="Q386" s="804"/>
      <c r="R386" s="804"/>
      <c r="S386" s="804"/>
      <c r="T386" s="804"/>
      <c r="U386" s="359"/>
      <c r="V386" s="250"/>
      <c r="W386" s="16" t="s">
        <v>1501</v>
      </c>
      <c r="Y386" s="33"/>
      <c r="Z386" s="33"/>
      <c r="AA386" s="33"/>
      <c r="AB386" s="33"/>
      <c r="AC386" s="33"/>
      <c r="AD386" s="169"/>
      <c r="AE386" s="169"/>
      <c r="AF386" s="169"/>
      <c r="AG386" s="169"/>
      <c r="AH386" s="169"/>
      <c r="AI386" s="169"/>
      <c r="AJ386" s="79" t="s">
        <v>36</v>
      </c>
      <c r="AM386" s="79">
        <v>2</v>
      </c>
      <c r="AN386" s="16"/>
      <c r="AO386" s="359"/>
      <c r="AP386" s="250"/>
      <c r="AR386" s="198"/>
      <c r="AS386" s="557"/>
    </row>
    <row r="387" spans="1:45" ht="10.15" customHeight="1" x14ac:dyDescent="0.2">
      <c r="A387" s="586"/>
      <c r="B387" s="16"/>
      <c r="C387" s="359"/>
      <c r="D387" s="250"/>
      <c r="E387" s="804"/>
      <c r="F387" s="804"/>
      <c r="G387" s="804"/>
      <c r="H387" s="804"/>
      <c r="I387" s="804"/>
      <c r="J387" s="804"/>
      <c r="K387" s="804"/>
      <c r="L387" s="804"/>
      <c r="M387" s="804"/>
      <c r="N387" s="804"/>
      <c r="O387" s="804"/>
      <c r="P387" s="804"/>
      <c r="Q387" s="804"/>
      <c r="R387" s="804"/>
      <c r="S387" s="804"/>
      <c r="T387" s="804"/>
      <c r="U387" s="359"/>
      <c r="V387" s="250"/>
      <c r="Z387" s="33"/>
      <c r="AA387" s="33"/>
      <c r="AB387" s="33"/>
      <c r="AC387" s="33"/>
      <c r="AD387" s="33"/>
      <c r="AE387" s="33"/>
      <c r="AF387" s="33"/>
      <c r="AG387" s="33"/>
      <c r="AH387" s="33"/>
      <c r="AI387" s="33"/>
      <c r="AJ387" s="33"/>
      <c r="AK387" s="33"/>
      <c r="AL387" s="33"/>
      <c r="AN387" s="16"/>
      <c r="AO387" s="359"/>
      <c r="AP387" s="250"/>
      <c r="AR387" s="959"/>
      <c r="AS387" s="960"/>
    </row>
    <row r="388" spans="1:45" ht="6.6" customHeight="1" x14ac:dyDescent="0.2">
      <c r="A388" s="594"/>
      <c r="B388" s="17"/>
      <c r="C388" s="360"/>
      <c r="D388" s="251"/>
      <c r="E388" s="17"/>
      <c r="F388" s="17"/>
      <c r="G388" s="17"/>
      <c r="H388" s="17"/>
      <c r="I388" s="17"/>
      <c r="J388" s="17"/>
      <c r="K388" s="17"/>
      <c r="L388" s="17"/>
      <c r="M388" s="17"/>
      <c r="N388" s="17"/>
      <c r="O388" s="17"/>
      <c r="P388" s="17"/>
      <c r="Q388" s="17"/>
      <c r="R388" s="17"/>
      <c r="S388" s="17"/>
      <c r="T388" s="17"/>
      <c r="U388" s="360"/>
      <c r="V388" s="251"/>
      <c r="W388" s="17"/>
      <c r="X388" s="17"/>
      <c r="Y388" s="17"/>
      <c r="Z388" s="17"/>
      <c r="AA388" s="17"/>
      <c r="AB388" s="17"/>
      <c r="AC388" s="17"/>
      <c r="AD388" s="17"/>
      <c r="AE388" s="17"/>
      <c r="AF388" s="17"/>
      <c r="AG388" s="17"/>
      <c r="AH388" s="17"/>
      <c r="AI388" s="17"/>
      <c r="AJ388" s="17"/>
      <c r="AK388" s="17"/>
      <c r="AL388" s="17"/>
      <c r="AM388" s="17"/>
      <c r="AN388" s="17"/>
      <c r="AO388" s="360"/>
      <c r="AP388" s="251"/>
      <c r="AQ388" s="17"/>
      <c r="AR388" s="17"/>
      <c r="AS388" s="360"/>
    </row>
    <row r="389" spans="1:45" ht="4.9000000000000004" customHeight="1" x14ac:dyDescent="0.2">
      <c r="A389" s="595"/>
      <c r="B389" s="167"/>
      <c r="C389" s="166"/>
      <c r="D389" s="165"/>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c r="AC389" s="167"/>
      <c r="AD389" s="167"/>
      <c r="AE389" s="167"/>
      <c r="AF389" s="167"/>
      <c r="AG389" s="167"/>
      <c r="AH389" s="167"/>
      <c r="AI389" s="167"/>
      <c r="AJ389" s="167"/>
      <c r="AK389" s="167"/>
      <c r="AL389" s="167"/>
      <c r="AM389" s="66"/>
      <c r="AN389" s="167"/>
      <c r="AO389" s="166"/>
      <c r="AP389" s="167"/>
      <c r="AQ389" s="167"/>
      <c r="AR389" s="167"/>
      <c r="AS389" s="166"/>
    </row>
    <row r="390" spans="1:45" ht="10.15" customHeight="1" x14ac:dyDescent="0.2">
      <c r="A390" s="586"/>
      <c r="B390" s="67" t="s">
        <v>1820</v>
      </c>
      <c r="C390" s="359"/>
      <c r="D390" s="250"/>
      <c r="E390" s="804" t="e">
        <f ca="1">VLOOKUP(INDIRECT(ADDRESS(ROW(),COLUMN()-3)),Language_Translations,MATCH(Language_Selected,Language_Options,0),FALSE)</f>
        <v>#REF!</v>
      </c>
      <c r="F390" s="804"/>
      <c r="G390" s="804"/>
      <c r="H390" s="804"/>
      <c r="I390" s="804"/>
      <c r="J390" s="804"/>
      <c r="K390" s="804"/>
      <c r="L390" s="804"/>
      <c r="M390" s="804"/>
      <c r="N390" s="804"/>
      <c r="O390" s="804"/>
      <c r="P390" s="804"/>
      <c r="Q390" s="804"/>
      <c r="R390" s="804"/>
      <c r="S390" s="804"/>
      <c r="T390" s="804"/>
      <c r="U390" s="795"/>
      <c r="V390" s="795"/>
      <c r="W390" s="795"/>
      <c r="X390" s="795"/>
      <c r="Y390" s="795"/>
      <c r="Z390" s="795"/>
      <c r="AA390" s="795"/>
      <c r="AB390" s="795"/>
      <c r="AC390" s="795"/>
      <c r="AD390" s="795"/>
      <c r="AE390" s="795"/>
      <c r="AF390" s="795"/>
      <c r="AG390" s="795"/>
      <c r="AH390" s="795"/>
      <c r="AI390" s="795"/>
      <c r="AJ390" s="795"/>
      <c r="AK390" s="795"/>
      <c r="AL390" s="795"/>
      <c r="AM390" s="795"/>
      <c r="AN390" s="795"/>
      <c r="AO390" s="359"/>
      <c r="AS390" s="359"/>
    </row>
    <row r="391" spans="1:45" ht="10.15" customHeight="1" x14ac:dyDescent="0.2">
      <c r="A391" s="586"/>
      <c r="B391" s="16"/>
      <c r="C391" s="359"/>
      <c r="D391" s="250"/>
      <c r="E391" s="804"/>
      <c r="F391" s="804"/>
      <c r="G391" s="804"/>
      <c r="H391" s="804"/>
      <c r="I391" s="804"/>
      <c r="J391" s="804"/>
      <c r="K391" s="804"/>
      <c r="L391" s="804"/>
      <c r="M391" s="804"/>
      <c r="N391" s="804"/>
      <c r="O391" s="804"/>
      <c r="P391" s="804"/>
      <c r="Q391" s="804"/>
      <c r="R391" s="804"/>
      <c r="S391" s="804"/>
      <c r="T391" s="804"/>
      <c r="U391" s="795"/>
      <c r="V391" s="795"/>
      <c r="W391" s="795"/>
      <c r="X391" s="795"/>
      <c r="Y391" s="795"/>
      <c r="Z391" s="795"/>
      <c r="AA391" s="795"/>
      <c r="AB391" s="795"/>
      <c r="AC391" s="795"/>
      <c r="AD391" s="795"/>
      <c r="AE391" s="795"/>
      <c r="AF391" s="795"/>
      <c r="AG391" s="795"/>
      <c r="AH391" s="795"/>
      <c r="AI391" s="795"/>
      <c r="AJ391" s="795"/>
      <c r="AK391" s="795"/>
      <c r="AL391" s="795"/>
      <c r="AM391" s="795"/>
      <c r="AN391" s="795"/>
      <c r="AO391" s="359"/>
      <c r="AS391" s="359"/>
    </row>
    <row r="392" spans="1:45" ht="4.9000000000000004" customHeight="1" x14ac:dyDescent="0.2">
      <c r="A392" s="594"/>
      <c r="B392" s="17"/>
      <c r="C392" s="360"/>
      <c r="D392" s="251"/>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65"/>
      <c r="AN392" s="17"/>
      <c r="AO392" s="360"/>
      <c r="AP392" s="17"/>
      <c r="AQ392" s="17"/>
      <c r="AR392" s="17"/>
      <c r="AS392" s="360"/>
    </row>
    <row r="393" spans="1:45" ht="6" customHeight="1" x14ac:dyDescent="0.2">
      <c r="A393" s="595"/>
      <c r="B393" s="167"/>
      <c r="C393" s="166"/>
      <c r="D393" s="165"/>
      <c r="E393" s="167"/>
      <c r="F393" s="167"/>
      <c r="G393" s="167"/>
      <c r="H393" s="167"/>
      <c r="I393" s="167"/>
      <c r="J393" s="167"/>
      <c r="K393" s="167"/>
      <c r="L393" s="167"/>
      <c r="M393" s="167"/>
      <c r="N393" s="167"/>
      <c r="O393" s="167"/>
      <c r="P393" s="167"/>
      <c r="Q393" s="167"/>
      <c r="R393" s="167"/>
      <c r="S393" s="167"/>
      <c r="T393" s="167"/>
      <c r="U393" s="166"/>
      <c r="V393" s="165"/>
      <c r="W393" s="167"/>
      <c r="X393" s="167"/>
      <c r="Y393" s="167"/>
      <c r="Z393" s="167"/>
      <c r="AA393" s="167"/>
      <c r="AB393" s="167"/>
      <c r="AC393" s="167"/>
      <c r="AD393" s="167"/>
      <c r="AE393" s="167"/>
      <c r="AF393" s="167"/>
      <c r="AG393" s="167"/>
      <c r="AH393" s="167"/>
      <c r="AI393" s="167"/>
      <c r="AJ393" s="167"/>
      <c r="AK393" s="167"/>
      <c r="AL393" s="167"/>
      <c r="AM393" s="66"/>
      <c r="AN393" s="167"/>
      <c r="AO393" s="166"/>
      <c r="AP393" s="167"/>
      <c r="AQ393" s="167"/>
      <c r="AR393" s="167"/>
      <c r="AS393" s="166"/>
    </row>
    <row r="394" spans="1:45" ht="10.15" customHeight="1" x14ac:dyDescent="0.2">
      <c r="A394" s="586"/>
      <c r="B394" s="67" t="s">
        <v>1353</v>
      </c>
      <c r="C394" s="359"/>
      <c r="D394" s="250"/>
      <c r="E394" s="804" t="e">
        <f ca="1">VLOOKUP(INDIRECT(ADDRESS(ROW(),COLUMN()-3)),Language_Translations,MATCH(Language_Selected,Language_Options,0),FALSE)</f>
        <v>#REF!</v>
      </c>
      <c r="F394" s="804"/>
      <c r="G394" s="804"/>
      <c r="H394" s="804"/>
      <c r="I394" s="804"/>
      <c r="J394" s="804"/>
      <c r="K394" s="804"/>
      <c r="L394" s="804"/>
      <c r="M394" s="804"/>
      <c r="N394" s="804"/>
      <c r="O394" s="804"/>
      <c r="P394" s="804"/>
      <c r="Q394" s="804"/>
      <c r="R394" s="804"/>
      <c r="S394" s="804"/>
      <c r="T394" s="804"/>
      <c r="U394" s="359"/>
      <c r="V394" s="250"/>
      <c r="W394" s="16" t="s">
        <v>35</v>
      </c>
      <c r="Y394" s="33" t="s">
        <v>2</v>
      </c>
      <c r="Z394" s="33"/>
      <c r="AA394" s="33"/>
      <c r="AB394" s="33"/>
      <c r="AC394" s="33"/>
      <c r="AD394" s="33"/>
      <c r="AE394" s="33"/>
      <c r="AF394" s="33"/>
      <c r="AG394" s="33"/>
      <c r="AH394" s="33"/>
      <c r="AI394" s="33"/>
      <c r="AJ394" s="33"/>
      <c r="AK394" s="33"/>
      <c r="AL394" s="33"/>
      <c r="AM394" s="79" t="s">
        <v>36</v>
      </c>
      <c r="AN394" s="16"/>
      <c r="AO394" s="359"/>
      <c r="AS394" s="359"/>
    </row>
    <row r="395" spans="1:45" ht="10.15" customHeight="1" x14ac:dyDescent="0.2">
      <c r="A395" s="586"/>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s="16" t="s">
        <v>37</v>
      </c>
      <c r="Y395" s="33" t="s">
        <v>2</v>
      </c>
      <c r="Z395" s="33"/>
      <c r="AA395" s="33"/>
      <c r="AB395" s="33"/>
      <c r="AC395" s="33"/>
      <c r="AD395" s="33"/>
      <c r="AE395" s="33"/>
      <c r="AF395" s="33"/>
      <c r="AG395" s="33"/>
      <c r="AH395" s="33"/>
      <c r="AI395" s="33"/>
      <c r="AJ395" s="33"/>
      <c r="AK395" s="33"/>
      <c r="AL395" s="33"/>
      <c r="AM395" s="79" t="s">
        <v>38</v>
      </c>
      <c r="AN395" s="16"/>
      <c r="AO395" s="359"/>
      <c r="AS395" s="359"/>
    </row>
    <row r="396" spans="1:45" ht="10.15" customHeight="1" x14ac:dyDescent="0.2">
      <c r="A396" s="586"/>
      <c r="B396" s="16"/>
      <c r="C396" s="359"/>
      <c r="D396" s="250"/>
      <c r="E396" s="804"/>
      <c r="F396" s="804"/>
      <c r="G396" s="804"/>
      <c r="H396" s="804"/>
      <c r="I396" s="804"/>
      <c r="J396" s="804"/>
      <c r="K396" s="804"/>
      <c r="L396" s="804"/>
      <c r="M396" s="804"/>
      <c r="N396" s="804"/>
      <c r="O396" s="804"/>
      <c r="P396" s="804"/>
      <c r="Q396" s="804"/>
      <c r="R396" s="804"/>
      <c r="S396" s="804"/>
      <c r="T396" s="804"/>
      <c r="U396" s="359"/>
      <c r="V396" s="250"/>
      <c r="Y396" s="33"/>
      <c r="Z396" s="33"/>
      <c r="AA396" s="33"/>
      <c r="AB396" s="33"/>
      <c r="AC396" s="33"/>
      <c r="AD396" s="33"/>
      <c r="AE396" s="33"/>
      <c r="AF396" s="33"/>
      <c r="AG396" s="33"/>
      <c r="AH396" s="33"/>
      <c r="AI396" s="33"/>
      <c r="AJ396" s="33"/>
      <c r="AK396" s="33"/>
      <c r="AL396" s="33"/>
      <c r="AM396" s="79"/>
      <c r="AN396" s="16"/>
      <c r="AO396" s="359"/>
      <c r="AS396" s="359"/>
    </row>
    <row r="397" spans="1:45" ht="6" customHeight="1" x14ac:dyDescent="0.2">
      <c r="A397" s="594"/>
      <c r="B397" s="17"/>
      <c r="C397" s="360"/>
      <c r="D397" s="251"/>
      <c r="E397" s="17"/>
      <c r="F397" s="17"/>
      <c r="G397" s="17"/>
      <c r="H397" s="17"/>
      <c r="I397" s="17"/>
      <c r="J397" s="17"/>
      <c r="K397" s="17"/>
      <c r="L397" s="17"/>
      <c r="M397" s="17"/>
      <c r="N397" s="17"/>
      <c r="O397" s="17"/>
      <c r="P397" s="17"/>
      <c r="Q397" s="17"/>
      <c r="R397" s="17"/>
      <c r="S397" s="17"/>
      <c r="T397" s="17"/>
      <c r="U397" s="360"/>
      <c r="V397" s="251"/>
      <c r="W397" s="17"/>
      <c r="X397" s="17"/>
      <c r="Y397" s="17"/>
      <c r="Z397" s="17"/>
      <c r="AA397" s="17"/>
      <c r="AB397" s="17"/>
      <c r="AC397" s="17"/>
      <c r="AD397" s="17"/>
      <c r="AE397" s="17"/>
      <c r="AF397" s="17"/>
      <c r="AG397" s="17"/>
      <c r="AH397" s="17"/>
      <c r="AI397" s="17"/>
      <c r="AJ397" s="17"/>
      <c r="AK397" s="17"/>
      <c r="AL397" s="17"/>
      <c r="AM397" s="65"/>
      <c r="AN397" s="17"/>
      <c r="AO397" s="360"/>
      <c r="AP397" s="17"/>
      <c r="AQ397" s="17"/>
      <c r="AR397" s="17"/>
      <c r="AS397" s="360"/>
    </row>
    <row r="398" spans="1:45" ht="6" customHeight="1" x14ac:dyDescent="0.2">
      <c r="A398" s="595"/>
      <c r="B398" s="596"/>
      <c r="C398" s="597"/>
      <c r="D398" s="595"/>
      <c r="E398" s="167"/>
      <c r="F398" s="167"/>
      <c r="G398" s="167"/>
      <c r="H398" s="167"/>
      <c r="I398" s="167"/>
      <c r="J398" s="167"/>
      <c r="K398" s="167"/>
      <c r="L398" s="167"/>
      <c r="M398" s="167"/>
      <c r="N398" s="167"/>
      <c r="O398" s="167"/>
      <c r="P398" s="167"/>
      <c r="Q398" s="167"/>
      <c r="R398" s="167"/>
      <c r="S398" s="167"/>
      <c r="T398" s="167"/>
      <c r="U398" s="166"/>
      <c r="V398" s="165"/>
      <c r="W398" s="167"/>
      <c r="X398" s="167"/>
      <c r="Y398" s="167"/>
      <c r="Z398" s="167"/>
      <c r="AA398" s="167"/>
      <c r="AB398" s="167"/>
      <c r="AC398" s="167"/>
      <c r="AD398" s="167"/>
      <c r="AE398" s="167"/>
      <c r="AF398" s="167"/>
      <c r="AG398" s="167"/>
      <c r="AH398" s="167"/>
      <c r="AI398" s="167"/>
      <c r="AJ398" s="167"/>
      <c r="AK398" s="167"/>
      <c r="AL398" s="167"/>
      <c r="AM398" s="66"/>
      <c r="AN398" s="167"/>
      <c r="AO398" s="166"/>
      <c r="AP398" s="167"/>
      <c r="AQ398" s="167"/>
      <c r="AR398" s="167"/>
      <c r="AS398" s="166"/>
    </row>
    <row r="399" spans="1:45" ht="10.15" customHeight="1" x14ac:dyDescent="0.2">
      <c r="A399" s="250"/>
      <c r="B399" s="417" t="s">
        <v>1354</v>
      </c>
      <c r="C399" s="235"/>
      <c r="D399" s="241"/>
      <c r="E399" s="956" t="s">
        <v>2141</v>
      </c>
      <c r="F399" s="956"/>
      <c r="G399" s="956"/>
      <c r="H399" s="956"/>
      <c r="I399" s="956"/>
      <c r="J399" s="956"/>
      <c r="K399" s="956"/>
      <c r="L399" s="956"/>
      <c r="M399" s="956"/>
      <c r="N399" s="956"/>
      <c r="O399" s="956"/>
      <c r="P399" s="956"/>
      <c r="Q399" s="956"/>
      <c r="R399" s="956"/>
      <c r="S399" s="956"/>
      <c r="T399" s="956"/>
      <c r="U399" s="235"/>
      <c r="V399" s="241"/>
      <c r="W399" t="s">
        <v>2138</v>
      </c>
      <c r="X399"/>
      <c r="Y399"/>
      <c r="Z399" s="233"/>
      <c r="AA399" s="233"/>
      <c r="AB399" s="233"/>
      <c r="AC399"/>
      <c r="AD399" s="33" t="s">
        <v>2</v>
      </c>
      <c r="AE399" s="33"/>
      <c r="AF399" s="33"/>
      <c r="AG399" s="33"/>
      <c r="AH399" s="33"/>
      <c r="AI399" s="33"/>
      <c r="AJ399" s="33"/>
      <c r="AK399" s="33"/>
      <c r="AL399" s="33"/>
      <c r="AM399" s="59" t="s">
        <v>81</v>
      </c>
      <c r="AN399" s="114"/>
      <c r="AO399" s="359"/>
      <c r="AS399" s="359"/>
    </row>
    <row r="400" spans="1:45" ht="10.15" customHeight="1" x14ac:dyDescent="0.2">
      <c r="A400" s="250"/>
      <c r="B400"/>
      <c r="C400" s="235"/>
      <c r="D400" s="241"/>
      <c r="E400" s="956"/>
      <c r="F400" s="956"/>
      <c r="G400" s="956"/>
      <c r="H400" s="956"/>
      <c r="I400" s="956"/>
      <c r="J400" s="956"/>
      <c r="K400" s="956"/>
      <c r="L400" s="956"/>
      <c r="M400" s="956"/>
      <c r="N400" s="956"/>
      <c r="O400" s="956"/>
      <c r="P400" s="956"/>
      <c r="Q400" s="956"/>
      <c r="R400" s="956"/>
      <c r="S400" s="956"/>
      <c r="T400" s="956"/>
      <c r="U400" s="235"/>
      <c r="V400" s="241"/>
      <c r="W400" t="s">
        <v>2139</v>
      </c>
      <c r="X400"/>
      <c r="Y400"/>
      <c r="Z400" s="233"/>
      <c r="AA400" s="233"/>
      <c r="AB400" s="233"/>
      <c r="AC400" s="233"/>
      <c r="AD400" s="233"/>
      <c r="AE400" s="33" t="s">
        <v>2</v>
      </c>
      <c r="AF400" s="33"/>
      <c r="AG400" s="33"/>
      <c r="AH400" s="33"/>
      <c r="AI400" s="33"/>
      <c r="AJ400" s="33"/>
      <c r="AK400" s="33"/>
      <c r="AL400" s="33"/>
      <c r="AM400" s="59" t="s">
        <v>82</v>
      </c>
      <c r="AN400" s="114"/>
      <c r="AO400" s="359"/>
      <c r="AS400" s="359"/>
    </row>
    <row r="401" spans="1:46" ht="10.15" customHeight="1" x14ac:dyDescent="0.2">
      <c r="A401" s="250"/>
      <c r="B401"/>
      <c r="C401" s="235"/>
      <c r="D401" s="241"/>
      <c r="E401" s="956"/>
      <c r="F401" s="956"/>
      <c r="G401" s="956"/>
      <c r="H401" s="956"/>
      <c r="I401" s="956"/>
      <c r="J401" s="956"/>
      <c r="K401" s="956"/>
      <c r="L401" s="956"/>
      <c r="M401" s="956"/>
      <c r="N401" s="956"/>
      <c r="O401" s="956"/>
      <c r="P401" s="956"/>
      <c r="Q401" s="956"/>
      <c r="R401" s="956"/>
      <c r="S401" s="956"/>
      <c r="T401" s="956"/>
      <c r="U401" s="235"/>
      <c r="V401" s="241"/>
      <c r="W401" t="s">
        <v>2140</v>
      </c>
      <c r="X401"/>
      <c r="Y401" s="233"/>
      <c r="Z401" s="233"/>
      <c r="AA401" s="233"/>
      <c r="AB401" s="233"/>
      <c r="AC401" s="233"/>
      <c r="AD401" s="233"/>
      <c r="AE401" s="233"/>
      <c r="AF401" s="33" t="s">
        <v>2</v>
      </c>
      <c r="AG401" s="33"/>
      <c r="AH401" s="33"/>
      <c r="AI401" s="33"/>
      <c r="AJ401" s="33"/>
      <c r="AK401" s="33"/>
      <c r="AL401" s="33"/>
      <c r="AM401" s="59" t="s">
        <v>83</v>
      </c>
      <c r="AN401" s="114"/>
      <c r="AO401" s="359"/>
      <c r="AS401" s="359"/>
    </row>
    <row r="402" spans="1:46" ht="10.15" customHeight="1" x14ac:dyDescent="0.2">
      <c r="A402" s="250"/>
      <c r="B402"/>
      <c r="C402" s="235"/>
      <c r="D402" s="241"/>
      <c r="E402" s="956"/>
      <c r="F402" s="956"/>
      <c r="G402" s="956"/>
      <c r="H402" s="956"/>
      <c r="I402" s="956"/>
      <c r="J402" s="956"/>
      <c r="K402" s="956"/>
      <c r="L402" s="956"/>
      <c r="M402" s="956"/>
      <c r="N402" s="956"/>
      <c r="O402" s="956"/>
      <c r="P402" s="956"/>
      <c r="Q402" s="956"/>
      <c r="R402" s="956"/>
      <c r="S402" s="956"/>
      <c r="T402" s="956"/>
      <c r="U402" s="235"/>
      <c r="V402" s="241"/>
      <c r="W402" s="16" t="s">
        <v>2450</v>
      </c>
      <c r="X402"/>
      <c r="Y402"/>
      <c r="Z402" s="233" t="s">
        <v>2</v>
      </c>
      <c r="AA402" s="233"/>
      <c r="AB402" s="233"/>
      <c r="AC402" s="233"/>
      <c r="AD402" s="233"/>
      <c r="AE402" s="233"/>
      <c r="AF402" s="233"/>
      <c r="AG402" s="233"/>
      <c r="AH402" s="233"/>
      <c r="AI402" s="233"/>
      <c r="AJ402" s="233"/>
      <c r="AK402" s="233"/>
      <c r="AM402" s="59" t="s">
        <v>84</v>
      </c>
      <c r="AN402" s="114"/>
      <c r="AO402" s="359"/>
      <c r="AS402" s="359"/>
    </row>
    <row r="403" spans="1:46" ht="10.15" customHeight="1" x14ac:dyDescent="0.2">
      <c r="A403" s="250"/>
      <c r="B403"/>
      <c r="C403" s="235"/>
      <c r="D403" s="241"/>
      <c r="E403" s="956"/>
      <c r="F403" s="956"/>
      <c r="G403" s="956"/>
      <c r="H403" s="956"/>
      <c r="I403" s="956"/>
      <c r="J403" s="956"/>
      <c r="K403" s="956"/>
      <c r="L403" s="956"/>
      <c r="M403" s="956"/>
      <c r="N403" s="956"/>
      <c r="O403" s="956"/>
      <c r="P403" s="956"/>
      <c r="Q403" s="956"/>
      <c r="R403" s="956"/>
      <c r="S403" s="956"/>
      <c r="T403" s="956"/>
      <c r="U403" s="235"/>
      <c r="V403" s="241"/>
      <c r="W403" s="16" t="s">
        <v>2451</v>
      </c>
      <c r="X403"/>
      <c r="Y403"/>
      <c r="Z403" s="233"/>
      <c r="AA403" s="233"/>
      <c r="AB403" s="233"/>
      <c r="AC403" s="233"/>
      <c r="AD403" s="233" t="s">
        <v>2</v>
      </c>
      <c r="AE403" s="233"/>
      <c r="AF403" s="233"/>
      <c r="AG403" s="233"/>
      <c r="AH403" s="233"/>
      <c r="AI403" s="233"/>
      <c r="AJ403" s="233"/>
      <c r="AK403" s="233"/>
      <c r="AM403" s="59" t="s">
        <v>85</v>
      </c>
      <c r="AN403" s="114"/>
      <c r="AO403" s="359"/>
      <c r="AS403" s="359"/>
    </row>
    <row r="404" spans="1:46" ht="10.15" customHeight="1" x14ac:dyDescent="0.2">
      <c r="A404" s="250"/>
      <c r="B404"/>
      <c r="C404" s="235"/>
      <c r="D404" s="241"/>
      <c r="E404" s="956"/>
      <c r="F404" s="956"/>
      <c r="G404" s="956"/>
      <c r="H404" s="956"/>
      <c r="I404" s="956"/>
      <c r="J404" s="956"/>
      <c r="K404" s="956"/>
      <c r="L404" s="956"/>
      <c r="M404" s="956"/>
      <c r="N404" s="956"/>
      <c r="O404" s="956"/>
      <c r="P404" s="956"/>
      <c r="Q404" s="956"/>
      <c r="R404" s="956"/>
      <c r="S404" s="956"/>
      <c r="T404" s="956"/>
      <c r="U404" s="235"/>
      <c r="V404" s="241"/>
      <c r="W404" s="16" t="s">
        <v>469</v>
      </c>
      <c r="X404"/>
      <c r="Y404"/>
      <c r="Z404" s="233"/>
      <c r="AA404" s="233"/>
      <c r="AB404" s="233" t="s">
        <v>2</v>
      </c>
      <c r="AC404" s="233"/>
      <c r="AD404" s="233"/>
      <c r="AE404" s="233"/>
      <c r="AF404" s="233"/>
      <c r="AG404" s="233"/>
      <c r="AH404" s="233"/>
      <c r="AI404" s="233"/>
      <c r="AJ404" s="233"/>
      <c r="AK404" s="233"/>
      <c r="AM404" s="59" t="s">
        <v>86</v>
      </c>
      <c r="AN404" s="114"/>
      <c r="AO404" s="359"/>
      <c r="AS404" s="359"/>
    </row>
    <row r="405" spans="1:46" ht="10.15" customHeight="1" x14ac:dyDescent="0.2">
      <c r="A405" s="250"/>
      <c r="B405"/>
      <c r="C405" s="235"/>
      <c r="D405" s="241"/>
      <c r="E405" s="956"/>
      <c r="F405" s="956"/>
      <c r="G405" s="956"/>
      <c r="H405" s="956"/>
      <c r="I405" s="956"/>
      <c r="J405" s="956"/>
      <c r="K405" s="956"/>
      <c r="L405" s="956"/>
      <c r="M405" s="956"/>
      <c r="N405" s="956"/>
      <c r="O405" s="956"/>
      <c r="P405" s="956"/>
      <c r="Q405" s="956"/>
      <c r="R405" s="956"/>
      <c r="S405" s="956"/>
      <c r="T405" s="956"/>
      <c r="U405" s="235"/>
      <c r="V405" s="241"/>
      <c r="W405" t="s">
        <v>2452</v>
      </c>
      <c r="X405"/>
      <c r="Y405" s="233"/>
      <c r="Z405" s="233"/>
      <c r="AA405" s="233"/>
      <c r="AB405" s="233"/>
      <c r="AC405" s="233"/>
      <c r="AD405" s="233"/>
      <c r="AE405" s="233"/>
      <c r="AF405"/>
      <c r="AG405" s="233" t="s">
        <v>2</v>
      </c>
      <c r="AH405" s="233"/>
      <c r="AI405" s="233"/>
      <c r="AJ405" s="233"/>
      <c r="AK405" s="233"/>
      <c r="AM405" s="59" t="s">
        <v>90</v>
      </c>
      <c r="AN405" s="114"/>
      <c r="AO405" s="359"/>
      <c r="AS405" s="359"/>
    </row>
    <row r="406" spans="1:46" ht="10.15" customHeight="1" x14ac:dyDescent="0.2">
      <c r="A406" s="250"/>
      <c r="B406"/>
      <c r="C406" s="235"/>
      <c r="D406" s="241"/>
      <c r="E406" s="956"/>
      <c r="F406" s="956"/>
      <c r="G406" s="956"/>
      <c r="H406" s="956"/>
      <c r="I406" s="956"/>
      <c r="J406" s="956"/>
      <c r="K406" s="956"/>
      <c r="L406" s="956"/>
      <c r="M406" s="956"/>
      <c r="N406" s="956"/>
      <c r="O406" s="956"/>
      <c r="P406" s="956"/>
      <c r="Q406" s="956"/>
      <c r="R406" s="956"/>
      <c r="S406" s="956"/>
      <c r="T406" s="956"/>
      <c r="U406" s="235"/>
      <c r="V406" s="241"/>
      <c r="W406" t="s">
        <v>2556</v>
      </c>
      <c r="X406"/>
      <c r="Y406" s="233"/>
      <c r="Z406" s="233"/>
      <c r="AA406" s="233" t="s">
        <v>2</v>
      </c>
      <c r="AB406" s="233"/>
      <c r="AC406" s="233"/>
      <c r="AD406" s="233"/>
      <c r="AE406" s="233"/>
      <c r="AF406" s="233"/>
      <c r="AG406" s="233"/>
      <c r="AH406" s="233"/>
      <c r="AI406" s="233"/>
      <c r="AJ406" s="233"/>
      <c r="AK406" s="233"/>
      <c r="AM406" s="59" t="s">
        <v>91</v>
      </c>
      <c r="AN406" s="114"/>
      <c r="AO406" s="359"/>
      <c r="AS406" s="359"/>
    </row>
    <row r="407" spans="1:46" ht="10.15" customHeight="1" x14ac:dyDescent="0.2">
      <c r="A407" s="250"/>
      <c r="B407"/>
      <c r="C407" s="235"/>
      <c r="D407" s="241"/>
      <c r="E407" s="956"/>
      <c r="F407" s="956"/>
      <c r="G407" s="956"/>
      <c r="H407" s="956"/>
      <c r="I407" s="956"/>
      <c r="J407" s="956"/>
      <c r="K407" s="956"/>
      <c r="L407" s="956"/>
      <c r="M407" s="956"/>
      <c r="N407" s="956"/>
      <c r="O407" s="956"/>
      <c r="P407" s="956"/>
      <c r="Q407" s="956"/>
      <c r="R407" s="956"/>
      <c r="S407" s="956"/>
      <c r="T407" s="956"/>
      <c r="U407" s="235"/>
      <c r="V407" s="241"/>
      <c r="W407"/>
      <c r="X407"/>
      <c r="Y407" s="233"/>
      <c r="Z407" s="233"/>
      <c r="AA407" s="233"/>
      <c r="AB407" s="233"/>
      <c r="AC407" s="233"/>
      <c r="AD407" s="233"/>
      <c r="AE407" s="233"/>
      <c r="AF407" s="233"/>
      <c r="AG407" s="233"/>
      <c r="AH407" s="233"/>
      <c r="AI407" s="233"/>
      <c r="AJ407" s="233"/>
      <c r="AK407" s="233"/>
      <c r="AM407" s="59"/>
      <c r="AN407" s="114"/>
      <c r="AO407" s="359"/>
      <c r="AS407" s="359"/>
    </row>
    <row r="408" spans="1:46" ht="10.15" customHeight="1" x14ac:dyDescent="0.2">
      <c r="A408" s="250"/>
      <c r="B408"/>
      <c r="C408" s="235"/>
      <c r="D408" s="241"/>
      <c r="E408" s="956"/>
      <c r="F408" s="956"/>
      <c r="G408" s="956"/>
      <c r="H408" s="956"/>
      <c r="I408" s="956"/>
      <c r="J408" s="956"/>
      <c r="K408" s="956"/>
      <c r="L408" s="956"/>
      <c r="M408" s="956"/>
      <c r="N408" s="956"/>
      <c r="O408" s="956"/>
      <c r="P408" s="956"/>
      <c r="Q408" s="956"/>
      <c r="R408" s="956"/>
      <c r="S408" s="956"/>
      <c r="T408" s="956"/>
      <c r="U408" s="235"/>
      <c r="V408" s="241"/>
      <c r="W408" t="s">
        <v>359</v>
      </c>
      <c r="X408"/>
      <c r="Y408" s="233"/>
      <c r="Z408" s="233"/>
      <c r="AA408" s="233"/>
      <c r="AB408" s="233"/>
      <c r="AC408" s="233"/>
      <c r="AD408" s="644"/>
      <c r="AE408" s="644"/>
      <c r="AF408" s="644"/>
      <c r="AG408" s="644"/>
      <c r="AH408" s="644"/>
      <c r="AI408" s="644"/>
      <c r="AJ408" s="644"/>
      <c r="AK408" s="644"/>
      <c r="AM408" s="59">
        <v>96</v>
      </c>
      <c r="AN408" s="114"/>
      <c r="AO408" s="359"/>
      <c r="AS408" s="359"/>
    </row>
    <row r="409" spans="1:46" ht="6" customHeight="1" x14ac:dyDescent="0.2">
      <c r="A409" s="251"/>
      <c r="B409" s="17"/>
      <c r="C409" s="360"/>
      <c r="D409" s="251"/>
      <c r="E409" s="17"/>
      <c r="F409" s="17"/>
      <c r="G409" s="17"/>
      <c r="H409" s="17"/>
      <c r="I409" s="17"/>
      <c r="J409" s="17"/>
      <c r="K409" s="17"/>
      <c r="L409" s="17"/>
      <c r="M409" s="17"/>
      <c r="N409" s="17"/>
      <c r="O409" s="17"/>
      <c r="P409" s="17"/>
      <c r="Q409" s="17"/>
      <c r="R409" s="17"/>
      <c r="S409" s="17"/>
      <c r="T409" s="17"/>
      <c r="U409" s="360"/>
      <c r="V409" s="251"/>
      <c r="W409" s="17"/>
      <c r="X409" s="17"/>
      <c r="Y409" s="17"/>
      <c r="Z409" s="17"/>
      <c r="AA409" s="17"/>
      <c r="AB409" s="17"/>
      <c r="AC409" s="17"/>
      <c r="AD409" s="17"/>
      <c r="AE409" s="17"/>
      <c r="AF409" s="17"/>
      <c r="AG409" s="17"/>
      <c r="AH409" s="17"/>
      <c r="AI409" s="17"/>
      <c r="AJ409" s="17"/>
      <c r="AK409" s="17"/>
      <c r="AL409" s="17"/>
      <c r="AM409" s="65"/>
      <c r="AN409" s="17"/>
      <c r="AO409" s="360"/>
      <c r="AP409" s="17"/>
      <c r="AQ409" s="17"/>
      <c r="AR409" s="17"/>
      <c r="AS409" s="360"/>
    </row>
    <row r="410" spans="1:46" ht="10.15" customHeight="1" x14ac:dyDescent="0.2">
      <c r="A410" s="165"/>
      <c r="B410" s="167"/>
      <c r="C410" s="166"/>
      <c r="D410" s="165"/>
      <c r="E410" s="167"/>
      <c r="F410" s="167"/>
      <c r="G410" s="167"/>
      <c r="H410" s="167"/>
      <c r="I410" s="167"/>
      <c r="J410" s="167"/>
      <c r="K410" s="167"/>
      <c r="L410" s="167"/>
      <c r="M410" s="167"/>
      <c r="N410" s="167"/>
      <c r="O410" s="167"/>
      <c r="P410" s="167"/>
      <c r="Q410" s="167"/>
      <c r="R410" s="167"/>
      <c r="S410" s="167"/>
      <c r="T410" s="167"/>
      <c r="U410" s="166"/>
      <c r="V410" s="165"/>
      <c r="W410" s="167"/>
      <c r="X410" s="167"/>
      <c r="Y410" s="167"/>
      <c r="Z410" s="167"/>
      <c r="AA410" s="167"/>
      <c r="AB410" s="167"/>
      <c r="AC410" s="167"/>
      <c r="AD410" s="167"/>
      <c r="AE410" s="167"/>
      <c r="AF410" s="167"/>
      <c r="AG410" s="167"/>
      <c r="AH410" s="167"/>
      <c r="AI410" s="167"/>
      <c r="AJ410" s="167"/>
      <c r="AK410" s="167"/>
      <c r="AL410" s="167"/>
      <c r="AM410" s="66"/>
      <c r="AN410" s="66"/>
      <c r="AO410" s="166"/>
      <c r="AP410" s="165"/>
      <c r="AQ410" s="167"/>
      <c r="AR410" s="167"/>
      <c r="AS410" s="166"/>
      <c r="AT410" s="589"/>
    </row>
    <row r="411" spans="1:46" ht="10.15" customHeight="1" x14ac:dyDescent="0.2">
      <c r="A411" s="250"/>
      <c r="B411" s="16"/>
      <c r="C411" s="359"/>
      <c r="D411" s="250"/>
      <c r="U411" s="359"/>
      <c r="V411" s="250"/>
      <c r="Z411" s="8"/>
      <c r="AA411" s="6"/>
      <c r="AB411" s="8"/>
      <c r="AC411" s="6"/>
      <c r="AI411" s="8"/>
      <c r="AJ411" s="6"/>
      <c r="AK411" s="8"/>
      <c r="AL411" s="6"/>
      <c r="AM411" s="16"/>
      <c r="AN411" s="16"/>
      <c r="AO411" s="359"/>
      <c r="AP411" s="250"/>
      <c r="AQ411" s="852" t="s">
        <v>672</v>
      </c>
      <c r="AR411" s="852"/>
      <c r="AS411" s="860"/>
      <c r="AT411" s="589"/>
    </row>
    <row r="412" spans="1:46" ht="10.15" customHeight="1" x14ac:dyDescent="0.2">
      <c r="A412" s="250"/>
      <c r="B412" s="67" t="s">
        <v>1482</v>
      </c>
      <c r="C412" s="359"/>
      <c r="D412" s="250"/>
      <c r="E412" s="804" t="e">
        <f ca="1">VLOOKUP(INDIRECT(ADDRESS(ROW(),COLUMN()-3)),Language_Translations,MATCH(Language_Selected,Language_Options,0),FALSE)</f>
        <v>#REF!</v>
      </c>
      <c r="F412" s="804"/>
      <c r="G412" s="804"/>
      <c r="H412" s="804"/>
      <c r="I412" s="804"/>
      <c r="J412" s="804"/>
      <c r="K412" s="804"/>
      <c r="L412" s="804"/>
      <c r="M412" s="804"/>
      <c r="N412" s="804"/>
      <c r="O412" s="804"/>
      <c r="P412" s="804"/>
      <c r="Q412" s="804"/>
      <c r="R412" s="804"/>
      <c r="S412" s="804"/>
      <c r="U412" s="359"/>
      <c r="V412" s="250"/>
      <c r="W412" s="16" t="s">
        <v>138</v>
      </c>
      <c r="Z412" s="12"/>
      <c r="AA412" s="10"/>
      <c r="AB412" s="12"/>
      <c r="AC412" s="10"/>
      <c r="AE412" s="16" t="s">
        <v>139</v>
      </c>
      <c r="AI412" s="12"/>
      <c r="AJ412" s="10"/>
      <c r="AK412" s="12"/>
      <c r="AL412" s="10"/>
      <c r="AM412" s="16"/>
      <c r="AN412" s="16"/>
      <c r="AO412" s="359"/>
      <c r="AP412" s="250"/>
      <c r="AQ412" s="852"/>
      <c r="AR412" s="852"/>
      <c r="AS412" s="860"/>
      <c r="AT412" s="589"/>
    </row>
    <row r="413" spans="1:46" ht="10.15" customHeight="1" x14ac:dyDescent="0.2">
      <c r="A413" s="251"/>
      <c r="B413" s="199"/>
      <c r="C413" s="360"/>
      <c r="D413" s="251"/>
      <c r="E413" s="17"/>
      <c r="F413" s="17"/>
      <c r="G413" s="17"/>
      <c r="H413" s="17"/>
      <c r="I413" s="17"/>
      <c r="J413" s="17"/>
      <c r="K413" s="17"/>
      <c r="L413" s="17"/>
      <c r="M413" s="17"/>
      <c r="N413" s="17"/>
      <c r="O413" s="17"/>
      <c r="P413" s="17"/>
      <c r="Q413" s="17"/>
      <c r="R413" s="17"/>
      <c r="S413" s="17"/>
      <c r="T413" s="17"/>
      <c r="U413" s="360"/>
      <c r="V413" s="251"/>
      <c r="W413" s="17"/>
      <c r="X413" s="17"/>
      <c r="Y413" s="17"/>
      <c r="Z413" s="17"/>
      <c r="AA413" s="17"/>
      <c r="AB413" s="17"/>
      <c r="AC413" s="17"/>
      <c r="AD413" s="17"/>
      <c r="AE413" s="17"/>
      <c r="AF413" s="17"/>
      <c r="AG413" s="17"/>
      <c r="AH413" s="17"/>
      <c r="AI413" s="17"/>
      <c r="AJ413" s="17"/>
      <c r="AK413" s="17"/>
      <c r="AL413" s="17"/>
      <c r="AM413" s="65"/>
      <c r="AN413" s="65"/>
      <c r="AO413" s="360"/>
      <c r="AP413" s="251"/>
      <c r="AQ413" s="868"/>
      <c r="AR413" s="868"/>
      <c r="AS413" s="869"/>
      <c r="AT413" s="589"/>
    </row>
    <row r="414" spans="1:46" ht="10.15" customHeight="1" x14ac:dyDescent="0.2">
      <c r="A414" s="250"/>
      <c r="C414" s="166"/>
      <c r="AQ414" s="585"/>
      <c r="AR414" s="585"/>
      <c r="AS414" s="633"/>
    </row>
    <row r="415" spans="1:46" ht="10.15" customHeight="1" x14ac:dyDescent="0.2">
      <c r="A415" s="250"/>
      <c r="B415" s="67" t="s">
        <v>2137</v>
      </c>
      <c r="C415" s="359"/>
      <c r="E415" s="16" t="s">
        <v>719</v>
      </c>
      <c r="P415" s="33"/>
      <c r="S415" s="33"/>
      <c r="T415" s="33"/>
      <c r="U415" s="33"/>
      <c r="AA415" s="49"/>
      <c r="AB415" s="49"/>
      <c r="AC415" s="49"/>
      <c r="AE415" s="49"/>
      <c r="AF415" s="49"/>
      <c r="AQ415" s="585"/>
      <c r="AR415" s="585"/>
      <c r="AS415" s="633"/>
    </row>
    <row r="416" spans="1:46" ht="10.15" customHeight="1" x14ac:dyDescent="0.2">
      <c r="A416" s="250"/>
      <c r="C416" s="359"/>
      <c r="P416" s="33"/>
      <c r="S416" s="33"/>
      <c r="T416" s="33"/>
      <c r="U416" s="33"/>
      <c r="AA416" s="49"/>
      <c r="AB416" s="49"/>
      <c r="AC416" s="49"/>
      <c r="AE416" s="49"/>
      <c r="AF416" s="49"/>
      <c r="AQ416" s="585"/>
      <c r="AR416" s="585"/>
      <c r="AS416" s="633"/>
    </row>
    <row r="417" spans="1:45" ht="10.15" customHeight="1" x14ac:dyDescent="0.2">
      <c r="A417" s="250"/>
      <c r="C417" s="359"/>
      <c r="E417" s="16" t="s">
        <v>272</v>
      </c>
      <c r="J417" s="33" t="s">
        <v>2</v>
      </c>
      <c r="K417" s="33"/>
      <c r="L417" s="33"/>
      <c r="M417" s="33"/>
      <c r="N417" s="33"/>
      <c r="O417" s="33"/>
      <c r="P417" s="33"/>
      <c r="Q417" s="33"/>
      <c r="R417" s="33"/>
      <c r="S417" s="33"/>
      <c r="T417" s="33"/>
      <c r="U417" s="33"/>
      <c r="V417" s="33"/>
      <c r="W417" s="33"/>
      <c r="X417" s="33"/>
      <c r="Y417" s="33"/>
      <c r="Z417" s="33"/>
      <c r="AA417" s="33"/>
      <c r="AB417" s="33"/>
      <c r="AC417" s="33"/>
      <c r="AD417" s="33"/>
      <c r="AE417" s="367" t="s">
        <v>81</v>
      </c>
      <c r="AF417" s="367"/>
      <c r="AQ417" s="585"/>
      <c r="AR417" s="585"/>
      <c r="AS417" s="633"/>
    </row>
    <row r="418" spans="1:45" ht="10.15" customHeight="1" x14ac:dyDescent="0.2">
      <c r="A418" s="250"/>
      <c r="C418" s="359"/>
      <c r="E418" s="16" t="s">
        <v>1498</v>
      </c>
      <c r="R418" s="33" t="s">
        <v>2</v>
      </c>
      <c r="S418" s="33"/>
      <c r="T418" s="33"/>
      <c r="U418" s="33"/>
      <c r="V418" s="33"/>
      <c r="W418" s="33"/>
      <c r="X418" s="33"/>
      <c r="Y418" s="33"/>
      <c r="Z418" s="33"/>
      <c r="AA418" s="33"/>
      <c r="AB418" s="33"/>
      <c r="AC418" s="33"/>
      <c r="AD418" s="33"/>
      <c r="AE418" s="367" t="s">
        <v>82</v>
      </c>
      <c r="AF418" s="367"/>
      <c r="AQ418" s="585"/>
      <c r="AR418" s="585"/>
      <c r="AS418" s="633"/>
    </row>
    <row r="419" spans="1:45" x14ac:dyDescent="0.2">
      <c r="A419" s="250"/>
      <c r="C419" s="359"/>
      <c r="E419" s="16" t="s">
        <v>277</v>
      </c>
      <c r="O419" s="33" t="s">
        <v>2</v>
      </c>
      <c r="P419" s="33"/>
      <c r="Q419" s="33"/>
      <c r="R419" s="33"/>
      <c r="S419" s="33"/>
      <c r="T419" s="33"/>
      <c r="U419" s="33"/>
      <c r="V419" s="33"/>
      <c r="W419" s="33"/>
      <c r="X419" s="33"/>
      <c r="Y419" s="33"/>
      <c r="Z419" s="33"/>
      <c r="AA419" s="33"/>
      <c r="AB419" s="33"/>
      <c r="AC419" s="33"/>
      <c r="AD419" s="33"/>
      <c r="AE419" s="367" t="s">
        <v>83</v>
      </c>
      <c r="AF419" s="367"/>
      <c r="AQ419" s="585"/>
      <c r="AR419" s="585"/>
      <c r="AS419" s="633"/>
    </row>
    <row r="420" spans="1:45" x14ac:dyDescent="0.2">
      <c r="A420" s="250"/>
      <c r="C420" s="359"/>
      <c r="E420" s="16" t="s">
        <v>278</v>
      </c>
      <c r="I420" s="33" t="s">
        <v>2</v>
      </c>
      <c r="J420" s="33"/>
      <c r="K420" s="33"/>
      <c r="L420" s="33"/>
      <c r="M420" s="33"/>
      <c r="N420" s="33"/>
      <c r="O420" s="33"/>
      <c r="P420" s="33"/>
      <c r="Q420" s="33"/>
      <c r="R420" s="33"/>
      <c r="S420" s="33"/>
      <c r="T420" s="33"/>
      <c r="U420" s="33"/>
      <c r="V420" s="33"/>
      <c r="W420" s="33"/>
      <c r="X420" s="33"/>
      <c r="Y420" s="33"/>
      <c r="Z420" s="33"/>
      <c r="AA420" s="33"/>
      <c r="AB420" s="33"/>
      <c r="AC420" s="33"/>
      <c r="AD420" s="33"/>
      <c r="AE420" s="367" t="s">
        <v>84</v>
      </c>
      <c r="AF420" s="367"/>
      <c r="AQ420" s="585"/>
      <c r="AR420" s="585"/>
      <c r="AS420" s="633"/>
    </row>
    <row r="421" spans="1:45" x14ac:dyDescent="0.2">
      <c r="A421" s="250"/>
      <c r="C421" s="359"/>
      <c r="E421" s="16" t="s">
        <v>283</v>
      </c>
      <c r="AB421" s="33" t="s">
        <v>2</v>
      </c>
      <c r="AC421" s="33"/>
      <c r="AD421" s="33"/>
      <c r="AE421" s="367" t="s">
        <v>85</v>
      </c>
      <c r="AF421" s="292"/>
      <c r="AQ421" s="585"/>
      <c r="AR421" s="585"/>
      <c r="AS421" s="633"/>
    </row>
    <row r="422" spans="1:45" x14ac:dyDescent="0.2">
      <c r="A422" s="250"/>
      <c r="C422" s="359"/>
      <c r="E422" s="16" t="s">
        <v>17</v>
      </c>
      <c r="H422" s="17"/>
      <c r="I422" s="17"/>
      <c r="J422" s="17"/>
      <c r="K422" s="17"/>
      <c r="L422" s="17"/>
      <c r="M422" s="17"/>
      <c r="N422" s="17"/>
      <c r="O422" s="17"/>
      <c r="P422" s="17"/>
      <c r="Q422" s="17"/>
      <c r="R422" s="17"/>
      <c r="S422" s="17"/>
      <c r="T422" s="17"/>
      <c r="U422" s="17"/>
      <c r="V422" s="17"/>
      <c r="W422" s="17"/>
      <c r="X422" s="17"/>
      <c r="Y422" s="17"/>
      <c r="Z422" s="17"/>
      <c r="AA422" s="17"/>
      <c r="AB422" s="33" t="s">
        <v>2</v>
      </c>
      <c r="AC422" s="33"/>
      <c r="AD422" s="33"/>
      <c r="AE422" s="292">
        <v>96</v>
      </c>
      <c r="AF422" s="292"/>
      <c r="AQ422" s="585"/>
      <c r="AR422" s="585"/>
      <c r="AS422" s="633"/>
    </row>
    <row r="423" spans="1:45" x14ac:dyDescent="0.2">
      <c r="A423" s="251"/>
      <c r="B423" s="199"/>
      <c r="C423" s="360"/>
      <c r="D423" s="17"/>
      <c r="E423" s="17"/>
      <c r="F423" s="17"/>
      <c r="G423" s="17"/>
      <c r="H423" s="17"/>
      <c r="I423" s="17"/>
      <c r="J423" s="17"/>
      <c r="K423" s="17"/>
      <c r="L423" s="17"/>
      <c r="M423" s="17" t="s">
        <v>53</v>
      </c>
      <c r="N423" s="17"/>
      <c r="O423" s="17"/>
      <c r="P423" s="17"/>
      <c r="Q423" s="17"/>
      <c r="R423" s="17"/>
      <c r="S423" s="17"/>
      <c r="T423" s="17"/>
      <c r="U423" s="17"/>
      <c r="V423" s="17"/>
      <c r="W423" s="17"/>
      <c r="X423" s="17"/>
      <c r="Y423" s="17"/>
      <c r="Z423" s="17"/>
      <c r="AA423" s="17"/>
      <c r="AB423" s="17"/>
      <c r="AC423" s="155"/>
      <c r="AD423" s="17"/>
      <c r="AE423" s="199"/>
      <c r="AF423" s="199"/>
      <c r="AG423" s="17"/>
      <c r="AH423" s="17"/>
      <c r="AI423" s="17"/>
      <c r="AJ423" s="17"/>
      <c r="AK423" s="17"/>
      <c r="AL423" s="17"/>
      <c r="AM423" s="65"/>
      <c r="AN423" s="65"/>
      <c r="AO423" s="17"/>
      <c r="AP423" s="17"/>
      <c r="AQ423" s="656"/>
      <c r="AR423" s="656"/>
      <c r="AS423" s="657"/>
    </row>
    <row r="424" spans="1:45" x14ac:dyDescent="0.2">
      <c r="A424" s="251"/>
      <c r="B424" s="199"/>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55"/>
      <c r="AD424" s="17"/>
      <c r="AE424" s="199"/>
      <c r="AF424" s="199"/>
      <c r="AG424" s="17"/>
      <c r="AH424" s="17"/>
      <c r="AI424" s="17"/>
      <c r="AJ424" s="17"/>
      <c r="AK424" s="17"/>
      <c r="AL424" s="17"/>
      <c r="AM424" s="65"/>
      <c r="AN424" s="65"/>
      <c r="AO424" s="17"/>
      <c r="AP424" s="17"/>
      <c r="AQ424" s="656"/>
      <c r="AR424" s="656"/>
      <c r="AS424" s="657"/>
    </row>
    <row r="425" spans="1:45" x14ac:dyDescent="0.2">
      <c r="AC425" s="49"/>
      <c r="AD425"/>
      <c r="AE425" s="292"/>
      <c r="AF425" s="292"/>
      <c r="AQ425" s="585"/>
      <c r="AR425" s="585"/>
      <c r="AS425" s="585"/>
    </row>
    <row r="426" spans="1:45" x14ac:dyDescent="0.2">
      <c r="M426"/>
      <c r="Y426"/>
      <c r="AC426" s="49"/>
      <c r="AD426"/>
      <c r="AE426" s="292"/>
      <c r="AF426" s="292"/>
      <c r="AQ426" s="585"/>
      <c r="AR426" s="585"/>
      <c r="AS426" s="585"/>
    </row>
    <row r="427" spans="1:45" x14ac:dyDescent="0.2">
      <c r="AQ427" s="585"/>
      <c r="AR427" s="585"/>
      <c r="AS427" s="585"/>
    </row>
  </sheetData>
  <sheetProtection formatCells="0" formatRows="0" insertRows="0" deleteRows="0"/>
  <mergeCells count="84">
    <mergeCell ref="AR139:AR141"/>
    <mergeCell ref="AR183:AS183"/>
    <mergeCell ref="AR188:AS188"/>
    <mergeCell ref="AR195:AS195"/>
    <mergeCell ref="AR215:AS215"/>
    <mergeCell ref="E347:T349"/>
    <mergeCell ref="AR348:AS348"/>
    <mergeCell ref="AR156:AS156"/>
    <mergeCell ref="AR223:AS223"/>
    <mergeCell ref="AR239:AS239"/>
    <mergeCell ref="E206:T211"/>
    <mergeCell ref="E199:T203"/>
    <mergeCell ref="E175:T178"/>
    <mergeCell ref="E289:T292"/>
    <mergeCell ref="E339:T344"/>
    <mergeCell ref="E222:T223"/>
    <mergeCell ref="E243:T247"/>
    <mergeCell ref="E236:T240"/>
    <mergeCell ref="E226:T228"/>
    <mergeCell ref="E231:T233"/>
    <mergeCell ref="E251:T253"/>
    <mergeCell ref="E352:T357"/>
    <mergeCell ref="E306:T308"/>
    <mergeCell ref="AR322:AS322"/>
    <mergeCell ref="E214:T215"/>
    <mergeCell ref="E120:T124"/>
    <mergeCell ref="E311:T318"/>
    <mergeCell ref="E256:T267"/>
    <mergeCell ref="E155:T157"/>
    <mergeCell ref="E182:T184"/>
    <mergeCell ref="E187:T190"/>
    <mergeCell ref="E194:T196"/>
    <mergeCell ref="E218:T219"/>
    <mergeCell ref="E295:T301"/>
    <mergeCell ref="AR342:AS342"/>
    <mergeCell ref="AR307:AS307"/>
    <mergeCell ref="E167:T170"/>
    <mergeCell ref="E18:S18"/>
    <mergeCell ref="E22:S22"/>
    <mergeCell ref="E27:T28"/>
    <mergeCell ref="E160:T164"/>
    <mergeCell ref="E138:T141"/>
    <mergeCell ref="E114:T117"/>
    <mergeCell ref="E127:T132"/>
    <mergeCell ref="E144:T150"/>
    <mergeCell ref="E38:T41"/>
    <mergeCell ref="E93:T96"/>
    <mergeCell ref="E99:T102"/>
    <mergeCell ref="E50:T53"/>
    <mergeCell ref="E62:T66"/>
    <mergeCell ref="E70:T70"/>
    <mergeCell ref="E57:T59"/>
    <mergeCell ref="E88:T90"/>
    <mergeCell ref="AR38:AS38"/>
    <mergeCell ref="E33:T34"/>
    <mergeCell ref="AR46:AS46"/>
    <mergeCell ref="AR58:AS58"/>
    <mergeCell ref="E105:T111"/>
    <mergeCell ref="E81:T85"/>
    <mergeCell ref="E45:T47"/>
    <mergeCell ref="AR85:AS85"/>
    <mergeCell ref="AR89:AS89"/>
    <mergeCell ref="E14:AR14"/>
    <mergeCell ref="A1:AS1"/>
    <mergeCell ref="E16:T16"/>
    <mergeCell ref="W16:AM16"/>
    <mergeCell ref="AQ16:AR16"/>
    <mergeCell ref="E3:AR12"/>
    <mergeCell ref="AQ411:AS413"/>
    <mergeCell ref="E270:T271"/>
    <mergeCell ref="E412:S412"/>
    <mergeCell ref="E373:T387"/>
    <mergeCell ref="E326:T329"/>
    <mergeCell ref="E366:T370"/>
    <mergeCell ref="E394:T396"/>
    <mergeCell ref="AR360:AS361"/>
    <mergeCell ref="E274:T279"/>
    <mergeCell ref="E321:T323"/>
    <mergeCell ref="E360:T363"/>
    <mergeCell ref="AR363:AS363"/>
    <mergeCell ref="E282:T286"/>
    <mergeCell ref="AR387:AS387"/>
    <mergeCell ref="E390:AN391"/>
    <mergeCell ref="E399:T408"/>
  </mergeCells>
  <printOptions horizontalCentered="1"/>
  <pageMargins left="0.5" right="0.5" top="0.5" bottom="0.5" header="0.3" footer="0.3"/>
  <pageSetup paperSize="9" scale="72" orientation="portrait" r:id="rId1"/>
  <headerFooter>
    <oddFooter>&amp;CHH-&amp;P</oddFooter>
  </headerFooter>
  <rowBreaks count="3" manualBreakCount="3">
    <brk id="103" max="16383" man="1"/>
    <brk id="241" max="16383" man="1"/>
    <brk id="345" max="16383" man="1"/>
  </rowBreaks>
  <ignoredErrors>
    <ignoredError sqref="AG3:AS33 B416:AE417 B262:V262 B66:AE69 AG154:AS155 AG254:AS257 AG239:AM239 AO239:AS239 AG43:AS53 AG42:AL42 AN42:AS42 AG66:AS66 AG54:AL54 AN54:AS54 AN72:AS72 AG67:AL67 AN67:AS67 AG221:AS226 AG172:AJ172 AN172:AS172 AG268:AS270 B268:AE275 AG410:AS413 AN386:AS386 B410:AE411 B385:V387 AN385:AQ385 AN387:AQ387 AG375:AS375 AG374:AQ374 AS374 AG324:AS326 AG279:AL279 AN279:AS279 AG337:AS341 AG336:AL336 AN336:AS336 AG364:AS365 AG344:AL344 AN344:AS344 AG376:AI377 AN376:AS384 AJ378:AJ383 B384:V384 B378:V378 X378:AD378 B379:V379 X379:Y379 AG381:AI381 B380:V380 X380:AA380 B381:V381 X381:AE381 B382:V382 B383:V383 X382:AB383 AN263:AS267 AN262:AR262 B263:V263 B264:V264 B265:V265 B266:V266 B267:V267 B418:D418 F418:AE418 B419:AE420 B388:AE388 AG388:AS388 AG55:AS63 B3:AE63 B64:V64 X64:Z64 AB64:AC64 AM64:AS64 B221:AE226 B70:V70 AG68:AS69 AN70:AS70 AG78:AS80 B78:AE80 AG104:AS104 B137:AE138 AG137:AS138 AM139:AO139 B332:AE340 B331:V331 X331:AA331 AC331:AE331 AG328:AS330 AG327:AJ327 AM327:AS327 AG332:AS332 AG331:AJ331 AM331:AS331 B364:AE365 B363:D363 U363:V363 B118:AE118 AG118:AS118 B234:AE237 B227:AD227 AG234:AS238 AM227:AS227 AG359:AS359 B361:V361 B360:V360 Z360:AC360 X360:X361 Z361:AB361 X363 AN363:AQ363 AM360:AQ361 AN81:AP81 AS81 B104:AE104 B84:V84 AN84:AS84 B85:V85 B115:V117 B114:D114 F114:V114 AN114:AS117 AN141:AQ141 AS141 B141:V141 B142:V142 X141:AA142 AC142:AE142 AG142:AL142 AN142:AS142 AG334:AS335 AG333:AQ333 AS333 B260:V261 AN258:AS261 B258:V259 AG371:AS373 AG367:AJ367 AN366:AS367 AG368:AL368 AN368:AQ368 B371:AE372 AS368 AG166:AS166 AG156:AQ156 AS156 AG158:AS158 B158:AE158 AJ260:AJ265 AJ386 B367:D368 B366:E366 U366:AE368 B393:AE395 AG393:AS395 B254:AE257 B247:D247 U247:AE247 B241:AE246 B238:D240 U238:AE240 AG229:AS232 B229:AE230 B248:AE252 AG240:AS252 B324:AE330 B277:D279 U277:AE279 B288:AE289 AG320:AS322 B421:AA422 AE421:AE422 B320:AE322 B290:D292 U290:AE292 B359:AE359 B342:D344 U343:AE344 B166:AE166 B170:V170 C167:V167 B168:V168 X167:Z168 AB167:AD167 AB168:AE168 B169:V169 X169:AB169 AD169:AE169 X170:AE170 AN170:AS170 AM167:AS169 B232:AE232 B231:D231 F231:AE231 B86:AE86 AG86:AS86 B172:AE173 AG173:AS173 AG280:AS280 B280:AE280 AG272:AS273 AG271:AQ271 AS271 B397:AE397 AG397:AS397 B413:AE413 C412:AE412 C415:AE415 AG35:AS41 AG34:AQ34 AS34 B345:AE345 AG345:AS345 B293:AE293 AG288:AS290 AG292:AS293 AG291:AJ291 AM291:AS291 AG343:AS343 AG342:AQ342 U342:V342 B341:V341 X341:AE342 B154:AE156 B205:AE210 AG205:AS210 B374:AE377 B373:D373 F373:AE373 AG112:AS113 B112:AE113 B107:V109 AN105:AS111 B105:V106 B110:D111 U110:V111 AN82:AS82 B81:V82 B212:AE216 AG212:AS214 AG216:AS216 AG215:AO215 B72:V75 AL73:AL74 AN73:AR73 AN74:AS75 AN85:AO85 AS139 B139:V139 B276:V276 AG277:AS278 AL276:AS276 AG275:AS275 AG274:AJ274 AM274:AS274"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rgb="FFCCFFFF"/>
  </sheetPr>
  <dimension ref="A1:AW422"/>
  <sheetViews>
    <sheetView view="pageBreakPreview" zoomScale="170" zoomScaleSheetLayoutView="170" workbookViewId="0">
      <selection activeCell="E27" sqref="E27:T28"/>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8" width="3.5" style="62" customWidth="1"/>
    <col min="39" max="39" width="1.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4" ht="11.25" customHeight="1" x14ac:dyDescent="0.2">
      <c r="A1" s="826" t="s">
        <v>1403</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67" t="s">
        <v>1405</v>
      </c>
      <c r="E3" s="804" t="e">
        <f ca="1">VLOOKUP(INDIRECT(ADDRESS(ROW(),COLUMN()-3)),Language_Translations,MATCH(Language_Selected,Language_Options,0),FALSE)</f>
        <v>#REF!</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4"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4"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4"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4"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4"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4"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4"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4"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4"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4"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457"/>
    </row>
    <row r="14" spans="1:44" ht="11.25" customHeight="1" x14ac:dyDescent="0.2">
      <c r="A14" s="470"/>
      <c r="B14" s="67" t="s">
        <v>1404</v>
      </c>
      <c r="E14" s="804" t="e">
        <f ca="1">VLOOKUP(INDIRECT(ADDRESS(ROW(),COLUMN()-3)),Language_Translations,MATCH(Language_Selected,Language_Options,0),FALSE)</f>
        <v>#REF!</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473"/>
    </row>
    <row r="15" spans="1:44"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473"/>
    </row>
    <row r="16" spans="1:44"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362"/>
      <c r="AN16" s="60"/>
      <c r="AO16" s="61"/>
      <c r="AP16" s="854" t="s">
        <v>30</v>
      </c>
      <c r="AQ16" s="854"/>
      <c r="AR16" s="60"/>
    </row>
    <row r="17" spans="1:44" ht="6" customHeight="1" x14ac:dyDescent="0.2">
      <c r="A17" s="71"/>
      <c r="B17" s="72"/>
      <c r="C17" s="70"/>
      <c r="D17" s="71"/>
      <c r="E17" s="72"/>
      <c r="F17" s="72"/>
      <c r="G17" s="72"/>
      <c r="H17" s="72"/>
      <c r="I17" s="72"/>
      <c r="J17" s="72"/>
      <c r="K17" s="72"/>
      <c r="L17" s="72"/>
      <c r="M17" s="72"/>
      <c r="N17" s="72"/>
      <c r="O17" s="72"/>
      <c r="P17" s="72"/>
      <c r="Q17" s="72"/>
      <c r="R17" s="72"/>
      <c r="S17" s="72"/>
      <c r="T17" s="72"/>
      <c r="U17" s="70"/>
      <c r="V17" s="71"/>
      <c r="W17" s="72"/>
      <c r="X17" s="72"/>
      <c r="Y17" s="72"/>
      <c r="Z17" s="72"/>
      <c r="AA17" s="72"/>
      <c r="AB17" s="72"/>
      <c r="AC17" s="72"/>
      <c r="AD17" s="72"/>
      <c r="AE17" s="72"/>
      <c r="AF17" s="72"/>
      <c r="AG17" s="72"/>
      <c r="AH17" s="72"/>
      <c r="AI17" s="72"/>
      <c r="AJ17" s="72"/>
      <c r="AK17" s="72"/>
      <c r="AL17" s="72"/>
      <c r="AM17" s="72"/>
      <c r="AN17" s="70"/>
      <c r="AO17" s="71"/>
      <c r="AP17" s="72"/>
      <c r="AQ17" s="72"/>
      <c r="AR17" s="70"/>
    </row>
    <row r="18" spans="1:44" ht="11.25" customHeight="1" x14ac:dyDescent="0.2">
      <c r="A18" s="250"/>
      <c r="B18" s="67" t="s">
        <v>799</v>
      </c>
      <c r="C18" s="359"/>
      <c r="D18" s="250"/>
      <c r="E18" s="804" t="e">
        <f ca="1">VLOOKUP(INDIRECT(ADDRESS(ROW(),COLUMN()-3)),Language_Translations,MATCH(Language_Selected,Language_Options,0),FALSE)</f>
        <v>#REF!</v>
      </c>
      <c r="F18" s="804"/>
      <c r="G18" s="804"/>
      <c r="H18" s="804"/>
      <c r="I18" s="804"/>
      <c r="J18" s="804"/>
      <c r="K18" s="804"/>
      <c r="L18" s="804"/>
      <c r="M18" s="804"/>
      <c r="N18" s="804"/>
      <c r="O18" s="804"/>
      <c r="P18" s="804"/>
      <c r="Q18" s="804"/>
      <c r="R18" s="804"/>
      <c r="S18" s="804"/>
      <c r="T18" s="287"/>
      <c r="U18" s="359"/>
      <c r="V18" s="250"/>
      <c r="Z18" s="8"/>
      <c r="AA18" s="6"/>
      <c r="AB18" s="8"/>
      <c r="AC18" s="6"/>
      <c r="AH18" s="8"/>
      <c r="AI18" s="6"/>
      <c r="AJ18" s="8"/>
      <c r="AK18" s="6"/>
      <c r="AL18" s="16"/>
      <c r="AM18" s="16"/>
      <c r="AN18" s="359"/>
      <c r="AO18" s="250"/>
      <c r="AR18" s="359"/>
    </row>
    <row r="19" spans="1:44"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H19" s="12"/>
      <c r="AI19" s="10"/>
      <c r="AJ19" s="12"/>
      <c r="AK19" s="10"/>
      <c r="AL19" s="16"/>
      <c r="AM19" s="16"/>
      <c r="AN19" s="359"/>
      <c r="AO19" s="250"/>
      <c r="AR19" s="359"/>
    </row>
    <row r="20" spans="1:44"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360"/>
      <c r="AO20" s="251"/>
      <c r="AP20" s="17"/>
      <c r="AQ20" s="17"/>
      <c r="AR20" s="360"/>
    </row>
    <row r="21" spans="1:44" ht="6" customHeight="1" x14ac:dyDescent="0.2">
      <c r="A21" s="250"/>
      <c r="B21" s="16"/>
      <c r="C21" s="359"/>
      <c r="D21" s="250"/>
      <c r="U21" s="359"/>
      <c r="V21" s="250"/>
      <c r="AL21" s="16"/>
      <c r="AM21" s="16"/>
      <c r="AN21" s="359"/>
      <c r="AO21" s="250"/>
      <c r="AR21" s="359"/>
    </row>
    <row r="22" spans="1:44" ht="11.25" customHeight="1" x14ac:dyDescent="0.2">
      <c r="A22" s="250"/>
      <c r="B22" s="67" t="s">
        <v>800</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287"/>
      <c r="U22" s="359"/>
      <c r="V22" s="250"/>
      <c r="W22" s="16" t="s">
        <v>439</v>
      </c>
      <c r="AG22" s="16" t="s">
        <v>140</v>
      </c>
      <c r="AL22" s="16"/>
      <c r="AM22" s="16"/>
      <c r="AO22" s="250"/>
      <c r="AR22" s="359"/>
    </row>
    <row r="23" spans="1:44"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H23" s="8"/>
      <c r="AI23" s="6"/>
      <c r="AJ23" s="8"/>
      <c r="AK23" s="6"/>
      <c r="AL23" s="8"/>
      <c r="AM23" s="6"/>
      <c r="AO23" s="250"/>
      <c r="AR23" s="359"/>
    </row>
    <row r="24" spans="1:44" ht="11.25" customHeight="1" x14ac:dyDescent="0.2">
      <c r="A24" s="250"/>
      <c r="B24" s="16"/>
      <c r="C24" s="359"/>
      <c r="D24" s="250"/>
      <c r="U24" s="359"/>
      <c r="V24" s="250"/>
      <c r="Y24" s="251"/>
      <c r="Z24" s="360"/>
      <c r="AA24" s="12"/>
      <c r="AB24" s="10"/>
      <c r="AC24" s="12"/>
      <c r="AD24" s="10"/>
      <c r="AH24" s="12"/>
      <c r="AI24" s="10"/>
      <c r="AJ24" s="12"/>
      <c r="AK24" s="10"/>
      <c r="AL24" s="12"/>
      <c r="AM24" s="10"/>
      <c r="AO24" s="250"/>
      <c r="AR24" s="359"/>
    </row>
    <row r="25" spans="1:44"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360"/>
      <c r="AO25" s="251"/>
      <c r="AP25" s="17"/>
      <c r="AQ25" s="17"/>
      <c r="AR25" s="360"/>
    </row>
    <row r="26" spans="1:44" ht="4.9000000000000004" customHeight="1" x14ac:dyDescent="0.2">
      <c r="A26" s="250"/>
      <c r="B26" s="16"/>
      <c r="C26" s="359"/>
      <c r="D26" s="250"/>
      <c r="U26" s="359"/>
      <c r="V26" s="250"/>
      <c r="AL26" s="16"/>
      <c r="AM26" s="16"/>
      <c r="AN26" s="359"/>
      <c r="AO26" s="250"/>
      <c r="AR26" s="359"/>
    </row>
    <row r="27" spans="1:44" ht="11.25" customHeight="1" x14ac:dyDescent="0.2">
      <c r="A27" s="250"/>
      <c r="B27" s="67" t="s">
        <v>1406</v>
      </c>
      <c r="C27" s="359"/>
      <c r="D27" s="250"/>
      <c r="E27" s="804" t="e">
        <f ca="1">VLOOKUP(INDIRECT(ADDRESS(ROW(),COLUMN()-3)),Language_Translations,MATCH(Language_Selected,Language_Options,0),FALSE)</f>
        <v>#REF!</v>
      </c>
      <c r="F27" s="804"/>
      <c r="G27" s="804"/>
      <c r="H27" s="804"/>
      <c r="I27" s="804"/>
      <c r="J27" s="804"/>
      <c r="K27" s="804"/>
      <c r="L27" s="804"/>
      <c r="M27" s="804"/>
      <c r="N27" s="804"/>
      <c r="O27" s="804"/>
      <c r="P27" s="804"/>
      <c r="Q27" s="804"/>
      <c r="R27" s="804"/>
      <c r="S27" s="804"/>
      <c r="T27" s="804"/>
      <c r="U27" s="359"/>
      <c r="V27" s="250"/>
      <c r="AL27" s="16"/>
      <c r="AM27" s="16"/>
      <c r="AN27" s="359"/>
      <c r="AO27" s="250"/>
      <c r="AR27" s="359"/>
    </row>
    <row r="28" spans="1:44"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H28" s="8"/>
      <c r="AI28" s="6"/>
      <c r="AJ28" s="8"/>
      <c r="AK28" s="6"/>
      <c r="AL28" s="16"/>
      <c r="AM28" s="16"/>
      <c r="AN28" s="359"/>
      <c r="AO28" s="250"/>
      <c r="AR28" s="359"/>
    </row>
    <row r="29" spans="1:44"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12"/>
      <c r="AI29" s="10"/>
      <c r="AJ29" s="12"/>
      <c r="AK29" s="10"/>
      <c r="AL29" s="16"/>
      <c r="AM29" s="16"/>
      <c r="AN29" s="359"/>
      <c r="AO29" s="250"/>
      <c r="AR29" s="359"/>
    </row>
    <row r="30" spans="1:44"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L30" s="16"/>
      <c r="AM30" s="16"/>
      <c r="AN30" s="359"/>
      <c r="AO30" s="250"/>
      <c r="AR30" s="359"/>
    </row>
    <row r="31" spans="1:44"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360"/>
      <c r="AO31" s="251"/>
      <c r="AP31" s="17"/>
      <c r="AQ31" s="17"/>
      <c r="AR31" s="360"/>
    </row>
    <row r="32" spans="1:44" ht="4.9000000000000004" customHeight="1" x14ac:dyDescent="0.2">
      <c r="A32" s="250"/>
      <c r="B32" s="16"/>
      <c r="C32" s="359"/>
      <c r="D32" s="250"/>
      <c r="U32" s="359"/>
      <c r="V32" s="250"/>
      <c r="AL32" s="16"/>
      <c r="AM32" s="16"/>
      <c r="AN32" s="359"/>
      <c r="AO32" s="250"/>
      <c r="AR32" s="359"/>
    </row>
    <row r="33" spans="1:44" ht="11.25" customHeight="1" x14ac:dyDescent="0.2">
      <c r="A33" s="250"/>
      <c r="B33" s="67" t="s">
        <v>1407</v>
      </c>
      <c r="C33" s="359"/>
      <c r="D33" s="250"/>
      <c r="E33" s="804" t="e">
        <f ca="1">VLOOKUP(INDIRECT(ADDRESS(ROW(),COLUMN()-3)),Language_Translations,MATCH(Language_Selected,Language_Options,0),FALSE)</f>
        <v>#REF!</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79" t="s">
        <v>36</v>
      </c>
      <c r="AM33" s="16"/>
      <c r="AN33" s="359"/>
      <c r="AO33" s="250"/>
      <c r="AR33" s="359"/>
    </row>
    <row r="34" spans="1:44"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79" t="s">
        <v>38</v>
      </c>
      <c r="AM34" s="16"/>
      <c r="AN34" s="359"/>
      <c r="AO34" s="250"/>
      <c r="AQ34" s="198">
        <v>7.234</v>
      </c>
      <c r="AR34" s="557"/>
    </row>
    <row r="35" spans="1:44" ht="11.25" customHeight="1" x14ac:dyDescent="0.2">
      <c r="A35" s="250"/>
      <c r="B35" s="16"/>
      <c r="C35" s="359"/>
      <c r="D35" s="250"/>
      <c r="U35" s="359"/>
      <c r="V35" s="250"/>
      <c r="AB35" s="33"/>
      <c r="AC35" s="33"/>
      <c r="AD35" s="33"/>
      <c r="AE35" s="33"/>
      <c r="AF35" s="33"/>
      <c r="AG35" s="33"/>
      <c r="AH35" s="33"/>
      <c r="AI35" s="33"/>
      <c r="AJ35" s="33"/>
      <c r="AK35" s="33"/>
      <c r="AL35" s="79"/>
      <c r="AM35" s="16"/>
      <c r="AN35" s="359"/>
      <c r="AO35" s="250"/>
      <c r="AQ35" s="198"/>
      <c r="AR35" s="557"/>
    </row>
    <row r="36" spans="1:44" ht="2.65" customHeight="1" thickBot="1" x14ac:dyDescent="0.25">
      <c r="A36" s="6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60"/>
    </row>
    <row r="37" spans="1:44" ht="6" customHeight="1" x14ac:dyDescent="0.2">
      <c r="A37" s="250"/>
      <c r="B37" s="16"/>
      <c r="C37" s="359"/>
      <c r="D37" s="250"/>
      <c r="U37" s="359"/>
      <c r="V37" s="250"/>
      <c r="AL37" s="16"/>
      <c r="AM37" s="16"/>
      <c r="AN37" s="359"/>
      <c r="AO37" s="250"/>
      <c r="AR37" s="359"/>
    </row>
    <row r="38" spans="1:44" ht="6" customHeight="1" x14ac:dyDescent="0.2">
      <c r="A38" s="250"/>
      <c r="B38" s="16"/>
      <c r="C38" s="359"/>
      <c r="D38" s="250"/>
      <c r="U38" s="359"/>
      <c r="V38" s="250"/>
      <c r="AL38" s="16"/>
      <c r="AM38" s="16"/>
      <c r="AN38" s="359"/>
      <c r="AO38" s="250"/>
      <c r="AR38" s="359"/>
    </row>
    <row r="39" spans="1:44" ht="11.25" customHeight="1" x14ac:dyDescent="0.2">
      <c r="A39" s="250"/>
      <c r="B39" s="67" t="s">
        <v>583</v>
      </c>
      <c r="C39" s="359"/>
      <c r="D39" s="250"/>
      <c r="E39" s="804" t="e">
        <f ca="1">VLOOKUP(INDIRECT(ADDRESS(ROW(),COLUMN()-3)),Language_Translations,MATCH(Language_Selected,Language_Options,0),FALSE)</f>
        <v>#REF!</v>
      </c>
      <c r="F39" s="804"/>
      <c r="G39" s="804"/>
      <c r="H39" s="804"/>
      <c r="I39" s="804"/>
      <c r="J39" s="804"/>
      <c r="K39" s="804"/>
      <c r="L39" s="804"/>
      <c r="M39" s="804"/>
      <c r="N39" s="804"/>
      <c r="O39" s="804"/>
      <c r="P39" s="804"/>
      <c r="Q39" s="804"/>
      <c r="R39" s="804"/>
      <c r="S39" s="804"/>
      <c r="T39" s="804"/>
      <c r="U39" s="359"/>
      <c r="V39" s="250"/>
      <c r="W39" s="462" t="s">
        <v>1440</v>
      </c>
      <c r="X39" s="462"/>
      <c r="Y39" s="462"/>
      <c r="Z39" s="462"/>
      <c r="AA39" s="462"/>
      <c r="AB39" s="630"/>
      <c r="AC39" s="631"/>
      <c r="AD39" s="630"/>
      <c r="AE39" s="631"/>
      <c r="AF39" s="462"/>
      <c r="AG39" s="462"/>
      <c r="AH39" s="462"/>
      <c r="AI39" s="462"/>
      <c r="AJ39" s="462"/>
      <c r="AK39" s="462"/>
      <c r="AL39" s="462"/>
      <c r="AM39" s="16"/>
      <c r="AN39" s="359"/>
      <c r="AO39" s="250"/>
      <c r="AR39" s="359"/>
    </row>
    <row r="40" spans="1:44" ht="11.25" customHeight="1" x14ac:dyDescent="0.2">
      <c r="A40" s="250"/>
      <c r="B40" s="16"/>
      <c r="C40" s="359"/>
      <c r="D40" s="250"/>
      <c r="E40" s="804"/>
      <c r="F40" s="804"/>
      <c r="G40" s="804"/>
      <c r="H40" s="804"/>
      <c r="I40" s="804"/>
      <c r="J40" s="804"/>
      <c r="K40" s="804"/>
      <c r="L40" s="804"/>
      <c r="M40" s="804"/>
      <c r="N40" s="804"/>
      <c r="O40" s="804"/>
      <c r="P40" s="804"/>
      <c r="Q40" s="804"/>
      <c r="R40" s="804"/>
      <c r="S40" s="804"/>
      <c r="T40" s="804"/>
      <c r="U40" s="359"/>
      <c r="V40" s="250"/>
      <c r="W40" s="462" t="s">
        <v>1441</v>
      </c>
      <c r="X40" s="462"/>
      <c r="Y40" s="462"/>
      <c r="Z40" s="462"/>
      <c r="AA40" s="462"/>
      <c r="AB40" s="632"/>
      <c r="AC40" s="255"/>
      <c r="AD40" s="632"/>
      <c r="AE40" s="255"/>
      <c r="AF40" s="462"/>
      <c r="AG40" s="462"/>
      <c r="AH40" s="462"/>
      <c r="AI40" s="462"/>
      <c r="AJ40" s="462"/>
      <c r="AK40" s="462"/>
      <c r="AL40" s="462"/>
      <c r="AM40" s="16"/>
      <c r="AN40" s="359"/>
      <c r="AO40" s="250"/>
      <c r="AR40" s="359"/>
    </row>
    <row r="41" spans="1:44" ht="13.15" customHeight="1" x14ac:dyDescent="0.2">
      <c r="A41" s="250"/>
      <c r="B41" s="16"/>
      <c r="C41" s="359"/>
      <c r="D41" s="250"/>
      <c r="E41" s="287"/>
      <c r="F41" s="287"/>
      <c r="G41" s="287"/>
      <c r="H41" s="287"/>
      <c r="I41" s="287"/>
      <c r="J41" s="287"/>
      <c r="K41" s="287"/>
      <c r="L41" s="287"/>
      <c r="M41" s="287"/>
      <c r="N41" s="287"/>
      <c r="O41" s="287"/>
      <c r="P41" s="287"/>
      <c r="Q41" s="287"/>
      <c r="R41" s="287"/>
      <c r="S41" s="287"/>
      <c r="T41" s="287"/>
      <c r="U41" s="359"/>
      <c r="V41" s="250"/>
      <c r="AD41" s="33"/>
      <c r="AE41" s="33"/>
      <c r="AF41" s="33"/>
      <c r="AG41" s="33"/>
      <c r="AI41" s="33"/>
      <c r="AJ41" s="62"/>
      <c r="AK41" s="33"/>
      <c r="AL41" s="292"/>
      <c r="AM41" s="16"/>
      <c r="AN41" s="359"/>
      <c r="AO41" s="250"/>
      <c r="AR41" s="359"/>
    </row>
    <row r="42" spans="1:44" ht="13.15" customHeight="1" x14ac:dyDescent="0.2">
      <c r="A42" s="250"/>
      <c r="B42" s="16"/>
      <c r="C42" s="359"/>
      <c r="D42" s="250"/>
      <c r="E42" s="287"/>
      <c r="F42" s="287"/>
      <c r="G42" s="287"/>
      <c r="H42" s="287"/>
      <c r="I42" s="287"/>
      <c r="J42" s="287"/>
      <c r="K42" s="287"/>
      <c r="L42" s="287"/>
      <c r="M42" s="287"/>
      <c r="N42" s="287"/>
      <c r="O42" s="287"/>
      <c r="P42" s="287"/>
      <c r="Q42" s="287"/>
      <c r="R42" s="287"/>
      <c r="S42" s="287"/>
      <c r="T42" s="287"/>
      <c r="U42" s="359"/>
      <c r="V42" s="250"/>
      <c r="W42" s="16" t="s">
        <v>45</v>
      </c>
      <c r="AA42" s="33"/>
      <c r="AB42" s="33" t="s">
        <v>2</v>
      </c>
      <c r="AC42" s="33"/>
      <c r="AD42" s="33"/>
      <c r="AE42" s="33"/>
      <c r="AF42" s="33"/>
      <c r="AG42" s="33"/>
      <c r="AH42" s="33"/>
      <c r="AI42" s="33"/>
      <c r="AJ42" s="33"/>
      <c r="AK42" s="33"/>
      <c r="AL42" s="292">
        <v>98</v>
      </c>
      <c r="AM42" s="16"/>
      <c r="AN42" s="359"/>
      <c r="AO42" s="250"/>
      <c r="AR42" s="359"/>
    </row>
    <row r="43" spans="1:44" ht="5.45" customHeight="1" x14ac:dyDescent="0.2">
      <c r="A43" s="250"/>
      <c r="B43" s="16"/>
      <c r="C43" s="359"/>
      <c r="D43" s="250"/>
      <c r="E43" s="440"/>
      <c r="F43" s="440"/>
      <c r="G43" s="440"/>
      <c r="H43" s="440"/>
      <c r="I43" s="440"/>
      <c r="J43" s="440"/>
      <c r="K43" s="440"/>
      <c r="L43" s="440"/>
      <c r="M43" s="440"/>
      <c r="N43" s="440"/>
      <c r="O43" s="440"/>
      <c r="P43" s="440"/>
      <c r="Q43" s="440"/>
      <c r="R43" s="440"/>
      <c r="S43" s="440"/>
      <c r="T43" s="440"/>
      <c r="U43" s="359"/>
      <c r="V43" s="250"/>
      <c r="Y43" s="33"/>
      <c r="Z43" s="33"/>
      <c r="AA43" s="33"/>
      <c r="AB43" s="33"/>
      <c r="AC43" s="33"/>
      <c r="AD43" s="33"/>
      <c r="AE43" s="33"/>
      <c r="AF43" s="33"/>
      <c r="AG43" s="33"/>
      <c r="AH43" s="33"/>
      <c r="AI43" s="33"/>
      <c r="AJ43" s="33"/>
      <c r="AK43" s="33"/>
      <c r="AL43" s="79"/>
      <c r="AM43" s="16"/>
      <c r="AN43" s="359"/>
      <c r="AO43" s="250"/>
      <c r="AR43" s="359"/>
    </row>
    <row r="44" spans="1:44" ht="6.4" customHeight="1" x14ac:dyDescent="0.2">
      <c r="A44" s="165"/>
      <c r="B44" s="167"/>
      <c r="C44" s="166"/>
      <c r="D44" s="165"/>
      <c r="E44" s="167"/>
      <c r="F44" s="167"/>
      <c r="G44" s="167"/>
      <c r="H44" s="167"/>
      <c r="I44" s="167"/>
      <c r="J44" s="167"/>
      <c r="K44" s="167"/>
      <c r="L44" s="167"/>
      <c r="M44" s="167"/>
      <c r="N44" s="167"/>
      <c r="O44" s="167"/>
      <c r="P44" s="167"/>
      <c r="Q44" s="167"/>
      <c r="R44" s="167"/>
      <c r="S44" s="167"/>
      <c r="T44" s="167"/>
      <c r="U44" s="166"/>
      <c r="V44" s="165"/>
      <c r="W44" s="167"/>
      <c r="X44" s="167"/>
      <c r="Y44" s="167"/>
      <c r="Z44" s="167"/>
      <c r="AA44" s="167"/>
      <c r="AB44" s="167"/>
      <c r="AC44" s="167"/>
      <c r="AD44" s="167"/>
      <c r="AE44" s="167"/>
      <c r="AF44" s="167"/>
      <c r="AG44" s="167"/>
      <c r="AH44" s="167"/>
      <c r="AI44" s="167"/>
      <c r="AJ44" s="167"/>
      <c r="AK44" s="167"/>
      <c r="AL44" s="167"/>
      <c r="AM44" s="167"/>
      <c r="AN44" s="166"/>
      <c r="AO44" s="165"/>
      <c r="AP44" s="167"/>
      <c r="AQ44" s="167"/>
      <c r="AR44" s="166"/>
    </row>
    <row r="45" spans="1:44" ht="11.25" customHeight="1" x14ac:dyDescent="0.2">
      <c r="A45" s="250"/>
      <c r="B45" s="67" t="s">
        <v>584</v>
      </c>
      <c r="C45" s="359"/>
      <c r="D45" s="250"/>
      <c r="E45" s="804" t="e">
        <f ca="1">VLOOKUP(INDIRECT(ADDRESS(ROW(),COLUMN()-3)),Language_Translations,MATCH(Language_Selected,Language_Options,0),FALSE)</f>
        <v>#REF!</v>
      </c>
      <c r="F45" s="804"/>
      <c r="G45" s="804"/>
      <c r="H45" s="804"/>
      <c r="I45" s="804"/>
      <c r="J45" s="804"/>
      <c r="K45" s="804"/>
      <c r="L45" s="804"/>
      <c r="M45" s="804"/>
      <c r="N45" s="804"/>
      <c r="O45" s="804"/>
      <c r="P45" s="804"/>
      <c r="Q45" s="804"/>
      <c r="R45" s="804"/>
      <c r="S45" s="804"/>
      <c r="T45" s="804"/>
      <c r="U45" s="359"/>
      <c r="V45" s="250"/>
      <c r="W45" s="16" t="s">
        <v>42</v>
      </c>
      <c r="Z45" s="33" t="s">
        <v>2</v>
      </c>
      <c r="AA45" s="33"/>
      <c r="AB45" s="33"/>
      <c r="AC45" s="33"/>
      <c r="AD45" s="33"/>
      <c r="AE45" s="33"/>
      <c r="AF45" s="33"/>
      <c r="AG45" s="33"/>
      <c r="AH45" s="33"/>
      <c r="AI45" s="33"/>
      <c r="AJ45" s="33"/>
      <c r="AK45" s="33"/>
      <c r="AL45" s="79" t="s">
        <v>47</v>
      </c>
      <c r="AM45" s="16"/>
      <c r="AN45" s="359"/>
      <c r="AO45" s="250"/>
      <c r="AQ45" s="959">
        <v>7.2069999999999999</v>
      </c>
      <c r="AR45" s="960"/>
    </row>
    <row r="46" spans="1:44" ht="11.25" customHeight="1" x14ac:dyDescent="0.2">
      <c r="A46" s="250"/>
      <c r="B46" s="16"/>
      <c r="C46" s="359"/>
      <c r="D46" s="250"/>
      <c r="E46" s="804"/>
      <c r="F46" s="804"/>
      <c r="G46" s="804"/>
      <c r="H46" s="804"/>
      <c r="I46" s="804"/>
      <c r="J46" s="804"/>
      <c r="K46" s="804"/>
      <c r="L46" s="804"/>
      <c r="M46" s="804"/>
      <c r="N46" s="804"/>
      <c r="O46" s="804"/>
      <c r="P46" s="804"/>
      <c r="Q46" s="804"/>
      <c r="R46" s="804"/>
      <c r="S46" s="804"/>
      <c r="T46" s="804"/>
      <c r="U46" s="359"/>
      <c r="V46" s="250"/>
      <c r="W46" s="16" t="s">
        <v>1359</v>
      </c>
      <c r="Z46" s="33"/>
      <c r="AA46" s="33"/>
      <c r="AB46" s="33" t="s">
        <v>2</v>
      </c>
      <c r="AC46" s="33"/>
      <c r="AD46" s="33"/>
      <c r="AE46" s="33"/>
      <c r="AF46" s="33"/>
      <c r="AG46" s="33"/>
      <c r="AH46" s="33"/>
      <c r="AI46" s="33"/>
      <c r="AJ46" s="33"/>
      <c r="AK46" s="33"/>
      <c r="AL46" s="79" t="s">
        <v>48</v>
      </c>
      <c r="AM46" s="16"/>
      <c r="AN46" s="359"/>
      <c r="AO46" s="250"/>
      <c r="AR46" s="359"/>
    </row>
    <row r="47" spans="1:44" ht="13.15" customHeight="1" x14ac:dyDescent="0.2">
      <c r="A47" s="250"/>
      <c r="B47" s="16"/>
      <c r="C47" s="359"/>
      <c r="D47" s="250"/>
      <c r="E47" s="804"/>
      <c r="F47" s="804"/>
      <c r="G47" s="804"/>
      <c r="H47" s="804"/>
      <c r="I47" s="804"/>
      <c r="J47" s="804"/>
      <c r="K47" s="804"/>
      <c r="L47" s="804"/>
      <c r="M47" s="804"/>
      <c r="N47" s="804"/>
      <c r="O47" s="804"/>
      <c r="P47" s="804"/>
      <c r="Q47" s="804"/>
      <c r="R47" s="804"/>
      <c r="S47" s="804"/>
      <c r="T47" s="804"/>
      <c r="U47" s="359"/>
      <c r="V47" s="250"/>
      <c r="W47" s="16" t="s">
        <v>1360</v>
      </c>
      <c r="Z47" s="33"/>
      <c r="AB47" s="33" t="s">
        <v>2</v>
      </c>
      <c r="AC47" s="33"/>
      <c r="AD47" s="33"/>
      <c r="AE47" s="33"/>
      <c r="AF47" s="33"/>
      <c r="AG47" s="33"/>
      <c r="AH47" s="33"/>
      <c r="AI47" s="33"/>
      <c r="AJ47" s="33"/>
      <c r="AK47" s="33"/>
      <c r="AL47" s="79" t="s">
        <v>49</v>
      </c>
      <c r="AM47" s="16"/>
      <c r="AN47" s="359"/>
      <c r="AO47" s="250"/>
      <c r="AR47" s="359"/>
    </row>
    <row r="48" spans="1:44" ht="13.15" customHeight="1" x14ac:dyDescent="0.2">
      <c r="A48" s="250"/>
      <c r="B48" s="16"/>
      <c r="C48" s="359"/>
      <c r="D48" s="250"/>
      <c r="E48" s="804"/>
      <c r="F48" s="804"/>
      <c r="G48" s="804"/>
      <c r="H48" s="804"/>
      <c r="I48" s="804"/>
      <c r="J48" s="804"/>
      <c r="K48" s="804"/>
      <c r="L48" s="804"/>
      <c r="M48" s="804"/>
      <c r="N48" s="804"/>
      <c r="O48" s="804"/>
      <c r="P48" s="804"/>
      <c r="Q48" s="804"/>
      <c r="R48" s="804"/>
      <c r="S48" s="804"/>
      <c r="T48" s="804"/>
      <c r="U48" s="359"/>
      <c r="V48" s="250"/>
      <c r="AL48" s="16"/>
      <c r="AM48" s="16"/>
      <c r="AN48" s="359"/>
      <c r="AO48" s="250"/>
      <c r="AR48" s="359"/>
    </row>
    <row r="49" spans="1:44" ht="13.15" customHeight="1" x14ac:dyDescent="0.2">
      <c r="A49" s="250"/>
      <c r="B49" s="16"/>
      <c r="C49" s="359"/>
      <c r="D49" s="250"/>
      <c r="E49" s="287"/>
      <c r="F49" s="287"/>
      <c r="G49" s="287"/>
      <c r="H49" s="287"/>
      <c r="I49" s="287"/>
      <c r="J49" s="287"/>
      <c r="K49" s="287"/>
      <c r="L49" s="287"/>
      <c r="M49" s="287"/>
      <c r="N49" s="287"/>
      <c r="O49" s="287"/>
      <c r="P49" s="287"/>
      <c r="Q49" s="287"/>
      <c r="R49" s="287"/>
      <c r="S49" s="287"/>
      <c r="T49" s="287"/>
      <c r="U49" s="359"/>
      <c r="V49" s="250"/>
      <c r="W49" s="16" t="s">
        <v>1361</v>
      </c>
      <c r="Y49" s="33"/>
      <c r="Z49" s="33"/>
      <c r="AA49" s="33"/>
      <c r="AB49" s="33"/>
      <c r="AC49" s="33"/>
      <c r="AD49" s="33"/>
      <c r="AE49" s="33"/>
      <c r="AF49" s="33"/>
      <c r="AG49" s="33"/>
      <c r="AH49" s="33"/>
      <c r="AI49" s="33"/>
      <c r="AJ49" s="33"/>
      <c r="AK49" s="33"/>
      <c r="AL49" s="79" t="s">
        <v>52</v>
      </c>
      <c r="AM49" s="16"/>
      <c r="AN49" s="359"/>
      <c r="AO49" s="250"/>
      <c r="AR49" s="359"/>
    </row>
    <row r="50" spans="1:44" ht="6.4" customHeight="1" x14ac:dyDescent="0.2">
      <c r="A50" s="250"/>
      <c r="B50" s="16"/>
      <c r="C50" s="359"/>
      <c r="D50" s="250"/>
      <c r="U50" s="359"/>
      <c r="V50" s="250"/>
      <c r="AL50" s="16"/>
      <c r="AM50" s="16"/>
      <c r="AN50" s="359"/>
      <c r="AO50" s="250"/>
      <c r="AR50" s="359"/>
    </row>
    <row r="51" spans="1:44" ht="6" customHeight="1" x14ac:dyDescent="0.2">
      <c r="A51" s="165"/>
      <c r="B51" s="167"/>
      <c r="C51" s="166"/>
      <c r="D51" s="165"/>
      <c r="E51" s="167"/>
      <c r="F51" s="167"/>
      <c r="G51" s="167"/>
      <c r="H51" s="167"/>
      <c r="I51" s="167"/>
      <c r="J51" s="167"/>
      <c r="K51" s="167"/>
      <c r="L51" s="167"/>
      <c r="M51" s="167"/>
      <c r="N51" s="167"/>
      <c r="O51" s="167"/>
      <c r="P51" s="167"/>
      <c r="Q51" s="167"/>
      <c r="R51" s="167"/>
      <c r="S51" s="167"/>
      <c r="T51" s="167"/>
      <c r="U51" s="166"/>
      <c r="V51" s="165"/>
      <c r="W51" s="167"/>
      <c r="X51" s="167"/>
      <c r="Y51" s="167"/>
      <c r="Z51" s="167"/>
      <c r="AA51" s="167"/>
      <c r="AB51" s="167"/>
      <c r="AC51" s="167"/>
      <c r="AD51" s="167"/>
      <c r="AE51" s="167"/>
      <c r="AF51" s="167"/>
      <c r="AG51" s="167"/>
      <c r="AH51" s="167"/>
      <c r="AI51" s="167"/>
      <c r="AJ51" s="167"/>
      <c r="AK51" s="167"/>
      <c r="AL51" s="66"/>
      <c r="AM51" s="167"/>
      <c r="AN51" s="166"/>
      <c r="AO51" s="167"/>
      <c r="AP51" s="167"/>
      <c r="AQ51" s="167"/>
      <c r="AR51" s="166"/>
    </row>
    <row r="52" spans="1:44" x14ac:dyDescent="0.2">
      <c r="A52" s="250"/>
      <c r="B52" s="67" t="s">
        <v>585</v>
      </c>
      <c r="C52" s="359"/>
      <c r="D52" s="250"/>
      <c r="E52" s="804" t="e">
        <f ca="1">VLOOKUP(INDIRECT(ADDRESS(ROW(),COLUMN()-3)),Language_Translations,MATCH(Language_Selected,Language_Options,0),FALSE)</f>
        <v>#REF!</v>
      </c>
      <c r="F52" s="804"/>
      <c r="G52" s="804"/>
      <c r="H52" s="804"/>
      <c r="I52" s="804"/>
      <c r="J52" s="804"/>
      <c r="K52" s="804"/>
      <c r="L52" s="804"/>
      <c r="M52" s="804"/>
      <c r="N52" s="804"/>
      <c r="O52" s="804"/>
      <c r="P52" s="804"/>
      <c r="Q52" s="804"/>
      <c r="R52" s="804"/>
      <c r="S52" s="804"/>
      <c r="T52" s="804"/>
      <c r="U52" s="359"/>
      <c r="V52" s="250"/>
      <c r="W52" s="16" t="s">
        <v>35</v>
      </c>
      <c r="Y52" s="33" t="s">
        <v>2</v>
      </c>
      <c r="Z52" s="33"/>
      <c r="AA52" s="33"/>
      <c r="AB52" s="33"/>
      <c r="AC52" s="33"/>
      <c r="AD52" s="33"/>
      <c r="AE52" s="33"/>
      <c r="AF52" s="33"/>
      <c r="AG52" s="33"/>
      <c r="AH52" s="33"/>
      <c r="AI52" s="33"/>
      <c r="AJ52" s="33"/>
      <c r="AK52" s="33"/>
      <c r="AL52" s="79" t="s">
        <v>36</v>
      </c>
      <c r="AM52" s="16"/>
      <c r="AN52" s="359"/>
      <c r="AR52" s="359"/>
    </row>
    <row r="53" spans="1:44" x14ac:dyDescent="0.2">
      <c r="A53" s="250"/>
      <c r="B53" s="16"/>
      <c r="C53" s="359"/>
      <c r="D53" s="250"/>
      <c r="E53" s="804"/>
      <c r="F53" s="804"/>
      <c r="G53" s="804"/>
      <c r="H53" s="804"/>
      <c r="I53" s="804"/>
      <c r="J53" s="804"/>
      <c r="K53" s="804"/>
      <c r="L53" s="804"/>
      <c r="M53" s="804"/>
      <c r="N53" s="804"/>
      <c r="O53" s="804"/>
      <c r="P53" s="804"/>
      <c r="Q53" s="804"/>
      <c r="R53" s="804"/>
      <c r="S53" s="804"/>
      <c r="T53" s="804"/>
      <c r="U53" s="359"/>
      <c r="V53" s="250"/>
      <c r="W53" s="16" t="s">
        <v>37</v>
      </c>
      <c r="Y53" s="33" t="s">
        <v>2</v>
      </c>
      <c r="Z53" s="33"/>
      <c r="AA53" s="33"/>
      <c r="AB53" s="33"/>
      <c r="AC53" s="33"/>
      <c r="AD53" s="33"/>
      <c r="AE53" s="33"/>
      <c r="AF53" s="33"/>
      <c r="AG53" s="33"/>
      <c r="AH53" s="33"/>
      <c r="AI53" s="33"/>
      <c r="AJ53" s="33"/>
      <c r="AK53" s="33"/>
      <c r="AL53" s="79" t="s">
        <v>38</v>
      </c>
      <c r="AM53" s="16"/>
      <c r="AN53" s="359"/>
      <c r="AQ53" s="959">
        <v>7.2050000000000001</v>
      </c>
      <c r="AR53" s="960"/>
    </row>
    <row r="54" spans="1:44" x14ac:dyDescent="0.2">
      <c r="A54" s="250"/>
      <c r="B54" s="16"/>
      <c r="C54" s="359"/>
      <c r="D54" s="250"/>
      <c r="E54" s="804"/>
      <c r="F54" s="804"/>
      <c r="G54" s="804"/>
      <c r="H54" s="804"/>
      <c r="I54" s="804"/>
      <c r="J54" s="804"/>
      <c r="K54" s="804"/>
      <c r="L54" s="804"/>
      <c r="M54" s="804"/>
      <c r="N54" s="804"/>
      <c r="O54" s="804"/>
      <c r="P54" s="804"/>
      <c r="Q54" s="804"/>
      <c r="R54" s="804"/>
      <c r="S54" s="804"/>
      <c r="T54" s="804"/>
      <c r="U54" s="359"/>
      <c r="V54" s="250"/>
      <c r="AL54" s="16"/>
      <c r="AM54" s="16"/>
      <c r="AN54" s="359"/>
      <c r="AR54" s="359"/>
    </row>
    <row r="55" spans="1:44" ht="6" customHeight="1" x14ac:dyDescent="0.2">
      <c r="A55" s="251"/>
      <c r="B55" s="17"/>
      <c r="C55" s="360"/>
      <c r="D55" s="251"/>
      <c r="E55" s="17"/>
      <c r="F55" s="17"/>
      <c r="G55" s="17"/>
      <c r="H55" s="17"/>
      <c r="I55" s="17"/>
      <c r="J55" s="17"/>
      <c r="K55" s="17"/>
      <c r="L55" s="17"/>
      <c r="M55" s="17"/>
      <c r="N55" s="17"/>
      <c r="O55" s="17"/>
      <c r="P55" s="17"/>
      <c r="Q55" s="17"/>
      <c r="R55" s="17"/>
      <c r="S55" s="17"/>
      <c r="T55" s="17"/>
      <c r="U55" s="360"/>
      <c r="V55" s="251"/>
      <c r="W55" s="17"/>
      <c r="X55" s="17"/>
      <c r="Y55" s="17"/>
      <c r="Z55" s="17"/>
      <c r="AA55" s="17"/>
      <c r="AB55" s="17"/>
      <c r="AC55" s="17"/>
      <c r="AD55" s="17"/>
      <c r="AE55" s="17"/>
      <c r="AF55" s="17"/>
      <c r="AG55" s="17"/>
      <c r="AH55" s="17"/>
      <c r="AI55" s="17"/>
      <c r="AJ55" s="17"/>
      <c r="AK55" s="17"/>
      <c r="AL55" s="65"/>
      <c r="AM55" s="17"/>
      <c r="AN55" s="360"/>
      <c r="AO55" s="17"/>
      <c r="AP55" s="17"/>
      <c r="AQ55" s="17"/>
      <c r="AR55" s="360"/>
    </row>
    <row r="56" spans="1:44" ht="6" customHeight="1" x14ac:dyDescent="0.2">
      <c r="A56" s="250"/>
      <c r="B56" s="16"/>
      <c r="C56" s="359"/>
      <c r="D56" s="250"/>
      <c r="U56" s="359"/>
      <c r="V56" s="250"/>
      <c r="AL56" s="16"/>
      <c r="AM56" s="16"/>
      <c r="AN56" s="359"/>
      <c r="AO56" s="250"/>
      <c r="AR56" s="359"/>
    </row>
    <row r="57" spans="1:44" ht="11.25" customHeight="1" x14ac:dyDescent="0.2">
      <c r="A57" s="250"/>
      <c r="B57" s="67" t="s">
        <v>1408</v>
      </c>
      <c r="C57" s="359"/>
      <c r="D57" s="250"/>
      <c r="E57" s="804" t="e">
        <f ca="1">VLOOKUP(INDIRECT(ADDRESS(ROW(),COLUMN()-3)),Language_Translations,MATCH(Language_Selected,Language_Options,0),FALSE)</f>
        <v>#REF!</v>
      </c>
      <c r="F57" s="804"/>
      <c r="G57" s="804"/>
      <c r="H57" s="804"/>
      <c r="I57" s="804"/>
      <c r="J57" s="804"/>
      <c r="K57" s="804"/>
      <c r="L57" s="804"/>
      <c r="M57" s="804"/>
      <c r="N57" s="804"/>
      <c r="O57" s="804"/>
      <c r="P57" s="804"/>
      <c r="Q57" s="804"/>
      <c r="R57" s="804"/>
      <c r="S57" s="804"/>
      <c r="T57" s="804"/>
      <c r="U57" s="359"/>
      <c r="V57" s="250"/>
      <c r="W57" s="16" t="s">
        <v>1362</v>
      </c>
      <c r="AA57" s="33"/>
      <c r="AB57" s="33"/>
      <c r="AC57" s="33"/>
      <c r="AD57" s="33" t="s">
        <v>2</v>
      </c>
      <c r="AE57" s="33"/>
      <c r="AF57" s="33"/>
      <c r="AG57" s="33"/>
      <c r="AH57" s="33"/>
      <c r="AI57" s="33"/>
      <c r="AJ57" s="33"/>
      <c r="AK57" s="33"/>
      <c r="AL57" s="79" t="s">
        <v>47</v>
      </c>
      <c r="AM57" s="16"/>
      <c r="AN57" s="359"/>
      <c r="AO57" s="250"/>
      <c r="AR57" s="359"/>
    </row>
    <row r="58" spans="1:44" ht="11.25" customHeight="1" x14ac:dyDescent="0.2">
      <c r="A58" s="250"/>
      <c r="B58" s="16"/>
      <c r="C58" s="359"/>
      <c r="D58" s="250"/>
      <c r="E58" s="804"/>
      <c r="F58" s="804"/>
      <c r="G58" s="804"/>
      <c r="H58" s="804"/>
      <c r="I58" s="804"/>
      <c r="J58" s="804"/>
      <c r="K58" s="804"/>
      <c r="L58" s="804"/>
      <c r="M58" s="804"/>
      <c r="N58" s="804"/>
      <c r="O58" s="804"/>
      <c r="P58" s="804"/>
      <c r="Q58" s="804"/>
      <c r="R58" s="804"/>
      <c r="S58" s="804"/>
      <c r="T58" s="804"/>
      <c r="U58" s="359"/>
      <c r="V58" s="250"/>
      <c r="W58" s="16" t="s">
        <v>1363</v>
      </c>
      <c r="Z58" s="33"/>
      <c r="AA58" s="33"/>
      <c r="AC58" s="33"/>
      <c r="AD58" s="33" t="s">
        <v>2</v>
      </c>
      <c r="AE58" s="33"/>
      <c r="AF58" s="33"/>
      <c r="AG58" s="33"/>
      <c r="AH58" s="33"/>
      <c r="AI58" s="33"/>
      <c r="AJ58" s="33"/>
      <c r="AK58" s="33"/>
      <c r="AL58" s="79" t="s">
        <v>48</v>
      </c>
      <c r="AM58" s="16"/>
      <c r="AN58" s="359"/>
      <c r="AO58" s="250"/>
      <c r="AR58" s="359"/>
    </row>
    <row r="59" spans="1:44" ht="13.15" customHeight="1" x14ac:dyDescent="0.2">
      <c r="A59" s="250"/>
      <c r="B59" s="16"/>
      <c r="C59" s="359"/>
      <c r="D59" s="250"/>
      <c r="E59" s="804"/>
      <c r="F59" s="804"/>
      <c r="G59" s="804"/>
      <c r="H59" s="804"/>
      <c r="I59" s="804"/>
      <c r="J59" s="804"/>
      <c r="K59" s="804"/>
      <c r="L59" s="804"/>
      <c r="M59" s="804"/>
      <c r="N59" s="804"/>
      <c r="O59" s="804"/>
      <c r="P59" s="804"/>
      <c r="Q59" s="804"/>
      <c r="R59" s="804"/>
      <c r="S59" s="804"/>
      <c r="T59" s="804"/>
      <c r="U59" s="359"/>
      <c r="V59" s="250"/>
      <c r="W59" s="16" t="s">
        <v>1364</v>
      </c>
      <c r="Z59" s="33"/>
      <c r="AC59" s="33"/>
      <c r="AD59" s="33"/>
      <c r="AE59" s="33" t="s">
        <v>2</v>
      </c>
      <c r="AF59" s="33"/>
      <c r="AG59" s="33"/>
      <c r="AH59" s="33"/>
      <c r="AI59" s="33"/>
      <c r="AJ59" s="33"/>
      <c r="AK59" s="33"/>
      <c r="AL59" s="79" t="s">
        <v>49</v>
      </c>
      <c r="AM59" s="16"/>
      <c r="AN59" s="359"/>
      <c r="AO59" s="250"/>
      <c r="AR59" s="359"/>
    </row>
    <row r="60" spans="1:44" ht="13.15" customHeight="1" x14ac:dyDescent="0.2">
      <c r="A60" s="250"/>
      <c r="B60" s="16"/>
      <c r="C60" s="359"/>
      <c r="D60" s="250"/>
      <c r="E60" s="804"/>
      <c r="F60" s="804"/>
      <c r="G60" s="804"/>
      <c r="H60" s="804"/>
      <c r="I60" s="804"/>
      <c r="J60" s="804"/>
      <c r="K60" s="804"/>
      <c r="L60" s="804"/>
      <c r="M60" s="804"/>
      <c r="N60" s="804"/>
      <c r="O60" s="804"/>
      <c r="P60" s="804"/>
      <c r="Q60" s="804"/>
      <c r="R60" s="804"/>
      <c r="S60" s="804"/>
      <c r="T60" s="804"/>
      <c r="U60" s="359"/>
      <c r="V60" s="250"/>
      <c r="AL60" s="16"/>
      <c r="AM60" s="16"/>
      <c r="AN60" s="359"/>
      <c r="AO60" s="250"/>
      <c r="AR60" s="359"/>
    </row>
    <row r="61" spans="1:44" ht="13.15" customHeight="1" x14ac:dyDescent="0.2">
      <c r="A61" s="250"/>
      <c r="B61" s="16"/>
      <c r="C61" s="359"/>
      <c r="D61" s="250"/>
      <c r="E61" s="440"/>
      <c r="F61" s="440"/>
      <c r="G61" s="440"/>
      <c r="H61" s="440"/>
      <c r="I61" s="440"/>
      <c r="J61" s="440"/>
      <c r="K61" s="440"/>
      <c r="L61" s="440"/>
      <c r="M61" s="440"/>
      <c r="N61" s="440"/>
      <c r="O61" s="440"/>
      <c r="P61" s="440"/>
      <c r="Q61" s="440"/>
      <c r="R61" s="440"/>
      <c r="S61" s="440"/>
      <c r="T61" s="440"/>
      <c r="U61" s="359"/>
      <c r="V61" s="250"/>
      <c r="W61" s="16" t="s">
        <v>1361</v>
      </c>
      <c r="Y61" s="33"/>
      <c r="Z61" s="33"/>
      <c r="AA61" s="33"/>
      <c r="AB61" s="33"/>
      <c r="AC61" s="33"/>
      <c r="AD61" s="33"/>
      <c r="AE61" s="33"/>
      <c r="AF61" s="33"/>
      <c r="AG61" s="33"/>
      <c r="AH61" s="33"/>
      <c r="AI61" s="33"/>
      <c r="AJ61" s="33"/>
      <c r="AK61" s="33"/>
      <c r="AL61" s="79" t="s">
        <v>52</v>
      </c>
      <c r="AM61" s="16"/>
      <c r="AN61" s="359"/>
      <c r="AO61" s="250"/>
      <c r="AR61" s="359"/>
    </row>
    <row r="62" spans="1:44" ht="6.4" customHeight="1" x14ac:dyDescent="0.2">
      <c r="A62" s="250"/>
      <c r="B62" s="16"/>
      <c r="C62" s="359"/>
      <c r="D62" s="250"/>
      <c r="U62" s="359"/>
      <c r="V62" s="250"/>
      <c r="AL62" s="16"/>
      <c r="AM62" s="16"/>
      <c r="AN62" s="359"/>
      <c r="AO62" s="250"/>
      <c r="AR62" s="359"/>
    </row>
    <row r="63" spans="1:44" ht="6" customHeight="1" x14ac:dyDescent="0.2">
      <c r="A63" s="165"/>
      <c r="B63" s="167"/>
      <c r="C63" s="166"/>
      <c r="D63" s="165"/>
      <c r="E63" s="167"/>
      <c r="F63" s="167"/>
      <c r="G63" s="167"/>
      <c r="H63" s="167"/>
      <c r="I63" s="167"/>
      <c r="J63" s="167"/>
      <c r="K63" s="167"/>
      <c r="L63" s="167"/>
      <c r="M63" s="167"/>
      <c r="N63" s="167"/>
      <c r="O63" s="167"/>
      <c r="P63" s="167"/>
      <c r="Q63" s="167"/>
      <c r="R63" s="167"/>
      <c r="S63" s="167"/>
      <c r="T63" s="167"/>
      <c r="U63" s="166"/>
      <c r="V63" s="165"/>
      <c r="W63" s="167"/>
      <c r="X63" s="167"/>
      <c r="Y63" s="167"/>
      <c r="Z63" s="167"/>
      <c r="AA63" s="167"/>
      <c r="AB63" s="167"/>
      <c r="AC63" s="167"/>
      <c r="AD63" s="167"/>
      <c r="AE63" s="167"/>
      <c r="AF63" s="167"/>
      <c r="AG63" s="167"/>
      <c r="AH63" s="167"/>
      <c r="AI63" s="167"/>
      <c r="AJ63" s="167"/>
      <c r="AK63" s="167"/>
      <c r="AL63" s="66"/>
      <c r="AM63" s="167"/>
      <c r="AN63" s="166"/>
      <c r="AO63" s="167"/>
      <c r="AP63" s="167"/>
      <c r="AQ63" s="167"/>
      <c r="AR63" s="166"/>
    </row>
    <row r="64" spans="1:44" x14ac:dyDescent="0.2">
      <c r="A64" s="250"/>
      <c r="B64" s="67" t="s">
        <v>1409</v>
      </c>
      <c r="C64" s="359"/>
      <c r="D64" s="250"/>
      <c r="E64" s="804" t="e">
        <f ca="1">VLOOKUP(INDIRECT(ADDRESS(ROW(),COLUMN()-3)),Language_Translations,MATCH(Language_Selected,Language_Options,0),FALSE)</f>
        <v>#REF!</v>
      </c>
      <c r="F64" s="804"/>
      <c r="G64" s="804"/>
      <c r="H64" s="804"/>
      <c r="I64" s="804"/>
      <c r="J64" s="804"/>
      <c r="K64" s="804"/>
      <c r="L64" s="804"/>
      <c r="M64" s="804"/>
      <c r="N64" s="804"/>
      <c r="O64" s="804"/>
      <c r="P64" s="804"/>
      <c r="Q64" s="804"/>
      <c r="R64" s="804"/>
      <c r="S64" s="804"/>
      <c r="T64" s="804"/>
      <c r="U64" s="359"/>
      <c r="V64" s="250"/>
      <c r="W64" s="16" t="s">
        <v>35</v>
      </c>
      <c r="Y64" s="33" t="s">
        <v>2</v>
      </c>
      <c r="Z64" s="33"/>
      <c r="AA64" s="33"/>
      <c r="AB64" s="33"/>
      <c r="AC64" s="33"/>
      <c r="AD64" s="33"/>
      <c r="AE64" s="33"/>
      <c r="AF64" s="33"/>
      <c r="AG64" s="33"/>
      <c r="AH64" s="33"/>
      <c r="AI64" s="33"/>
      <c r="AJ64" s="33"/>
      <c r="AK64" s="33"/>
      <c r="AL64" s="79" t="s">
        <v>36</v>
      </c>
      <c r="AM64" s="16"/>
      <c r="AN64" s="359"/>
      <c r="AR64" s="359"/>
    </row>
    <row r="65" spans="1:44" x14ac:dyDescent="0.2">
      <c r="A65" s="250"/>
      <c r="B65" s="16"/>
      <c r="C65" s="359"/>
      <c r="D65" s="250"/>
      <c r="E65" s="804"/>
      <c r="F65" s="804"/>
      <c r="G65" s="804"/>
      <c r="H65" s="804"/>
      <c r="I65" s="804"/>
      <c r="J65" s="804"/>
      <c r="K65" s="804"/>
      <c r="L65" s="804"/>
      <c r="M65" s="804"/>
      <c r="N65" s="804"/>
      <c r="O65" s="804"/>
      <c r="P65" s="804"/>
      <c r="Q65" s="804"/>
      <c r="R65" s="804"/>
      <c r="S65" s="804"/>
      <c r="T65" s="804"/>
      <c r="U65" s="359"/>
      <c r="V65" s="250"/>
      <c r="W65" s="16" t="s">
        <v>37</v>
      </c>
      <c r="Y65" s="33" t="s">
        <v>2</v>
      </c>
      <c r="Z65" s="33"/>
      <c r="AA65" s="33"/>
      <c r="AB65" s="33"/>
      <c r="AC65" s="33"/>
      <c r="AD65" s="33"/>
      <c r="AE65" s="33"/>
      <c r="AF65" s="33"/>
      <c r="AG65" s="33"/>
      <c r="AH65" s="33"/>
      <c r="AI65" s="33"/>
      <c r="AJ65" s="33"/>
      <c r="AK65" s="33"/>
      <c r="AL65" s="79" t="s">
        <v>38</v>
      </c>
      <c r="AM65" s="16"/>
      <c r="AN65" s="359"/>
      <c r="AO65" s="250"/>
      <c r="AQ65" s="959">
        <v>7.2069999999999999</v>
      </c>
      <c r="AR65" s="960"/>
    </row>
    <row r="66" spans="1:44" x14ac:dyDescent="0.2">
      <c r="A66" s="250"/>
      <c r="B66" s="16"/>
      <c r="C66" s="359"/>
      <c r="D66" s="250"/>
      <c r="E66" s="804"/>
      <c r="F66" s="804"/>
      <c r="G66" s="804"/>
      <c r="H66" s="804"/>
      <c r="I66" s="804"/>
      <c r="J66" s="804"/>
      <c r="K66" s="804"/>
      <c r="L66" s="804"/>
      <c r="M66" s="804"/>
      <c r="N66" s="804"/>
      <c r="O66" s="804"/>
      <c r="P66" s="804"/>
      <c r="Q66" s="804"/>
      <c r="R66" s="804"/>
      <c r="S66" s="804"/>
      <c r="T66" s="804"/>
      <c r="U66" s="359"/>
      <c r="V66" s="250"/>
      <c r="AL66" s="16"/>
      <c r="AM66" s="16"/>
      <c r="AN66" s="359"/>
      <c r="AR66" s="359"/>
    </row>
    <row r="67" spans="1:44" ht="6" customHeight="1" x14ac:dyDescent="0.2">
      <c r="A67" s="251"/>
      <c r="B67" s="17"/>
      <c r="C67" s="360"/>
      <c r="D67" s="251"/>
      <c r="E67" s="17"/>
      <c r="F67" s="17"/>
      <c r="G67" s="17"/>
      <c r="H67" s="17"/>
      <c r="I67" s="17"/>
      <c r="J67" s="17"/>
      <c r="K67" s="17"/>
      <c r="L67" s="17"/>
      <c r="M67" s="17"/>
      <c r="N67" s="17"/>
      <c r="O67" s="17"/>
      <c r="P67" s="17"/>
      <c r="Q67" s="17"/>
      <c r="R67" s="17"/>
      <c r="S67" s="17"/>
      <c r="T67" s="17"/>
      <c r="U67" s="360"/>
      <c r="V67" s="251"/>
      <c r="W67" s="17"/>
      <c r="X67" s="17"/>
      <c r="Y67" s="17"/>
      <c r="Z67" s="17"/>
      <c r="AA67" s="17"/>
      <c r="AB67" s="17"/>
      <c r="AC67" s="17"/>
      <c r="AD67" s="17"/>
      <c r="AE67" s="17"/>
      <c r="AF67" s="17"/>
      <c r="AG67" s="17"/>
      <c r="AH67" s="17"/>
      <c r="AI67" s="17"/>
      <c r="AJ67" s="17"/>
      <c r="AK67" s="17"/>
      <c r="AL67" s="65"/>
      <c r="AM67" s="17"/>
      <c r="AN67" s="360"/>
      <c r="AO67" s="17"/>
      <c r="AP67" s="17"/>
      <c r="AQ67" s="17"/>
      <c r="AR67" s="360"/>
    </row>
    <row r="68" spans="1:44" ht="6" customHeight="1" x14ac:dyDescent="0.2">
      <c r="A68" s="250"/>
      <c r="B68" s="16"/>
      <c r="C68" s="359"/>
      <c r="D68" s="250"/>
      <c r="U68" s="359"/>
      <c r="V68" s="250"/>
      <c r="AL68" s="16"/>
      <c r="AM68" s="16"/>
      <c r="AN68" s="359"/>
      <c r="AO68" s="250"/>
      <c r="AR68" s="359"/>
    </row>
    <row r="69" spans="1:44" ht="11.25" customHeight="1" x14ac:dyDescent="0.2">
      <c r="A69" s="250"/>
      <c r="B69" s="67" t="s">
        <v>1410</v>
      </c>
      <c r="C69" s="359"/>
      <c r="D69" s="250"/>
      <c r="E69" s="804" t="e">
        <f ca="1">VLOOKUP(INDIRECT(ADDRESS(ROW(),COLUMN()-3)),Language_Translations,MATCH(Language_Selected,Language_Options,0),FALSE)</f>
        <v>#REF!</v>
      </c>
      <c r="F69" s="804"/>
      <c r="G69" s="804"/>
      <c r="H69" s="804"/>
      <c r="I69" s="804"/>
      <c r="J69" s="804"/>
      <c r="K69" s="804"/>
      <c r="L69" s="804"/>
      <c r="M69" s="804"/>
      <c r="N69" s="804"/>
      <c r="O69" s="804"/>
      <c r="P69" s="804"/>
      <c r="Q69" s="804"/>
      <c r="R69" s="804"/>
      <c r="S69" s="804"/>
      <c r="T69" s="804"/>
      <c r="U69" s="359"/>
      <c r="V69" s="250"/>
      <c r="W69" s="16" t="s">
        <v>1365</v>
      </c>
      <c r="AA69" s="33"/>
      <c r="AB69" s="33"/>
      <c r="AC69" s="33"/>
      <c r="AE69" s="33" t="s">
        <v>2</v>
      </c>
      <c r="AF69" s="33"/>
      <c r="AG69" s="33"/>
      <c r="AH69" s="33"/>
      <c r="AI69" s="33"/>
      <c r="AJ69" s="33"/>
      <c r="AK69" s="33"/>
      <c r="AL69" s="79" t="s">
        <v>47</v>
      </c>
      <c r="AM69" s="16"/>
      <c r="AN69" s="359"/>
      <c r="AO69" s="586"/>
      <c r="AP69" s="589"/>
      <c r="AQ69" s="589"/>
      <c r="AR69" s="359"/>
    </row>
    <row r="70" spans="1:44" ht="11.25" customHeight="1" x14ac:dyDescent="0.2">
      <c r="A70" s="250"/>
      <c r="B70" s="16"/>
      <c r="C70" s="359"/>
      <c r="D70" s="250"/>
      <c r="E70" s="804"/>
      <c r="F70" s="804"/>
      <c r="G70" s="804"/>
      <c r="H70" s="804"/>
      <c r="I70" s="804"/>
      <c r="J70" s="804"/>
      <c r="K70" s="804"/>
      <c r="L70" s="804"/>
      <c r="M70" s="804"/>
      <c r="N70" s="804"/>
      <c r="O70" s="804"/>
      <c r="P70" s="804"/>
      <c r="Q70" s="804"/>
      <c r="R70" s="804"/>
      <c r="S70" s="804"/>
      <c r="T70" s="804"/>
      <c r="U70" s="359"/>
      <c r="V70" s="250"/>
      <c r="W70" s="16" t="s">
        <v>1366</v>
      </c>
      <c r="Z70" s="33"/>
      <c r="AA70" s="33"/>
      <c r="AC70" s="33"/>
      <c r="AD70" s="33" t="s">
        <v>2</v>
      </c>
      <c r="AE70" s="33"/>
      <c r="AF70" s="33"/>
      <c r="AG70" s="33"/>
      <c r="AH70" s="33"/>
      <c r="AI70" s="33"/>
      <c r="AJ70" s="33"/>
      <c r="AK70" s="33"/>
      <c r="AL70" s="79" t="s">
        <v>48</v>
      </c>
      <c r="AM70" s="16"/>
      <c r="AN70" s="359"/>
      <c r="AO70" s="586"/>
      <c r="AP70" s="589"/>
      <c r="AQ70" s="589"/>
      <c r="AR70" s="359"/>
    </row>
    <row r="71" spans="1:44" ht="11.25" customHeight="1" x14ac:dyDescent="0.2">
      <c r="A71" s="250"/>
      <c r="B71" s="16"/>
      <c r="C71" s="359"/>
      <c r="D71" s="250"/>
      <c r="E71" s="804"/>
      <c r="F71" s="804"/>
      <c r="G71" s="804"/>
      <c r="H71" s="804"/>
      <c r="I71" s="804"/>
      <c r="J71" s="804"/>
      <c r="K71" s="804"/>
      <c r="L71" s="804"/>
      <c r="M71" s="804"/>
      <c r="N71" s="804"/>
      <c r="O71" s="804"/>
      <c r="P71" s="804"/>
      <c r="Q71" s="804"/>
      <c r="R71" s="804"/>
      <c r="S71" s="804"/>
      <c r="T71" s="804"/>
      <c r="U71" s="359"/>
      <c r="V71" s="250"/>
      <c r="W71" s="16" t="s">
        <v>1506</v>
      </c>
      <c r="Z71" s="33"/>
      <c r="AA71" s="33"/>
      <c r="AC71" s="33"/>
      <c r="AD71" s="33" t="s">
        <v>2</v>
      </c>
      <c r="AE71" s="33"/>
      <c r="AF71" s="33"/>
      <c r="AG71" s="33"/>
      <c r="AH71" s="33"/>
      <c r="AI71" s="33"/>
      <c r="AJ71" s="33"/>
      <c r="AK71" s="33"/>
      <c r="AL71" s="79" t="s">
        <v>49</v>
      </c>
      <c r="AM71" s="16"/>
      <c r="AN71" s="359"/>
      <c r="AO71" s="586"/>
      <c r="AP71" s="589"/>
      <c r="AQ71" s="589"/>
      <c r="AR71" s="359"/>
    </row>
    <row r="72" spans="1:44" ht="13.15" customHeight="1" x14ac:dyDescent="0.2">
      <c r="A72" s="250"/>
      <c r="B72" s="16"/>
      <c r="C72" s="359"/>
      <c r="D72" s="250"/>
      <c r="E72" s="804"/>
      <c r="F72" s="804"/>
      <c r="G72" s="804"/>
      <c r="H72" s="804"/>
      <c r="I72" s="804"/>
      <c r="J72" s="804"/>
      <c r="K72" s="804"/>
      <c r="L72" s="804"/>
      <c r="M72" s="804"/>
      <c r="N72" s="804"/>
      <c r="O72" s="804"/>
      <c r="P72" s="804"/>
      <c r="Q72" s="804"/>
      <c r="R72" s="804"/>
      <c r="S72" s="804"/>
      <c r="T72" s="804"/>
      <c r="U72" s="359"/>
      <c r="V72" s="250"/>
      <c r="W72" s="16" t="s">
        <v>1367</v>
      </c>
      <c r="Z72" s="33"/>
      <c r="AA72" s="33" t="s">
        <v>2</v>
      </c>
      <c r="AB72" s="33"/>
      <c r="AC72" s="33"/>
      <c r="AD72" s="33"/>
      <c r="AE72" s="33"/>
      <c r="AF72" s="33"/>
      <c r="AG72" s="33"/>
      <c r="AH72" s="33"/>
      <c r="AI72" s="33"/>
      <c r="AJ72" s="33"/>
      <c r="AK72" s="33"/>
      <c r="AL72" s="79" t="s">
        <v>50</v>
      </c>
      <c r="AM72" s="16"/>
      <c r="AN72" s="359"/>
      <c r="AO72" s="250"/>
      <c r="AR72" s="359"/>
    </row>
    <row r="73" spans="1:44" ht="13.15" customHeight="1" x14ac:dyDescent="0.2">
      <c r="A73" s="250"/>
      <c r="B73" s="16"/>
      <c r="C73" s="359"/>
      <c r="D73" s="250"/>
      <c r="E73" s="804"/>
      <c r="F73" s="804"/>
      <c r="G73" s="804"/>
      <c r="H73" s="804"/>
      <c r="I73" s="804"/>
      <c r="J73" s="804"/>
      <c r="K73" s="804"/>
      <c r="L73" s="804"/>
      <c r="M73" s="804"/>
      <c r="N73" s="804"/>
      <c r="O73" s="804"/>
      <c r="P73" s="804"/>
      <c r="Q73" s="804"/>
      <c r="R73" s="804"/>
      <c r="S73" s="804"/>
      <c r="T73" s="804"/>
      <c r="U73" s="359"/>
      <c r="V73" s="250"/>
      <c r="AL73" s="16"/>
      <c r="AM73" s="16"/>
      <c r="AN73" s="359"/>
      <c r="AO73" s="250"/>
      <c r="AR73" s="359"/>
    </row>
    <row r="74" spans="1:44" ht="13.15" customHeight="1" x14ac:dyDescent="0.2">
      <c r="A74" s="250"/>
      <c r="B74" s="16"/>
      <c r="C74" s="359"/>
      <c r="D74" s="250"/>
      <c r="E74" s="440"/>
      <c r="F74" s="440"/>
      <c r="G74" s="440"/>
      <c r="H74" s="440"/>
      <c r="I74" s="440"/>
      <c r="J74" s="440"/>
      <c r="K74" s="440"/>
      <c r="L74" s="440"/>
      <c r="M74" s="440"/>
      <c r="N74" s="440"/>
      <c r="O74" s="440"/>
      <c r="P74" s="440"/>
      <c r="Q74" s="440"/>
      <c r="R74" s="440"/>
      <c r="S74" s="440"/>
      <c r="T74" s="440"/>
      <c r="U74" s="359"/>
      <c r="V74" s="250"/>
      <c r="W74" s="16" t="s">
        <v>1361</v>
      </c>
      <c r="Y74" s="33"/>
      <c r="Z74" s="33"/>
      <c r="AA74" s="33"/>
      <c r="AB74" s="33"/>
      <c r="AC74" s="33"/>
      <c r="AD74" s="33"/>
      <c r="AE74" s="33"/>
      <c r="AF74" s="33"/>
      <c r="AG74" s="33"/>
      <c r="AH74" s="33"/>
      <c r="AI74" s="33"/>
      <c r="AJ74" s="33"/>
      <c r="AK74" s="33"/>
      <c r="AL74" s="79" t="s">
        <v>52</v>
      </c>
      <c r="AM74" s="16"/>
      <c r="AN74" s="359"/>
      <c r="AO74" s="250"/>
      <c r="AR74" s="359"/>
    </row>
    <row r="75" spans="1:44" ht="6.4" customHeight="1" x14ac:dyDescent="0.2">
      <c r="A75" s="250"/>
      <c r="B75" s="16"/>
      <c r="C75" s="359"/>
      <c r="D75" s="250"/>
      <c r="U75" s="359"/>
      <c r="V75" s="250"/>
      <c r="AL75" s="16"/>
      <c r="AM75" s="16"/>
      <c r="AN75" s="359"/>
      <c r="AO75" s="250"/>
      <c r="AR75" s="359"/>
    </row>
    <row r="76" spans="1:44" ht="6" customHeight="1" x14ac:dyDescent="0.2">
      <c r="A76" s="165"/>
      <c r="B76" s="167"/>
      <c r="C76" s="166"/>
      <c r="D76" s="165"/>
      <c r="E76" s="167"/>
      <c r="F76" s="167"/>
      <c r="G76" s="167"/>
      <c r="H76" s="167"/>
      <c r="I76" s="167"/>
      <c r="J76" s="167"/>
      <c r="K76" s="167"/>
      <c r="L76" s="167"/>
      <c r="M76" s="167"/>
      <c r="N76" s="167"/>
      <c r="O76" s="167"/>
      <c r="P76" s="167"/>
      <c r="Q76" s="167"/>
      <c r="R76" s="167"/>
      <c r="S76" s="167"/>
      <c r="T76" s="167"/>
      <c r="U76" s="166"/>
      <c r="V76" s="165"/>
      <c r="W76" s="167"/>
      <c r="X76" s="167"/>
      <c r="Y76" s="167"/>
      <c r="Z76" s="167"/>
      <c r="AA76" s="167"/>
      <c r="AB76" s="167"/>
      <c r="AC76" s="167"/>
      <c r="AD76" s="167"/>
      <c r="AE76" s="167"/>
      <c r="AF76" s="167"/>
      <c r="AG76" s="167"/>
      <c r="AH76" s="167"/>
      <c r="AI76" s="167"/>
      <c r="AJ76" s="167"/>
      <c r="AK76" s="167"/>
      <c r="AL76" s="66"/>
      <c r="AM76" s="167"/>
      <c r="AN76" s="166"/>
      <c r="AO76" s="167"/>
      <c r="AP76" s="167"/>
      <c r="AQ76" s="167"/>
      <c r="AR76" s="166"/>
    </row>
    <row r="77" spans="1:44" ht="10.15" customHeight="1" x14ac:dyDescent="0.2">
      <c r="A77" s="250"/>
      <c r="B77" s="67" t="s">
        <v>1411</v>
      </c>
      <c r="C77" s="359"/>
      <c r="D77" s="250"/>
      <c r="E77" s="804" t="e">
        <f ca="1">VLOOKUP(INDIRECT(ADDRESS(ROW(),COLUMN()-3)),Language_Translations,MATCH(Language_Selected,Language_Options,0),FALSE)</f>
        <v>#REF!</v>
      </c>
      <c r="F77" s="804"/>
      <c r="G77" s="804"/>
      <c r="H77" s="804"/>
      <c r="I77" s="804"/>
      <c r="J77" s="804"/>
      <c r="K77" s="804"/>
      <c r="L77" s="804"/>
      <c r="M77" s="804"/>
      <c r="N77" s="804"/>
      <c r="O77" s="804"/>
      <c r="P77" s="804"/>
      <c r="Q77" s="804"/>
      <c r="R77" s="804"/>
      <c r="S77" s="804"/>
      <c r="T77" s="804"/>
      <c r="U77" s="359"/>
      <c r="V77" s="250"/>
      <c r="W77" t="s">
        <v>2156</v>
      </c>
      <c r="X77"/>
      <c r="Y77"/>
      <c r="Z77"/>
      <c r="AA77"/>
      <c r="AB77"/>
      <c r="AC77"/>
      <c r="AD77"/>
      <c r="AE77"/>
      <c r="AF77"/>
      <c r="AG77"/>
      <c r="AH77"/>
      <c r="AI77"/>
      <c r="AJ77"/>
      <c r="AK77"/>
      <c r="AL77" s="233"/>
      <c r="AN77" s="359"/>
      <c r="AR77" s="359"/>
    </row>
    <row r="78" spans="1:44" ht="10.15" customHeight="1" x14ac:dyDescent="0.2">
      <c r="A78" s="250"/>
      <c r="B78" s="67"/>
      <c r="C78" s="359"/>
      <c r="D78" s="250"/>
      <c r="E78" s="804"/>
      <c r="F78" s="804"/>
      <c r="G78" s="804"/>
      <c r="H78" s="804"/>
      <c r="I78" s="804"/>
      <c r="J78" s="804"/>
      <c r="K78" s="804"/>
      <c r="L78" s="804"/>
      <c r="M78" s="804"/>
      <c r="N78" s="804"/>
      <c r="O78" s="804"/>
      <c r="P78" s="804"/>
      <c r="Q78" s="804"/>
      <c r="R78" s="804"/>
      <c r="S78" s="804"/>
      <c r="T78" s="804"/>
      <c r="U78" s="359"/>
      <c r="V78" s="250"/>
      <c r="W78" t="s">
        <v>1848</v>
      </c>
      <c r="X78"/>
      <c r="Y78"/>
      <c r="Z78"/>
      <c r="AA78"/>
      <c r="AB78"/>
      <c r="AC78"/>
      <c r="AD78" s="233"/>
      <c r="AE78" s="233"/>
      <c r="AF78" s="233"/>
      <c r="AG78" s="233" t="s">
        <v>2</v>
      </c>
      <c r="AH78" s="233"/>
      <c r="AI78" s="233"/>
      <c r="AJ78" s="233"/>
      <c r="AK78" s="233"/>
      <c r="AL78" s="59" t="s">
        <v>81</v>
      </c>
      <c r="AM78" s="396"/>
      <c r="AN78" s="359"/>
      <c r="AR78" s="359"/>
    </row>
    <row r="79" spans="1:44" ht="10.15" customHeight="1" x14ac:dyDescent="0.2">
      <c r="A79" s="250"/>
      <c r="B79" s="67"/>
      <c r="C79" s="359"/>
      <c r="D79" s="250"/>
      <c r="E79" s="804"/>
      <c r="F79" s="804"/>
      <c r="G79" s="804"/>
      <c r="H79" s="804"/>
      <c r="I79" s="804"/>
      <c r="J79" s="804"/>
      <c r="K79" s="804"/>
      <c r="L79" s="804"/>
      <c r="M79" s="804"/>
      <c r="N79" s="804"/>
      <c r="O79" s="804"/>
      <c r="P79" s="804"/>
      <c r="Q79" s="804"/>
      <c r="R79" s="804"/>
      <c r="S79" s="804"/>
      <c r="T79" s="804"/>
      <c r="U79" s="359"/>
      <c r="V79" s="250"/>
      <c r="W79" t="s">
        <v>2604</v>
      </c>
      <c r="X79"/>
      <c r="Y79"/>
      <c r="Z79" s="233"/>
      <c r="AA79" s="233"/>
      <c r="AB79" s="233"/>
      <c r="AC79" s="233"/>
      <c r="AD79" s="233"/>
      <c r="AE79" s="233"/>
      <c r="AF79" s="233"/>
      <c r="AG79" s="233"/>
      <c r="AH79" s="233"/>
      <c r="AI79" s="233" t="s">
        <v>2</v>
      </c>
      <c r="AJ79" s="233"/>
      <c r="AK79" s="233"/>
      <c r="AL79" s="59" t="s">
        <v>82</v>
      </c>
      <c r="AM79" s="16"/>
      <c r="AN79" s="359"/>
      <c r="AR79" s="359"/>
    </row>
    <row r="80" spans="1:44" ht="10.15" customHeight="1" x14ac:dyDescent="0.2">
      <c r="A80" s="250"/>
      <c r="B80" s="67"/>
      <c r="C80" s="359"/>
      <c r="D80" s="250"/>
      <c r="E80" s="804"/>
      <c r="F80" s="804"/>
      <c r="G80" s="804"/>
      <c r="H80" s="804"/>
      <c r="I80" s="804"/>
      <c r="J80" s="804"/>
      <c r="K80" s="804"/>
      <c r="L80" s="804"/>
      <c r="M80" s="804"/>
      <c r="N80" s="804"/>
      <c r="O80" s="804"/>
      <c r="P80" s="804"/>
      <c r="Q80" s="804"/>
      <c r="R80" s="804"/>
      <c r="S80" s="804"/>
      <c r="T80" s="804"/>
      <c r="U80" s="359"/>
      <c r="V80" s="250"/>
      <c r="W80" t="s">
        <v>2605</v>
      </c>
      <c r="X80"/>
      <c r="Y80" s="233"/>
      <c r="Z80" s="233"/>
      <c r="AA80" s="233"/>
      <c r="AB80" s="233"/>
      <c r="AC80" s="233"/>
      <c r="AD80" s="233"/>
      <c r="AE80" s="233"/>
      <c r="AF80" s="233"/>
      <c r="AG80" s="233"/>
      <c r="AH80" s="233"/>
      <c r="AI80" s="233"/>
      <c r="AJ80" s="233"/>
      <c r="AK80" s="233" t="s">
        <v>2</v>
      </c>
      <c r="AL80" s="59" t="s">
        <v>83</v>
      </c>
      <c r="AM80" s="16"/>
      <c r="AN80" s="359"/>
      <c r="AR80" s="359"/>
    </row>
    <row r="81" spans="1:44" ht="10.15" customHeight="1" x14ac:dyDescent="0.2">
      <c r="A81" s="250"/>
      <c r="B81" s="67"/>
      <c r="C81" s="359"/>
      <c r="D81" s="250"/>
      <c r="E81" s="804"/>
      <c r="F81" s="804"/>
      <c r="G81" s="804"/>
      <c r="H81" s="804"/>
      <c r="I81" s="804"/>
      <c r="J81" s="804"/>
      <c r="K81" s="804"/>
      <c r="L81" s="804"/>
      <c r="M81" s="804"/>
      <c r="N81" s="804"/>
      <c r="O81" s="804"/>
      <c r="P81" s="804"/>
      <c r="Q81" s="804"/>
      <c r="R81" s="804"/>
      <c r="S81" s="804"/>
      <c r="T81" s="804"/>
      <c r="U81" s="359"/>
      <c r="V81" s="250"/>
      <c r="W81" t="s">
        <v>2606</v>
      </c>
      <c r="X81"/>
      <c r="Y81"/>
      <c r="Z81" s="233"/>
      <c r="AA81" s="233"/>
      <c r="AB81" s="233"/>
      <c r="AC81" s="233"/>
      <c r="AD81" s="233"/>
      <c r="AE81" s="233"/>
      <c r="AF81" s="233"/>
      <c r="AG81"/>
      <c r="AH81" s="233"/>
      <c r="AI81" s="233"/>
      <c r="AJ81" s="233"/>
      <c r="AK81" s="233" t="s">
        <v>2</v>
      </c>
      <c r="AL81" s="59" t="s">
        <v>84</v>
      </c>
      <c r="AM81" s="16"/>
      <c r="AN81" s="359"/>
      <c r="AR81" s="359"/>
    </row>
    <row r="82" spans="1:44"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W82" t="s">
        <v>2607</v>
      </c>
      <c r="X82"/>
      <c r="Y82" s="233"/>
      <c r="Z82" s="233"/>
      <c r="AA82" s="233"/>
      <c r="AB82" s="233"/>
      <c r="AC82" s="233"/>
      <c r="AD82" s="233"/>
      <c r="AE82" s="233"/>
      <c r="AF82" s="233"/>
      <c r="AG82" s="233"/>
      <c r="AH82" s="233"/>
      <c r="AI82" s="233"/>
      <c r="AJ82" s="233"/>
      <c r="AK82" s="233"/>
      <c r="AL82" s="59" t="s">
        <v>85</v>
      </c>
      <c r="AM82" s="16"/>
      <c r="AN82" s="359"/>
      <c r="AR82" s="359"/>
    </row>
    <row r="83" spans="1:44" x14ac:dyDescent="0.2">
      <c r="A83" s="250"/>
      <c r="B83" s="16"/>
      <c r="C83" s="359"/>
      <c r="D83" s="250"/>
      <c r="E83" s="286"/>
      <c r="F83" s="286"/>
      <c r="G83" s="286"/>
      <c r="H83" s="286"/>
      <c r="I83" s="286"/>
      <c r="J83" s="286"/>
      <c r="K83" s="286"/>
      <c r="L83" s="286"/>
      <c r="M83" s="286"/>
      <c r="N83" s="286"/>
      <c r="O83" s="286"/>
      <c r="P83" s="286"/>
      <c r="Q83" s="286"/>
      <c r="R83" s="286"/>
      <c r="S83" s="286"/>
      <c r="T83" s="286"/>
      <c r="U83" s="359"/>
      <c r="V83" s="250"/>
      <c r="W83" t="s">
        <v>1368</v>
      </c>
      <c r="X83"/>
      <c r="Y83" s="233"/>
      <c r="Z83" s="233"/>
      <c r="AA83" s="233"/>
      <c r="AB83" s="233"/>
      <c r="AC83" s="233"/>
      <c r="AD83" s="233" t="s">
        <v>2</v>
      </c>
      <c r="AE83" s="233"/>
      <c r="AF83" s="233"/>
      <c r="AG83" s="233"/>
      <c r="AH83" s="233"/>
      <c r="AI83" s="233"/>
      <c r="AJ83" s="233"/>
      <c r="AK83" s="233"/>
      <c r="AL83" s="59" t="s">
        <v>86</v>
      </c>
      <c r="AM83" s="16"/>
      <c r="AN83" s="359"/>
      <c r="AR83" s="359"/>
    </row>
    <row r="84" spans="1:44" x14ac:dyDescent="0.2">
      <c r="A84" s="250"/>
      <c r="B84" s="16"/>
      <c r="C84" s="359"/>
      <c r="D84" s="250"/>
      <c r="E84" s="287"/>
      <c r="F84" s="287"/>
      <c r="G84" s="287"/>
      <c r="H84" s="287"/>
      <c r="I84" s="287"/>
      <c r="J84" s="287"/>
      <c r="K84" s="287"/>
      <c r="L84" s="287"/>
      <c r="M84" s="287"/>
      <c r="N84" s="287"/>
      <c r="O84" s="287"/>
      <c r="P84" s="287"/>
      <c r="Q84" s="287"/>
      <c r="R84" s="287"/>
      <c r="S84" s="287"/>
      <c r="T84" s="287"/>
      <c r="U84" s="359"/>
      <c r="V84" s="250"/>
      <c r="W84"/>
      <c r="X84"/>
      <c r="Y84" s="233"/>
      <c r="Z84" s="233"/>
      <c r="AA84" s="233"/>
      <c r="AB84" s="233"/>
      <c r="AC84" s="233"/>
      <c r="AD84" s="233"/>
      <c r="AE84" s="233"/>
      <c r="AF84" s="233"/>
      <c r="AG84" s="233"/>
      <c r="AH84" s="233"/>
      <c r="AI84" s="233"/>
      <c r="AJ84" s="233"/>
      <c r="AK84" s="233"/>
      <c r="AL84" s="59"/>
      <c r="AM84" s="16"/>
      <c r="AN84" s="359"/>
      <c r="AR84" s="359"/>
    </row>
    <row r="85" spans="1:44" x14ac:dyDescent="0.2">
      <c r="A85" s="250"/>
      <c r="B85" s="16"/>
      <c r="C85" s="359"/>
      <c r="D85" s="250"/>
      <c r="E85" s="440"/>
      <c r="F85" s="440"/>
      <c r="G85" s="440"/>
      <c r="H85" s="440"/>
      <c r="I85" s="440"/>
      <c r="J85" s="440"/>
      <c r="K85" s="440"/>
      <c r="L85" s="440"/>
      <c r="M85" s="440"/>
      <c r="N85" s="440"/>
      <c r="O85" s="440"/>
      <c r="P85" s="440"/>
      <c r="Q85" s="440"/>
      <c r="R85" s="440"/>
      <c r="S85" s="440"/>
      <c r="T85" s="440"/>
      <c r="U85" s="359"/>
      <c r="V85" s="250"/>
      <c r="W85" t="s">
        <v>1361</v>
      </c>
      <c r="X85"/>
      <c r="Y85" s="233"/>
      <c r="Z85" s="233"/>
      <c r="AA85" s="233"/>
      <c r="AB85" s="233"/>
      <c r="AC85" s="233"/>
      <c r="AD85" s="233"/>
      <c r="AE85" s="233"/>
      <c r="AF85" s="233"/>
      <c r="AG85" s="233"/>
      <c r="AH85" s="233"/>
      <c r="AI85" s="233"/>
      <c r="AJ85" s="233"/>
      <c r="AK85" s="233"/>
      <c r="AL85" s="59">
        <v>96</v>
      </c>
      <c r="AM85" s="16"/>
      <c r="AN85" s="359"/>
      <c r="AR85" s="359"/>
    </row>
    <row r="86" spans="1:44" ht="6" customHeight="1" x14ac:dyDescent="0.2">
      <c r="A86" s="251"/>
      <c r="B86" s="17"/>
      <c r="C86" s="360"/>
      <c r="D86" s="251"/>
      <c r="E86" s="17"/>
      <c r="F86" s="17"/>
      <c r="G86" s="17"/>
      <c r="H86" s="17"/>
      <c r="I86" s="17"/>
      <c r="J86" s="17"/>
      <c r="K86" s="17"/>
      <c r="L86" s="17"/>
      <c r="M86" s="17"/>
      <c r="N86" s="17"/>
      <c r="O86" s="17"/>
      <c r="P86" s="17"/>
      <c r="Q86" s="17"/>
      <c r="R86" s="17"/>
      <c r="S86" s="17"/>
      <c r="T86" s="17"/>
      <c r="U86" s="360"/>
      <c r="V86" s="251"/>
      <c r="W86" s="17"/>
      <c r="X86" s="17"/>
      <c r="Y86" s="17"/>
      <c r="Z86" s="17"/>
      <c r="AA86" s="17"/>
      <c r="AB86" s="17"/>
      <c r="AC86" s="17"/>
      <c r="AD86" s="17"/>
      <c r="AE86" s="17"/>
      <c r="AF86" s="17"/>
      <c r="AG86" s="17"/>
      <c r="AH86" s="17"/>
      <c r="AI86" s="17"/>
      <c r="AJ86" s="17"/>
      <c r="AK86" s="17"/>
      <c r="AL86" s="65"/>
      <c r="AM86" s="17"/>
      <c r="AN86" s="360"/>
      <c r="AO86" s="17"/>
      <c r="AP86" s="17"/>
      <c r="AQ86" s="17"/>
      <c r="AR86" s="360"/>
    </row>
    <row r="87" spans="1:44" ht="6" customHeight="1" x14ac:dyDescent="0.2">
      <c r="A87" s="250"/>
      <c r="B87" s="16"/>
      <c r="C87" s="359"/>
      <c r="D87" s="250"/>
      <c r="U87" s="359"/>
      <c r="V87" s="250"/>
      <c r="AL87" s="16"/>
      <c r="AM87" s="16"/>
      <c r="AN87" s="359"/>
      <c r="AO87" s="586"/>
      <c r="AP87" s="589"/>
      <c r="AQ87" s="589"/>
      <c r="AR87" s="359"/>
    </row>
    <row r="88" spans="1:44" ht="11.25" customHeight="1" x14ac:dyDescent="0.2">
      <c r="A88" s="250"/>
      <c r="B88" s="67" t="s">
        <v>1412</v>
      </c>
      <c r="C88" s="359"/>
      <c r="D88" s="250"/>
      <c r="E88" s="804" t="e">
        <f ca="1">VLOOKUP(INDIRECT(ADDRESS(ROW(),COLUMN()-3)),Language_Translations,MATCH(Language_Selected,Language_Options,0),FALSE)</f>
        <v>#REF!</v>
      </c>
      <c r="F88" s="804"/>
      <c r="G88" s="804"/>
      <c r="H88" s="804"/>
      <c r="I88" s="804"/>
      <c r="J88" s="804"/>
      <c r="K88" s="804"/>
      <c r="L88" s="804"/>
      <c r="M88" s="804"/>
      <c r="N88" s="804"/>
      <c r="O88" s="804"/>
      <c r="P88" s="804"/>
      <c r="Q88" s="804"/>
      <c r="R88" s="804"/>
      <c r="S88" s="804"/>
      <c r="T88" s="804"/>
      <c r="U88" s="359"/>
      <c r="V88" s="250"/>
      <c r="W88" t="s">
        <v>2514</v>
      </c>
      <c r="X88"/>
      <c r="Y88"/>
      <c r="Z88"/>
      <c r="AA88"/>
      <c r="AB88"/>
      <c r="AC88"/>
      <c r="AD88"/>
      <c r="AE88"/>
      <c r="AF88"/>
      <c r="AG88" s="233"/>
      <c r="AH88" s="233" t="s">
        <v>2</v>
      </c>
      <c r="AI88" s="233"/>
      <c r="AJ88" s="233"/>
      <c r="AK88" s="233"/>
      <c r="AL88" s="21" t="s">
        <v>47</v>
      </c>
      <c r="AM88" s="16"/>
      <c r="AN88" s="359"/>
      <c r="AO88" s="586"/>
      <c r="AP88" s="589"/>
      <c r="AQ88" s="589"/>
      <c r="AR88" s="359"/>
    </row>
    <row r="89" spans="1:44" ht="11.25" customHeight="1"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t="s">
        <v>2515</v>
      </c>
      <c r="X89"/>
      <c r="Y89" s="233"/>
      <c r="Z89"/>
      <c r="AA89" s="233"/>
      <c r="AB89" s="233"/>
      <c r="AC89" s="233"/>
      <c r="AD89"/>
      <c r="AE89" s="233" t="s">
        <v>2</v>
      </c>
      <c r="AF89" s="233"/>
      <c r="AG89" s="233"/>
      <c r="AH89" s="233"/>
      <c r="AI89" s="233"/>
      <c r="AJ89" s="233"/>
      <c r="AK89" s="233"/>
      <c r="AL89" s="59" t="s">
        <v>48</v>
      </c>
      <c r="AM89" s="16"/>
      <c r="AN89" s="359"/>
      <c r="AO89" s="586"/>
      <c r="AP89" s="589"/>
      <c r="AQ89" s="589"/>
      <c r="AR89" s="359"/>
    </row>
    <row r="90" spans="1:44" ht="11.25" customHeight="1" x14ac:dyDescent="0.2">
      <c r="A90" s="250"/>
      <c r="B90" s="16"/>
      <c r="C90" s="359"/>
      <c r="D90" s="250"/>
      <c r="E90" s="804"/>
      <c r="F90" s="804"/>
      <c r="G90" s="804"/>
      <c r="H90" s="804"/>
      <c r="I90" s="804"/>
      <c r="J90" s="804"/>
      <c r="K90" s="804"/>
      <c r="L90" s="804"/>
      <c r="M90" s="804"/>
      <c r="N90" s="804"/>
      <c r="O90" s="804"/>
      <c r="P90" s="804"/>
      <c r="Q90" s="804"/>
      <c r="R90" s="804"/>
      <c r="S90" s="804"/>
      <c r="T90" s="804"/>
      <c r="U90" s="359"/>
      <c r="V90" s="250"/>
      <c r="W90"/>
      <c r="X90"/>
      <c r="Y90" s="233"/>
      <c r="Z90" s="233"/>
      <c r="AA90" s="233"/>
      <c r="AB90" s="233"/>
      <c r="AC90" s="233"/>
      <c r="AD90" s="233"/>
      <c r="AE90" s="233"/>
      <c r="AF90" s="233"/>
      <c r="AG90" s="233"/>
      <c r="AH90" s="233"/>
      <c r="AI90" s="233"/>
      <c r="AJ90" s="233"/>
      <c r="AK90" s="233"/>
      <c r="AL90" s="59"/>
      <c r="AM90" s="16"/>
      <c r="AN90" s="359"/>
      <c r="AO90" s="586"/>
      <c r="AP90" s="589"/>
      <c r="AQ90" s="589"/>
      <c r="AR90" s="359"/>
    </row>
    <row r="91" spans="1:44" ht="13.15" customHeight="1" x14ac:dyDescent="0.2">
      <c r="A91" s="250"/>
      <c r="B91" s="16"/>
      <c r="C91" s="359"/>
      <c r="D91" s="250"/>
      <c r="E91" s="804"/>
      <c r="F91" s="804"/>
      <c r="G91" s="804"/>
      <c r="H91" s="804"/>
      <c r="I91" s="804"/>
      <c r="J91" s="804"/>
      <c r="K91" s="804"/>
      <c r="L91" s="804"/>
      <c r="M91" s="804"/>
      <c r="N91" s="804"/>
      <c r="O91" s="804"/>
      <c r="P91" s="804"/>
      <c r="Q91" s="804"/>
      <c r="R91" s="804"/>
      <c r="S91" s="804"/>
      <c r="T91" s="804"/>
      <c r="U91" s="359"/>
      <c r="V91" s="250"/>
      <c r="W91" t="s">
        <v>45</v>
      </c>
      <c r="X91"/>
      <c r="Y91" s="233"/>
      <c r="Z91" s="233"/>
      <c r="AA91" s="233"/>
      <c r="AB91" s="233" t="s">
        <v>2</v>
      </c>
      <c r="AC91" s="233"/>
      <c r="AD91" s="233"/>
      <c r="AE91" s="233"/>
      <c r="AF91" s="233"/>
      <c r="AG91" s="233"/>
      <c r="AH91" s="233"/>
      <c r="AI91" s="233"/>
      <c r="AJ91" s="233"/>
      <c r="AK91" s="233"/>
      <c r="AL91" s="59" t="s">
        <v>1484</v>
      </c>
      <c r="AM91" s="16"/>
      <c r="AN91" s="359"/>
      <c r="AO91" s="241"/>
      <c r="AP91"/>
      <c r="AQ91" s="961" t="s">
        <v>2122</v>
      </c>
      <c r="AR91" s="962"/>
    </row>
    <row r="92" spans="1:44" ht="6.4" customHeight="1" x14ac:dyDescent="0.2">
      <c r="A92" s="251"/>
      <c r="B92" s="17"/>
      <c r="C92" s="360"/>
      <c r="D92" s="251"/>
      <c r="E92" s="17"/>
      <c r="F92" s="17"/>
      <c r="G92" s="17"/>
      <c r="H92" s="17"/>
      <c r="I92" s="17"/>
      <c r="J92" s="17"/>
      <c r="K92" s="17"/>
      <c r="L92" s="17"/>
      <c r="M92" s="17"/>
      <c r="N92" s="17"/>
      <c r="O92" s="17"/>
      <c r="P92" s="17"/>
      <c r="Q92" s="17"/>
      <c r="R92" s="17"/>
      <c r="S92" s="17"/>
      <c r="T92" s="17"/>
      <c r="U92" s="360"/>
      <c r="V92" s="251"/>
      <c r="W92" s="17"/>
      <c r="X92" s="17"/>
      <c r="Y92" s="17"/>
      <c r="Z92" s="17"/>
      <c r="AA92" s="17"/>
      <c r="AB92" s="17"/>
      <c r="AC92" s="17"/>
      <c r="AD92" s="17"/>
      <c r="AE92" s="17"/>
      <c r="AF92" s="17"/>
      <c r="AG92" s="17"/>
      <c r="AH92" s="17"/>
      <c r="AI92" s="17"/>
      <c r="AJ92" s="17"/>
      <c r="AK92" s="17"/>
      <c r="AL92" s="17"/>
      <c r="AM92" s="17"/>
      <c r="AN92" s="360"/>
      <c r="AO92" s="251"/>
      <c r="AP92" s="17"/>
      <c r="AQ92" s="17"/>
      <c r="AR92" s="360"/>
    </row>
    <row r="93" spans="1:44" ht="6" customHeight="1" x14ac:dyDescent="0.2">
      <c r="A93" s="165"/>
      <c r="B93" s="167"/>
      <c r="C93" s="166"/>
      <c r="D93" s="165"/>
      <c r="E93" s="167"/>
      <c r="F93" s="167"/>
      <c r="G93" s="167"/>
      <c r="H93" s="167"/>
      <c r="I93" s="167"/>
      <c r="J93" s="167"/>
      <c r="K93" s="167"/>
      <c r="L93" s="167"/>
      <c r="M93" s="167"/>
      <c r="N93" s="167"/>
      <c r="O93" s="167"/>
      <c r="P93" s="167"/>
      <c r="Q93" s="167"/>
      <c r="R93" s="167"/>
      <c r="S93" s="167"/>
      <c r="T93" s="167"/>
      <c r="U93" s="166"/>
      <c r="V93" s="165"/>
      <c r="W93" s="167"/>
      <c r="X93" s="167"/>
      <c r="Y93" s="167"/>
      <c r="Z93" s="167"/>
      <c r="AA93" s="167"/>
      <c r="AB93" s="167"/>
      <c r="AC93" s="167"/>
      <c r="AD93" s="167"/>
      <c r="AE93" s="167"/>
      <c r="AF93" s="167"/>
      <c r="AG93" s="167"/>
      <c r="AH93" s="167"/>
      <c r="AI93" s="167"/>
      <c r="AJ93" s="167"/>
      <c r="AK93" s="167"/>
      <c r="AL93" s="167"/>
      <c r="AM93" s="66"/>
      <c r="AN93" s="166"/>
      <c r="AO93" s="167"/>
      <c r="AP93" s="167"/>
      <c r="AQ93" s="167"/>
      <c r="AR93" s="166"/>
    </row>
    <row r="94" spans="1:44" x14ac:dyDescent="0.2">
      <c r="A94" s="586"/>
      <c r="B94" s="67" t="s">
        <v>2611</v>
      </c>
      <c r="C94" s="359"/>
      <c r="D94" s="250"/>
      <c r="E94" s="804" t="s">
        <v>2612</v>
      </c>
      <c r="F94" s="804"/>
      <c r="G94" s="804"/>
      <c r="H94" s="804"/>
      <c r="I94" s="804"/>
      <c r="J94" s="804"/>
      <c r="K94" s="804"/>
      <c r="L94" s="804"/>
      <c r="M94" s="804"/>
      <c r="N94" s="804"/>
      <c r="O94" s="804"/>
      <c r="P94" s="804"/>
      <c r="Q94" s="804"/>
      <c r="R94" s="804"/>
      <c r="S94" s="804"/>
      <c r="T94" s="804"/>
      <c r="U94" s="359"/>
      <c r="V94" s="250"/>
      <c r="W94" s="16" t="s">
        <v>35</v>
      </c>
      <c r="Y94" s="33" t="s">
        <v>2</v>
      </c>
      <c r="Z94" s="33"/>
      <c r="AA94" s="33"/>
      <c r="AB94" s="33"/>
      <c r="AC94" s="33"/>
      <c r="AD94" s="33"/>
      <c r="AE94" s="33"/>
      <c r="AF94" s="33"/>
      <c r="AG94" s="33"/>
      <c r="AH94" s="33"/>
      <c r="AI94" s="33"/>
      <c r="AJ94" s="33"/>
      <c r="AK94" s="33"/>
      <c r="AL94" s="33"/>
      <c r="AM94" s="79" t="s">
        <v>36</v>
      </c>
      <c r="AN94" s="359"/>
      <c r="AR94" s="359"/>
    </row>
    <row r="95" spans="1:44" x14ac:dyDescent="0.2">
      <c r="A95" s="586"/>
      <c r="B95" s="16"/>
      <c r="C95" s="359"/>
      <c r="D95" s="250"/>
      <c r="E95" s="804"/>
      <c r="F95" s="804"/>
      <c r="G95" s="804"/>
      <c r="H95" s="804"/>
      <c r="I95" s="804"/>
      <c r="J95" s="804"/>
      <c r="K95" s="804"/>
      <c r="L95" s="804"/>
      <c r="M95" s="804"/>
      <c r="N95" s="804"/>
      <c r="O95" s="804"/>
      <c r="P95" s="804"/>
      <c r="Q95" s="804"/>
      <c r="R95" s="804"/>
      <c r="S95" s="804"/>
      <c r="T95" s="804"/>
      <c r="U95" s="359"/>
      <c r="V95" s="250"/>
      <c r="W95" s="16" t="s">
        <v>37</v>
      </c>
      <c r="Y95" s="33" t="s">
        <v>2</v>
      </c>
      <c r="Z95" s="33"/>
      <c r="AA95" s="33"/>
      <c r="AB95" s="33"/>
      <c r="AC95" s="33"/>
      <c r="AD95" s="33"/>
      <c r="AE95" s="33"/>
      <c r="AF95" s="33"/>
      <c r="AG95" s="33"/>
      <c r="AH95" s="33"/>
      <c r="AI95" s="33"/>
      <c r="AJ95" s="33"/>
      <c r="AK95" s="33"/>
      <c r="AL95" s="33"/>
      <c r="AM95" s="79" t="s">
        <v>38</v>
      </c>
      <c r="AN95" s="359"/>
      <c r="AO95" s="241"/>
      <c r="AP95"/>
      <c r="AQ95" s="961" t="s">
        <v>2122</v>
      </c>
      <c r="AR95" s="962"/>
    </row>
    <row r="96" spans="1:44" x14ac:dyDescent="0.2">
      <c r="A96" s="586"/>
      <c r="B96" s="16"/>
      <c r="C96" s="359"/>
      <c r="D96" s="250"/>
      <c r="E96" s="804"/>
      <c r="F96" s="804"/>
      <c r="G96" s="804"/>
      <c r="H96" s="804"/>
      <c r="I96" s="804"/>
      <c r="J96" s="804"/>
      <c r="K96" s="804"/>
      <c r="L96" s="804"/>
      <c r="M96" s="804"/>
      <c r="N96" s="804"/>
      <c r="O96" s="804"/>
      <c r="P96" s="804"/>
      <c r="Q96" s="804"/>
      <c r="R96" s="804"/>
      <c r="S96" s="804"/>
      <c r="T96" s="804"/>
      <c r="U96" s="359"/>
      <c r="V96" s="250"/>
      <c r="AL96" s="16"/>
      <c r="AM96" s="16"/>
      <c r="AN96" s="359"/>
      <c r="AR96" s="359"/>
    </row>
    <row r="97" spans="1:44" ht="6" customHeight="1" x14ac:dyDescent="0.2">
      <c r="A97" s="251"/>
      <c r="B97" s="17"/>
      <c r="C97" s="360"/>
      <c r="D97" s="251"/>
      <c r="E97" s="17"/>
      <c r="F97" s="17"/>
      <c r="G97" s="17"/>
      <c r="H97" s="17"/>
      <c r="I97" s="17"/>
      <c r="J97" s="17"/>
      <c r="K97" s="17"/>
      <c r="L97" s="17"/>
      <c r="M97" s="17"/>
      <c r="N97" s="17"/>
      <c r="O97" s="17"/>
      <c r="P97" s="17"/>
      <c r="Q97" s="17"/>
      <c r="R97" s="17"/>
      <c r="S97" s="17"/>
      <c r="T97" s="17"/>
      <c r="U97" s="360"/>
      <c r="V97" s="251"/>
      <c r="W97" s="17"/>
      <c r="X97" s="17"/>
      <c r="Y97" s="17"/>
      <c r="Z97" s="17"/>
      <c r="AA97" s="17"/>
      <c r="AB97" s="17"/>
      <c r="AC97" s="17"/>
      <c r="AD97" s="17"/>
      <c r="AE97" s="17"/>
      <c r="AF97" s="17"/>
      <c r="AG97" s="17"/>
      <c r="AH97" s="17"/>
      <c r="AI97" s="17"/>
      <c r="AJ97" s="17"/>
      <c r="AK97" s="17"/>
      <c r="AL97" s="17"/>
      <c r="AM97" s="65"/>
      <c r="AN97" s="360"/>
      <c r="AO97" s="17"/>
      <c r="AP97" s="17"/>
      <c r="AQ97" s="17"/>
      <c r="AR97" s="360"/>
    </row>
    <row r="98" spans="1:44" ht="6" customHeight="1" x14ac:dyDescent="0.2">
      <c r="A98" s="250"/>
      <c r="B98" s="16"/>
      <c r="C98" s="359"/>
      <c r="D98" s="250"/>
      <c r="U98" s="359"/>
      <c r="V98" s="250"/>
      <c r="AL98" s="16"/>
      <c r="AM98" s="16"/>
      <c r="AN98" s="359"/>
      <c r="AO98" s="586"/>
      <c r="AP98" s="589"/>
      <c r="AQ98" s="589"/>
      <c r="AR98" s="359"/>
    </row>
    <row r="99" spans="1:44" ht="11.25" customHeight="1" x14ac:dyDescent="0.2">
      <c r="A99" s="250"/>
      <c r="B99" s="67" t="s">
        <v>2121</v>
      </c>
      <c r="C99" s="359"/>
      <c r="D99" s="250"/>
      <c r="E99" s="804" t="s">
        <v>2133</v>
      </c>
      <c r="F99" s="804"/>
      <c r="G99" s="804"/>
      <c r="H99" s="804"/>
      <c r="I99" s="804"/>
      <c r="J99" s="804"/>
      <c r="K99" s="804"/>
      <c r="L99" s="804"/>
      <c r="M99" s="804"/>
      <c r="N99" s="804"/>
      <c r="O99" s="804"/>
      <c r="P99" s="804"/>
      <c r="Q99" s="804"/>
      <c r="R99" s="804"/>
      <c r="S99" s="804"/>
      <c r="T99" s="804"/>
      <c r="U99" s="359"/>
      <c r="V99" s="250"/>
      <c r="W99" s="16" t="s">
        <v>1940</v>
      </c>
      <c r="AH99" s="33"/>
      <c r="AI99" s="33" t="s">
        <v>2</v>
      </c>
      <c r="AJ99" s="33"/>
      <c r="AK99" s="33"/>
      <c r="AL99" s="62">
        <v>1</v>
      </c>
      <c r="AN99" s="359"/>
      <c r="AO99" s="586"/>
      <c r="AP99" s="589"/>
      <c r="AQ99" s="589"/>
      <c r="AR99" s="359"/>
    </row>
    <row r="100" spans="1:44" ht="11.25" customHeight="1" x14ac:dyDescent="0.2">
      <c r="A100" s="250"/>
      <c r="B100" s="16"/>
      <c r="C100" s="359"/>
      <c r="D100" s="250"/>
      <c r="E100" s="804"/>
      <c r="F100" s="804"/>
      <c r="G100" s="804"/>
      <c r="H100" s="804"/>
      <c r="I100" s="804"/>
      <c r="J100" s="804"/>
      <c r="K100" s="804"/>
      <c r="L100" s="804"/>
      <c r="M100" s="804"/>
      <c r="N100" s="804"/>
      <c r="O100" s="804"/>
      <c r="P100" s="804"/>
      <c r="Q100" s="804"/>
      <c r="R100" s="804"/>
      <c r="S100" s="804"/>
      <c r="T100" s="804"/>
      <c r="U100" s="359"/>
      <c r="V100" s="250"/>
      <c r="W100" s="16" t="s">
        <v>1941</v>
      </c>
      <c r="Y100" s="33"/>
      <c r="AA100" s="33"/>
      <c r="AB100" s="33"/>
      <c r="AC100" s="33"/>
      <c r="AD100" s="33"/>
      <c r="AE100" s="33"/>
      <c r="AF100" s="33"/>
      <c r="AH100" s="33"/>
      <c r="AI100" s="33" t="s">
        <v>2</v>
      </c>
      <c r="AJ100" s="33"/>
      <c r="AK100" s="33"/>
      <c r="AL100" s="79">
        <v>2</v>
      </c>
      <c r="AN100" s="359"/>
      <c r="AO100" s="586"/>
      <c r="AP100" s="589"/>
      <c r="AQ100" s="589"/>
      <c r="AR100" s="359"/>
    </row>
    <row r="101" spans="1:44" ht="11.25" customHeight="1" x14ac:dyDescent="0.2">
      <c r="A101" s="250"/>
      <c r="B101" s="16"/>
      <c r="C101" s="359"/>
      <c r="D101" s="250"/>
      <c r="E101" s="804"/>
      <c r="F101" s="804"/>
      <c r="G101" s="804"/>
      <c r="H101" s="804"/>
      <c r="I101" s="804"/>
      <c r="J101" s="804"/>
      <c r="K101" s="804"/>
      <c r="L101" s="804"/>
      <c r="M101" s="804"/>
      <c r="N101" s="804"/>
      <c r="O101" s="804"/>
      <c r="P101" s="804"/>
      <c r="Q101" s="804"/>
      <c r="R101" s="804"/>
      <c r="S101" s="804"/>
      <c r="T101" s="804"/>
      <c r="U101" s="359"/>
      <c r="V101" s="250"/>
      <c r="W101" s="16" t="s">
        <v>2123</v>
      </c>
      <c r="Y101" s="33"/>
      <c r="Z101" s="33"/>
      <c r="AA101" s="33"/>
      <c r="AB101" s="33"/>
      <c r="AC101" s="33"/>
      <c r="AD101" s="33"/>
      <c r="AE101" s="33"/>
      <c r="AF101" s="33"/>
      <c r="AG101" s="33"/>
      <c r="AH101" s="33"/>
      <c r="AI101" s="33"/>
      <c r="AJ101" s="33"/>
      <c r="AK101" s="33"/>
      <c r="AL101" s="79">
        <v>3</v>
      </c>
      <c r="AN101" s="359"/>
      <c r="AO101" s="586"/>
      <c r="AP101" s="589"/>
      <c r="AQ101" s="589"/>
      <c r="AR101" s="359"/>
    </row>
    <row r="102" spans="1:44" ht="13.15" customHeight="1" x14ac:dyDescent="0.2">
      <c r="A102" s="250"/>
      <c r="B102" s="16"/>
      <c r="C102" s="359"/>
      <c r="D102" s="250"/>
      <c r="E102" s="804"/>
      <c r="F102" s="804"/>
      <c r="G102" s="804"/>
      <c r="H102" s="804"/>
      <c r="I102" s="804"/>
      <c r="J102" s="804"/>
      <c r="K102" s="804"/>
      <c r="L102" s="804"/>
      <c r="M102" s="804"/>
      <c r="N102" s="804"/>
      <c r="O102" s="804"/>
      <c r="P102" s="804"/>
      <c r="Q102" s="804"/>
      <c r="R102" s="804"/>
      <c r="S102" s="804"/>
      <c r="T102" s="804"/>
      <c r="U102" s="359"/>
      <c r="V102" s="250"/>
      <c r="W102" s="16" t="s">
        <v>45</v>
      </c>
      <c r="Y102" s="33"/>
      <c r="Z102" s="33"/>
      <c r="AA102" s="33"/>
      <c r="AB102" s="33" t="s">
        <v>2</v>
      </c>
      <c r="AC102" s="33"/>
      <c r="AD102" s="33"/>
      <c r="AE102" s="33"/>
      <c r="AF102" s="33"/>
      <c r="AG102" s="33"/>
      <c r="AH102" s="33"/>
      <c r="AI102" s="33"/>
      <c r="AJ102" s="33"/>
      <c r="AK102" s="33"/>
      <c r="AL102" s="79">
        <v>8</v>
      </c>
      <c r="AN102" s="359"/>
      <c r="AO102" s="586"/>
      <c r="AP102" s="589"/>
      <c r="AQ102" s="589"/>
      <c r="AR102" s="359"/>
    </row>
    <row r="103" spans="1:44" ht="6.4" customHeight="1" x14ac:dyDescent="0.2">
      <c r="A103" s="251"/>
      <c r="B103" s="17"/>
      <c r="C103" s="360"/>
      <c r="D103" s="251"/>
      <c r="E103" s="17"/>
      <c r="F103" s="17"/>
      <c r="G103" s="17"/>
      <c r="H103" s="17"/>
      <c r="I103" s="17"/>
      <c r="J103" s="17"/>
      <c r="K103" s="17"/>
      <c r="L103" s="17"/>
      <c r="M103" s="17"/>
      <c r="N103" s="17"/>
      <c r="O103" s="17"/>
      <c r="P103" s="17"/>
      <c r="Q103" s="17"/>
      <c r="R103" s="17"/>
      <c r="S103" s="17"/>
      <c r="T103" s="17"/>
      <c r="U103" s="360"/>
      <c r="V103" s="251"/>
      <c r="W103" s="17"/>
      <c r="X103" s="17"/>
      <c r="Y103" s="17"/>
      <c r="Z103" s="17"/>
      <c r="AA103" s="17"/>
      <c r="AB103" s="17"/>
      <c r="AC103" s="17"/>
      <c r="AD103" s="17"/>
      <c r="AE103" s="17"/>
      <c r="AF103" s="17"/>
      <c r="AG103" s="17"/>
      <c r="AH103" s="17"/>
      <c r="AI103" s="17"/>
      <c r="AJ103" s="17"/>
      <c r="AK103" s="17"/>
      <c r="AL103" s="17"/>
      <c r="AM103" s="17"/>
      <c r="AN103" s="360"/>
      <c r="AO103" s="251"/>
      <c r="AP103" s="17"/>
      <c r="AQ103" s="17"/>
      <c r="AR103" s="360"/>
    </row>
    <row r="104" spans="1:44" ht="6" customHeight="1" x14ac:dyDescent="0.2">
      <c r="A104" s="250"/>
      <c r="B104" s="16"/>
      <c r="C104" s="359"/>
      <c r="D104" s="250"/>
      <c r="U104" s="359"/>
      <c r="V104" s="250"/>
      <c r="AL104" s="16"/>
      <c r="AM104" s="16"/>
      <c r="AN104" s="359"/>
      <c r="AO104" s="586"/>
      <c r="AP104" s="589"/>
      <c r="AQ104" s="589"/>
      <c r="AR104" s="359"/>
    </row>
    <row r="105" spans="1:44" ht="11.25" customHeight="1" x14ac:dyDescent="0.2">
      <c r="A105" s="250"/>
      <c r="B105" s="67" t="s">
        <v>2122</v>
      </c>
      <c r="C105" s="359"/>
      <c r="D105" s="250"/>
      <c r="E105" s="804" t="s">
        <v>2488</v>
      </c>
      <c r="F105" s="804"/>
      <c r="G105" s="804"/>
      <c r="H105" s="804"/>
      <c r="I105" s="804"/>
      <c r="J105" s="804"/>
      <c r="K105" s="804"/>
      <c r="L105" s="804"/>
      <c r="M105" s="804"/>
      <c r="N105" s="804"/>
      <c r="O105" s="804"/>
      <c r="P105" s="804"/>
      <c r="Q105" s="804"/>
      <c r="R105" s="804"/>
      <c r="S105" s="804"/>
      <c r="T105" s="804"/>
      <c r="U105" s="359"/>
      <c r="V105" s="250"/>
      <c r="W105" s="16" t="s">
        <v>369</v>
      </c>
      <c r="Y105" s="33" t="s">
        <v>2</v>
      </c>
      <c r="Z105" s="33"/>
      <c r="AA105" s="33"/>
      <c r="AB105" s="33"/>
      <c r="AC105" s="33"/>
      <c r="AD105" s="33"/>
      <c r="AE105" s="33"/>
      <c r="AF105" s="33"/>
      <c r="AG105" s="33"/>
      <c r="AH105" s="33"/>
      <c r="AI105" s="33"/>
      <c r="AJ105" s="33"/>
      <c r="AK105" s="33"/>
      <c r="AL105" s="79" t="s">
        <v>47</v>
      </c>
      <c r="AN105" s="359"/>
      <c r="AO105" s="586"/>
      <c r="AP105" s="589"/>
      <c r="AQ105" s="589"/>
      <c r="AR105" s="359"/>
    </row>
    <row r="106" spans="1:44" ht="11.25" customHeight="1" x14ac:dyDescent="0.2">
      <c r="A106" s="250"/>
      <c r="B106" s="16"/>
      <c r="C106" s="359"/>
      <c r="D106" s="250"/>
      <c r="E106" s="804"/>
      <c r="F106" s="804"/>
      <c r="G106" s="804"/>
      <c r="H106" s="804"/>
      <c r="I106" s="804"/>
      <c r="J106" s="804"/>
      <c r="K106" s="804"/>
      <c r="L106" s="804"/>
      <c r="M106" s="804"/>
      <c r="N106" s="804"/>
      <c r="O106" s="804"/>
      <c r="P106" s="804"/>
      <c r="Q106" s="804"/>
      <c r="R106" s="804"/>
      <c r="S106" s="804"/>
      <c r="T106" s="804"/>
      <c r="U106" s="359"/>
      <c r="V106" s="250"/>
      <c r="W106" s="16" t="s">
        <v>370</v>
      </c>
      <c r="Y106" s="33"/>
      <c r="Z106" s="33"/>
      <c r="AA106" s="33"/>
      <c r="AB106" s="33"/>
      <c r="AC106" s="33"/>
      <c r="AD106" s="33" t="s">
        <v>2</v>
      </c>
      <c r="AE106" s="33"/>
      <c r="AF106" s="33"/>
      <c r="AG106" s="33"/>
      <c r="AH106" s="33"/>
      <c r="AI106" s="33"/>
      <c r="AJ106" s="33"/>
      <c r="AK106" s="33"/>
      <c r="AL106" s="79" t="s">
        <v>48</v>
      </c>
      <c r="AN106" s="359"/>
      <c r="AO106" s="586"/>
      <c r="AP106" s="589"/>
      <c r="AQ106" s="589"/>
      <c r="AR106" s="359"/>
    </row>
    <row r="107" spans="1:44" ht="11.25" customHeight="1" x14ac:dyDescent="0.2">
      <c r="A107" s="250"/>
      <c r="B107" s="16"/>
      <c r="C107" s="359"/>
      <c r="D107" s="250"/>
      <c r="E107" s="804"/>
      <c r="F107" s="804"/>
      <c r="G107" s="804"/>
      <c r="H107" s="804"/>
      <c r="I107" s="804"/>
      <c r="J107" s="804"/>
      <c r="K107" s="804"/>
      <c r="L107" s="804"/>
      <c r="M107" s="804"/>
      <c r="N107" s="804"/>
      <c r="O107" s="804"/>
      <c r="P107" s="804"/>
      <c r="Q107" s="804"/>
      <c r="R107" s="804"/>
      <c r="S107" s="804"/>
      <c r="T107" s="804"/>
      <c r="U107" s="359"/>
      <c r="V107" s="250"/>
      <c r="W107" s="16" t="s">
        <v>1952</v>
      </c>
      <c r="Y107" s="33"/>
      <c r="Z107" s="33"/>
      <c r="AA107" s="33"/>
      <c r="AB107" s="33"/>
      <c r="AC107" s="33"/>
      <c r="AE107" s="33"/>
      <c r="AF107" s="33"/>
      <c r="AH107" s="33" t="s">
        <v>2</v>
      </c>
      <c r="AI107" s="33"/>
      <c r="AJ107" s="33"/>
      <c r="AK107" s="33"/>
      <c r="AL107" s="79" t="s">
        <v>49</v>
      </c>
      <c r="AN107" s="359"/>
      <c r="AO107" s="586"/>
      <c r="AP107" s="589"/>
      <c r="AQ107" s="589"/>
      <c r="AR107" s="359"/>
    </row>
    <row r="108" spans="1:44" ht="13.15" customHeight="1" x14ac:dyDescent="0.2">
      <c r="A108" s="250"/>
      <c r="B108" s="16"/>
      <c r="C108" s="359"/>
      <c r="D108" s="250"/>
      <c r="E108" s="804"/>
      <c r="F108" s="804"/>
      <c r="G108" s="804"/>
      <c r="H108" s="804"/>
      <c r="I108" s="804"/>
      <c r="J108" s="804"/>
      <c r="K108" s="804"/>
      <c r="L108" s="804"/>
      <c r="M108" s="804"/>
      <c r="N108" s="804"/>
      <c r="O108" s="804"/>
      <c r="P108" s="804"/>
      <c r="Q108" s="804"/>
      <c r="R108" s="804"/>
      <c r="S108" s="804"/>
      <c r="T108" s="804"/>
      <c r="U108" s="359"/>
      <c r="V108" s="250"/>
      <c r="W108" s="16" t="s">
        <v>1951</v>
      </c>
      <c r="Y108" s="33"/>
      <c r="Z108" s="33"/>
      <c r="AA108" s="33"/>
      <c r="AB108" s="33"/>
      <c r="AC108" s="33"/>
      <c r="AE108" s="33"/>
      <c r="AH108" s="33"/>
      <c r="AI108" s="33" t="s">
        <v>2</v>
      </c>
      <c r="AJ108" s="33"/>
      <c r="AK108" s="33"/>
      <c r="AL108" s="79" t="s">
        <v>50</v>
      </c>
      <c r="AN108" s="359"/>
      <c r="AO108" s="586"/>
      <c r="AP108" s="589"/>
      <c r="AQ108" s="589"/>
      <c r="AR108" s="359"/>
    </row>
    <row r="109" spans="1:44" ht="13.15" customHeight="1" x14ac:dyDescent="0.2">
      <c r="A109" s="250"/>
      <c r="B109" s="16"/>
      <c r="C109" s="359"/>
      <c r="D109" s="250"/>
      <c r="E109" s="804"/>
      <c r="F109" s="804"/>
      <c r="G109" s="804"/>
      <c r="H109" s="804"/>
      <c r="I109" s="804"/>
      <c r="J109" s="804"/>
      <c r="K109" s="804"/>
      <c r="L109" s="804"/>
      <c r="M109" s="804"/>
      <c r="N109" s="804"/>
      <c r="O109" s="804"/>
      <c r="P109" s="804"/>
      <c r="Q109" s="804"/>
      <c r="R109" s="804"/>
      <c r="S109" s="804"/>
      <c r="T109" s="804"/>
      <c r="U109" s="359"/>
      <c r="V109" s="250"/>
      <c r="Y109" s="33"/>
      <c r="Z109" s="33"/>
      <c r="AA109" s="33"/>
      <c r="AB109" s="33"/>
      <c r="AC109" s="33"/>
      <c r="AE109" s="33"/>
      <c r="AH109" s="33"/>
      <c r="AI109" s="33"/>
      <c r="AJ109" s="33"/>
      <c r="AK109" s="33"/>
      <c r="AL109" s="79"/>
      <c r="AN109" s="359"/>
      <c r="AO109" s="586"/>
      <c r="AP109" s="589"/>
      <c r="AQ109" s="589"/>
      <c r="AR109" s="359"/>
    </row>
    <row r="110" spans="1:44" ht="6.4" customHeight="1" x14ac:dyDescent="0.2">
      <c r="A110" s="250"/>
      <c r="B110" s="16"/>
      <c r="C110" s="359"/>
      <c r="D110" s="250"/>
      <c r="U110" s="359"/>
      <c r="V110" s="250"/>
      <c r="AL110" s="16"/>
      <c r="AM110" s="16"/>
      <c r="AN110" s="359"/>
      <c r="AO110" s="250"/>
      <c r="AR110" s="359"/>
    </row>
    <row r="111" spans="1:44" ht="6.6" customHeight="1" x14ac:dyDescent="0.2">
      <c r="A111" s="165"/>
      <c r="B111" s="167"/>
      <c r="C111" s="166"/>
      <c r="D111" s="165"/>
      <c r="E111" s="167"/>
      <c r="F111" s="167"/>
      <c r="G111" s="167"/>
      <c r="H111" s="167"/>
      <c r="I111" s="167"/>
      <c r="J111" s="167"/>
      <c r="K111" s="167"/>
      <c r="L111" s="167"/>
      <c r="M111" s="167"/>
      <c r="N111" s="167"/>
      <c r="O111" s="167"/>
      <c r="P111" s="167"/>
      <c r="Q111" s="167"/>
      <c r="R111" s="167"/>
      <c r="S111" s="167"/>
      <c r="T111" s="167"/>
      <c r="U111" s="166"/>
      <c r="V111" s="165"/>
      <c r="W111" s="167"/>
      <c r="X111" s="167"/>
      <c r="Y111" s="167"/>
      <c r="Z111" s="167"/>
      <c r="AA111" s="167"/>
      <c r="AB111" s="167"/>
      <c r="AC111" s="167"/>
      <c r="AD111" s="167"/>
      <c r="AE111" s="167"/>
      <c r="AF111" s="167"/>
      <c r="AG111" s="167"/>
      <c r="AH111" s="167"/>
      <c r="AI111" s="167"/>
      <c r="AJ111" s="167"/>
      <c r="AK111" s="167"/>
      <c r="AL111" s="66"/>
      <c r="AM111" s="167"/>
      <c r="AN111" s="166"/>
      <c r="AO111" s="167"/>
      <c r="AP111" s="167"/>
      <c r="AQ111" s="167"/>
      <c r="AR111" s="166"/>
    </row>
    <row r="112" spans="1:44" ht="10.15" customHeight="1" x14ac:dyDescent="0.2">
      <c r="A112" s="250"/>
      <c r="B112" s="67" t="s">
        <v>1413</v>
      </c>
      <c r="C112" s="359"/>
      <c r="D112" s="250"/>
      <c r="E112" s="804" t="e">
        <f ca="1">VLOOKUP(INDIRECT(ADDRESS(ROW(),COLUMN()-3)),Language_Translations,MATCH(Language_Selected,Language_Options,0),FALSE)</f>
        <v>#REF!</v>
      </c>
      <c r="F112" s="804"/>
      <c r="G112" s="804"/>
      <c r="H112" s="804"/>
      <c r="I112" s="804"/>
      <c r="J112" s="804"/>
      <c r="K112" s="804"/>
      <c r="L112" s="804"/>
      <c r="M112" s="804"/>
      <c r="N112" s="804"/>
      <c r="O112" s="804"/>
      <c r="P112" s="804"/>
      <c r="Q112" s="804"/>
      <c r="R112" s="804"/>
      <c r="S112" s="804"/>
      <c r="T112" s="804"/>
      <c r="U112" s="359"/>
      <c r="V112" s="250"/>
      <c r="W112" s="16" t="s">
        <v>1370</v>
      </c>
      <c r="Y112" s="33"/>
      <c r="Z112" s="33"/>
      <c r="AA112" s="33"/>
      <c r="AB112" s="33"/>
      <c r="AC112" s="33"/>
      <c r="AE112" s="33"/>
      <c r="AF112" s="33" t="s">
        <v>2</v>
      </c>
      <c r="AG112" s="33"/>
      <c r="AH112" s="33"/>
      <c r="AI112" s="33"/>
      <c r="AJ112" s="33"/>
      <c r="AK112" s="33"/>
      <c r="AL112" s="79" t="s">
        <v>36</v>
      </c>
      <c r="AM112" s="16"/>
      <c r="AN112" s="359"/>
      <c r="AR112" s="359"/>
    </row>
    <row r="113" spans="1:44" x14ac:dyDescent="0.2">
      <c r="A113" s="250"/>
      <c r="B113" s="16"/>
      <c r="C113" s="359"/>
      <c r="D113" s="250"/>
      <c r="E113" s="804"/>
      <c r="F113" s="804"/>
      <c r="G113" s="804"/>
      <c r="H113" s="804"/>
      <c r="I113" s="804"/>
      <c r="J113" s="804"/>
      <c r="K113" s="804"/>
      <c r="L113" s="804"/>
      <c r="M113" s="804"/>
      <c r="N113" s="804"/>
      <c r="O113" s="804"/>
      <c r="P113" s="804"/>
      <c r="Q113" s="804"/>
      <c r="R113" s="804"/>
      <c r="S113" s="804"/>
      <c r="T113" s="804"/>
      <c r="U113" s="359"/>
      <c r="V113" s="250"/>
      <c r="W113" s="16" t="s">
        <v>1371</v>
      </c>
      <c r="Y113" s="33"/>
      <c r="Z113" s="33"/>
      <c r="AA113" s="33"/>
      <c r="AB113" s="33"/>
      <c r="AC113" s="33"/>
      <c r="AD113" s="33"/>
      <c r="AE113" s="33"/>
      <c r="AG113" s="33" t="s">
        <v>2</v>
      </c>
      <c r="AH113" s="33"/>
      <c r="AI113" s="33"/>
      <c r="AJ113" s="33"/>
      <c r="AK113" s="33"/>
      <c r="AL113" s="79" t="s">
        <v>38</v>
      </c>
      <c r="AM113" s="16"/>
      <c r="AN113" s="359"/>
      <c r="AR113" s="359"/>
    </row>
    <row r="114" spans="1:44" x14ac:dyDescent="0.2">
      <c r="A114" s="250"/>
      <c r="B114" s="16"/>
      <c r="C114" s="359"/>
      <c r="D114" s="250"/>
      <c r="E114" s="804"/>
      <c r="F114" s="804"/>
      <c r="G114" s="804"/>
      <c r="H114" s="804"/>
      <c r="I114" s="804"/>
      <c r="J114" s="804"/>
      <c r="K114" s="804"/>
      <c r="L114" s="804"/>
      <c r="M114" s="804"/>
      <c r="N114" s="804"/>
      <c r="O114" s="804"/>
      <c r="P114" s="804"/>
      <c r="Q114" s="804"/>
      <c r="R114" s="804"/>
      <c r="S114" s="804"/>
      <c r="T114" s="804"/>
      <c r="U114" s="359"/>
      <c r="V114" s="250"/>
      <c r="W114" s="16" t="s">
        <v>1372</v>
      </c>
      <c r="Y114" s="33"/>
      <c r="Z114" s="33"/>
      <c r="AA114" s="33"/>
      <c r="AB114" s="33"/>
      <c r="AC114" s="33"/>
      <c r="AD114" s="33"/>
      <c r="AE114" s="33"/>
      <c r="AF114" s="33"/>
      <c r="AG114" s="33"/>
      <c r="AI114" s="33"/>
      <c r="AJ114" s="33" t="s">
        <v>2</v>
      </c>
      <c r="AK114" s="33"/>
      <c r="AL114" s="79">
        <v>3</v>
      </c>
      <c r="AM114" s="16"/>
      <c r="AN114" s="359"/>
      <c r="AR114" s="359"/>
    </row>
    <row r="115" spans="1:44" x14ac:dyDescent="0.2">
      <c r="A115" s="250"/>
      <c r="B115" s="16"/>
      <c r="C115" s="359"/>
      <c r="D115" s="250"/>
      <c r="E115" s="804"/>
      <c r="F115" s="804"/>
      <c r="G115" s="804"/>
      <c r="H115" s="804"/>
      <c r="I115" s="804"/>
      <c r="J115" s="804"/>
      <c r="K115" s="804"/>
      <c r="L115" s="804"/>
      <c r="M115" s="804"/>
      <c r="N115" s="804"/>
      <c r="O115" s="804"/>
      <c r="P115" s="804"/>
      <c r="Q115" s="804"/>
      <c r="R115" s="804"/>
      <c r="S115" s="804"/>
      <c r="T115" s="804"/>
      <c r="U115" s="359"/>
      <c r="V115" s="250"/>
      <c r="Y115" s="33"/>
      <c r="Z115" s="33"/>
      <c r="AA115" s="33"/>
      <c r="AB115" s="33"/>
      <c r="AC115" s="33"/>
      <c r="AD115" s="33"/>
      <c r="AE115" s="33"/>
      <c r="AF115" s="33"/>
      <c r="AG115" s="33"/>
      <c r="AH115" s="33"/>
      <c r="AI115" s="33"/>
      <c r="AJ115" s="33"/>
      <c r="AK115" s="33"/>
      <c r="AL115" s="79"/>
      <c r="AM115" s="16"/>
      <c r="AN115" s="359"/>
      <c r="AR115" s="359"/>
    </row>
    <row r="116" spans="1:44"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1361</v>
      </c>
      <c r="Y116" s="33"/>
      <c r="Z116" s="33"/>
      <c r="AA116" s="33"/>
      <c r="AB116" s="33"/>
      <c r="AC116" s="33"/>
      <c r="AD116" s="33"/>
      <c r="AE116" s="33"/>
      <c r="AF116" s="33"/>
      <c r="AG116" s="33"/>
      <c r="AH116" s="33"/>
      <c r="AI116" s="33"/>
      <c r="AJ116" s="33"/>
      <c r="AK116" s="33"/>
      <c r="AL116" s="79">
        <v>6</v>
      </c>
      <c r="AM116" s="16"/>
      <c r="AN116" s="359"/>
      <c r="AR116" s="359"/>
    </row>
    <row r="117" spans="1:44" x14ac:dyDescent="0.2">
      <c r="A117" s="250"/>
      <c r="B117" s="16"/>
      <c r="C117" s="359"/>
      <c r="D117" s="250"/>
      <c r="E117" s="287"/>
      <c r="F117" s="287"/>
      <c r="G117" s="287"/>
      <c r="H117" s="287"/>
      <c r="I117" s="287"/>
      <c r="J117" s="287"/>
      <c r="K117" s="287"/>
      <c r="L117" s="287"/>
      <c r="M117" s="287"/>
      <c r="N117" s="287"/>
      <c r="O117" s="287"/>
      <c r="P117" s="287"/>
      <c r="Q117" s="287"/>
      <c r="R117" s="287"/>
      <c r="S117" s="287"/>
      <c r="T117" s="287"/>
      <c r="U117" s="359"/>
      <c r="V117" s="250"/>
      <c r="AL117" s="16"/>
      <c r="AM117" s="16"/>
      <c r="AN117" s="359"/>
      <c r="AR117" s="359"/>
    </row>
    <row r="118" spans="1:44" ht="6" customHeight="1" x14ac:dyDescent="0.2">
      <c r="A118" s="250"/>
      <c r="B118" s="288"/>
      <c r="C118" s="359"/>
      <c r="D118" s="250"/>
      <c r="U118" s="359"/>
      <c r="AM118" s="16"/>
      <c r="AN118" s="359"/>
      <c r="AR118" s="359"/>
    </row>
    <row r="119" spans="1:44" ht="6.6" customHeight="1" x14ac:dyDescent="0.2">
      <c r="A119" s="165"/>
      <c r="B119" s="167"/>
      <c r="C119" s="166"/>
      <c r="D119" s="165"/>
      <c r="E119" s="167"/>
      <c r="F119" s="167"/>
      <c r="G119" s="167"/>
      <c r="H119" s="167"/>
      <c r="I119" s="167"/>
      <c r="J119" s="167"/>
      <c r="K119" s="167"/>
      <c r="L119" s="167"/>
      <c r="M119" s="167"/>
      <c r="N119" s="167"/>
      <c r="O119" s="167"/>
      <c r="P119" s="167"/>
      <c r="Q119" s="167"/>
      <c r="R119" s="167"/>
      <c r="S119" s="167"/>
      <c r="T119" s="167"/>
      <c r="U119" s="166"/>
      <c r="V119" s="165"/>
      <c r="W119" s="167"/>
      <c r="X119" s="167"/>
      <c r="Y119" s="167"/>
      <c r="Z119" s="167"/>
      <c r="AA119" s="167"/>
      <c r="AB119" s="167"/>
      <c r="AC119" s="167"/>
      <c r="AD119" s="167"/>
      <c r="AE119" s="167"/>
      <c r="AF119" s="167"/>
      <c r="AG119" s="167"/>
      <c r="AH119" s="167"/>
      <c r="AI119" s="167"/>
      <c r="AJ119" s="167"/>
      <c r="AK119" s="167"/>
      <c r="AL119" s="66"/>
      <c r="AM119" s="167"/>
      <c r="AN119" s="166"/>
      <c r="AO119" s="167"/>
      <c r="AP119" s="167"/>
      <c r="AQ119" s="167"/>
      <c r="AR119" s="166"/>
    </row>
    <row r="120" spans="1:44" x14ac:dyDescent="0.2">
      <c r="A120" s="250"/>
      <c r="B120" s="67" t="s">
        <v>1414</v>
      </c>
      <c r="C120" s="359"/>
      <c r="D120" s="250"/>
      <c r="E120" s="804" t="e">
        <f ca="1">VLOOKUP(INDIRECT(ADDRESS(ROW(),COLUMN()-3)),Language_Translations,MATCH(Language_Selected,Language_Options,0),FALSE)</f>
        <v>#REF!</v>
      </c>
      <c r="F120" s="804"/>
      <c r="G120" s="804"/>
      <c r="H120" s="804"/>
      <c r="I120" s="804"/>
      <c r="J120" s="804"/>
      <c r="K120" s="804"/>
      <c r="L120" s="804"/>
      <c r="M120" s="804"/>
      <c r="N120" s="804"/>
      <c r="O120" s="804"/>
      <c r="P120" s="804"/>
      <c r="Q120" s="804"/>
      <c r="R120" s="804"/>
      <c r="S120" s="804"/>
      <c r="T120" s="804"/>
      <c r="U120" s="359"/>
      <c r="V120" s="250"/>
      <c r="W120" s="16" t="s">
        <v>1373</v>
      </c>
      <c r="Z120" s="33"/>
      <c r="AA120" s="33" t="s">
        <v>2</v>
      </c>
      <c r="AB120" s="33"/>
      <c r="AC120" s="33"/>
      <c r="AD120" s="33"/>
      <c r="AE120" s="33"/>
      <c r="AF120" s="33"/>
      <c r="AG120" s="33"/>
      <c r="AH120" s="33"/>
      <c r="AI120" s="33"/>
      <c r="AJ120" s="33"/>
      <c r="AK120" s="33"/>
      <c r="AL120" s="79">
        <v>1</v>
      </c>
      <c r="AM120" s="16"/>
      <c r="AN120" s="359"/>
      <c r="AO120" s="589"/>
      <c r="AP120" s="589"/>
      <c r="AQ120" s="589"/>
      <c r="AR120" s="359"/>
    </row>
    <row r="121" spans="1:44" x14ac:dyDescent="0.2">
      <c r="A121" s="250"/>
      <c r="B121" s="67"/>
      <c r="C121" s="359"/>
      <c r="D121" s="250"/>
      <c r="E121" s="804"/>
      <c r="F121" s="804"/>
      <c r="G121" s="804"/>
      <c r="H121" s="804"/>
      <c r="I121" s="804"/>
      <c r="J121" s="804"/>
      <c r="K121" s="804"/>
      <c r="L121" s="804"/>
      <c r="M121" s="804"/>
      <c r="N121" s="804"/>
      <c r="O121" s="804"/>
      <c r="P121" s="804"/>
      <c r="Q121" s="804"/>
      <c r="R121" s="804"/>
      <c r="S121" s="804"/>
      <c r="T121" s="804"/>
      <c r="U121" s="359"/>
      <c r="V121" s="250"/>
      <c r="W121" s="16" t="s">
        <v>1374</v>
      </c>
      <c r="Z121" s="33"/>
      <c r="AA121" s="33"/>
      <c r="AB121" s="33"/>
      <c r="AC121" s="33"/>
      <c r="AD121" s="33"/>
      <c r="AE121" s="33"/>
      <c r="AF121" s="33" t="s">
        <v>2</v>
      </c>
      <c r="AG121" s="33"/>
      <c r="AH121" s="33"/>
      <c r="AI121" s="33"/>
      <c r="AJ121" s="33"/>
      <c r="AK121" s="33"/>
      <c r="AL121" s="79">
        <v>2</v>
      </c>
      <c r="AM121" s="16"/>
      <c r="AN121" s="359"/>
      <c r="AO121" s="589"/>
      <c r="AP121" s="589"/>
      <c r="AQ121" s="612"/>
      <c r="AR121" s="359"/>
    </row>
    <row r="122" spans="1:44" x14ac:dyDescent="0.2">
      <c r="A122" s="250"/>
      <c r="B122" s="67"/>
      <c r="C122" s="359"/>
      <c r="D122" s="250"/>
      <c r="E122" s="804"/>
      <c r="F122" s="804"/>
      <c r="G122" s="804"/>
      <c r="H122" s="804"/>
      <c r="I122" s="804"/>
      <c r="J122" s="804"/>
      <c r="K122" s="804"/>
      <c r="L122" s="804"/>
      <c r="M122" s="804"/>
      <c r="N122" s="804"/>
      <c r="O122" s="804"/>
      <c r="P122" s="804"/>
      <c r="Q122" s="804"/>
      <c r="R122" s="804"/>
      <c r="S122" s="804"/>
      <c r="T122" s="804"/>
      <c r="U122" s="359"/>
      <c r="V122" s="250"/>
      <c r="W122" s="16" t="s">
        <v>1510</v>
      </c>
      <c r="Y122" s="33"/>
      <c r="Z122" s="33"/>
      <c r="AB122" s="33"/>
      <c r="AC122" s="33"/>
      <c r="AD122" s="33"/>
      <c r="AE122" s="33"/>
      <c r="AF122" s="33"/>
      <c r="AG122" s="33"/>
      <c r="AH122" s="33"/>
      <c r="AI122" s="33"/>
      <c r="AL122" s="33"/>
      <c r="AM122" s="16"/>
      <c r="AN122" s="359"/>
      <c r="AO122" s="589"/>
      <c r="AP122" s="589"/>
      <c r="AQ122" s="589"/>
      <c r="AR122" s="359"/>
    </row>
    <row r="123" spans="1:44" x14ac:dyDescent="0.2">
      <c r="A123" s="250"/>
      <c r="B123" s="67"/>
      <c r="C123" s="359"/>
      <c r="D123" s="250"/>
      <c r="E123" s="804"/>
      <c r="F123" s="804"/>
      <c r="G123" s="804"/>
      <c r="H123" s="804"/>
      <c r="I123" s="804"/>
      <c r="J123" s="804"/>
      <c r="K123" s="804"/>
      <c r="L123" s="804"/>
      <c r="M123" s="804"/>
      <c r="N123" s="804"/>
      <c r="O123" s="804"/>
      <c r="P123" s="804"/>
      <c r="Q123" s="804"/>
      <c r="R123" s="804"/>
      <c r="S123" s="804"/>
      <c r="T123" s="804"/>
      <c r="U123" s="359"/>
      <c r="V123" s="250"/>
      <c r="W123" s="16" t="s">
        <v>1511</v>
      </c>
      <c r="AB123" s="33" t="s">
        <v>2</v>
      </c>
      <c r="AC123" s="33"/>
      <c r="AD123" s="33"/>
      <c r="AE123" s="33"/>
      <c r="AF123" s="33"/>
      <c r="AG123" s="33"/>
      <c r="AH123" s="33"/>
      <c r="AI123" s="33"/>
      <c r="AJ123" s="33"/>
      <c r="AK123" s="33"/>
      <c r="AL123" s="79">
        <v>3</v>
      </c>
      <c r="AM123" s="16"/>
      <c r="AN123" s="359"/>
      <c r="AO123" s="589"/>
      <c r="AP123" s="589"/>
      <c r="AQ123" s="589"/>
      <c r="AR123" s="359"/>
    </row>
    <row r="124" spans="1:44" ht="6" customHeight="1" x14ac:dyDescent="0.2">
      <c r="A124" s="251"/>
      <c r="B124" s="221"/>
      <c r="C124" s="360"/>
      <c r="D124" s="251"/>
      <c r="E124" s="17"/>
      <c r="F124" s="17"/>
      <c r="G124" s="17"/>
      <c r="H124" s="17"/>
      <c r="I124" s="17"/>
      <c r="J124" s="17"/>
      <c r="K124" s="17"/>
      <c r="L124" s="17"/>
      <c r="M124" s="17"/>
      <c r="N124" s="17"/>
      <c r="O124" s="17"/>
      <c r="P124" s="17"/>
      <c r="Q124" s="17"/>
      <c r="R124" s="17"/>
      <c r="S124" s="17"/>
      <c r="T124" s="17"/>
      <c r="U124" s="360"/>
      <c r="V124" s="17"/>
      <c r="W124" s="17"/>
      <c r="X124" s="17"/>
      <c r="Y124" s="17"/>
      <c r="Z124" s="17"/>
      <c r="AA124" s="17"/>
      <c r="AB124" s="17"/>
      <c r="AC124" s="17"/>
      <c r="AD124" s="17"/>
      <c r="AE124" s="17"/>
      <c r="AF124" s="17"/>
      <c r="AG124" s="17"/>
      <c r="AH124" s="17"/>
      <c r="AI124" s="17"/>
      <c r="AJ124" s="17"/>
      <c r="AK124" s="17"/>
      <c r="AL124" s="65"/>
      <c r="AM124" s="17"/>
      <c r="AN124" s="360"/>
      <c r="AO124" s="17"/>
      <c r="AP124" s="17"/>
      <c r="AQ124" s="17"/>
      <c r="AR124" s="360"/>
    </row>
    <row r="125" spans="1:44" ht="6.6" customHeight="1" x14ac:dyDescent="0.2">
      <c r="A125" s="165"/>
      <c r="B125" s="167"/>
      <c r="C125" s="166"/>
      <c r="D125" s="165"/>
      <c r="E125" s="167"/>
      <c r="F125" s="167"/>
      <c r="G125" s="167"/>
      <c r="H125" s="167"/>
      <c r="I125" s="167"/>
      <c r="J125" s="167"/>
      <c r="K125" s="167"/>
      <c r="L125" s="167"/>
      <c r="M125" s="167"/>
      <c r="N125" s="167"/>
      <c r="O125" s="167"/>
      <c r="P125" s="167"/>
      <c r="Q125" s="167"/>
      <c r="R125" s="167"/>
      <c r="S125" s="167"/>
      <c r="T125" s="167"/>
      <c r="U125" s="166"/>
      <c r="V125" s="165"/>
      <c r="W125" s="167"/>
      <c r="X125" s="167"/>
      <c r="Y125" s="167"/>
      <c r="Z125" s="167"/>
      <c r="AA125" s="167"/>
      <c r="AB125" s="167"/>
      <c r="AC125" s="167"/>
      <c r="AD125" s="167"/>
      <c r="AE125" s="167"/>
      <c r="AF125" s="167"/>
      <c r="AG125" s="167"/>
      <c r="AH125" s="167"/>
      <c r="AI125" s="167"/>
      <c r="AJ125" s="167"/>
      <c r="AK125" s="167"/>
      <c r="AL125" s="66"/>
      <c r="AM125" s="167"/>
      <c r="AN125" s="166"/>
      <c r="AO125" s="167"/>
      <c r="AP125" s="167"/>
      <c r="AQ125" s="167"/>
      <c r="AR125" s="166"/>
    </row>
    <row r="126" spans="1:44" x14ac:dyDescent="0.2">
      <c r="A126" s="250"/>
      <c r="B126" s="67" t="s">
        <v>1527</v>
      </c>
      <c r="C126" s="359"/>
      <c r="D126" s="250"/>
      <c r="E126" s="804" t="e">
        <f ca="1">VLOOKUP(INDIRECT(ADDRESS(ROW(),COLUMN()-3)),Language_Translations,MATCH(Language_Selected,Language_Options,0),FALSE)</f>
        <v>#REF!</v>
      </c>
      <c r="F126" s="804"/>
      <c r="G126" s="804"/>
      <c r="H126" s="804"/>
      <c r="I126" s="804"/>
      <c r="J126" s="804"/>
      <c r="K126" s="804"/>
      <c r="L126" s="804"/>
      <c r="M126" s="804"/>
      <c r="N126" s="804"/>
      <c r="O126" s="804"/>
      <c r="P126" s="804"/>
      <c r="Q126" s="804"/>
      <c r="R126" s="804"/>
      <c r="S126" s="804"/>
      <c r="T126" s="804"/>
      <c r="U126" s="359"/>
      <c r="V126" s="250"/>
      <c r="W126" s="16" t="s">
        <v>362</v>
      </c>
      <c r="Z126" s="33" t="s">
        <v>2</v>
      </c>
      <c r="AA126" s="33"/>
      <c r="AB126" s="33"/>
      <c r="AC126" s="33"/>
      <c r="AD126" s="33"/>
      <c r="AE126" s="33"/>
      <c r="AF126" s="33"/>
      <c r="AG126" s="33"/>
      <c r="AH126" s="33"/>
      <c r="AI126" s="33"/>
      <c r="AJ126" s="33"/>
      <c r="AK126" s="33"/>
      <c r="AL126" s="79">
        <v>1</v>
      </c>
      <c r="AM126" s="16"/>
      <c r="AN126" s="359"/>
      <c r="AO126" s="589"/>
      <c r="AP126" s="589"/>
      <c r="AQ126" s="848">
        <v>7.2110000000000003</v>
      </c>
      <c r="AR126" s="963"/>
    </row>
    <row r="127" spans="1:44" x14ac:dyDescent="0.2">
      <c r="A127" s="250"/>
      <c r="B127" s="67"/>
      <c r="C127" s="359"/>
      <c r="D127" s="250"/>
      <c r="E127" s="804"/>
      <c r="F127" s="804"/>
      <c r="G127" s="804"/>
      <c r="H127" s="804"/>
      <c r="I127" s="804"/>
      <c r="J127" s="804"/>
      <c r="K127" s="804"/>
      <c r="L127" s="804"/>
      <c r="M127" s="804"/>
      <c r="N127" s="804"/>
      <c r="O127" s="804"/>
      <c r="P127" s="804"/>
      <c r="Q127" s="804"/>
      <c r="R127" s="804"/>
      <c r="S127" s="804"/>
      <c r="T127" s="804"/>
      <c r="U127" s="359"/>
      <c r="V127" s="250"/>
      <c r="W127" s="16" t="s">
        <v>1519</v>
      </c>
      <c r="Z127" s="33"/>
      <c r="AA127" s="33"/>
      <c r="AB127" s="33"/>
      <c r="AC127" s="33"/>
      <c r="AD127" s="33" t="s">
        <v>2</v>
      </c>
      <c r="AE127" s="33"/>
      <c r="AF127" s="33"/>
      <c r="AG127" s="33"/>
      <c r="AH127" s="33"/>
      <c r="AI127" s="33"/>
      <c r="AJ127" s="33"/>
      <c r="AK127" s="33"/>
      <c r="AL127" s="79">
        <v>2</v>
      </c>
      <c r="AM127" s="16"/>
      <c r="AN127" s="359"/>
      <c r="AO127" s="589"/>
      <c r="AP127" s="589"/>
      <c r="AQ127" s="612"/>
      <c r="AR127" s="359"/>
    </row>
    <row r="128" spans="1:44" x14ac:dyDescent="0.2">
      <c r="A128" s="250"/>
      <c r="B128" s="67"/>
      <c r="C128" s="359"/>
      <c r="D128" s="250"/>
      <c r="E128" s="804"/>
      <c r="F128" s="804"/>
      <c r="G128" s="804"/>
      <c r="H128" s="804"/>
      <c r="I128" s="804"/>
      <c r="J128" s="804"/>
      <c r="K128" s="804"/>
      <c r="L128" s="804"/>
      <c r="M128" s="804"/>
      <c r="N128" s="804"/>
      <c r="O128" s="804"/>
      <c r="P128" s="804"/>
      <c r="Q128" s="804"/>
      <c r="R128" s="804"/>
      <c r="S128" s="804"/>
      <c r="T128" s="804"/>
      <c r="U128" s="359"/>
      <c r="V128" s="250"/>
      <c r="W128" s="16" t="s">
        <v>1548</v>
      </c>
      <c r="Y128" s="33"/>
      <c r="Z128" s="33"/>
      <c r="AA128" s="33"/>
      <c r="AB128" s="33"/>
      <c r="AC128" s="33"/>
      <c r="AD128" s="33"/>
      <c r="AE128" s="33"/>
      <c r="AF128" s="33"/>
      <c r="AG128" s="33"/>
      <c r="AH128" s="33"/>
      <c r="AI128" s="33"/>
      <c r="AJ128" s="33"/>
      <c r="AK128" s="33"/>
      <c r="AL128" s="79"/>
      <c r="AM128" s="16"/>
      <c r="AN128" s="359"/>
      <c r="AO128" s="589"/>
      <c r="AP128" s="589"/>
      <c r="AQ128" s="589"/>
      <c r="AR128" s="359"/>
    </row>
    <row r="129" spans="1:44" x14ac:dyDescent="0.2">
      <c r="A129" s="250"/>
      <c r="B129" s="67"/>
      <c r="C129" s="359"/>
      <c r="D129" s="250"/>
      <c r="E129" s="804"/>
      <c r="F129" s="804"/>
      <c r="G129" s="804"/>
      <c r="H129" s="804"/>
      <c r="I129" s="804"/>
      <c r="J129" s="804"/>
      <c r="K129" s="804"/>
      <c r="L129" s="804"/>
      <c r="M129" s="804"/>
      <c r="N129" s="804"/>
      <c r="O129" s="804"/>
      <c r="P129" s="804"/>
      <c r="Q129" s="804"/>
      <c r="R129" s="804"/>
      <c r="S129" s="804"/>
      <c r="T129" s="804"/>
      <c r="U129" s="359"/>
      <c r="V129" s="250"/>
      <c r="W129" s="16" t="s">
        <v>1549</v>
      </c>
      <c r="Y129" s="33"/>
      <c r="Z129" s="33"/>
      <c r="AA129" s="33"/>
      <c r="AB129" s="33"/>
      <c r="AC129" s="33" t="s">
        <v>2</v>
      </c>
      <c r="AD129" s="33"/>
      <c r="AE129" s="33"/>
      <c r="AF129" s="33"/>
      <c r="AG129" s="33"/>
      <c r="AH129" s="33"/>
      <c r="AI129" s="33"/>
      <c r="AJ129" s="33"/>
      <c r="AK129" s="33"/>
      <c r="AL129" s="79">
        <v>3</v>
      </c>
      <c r="AM129" s="16"/>
      <c r="AN129" s="359"/>
      <c r="AO129" s="589"/>
      <c r="AP129" s="589"/>
      <c r="AQ129" s="589"/>
      <c r="AR129" s="359"/>
    </row>
    <row r="130" spans="1:44" x14ac:dyDescent="0.2">
      <c r="A130" s="250"/>
      <c r="B130" s="67"/>
      <c r="C130" s="359"/>
      <c r="D130" s="250"/>
      <c r="E130" s="804"/>
      <c r="F130" s="804"/>
      <c r="G130" s="804"/>
      <c r="H130" s="804"/>
      <c r="I130" s="804"/>
      <c r="J130" s="804"/>
      <c r="K130" s="804"/>
      <c r="L130" s="804"/>
      <c r="M130" s="804"/>
      <c r="N130" s="804"/>
      <c r="O130" s="804"/>
      <c r="P130" s="804"/>
      <c r="Q130" s="804"/>
      <c r="R130" s="804"/>
      <c r="S130" s="804"/>
      <c r="T130" s="804"/>
      <c r="U130" s="359"/>
      <c r="V130" s="250"/>
      <c r="Y130" s="33"/>
      <c r="Z130" s="33"/>
      <c r="AA130" s="33"/>
      <c r="AB130" s="33"/>
      <c r="AC130" s="33"/>
      <c r="AD130" s="33"/>
      <c r="AE130" s="33"/>
      <c r="AF130" s="33"/>
      <c r="AG130" s="33"/>
      <c r="AH130" s="33"/>
      <c r="AI130" s="33"/>
      <c r="AJ130" s="33"/>
      <c r="AK130" s="33"/>
      <c r="AL130" s="79"/>
      <c r="AM130" s="16"/>
      <c r="AN130" s="359"/>
      <c r="AO130" s="589"/>
      <c r="AP130" s="589"/>
      <c r="AQ130" s="589"/>
      <c r="AR130" s="359"/>
    </row>
    <row r="131" spans="1:44" ht="6" customHeight="1" x14ac:dyDescent="0.2">
      <c r="A131" s="251"/>
      <c r="B131" s="221"/>
      <c r="C131" s="360"/>
      <c r="D131" s="251"/>
      <c r="E131" s="17"/>
      <c r="F131" s="17"/>
      <c r="G131" s="17"/>
      <c r="H131" s="17"/>
      <c r="I131" s="17"/>
      <c r="J131" s="17"/>
      <c r="K131" s="17"/>
      <c r="L131" s="17"/>
      <c r="M131" s="17"/>
      <c r="N131" s="17"/>
      <c r="O131" s="17"/>
      <c r="P131" s="17"/>
      <c r="Q131" s="17"/>
      <c r="R131" s="17"/>
      <c r="S131" s="17"/>
      <c r="T131" s="17"/>
      <c r="U131" s="360"/>
      <c r="V131" s="17"/>
      <c r="W131" s="17"/>
      <c r="X131" s="17"/>
      <c r="Y131" s="17"/>
      <c r="Z131" s="17"/>
      <c r="AA131" s="17"/>
      <c r="AB131" s="17"/>
      <c r="AC131" s="17"/>
      <c r="AD131" s="17"/>
      <c r="AE131" s="17"/>
      <c r="AF131" s="17"/>
      <c r="AG131" s="17"/>
      <c r="AH131" s="17"/>
      <c r="AI131" s="17"/>
      <c r="AJ131" s="17"/>
      <c r="AK131" s="17"/>
      <c r="AL131" s="65"/>
      <c r="AM131" s="17"/>
      <c r="AN131" s="360"/>
      <c r="AO131" s="17"/>
      <c r="AP131" s="17"/>
      <c r="AQ131" s="17"/>
      <c r="AR131" s="360"/>
    </row>
    <row r="132" spans="1:44" ht="6.6" customHeight="1" x14ac:dyDescent="0.2">
      <c r="A132" s="165"/>
      <c r="B132" s="167"/>
      <c r="C132" s="166"/>
      <c r="D132" s="165"/>
      <c r="E132" s="167"/>
      <c r="F132" s="167"/>
      <c r="G132" s="167"/>
      <c r="H132" s="167"/>
      <c r="I132" s="167"/>
      <c r="J132" s="167"/>
      <c r="K132" s="167"/>
      <c r="L132" s="167"/>
      <c r="M132" s="167"/>
      <c r="N132" s="167"/>
      <c r="O132" s="167"/>
      <c r="P132" s="167"/>
      <c r="Q132" s="167"/>
      <c r="R132" s="167"/>
      <c r="S132" s="167"/>
      <c r="T132" s="167"/>
      <c r="U132" s="166"/>
      <c r="V132" s="165"/>
      <c r="W132" s="167"/>
      <c r="X132" s="167"/>
      <c r="Y132" s="167"/>
      <c r="Z132" s="167"/>
      <c r="AA132" s="167"/>
      <c r="AB132" s="167"/>
      <c r="AC132" s="167"/>
      <c r="AD132" s="167"/>
      <c r="AE132" s="167"/>
      <c r="AF132" s="167"/>
      <c r="AG132" s="167"/>
      <c r="AH132" s="167"/>
      <c r="AI132" s="167"/>
      <c r="AJ132" s="167"/>
      <c r="AK132" s="167"/>
      <c r="AL132" s="66"/>
      <c r="AM132" s="167"/>
      <c r="AN132" s="166"/>
      <c r="AO132" s="167"/>
      <c r="AP132" s="167"/>
      <c r="AQ132" s="167"/>
      <c r="AR132" s="166"/>
    </row>
    <row r="133" spans="1:44" ht="10.15" customHeight="1" x14ac:dyDescent="0.2">
      <c r="A133" s="250"/>
      <c r="B133" s="67" t="s">
        <v>1526</v>
      </c>
      <c r="C133" s="359"/>
      <c r="D133" s="250"/>
      <c r="E133" s="956" t="e">
        <f ca="1">VLOOKUP(INDIRECT(ADDRESS(ROW(),COLUMN()-3)),Language_Translations,MATCH(Language_Selected,Language_Options,0),FALSE)</f>
        <v>#REF!</v>
      </c>
      <c r="F133" s="956"/>
      <c r="G133" s="956"/>
      <c r="H133" s="956"/>
      <c r="I133" s="956"/>
      <c r="J133" s="956"/>
      <c r="K133" s="956"/>
      <c r="L133" s="956"/>
      <c r="M133" s="956"/>
      <c r="N133" s="956"/>
      <c r="O133" s="956"/>
      <c r="P133" s="956"/>
      <c r="Q133" s="956"/>
      <c r="R133" s="956"/>
      <c r="S133" s="956"/>
      <c r="T133" s="956"/>
      <c r="U133" s="235"/>
      <c r="V133" s="241"/>
      <c r="W133"/>
      <c r="X133"/>
      <c r="Y133"/>
      <c r="Z133"/>
      <c r="AA133"/>
      <c r="AB133"/>
      <c r="AC133"/>
      <c r="AD133"/>
      <c r="AE133"/>
      <c r="AF133"/>
      <c r="AG133"/>
      <c r="AH133" s="381"/>
      <c r="AI133" s="380"/>
      <c r="AJ133" s="381"/>
      <c r="AK133" s="380"/>
      <c r="AL133"/>
      <c r="AM133" s="16"/>
      <c r="AN133" s="359"/>
      <c r="AO133" s="589"/>
      <c r="AP133" s="589"/>
      <c r="AQ133" s="589"/>
      <c r="AR133" s="359"/>
    </row>
    <row r="134" spans="1:44" x14ac:dyDescent="0.2">
      <c r="A134" s="250"/>
      <c r="B134" s="16"/>
      <c r="C134" s="359"/>
      <c r="D134" s="250"/>
      <c r="E134" s="956"/>
      <c r="F134" s="956"/>
      <c r="G134" s="956"/>
      <c r="H134" s="956"/>
      <c r="I134" s="956"/>
      <c r="J134" s="956"/>
      <c r="K134" s="956"/>
      <c r="L134" s="956"/>
      <c r="M134" s="956"/>
      <c r="N134" s="956"/>
      <c r="O134" s="956"/>
      <c r="P134" s="956"/>
      <c r="Q134" s="956"/>
      <c r="R134" s="956"/>
      <c r="S134" s="956"/>
      <c r="T134" s="956"/>
      <c r="U134" s="235"/>
      <c r="V134" s="241"/>
      <c r="W134" s="94"/>
      <c r="X134" s="94"/>
      <c r="Y134" s="644"/>
      <c r="Z134" s="644"/>
      <c r="AA134" s="644"/>
      <c r="AB134" s="644"/>
      <c r="AC134" s="644"/>
      <c r="AD134" s="644"/>
      <c r="AE134" s="644"/>
      <c r="AF134" s="644"/>
      <c r="AG134" s="233"/>
      <c r="AH134" s="664"/>
      <c r="AI134" s="665"/>
      <c r="AJ134" s="664"/>
      <c r="AK134" s="665"/>
      <c r="AL134" s="59"/>
      <c r="AM134" s="79"/>
      <c r="AN134" s="359"/>
      <c r="AO134" s="586"/>
      <c r="AP134" s="589"/>
      <c r="AQ134" s="964"/>
      <c r="AR134" s="965"/>
    </row>
    <row r="135" spans="1:44" x14ac:dyDescent="0.2">
      <c r="A135" s="250"/>
      <c r="B135" s="16"/>
      <c r="C135" s="359"/>
      <c r="D135" s="250"/>
      <c r="E135" s="956"/>
      <c r="F135" s="956"/>
      <c r="G135" s="956"/>
      <c r="H135" s="956"/>
      <c r="I135" s="956"/>
      <c r="J135" s="956"/>
      <c r="K135" s="956"/>
      <c r="L135" s="956"/>
      <c r="M135" s="956"/>
      <c r="N135" s="956"/>
      <c r="O135" s="956"/>
      <c r="P135" s="956"/>
      <c r="Q135" s="956"/>
      <c r="R135" s="956"/>
      <c r="S135" s="956"/>
      <c r="T135" s="956"/>
      <c r="U135" s="235"/>
      <c r="V135"/>
      <c r="W135" s="722" t="s">
        <v>1850</v>
      </c>
      <c r="X135" s="722"/>
      <c r="Y135" s="722"/>
      <c r="Z135" s="722"/>
      <c r="AA135" s="722"/>
      <c r="AB135" s="722"/>
      <c r="AC135" s="722"/>
      <c r="AD135" s="722"/>
      <c r="AE135" s="722"/>
      <c r="AF135" s="722"/>
      <c r="AG135" s="434"/>
      <c r="AH135" s="722"/>
      <c r="AI135" s="722"/>
      <c r="AJ135" s="722"/>
      <c r="AK135" s="722"/>
      <c r="AL135" s="59"/>
      <c r="AM135" s="79"/>
      <c r="AN135" s="359"/>
      <c r="AO135" s="589"/>
      <c r="AP135" s="589"/>
      <c r="AQ135" s="730"/>
      <c r="AR135" s="731"/>
    </row>
    <row r="136" spans="1:44" x14ac:dyDescent="0.2">
      <c r="A136" s="250"/>
      <c r="B136" s="16"/>
      <c r="C136" s="359"/>
      <c r="D136" s="250"/>
      <c r="E136" s="956"/>
      <c r="F136" s="956"/>
      <c r="G136" s="956"/>
      <c r="H136" s="956"/>
      <c r="I136" s="956"/>
      <c r="J136" s="956"/>
      <c r="K136" s="956"/>
      <c r="L136" s="956"/>
      <c r="M136" s="956"/>
      <c r="N136" s="956"/>
      <c r="O136" s="956"/>
      <c r="P136" s="956"/>
      <c r="Q136" s="956"/>
      <c r="R136" s="956"/>
      <c r="S136" s="956"/>
      <c r="T136" s="956"/>
      <c r="U136" s="235"/>
      <c r="V136"/>
      <c r="W136"/>
      <c r="X136"/>
      <c r="Y136" s="233"/>
      <c r="Z136" s="233"/>
      <c r="AA136" s="233"/>
      <c r="AB136" s="233"/>
      <c r="AC136" s="233"/>
      <c r="AD136" s="233"/>
      <c r="AE136" s="233"/>
      <c r="AF136" s="233"/>
      <c r="AG136" s="233"/>
      <c r="AH136" s="381"/>
      <c r="AI136" s="380"/>
      <c r="AJ136" s="381"/>
      <c r="AK136" s="380"/>
      <c r="AL136" s="59"/>
      <c r="AM136" s="79"/>
      <c r="AN136" s="359"/>
      <c r="AO136" s="589"/>
      <c r="AP136" s="589"/>
      <c r="AQ136" s="730"/>
      <c r="AR136" s="731"/>
    </row>
    <row r="137" spans="1:44" x14ac:dyDescent="0.2">
      <c r="A137" s="250"/>
      <c r="B137" s="16"/>
      <c r="C137" s="359"/>
      <c r="D137" s="250"/>
      <c r="E137" s="956"/>
      <c r="F137" s="956"/>
      <c r="G137" s="956"/>
      <c r="H137" s="956"/>
      <c r="I137" s="956"/>
      <c r="J137" s="956"/>
      <c r="K137" s="956"/>
      <c r="L137" s="956"/>
      <c r="M137" s="956"/>
      <c r="N137" s="956"/>
      <c r="O137" s="956"/>
      <c r="P137" s="956"/>
      <c r="Q137" s="956"/>
      <c r="R137" s="956"/>
      <c r="S137" s="956"/>
      <c r="T137" s="956"/>
      <c r="U137" s="235"/>
      <c r="V137"/>
      <c r="W137" s="94"/>
      <c r="X137" s="94"/>
      <c r="Y137" s="644"/>
      <c r="Z137" s="644"/>
      <c r="AA137" s="644"/>
      <c r="AB137" s="644"/>
      <c r="AC137" s="644"/>
      <c r="AD137" s="644"/>
      <c r="AE137" s="644"/>
      <c r="AF137" s="644"/>
      <c r="AG137" s="233"/>
      <c r="AH137" s="664"/>
      <c r="AI137" s="665"/>
      <c r="AJ137" s="664"/>
      <c r="AK137" s="665"/>
      <c r="AL137" s="59"/>
      <c r="AM137" s="79"/>
      <c r="AN137" s="359"/>
      <c r="AO137" s="589"/>
      <c r="AP137" s="589"/>
      <c r="AQ137" s="730"/>
      <c r="AR137" s="731"/>
    </row>
    <row r="138" spans="1:44" x14ac:dyDescent="0.2">
      <c r="A138" s="250"/>
      <c r="B138" s="16"/>
      <c r="C138" s="359"/>
      <c r="D138" s="250"/>
      <c r="E138" s="956"/>
      <c r="F138" s="956"/>
      <c r="G138" s="956"/>
      <c r="H138" s="956"/>
      <c r="I138" s="956"/>
      <c r="J138" s="956"/>
      <c r="K138" s="956"/>
      <c r="L138" s="956"/>
      <c r="M138" s="956"/>
      <c r="N138" s="956"/>
      <c r="O138" s="956"/>
      <c r="P138" s="956"/>
      <c r="Q138" s="956"/>
      <c r="R138" s="956"/>
      <c r="S138" s="956"/>
      <c r="T138" s="956"/>
      <c r="U138" s="235"/>
      <c r="V138"/>
      <c r="W138" s="722" t="s">
        <v>1851</v>
      </c>
      <c r="X138" s="722"/>
      <c r="Y138" s="722"/>
      <c r="Z138" s="722"/>
      <c r="AA138" s="722"/>
      <c r="AB138" s="722"/>
      <c r="AC138" s="722"/>
      <c r="AD138" s="722"/>
      <c r="AE138" s="722"/>
      <c r="AF138" s="722"/>
      <c r="AG138" s="434"/>
      <c r="AH138" s="722"/>
      <c r="AI138" s="722"/>
      <c r="AJ138" s="722"/>
      <c r="AK138" s="722"/>
      <c r="AL138" s="59"/>
      <c r="AM138" s="79"/>
      <c r="AN138" s="359"/>
      <c r="AO138" s="589"/>
      <c r="AP138" s="589"/>
      <c r="AQ138" s="730"/>
      <c r="AR138" s="731"/>
    </row>
    <row r="139" spans="1:44" x14ac:dyDescent="0.2">
      <c r="A139" s="250"/>
      <c r="B139" s="16"/>
      <c r="C139" s="359"/>
      <c r="D139" s="250"/>
      <c r="E139" s="653"/>
      <c r="F139" s="653"/>
      <c r="G139" s="653"/>
      <c r="H139" s="653"/>
      <c r="I139" s="653"/>
      <c r="J139" s="653"/>
      <c r="K139" s="653"/>
      <c r="L139" s="653"/>
      <c r="M139" s="653"/>
      <c r="N139" s="653"/>
      <c r="O139" s="653"/>
      <c r="P139" s="653"/>
      <c r="Q139" s="653"/>
      <c r="R139" s="653"/>
      <c r="S139" s="653"/>
      <c r="T139" s="653"/>
      <c r="U139" s="235"/>
      <c r="V139"/>
      <c r="W139"/>
      <c r="X139"/>
      <c r="Y139" s="233"/>
      <c r="Z139" s="233"/>
      <c r="AA139" s="233"/>
      <c r="AB139" s="233"/>
      <c r="AC139" s="233"/>
      <c r="AD139" s="233"/>
      <c r="AE139" s="233"/>
      <c r="AF139" s="233"/>
      <c r="AG139" s="233"/>
      <c r="AH139" s="381"/>
      <c r="AI139" s="380"/>
      <c r="AJ139" s="381"/>
      <c r="AK139" s="380"/>
      <c r="AL139" s="59"/>
      <c r="AM139" s="79"/>
      <c r="AN139" s="359"/>
      <c r="AO139" s="589"/>
      <c r="AP139" s="589"/>
      <c r="AQ139" s="730"/>
      <c r="AR139" s="731"/>
    </row>
    <row r="140" spans="1:44" x14ac:dyDescent="0.2">
      <c r="A140" s="250"/>
      <c r="B140" s="16"/>
      <c r="C140" s="359"/>
      <c r="D140" s="250"/>
      <c r="E140" s="653"/>
      <c r="F140" s="653"/>
      <c r="G140" s="653"/>
      <c r="H140" s="653"/>
      <c r="I140" s="653"/>
      <c r="J140" s="653"/>
      <c r="K140" s="653"/>
      <c r="L140" s="653"/>
      <c r="M140" s="653"/>
      <c r="N140" s="653"/>
      <c r="O140" s="653"/>
      <c r="P140" s="653"/>
      <c r="Q140" s="653"/>
      <c r="R140" s="653"/>
      <c r="S140" s="653"/>
      <c r="T140" s="653"/>
      <c r="U140" s="235"/>
      <c r="V140"/>
      <c r="W140"/>
      <c r="X140"/>
      <c r="Y140" s="233"/>
      <c r="Z140" s="233"/>
      <c r="AA140" s="233"/>
      <c r="AB140" s="233"/>
      <c r="AC140" s="233"/>
      <c r="AD140" s="233"/>
      <c r="AE140" s="233"/>
      <c r="AF140" s="233"/>
      <c r="AG140" s="233"/>
      <c r="AH140" s="664"/>
      <c r="AI140" s="665"/>
      <c r="AJ140" s="664"/>
      <c r="AK140" s="665"/>
      <c r="AL140" s="59"/>
      <c r="AM140" s="79"/>
      <c r="AN140" s="359"/>
      <c r="AO140" s="589"/>
      <c r="AP140" s="589"/>
      <c r="AQ140" s="730"/>
      <c r="AR140" s="731"/>
    </row>
    <row r="141" spans="1:44" x14ac:dyDescent="0.2">
      <c r="A141" s="250"/>
      <c r="B141" s="16"/>
      <c r="C141" s="359"/>
      <c r="D141" s="250"/>
      <c r="E141" s="653"/>
      <c r="F141" s="653"/>
      <c r="G141" s="653"/>
      <c r="H141" s="653"/>
      <c r="I141" s="653"/>
      <c r="J141" s="653"/>
      <c r="K141" s="653"/>
      <c r="L141" s="653"/>
      <c r="M141" s="653"/>
      <c r="N141" s="653"/>
      <c r="O141" s="653"/>
      <c r="P141" s="653"/>
      <c r="Q141" s="653"/>
      <c r="R141" s="653"/>
      <c r="S141" s="653"/>
      <c r="T141" s="653"/>
      <c r="U141" s="235"/>
      <c r="V141"/>
      <c r="W141" s="722" t="s">
        <v>1849</v>
      </c>
      <c r="X141" s="722"/>
      <c r="Y141" s="722"/>
      <c r="Z141" s="722"/>
      <c r="AA141" s="722"/>
      <c r="AB141" s="722"/>
      <c r="AC141" s="722"/>
      <c r="AD141" s="722"/>
      <c r="AE141" s="722"/>
      <c r="AF141" s="722"/>
      <c r="AG141" s="434"/>
      <c r="AH141" s="722"/>
      <c r="AI141" s="722"/>
      <c r="AJ141" s="722"/>
      <c r="AK141" s="722"/>
      <c r="AL141" s="78"/>
      <c r="AM141" s="292"/>
      <c r="AN141" s="359"/>
      <c r="AO141" s="589"/>
      <c r="AP141" s="589"/>
      <c r="AQ141" s="730"/>
      <c r="AR141" s="731"/>
    </row>
    <row r="142" spans="1:44" ht="6" customHeight="1" x14ac:dyDescent="0.2">
      <c r="A142" s="251"/>
      <c r="B142" s="221"/>
      <c r="C142" s="360"/>
      <c r="D142" s="251"/>
      <c r="E142" s="94"/>
      <c r="F142" s="94"/>
      <c r="G142" s="94"/>
      <c r="H142" s="94"/>
      <c r="I142" s="94"/>
      <c r="J142" s="94"/>
      <c r="K142" s="94"/>
      <c r="L142" s="94"/>
      <c r="M142" s="94"/>
      <c r="N142" s="94"/>
      <c r="O142" s="94"/>
      <c r="P142" s="94"/>
      <c r="Q142" s="94"/>
      <c r="R142" s="94"/>
      <c r="S142" s="94"/>
      <c r="T142" s="94"/>
      <c r="U142" s="236"/>
      <c r="V142" s="94"/>
      <c r="W142" s="94"/>
      <c r="X142" s="94"/>
      <c r="Y142" s="94"/>
      <c r="Z142" s="94"/>
      <c r="AA142" s="94"/>
      <c r="AB142" s="94"/>
      <c r="AC142" s="94"/>
      <c r="AD142" s="94"/>
      <c r="AE142" s="94"/>
      <c r="AF142" s="94"/>
      <c r="AG142" s="94"/>
      <c r="AH142" s="94"/>
      <c r="AI142" s="94"/>
      <c r="AJ142" s="94"/>
      <c r="AK142" s="94"/>
      <c r="AL142" s="642"/>
      <c r="AM142" s="17"/>
      <c r="AN142" s="360"/>
      <c r="AO142" s="598"/>
      <c r="AP142" s="598"/>
      <c r="AQ142" s="598"/>
      <c r="AR142" s="360"/>
    </row>
    <row r="143" spans="1:44" ht="6.6" customHeight="1" x14ac:dyDescent="0.2">
      <c r="A143" s="165"/>
      <c r="B143" s="167"/>
      <c r="C143" s="166"/>
      <c r="D143" s="165"/>
      <c r="E143" s="269"/>
      <c r="F143" s="269"/>
      <c r="G143" s="269"/>
      <c r="H143" s="269"/>
      <c r="I143" s="269"/>
      <c r="J143" s="269"/>
      <c r="K143" s="269"/>
      <c r="L143" s="269"/>
      <c r="M143" s="269"/>
      <c r="N143" s="269"/>
      <c r="O143" s="269"/>
      <c r="P143" s="269"/>
      <c r="Q143" s="269"/>
      <c r="R143" s="269"/>
      <c r="S143" s="269"/>
      <c r="T143" s="269"/>
      <c r="U143" s="380"/>
      <c r="V143" s="381"/>
      <c r="W143" s="269"/>
      <c r="X143" s="269"/>
      <c r="Y143" s="269"/>
      <c r="Z143" s="269"/>
      <c r="AA143" s="269"/>
      <c r="AB143" s="269"/>
      <c r="AC143" s="269"/>
      <c r="AD143" s="269"/>
      <c r="AE143" s="269"/>
      <c r="AF143" s="269"/>
      <c r="AG143" s="269"/>
      <c r="AH143" s="269"/>
      <c r="AI143" s="269"/>
      <c r="AJ143" s="269"/>
      <c r="AK143" s="269"/>
      <c r="AL143" s="641"/>
      <c r="AM143" s="167"/>
      <c r="AN143" s="166"/>
      <c r="AO143" s="596"/>
      <c r="AP143" s="596"/>
      <c r="AQ143" s="167"/>
      <c r="AR143" s="166"/>
    </row>
    <row r="144" spans="1:44" ht="10.15" customHeight="1" x14ac:dyDescent="0.2">
      <c r="A144" s="250"/>
      <c r="B144" s="67" t="s">
        <v>1415</v>
      </c>
      <c r="C144" s="359"/>
      <c r="D144" s="250"/>
      <c r="E144" s="956" t="e">
        <f ca="1">VLOOKUP(INDIRECT(ADDRESS(ROW(),COLUMN()-3)),Language_Translations,MATCH(Language_Selected,Language_Options,0),FALSE)</f>
        <v>#REF!</v>
      </c>
      <c r="F144" s="956"/>
      <c r="G144" s="956"/>
      <c r="H144" s="956"/>
      <c r="I144" s="956"/>
      <c r="J144" s="956"/>
      <c r="K144" s="956"/>
      <c r="L144" s="956"/>
      <c r="M144" s="956"/>
      <c r="N144" s="956"/>
      <c r="O144" s="956"/>
      <c r="P144" s="956"/>
      <c r="Q144" s="956"/>
      <c r="R144" s="956"/>
      <c r="S144" s="956"/>
      <c r="T144" s="956"/>
      <c r="U144" s="235"/>
      <c r="V144" s="241"/>
      <c r="W144" t="s">
        <v>35</v>
      </c>
      <c r="X144"/>
      <c r="Y144" s="233" t="s">
        <v>2</v>
      </c>
      <c r="Z144" s="233"/>
      <c r="AA144" s="233"/>
      <c r="AB144" s="233"/>
      <c r="AC144" s="233"/>
      <c r="AD144" s="233"/>
      <c r="AE144" s="233"/>
      <c r="AF144" s="233"/>
      <c r="AG144" s="233"/>
      <c r="AH144" s="233"/>
      <c r="AI144" s="233"/>
      <c r="AJ144" s="233"/>
      <c r="AK144" s="233"/>
      <c r="AL144" s="59" t="s">
        <v>36</v>
      </c>
      <c r="AM144" s="16"/>
      <c r="AN144" s="359"/>
      <c r="AO144" s="589"/>
      <c r="AP144" s="589"/>
      <c r="AR144" s="359"/>
    </row>
    <row r="145" spans="1:44" x14ac:dyDescent="0.2">
      <c r="A145" s="250"/>
      <c r="B145" s="16"/>
      <c r="C145" s="359"/>
      <c r="D145" s="250"/>
      <c r="E145" s="956"/>
      <c r="F145" s="956"/>
      <c r="G145" s="956"/>
      <c r="H145" s="956"/>
      <c r="I145" s="956"/>
      <c r="J145" s="956"/>
      <c r="K145" s="956"/>
      <c r="L145" s="956"/>
      <c r="M145" s="956"/>
      <c r="N145" s="956"/>
      <c r="O145" s="956"/>
      <c r="P145" s="956"/>
      <c r="Q145" s="956"/>
      <c r="R145" s="956"/>
      <c r="S145" s="956"/>
      <c r="T145" s="956"/>
      <c r="U145" s="235"/>
      <c r="V145" s="241"/>
      <c r="W145" t="s">
        <v>2626</v>
      </c>
      <c r="X145"/>
      <c r="Y145" s="233"/>
      <c r="Z145" s="233"/>
      <c r="AA145" s="233"/>
      <c r="AB145" s="233"/>
      <c r="AC145" s="233"/>
      <c r="AD145" s="233"/>
      <c r="AE145" s="233"/>
      <c r="AF145" s="233"/>
      <c r="AG145" s="233"/>
      <c r="AH145" s="233"/>
      <c r="AI145" s="233"/>
      <c r="AJ145" s="233" t="s">
        <v>2</v>
      </c>
      <c r="AK145" s="233"/>
      <c r="AL145" s="59" t="s">
        <v>38</v>
      </c>
      <c r="AM145" s="16"/>
      <c r="AN145" s="359"/>
      <c r="AO145" s="589"/>
      <c r="AP145" s="589"/>
      <c r="AQ145" s="795" t="s">
        <v>2591</v>
      </c>
      <c r="AR145" s="908"/>
    </row>
    <row r="146" spans="1:44" x14ac:dyDescent="0.2">
      <c r="A146" s="250"/>
      <c r="B146" s="16"/>
      <c r="C146" s="359"/>
      <c r="D146" s="250"/>
      <c r="E146" s="956"/>
      <c r="F146" s="956"/>
      <c r="G146" s="956"/>
      <c r="H146" s="956"/>
      <c r="I146" s="956"/>
      <c r="J146" s="956"/>
      <c r="K146" s="956"/>
      <c r="L146" s="956"/>
      <c r="M146" s="956"/>
      <c r="N146" s="956"/>
      <c r="O146" s="956"/>
      <c r="P146" s="956"/>
      <c r="Q146" s="956"/>
      <c r="R146" s="956"/>
      <c r="S146" s="956"/>
      <c r="T146" s="956"/>
      <c r="U146" s="235"/>
      <c r="V146" s="241"/>
      <c r="W146" t="s">
        <v>2622</v>
      </c>
      <c r="X146"/>
      <c r="Y146" s="233"/>
      <c r="Z146" s="233"/>
      <c r="AA146" s="233"/>
      <c r="AB146" s="233"/>
      <c r="AC146" s="233"/>
      <c r="AD146" s="233"/>
      <c r="AE146" s="233"/>
      <c r="AF146" s="233" t="s">
        <v>2</v>
      </c>
      <c r="AG146" s="233"/>
      <c r="AH146" s="233"/>
      <c r="AI146" s="233"/>
      <c r="AJ146" s="233"/>
      <c r="AK146" s="233"/>
      <c r="AL146" s="59">
        <v>3</v>
      </c>
      <c r="AM146" s="16"/>
      <c r="AN146" s="359"/>
      <c r="AO146" s="589"/>
      <c r="AP146" s="589"/>
      <c r="AQ146" s="795"/>
      <c r="AR146" s="908"/>
    </row>
    <row r="147" spans="1:44" x14ac:dyDescent="0.2">
      <c r="A147" s="250"/>
      <c r="B147" s="16"/>
      <c r="C147" s="359"/>
      <c r="D147" s="250"/>
      <c r="E147" s="956"/>
      <c r="F147" s="956"/>
      <c r="G147" s="956"/>
      <c r="H147" s="956"/>
      <c r="I147" s="956"/>
      <c r="J147" s="956"/>
      <c r="K147" s="956"/>
      <c r="L147" s="956"/>
      <c r="M147" s="956"/>
      <c r="N147" s="956"/>
      <c r="O147" s="956"/>
      <c r="P147" s="956"/>
      <c r="Q147" s="956"/>
      <c r="R147" s="956"/>
      <c r="S147" s="956"/>
      <c r="T147" s="956"/>
      <c r="U147" s="235"/>
      <c r="V147" s="241"/>
      <c r="W147" t="s">
        <v>45</v>
      </c>
      <c r="X147"/>
      <c r="Y147" s="233"/>
      <c r="Z147" s="233"/>
      <c r="AA147" s="233"/>
      <c r="AB147" s="233" t="s">
        <v>2</v>
      </c>
      <c r="AC147" s="233"/>
      <c r="AD147" s="233"/>
      <c r="AE147" s="233"/>
      <c r="AF147" s="233"/>
      <c r="AG147" s="233"/>
      <c r="AH147" s="233"/>
      <c r="AI147" s="233"/>
      <c r="AJ147" s="233"/>
      <c r="AK147" s="233"/>
      <c r="AL147" s="59">
        <v>8</v>
      </c>
      <c r="AM147" s="16"/>
      <c r="AN147" s="359"/>
      <c r="AO147" s="589"/>
      <c r="AP147" s="589"/>
      <c r="AQ147" s="795"/>
      <c r="AR147" s="908"/>
    </row>
    <row r="148" spans="1:44" x14ac:dyDescent="0.2">
      <c r="A148" s="250"/>
      <c r="B148" s="16"/>
      <c r="C148" s="359"/>
      <c r="D148" s="250"/>
      <c r="E148" s="420"/>
      <c r="F148" s="420"/>
      <c r="G148" s="420"/>
      <c r="H148" s="420"/>
      <c r="I148" s="420"/>
      <c r="J148" s="420"/>
      <c r="K148" s="420"/>
      <c r="L148" s="420"/>
      <c r="M148" s="420"/>
      <c r="N148" s="420"/>
      <c r="O148" s="420"/>
      <c r="P148" s="420"/>
      <c r="Q148" s="420"/>
      <c r="R148" s="420"/>
      <c r="S148" s="420"/>
      <c r="T148" s="420"/>
      <c r="U148" s="235"/>
      <c r="V148" s="241"/>
      <c r="W148"/>
      <c r="X148"/>
      <c r="Y148" s="233"/>
      <c r="Z148" s="233"/>
      <c r="AA148" s="233"/>
      <c r="AB148" s="233"/>
      <c r="AC148" s="233"/>
      <c r="AD148" s="233"/>
      <c r="AE148" s="233"/>
      <c r="AF148" s="233"/>
      <c r="AG148" s="233"/>
      <c r="AH148" s="233"/>
      <c r="AI148" s="233"/>
      <c r="AJ148" s="233"/>
      <c r="AK148" s="233"/>
      <c r="AL148" s="59"/>
      <c r="AM148" s="16"/>
      <c r="AN148" s="359"/>
      <c r="AO148" s="589"/>
      <c r="AP148" s="589"/>
      <c r="AR148" s="359"/>
    </row>
    <row r="149" spans="1:44" ht="6.6" customHeight="1" x14ac:dyDescent="0.2">
      <c r="A149" s="165"/>
      <c r="B149" s="167"/>
      <c r="C149" s="166"/>
      <c r="D149" s="165"/>
      <c r="E149" s="269"/>
      <c r="F149" s="269"/>
      <c r="G149" s="269"/>
      <c r="H149" s="269"/>
      <c r="I149" s="269"/>
      <c r="J149" s="269"/>
      <c r="K149" s="269"/>
      <c r="L149" s="269"/>
      <c r="M149" s="269"/>
      <c r="N149" s="269"/>
      <c r="O149" s="269"/>
      <c r="P149" s="269"/>
      <c r="Q149" s="269"/>
      <c r="R149" s="269"/>
      <c r="S149" s="269"/>
      <c r="T149" s="269"/>
      <c r="U149" s="380"/>
      <c r="V149" s="381"/>
      <c r="W149" s="269"/>
      <c r="X149" s="269"/>
      <c r="Y149" s="269"/>
      <c r="Z149" s="269"/>
      <c r="AA149" s="269"/>
      <c r="AB149" s="269"/>
      <c r="AC149" s="269"/>
      <c r="AD149" s="269"/>
      <c r="AE149" s="269"/>
      <c r="AF149" s="269"/>
      <c r="AG149" s="269"/>
      <c r="AH149" s="269"/>
      <c r="AI149" s="269"/>
      <c r="AJ149" s="269"/>
      <c r="AK149" s="269"/>
      <c r="AL149" s="641"/>
      <c r="AM149" s="167"/>
      <c r="AN149" s="166"/>
      <c r="AO149" s="167"/>
      <c r="AP149" s="167"/>
      <c r="AQ149" s="167"/>
      <c r="AR149" s="166"/>
    </row>
    <row r="150" spans="1:44" ht="10.15" customHeight="1" x14ac:dyDescent="0.2">
      <c r="A150" s="250"/>
      <c r="B150" s="67" t="s">
        <v>2570</v>
      </c>
      <c r="C150" s="359"/>
      <c r="D150" s="250"/>
      <c r="E150" s="956" t="e">
        <f ca="1">VLOOKUP(INDIRECT(ADDRESS(ROW(),COLUMN()-3)),Language_Translations,MATCH(Language_Selected,Language_Options,0),FALSE)</f>
        <v>#REF!</v>
      </c>
      <c r="F150" s="956"/>
      <c r="G150" s="956"/>
      <c r="H150" s="956"/>
      <c r="I150" s="956"/>
      <c r="J150" s="956"/>
      <c r="K150" s="956"/>
      <c r="L150" s="956"/>
      <c r="M150" s="956"/>
      <c r="N150" s="956"/>
      <c r="O150" s="956"/>
      <c r="P150" s="956"/>
      <c r="Q150" s="956"/>
      <c r="R150" s="956"/>
      <c r="S150" s="956"/>
      <c r="T150" s="956"/>
      <c r="U150" s="235"/>
      <c r="V150" s="241"/>
      <c r="W150"/>
      <c r="X150"/>
      <c r="Y150"/>
      <c r="Z150"/>
      <c r="AA150"/>
      <c r="AB150"/>
      <c r="AC150"/>
      <c r="AD150"/>
      <c r="AE150"/>
      <c r="AF150"/>
      <c r="AG150"/>
      <c r="AH150" s="381"/>
      <c r="AI150" s="380"/>
      <c r="AJ150" s="381"/>
      <c r="AK150" s="380"/>
      <c r="AL150"/>
      <c r="AM150" s="16"/>
      <c r="AN150" s="359"/>
      <c r="AO150" s="589"/>
      <c r="AP150" s="589"/>
      <c r="AQ150" s="589"/>
      <c r="AR150" s="359"/>
    </row>
    <row r="151" spans="1:44" x14ac:dyDescent="0.2">
      <c r="A151" s="250"/>
      <c r="B151" s="16"/>
      <c r="C151" s="359"/>
      <c r="D151" s="250"/>
      <c r="E151" s="956"/>
      <c r="F151" s="956"/>
      <c r="G151" s="956"/>
      <c r="H151" s="956"/>
      <c r="I151" s="956"/>
      <c r="J151" s="956"/>
      <c r="K151" s="956"/>
      <c r="L151" s="956"/>
      <c r="M151" s="956"/>
      <c r="N151" s="956"/>
      <c r="O151" s="956"/>
      <c r="P151" s="956"/>
      <c r="Q151" s="956"/>
      <c r="R151" s="956"/>
      <c r="S151" s="956"/>
      <c r="T151" s="956"/>
      <c r="U151" s="235"/>
      <c r="V151" s="241"/>
      <c r="W151" s="94"/>
      <c r="X151" s="94"/>
      <c r="Y151" s="644"/>
      <c r="Z151" s="644"/>
      <c r="AA151" s="644"/>
      <c r="AB151" s="644"/>
      <c r="AC151" s="644"/>
      <c r="AD151" s="644"/>
      <c r="AE151" s="644"/>
      <c r="AF151" s="644"/>
      <c r="AG151" s="233"/>
      <c r="AH151" s="664"/>
      <c r="AI151" s="665"/>
      <c r="AJ151" s="664"/>
      <c r="AK151" s="665"/>
      <c r="AL151" s="59"/>
      <c r="AM151" s="79"/>
      <c r="AN151" s="359"/>
      <c r="AO151" s="586"/>
      <c r="AP151" s="589"/>
      <c r="AQ151" s="964"/>
      <c r="AR151" s="965"/>
    </row>
    <row r="152" spans="1:44" x14ac:dyDescent="0.2">
      <c r="A152" s="250"/>
      <c r="B152" s="16"/>
      <c r="C152" s="359"/>
      <c r="D152" s="250"/>
      <c r="E152" s="956"/>
      <c r="F152" s="956"/>
      <c r="G152" s="956"/>
      <c r="H152" s="956"/>
      <c r="I152" s="956"/>
      <c r="J152" s="956"/>
      <c r="K152" s="956"/>
      <c r="L152" s="956"/>
      <c r="M152" s="956"/>
      <c r="N152" s="956"/>
      <c r="O152" s="956"/>
      <c r="P152" s="956"/>
      <c r="Q152" s="956"/>
      <c r="R152" s="956"/>
      <c r="S152" s="956"/>
      <c r="T152" s="956"/>
      <c r="U152" s="235"/>
      <c r="V152"/>
      <c r="W152" s="722" t="s">
        <v>1850</v>
      </c>
      <c r="X152" s="722"/>
      <c r="Y152" s="722"/>
      <c r="Z152" s="722"/>
      <c r="AA152" s="722"/>
      <c r="AB152" s="722"/>
      <c r="AC152" s="722"/>
      <c r="AD152" s="722"/>
      <c r="AE152" s="722"/>
      <c r="AF152" s="722"/>
      <c r="AG152" s="434"/>
      <c r="AH152" s="722"/>
      <c r="AI152" s="722"/>
      <c r="AJ152" s="722"/>
      <c r="AK152" s="722"/>
      <c r="AL152" s="59"/>
      <c r="AM152" s="79"/>
      <c r="AN152" s="359"/>
      <c r="AO152" s="589"/>
      <c r="AP152" s="589"/>
      <c r="AQ152" s="730"/>
      <c r="AR152" s="731"/>
    </row>
    <row r="153" spans="1:44" x14ac:dyDescent="0.2">
      <c r="A153" s="250"/>
      <c r="B153" s="16"/>
      <c r="C153" s="359"/>
      <c r="D153" s="250"/>
      <c r="E153" s="956"/>
      <c r="F153" s="956"/>
      <c r="G153" s="956"/>
      <c r="H153" s="956"/>
      <c r="I153" s="956"/>
      <c r="J153" s="956"/>
      <c r="K153" s="956"/>
      <c r="L153" s="956"/>
      <c r="M153" s="956"/>
      <c r="N153" s="956"/>
      <c r="O153" s="956"/>
      <c r="P153" s="956"/>
      <c r="Q153" s="956"/>
      <c r="R153" s="956"/>
      <c r="S153" s="956"/>
      <c r="T153" s="956"/>
      <c r="U153" s="235"/>
      <c r="V153"/>
      <c r="W153"/>
      <c r="X153"/>
      <c r="Y153" s="233"/>
      <c r="Z153" s="233"/>
      <c r="AA153" s="233"/>
      <c r="AB153" s="233"/>
      <c r="AC153" s="233"/>
      <c r="AD153" s="233"/>
      <c r="AE153" s="233"/>
      <c r="AF153" s="233"/>
      <c r="AG153" s="233"/>
      <c r="AH153" s="381"/>
      <c r="AI153" s="380"/>
      <c r="AJ153" s="381"/>
      <c r="AK153" s="380"/>
      <c r="AL153" s="59"/>
      <c r="AM153" s="79"/>
      <c r="AN153" s="359"/>
      <c r="AO153" s="589"/>
      <c r="AP153" s="589"/>
      <c r="AQ153" s="730"/>
      <c r="AR153" s="731"/>
    </row>
    <row r="154" spans="1:44" x14ac:dyDescent="0.2">
      <c r="A154" s="250"/>
      <c r="B154" s="16"/>
      <c r="C154" s="359"/>
      <c r="D154" s="250"/>
      <c r="E154" s="956"/>
      <c r="F154" s="956"/>
      <c r="G154" s="956"/>
      <c r="H154" s="956"/>
      <c r="I154" s="956"/>
      <c r="J154" s="956"/>
      <c r="K154" s="956"/>
      <c r="L154" s="956"/>
      <c r="M154" s="956"/>
      <c r="N154" s="956"/>
      <c r="O154" s="956"/>
      <c r="P154" s="956"/>
      <c r="Q154" s="956"/>
      <c r="R154" s="956"/>
      <c r="S154" s="956"/>
      <c r="T154" s="956"/>
      <c r="U154" s="235"/>
      <c r="V154"/>
      <c r="W154" s="94"/>
      <c r="X154" s="94"/>
      <c r="Y154" s="644"/>
      <c r="Z154" s="644"/>
      <c r="AA154" s="644"/>
      <c r="AB154" s="644"/>
      <c r="AC154" s="644"/>
      <c r="AD154" s="644"/>
      <c r="AE154" s="644"/>
      <c r="AF154" s="644"/>
      <c r="AG154" s="233"/>
      <c r="AH154" s="664"/>
      <c r="AI154" s="665"/>
      <c r="AJ154" s="664"/>
      <c r="AK154" s="665"/>
      <c r="AL154" s="59"/>
      <c r="AM154" s="79"/>
      <c r="AN154" s="359"/>
      <c r="AO154" s="589"/>
      <c r="AP154" s="589"/>
      <c r="AQ154" s="730"/>
      <c r="AR154" s="731"/>
    </row>
    <row r="155" spans="1:44" x14ac:dyDescent="0.2">
      <c r="A155" s="250"/>
      <c r="B155" s="16"/>
      <c r="C155" s="359"/>
      <c r="D155" s="250"/>
      <c r="E155" s="956"/>
      <c r="F155" s="956"/>
      <c r="G155" s="956"/>
      <c r="H155" s="956"/>
      <c r="I155" s="956"/>
      <c r="J155" s="956"/>
      <c r="K155" s="956"/>
      <c r="L155" s="956"/>
      <c r="M155" s="956"/>
      <c r="N155" s="956"/>
      <c r="O155" s="956"/>
      <c r="P155" s="956"/>
      <c r="Q155" s="956"/>
      <c r="R155" s="956"/>
      <c r="S155" s="956"/>
      <c r="T155" s="956"/>
      <c r="U155" s="235"/>
      <c r="V155"/>
      <c r="W155" s="722" t="s">
        <v>1851</v>
      </c>
      <c r="X155" s="722"/>
      <c r="Y155" s="722"/>
      <c r="Z155" s="722"/>
      <c r="AA155" s="722"/>
      <c r="AB155" s="722"/>
      <c r="AC155" s="722"/>
      <c r="AD155" s="722"/>
      <c r="AE155" s="722"/>
      <c r="AF155" s="722"/>
      <c r="AG155" s="434"/>
      <c r="AH155" s="722"/>
      <c r="AI155" s="722"/>
      <c r="AJ155" s="722"/>
      <c r="AK155" s="722"/>
      <c r="AL155" s="59"/>
      <c r="AM155" s="79"/>
      <c r="AN155" s="359"/>
      <c r="AO155" s="589"/>
      <c r="AP155" s="589"/>
      <c r="AQ155" s="730"/>
      <c r="AR155" s="731"/>
    </row>
    <row r="156" spans="1:44" x14ac:dyDescent="0.2">
      <c r="A156" s="250"/>
      <c r="B156" s="16"/>
      <c r="C156" s="359"/>
      <c r="D156" s="250"/>
      <c r="E156" s="435"/>
      <c r="F156" s="435"/>
      <c r="G156" s="435"/>
      <c r="H156" s="435"/>
      <c r="I156" s="435"/>
      <c r="J156" s="435"/>
      <c r="K156" s="435"/>
      <c r="L156" s="435"/>
      <c r="M156" s="435"/>
      <c r="N156" s="435"/>
      <c r="O156" s="435"/>
      <c r="P156" s="435"/>
      <c r="Q156" s="435"/>
      <c r="R156" s="435"/>
      <c r="S156" s="435"/>
      <c r="T156" s="435"/>
      <c r="U156" s="235"/>
      <c r="V156"/>
      <c r="W156"/>
      <c r="X156"/>
      <c r="Y156" s="233"/>
      <c r="Z156" s="233"/>
      <c r="AA156" s="233"/>
      <c r="AB156" s="233"/>
      <c r="AC156" s="233"/>
      <c r="AD156" s="233"/>
      <c r="AE156" s="233"/>
      <c r="AF156" s="233"/>
      <c r="AG156" s="233"/>
      <c r="AH156" s="381"/>
      <c r="AI156" s="380"/>
      <c r="AJ156" s="381"/>
      <c r="AK156" s="380"/>
      <c r="AL156" s="59"/>
      <c r="AM156" s="79"/>
      <c r="AN156" s="359"/>
      <c r="AO156" s="589"/>
      <c r="AP156" s="589"/>
      <c r="AQ156" s="730"/>
      <c r="AR156" s="731"/>
    </row>
    <row r="157" spans="1:44" x14ac:dyDescent="0.2">
      <c r="A157" s="250"/>
      <c r="B157" s="16"/>
      <c r="C157" s="359"/>
      <c r="D157" s="250"/>
      <c r="E157" s="653"/>
      <c r="F157" s="653"/>
      <c r="G157" s="653"/>
      <c r="H157" s="653"/>
      <c r="I157" s="653"/>
      <c r="J157" s="653"/>
      <c r="K157" s="653"/>
      <c r="L157" s="653"/>
      <c r="M157" s="653"/>
      <c r="N157" s="653"/>
      <c r="O157" s="653"/>
      <c r="P157" s="653"/>
      <c r="Q157" s="653"/>
      <c r="R157" s="653"/>
      <c r="S157" s="653"/>
      <c r="T157" s="653"/>
      <c r="U157" s="235"/>
      <c r="V157"/>
      <c r="W157"/>
      <c r="X157"/>
      <c r="Y157" s="233"/>
      <c r="Z157" s="233"/>
      <c r="AA157" s="233"/>
      <c r="AB157" s="233"/>
      <c r="AC157" s="233"/>
      <c r="AD157" s="233"/>
      <c r="AE157" s="233"/>
      <c r="AF157" s="233"/>
      <c r="AG157" s="233"/>
      <c r="AH157" s="664"/>
      <c r="AI157" s="665"/>
      <c r="AJ157" s="664"/>
      <c r="AK157" s="665"/>
      <c r="AL157" s="59"/>
      <c r="AM157" s="79"/>
      <c r="AN157" s="359"/>
      <c r="AO157" s="589"/>
      <c r="AP157" s="589"/>
      <c r="AQ157" s="730"/>
      <c r="AR157" s="731"/>
    </row>
    <row r="158" spans="1:44" x14ac:dyDescent="0.2">
      <c r="A158" s="250"/>
      <c r="B158" s="16"/>
      <c r="C158" s="359"/>
      <c r="D158" s="250"/>
      <c r="E158" s="653"/>
      <c r="F158" s="653"/>
      <c r="G158" s="653"/>
      <c r="H158" s="653"/>
      <c r="I158" s="653"/>
      <c r="J158" s="653"/>
      <c r="K158" s="653"/>
      <c r="L158" s="653"/>
      <c r="M158" s="653"/>
      <c r="N158" s="653"/>
      <c r="O158" s="653"/>
      <c r="P158" s="653"/>
      <c r="Q158" s="653"/>
      <c r="R158" s="653"/>
      <c r="S158" s="653"/>
      <c r="T158" s="653"/>
      <c r="U158" s="235"/>
      <c r="V158"/>
      <c r="W158" s="722" t="s">
        <v>1849</v>
      </c>
      <c r="X158" s="722"/>
      <c r="Y158" s="722"/>
      <c r="Z158" s="722"/>
      <c r="AA158" s="722"/>
      <c r="AB158" s="722"/>
      <c r="AC158" s="722"/>
      <c r="AD158" s="722"/>
      <c r="AE158" s="722"/>
      <c r="AF158" s="722"/>
      <c r="AG158" s="434"/>
      <c r="AH158" s="722"/>
      <c r="AI158" s="722"/>
      <c r="AJ158" s="722"/>
      <c r="AK158" s="722"/>
      <c r="AL158" s="78"/>
      <c r="AM158" s="292"/>
      <c r="AN158" s="359"/>
      <c r="AO158" s="589"/>
      <c r="AP158" s="589"/>
      <c r="AQ158" s="730"/>
      <c r="AR158" s="731"/>
    </row>
    <row r="159" spans="1:44" ht="6" customHeight="1" x14ac:dyDescent="0.2">
      <c r="A159" s="251"/>
      <c r="B159" s="221"/>
      <c r="C159" s="360"/>
      <c r="D159" s="251"/>
      <c r="E159" s="94"/>
      <c r="F159" s="94"/>
      <c r="G159" s="94"/>
      <c r="H159" s="94"/>
      <c r="I159" s="94"/>
      <c r="J159" s="94"/>
      <c r="K159" s="94"/>
      <c r="L159" s="94"/>
      <c r="M159" s="94"/>
      <c r="N159" s="94"/>
      <c r="O159" s="94"/>
      <c r="P159" s="94"/>
      <c r="Q159" s="94"/>
      <c r="R159" s="94"/>
      <c r="S159" s="94"/>
      <c r="T159" s="94"/>
      <c r="U159" s="236"/>
      <c r="V159" s="94"/>
      <c r="W159" s="94"/>
      <c r="X159" s="94"/>
      <c r="Y159" s="94"/>
      <c r="Z159" s="94"/>
      <c r="AA159" s="94"/>
      <c r="AB159" s="94"/>
      <c r="AC159" s="94"/>
      <c r="AD159" s="94"/>
      <c r="AE159" s="94"/>
      <c r="AF159" s="94"/>
      <c r="AG159" s="94"/>
      <c r="AH159" s="94"/>
      <c r="AI159" s="94"/>
      <c r="AJ159" s="94"/>
      <c r="AK159" s="94"/>
      <c r="AL159" s="642"/>
      <c r="AM159" s="17"/>
      <c r="AN159" s="360"/>
      <c r="AO159" s="598"/>
      <c r="AP159" s="598"/>
      <c r="AQ159" s="598"/>
      <c r="AR159" s="360"/>
    </row>
    <row r="160" spans="1:44" customFormat="1" ht="10.15" customHeight="1" x14ac:dyDescent="0.2">
      <c r="A160" s="381"/>
      <c r="B160" s="269"/>
      <c r="C160" s="380"/>
      <c r="D160" s="381"/>
      <c r="E160" s="269"/>
      <c r="F160" s="269"/>
      <c r="G160" s="269"/>
      <c r="H160" s="269"/>
      <c r="I160" s="269"/>
      <c r="J160" s="269"/>
      <c r="K160" s="269"/>
      <c r="L160" s="269"/>
      <c r="M160" s="269"/>
      <c r="N160" s="269"/>
      <c r="O160" s="269"/>
      <c r="P160" s="269"/>
      <c r="Q160" s="269"/>
      <c r="R160" s="269"/>
      <c r="S160" s="269"/>
      <c r="T160" s="269"/>
      <c r="U160" s="380"/>
      <c r="V160" s="381"/>
      <c r="W160" s="269"/>
      <c r="X160" s="269"/>
      <c r="Y160" s="269"/>
      <c r="Z160" s="269"/>
      <c r="AA160" s="269"/>
      <c r="AB160" s="269"/>
      <c r="AC160" s="269"/>
      <c r="AD160" s="269"/>
      <c r="AE160" s="269"/>
      <c r="AF160" s="269"/>
      <c r="AG160" s="269"/>
      <c r="AH160" s="269"/>
      <c r="AI160" s="269"/>
      <c r="AJ160" s="269"/>
      <c r="AK160" s="269"/>
      <c r="AL160" s="641"/>
      <c r="AM160" s="269"/>
      <c r="AN160" s="380"/>
      <c r="AO160" s="269"/>
      <c r="AP160" s="269"/>
      <c r="AQ160" s="269"/>
      <c r="AR160" s="380"/>
    </row>
    <row r="161" spans="1:44" customFormat="1" ht="10.15" customHeight="1" x14ac:dyDescent="0.2">
      <c r="A161" s="241"/>
      <c r="B161" s="417" t="s">
        <v>2591</v>
      </c>
      <c r="C161" s="235"/>
      <c r="D161" s="241"/>
      <c r="E161" s="956" t="s">
        <v>2592</v>
      </c>
      <c r="F161" s="956"/>
      <c r="G161" s="956"/>
      <c r="H161" s="956"/>
      <c r="I161" s="956"/>
      <c r="J161" s="956"/>
      <c r="K161" s="956"/>
      <c r="L161" s="956"/>
      <c r="M161" s="956"/>
      <c r="N161" s="956"/>
      <c r="O161" s="956"/>
      <c r="P161" s="956"/>
      <c r="Q161" s="956"/>
      <c r="R161" s="956"/>
      <c r="S161" s="956"/>
      <c r="T161" s="956"/>
      <c r="U161" s="235"/>
      <c r="V161" s="241"/>
      <c r="AJ161" s="381"/>
      <c r="AK161" s="380"/>
      <c r="AL161" s="381"/>
      <c r="AM161" s="380"/>
      <c r="AN161" s="235"/>
      <c r="AR161" s="235"/>
    </row>
    <row r="162" spans="1:44" customFormat="1" ht="10.15" customHeight="1" x14ac:dyDescent="0.2">
      <c r="A162" s="241"/>
      <c r="C162" s="235"/>
      <c r="D162" s="241"/>
      <c r="E162" s="956"/>
      <c r="F162" s="956"/>
      <c r="G162" s="956"/>
      <c r="H162" s="956"/>
      <c r="I162" s="956"/>
      <c r="J162" s="956"/>
      <c r="K162" s="956"/>
      <c r="L162" s="956"/>
      <c r="M162" s="956"/>
      <c r="N162" s="956"/>
      <c r="O162" s="956"/>
      <c r="P162" s="956"/>
      <c r="Q162" s="956"/>
      <c r="R162" s="956"/>
      <c r="S162" s="956"/>
      <c r="T162" s="956"/>
      <c r="U162" s="235"/>
      <c r="V162" s="241"/>
      <c r="W162" s="94"/>
      <c r="X162" s="94"/>
      <c r="Y162" s="644"/>
      <c r="Z162" s="644"/>
      <c r="AA162" s="644"/>
      <c r="AB162" s="644"/>
      <c r="AC162" s="644"/>
      <c r="AD162" s="644"/>
      <c r="AE162" s="644"/>
      <c r="AF162" s="644"/>
      <c r="AG162" s="644"/>
      <c r="AH162" s="94"/>
      <c r="AJ162" s="664"/>
      <c r="AK162" s="665"/>
      <c r="AL162" s="664"/>
      <c r="AM162" s="665"/>
      <c r="AN162" s="235"/>
      <c r="AO162" s="241"/>
      <c r="AQ162" s="961"/>
      <c r="AR162" s="962"/>
    </row>
    <row r="163" spans="1:44" customFormat="1" ht="10.15" customHeight="1" x14ac:dyDescent="0.2">
      <c r="A163" s="241"/>
      <c r="C163" s="235"/>
      <c r="D163" s="241"/>
      <c r="E163" s="956"/>
      <c r="F163" s="956"/>
      <c r="G163" s="956"/>
      <c r="H163" s="956"/>
      <c r="I163" s="956"/>
      <c r="J163" s="956"/>
      <c r="K163" s="956"/>
      <c r="L163" s="956"/>
      <c r="M163" s="956"/>
      <c r="N163" s="956"/>
      <c r="O163" s="956"/>
      <c r="P163" s="956"/>
      <c r="Q163" s="956"/>
      <c r="R163" s="956"/>
      <c r="S163" s="956"/>
      <c r="T163" s="956"/>
      <c r="U163" s="235"/>
      <c r="W163" s="722" t="s">
        <v>1850</v>
      </c>
      <c r="X163" s="722"/>
      <c r="Y163" s="722"/>
      <c r="Z163" s="722"/>
      <c r="AA163" s="722"/>
      <c r="AB163" s="722"/>
      <c r="AC163" s="722"/>
      <c r="AD163" s="722"/>
      <c r="AE163" s="722"/>
      <c r="AF163" s="434"/>
      <c r="AG163" s="434"/>
      <c r="AJ163" s="722"/>
      <c r="AK163" s="722"/>
      <c r="AL163" s="722"/>
      <c r="AM163" s="722"/>
      <c r="AN163" s="235"/>
      <c r="AQ163" s="719"/>
      <c r="AR163" s="720"/>
    </row>
    <row r="164" spans="1:44" customFormat="1" ht="10.15" customHeight="1" x14ac:dyDescent="0.2">
      <c r="A164" s="241"/>
      <c r="C164" s="235"/>
      <c r="D164" s="241"/>
      <c r="E164" s="956"/>
      <c r="F164" s="956"/>
      <c r="G164" s="956"/>
      <c r="H164" s="956"/>
      <c r="I164" s="956"/>
      <c r="J164" s="956"/>
      <c r="K164" s="956"/>
      <c r="L164" s="956"/>
      <c r="M164" s="956"/>
      <c r="N164" s="956"/>
      <c r="O164" s="956"/>
      <c r="P164" s="956"/>
      <c r="Q164" s="956"/>
      <c r="R164" s="956"/>
      <c r="S164" s="956"/>
      <c r="T164" s="956"/>
      <c r="U164" s="235"/>
      <c r="Y164" s="233"/>
      <c r="Z164" s="233"/>
      <c r="AA164" s="233"/>
      <c r="AB164" s="233"/>
      <c r="AC164" s="233"/>
      <c r="AD164" s="233"/>
      <c r="AE164" s="233"/>
      <c r="AF164" s="233"/>
      <c r="AG164" s="233"/>
      <c r="AJ164" s="381"/>
      <c r="AK164" s="380"/>
      <c r="AL164" s="381"/>
      <c r="AM164" s="380"/>
      <c r="AN164" s="235"/>
      <c r="AQ164" s="719"/>
      <c r="AR164" s="720"/>
    </row>
    <row r="165" spans="1:44" customFormat="1" ht="10.15" customHeight="1" x14ac:dyDescent="0.2">
      <c r="A165" s="241"/>
      <c r="C165" s="235"/>
      <c r="D165" s="241"/>
      <c r="E165" s="956"/>
      <c r="F165" s="956"/>
      <c r="G165" s="956"/>
      <c r="H165" s="956"/>
      <c r="I165" s="956"/>
      <c r="J165" s="956"/>
      <c r="K165" s="956"/>
      <c r="L165" s="956"/>
      <c r="M165" s="956"/>
      <c r="N165" s="956"/>
      <c r="O165" s="956"/>
      <c r="P165" s="956"/>
      <c r="Q165" s="956"/>
      <c r="R165" s="956"/>
      <c r="S165" s="956"/>
      <c r="T165" s="956"/>
      <c r="U165" s="235"/>
      <c r="W165" s="94"/>
      <c r="X165" s="94"/>
      <c r="Y165" s="644"/>
      <c r="Z165" s="644"/>
      <c r="AA165" s="644"/>
      <c r="AB165" s="644"/>
      <c r="AC165" s="644"/>
      <c r="AD165" s="644"/>
      <c r="AE165" s="644"/>
      <c r="AF165" s="644"/>
      <c r="AG165" s="644"/>
      <c r="AH165" s="94"/>
      <c r="AJ165" s="664"/>
      <c r="AK165" s="665"/>
      <c r="AL165" s="664"/>
      <c r="AM165" s="665"/>
      <c r="AN165" s="235"/>
      <c r="AQ165" s="719"/>
      <c r="AR165" s="720"/>
    </row>
    <row r="166" spans="1:44" customFormat="1" ht="10.15" customHeight="1" x14ac:dyDescent="0.2">
      <c r="A166" s="241"/>
      <c r="C166" s="235"/>
      <c r="D166" s="241"/>
      <c r="E166" s="956"/>
      <c r="F166" s="956"/>
      <c r="G166" s="956"/>
      <c r="H166" s="956"/>
      <c r="I166" s="956"/>
      <c r="J166" s="956"/>
      <c r="K166" s="956"/>
      <c r="L166" s="956"/>
      <c r="M166" s="956"/>
      <c r="N166" s="956"/>
      <c r="O166" s="956"/>
      <c r="P166" s="956"/>
      <c r="Q166" s="956"/>
      <c r="R166" s="956"/>
      <c r="S166" s="956"/>
      <c r="T166" s="956"/>
      <c r="U166" s="235"/>
      <c r="W166" s="722" t="s">
        <v>1851</v>
      </c>
      <c r="X166" s="722"/>
      <c r="Y166" s="722"/>
      <c r="Z166" s="722"/>
      <c r="AA166" s="722"/>
      <c r="AB166" s="722"/>
      <c r="AC166" s="722"/>
      <c r="AD166" s="722"/>
      <c r="AE166" s="722"/>
      <c r="AF166" s="434"/>
      <c r="AG166" s="434"/>
      <c r="AJ166" s="722"/>
      <c r="AK166" s="722"/>
      <c r="AL166" s="722"/>
      <c r="AM166" s="722"/>
      <c r="AN166" s="235"/>
      <c r="AQ166" s="719"/>
      <c r="AR166" s="720"/>
    </row>
    <row r="167" spans="1:44" customFormat="1" ht="10.15" customHeight="1" x14ac:dyDescent="0.2">
      <c r="A167" s="241"/>
      <c r="C167" s="235"/>
      <c r="D167" s="241"/>
      <c r="E167" s="420"/>
      <c r="F167" s="420"/>
      <c r="G167" s="420"/>
      <c r="H167" s="420"/>
      <c r="I167" s="420"/>
      <c r="J167" s="420"/>
      <c r="K167" s="420"/>
      <c r="L167" s="420"/>
      <c r="M167" s="420"/>
      <c r="N167" s="420"/>
      <c r="O167" s="420"/>
      <c r="P167" s="420"/>
      <c r="Q167" s="420"/>
      <c r="R167" s="420"/>
      <c r="S167" s="420"/>
      <c r="T167" s="420"/>
      <c r="U167" s="235"/>
      <c r="Y167" s="233"/>
      <c r="Z167" s="233"/>
      <c r="AA167" s="233"/>
      <c r="AB167" s="233"/>
      <c r="AC167" s="233"/>
      <c r="AD167" s="233"/>
      <c r="AE167" s="233"/>
      <c r="AF167" s="233"/>
      <c r="AG167" s="233"/>
      <c r="AJ167" s="381"/>
      <c r="AK167" s="380"/>
      <c r="AL167" s="381"/>
      <c r="AM167" s="380"/>
      <c r="AN167" s="235"/>
      <c r="AQ167" s="719"/>
      <c r="AR167" s="720"/>
    </row>
    <row r="168" spans="1:44" customFormat="1" ht="10.15" customHeight="1" x14ac:dyDescent="0.2">
      <c r="A168" s="241"/>
      <c r="C168" s="235"/>
      <c r="D168" s="241"/>
      <c r="E168" s="420"/>
      <c r="F168" s="420"/>
      <c r="G168" s="420"/>
      <c r="H168" s="420"/>
      <c r="I168" s="420"/>
      <c r="J168" s="420"/>
      <c r="K168" s="420"/>
      <c r="L168" s="420"/>
      <c r="M168" s="420"/>
      <c r="N168" s="420"/>
      <c r="O168" s="420"/>
      <c r="P168" s="420"/>
      <c r="Q168" s="420"/>
      <c r="R168" s="420"/>
      <c r="S168" s="420"/>
      <c r="T168" s="420"/>
      <c r="U168" s="235"/>
      <c r="Y168" s="233"/>
      <c r="Z168" s="233"/>
      <c r="AA168" s="233"/>
      <c r="AB168" s="233"/>
      <c r="AC168" s="233"/>
      <c r="AD168" s="233"/>
      <c r="AE168" s="233"/>
      <c r="AF168" s="644"/>
      <c r="AG168" s="644"/>
      <c r="AH168" s="94"/>
      <c r="AI168" s="235"/>
      <c r="AJ168" s="664"/>
      <c r="AK168" s="665"/>
      <c r="AL168" s="664"/>
      <c r="AM168" s="665"/>
      <c r="AN168" s="235"/>
      <c r="AQ168" s="719"/>
      <c r="AR168" s="720"/>
    </row>
    <row r="169" spans="1:44" customFormat="1" ht="10.15" customHeight="1" x14ac:dyDescent="0.2">
      <c r="A169" s="241"/>
      <c r="C169" s="235"/>
      <c r="D169" s="241"/>
      <c r="E169" s="420"/>
      <c r="F169" s="420"/>
      <c r="G169" s="420"/>
      <c r="H169" s="420"/>
      <c r="I169" s="420"/>
      <c r="J169" s="420"/>
      <c r="K169" s="420"/>
      <c r="L169" s="420"/>
      <c r="M169" s="420"/>
      <c r="N169" s="420"/>
      <c r="O169" s="420"/>
      <c r="P169" s="420"/>
      <c r="Q169" s="420"/>
      <c r="R169" s="420"/>
      <c r="S169" s="420"/>
      <c r="T169" s="420"/>
      <c r="U169" s="235"/>
      <c r="W169" s="722" t="s">
        <v>1849</v>
      </c>
      <c r="X169" s="722"/>
      <c r="Y169" s="722"/>
      <c r="Z169" s="722"/>
      <c r="AA169" s="722"/>
      <c r="AB169" s="722"/>
      <c r="AC169" s="722"/>
      <c r="AD169" s="722"/>
      <c r="AE169" s="722"/>
      <c r="AF169" s="434"/>
      <c r="AG169" s="434"/>
      <c r="AH169" s="434"/>
      <c r="AI169" s="434"/>
      <c r="AJ169" s="722"/>
      <c r="AK169" s="722"/>
      <c r="AL169" s="78"/>
      <c r="AM169" s="59"/>
      <c r="AN169" s="235"/>
      <c r="AQ169" s="719"/>
      <c r="AR169" s="720"/>
    </row>
    <row r="170" spans="1:44" customFormat="1" ht="10.15" customHeight="1" x14ac:dyDescent="0.2">
      <c r="A170" s="241"/>
      <c r="C170" s="235"/>
      <c r="D170" s="241"/>
      <c r="E170" s="420"/>
      <c r="F170" s="420"/>
      <c r="G170" s="420"/>
      <c r="H170" s="420"/>
      <c r="I170" s="420"/>
      <c r="J170" s="420"/>
      <c r="K170" s="420"/>
      <c r="L170" s="420"/>
      <c r="M170" s="420"/>
      <c r="N170" s="420"/>
      <c r="O170" s="420"/>
      <c r="P170" s="420"/>
      <c r="Q170" s="420"/>
      <c r="R170" s="420"/>
      <c r="S170" s="420"/>
      <c r="T170" s="420"/>
      <c r="U170" s="235"/>
      <c r="Y170" s="233"/>
      <c r="Z170" s="233"/>
      <c r="AA170" s="233"/>
      <c r="AB170" s="233"/>
      <c r="AC170" s="233"/>
      <c r="AD170" s="233"/>
      <c r="AE170" s="233"/>
      <c r="AF170" s="233"/>
      <c r="AG170" s="233"/>
      <c r="AH170" s="233"/>
      <c r="AI170" s="233"/>
      <c r="AJ170" s="233"/>
      <c r="AK170" s="233"/>
      <c r="AL170" s="59"/>
      <c r="AM170" s="434"/>
      <c r="AN170" s="235"/>
      <c r="AQ170" s="719"/>
      <c r="AR170" s="720"/>
    </row>
    <row r="171" spans="1:44" customFormat="1" ht="10.15" customHeight="1" x14ac:dyDescent="0.2">
      <c r="A171" s="241"/>
      <c r="C171" s="235"/>
      <c r="D171" s="241"/>
      <c r="E171" s="420"/>
      <c r="F171" s="420"/>
      <c r="G171" s="420"/>
      <c r="H171" s="420"/>
      <c r="I171" s="420"/>
      <c r="J171" s="420"/>
      <c r="K171" s="420"/>
      <c r="L171" s="420"/>
      <c r="M171" s="420"/>
      <c r="N171" s="420"/>
      <c r="O171" s="420"/>
      <c r="P171" s="420"/>
      <c r="Q171" s="420"/>
      <c r="R171" s="420"/>
      <c r="S171" s="420"/>
      <c r="T171" s="420"/>
      <c r="U171" s="235"/>
      <c r="W171" t="s">
        <v>2623</v>
      </c>
      <c r="Y171" s="233"/>
      <c r="Z171" s="233"/>
      <c r="AA171" s="233"/>
      <c r="AB171" s="233"/>
      <c r="AC171" s="233"/>
      <c r="AD171" s="233"/>
      <c r="AE171" s="233"/>
      <c r="AF171" s="233" t="s">
        <v>2</v>
      </c>
      <c r="AG171" s="233"/>
      <c r="AH171" s="233"/>
      <c r="AI171" s="233"/>
      <c r="AJ171" s="59">
        <v>97</v>
      </c>
      <c r="AK171" s="233"/>
      <c r="AL171" s="59"/>
      <c r="AM171" s="434"/>
      <c r="AN171" s="235"/>
      <c r="AQ171" s="719"/>
      <c r="AR171" s="720"/>
    </row>
    <row r="172" spans="1:44" customFormat="1" ht="10.15" customHeight="1" x14ac:dyDescent="0.2">
      <c r="A172" s="241"/>
      <c r="C172" s="235"/>
      <c r="D172" s="241"/>
      <c r="E172" s="420"/>
      <c r="F172" s="420"/>
      <c r="G172" s="420"/>
      <c r="H172" s="420"/>
      <c r="I172" s="420"/>
      <c r="J172" s="420"/>
      <c r="K172" s="420"/>
      <c r="L172" s="420"/>
      <c r="M172" s="420"/>
      <c r="N172" s="420"/>
      <c r="O172" s="420"/>
      <c r="P172" s="420"/>
      <c r="Q172" s="420"/>
      <c r="R172" s="420"/>
      <c r="S172" s="420"/>
      <c r="T172" s="420"/>
      <c r="U172" s="235"/>
      <c r="W172" t="s">
        <v>45</v>
      </c>
      <c r="Y172" s="233"/>
      <c r="Z172" s="233"/>
      <c r="AA172" s="233"/>
      <c r="AB172" s="233" t="s">
        <v>2</v>
      </c>
      <c r="AC172" s="233"/>
      <c r="AD172" s="233"/>
      <c r="AE172" s="233"/>
      <c r="AF172" s="233"/>
      <c r="AG172" s="233"/>
      <c r="AH172" s="233"/>
      <c r="AI172" s="233"/>
      <c r="AJ172" s="59">
        <v>98</v>
      </c>
      <c r="AK172" s="233"/>
      <c r="AL172" s="59"/>
      <c r="AM172" s="434"/>
      <c r="AN172" s="235"/>
      <c r="AQ172" s="719"/>
      <c r="AR172" s="720"/>
    </row>
    <row r="173" spans="1:44" customFormat="1" ht="10.15" customHeight="1" x14ac:dyDescent="0.2">
      <c r="A173" s="382"/>
      <c r="B173" s="638"/>
      <c r="C173" s="236"/>
      <c r="D173" s="382"/>
      <c r="E173" s="94"/>
      <c r="F173" s="94"/>
      <c r="G173" s="94"/>
      <c r="H173" s="94"/>
      <c r="I173" s="94"/>
      <c r="J173" s="94"/>
      <c r="K173" s="94"/>
      <c r="L173" s="94"/>
      <c r="M173" s="94"/>
      <c r="N173" s="94"/>
      <c r="O173" s="94"/>
      <c r="P173" s="94"/>
      <c r="Q173" s="94"/>
      <c r="R173" s="94"/>
      <c r="S173" s="94"/>
      <c r="T173" s="94"/>
      <c r="U173" s="236"/>
      <c r="V173" s="94"/>
      <c r="W173" s="94"/>
      <c r="X173" s="94"/>
      <c r="Y173" s="94"/>
      <c r="Z173" s="94"/>
      <c r="AA173" s="94"/>
      <c r="AB173" s="94"/>
      <c r="AC173" s="94"/>
      <c r="AD173" s="94"/>
      <c r="AE173" s="94"/>
      <c r="AF173" s="94"/>
      <c r="AG173" s="94"/>
      <c r="AH173" s="94"/>
      <c r="AI173" s="94"/>
      <c r="AJ173" s="94"/>
      <c r="AK173" s="94"/>
      <c r="AL173" s="642"/>
      <c r="AM173" s="94"/>
      <c r="AN173" s="236"/>
      <c r="AO173" s="94"/>
      <c r="AP173" s="94"/>
      <c r="AQ173" s="94"/>
      <c r="AR173" s="236"/>
    </row>
    <row r="174" spans="1:44" ht="6.6" customHeight="1" x14ac:dyDescent="0.2">
      <c r="A174" s="165"/>
      <c r="B174" s="167"/>
      <c r="C174" s="166"/>
      <c r="D174" s="165"/>
      <c r="E174" s="269"/>
      <c r="F174" s="269"/>
      <c r="G174" s="269"/>
      <c r="H174" s="269"/>
      <c r="I174" s="269"/>
      <c r="J174" s="269"/>
      <c r="K174" s="269"/>
      <c r="L174" s="269"/>
      <c r="M174" s="269"/>
      <c r="N174" s="269"/>
      <c r="O174" s="269"/>
      <c r="P174" s="269"/>
      <c r="Q174" s="269"/>
      <c r="R174" s="269"/>
      <c r="S174" s="269"/>
      <c r="T174" s="269"/>
      <c r="U174" s="380"/>
      <c r="V174" s="381"/>
      <c r="W174" s="269"/>
      <c r="X174" s="269"/>
      <c r="Y174" s="269"/>
      <c r="Z174" s="269"/>
      <c r="AA174" s="269"/>
      <c r="AB174" s="269"/>
      <c r="AC174" s="269"/>
      <c r="AD174" s="269"/>
      <c r="AE174" s="269"/>
      <c r="AF174" s="269"/>
      <c r="AG174" s="269"/>
      <c r="AH174" s="269"/>
      <c r="AI174" s="269"/>
      <c r="AJ174" s="269"/>
      <c r="AK174" s="269"/>
      <c r="AL174" s="641"/>
      <c r="AM174" s="167"/>
      <c r="AN174" s="166"/>
      <c r="AO174" s="167"/>
      <c r="AP174" s="167"/>
      <c r="AQ174" s="167"/>
      <c r="AR174" s="166"/>
    </row>
    <row r="175" spans="1:44" x14ac:dyDescent="0.2">
      <c r="A175" s="250"/>
      <c r="B175" s="67" t="s">
        <v>1416</v>
      </c>
      <c r="C175" s="359"/>
      <c r="D175" s="250"/>
      <c r="E175" s="956" t="e">
        <f ca="1">VLOOKUP(INDIRECT(ADDRESS(ROW(),COLUMN()-3)),Language_Translations,MATCH(Language_Selected,Language_Options,0),FALSE)</f>
        <v>#REF!</v>
      </c>
      <c r="F175" s="956"/>
      <c r="G175" s="956"/>
      <c r="H175" s="956"/>
      <c r="I175" s="956"/>
      <c r="J175" s="956"/>
      <c r="K175" s="956"/>
      <c r="L175" s="956"/>
      <c r="M175" s="956"/>
      <c r="N175" s="956"/>
      <c r="O175" s="956"/>
      <c r="P175" s="956"/>
      <c r="Q175" s="956"/>
      <c r="R175" s="956"/>
      <c r="S175" s="956"/>
      <c r="T175" s="956"/>
      <c r="U175" s="235"/>
      <c r="V175" s="241"/>
      <c r="W175" t="s">
        <v>35</v>
      </c>
      <c r="X175"/>
      <c r="Y175" s="233" t="s">
        <v>2</v>
      </c>
      <c r="Z175" s="233"/>
      <c r="AA175" s="233"/>
      <c r="AB175" s="233"/>
      <c r="AC175" s="233"/>
      <c r="AD175" s="233"/>
      <c r="AE175" s="233"/>
      <c r="AF175" s="233"/>
      <c r="AG175" s="233"/>
      <c r="AH175" s="233"/>
      <c r="AI175" s="233"/>
      <c r="AJ175" s="233"/>
      <c r="AK175" s="233"/>
      <c r="AL175" s="59" t="s">
        <v>36</v>
      </c>
      <c r="AM175" s="16"/>
      <c r="AN175" s="359"/>
      <c r="AR175" s="359"/>
    </row>
    <row r="176" spans="1:44" x14ac:dyDescent="0.2">
      <c r="A176" s="250"/>
      <c r="B176" s="16"/>
      <c r="C176" s="359"/>
      <c r="D176" s="250"/>
      <c r="E176" s="956"/>
      <c r="F176" s="956"/>
      <c r="G176" s="956"/>
      <c r="H176" s="956"/>
      <c r="I176" s="956"/>
      <c r="J176" s="956"/>
      <c r="K176" s="956"/>
      <c r="L176" s="956"/>
      <c r="M176" s="956"/>
      <c r="N176" s="956"/>
      <c r="O176" s="956"/>
      <c r="P176" s="956"/>
      <c r="Q176" s="956"/>
      <c r="R176" s="956"/>
      <c r="S176" s="956"/>
      <c r="T176" s="956"/>
      <c r="U176" s="235"/>
      <c r="V176" s="241"/>
      <c r="W176" t="s">
        <v>37</v>
      </c>
      <c r="X176"/>
      <c r="Y176" s="233" t="s">
        <v>2</v>
      </c>
      <c r="Z176" s="233"/>
      <c r="AA176" s="233"/>
      <c r="AB176" s="233"/>
      <c r="AC176" s="233"/>
      <c r="AD176" s="233"/>
      <c r="AE176" s="233"/>
      <c r="AF176" s="233"/>
      <c r="AG176" s="233"/>
      <c r="AH176" s="233"/>
      <c r="AI176" s="233"/>
      <c r="AJ176" s="233"/>
      <c r="AK176" s="233"/>
      <c r="AL176" s="59" t="s">
        <v>38</v>
      </c>
      <c r="AM176" s="16"/>
      <c r="AN176" s="359"/>
      <c r="AO176" s="250"/>
      <c r="AQ176" s="959" t="s">
        <v>2346</v>
      </c>
      <c r="AR176" s="960"/>
    </row>
    <row r="177" spans="1:44" ht="6" customHeight="1" x14ac:dyDescent="0.2">
      <c r="A177" s="251"/>
      <c r="B177" s="221"/>
      <c r="C177" s="360"/>
      <c r="D177" s="251"/>
      <c r="E177" s="94"/>
      <c r="F177" s="94"/>
      <c r="G177" s="94"/>
      <c r="H177" s="94"/>
      <c r="I177" s="94"/>
      <c r="J177" s="94"/>
      <c r="K177" s="94"/>
      <c r="L177" s="94"/>
      <c r="M177" s="94"/>
      <c r="N177" s="94"/>
      <c r="O177" s="94"/>
      <c r="P177" s="94"/>
      <c r="Q177" s="94"/>
      <c r="R177" s="94"/>
      <c r="S177" s="94"/>
      <c r="T177" s="94"/>
      <c r="U177" s="236"/>
      <c r="V177" s="94"/>
      <c r="W177" s="94"/>
      <c r="X177" s="94"/>
      <c r="Y177" s="94"/>
      <c r="Z177" s="94"/>
      <c r="AA177" s="94"/>
      <c r="AB177" s="94"/>
      <c r="AC177" s="94"/>
      <c r="AD177" s="94"/>
      <c r="AE177" s="94"/>
      <c r="AF177" s="94"/>
      <c r="AG177" s="94"/>
      <c r="AH177" s="94"/>
      <c r="AI177" s="94"/>
      <c r="AJ177" s="94"/>
      <c r="AK177" s="94"/>
      <c r="AL177" s="642"/>
      <c r="AM177" s="17"/>
      <c r="AN177" s="360"/>
      <c r="AO177" s="17"/>
      <c r="AP177" s="17"/>
      <c r="AQ177" s="17"/>
      <c r="AR177" s="360"/>
    </row>
    <row r="178" spans="1:44" ht="6.6" customHeight="1" x14ac:dyDescent="0.2">
      <c r="A178" s="165"/>
      <c r="B178" s="167"/>
      <c r="C178" s="166"/>
      <c r="D178" s="165"/>
      <c r="E178" s="269"/>
      <c r="F178" s="269"/>
      <c r="G178" s="269"/>
      <c r="H178" s="269"/>
      <c r="I178" s="269"/>
      <c r="J178" s="269"/>
      <c r="K178" s="269"/>
      <c r="L178" s="269"/>
      <c r="M178" s="269"/>
      <c r="N178" s="269"/>
      <c r="O178" s="269"/>
      <c r="P178" s="269"/>
      <c r="Q178" s="269"/>
      <c r="R178" s="269"/>
      <c r="S178" s="269"/>
      <c r="T178" s="269"/>
      <c r="U178" s="380"/>
      <c r="V178" s="381"/>
      <c r="W178" s="269"/>
      <c r="X178" s="269"/>
      <c r="Y178" s="269"/>
      <c r="Z178" s="269"/>
      <c r="AA178" s="269"/>
      <c r="AB178" s="269"/>
      <c r="AC178" s="269"/>
      <c r="AD178" s="269"/>
      <c r="AE178" s="269"/>
      <c r="AF178" s="269"/>
      <c r="AG178" s="269"/>
      <c r="AH178" s="269"/>
      <c r="AI178" s="269"/>
      <c r="AJ178" s="269"/>
      <c r="AK178" s="269"/>
      <c r="AL178" s="641"/>
      <c r="AM178" s="167"/>
      <c r="AN178" s="166"/>
      <c r="AO178" s="167"/>
      <c r="AP178" s="167"/>
      <c r="AQ178" s="167"/>
      <c r="AR178" s="166"/>
    </row>
    <row r="179" spans="1:44" ht="10.15" customHeight="1" x14ac:dyDescent="0.2">
      <c r="A179" s="250"/>
      <c r="B179" s="67" t="s">
        <v>1438</v>
      </c>
      <c r="C179" s="359"/>
      <c r="D179" s="250"/>
      <c r="E179" s="956" t="e">
        <f ca="1">VLOOKUP(INDIRECT(ADDRESS(ROW(),COLUMN()-3)),Language_Translations,MATCH(Language_Selected,Language_Options,0),FALSE)</f>
        <v>#REF!</v>
      </c>
      <c r="F179" s="956"/>
      <c r="G179" s="956"/>
      <c r="H179" s="956"/>
      <c r="I179" s="956"/>
      <c r="J179" s="956"/>
      <c r="K179" s="956"/>
      <c r="L179" s="956"/>
      <c r="M179" s="956"/>
      <c r="N179" s="956"/>
      <c r="O179" s="956"/>
      <c r="P179" s="956"/>
      <c r="Q179" s="956"/>
      <c r="R179" s="956"/>
      <c r="S179" s="956"/>
      <c r="T179" s="956"/>
      <c r="U179" s="235"/>
      <c r="V179" s="241"/>
      <c r="W179" t="s">
        <v>1443</v>
      </c>
      <c r="X179"/>
      <c r="Y179" s="233"/>
      <c r="Z179" s="233"/>
      <c r="AA179" s="233" t="s">
        <v>2</v>
      </c>
      <c r="AB179" s="233"/>
      <c r="AC179" s="233"/>
      <c r="AD179" s="233"/>
      <c r="AE179" s="233"/>
      <c r="AF179" s="233"/>
      <c r="AG179" s="233"/>
      <c r="AH179" s="233"/>
      <c r="AI179" s="233"/>
      <c r="AJ179" s="233"/>
      <c r="AK179" s="233"/>
      <c r="AL179" s="59" t="s">
        <v>47</v>
      </c>
      <c r="AM179" s="16"/>
      <c r="AN179" s="359"/>
      <c r="AR179" s="359"/>
    </row>
    <row r="180" spans="1:44" ht="10.15" customHeight="1" x14ac:dyDescent="0.2">
      <c r="A180" s="250"/>
      <c r="B180" s="67"/>
      <c r="C180" s="359"/>
      <c r="D180" s="250"/>
      <c r="E180" s="956"/>
      <c r="F180" s="956"/>
      <c r="G180" s="956"/>
      <c r="H180" s="956"/>
      <c r="I180" s="956"/>
      <c r="J180" s="956"/>
      <c r="K180" s="956"/>
      <c r="L180" s="956"/>
      <c r="M180" s="956"/>
      <c r="N180" s="956"/>
      <c r="O180" s="956"/>
      <c r="P180" s="956"/>
      <c r="Q180" s="956"/>
      <c r="R180" s="956"/>
      <c r="S180" s="956"/>
      <c r="T180" s="956"/>
      <c r="U180" s="235"/>
      <c r="V180" s="241"/>
      <c r="W180" t="s">
        <v>2628</v>
      </c>
      <c r="X180"/>
      <c r="Y180" s="233"/>
      <c r="Z180" s="233"/>
      <c r="AA180" s="233"/>
      <c r="AB180" s="233"/>
      <c r="AC180" s="233"/>
      <c r="AD180" s="233"/>
      <c r="AE180" s="233"/>
      <c r="AF180" s="233" t="s">
        <v>2</v>
      </c>
      <c r="AG180" s="233"/>
      <c r="AH180" s="233"/>
      <c r="AI180" s="233"/>
      <c r="AJ180" s="233"/>
      <c r="AK180" s="233"/>
      <c r="AL180" s="59" t="s">
        <v>48</v>
      </c>
      <c r="AM180" s="16"/>
      <c r="AN180" s="359"/>
      <c r="AR180" s="359"/>
    </row>
    <row r="181" spans="1:44" x14ac:dyDescent="0.2">
      <c r="A181" s="250"/>
      <c r="B181" s="16"/>
      <c r="C181" s="359"/>
      <c r="D181" s="250"/>
      <c r="E181" s="956"/>
      <c r="F181" s="956"/>
      <c r="G181" s="956"/>
      <c r="H181" s="956"/>
      <c r="I181" s="956"/>
      <c r="J181" s="956"/>
      <c r="K181" s="956"/>
      <c r="L181" s="956"/>
      <c r="M181" s="956"/>
      <c r="N181" s="956"/>
      <c r="O181" s="956"/>
      <c r="P181" s="956"/>
      <c r="Q181" s="956"/>
      <c r="R181" s="956"/>
      <c r="S181" s="956"/>
      <c r="T181" s="956"/>
      <c r="U181" s="235"/>
      <c r="V181" s="241"/>
      <c r="W181" t="s">
        <v>1444</v>
      </c>
      <c r="X181"/>
      <c r="Y181" s="233"/>
      <c r="Z181" s="233"/>
      <c r="AA181" s="233" t="s">
        <v>2</v>
      </c>
      <c r="AB181" s="233"/>
      <c r="AC181" s="233"/>
      <c r="AD181" s="233"/>
      <c r="AE181" s="233"/>
      <c r="AF181" s="233"/>
      <c r="AG181" s="233"/>
      <c r="AH181" s="233"/>
      <c r="AI181" s="233"/>
      <c r="AJ181" s="233"/>
      <c r="AK181" s="233"/>
      <c r="AL181" s="59" t="s">
        <v>49</v>
      </c>
      <c r="AM181" s="16"/>
      <c r="AN181" s="359"/>
      <c r="AR181" s="359"/>
    </row>
    <row r="182" spans="1:44" x14ac:dyDescent="0.2">
      <c r="A182" s="250"/>
      <c r="B182" s="16"/>
      <c r="C182" s="359"/>
      <c r="D182" s="250"/>
      <c r="E182" s="956"/>
      <c r="F182" s="956"/>
      <c r="G182" s="956"/>
      <c r="H182" s="956"/>
      <c r="I182" s="956"/>
      <c r="J182" s="956"/>
      <c r="K182" s="956"/>
      <c r="L182" s="956"/>
      <c r="M182" s="956"/>
      <c r="N182" s="956"/>
      <c r="O182" s="956"/>
      <c r="P182" s="956"/>
      <c r="Q182" s="956"/>
      <c r="R182" s="956"/>
      <c r="S182" s="956"/>
      <c r="T182" s="956"/>
      <c r="U182" s="235"/>
      <c r="V182" s="241"/>
      <c r="W182"/>
      <c r="X182"/>
      <c r="Y182" s="233"/>
      <c r="Z182" s="233"/>
      <c r="AA182" s="233"/>
      <c r="AB182" s="233"/>
      <c r="AC182" s="233"/>
      <c r="AD182" s="233"/>
      <c r="AE182" s="233"/>
      <c r="AF182" s="233"/>
      <c r="AG182" s="233"/>
      <c r="AH182" s="233"/>
      <c r="AI182" s="233"/>
      <c r="AJ182" s="233"/>
      <c r="AK182" s="233"/>
      <c r="AL182" s="59"/>
      <c r="AM182" s="16"/>
      <c r="AN182" s="359"/>
      <c r="AR182" s="359"/>
    </row>
    <row r="183" spans="1:44" x14ac:dyDescent="0.2">
      <c r="A183" s="250"/>
      <c r="B183" s="16"/>
      <c r="C183" s="359"/>
      <c r="D183" s="250"/>
      <c r="E183" s="956"/>
      <c r="F183" s="956"/>
      <c r="G183" s="956"/>
      <c r="H183" s="956"/>
      <c r="I183" s="956"/>
      <c r="J183" s="956"/>
      <c r="K183" s="956"/>
      <c r="L183" s="956"/>
      <c r="M183" s="956"/>
      <c r="N183" s="956"/>
      <c r="O183" s="956"/>
      <c r="P183" s="956"/>
      <c r="Q183" s="956"/>
      <c r="R183" s="956"/>
      <c r="S183" s="956"/>
      <c r="T183" s="956"/>
      <c r="U183" s="235"/>
      <c r="V183" s="241"/>
      <c r="W183" t="s">
        <v>1361</v>
      </c>
      <c r="X183"/>
      <c r="Y183" s="233"/>
      <c r="Z183" s="233"/>
      <c r="AA183" s="233"/>
      <c r="AB183" s="233"/>
      <c r="AC183" s="233"/>
      <c r="AD183" s="233"/>
      <c r="AE183" s="233"/>
      <c r="AF183" s="233"/>
      <c r="AG183" s="233"/>
      <c r="AH183" s="233"/>
      <c r="AI183" s="233"/>
      <c r="AJ183" s="233"/>
      <c r="AK183" s="233"/>
      <c r="AL183" s="59" t="s">
        <v>52</v>
      </c>
      <c r="AM183" s="16"/>
      <c r="AN183" s="359"/>
      <c r="AR183" s="359"/>
    </row>
    <row r="184" spans="1:44" ht="6" customHeight="1" x14ac:dyDescent="0.2">
      <c r="A184" s="251"/>
      <c r="B184" s="221"/>
      <c r="C184" s="360"/>
      <c r="D184" s="251"/>
      <c r="E184" s="94"/>
      <c r="F184" s="94"/>
      <c r="G184" s="94"/>
      <c r="H184" s="94"/>
      <c r="I184" s="94"/>
      <c r="J184" s="94"/>
      <c r="K184" s="94"/>
      <c r="L184" s="94"/>
      <c r="M184" s="94"/>
      <c r="N184" s="94"/>
      <c r="O184" s="94"/>
      <c r="P184" s="94"/>
      <c r="Q184" s="94"/>
      <c r="R184" s="94"/>
      <c r="S184" s="94"/>
      <c r="T184" s="94"/>
      <c r="U184" s="236"/>
      <c r="V184" s="94"/>
      <c r="W184" s="94"/>
      <c r="X184" s="94"/>
      <c r="Y184" s="94"/>
      <c r="Z184" s="94"/>
      <c r="AA184" s="94"/>
      <c r="AB184" s="94"/>
      <c r="AC184" s="94"/>
      <c r="AD184" s="94"/>
      <c r="AE184" s="94"/>
      <c r="AF184" s="94"/>
      <c r="AG184" s="94"/>
      <c r="AH184" s="94"/>
      <c r="AI184" s="94"/>
      <c r="AJ184" s="94"/>
      <c r="AK184" s="94"/>
      <c r="AL184" s="642"/>
      <c r="AM184" s="17"/>
      <c r="AN184" s="360"/>
      <c r="AO184" s="17"/>
      <c r="AP184" s="17"/>
      <c r="AQ184" s="17"/>
      <c r="AR184" s="360"/>
    </row>
    <row r="185" spans="1:44" ht="6.6" customHeight="1" x14ac:dyDescent="0.2">
      <c r="A185" s="165"/>
      <c r="B185" s="167"/>
      <c r="C185" s="166"/>
      <c r="D185" s="165"/>
      <c r="E185" s="269"/>
      <c r="F185" s="269"/>
      <c r="G185" s="269"/>
      <c r="H185" s="269"/>
      <c r="I185" s="269"/>
      <c r="J185" s="269"/>
      <c r="K185" s="269"/>
      <c r="L185" s="269"/>
      <c r="M185" s="269"/>
      <c r="N185" s="269"/>
      <c r="O185" s="269"/>
      <c r="P185" s="269"/>
      <c r="Q185" s="269"/>
      <c r="R185" s="269"/>
      <c r="S185" s="269"/>
      <c r="T185" s="269"/>
      <c r="U185" s="380"/>
      <c r="V185" s="381"/>
      <c r="W185" s="269"/>
      <c r="X185" s="269"/>
      <c r="Y185" s="269"/>
      <c r="Z185" s="269"/>
      <c r="AA185" s="269"/>
      <c r="AB185" s="269"/>
      <c r="AC185" s="269"/>
      <c r="AD185" s="269"/>
      <c r="AE185" s="269"/>
      <c r="AF185" s="269"/>
      <c r="AG185" s="269"/>
      <c r="AH185" s="269"/>
      <c r="AI185" s="269"/>
      <c r="AJ185" s="269"/>
      <c r="AK185" s="269"/>
      <c r="AL185" s="641"/>
      <c r="AM185" s="167"/>
      <c r="AN185" s="166"/>
      <c r="AO185" s="167"/>
      <c r="AP185" s="167"/>
      <c r="AQ185" s="167"/>
      <c r="AR185" s="166"/>
    </row>
    <row r="186" spans="1:44" ht="10.15" customHeight="1" x14ac:dyDescent="0.2">
      <c r="A186" s="250"/>
      <c r="B186" s="67" t="s">
        <v>1439</v>
      </c>
      <c r="C186" s="359"/>
      <c r="D186" s="250"/>
      <c r="E186" s="956" t="e">
        <f ca="1">VLOOKUP(INDIRECT(ADDRESS(ROW(),COLUMN()-3)),Language_Translations,MATCH(Language_Selected,Language_Options,0),FALSE)</f>
        <v>#REF!</v>
      </c>
      <c r="F186" s="956"/>
      <c r="G186" s="956"/>
      <c r="H186" s="956"/>
      <c r="I186" s="956"/>
      <c r="J186" s="956"/>
      <c r="K186" s="956"/>
      <c r="L186" s="956"/>
      <c r="M186" s="956"/>
      <c r="N186" s="956"/>
      <c r="O186" s="956"/>
      <c r="P186" s="956"/>
      <c r="Q186" s="956"/>
      <c r="R186" s="956"/>
      <c r="S186" s="956"/>
      <c r="T186" s="956"/>
      <c r="U186" s="235"/>
      <c r="V186" s="241"/>
      <c r="W186" t="s">
        <v>1852</v>
      </c>
      <c r="X186"/>
      <c r="Y186" s="233"/>
      <c r="Z186" s="233"/>
      <c r="AA186" s="233"/>
      <c r="AB186" s="233"/>
      <c r="AC186" s="233"/>
      <c r="AD186" s="233"/>
      <c r="AE186" s="233" t="s">
        <v>2</v>
      </c>
      <c r="AF186" s="233"/>
      <c r="AG186" s="233"/>
      <c r="AH186" s="233"/>
      <c r="AI186" s="233"/>
      <c r="AJ186" s="233"/>
      <c r="AK186" s="233"/>
      <c r="AL186" s="59" t="s">
        <v>47</v>
      </c>
      <c r="AM186" s="16"/>
      <c r="AN186" s="359"/>
      <c r="AR186" s="359"/>
    </row>
    <row r="187" spans="1:44" x14ac:dyDescent="0.2">
      <c r="A187" s="250"/>
      <c r="B187" s="16"/>
      <c r="C187" s="359"/>
      <c r="D187" s="250"/>
      <c r="E187" s="956"/>
      <c r="F187" s="956"/>
      <c r="G187" s="956"/>
      <c r="H187" s="956"/>
      <c r="I187" s="956"/>
      <c r="J187" s="956"/>
      <c r="K187" s="956"/>
      <c r="L187" s="956"/>
      <c r="M187" s="956"/>
      <c r="N187" s="956"/>
      <c r="O187" s="956"/>
      <c r="P187" s="956"/>
      <c r="Q187" s="956"/>
      <c r="R187" s="956"/>
      <c r="S187" s="956"/>
      <c r="T187" s="956"/>
      <c r="U187" s="235"/>
      <c r="V187" s="241"/>
      <c r="W187" t="s">
        <v>1853</v>
      </c>
      <c r="X187"/>
      <c r="Y187" s="233"/>
      <c r="Z187" s="233"/>
      <c r="AA187" s="233"/>
      <c r="AB187" s="233"/>
      <c r="AC187" s="233"/>
      <c r="AD187" s="233"/>
      <c r="AE187" s="233"/>
      <c r="AF187" s="233" t="s">
        <v>2</v>
      </c>
      <c r="AG187" s="233"/>
      <c r="AH187" s="233"/>
      <c r="AI187" s="233"/>
      <c r="AJ187" s="233"/>
      <c r="AK187" s="233"/>
      <c r="AL187" s="59" t="s">
        <v>48</v>
      </c>
      <c r="AM187" s="16"/>
      <c r="AN187" s="359"/>
      <c r="AR187" s="359"/>
    </row>
    <row r="188" spans="1:44" x14ac:dyDescent="0.2">
      <c r="A188" s="250"/>
      <c r="B188" s="16"/>
      <c r="C188" s="359"/>
      <c r="D188" s="250"/>
      <c r="E188" s="956"/>
      <c r="F188" s="956"/>
      <c r="G188" s="956"/>
      <c r="H188" s="956"/>
      <c r="I188" s="956"/>
      <c r="J188" s="956"/>
      <c r="K188" s="956"/>
      <c r="L188" s="956"/>
      <c r="M188" s="956"/>
      <c r="N188" s="956"/>
      <c r="O188" s="956"/>
      <c r="P188" s="956"/>
      <c r="Q188" s="956"/>
      <c r="R188" s="956"/>
      <c r="S188" s="956"/>
      <c r="T188" s="956"/>
      <c r="U188" s="235"/>
      <c r="V188" s="241"/>
      <c r="W188" t="s">
        <v>1854</v>
      </c>
      <c r="X188"/>
      <c r="Y188" s="233"/>
      <c r="Z188" s="233"/>
      <c r="AA188" s="233"/>
      <c r="AB188" s="233"/>
      <c r="AC188" s="233"/>
      <c r="AD188" s="233"/>
      <c r="AE188" s="233"/>
      <c r="AF188" s="233" t="s">
        <v>2</v>
      </c>
      <c r="AG188" s="233"/>
      <c r="AH188" s="233"/>
      <c r="AI188" s="233"/>
      <c r="AJ188" s="233"/>
      <c r="AK188" s="233"/>
      <c r="AL188" s="59" t="s">
        <v>49</v>
      </c>
      <c r="AM188" s="16"/>
      <c r="AN188" s="359"/>
      <c r="AR188" s="359"/>
    </row>
    <row r="189" spans="1:44" x14ac:dyDescent="0.2">
      <c r="A189" s="250"/>
      <c r="B189" s="16"/>
      <c r="C189" s="359"/>
      <c r="D189" s="250"/>
      <c r="E189" s="956"/>
      <c r="F189" s="956"/>
      <c r="G189" s="956"/>
      <c r="H189" s="956"/>
      <c r="I189" s="956"/>
      <c r="J189" s="956"/>
      <c r="K189" s="956"/>
      <c r="L189" s="956"/>
      <c r="M189" s="956"/>
      <c r="N189" s="956"/>
      <c r="O189" s="956"/>
      <c r="P189" s="956"/>
      <c r="Q189" s="956"/>
      <c r="R189" s="956"/>
      <c r="S189" s="956"/>
      <c r="T189" s="956"/>
      <c r="U189" s="235"/>
      <c r="V189" s="241"/>
      <c r="W189" t="s">
        <v>1855</v>
      </c>
      <c r="X189"/>
      <c r="Y189" s="233"/>
      <c r="Z189" s="233"/>
      <c r="AA189" s="233"/>
      <c r="AB189" s="233"/>
      <c r="AC189" s="233"/>
      <c r="AD189" s="233"/>
      <c r="AE189" s="233"/>
      <c r="AF189" s="233" t="s">
        <v>2</v>
      </c>
      <c r="AG189" s="233"/>
      <c r="AH189" s="233"/>
      <c r="AI189" s="233"/>
      <c r="AJ189" s="233"/>
      <c r="AK189" s="233"/>
      <c r="AL189" s="59" t="s">
        <v>50</v>
      </c>
      <c r="AM189" s="16"/>
      <c r="AN189" s="359"/>
      <c r="AR189" s="359"/>
    </row>
    <row r="190" spans="1:44" x14ac:dyDescent="0.2">
      <c r="A190" s="250"/>
      <c r="B190" s="16"/>
      <c r="C190" s="359"/>
      <c r="D190" s="250"/>
      <c r="E190" s="956"/>
      <c r="F190" s="956"/>
      <c r="G190" s="956"/>
      <c r="H190" s="956"/>
      <c r="I190" s="956"/>
      <c r="J190" s="956"/>
      <c r="K190" s="956"/>
      <c r="L190" s="956"/>
      <c r="M190" s="956"/>
      <c r="N190" s="956"/>
      <c r="O190" s="956"/>
      <c r="P190" s="956"/>
      <c r="Q190" s="956"/>
      <c r="R190" s="956"/>
      <c r="S190" s="956"/>
      <c r="T190" s="956"/>
      <c r="U190" s="235"/>
      <c r="V190" s="241"/>
      <c r="W190"/>
      <c r="X190"/>
      <c r="Y190" s="233"/>
      <c r="Z190" s="233"/>
      <c r="AA190" s="233"/>
      <c r="AB190" s="233"/>
      <c r="AC190" s="233"/>
      <c r="AD190" s="233"/>
      <c r="AE190" s="233"/>
      <c r="AF190" s="233"/>
      <c r="AG190" s="233"/>
      <c r="AH190" s="233"/>
      <c r="AI190" s="233"/>
      <c r="AJ190" s="233"/>
      <c r="AK190" s="233"/>
      <c r="AL190" s="59"/>
      <c r="AM190" s="16"/>
      <c r="AN190" s="359"/>
      <c r="AR190" s="359"/>
    </row>
    <row r="191" spans="1:44" x14ac:dyDescent="0.2">
      <c r="A191" s="250"/>
      <c r="B191" s="16"/>
      <c r="C191" s="359"/>
      <c r="D191" s="250"/>
      <c r="E191" s="435"/>
      <c r="F191" s="435"/>
      <c r="G191" s="435"/>
      <c r="H191" s="435"/>
      <c r="I191" s="435"/>
      <c r="J191" s="435"/>
      <c r="K191" s="435"/>
      <c r="L191" s="435"/>
      <c r="M191" s="435"/>
      <c r="N191" s="435"/>
      <c r="O191" s="435"/>
      <c r="P191" s="435"/>
      <c r="Q191" s="435"/>
      <c r="R191" s="435"/>
      <c r="S191" s="435"/>
      <c r="T191" s="435"/>
      <c r="U191" s="235"/>
      <c r="V191" s="241"/>
      <c r="W191" t="s">
        <v>1361</v>
      </c>
      <c r="X191"/>
      <c r="Y191" s="233"/>
      <c r="Z191" s="233"/>
      <c r="AA191" s="233"/>
      <c r="AB191" s="233"/>
      <c r="AC191" s="233"/>
      <c r="AD191" s="233"/>
      <c r="AE191" s="233"/>
      <c r="AF191" s="233"/>
      <c r="AG191" s="233"/>
      <c r="AH191" s="233"/>
      <c r="AI191" s="233"/>
      <c r="AJ191" s="233"/>
      <c r="AK191" s="233"/>
      <c r="AL191" s="59" t="s">
        <v>52</v>
      </c>
      <c r="AM191" s="16"/>
      <c r="AN191" s="359"/>
      <c r="AR191" s="359"/>
    </row>
    <row r="192" spans="1:44" ht="6" customHeight="1" x14ac:dyDescent="0.2">
      <c r="A192" s="251"/>
      <c r="B192" s="221"/>
      <c r="C192" s="360"/>
      <c r="D192" s="251"/>
      <c r="E192" s="17"/>
      <c r="F192" s="17"/>
      <c r="G192" s="17"/>
      <c r="H192" s="17"/>
      <c r="I192" s="17"/>
      <c r="J192" s="17"/>
      <c r="K192" s="17"/>
      <c r="L192" s="17"/>
      <c r="M192" s="17"/>
      <c r="N192" s="17"/>
      <c r="O192" s="17"/>
      <c r="P192" s="17"/>
      <c r="Q192" s="17"/>
      <c r="R192" s="17"/>
      <c r="S192" s="17"/>
      <c r="T192" s="17"/>
      <c r="U192" s="360"/>
      <c r="V192" s="17"/>
      <c r="W192" s="17"/>
      <c r="X192" s="17"/>
      <c r="Y192" s="17"/>
      <c r="Z192" s="17"/>
      <c r="AA192" s="17"/>
      <c r="AB192" s="17"/>
      <c r="AC192" s="17"/>
      <c r="AD192" s="17"/>
      <c r="AE192" s="17"/>
      <c r="AF192" s="17"/>
      <c r="AG192" s="17"/>
      <c r="AH192" s="17"/>
      <c r="AI192" s="17"/>
      <c r="AJ192" s="17"/>
      <c r="AK192" s="17"/>
      <c r="AL192" s="65"/>
      <c r="AM192" s="17"/>
      <c r="AN192" s="360"/>
      <c r="AO192" s="17"/>
      <c r="AP192" s="17"/>
      <c r="AQ192" s="17"/>
      <c r="AR192" s="360"/>
    </row>
    <row r="193" spans="1:44" ht="6.6" customHeight="1" x14ac:dyDescent="0.2">
      <c r="A193" s="595"/>
      <c r="B193" s="167"/>
      <c r="C193" s="597"/>
      <c r="D193" s="595"/>
      <c r="E193" s="167"/>
      <c r="F193" s="167"/>
      <c r="G193" s="167"/>
      <c r="H193" s="167"/>
      <c r="I193" s="167"/>
      <c r="J193" s="167"/>
      <c r="K193" s="167"/>
      <c r="L193" s="167"/>
      <c r="M193" s="167"/>
      <c r="N193" s="167"/>
      <c r="O193" s="167"/>
      <c r="P193" s="167"/>
      <c r="Q193" s="167"/>
      <c r="R193" s="167"/>
      <c r="S193" s="167"/>
      <c r="T193" s="167"/>
      <c r="U193" s="166"/>
      <c r="V193" s="165"/>
      <c r="W193" s="167"/>
      <c r="X193" s="167"/>
      <c r="Y193" s="167"/>
      <c r="Z193" s="167"/>
      <c r="AA193" s="167"/>
      <c r="AB193" s="167"/>
      <c r="AC193" s="167"/>
      <c r="AD193" s="167"/>
      <c r="AE193" s="167"/>
      <c r="AF193" s="167"/>
      <c r="AG193" s="167"/>
      <c r="AH193" s="167"/>
      <c r="AI193" s="167"/>
      <c r="AJ193" s="167"/>
      <c r="AK193" s="167"/>
      <c r="AL193" s="167"/>
      <c r="AM193" s="66"/>
      <c r="AN193" s="166"/>
      <c r="AO193" s="167"/>
      <c r="AP193" s="167"/>
      <c r="AQ193" s="167"/>
      <c r="AR193" s="166"/>
    </row>
    <row r="194" spans="1:44" ht="10.15" customHeight="1" x14ac:dyDescent="0.2">
      <c r="A194" s="586"/>
      <c r="B194" s="67" t="s">
        <v>2345</v>
      </c>
      <c r="C194" s="588"/>
      <c r="D194" s="586"/>
      <c r="E194" s="804" t="s">
        <v>2635</v>
      </c>
      <c r="F194" s="804"/>
      <c r="G194" s="804"/>
      <c r="H194" s="804"/>
      <c r="I194" s="804"/>
      <c r="J194" s="804"/>
      <c r="K194" s="804"/>
      <c r="L194" s="804"/>
      <c r="M194" s="804"/>
      <c r="N194" s="804"/>
      <c r="O194" s="804"/>
      <c r="P194" s="804"/>
      <c r="Q194" s="804"/>
      <c r="R194" s="804"/>
      <c r="S194" s="804"/>
      <c r="T194" s="804"/>
      <c r="U194" s="359"/>
      <c r="V194" s="250"/>
      <c r="W194"/>
      <c r="X194"/>
      <c r="Y194" s="233"/>
      <c r="Z194" s="233"/>
      <c r="AA194" s="233"/>
      <c r="AB194" s="233"/>
      <c r="AC194" s="233"/>
      <c r="AD194" s="233"/>
      <c r="AE194" s="233"/>
      <c r="AF194" s="233"/>
      <c r="AG194" s="233"/>
      <c r="AH194"/>
      <c r="AI194"/>
      <c r="AJ194" s="381"/>
      <c r="AK194" s="380"/>
      <c r="AL194" s="381"/>
      <c r="AM194" s="380"/>
      <c r="AN194" s="359"/>
      <c r="AR194" s="359"/>
    </row>
    <row r="195" spans="1:44" x14ac:dyDescent="0.2">
      <c r="A195" s="586"/>
      <c r="B195" s="16"/>
      <c r="C195" s="588"/>
      <c r="D195" s="586"/>
      <c r="E195" s="804"/>
      <c r="F195" s="804"/>
      <c r="G195" s="804"/>
      <c r="H195" s="804"/>
      <c r="I195" s="804"/>
      <c r="J195" s="804"/>
      <c r="K195" s="804"/>
      <c r="L195" s="804"/>
      <c r="M195" s="804"/>
      <c r="N195" s="804"/>
      <c r="O195" s="804"/>
      <c r="P195" s="804"/>
      <c r="Q195" s="804"/>
      <c r="R195" s="804"/>
      <c r="S195" s="804"/>
      <c r="T195" s="804"/>
      <c r="U195" s="359"/>
      <c r="V195" s="250"/>
      <c r="W195"/>
      <c r="X195"/>
      <c r="Y195" s="233"/>
      <c r="Z195" s="233"/>
      <c r="AA195" s="233"/>
      <c r="AB195" s="233"/>
      <c r="AC195" s="233"/>
      <c r="AD195" s="233"/>
      <c r="AE195" s="233"/>
      <c r="AF195" s="644"/>
      <c r="AG195" s="644"/>
      <c r="AH195" s="94"/>
      <c r="AI195" s="235"/>
      <c r="AJ195" s="664"/>
      <c r="AK195" s="665"/>
      <c r="AL195" s="664"/>
      <c r="AM195" s="665"/>
      <c r="AN195" s="359"/>
      <c r="AR195" s="359"/>
    </row>
    <row r="196" spans="1:44" x14ac:dyDescent="0.2">
      <c r="A196" s="586"/>
      <c r="B196" s="16"/>
      <c r="C196" s="588"/>
      <c r="D196" s="586"/>
      <c r="E196" s="804"/>
      <c r="F196" s="804"/>
      <c r="G196" s="804"/>
      <c r="H196" s="804"/>
      <c r="I196" s="804"/>
      <c r="J196" s="804"/>
      <c r="K196" s="804"/>
      <c r="L196" s="804"/>
      <c r="M196" s="804"/>
      <c r="N196" s="804"/>
      <c r="O196" s="804"/>
      <c r="P196" s="804"/>
      <c r="Q196" s="804"/>
      <c r="R196" s="804"/>
      <c r="S196" s="804"/>
      <c r="T196" s="804"/>
      <c r="U196" s="359"/>
      <c r="V196" s="250"/>
      <c r="W196" s="722" t="s">
        <v>2629</v>
      </c>
      <c r="X196" s="722"/>
      <c r="Y196" s="722"/>
      <c r="Z196" s="722"/>
      <c r="AA196" s="722"/>
      <c r="AB196" s="722"/>
      <c r="AC196" s="722"/>
      <c r="AD196" s="722"/>
      <c r="AE196" s="722"/>
      <c r="AF196" s="434"/>
      <c r="AG196" s="434"/>
      <c r="AH196" s="434"/>
      <c r="AI196" s="434"/>
      <c r="AJ196" s="722"/>
      <c r="AK196" s="722"/>
      <c r="AL196" s="78"/>
      <c r="AM196" s="59"/>
      <c r="AN196" s="359"/>
      <c r="AR196" s="359"/>
    </row>
    <row r="197" spans="1:44" x14ac:dyDescent="0.2">
      <c r="A197" s="586"/>
      <c r="B197" s="16"/>
      <c r="C197" s="588"/>
      <c r="D197" s="586"/>
      <c r="E197" s="286"/>
      <c r="F197" s="286"/>
      <c r="G197" s="286"/>
      <c r="H197" s="286"/>
      <c r="I197" s="286"/>
      <c r="J197" s="286"/>
      <c r="K197" s="286"/>
      <c r="L197" s="286"/>
      <c r="M197" s="286"/>
      <c r="N197" s="286"/>
      <c r="O197" s="286"/>
      <c r="P197" s="286"/>
      <c r="Q197" s="286"/>
      <c r="R197" s="286"/>
      <c r="S197" s="286"/>
      <c r="T197" s="286"/>
      <c r="U197" s="359"/>
      <c r="V197" s="250"/>
      <c r="W197"/>
      <c r="Y197" s="33"/>
      <c r="Z197" s="33"/>
      <c r="AA197" s="33"/>
      <c r="AB197" s="33"/>
      <c r="AC197" s="33"/>
      <c r="AD197" s="33"/>
      <c r="AE197" s="33"/>
      <c r="AF197" s="33"/>
      <c r="AG197" s="33"/>
      <c r="AL197" s="16"/>
      <c r="AM197" s="16"/>
      <c r="AN197" s="359"/>
      <c r="AR197" s="359"/>
    </row>
    <row r="198" spans="1:44" x14ac:dyDescent="0.2">
      <c r="A198" s="586"/>
      <c r="B198" s="16"/>
      <c r="C198" s="588"/>
      <c r="D198" s="586"/>
      <c r="E198" s="286"/>
      <c r="F198" s="286"/>
      <c r="G198" s="286"/>
      <c r="H198" s="286"/>
      <c r="I198" s="286"/>
      <c r="J198" s="286"/>
      <c r="K198" s="286"/>
      <c r="L198" s="286"/>
      <c r="M198" s="286"/>
      <c r="N198" s="286"/>
      <c r="O198" s="286"/>
      <c r="P198" s="286"/>
      <c r="Q198" s="286"/>
      <c r="R198" s="286"/>
      <c r="S198" s="286"/>
      <c r="T198" s="286"/>
      <c r="U198" s="359"/>
      <c r="V198" s="250"/>
      <c r="W198" t="s">
        <v>45</v>
      </c>
      <c r="Y198" s="33"/>
      <c r="Z198" s="33"/>
      <c r="AA198" s="33"/>
      <c r="AB198" s="33" t="s">
        <v>2</v>
      </c>
      <c r="AC198" s="33"/>
      <c r="AD198" s="33"/>
      <c r="AE198" s="33"/>
      <c r="AF198" s="16">
        <v>99</v>
      </c>
      <c r="AG198" s="33"/>
      <c r="AL198" s="16"/>
      <c r="AM198" s="16"/>
      <c r="AN198" s="359"/>
      <c r="AR198" s="359"/>
    </row>
    <row r="199" spans="1:44" ht="6" customHeight="1" x14ac:dyDescent="0.2">
      <c r="A199" s="586"/>
      <c r="B199" s="16"/>
      <c r="C199" s="588"/>
      <c r="D199" s="586"/>
      <c r="E199" s="287"/>
      <c r="F199" s="287"/>
      <c r="G199" s="287"/>
      <c r="H199" s="287"/>
      <c r="I199" s="287"/>
      <c r="J199" s="287"/>
      <c r="K199" s="287"/>
      <c r="L199" s="287"/>
      <c r="M199" s="287"/>
      <c r="N199" s="287"/>
      <c r="O199" s="287"/>
      <c r="P199" s="287"/>
      <c r="Q199" s="287"/>
      <c r="R199" s="287"/>
      <c r="S199" s="287"/>
      <c r="T199" s="287"/>
      <c r="U199" s="359"/>
      <c r="V199" s="250"/>
      <c r="Y199" s="33"/>
      <c r="Z199" s="33"/>
      <c r="AA199" s="33"/>
      <c r="AB199" s="33"/>
      <c r="AC199" s="33"/>
      <c r="AD199" s="33"/>
      <c r="AE199" s="33"/>
      <c r="AF199" s="33"/>
      <c r="AG199" s="33"/>
      <c r="AH199" s="33"/>
      <c r="AI199" s="33"/>
      <c r="AJ199" s="33"/>
      <c r="AK199" s="33"/>
      <c r="AL199" s="33"/>
      <c r="AM199" s="79"/>
      <c r="AN199" s="359"/>
      <c r="AR199" s="359"/>
    </row>
    <row r="200" spans="1:44" ht="6.6" customHeight="1" x14ac:dyDescent="0.2">
      <c r="A200" s="165"/>
      <c r="B200" s="167"/>
      <c r="C200" s="166"/>
      <c r="D200" s="165"/>
      <c r="E200" s="269"/>
      <c r="F200" s="269"/>
      <c r="G200" s="269"/>
      <c r="H200" s="269"/>
      <c r="I200" s="269"/>
      <c r="J200" s="269"/>
      <c r="K200" s="269"/>
      <c r="L200" s="269"/>
      <c r="M200" s="269"/>
      <c r="N200" s="269"/>
      <c r="O200" s="269"/>
      <c r="P200" s="269"/>
      <c r="Q200" s="269"/>
      <c r="R200" s="269"/>
      <c r="S200" s="269"/>
      <c r="T200" s="269"/>
      <c r="U200" s="380"/>
      <c r="V200" s="381"/>
      <c r="W200" s="269"/>
      <c r="X200" s="269"/>
      <c r="Y200" s="269"/>
      <c r="Z200" s="269"/>
      <c r="AA200" s="269"/>
      <c r="AB200" s="269"/>
      <c r="AC200" s="269"/>
      <c r="AD200" s="269"/>
      <c r="AE200" s="269"/>
      <c r="AF200" s="269"/>
      <c r="AG200" s="269"/>
      <c r="AH200" s="269"/>
      <c r="AI200" s="269"/>
      <c r="AJ200" s="269"/>
      <c r="AK200" s="269"/>
      <c r="AL200" s="641"/>
      <c r="AM200" s="167"/>
      <c r="AN200" s="166"/>
      <c r="AO200" s="167"/>
      <c r="AP200" s="167"/>
      <c r="AQ200" s="167"/>
      <c r="AR200" s="166"/>
    </row>
    <row r="201" spans="1:44" x14ac:dyDescent="0.2">
      <c r="A201" s="250"/>
      <c r="B201" s="67" t="s">
        <v>2346</v>
      </c>
      <c r="C201" s="359"/>
      <c r="D201" s="250"/>
      <c r="E201" s="956" t="e">
        <f ca="1">VLOOKUP(INDIRECT(ADDRESS(ROW(),COLUMN()-3)),Language_Translations,MATCH(Language_Selected,Language_Options,0),FALSE)</f>
        <v>#REF!</v>
      </c>
      <c r="F201" s="956"/>
      <c r="G201" s="956"/>
      <c r="H201" s="956"/>
      <c r="I201" s="956"/>
      <c r="J201" s="956"/>
      <c r="K201" s="956"/>
      <c r="L201" s="956"/>
      <c r="M201" s="956"/>
      <c r="N201" s="956"/>
      <c r="O201" s="956"/>
      <c r="P201" s="956"/>
      <c r="Q201" s="956"/>
      <c r="R201" s="956"/>
      <c r="S201" s="956"/>
      <c r="T201" s="956"/>
      <c r="U201" s="235"/>
      <c r="V201" s="241"/>
      <c r="W201" t="s">
        <v>35</v>
      </c>
      <c r="X201"/>
      <c r="Y201" s="233" t="s">
        <v>2</v>
      </c>
      <c r="Z201" s="233"/>
      <c r="AA201" s="233"/>
      <c r="AB201" s="233"/>
      <c r="AC201" s="233"/>
      <c r="AD201" s="233"/>
      <c r="AE201" s="233"/>
      <c r="AF201" s="233"/>
      <c r="AG201" s="233"/>
      <c r="AH201" s="233"/>
      <c r="AI201" s="233"/>
      <c r="AJ201" s="233"/>
      <c r="AK201" s="233"/>
      <c r="AL201" s="59" t="s">
        <v>36</v>
      </c>
      <c r="AM201" s="16"/>
      <c r="AN201" s="359"/>
      <c r="AR201" s="359"/>
    </row>
    <row r="202" spans="1:44" x14ac:dyDescent="0.2">
      <c r="A202" s="250"/>
      <c r="B202" s="16"/>
      <c r="C202" s="359"/>
      <c r="D202" s="250"/>
      <c r="E202" s="956"/>
      <c r="F202" s="956"/>
      <c r="G202" s="956"/>
      <c r="H202" s="956"/>
      <c r="I202" s="956"/>
      <c r="J202" s="956"/>
      <c r="K202" s="956"/>
      <c r="L202" s="956"/>
      <c r="M202" s="956"/>
      <c r="N202" s="956"/>
      <c r="O202" s="956"/>
      <c r="P202" s="956"/>
      <c r="Q202" s="956"/>
      <c r="R202" s="956"/>
      <c r="S202" s="956"/>
      <c r="T202" s="956"/>
      <c r="U202" s="235"/>
      <c r="V202" s="241"/>
      <c r="W202" t="s">
        <v>37</v>
      </c>
      <c r="X202"/>
      <c r="Y202" s="233" t="s">
        <v>2</v>
      </c>
      <c r="Z202" s="233"/>
      <c r="AA202" s="233"/>
      <c r="AB202" s="233"/>
      <c r="AC202" s="233"/>
      <c r="AD202" s="233"/>
      <c r="AE202" s="233"/>
      <c r="AF202" s="233"/>
      <c r="AG202" s="233"/>
      <c r="AH202" s="233"/>
      <c r="AI202" s="233"/>
      <c r="AJ202" s="233"/>
      <c r="AK202" s="233"/>
      <c r="AL202" s="59" t="s">
        <v>38</v>
      </c>
      <c r="AM202" s="16"/>
      <c r="AN202" s="359"/>
      <c r="AO202" s="250"/>
      <c r="AQ202" s="959" t="s">
        <v>2572</v>
      </c>
      <c r="AR202" s="960"/>
    </row>
    <row r="203" spans="1:44" x14ac:dyDescent="0.2">
      <c r="A203" s="250"/>
      <c r="B203" s="16"/>
      <c r="C203" s="359"/>
      <c r="D203" s="250"/>
      <c r="E203" s="956"/>
      <c r="F203" s="956"/>
      <c r="G203" s="956"/>
      <c r="H203" s="956"/>
      <c r="I203" s="956"/>
      <c r="J203" s="956"/>
      <c r="K203" s="956"/>
      <c r="L203" s="956"/>
      <c r="M203" s="956"/>
      <c r="N203" s="956"/>
      <c r="O203" s="956"/>
      <c r="P203" s="956"/>
      <c r="Q203" s="956"/>
      <c r="R203" s="956"/>
      <c r="S203" s="956"/>
      <c r="T203" s="956"/>
      <c r="U203" s="235"/>
      <c r="V203"/>
      <c r="W203"/>
      <c r="X203"/>
      <c r="Y203" s="233"/>
      <c r="Z203" s="233"/>
      <c r="AA203" s="233"/>
      <c r="AB203" s="233"/>
      <c r="AC203" s="233"/>
      <c r="AD203" s="233"/>
      <c r="AE203" s="233"/>
      <c r="AF203" s="233"/>
      <c r="AG203" s="233"/>
      <c r="AH203" s="233"/>
      <c r="AI203" s="233"/>
      <c r="AJ203" s="233"/>
      <c r="AK203" s="233"/>
      <c r="AL203" s="59"/>
      <c r="AM203" s="16"/>
      <c r="AN203" s="359"/>
      <c r="AQ203" s="654"/>
      <c r="AR203" s="655"/>
    </row>
    <row r="204" spans="1:44" ht="6" customHeight="1" x14ac:dyDescent="0.2">
      <c r="A204" s="251"/>
      <c r="B204" s="221"/>
      <c r="C204" s="360"/>
      <c r="D204" s="251"/>
      <c r="E204" s="94"/>
      <c r="F204" s="94"/>
      <c r="G204" s="94"/>
      <c r="H204" s="94"/>
      <c r="I204" s="94"/>
      <c r="J204" s="94"/>
      <c r="K204" s="94"/>
      <c r="L204" s="94"/>
      <c r="M204" s="94"/>
      <c r="N204" s="94"/>
      <c r="O204" s="94"/>
      <c r="P204" s="94"/>
      <c r="Q204" s="94"/>
      <c r="R204" s="94"/>
      <c r="S204" s="94"/>
      <c r="T204" s="94"/>
      <c r="U204" s="236"/>
      <c r="V204" s="94"/>
      <c r="W204" s="94"/>
      <c r="X204" s="94"/>
      <c r="Y204" s="94"/>
      <c r="Z204" s="94"/>
      <c r="AA204" s="94"/>
      <c r="AB204" s="94"/>
      <c r="AC204" s="94"/>
      <c r="AD204" s="94"/>
      <c r="AE204" s="94"/>
      <c r="AF204" s="94"/>
      <c r="AG204" s="94"/>
      <c r="AH204" s="94"/>
      <c r="AI204" s="94"/>
      <c r="AJ204" s="94"/>
      <c r="AK204" s="94"/>
      <c r="AL204" s="642"/>
      <c r="AM204" s="17"/>
      <c r="AN204" s="360"/>
      <c r="AO204" s="17"/>
      <c r="AP204" s="17"/>
      <c r="AQ204" s="17"/>
      <c r="AR204" s="360"/>
    </row>
    <row r="205" spans="1:44" ht="6.6" customHeight="1" x14ac:dyDescent="0.2">
      <c r="A205" s="165"/>
      <c r="B205" s="167"/>
      <c r="C205" s="166"/>
      <c r="D205" s="165"/>
      <c r="E205" s="167"/>
      <c r="F205" s="167"/>
      <c r="G205" s="167"/>
      <c r="H205" s="167"/>
      <c r="I205" s="167"/>
      <c r="J205" s="167"/>
      <c r="K205" s="167"/>
      <c r="L205" s="167"/>
      <c r="M205" s="167"/>
      <c r="N205" s="167"/>
      <c r="O205" s="167"/>
      <c r="P205" s="167"/>
      <c r="Q205" s="167"/>
      <c r="R205" s="167"/>
      <c r="S205" s="167"/>
      <c r="T205" s="167"/>
      <c r="U205" s="166"/>
      <c r="V205" s="165"/>
      <c r="W205" s="167"/>
      <c r="X205" s="167"/>
      <c r="Y205" s="167"/>
      <c r="Z205" s="167"/>
      <c r="AA205" s="167"/>
      <c r="AB205" s="167"/>
      <c r="AC205" s="167"/>
      <c r="AD205" s="167"/>
      <c r="AE205" s="167"/>
      <c r="AF205" s="167"/>
      <c r="AG205" s="167"/>
      <c r="AH205" s="167"/>
      <c r="AI205" s="167"/>
      <c r="AJ205" s="167"/>
      <c r="AK205" s="167"/>
      <c r="AL205" s="167"/>
      <c r="AM205" s="66"/>
      <c r="AN205" s="166"/>
      <c r="AO205" s="167"/>
      <c r="AP205" s="167"/>
      <c r="AQ205" s="167"/>
      <c r="AR205" s="166"/>
    </row>
    <row r="206" spans="1:44" x14ac:dyDescent="0.2">
      <c r="A206" s="586"/>
      <c r="B206" s="67" t="s">
        <v>2367</v>
      </c>
      <c r="C206" s="588"/>
      <c r="D206" s="586"/>
      <c r="E206" s="804" t="s">
        <v>2368</v>
      </c>
      <c r="F206" s="804"/>
      <c r="G206" s="804"/>
      <c r="H206" s="804"/>
      <c r="I206" s="804"/>
      <c r="J206" s="804"/>
      <c r="K206" s="804"/>
      <c r="L206" s="804"/>
      <c r="M206" s="804"/>
      <c r="N206" s="804"/>
      <c r="O206" s="804"/>
      <c r="P206" s="804"/>
      <c r="Q206" s="804"/>
      <c r="R206" s="804"/>
      <c r="S206" s="804"/>
      <c r="T206" s="804"/>
      <c r="U206" s="359"/>
      <c r="V206" s="250"/>
      <c r="W206" s="16" t="s">
        <v>2360</v>
      </c>
      <c r="Z206" s="33"/>
      <c r="AA206" s="33"/>
      <c r="AB206" s="33"/>
      <c r="AC206" s="33"/>
      <c r="AD206" s="33"/>
      <c r="AE206" s="33"/>
      <c r="AF206" s="33"/>
      <c r="AG206" s="33"/>
      <c r="AH206" s="33"/>
      <c r="AI206" s="33"/>
      <c r="AJ206" s="33"/>
      <c r="AL206" s="79" t="s">
        <v>36</v>
      </c>
      <c r="AM206" s="79"/>
      <c r="AN206" s="359"/>
      <c r="AR206" s="359"/>
    </row>
    <row r="207" spans="1:44" x14ac:dyDescent="0.2">
      <c r="A207" s="586"/>
      <c r="B207" s="16"/>
      <c r="C207" s="588"/>
      <c r="D207" s="586"/>
      <c r="E207" s="804"/>
      <c r="F207" s="804"/>
      <c r="G207" s="804"/>
      <c r="H207" s="804"/>
      <c r="I207" s="804"/>
      <c r="J207" s="804"/>
      <c r="K207" s="804"/>
      <c r="L207" s="804"/>
      <c r="M207" s="804"/>
      <c r="N207" s="804"/>
      <c r="O207" s="804"/>
      <c r="P207" s="804"/>
      <c r="Q207" s="804"/>
      <c r="R207" s="804"/>
      <c r="S207" s="804"/>
      <c r="T207" s="804"/>
      <c r="U207" s="359"/>
      <c r="V207" s="250"/>
      <c r="W207" s="16" t="s">
        <v>2361</v>
      </c>
      <c r="Z207" s="33"/>
      <c r="AA207" s="33"/>
      <c r="AB207" s="33"/>
      <c r="AC207" s="33"/>
      <c r="AD207" s="33"/>
      <c r="AE207" s="33"/>
      <c r="AF207" s="33"/>
      <c r="AG207" s="33"/>
      <c r="AI207" s="33"/>
      <c r="AJ207" s="33" t="s">
        <v>2</v>
      </c>
      <c r="AK207" s="33"/>
      <c r="AL207" s="79" t="s">
        <v>38</v>
      </c>
      <c r="AM207" s="79"/>
      <c r="AN207" s="359"/>
      <c r="AO207" s="250"/>
      <c r="AQ207" s="961"/>
      <c r="AR207" s="962"/>
    </row>
    <row r="208" spans="1:44" x14ac:dyDescent="0.2">
      <c r="A208" s="586"/>
      <c r="B208" s="16"/>
      <c r="C208" s="588"/>
      <c r="D208" s="586"/>
      <c r="E208" s="804"/>
      <c r="F208" s="804"/>
      <c r="G208" s="804"/>
      <c r="H208" s="804"/>
      <c r="I208" s="804"/>
      <c r="J208" s="804"/>
      <c r="K208" s="804"/>
      <c r="L208" s="804"/>
      <c r="M208" s="804"/>
      <c r="N208" s="804"/>
      <c r="O208" s="804"/>
      <c r="P208" s="804"/>
      <c r="Q208" s="804"/>
      <c r="R208" s="804"/>
      <c r="S208" s="804"/>
      <c r="T208" s="804"/>
      <c r="U208" s="359"/>
      <c r="W208" s="16" t="s">
        <v>2362</v>
      </c>
      <c r="Y208" s="33"/>
      <c r="Z208" s="33"/>
      <c r="AA208" s="33"/>
      <c r="AB208" s="33"/>
      <c r="AC208" s="33"/>
      <c r="AD208" s="33"/>
      <c r="AE208" s="33"/>
      <c r="AF208" s="33"/>
      <c r="AG208" s="33"/>
      <c r="AH208" s="33"/>
      <c r="AI208" s="33"/>
      <c r="AJ208" s="33"/>
      <c r="AK208" s="33"/>
      <c r="AL208" s="79">
        <v>3</v>
      </c>
      <c r="AM208" s="79"/>
      <c r="AN208" s="359"/>
      <c r="AQ208" s="719"/>
      <c r="AR208" s="720"/>
    </row>
    <row r="209" spans="1:44" x14ac:dyDescent="0.2">
      <c r="A209" s="586"/>
      <c r="B209" s="16"/>
      <c r="C209" s="588"/>
      <c r="D209" s="586"/>
      <c r="E209" s="804"/>
      <c r="F209" s="804"/>
      <c r="G209" s="804"/>
      <c r="H209" s="804"/>
      <c r="I209" s="804"/>
      <c r="J209" s="804"/>
      <c r="K209" s="804"/>
      <c r="L209" s="804"/>
      <c r="M209" s="804"/>
      <c r="N209" s="804"/>
      <c r="O209" s="804"/>
      <c r="P209" s="804"/>
      <c r="Q209" s="804"/>
      <c r="R209" s="804"/>
      <c r="S209" s="804"/>
      <c r="T209" s="804"/>
      <c r="U209" s="359"/>
      <c r="Y209" s="33"/>
      <c r="Z209" s="33"/>
      <c r="AA209" s="33"/>
      <c r="AB209" s="33"/>
      <c r="AC209" s="33"/>
      <c r="AD209" s="33"/>
      <c r="AE209" s="33"/>
      <c r="AF209" s="33"/>
      <c r="AG209" s="33"/>
      <c r="AH209" s="33"/>
      <c r="AI209" s="33"/>
      <c r="AJ209" s="33"/>
      <c r="AK209" s="33"/>
      <c r="AL209" s="33"/>
      <c r="AM209" s="79"/>
      <c r="AN209" s="359"/>
      <c r="AQ209" s="719"/>
      <c r="AR209" s="720"/>
    </row>
    <row r="210" spans="1:44" x14ac:dyDescent="0.2">
      <c r="A210" s="586"/>
      <c r="B210" s="16"/>
      <c r="C210" s="588"/>
      <c r="D210" s="586"/>
      <c r="E210" s="286"/>
      <c r="F210" s="286"/>
      <c r="G210" s="286"/>
      <c r="H210" s="286"/>
      <c r="I210" s="286"/>
      <c r="J210" s="286"/>
      <c r="K210" s="286"/>
      <c r="L210" s="286"/>
      <c r="M210" s="286"/>
      <c r="N210" s="286"/>
      <c r="O210" s="286"/>
      <c r="P210" s="286"/>
      <c r="Q210" s="286"/>
      <c r="R210" s="286"/>
      <c r="S210" s="286"/>
      <c r="T210" s="286"/>
      <c r="U210" s="359"/>
      <c r="W210" t="s">
        <v>1361</v>
      </c>
      <c r="Y210" s="33"/>
      <c r="Z210" s="33"/>
      <c r="AA210" s="33"/>
      <c r="AB210" s="33"/>
      <c r="AC210" s="33"/>
      <c r="AD210" s="33"/>
      <c r="AE210" s="33"/>
      <c r="AF210" s="33"/>
      <c r="AG210" s="33"/>
      <c r="AH210" s="33"/>
      <c r="AI210" s="33"/>
      <c r="AJ210" s="33"/>
      <c r="AK210" s="33"/>
      <c r="AL210" s="79">
        <v>6</v>
      </c>
      <c r="AM210" s="16"/>
      <c r="AN210" s="359"/>
      <c r="AQ210" s="719"/>
      <c r="AR210" s="720"/>
    </row>
    <row r="211" spans="1:44" ht="6" customHeight="1" x14ac:dyDescent="0.2">
      <c r="A211" s="594"/>
      <c r="B211" s="221"/>
      <c r="C211" s="599"/>
      <c r="D211" s="594"/>
      <c r="E211" s="17"/>
      <c r="F211" s="17"/>
      <c r="G211" s="17"/>
      <c r="H211" s="17"/>
      <c r="I211" s="17"/>
      <c r="J211" s="17"/>
      <c r="K211" s="17"/>
      <c r="L211" s="17"/>
      <c r="M211" s="17"/>
      <c r="N211" s="17"/>
      <c r="O211" s="17"/>
      <c r="P211" s="17"/>
      <c r="Q211" s="17"/>
      <c r="R211" s="17"/>
      <c r="S211" s="17"/>
      <c r="T211" s="17"/>
      <c r="U211" s="360"/>
      <c r="V211" s="17"/>
      <c r="W211" s="17"/>
      <c r="X211" s="17"/>
      <c r="Y211" s="17"/>
      <c r="Z211" s="17"/>
      <c r="AA211" s="17"/>
      <c r="AB211" s="17"/>
      <c r="AC211" s="17"/>
      <c r="AD211" s="17"/>
      <c r="AE211" s="17"/>
      <c r="AF211" s="17"/>
      <c r="AG211" s="17"/>
      <c r="AH211" s="17"/>
      <c r="AI211" s="17"/>
      <c r="AJ211" s="17"/>
      <c r="AK211" s="17"/>
      <c r="AL211" s="17"/>
      <c r="AM211" s="65"/>
      <c r="AN211" s="360"/>
      <c r="AO211" s="17"/>
      <c r="AP211" s="17"/>
      <c r="AQ211" s="17"/>
      <c r="AR211" s="360"/>
    </row>
    <row r="212" spans="1:44" ht="6.6" customHeight="1" x14ac:dyDescent="0.2">
      <c r="A212" s="165"/>
      <c r="B212" s="167"/>
      <c r="C212" s="166"/>
      <c r="D212" s="165"/>
      <c r="E212" s="167"/>
      <c r="F212" s="167"/>
      <c r="G212" s="167"/>
      <c r="H212" s="167"/>
      <c r="I212" s="167"/>
      <c r="J212" s="167"/>
      <c r="K212" s="167"/>
      <c r="L212" s="167"/>
      <c r="M212" s="167"/>
      <c r="N212" s="167"/>
      <c r="O212" s="167"/>
      <c r="P212" s="167"/>
      <c r="Q212" s="167"/>
      <c r="R212" s="167"/>
      <c r="S212" s="167"/>
      <c r="T212" s="167"/>
      <c r="U212" s="166"/>
      <c r="V212" s="165"/>
      <c r="W212" s="167"/>
      <c r="X212" s="167"/>
      <c r="Y212" s="167"/>
      <c r="Z212" s="167"/>
      <c r="AA212" s="167"/>
      <c r="AB212" s="167"/>
      <c r="AC212" s="167"/>
      <c r="AD212" s="167"/>
      <c r="AE212" s="167"/>
      <c r="AF212" s="167"/>
      <c r="AG212" s="167"/>
      <c r="AH212" s="167"/>
      <c r="AI212" s="167"/>
      <c r="AJ212" s="167"/>
      <c r="AK212" s="167"/>
      <c r="AL212" s="167"/>
      <c r="AM212" s="66"/>
      <c r="AN212" s="166"/>
      <c r="AO212" s="167"/>
      <c r="AP212" s="167"/>
      <c r="AQ212" s="167"/>
      <c r="AR212" s="166"/>
    </row>
    <row r="213" spans="1:44" x14ac:dyDescent="0.2">
      <c r="A213" s="586"/>
      <c r="B213" s="67" t="s">
        <v>2366</v>
      </c>
      <c r="C213" s="588"/>
      <c r="D213" s="586"/>
      <c r="E213" s="804" t="s">
        <v>2369</v>
      </c>
      <c r="F213" s="804"/>
      <c r="G213" s="804"/>
      <c r="H213" s="804"/>
      <c r="I213" s="804"/>
      <c r="J213" s="804"/>
      <c r="K213" s="804"/>
      <c r="L213" s="804"/>
      <c r="M213" s="804"/>
      <c r="N213" s="804"/>
      <c r="O213" s="804"/>
      <c r="P213" s="804"/>
      <c r="Q213" s="804"/>
      <c r="R213" s="804"/>
      <c r="S213" s="804"/>
      <c r="T213" s="804"/>
      <c r="U213" s="359"/>
      <c r="V213" s="250"/>
      <c r="W213" s="16" t="s">
        <v>2363</v>
      </c>
      <c r="Z213" s="33"/>
      <c r="AA213" s="33"/>
      <c r="AB213" s="33"/>
      <c r="AC213" s="33"/>
      <c r="AD213" s="33"/>
      <c r="AE213" s="33"/>
      <c r="AF213" s="33"/>
      <c r="AH213" s="33" t="s">
        <v>2</v>
      </c>
      <c r="AI213" s="33"/>
      <c r="AJ213" s="33"/>
      <c r="AK213" s="33"/>
      <c r="AL213" s="79" t="s">
        <v>36</v>
      </c>
      <c r="AM213" s="16"/>
      <c r="AN213" s="359"/>
      <c r="AR213" s="359"/>
    </row>
    <row r="214" spans="1:44" x14ac:dyDescent="0.2">
      <c r="A214" s="586"/>
      <c r="B214" s="16"/>
      <c r="C214" s="588"/>
      <c r="D214" s="586"/>
      <c r="E214" s="804"/>
      <c r="F214" s="804"/>
      <c r="G214" s="804"/>
      <c r="H214" s="804"/>
      <c r="I214" s="804"/>
      <c r="J214" s="804"/>
      <c r="K214" s="804"/>
      <c r="L214" s="804"/>
      <c r="M214" s="804"/>
      <c r="N214" s="804"/>
      <c r="O214" s="804"/>
      <c r="P214" s="804"/>
      <c r="Q214" s="804"/>
      <c r="R214" s="804"/>
      <c r="S214" s="804"/>
      <c r="T214" s="804"/>
      <c r="U214" s="359"/>
      <c r="V214" s="250"/>
      <c r="W214" s="16" t="s">
        <v>2364</v>
      </c>
      <c r="Z214" s="33"/>
      <c r="AA214" s="33"/>
      <c r="AB214" s="33"/>
      <c r="AC214" s="33"/>
      <c r="AD214" s="33"/>
      <c r="AE214" s="33"/>
      <c r="AF214" s="33"/>
      <c r="AG214" s="33"/>
      <c r="AH214" s="33"/>
      <c r="AI214" s="33"/>
      <c r="AJ214" s="33"/>
      <c r="AK214" s="33"/>
      <c r="AL214" s="79" t="s">
        <v>38</v>
      </c>
      <c r="AM214" s="16"/>
      <c r="AN214" s="359"/>
      <c r="AO214" s="250"/>
      <c r="AQ214" s="961"/>
      <c r="AR214" s="962"/>
    </row>
    <row r="215" spans="1:44" x14ac:dyDescent="0.2">
      <c r="A215" s="586"/>
      <c r="B215" s="16"/>
      <c r="C215" s="588"/>
      <c r="D215" s="586"/>
      <c r="E215" s="804"/>
      <c r="F215" s="804"/>
      <c r="G215" s="804"/>
      <c r="H215" s="804"/>
      <c r="I215" s="804"/>
      <c r="J215" s="804"/>
      <c r="K215" s="804"/>
      <c r="L215" s="804"/>
      <c r="M215" s="804"/>
      <c r="N215" s="804"/>
      <c r="O215" s="804"/>
      <c r="P215" s="804"/>
      <c r="Q215" s="804"/>
      <c r="R215" s="804"/>
      <c r="S215" s="804"/>
      <c r="T215" s="804"/>
      <c r="U215" s="359"/>
      <c r="W215" s="16" t="s">
        <v>2365</v>
      </c>
      <c r="Y215" s="33"/>
      <c r="Z215" s="33"/>
      <c r="AA215" s="33"/>
      <c r="AB215" s="33"/>
      <c r="AC215" s="33"/>
      <c r="AD215" s="33"/>
      <c r="AE215" s="33"/>
      <c r="AF215" s="33"/>
      <c r="AG215" s="33"/>
      <c r="AH215" s="33"/>
      <c r="AI215" s="33"/>
      <c r="AJ215" s="33" t="s">
        <v>2</v>
      </c>
      <c r="AK215" s="33"/>
      <c r="AL215" s="79">
        <v>3</v>
      </c>
      <c r="AM215" s="16"/>
      <c r="AN215" s="359"/>
      <c r="AQ215" s="719"/>
      <c r="AR215" s="720"/>
    </row>
    <row r="216" spans="1:44" ht="6" customHeight="1" x14ac:dyDescent="0.2">
      <c r="A216" s="594"/>
      <c r="B216" s="221"/>
      <c r="C216" s="599"/>
      <c r="D216" s="594"/>
      <c r="E216" s="17"/>
      <c r="F216" s="17"/>
      <c r="G216" s="17"/>
      <c r="H216" s="17"/>
      <c r="I216" s="17"/>
      <c r="J216" s="17"/>
      <c r="K216" s="17"/>
      <c r="L216" s="17"/>
      <c r="M216" s="17"/>
      <c r="N216" s="17"/>
      <c r="O216" s="17"/>
      <c r="P216" s="17"/>
      <c r="Q216" s="17"/>
      <c r="R216" s="17"/>
      <c r="S216" s="17"/>
      <c r="T216" s="17"/>
      <c r="U216" s="360"/>
      <c r="V216" s="17"/>
      <c r="W216" s="17"/>
      <c r="X216" s="17"/>
      <c r="Y216" s="17"/>
      <c r="Z216" s="17"/>
      <c r="AA216" s="17"/>
      <c r="AB216" s="17"/>
      <c r="AC216" s="17"/>
      <c r="AD216" s="17"/>
      <c r="AE216" s="17"/>
      <c r="AF216" s="17"/>
      <c r="AG216" s="17"/>
      <c r="AH216" s="17"/>
      <c r="AI216" s="17"/>
      <c r="AJ216" s="17"/>
      <c r="AK216" s="17"/>
      <c r="AL216" s="17"/>
      <c r="AM216" s="65"/>
      <c r="AN216" s="360"/>
      <c r="AO216" s="17"/>
      <c r="AP216" s="17"/>
      <c r="AQ216" s="17"/>
      <c r="AR216" s="360"/>
    </row>
    <row r="217" spans="1:44" ht="6.6" customHeight="1" x14ac:dyDescent="0.2">
      <c r="A217" s="165"/>
      <c r="B217" s="167"/>
      <c r="C217" s="166"/>
      <c r="D217" s="165"/>
      <c r="E217" s="269"/>
      <c r="F217" s="269"/>
      <c r="G217" s="269"/>
      <c r="H217" s="269"/>
      <c r="I217" s="269"/>
      <c r="J217" s="269"/>
      <c r="K217" s="269"/>
      <c r="L217" s="269"/>
      <c r="M217" s="269"/>
      <c r="N217" s="269"/>
      <c r="O217" s="269"/>
      <c r="P217" s="269"/>
      <c r="Q217" s="269"/>
      <c r="R217" s="269"/>
      <c r="S217" s="269"/>
      <c r="T217" s="269"/>
      <c r="U217" s="380"/>
      <c r="V217" s="381"/>
      <c r="W217" s="269"/>
      <c r="X217" s="269"/>
      <c r="Y217" s="269"/>
      <c r="Z217" s="269"/>
      <c r="AA217" s="269"/>
      <c r="AB217" s="269"/>
      <c r="AC217" s="269"/>
      <c r="AD217" s="269"/>
      <c r="AE217" s="269"/>
      <c r="AF217" s="269"/>
      <c r="AG217" s="269"/>
      <c r="AH217" s="269"/>
      <c r="AI217" s="269"/>
      <c r="AJ217" s="269"/>
      <c r="AK217" s="269"/>
      <c r="AL217" s="641"/>
      <c r="AM217" s="167"/>
      <c r="AN217" s="166"/>
      <c r="AO217" s="167"/>
      <c r="AP217" s="167"/>
      <c r="AQ217" s="167"/>
      <c r="AR217" s="166"/>
    </row>
    <row r="218" spans="1:44" ht="10.15" customHeight="1" x14ac:dyDescent="0.2">
      <c r="A218" s="250"/>
      <c r="B218" s="67" t="s">
        <v>2572</v>
      </c>
      <c r="C218" s="359"/>
      <c r="D218" s="250"/>
      <c r="E218" s="956" t="s">
        <v>2489</v>
      </c>
      <c r="F218" s="956"/>
      <c r="G218" s="956"/>
      <c r="H218" s="956"/>
      <c r="I218" s="956"/>
      <c r="J218" s="956"/>
      <c r="K218" s="956"/>
      <c r="L218" s="956"/>
      <c r="M218" s="956"/>
      <c r="N218" s="956"/>
      <c r="O218" s="956"/>
      <c r="P218" s="956"/>
      <c r="Q218" s="956"/>
      <c r="R218" s="956"/>
      <c r="S218" s="956"/>
      <c r="T218" s="956"/>
      <c r="U218" s="235"/>
      <c r="V218" s="241"/>
      <c r="AL218" s="16"/>
      <c r="AM218" s="16"/>
      <c r="AN218" s="359"/>
      <c r="AR218" s="359"/>
    </row>
    <row r="219" spans="1:44" x14ac:dyDescent="0.2">
      <c r="A219" s="250"/>
      <c r="B219" s="16"/>
      <c r="C219" s="359"/>
      <c r="D219" s="250"/>
      <c r="E219" s="956"/>
      <c r="F219" s="956"/>
      <c r="G219" s="956"/>
      <c r="H219" s="956"/>
      <c r="I219" s="956"/>
      <c r="J219" s="956"/>
      <c r="K219" s="956"/>
      <c r="L219" s="956"/>
      <c r="M219" s="956"/>
      <c r="N219" s="956"/>
      <c r="O219" s="956"/>
      <c r="P219" s="956"/>
      <c r="Q219" s="956"/>
      <c r="R219" s="956"/>
      <c r="S219" s="956"/>
      <c r="T219" s="956"/>
      <c r="U219" s="235"/>
      <c r="V219" s="241"/>
      <c r="W219" s="16" t="s">
        <v>369</v>
      </c>
      <c r="Y219" s="33" t="s">
        <v>2</v>
      </c>
      <c r="Z219" s="33"/>
      <c r="AA219" s="33"/>
      <c r="AB219" s="33"/>
      <c r="AC219" s="33"/>
      <c r="AD219" s="33"/>
      <c r="AE219" s="33"/>
      <c r="AF219" s="33"/>
      <c r="AG219" s="33"/>
      <c r="AH219" s="33"/>
      <c r="AI219" s="33"/>
      <c r="AJ219" s="33"/>
      <c r="AK219" s="33"/>
      <c r="AL219" s="79" t="s">
        <v>47</v>
      </c>
      <c r="AM219" s="16"/>
      <c r="AN219" s="359"/>
      <c r="AR219" s="359"/>
    </row>
    <row r="220" spans="1:44" x14ac:dyDescent="0.2">
      <c r="A220" s="250"/>
      <c r="B220" s="16"/>
      <c r="C220" s="359"/>
      <c r="D220" s="250"/>
      <c r="E220" s="956"/>
      <c r="F220" s="956"/>
      <c r="G220" s="956"/>
      <c r="H220" s="956"/>
      <c r="I220" s="956"/>
      <c r="J220" s="956"/>
      <c r="K220" s="956"/>
      <c r="L220" s="956"/>
      <c r="M220" s="956"/>
      <c r="N220" s="956"/>
      <c r="O220" s="956"/>
      <c r="P220" s="956"/>
      <c r="Q220" s="956"/>
      <c r="R220" s="956"/>
      <c r="S220" s="956"/>
      <c r="T220" s="956"/>
      <c r="U220" s="235"/>
      <c r="V220" s="241"/>
      <c r="W220" s="16" t="s">
        <v>370</v>
      </c>
      <c r="Y220" s="33"/>
      <c r="Z220" s="33"/>
      <c r="AA220" s="33"/>
      <c r="AB220" s="33"/>
      <c r="AC220" s="33"/>
      <c r="AD220" s="33" t="s">
        <v>2</v>
      </c>
      <c r="AE220" s="33"/>
      <c r="AF220" s="33"/>
      <c r="AG220" s="33"/>
      <c r="AH220" s="33"/>
      <c r="AI220" s="33"/>
      <c r="AJ220" s="33"/>
      <c r="AK220" s="33"/>
      <c r="AL220" s="79" t="s">
        <v>48</v>
      </c>
      <c r="AM220" s="16"/>
      <c r="AN220" s="359"/>
      <c r="AR220" s="359"/>
    </row>
    <row r="221" spans="1:44" x14ac:dyDescent="0.2">
      <c r="A221" s="250"/>
      <c r="B221" s="16"/>
      <c r="C221" s="359"/>
      <c r="D221" s="250"/>
      <c r="E221" s="956"/>
      <c r="F221" s="956"/>
      <c r="G221" s="956"/>
      <c r="H221" s="956"/>
      <c r="I221" s="956"/>
      <c r="J221" s="956"/>
      <c r="K221" s="956"/>
      <c r="L221" s="956"/>
      <c r="M221" s="956"/>
      <c r="N221" s="956"/>
      <c r="O221" s="956"/>
      <c r="P221" s="956"/>
      <c r="Q221" s="956"/>
      <c r="R221" s="956"/>
      <c r="S221" s="956"/>
      <c r="T221" s="956"/>
      <c r="U221" s="235"/>
      <c r="V221" s="241"/>
      <c r="W221" s="16" t="s">
        <v>1952</v>
      </c>
      <c r="Y221" s="33"/>
      <c r="Z221" s="33"/>
      <c r="AA221" s="33"/>
      <c r="AB221" s="33"/>
      <c r="AC221" s="33"/>
      <c r="AE221" s="33"/>
      <c r="AF221" s="33"/>
      <c r="AH221" s="33" t="s">
        <v>2</v>
      </c>
      <c r="AI221" s="33"/>
      <c r="AJ221" s="33"/>
      <c r="AK221" s="33"/>
      <c r="AL221" s="79" t="s">
        <v>49</v>
      </c>
      <c r="AM221" s="16"/>
      <c r="AN221" s="359"/>
      <c r="AR221" s="359"/>
    </row>
    <row r="222" spans="1:44" x14ac:dyDescent="0.2">
      <c r="A222" s="250"/>
      <c r="B222" s="16"/>
      <c r="C222" s="359"/>
      <c r="D222" s="250"/>
      <c r="E222" s="956"/>
      <c r="F222" s="956"/>
      <c r="G222" s="956"/>
      <c r="H222" s="956"/>
      <c r="I222" s="956"/>
      <c r="J222" s="956"/>
      <c r="K222" s="956"/>
      <c r="L222" s="956"/>
      <c r="M222" s="956"/>
      <c r="N222" s="956"/>
      <c r="O222" s="956"/>
      <c r="P222" s="956"/>
      <c r="Q222" s="956"/>
      <c r="R222" s="956"/>
      <c r="S222" s="956"/>
      <c r="T222" s="956"/>
      <c r="U222" s="235"/>
      <c r="V222"/>
      <c r="W222" s="16" t="s">
        <v>1951</v>
      </c>
      <c r="Y222" s="33"/>
      <c r="Z222" s="33"/>
      <c r="AA222" s="33"/>
      <c r="AB222" s="33"/>
      <c r="AC222" s="33"/>
      <c r="AE222" s="33"/>
      <c r="AH222" s="33"/>
      <c r="AI222" s="33" t="s">
        <v>2</v>
      </c>
      <c r="AJ222" s="33"/>
      <c r="AK222" s="33"/>
      <c r="AL222" s="79" t="s">
        <v>50</v>
      </c>
      <c r="AM222" s="16"/>
      <c r="AN222" s="359"/>
      <c r="AR222" s="359"/>
    </row>
    <row r="223" spans="1:44" x14ac:dyDescent="0.2">
      <c r="A223" s="250"/>
      <c r="B223" s="16"/>
      <c r="C223" s="359"/>
      <c r="D223" s="250"/>
      <c r="E223" s="956"/>
      <c r="F223" s="956"/>
      <c r="G223" s="956"/>
      <c r="H223" s="956"/>
      <c r="I223" s="956"/>
      <c r="J223" s="956"/>
      <c r="K223" s="956"/>
      <c r="L223" s="956"/>
      <c r="M223" s="956"/>
      <c r="N223" s="956"/>
      <c r="O223" s="956"/>
      <c r="P223" s="956"/>
      <c r="Q223" s="956"/>
      <c r="R223" s="956"/>
      <c r="S223" s="956"/>
      <c r="T223" s="956"/>
      <c r="U223" s="235"/>
      <c r="V223"/>
      <c r="Y223" s="33"/>
      <c r="Z223" s="33"/>
      <c r="AA223" s="33"/>
      <c r="AB223" s="33"/>
      <c r="AC223" s="33"/>
      <c r="AE223" s="33"/>
      <c r="AH223" s="33"/>
      <c r="AI223" s="33"/>
      <c r="AJ223" s="33"/>
      <c r="AK223" s="33"/>
      <c r="AL223" s="79"/>
      <c r="AM223" s="16"/>
      <c r="AN223" s="359"/>
      <c r="AR223" s="359"/>
    </row>
    <row r="224" spans="1:44" ht="6" customHeight="1" x14ac:dyDescent="0.2">
      <c r="A224" s="251"/>
      <c r="B224" s="221"/>
      <c r="C224" s="360"/>
      <c r="D224" s="251"/>
      <c r="E224" s="17"/>
      <c r="F224" s="17"/>
      <c r="G224" s="17"/>
      <c r="H224" s="17"/>
      <c r="I224" s="17"/>
      <c r="J224" s="17"/>
      <c r="K224" s="17"/>
      <c r="L224" s="17"/>
      <c r="M224" s="17"/>
      <c r="N224" s="17"/>
      <c r="O224" s="17"/>
      <c r="P224" s="17"/>
      <c r="Q224" s="17"/>
      <c r="R224" s="17"/>
      <c r="S224" s="17"/>
      <c r="T224" s="17"/>
      <c r="U224" s="360"/>
      <c r="V224" s="17"/>
      <c r="W224" s="17"/>
      <c r="X224" s="17"/>
      <c r="Y224" s="17"/>
      <c r="Z224" s="17"/>
      <c r="AA224" s="17"/>
      <c r="AB224" s="17"/>
      <c r="AC224" s="17"/>
      <c r="AD224" s="17"/>
      <c r="AE224" s="17"/>
      <c r="AF224" s="17"/>
      <c r="AG224" s="17"/>
      <c r="AH224" s="17"/>
      <c r="AI224" s="17"/>
      <c r="AJ224" s="17"/>
      <c r="AK224" s="17"/>
      <c r="AL224" s="65"/>
      <c r="AM224" s="17"/>
      <c r="AN224" s="360"/>
      <c r="AO224" s="17"/>
      <c r="AP224" s="17"/>
      <c r="AQ224" s="17"/>
      <c r="AR224" s="360"/>
    </row>
    <row r="225" spans="1:44" ht="6.6" customHeight="1" x14ac:dyDescent="0.2">
      <c r="A225" s="165"/>
      <c r="B225" s="167"/>
      <c r="C225" s="166"/>
      <c r="D225" s="165"/>
      <c r="E225" s="167"/>
      <c r="F225" s="167"/>
      <c r="G225" s="167"/>
      <c r="H225" s="167"/>
      <c r="I225" s="167"/>
      <c r="J225" s="167"/>
      <c r="K225" s="167"/>
      <c r="L225" s="167"/>
      <c r="M225" s="167"/>
      <c r="N225" s="167"/>
      <c r="O225" s="167"/>
      <c r="P225" s="167"/>
      <c r="Q225" s="167"/>
      <c r="R225" s="167"/>
      <c r="S225" s="167"/>
      <c r="T225" s="167"/>
      <c r="U225" s="166"/>
      <c r="V225" s="165"/>
      <c r="W225" s="167"/>
      <c r="X225" s="167"/>
      <c r="Y225" s="167"/>
      <c r="Z225" s="167"/>
      <c r="AA225" s="167"/>
      <c r="AB225" s="167"/>
      <c r="AC225" s="167"/>
      <c r="AD225" s="167"/>
      <c r="AE225" s="167"/>
      <c r="AF225" s="167"/>
      <c r="AG225" s="167"/>
      <c r="AH225" s="167"/>
      <c r="AI225" s="167"/>
      <c r="AJ225" s="167"/>
      <c r="AK225" s="167"/>
      <c r="AL225" s="66"/>
      <c r="AM225" s="167"/>
      <c r="AN225" s="166"/>
      <c r="AO225" s="167"/>
      <c r="AP225" s="167"/>
      <c r="AQ225" s="167"/>
      <c r="AR225" s="166"/>
    </row>
    <row r="226" spans="1:44" x14ac:dyDescent="0.2">
      <c r="A226" s="250"/>
      <c r="B226" s="67" t="s">
        <v>1417</v>
      </c>
      <c r="C226" s="359"/>
      <c r="D226" s="250"/>
      <c r="E226" s="804" t="e">
        <f ca="1">VLOOKUP(INDIRECT(ADDRESS(ROW(),COLUMN()-3)),Language_Translations,MATCH(Language_Selected,Language_Options,0),FALSE)</f>
        <v>#REF!</v>
      </c>
      <c r="F226" s="804"/>
      <c r="G226" s="804"/>
      <c r="H226" s="804"/>
      <c r="I226" s="804"/>
      <c r="J226" s="804"/>
      <c r="K226" s="804"/>
      <c r="L226" s="804"/>
      <c r="M226" s="804"/>
      <c r="N226" s="804"/>
      <c r="O226" s="804"/>
      <c r="P226" s="804"/>
      <c r="Q226" s="804"/>
      <c r="R226" s="804"/>
      <c r="S226" s="804"/>
      <c r="T226" s="804"/>
      <c r="U226" s="359"/>
      <c r="V226" s="250"/>
      <c r="Y226" s="33"/>
      <c r="Z226" s="33"/>
      <c r="AA226" s="33"/>
      <c r="AB226" s="33"/>
      <c r="AC226" s="33"/>
      <c r="AD226" s="33"/>
      <c r="AE226" s="33"/>
      <c r="AF226" s="33"/>
      <c r="AG226" s="33"/>
      <c r="AH226" s="33"/>
      <c r="AI226" s="33"/>
      <c r="AJ226" s="33"/>
      <c r="AK226" s="33"/>
      <c r="AL226" s="79"/>
      <c r="AM226" s="16"/>
      <c r="AN226" s="359"/>
      <c r="AR226" s="359"/>
    </row>
    <row r="227" spans="1:44" x14ac:dyDescent="0.2">
      <c r="A227" s="250"/>
      <c r="B227" s="16"/>
      <c r="C227" s="359"/>
      <c r="D227" s="250"/>
      <c r="E227" s="804"/>
      <c r="F227" s="804"/>
      <c r="G227" s="804"/>
      <c r="H227" s="804"/>
      <c r="I227" s="804"/>
      <c r="J227" s="804"/>
      <c r="K227" s="804"/>
      <c r="L227" s="804"/>
      <c r="M227" s="804"/>
      <c r="N227" s="804"/>
      <c r="O227" s="804"/>
      <c r="P227" s="804"/>
      <c r="Q227" s="804"/>
      <c r="R227" s="804"/>
      <c r="S227" s="804"/>
      <c r="T227" s="804"/>
      <c r="U227" s="359"/>
      <c r="V227" s="250"/>
      <c r="Y227" s="33"/>
      <c r="Z227" s="33"/>
      <c r="AA227" s="33"/>
      <c r="AB227" s="33"/>
      <c r="AC227" s="33"/>
      <c r="AD227" s="33"/>
      <c r="AE227" s="33"/>
      <c r="AF227" s="33"/>
      <c r="AG227" s="33"/>
      <c r="AH227" s="33"/>
      <c r="AI227" s="33"/>
      <c r="AJ227" s="33"/>
      <c r="AK227" s="33"/>
      <c r="AL227" s="79"/>
      <c r="AM227" s="16"/>
      <c r="AN227" s="359"/>
      <c r="AR227" s="359"/>
    </row>
    <row r="228" spans="1:44" x14ac:dyDescent="0.2">
      <c r="A228" s="250"/>
      <c r="B228" s="16"/>
      <c r="C228" s="359"/>
      <c r="D228" s="250"/>
      <c r="E228" s="804"/>
      <c r="F228" s="804"/>
      <c r="G228" s="804"/>
      <c r="H228" s="804"/>
      <c r="I228" s="804"/>
      <c r="J228" s="804"/>
      <c r="K228" s="804"/>
      <c r="L228" s="804"/>
      <c r="M228" s="804"/>
      <c r="N228" s="804"/>
      <c r="O228" s="804"/>
      <c r="P228" s="804"/>
      <c r="Q228" s="804"/>
      <c r="R228" s="804"/>
      <c r="S228" s="804"/>
      <c r="T228" s="804"/>
      <c r="U228" s="359"/>
      <c r="V228" s="250"/>
      <c r="Y228" s="33"/>
      <c r="Z228" s="33"/>
      <c r="AA228" s="33"/>
      <c r="AB228" s="33"/>
      <c r="AC228" s="33"/>
      <c r="AD228" s="33"/>
      <c r="AE228" s="33"/>
      <c r="AF228" s="33"/>
      <c r="AG228" s="33"/>
      <c r="AH228" s="33"/>
      <c r="AI228" s="33"/>
      <c r="AJ228" s="33"/>
      <c r="AK228" s="33"/>
      <c r="AL228" s="79"/>
      <c r="AM228" s="16"/>
      <c r="AN228" s="359"/>
      <c r="AR228" s="359"/>
    </row>
    <row r="229" spans="1:44" x14ac:dyDescent="0.2">
      <c r="A229" s="250"/>
      <c r="B229" s="16"/>
      <c r="C229" s="359"/>
      <c r="D229" s="250"/>
      <c r="E229" s="804"/>
      <c r="F229" s="804"/>
      <c r="G229" s="804"/>
      <c r="H229" s="804"/>
      <c r="I229" s="804"/>
      <c r="J229" s="804"/>
      <c r="K229" s="804"/>
      <c r="L229" s="804"/>
      <c r="M229" s="804"/>
      <c r="N229" s="804"/>
      <c r="O229" s="804"/>
      <c r="P229" s="804"/>
      <c r="Q229" s="804"/>
      <c r="R229" s="804"/>
      <c r="S229" s="804"/>
      <c r="T229" s="804"/>
      <c r="U229" s="359"/>
      <c r="V229" s="250"/>
      <c r="W229" s="16" t="s">
        <v>35</v>
      </c>
      <c r="Y229" s="33" t="s">
        <v>2</v>
      </c>
      <c r="Z229" s="33"/>
      <c r="AA229" s="33"/>
      <c r="AB229" s="33"/>
      <c r="AC229" s="33"/>
      <c r="AD229" s="33"/>
      <c r="AE229" s="33"/>
      <c r="AF229" s="33"/>
      <c r="AG229" s="33"/>
      <c r="AH229" s="33"/>
      <c r="AI229" s="33"/>
      <c r="AJ229" s="33"/>
      <c r="AK229" s="33"/>
      <c r="AL229" s="79" t="s">
        <v>36</v>
      </c>
      <c r="AM229" s="16"/>
      <c r="AN229" s="359"/>
      <c r="AR229" s="359"/>
    </row>
    <row r="230" spans="1:44" x14ac:dyDescent="0.2">
      <c r="A230" s="250"/>
      <c r="B230" s="16"/>
      <c r="C230" s="359"/>
      <c r="D230" s="250"/>
      <c r="E230" s="788"/>
      <c r="F230" s="788"/>
      <c r="G230" s="788"/>
      <c r="H230" s="788"/>
      <c r="I230" s="788"/>
      <c r="J230" s="788"/>
      <c r="K230" s="788"/>
      <c r="L230" s="788"/>
      <c r="M230" s="788"/>
      <c r="N230" s="788"/>
      <c r="O230" s="788"/>
      <c r="P230" s="788"/>
      <c r="Q230" s="788"/>
      <c r="R230" s="788"/>
      <c r="S230" s="788"/>
      <c r="T230" s="788"/>
      <c r="U230" s="359"/>
      <c r="V230" s="250"/>
      <c r="W230" s="16" t="s">
        <v>37</v>
      </c>
      <c r="Y230" s="33" t="s">
        <v>2</v>
      </c>
      <c r="Z230" s="33"/>
      <c r="AA230" s="33"/>
      <c r="AB230" s="33"/>
      <c r="AC230" s="33"/>
      <c r="AD230" s="33"/>
      <c r="AE230" s="33"/>
      <c r="AF230" s="33"/>
      <c r="AG230" s="33"/>
      <c r="AH230" s="33"/>
      <c r="AI230" s="33"/>
      <c r="AJ230" s="33"/>
      <c r="AK230" s="33"/>
      <c r="AL230" s="79" t="s">
        <v>38</v>
      </c>
      <c r="AM230" s="16"/>
      <c r="AN230" s="359"/>
      <c r="AR230" s="359"/>
    </row>
    <row r="231" spans="1:44" ht="6" customHeight="1" x14ac:dyDescent="0.2">
      <c r="A231" s="251"/>
      <c r="B231" s="221"/>
      <c r="C231" s="360"/>
      <c r="D231" s="251"/>
      <c r="E231" s="17"/>
      <c r="F231" s="17"/>
      <c r="G231" s="17"/>
      <c r="H231" s="17"/>
      <c r="I231" s="17"/>
      <c r="J231" s="17"/>
      <c r="K231" s="17"/>
      <c r="L231" s="17"/>
      <c r="M231" s="17"/>
      <c r="N231" s="17"/>
      <c r="O231" s="17"/>
      <c r="P231" s="17"/>
      <c r="Q231" s="17"/>
      <c r="R231" s="17"/>
      <c r="S231" s="17"/>
      <c r="T231" s="17"/>
      <c r="U231" s="360"/>
      <c r="V231" s="17"/>
      <c r="W231" s="17"/>
      <c r="X231" s="17"/>
      <c r="Y231" s="17"/>
      <c r="Z231" s="17"/>
      <c r="AA231" s="17"/>
      <c r="AB231" s="17"/>
      <c r="AC231" s="17"/>
      <c r="AD231" s="17"/>
      <c r="AE231" s="17"/>
      <c r="AF231" s="17"/>
      <c r="AG231" s="17"/>
      <c r="AH231" s="17"/>
      <c r="AI231" s="17"/>
      <c r="AJ231" s="17"/>
      <c r="AK231" s="17"/>
      <c r="AL231" s="65"/>
      <c r="AM231" s="17"/>
      <c r="AN231" s="360"/>
      <c r="AO231" s="17"/>
      <c r="AP231" s="17"/>
      <c r="AQ231" s="17"/>
      <c r="AR231" s="360"/>
    </row>
    <row r="232" spans="1:44" ht="6.6" customHeight="1" x14ac:dyDescent="0.2">
      <c r="A232" s="165"/>
      <c r="B232" s="167"/>
      <c r="C232" s="166"/>
      <c r="D232" s="165"/>
      <c r="E232" s="167"/>
      <c r="F232" s="167"/>
      <c r="G232" s="167"/>
      <c r="H232" s="167"/>
      <c r="I232" s="167"/>
      <c r="J232" s="167"/>
      <c r="K232" s="167"/>
      <c r="L232" s="167"/>
      <c r="M232" s="167"/>
      <c r="N232" s="167"/>
      <c r="O232" s="167"/>
      <c r="P232" s="167"/>
      <c r="Q232" s="167"/>
      <c r="R232" s="167"/>
      <c r="S232" s="167"/>
      <c r="T232" s="167"/>
      <c r="U232" s="166"/>
      <c r="V232" s="165"/>
      <c r="W232" s="167"/>
      <c r="X232" s="167"/>
      <c r="Y232" s="167"/>
      <c r="Z232" s="167"/>
      <c r="AA232" s="167"/>
      <c r="AB232" s="167"/>
      <c r="AC232" s="167"/>
      <c r="AD232" s="167"/>
      <c r="AE232" s="167"/>
      <c r="AF232" s="167"/>
      <c r="AG232" s="167"/>
      <c r="AH232" s="167"/>
      <c r="AI232" s="167"/>
      <c r="AJ232" s="167"/>
      <c r="AK232" s="167"/>
      <c r="AL232" s="66"/>
      <c r="AM232" s="167"/>
      <c r="AN232" s="166"/>
      <c r="AO232" s="167"/>
      <c r="AP232" s="167"/>
      <c r="AQ232" s="167"/>
      <c r="AR232" s="166"/>
    </row>
    <row r="233" spans="1:44" x14ac:dyDescent="0.2">
      <c r="A233" s="250"/>
      <c r="B233" s="67" t="s">
        <v>1418</v>
      </c>
      <c r="C233" s="359"/>
      <c r="D233" s="250"/>
      <c r="E233" s="804" t="e">
        <f ca="1">VLOOKUP(INDIRECT(ADDRESS(ROW(),COLUMN()-3)),Language_Translations,MATCH(Language_Selected,Language_Options,0),FALSE)</f>
        <v>#REF!</v>
      </c>
      <c r="F233" s="804"/>
      <c r="G233" s="804"/>
      <c r="H233" s="804"/>
      <c r="I233" s="804"/>
      <c r="J233" s="804"/>
      <c r="K233" s="804"/>
      <c r="L233" s="804"/>
      <c r="M233" s="804"/>
      <c r="N233" s="804"/>
      <c r="O233" s="804"/>
      <c r="P233" s="804"/>
      <c r="Q233" s="804"/>
      <c r="R233" s="804"/>
      <c r="S233" s="804"/>
      <c r="T233" s="804"/>
      <c r="U233" s="359"/>
      <c r="V233" s="250"/>
      <c r="W233" s="16" t="s">
        <v>35</v>
      </c>
      <c r="Y233" s="33" t="s">
        <v>2</v>
      </c>
      <c r="Z233" s="33"/>
      <c r="AA233" s="33"/>
      <c r="AB233" s="33"/>
      <c r="AC233" s="33"/>
      <c r="AD233" s="33"/>
      <c r="AE233" s="33"/>
      <c r="AF233" s="33"/>
      <c r="AG233" s="33"/>
      <c r="AH233" s="33"/>
      <c r="AI233" s="33"/>
      <c r="AJ233" s="33"/>
      <c r="AK233" s="33"/>
      <c r="AL233" s="79" t="s">
        <v>36</v>
      </c>
      <c r="AM233" s="16"/>
      <c r="AN233" s="359"/>
      <c r="AR233" s="359"/>
    </row>
    <row r="234" spans="1:44" x14ac:dyDescent="0.2">
      <c r="A234" s="250"/>
      <c r="B234" s="16"/>
      <c r="C234" s="359"/>
      <c r="D234" s="250"/>
      <c r="E234" s="804"/>
      <c r="F234" s="804"/>
      <c r="G234" s="804"/>
      <c r="H234" s="804"/>
      <c r="I234" s="804"/>
      <c r="J234" s="804"/>
      <c r="K234" s="804"/>
      <c r="L234" s="804"/>
      <c r="M234" s="804"/>
      <c r="N234" s="804"/>
      <c r="O234" s="804"/>
      <c r="P234" s="804"/>
      <c r="Q234" s="804"/>
      <c r="R234" s="804"/>
      <c r="S234" s="804"/>
      <c r="T234" s="804"/>
      <c r="U234" s="359"/>
      <c r="V234" s="250"/>
      <c r="W234" s="16" t="s">
        <v>37</v>
      </c>
      <c r="Y234" s="33" t="s">
        <v>2</v>
      </c>
      <c r="Z234" s="33"/>
      <c r="AA234" s="33"/>
      <c r="AB234" s="33"/>
      <c r="AC234" s="33"/>
      <c r="AD234" s="33"/>
      <c r="AE234" s="33"/>
      <c r="AF234" s="33"/>
      <c r="AG234" s="33"/>
      <c r="AH234" s="33"/>
      <c r="AI234" s="33"/>
      <c r="AJ234" s="33"/>
      <c r="AK234" s="33"/>
      <c r="AL234" s="79" t="s">
        <v>38</v>
      </c>
      <c r="AM234" s="16"/>
      <c r="AN234" s="359"/>
      <c r="AR234" s="359"/>
    </row>
    <row r="235" spans="1:44" ht="6" customHeight="1" x14ac:dyDescent="0.2">
      <c r="A235" s="251"/>
      <c r="B235" s="221"/>
      <c r="C235" s="360"/>
      <c r="D235" s="251"/>
      <c r="E235" s="17"/>
      <c r="F235" s="17"/>
      <c r="G235" s="17"/>
      <c r="H235" s="17"/>
      <c r="I235" s="17"/>
      <c r="J235" s="17"/>
      <c r="K235" s="17"/>
      <c r="L235" s="17"/>
      <c r="M235" s="17"/>
      <c r="N235" s="17"/>
      <c r="O235" s="17"/>
      <c r="P235" s="17"/>
      <c r="Q235" s="17"/>
      <c r="R235" s="17"/>
      <c r="S235" s="17"/>
      <c r="T235" s="17"/>
      <c r="U235" s="360"/>
      <c r="V235" s="17"/>
      <c r="W235" s="17"/>
      <c r="X235" s="17"/>
      <c r="Y235" s="17"/>
      <c r="Z235" s="17"/>
      <c r="AA235" s="17"/>
      <c r="AB235" s="17"/>
      <c r="AC235" s="17"/>
      <c r="AD235" s="17"/>
      <c r="AE235" s="17"/>
      <c r="AF235" s="17"/>
      <c r="AG235" s="17"/>
      <c r="AH235" s="17"/>
      <c r="AI235" s="17"/>
      <c r="AJ235" s="17"/>
      <c r="AK235" s="17"/>
      <c r="AL235" s="65"/>
      <c r="AM235" s="17"/>
      <c r="AN235" s="360"/>
      <c r="AO235" s="17"/>
      <c r="AP235" s="17"/>
      <c r="AQ235" s="17"/>
      <c r="AR235" s="360"/>
    </row>
    <row r="236" spans="1:44" ht="6.6" customHeight="1" x14ac:dyDescent="0.2">
      <c r="A236" s="165"/>
      <c r="B236" s="167"/>
      <c r="C236" s="166"/>
      <c r="D236" s="165"/>
      <c r="E236" s="167"/>
      <c r="F236" s="167"/>
      <c r="G236" s="167"/>
      <c r="H236" s="167"/>
      <c r="I236" s="167"/>
      <c r="J236" s="167"/>
      <c r="K236" s="167"/>
      <c r="L236" s="167"/>
      <c r="M236" s="167"/>
      <c r="N236" s="167"/>
      <c r="O236" s="167"/>
      <c r="P236" s="167"/>
      <c r="Q236" s="167"/>
      <c r="R236" s="167"/>
      <c r="S236" s="167"/>
      <c r="T236" s="167"/>
      <c r="U236" s="166"/>
      <c r="V236" s="165"/>
      <c r="W236" s="167"/>
      <c r="X236" s="167"/>
      <c r="Y236" s="167"/>
      <c r="Z236" s="167"/>
      <c r="AA236" s="167"/>
      <c r="AB236" s="167"/>
      <c r="AC236" s="167"/>
      <c r="AD236" s="167"/>
      <c r="AE236" s="167"/>
      <c r="AF236" s="167"/>
      <c r="AG236" s="167"/>
      <c r="AH236" s="167"/>
      <c r="AI236" s="167"/>
      <c r="AJ236" s="167"/>
      <c r="AK236" s="167"/>
      <c r="AL236" s="66"/>
      <c r="AM236" s="167"/>
      <c r="AN236" s="166"/>
      <c r="AO236" s="167"/>
      <c r="AP236" s="167"/>
      <c r="AQ236" s="167"/>
      <c r="AR236" s="166"/>
    </row>
    <row r="237" spans="1:44" x14ac:dyDescent="0.2">
      <c r="A237" s="250"/>
      <c r="B237" s="67" t="s">
        <v>1419</v>
      </c>
      <c r="C237" s="359"/>
      <c r="D237" s="250"/>
      <c r="E237" s="804" t="e">
        <f ca="1">VLOOKUP(INDIRECT(ADDRESS(ROW(),COLUMN()-3)),Language_Translations,MATCH(Language_Selected,Language_Options,0),FALSE)</f>
        <v>#REF!</v>
      </c>
      <c r="F237" s="804"/>
      <c r="G237" s="804"/>
      <c r="H237" s="804"/>
      <c r="I237" s="804"/>
      <c r="J237" s="804"/>
      <c r="K237" s="804"/>
      <c r="L237" s="804"/>
      <c r="M237" s="804"/>
      <c r="N237" s="804"/>
      <c r="O237" s="804"/>
      <c r="P237" s="804"/>
      <c r="Q237" s="804"/>
      <c r="R237" s="804"/>
      <c r="S237" s="804"/>
      <c r="T237" s="804"/>
      <c r="U237" s="359"/>
      <c r="V237" s="250"/>
      <c r="W237" s="16" t="s">
        <v>35</v>
      </c>
      <c r="Y237" s="33" t="s">
        <v>2</v>
      </c>
      <c r="Z237" s="33"/>
      <c r="AA237" s="33"/>
      <c r="AB237" s="33"/>
      <c r="AC237" s="33"/>
      <c r="AD237" s="33"/>
      <c r="AE237" s="33"/>
      <c r="AF237" s="33"/>
      <c r="AG237" s="33"/>
      <c r="AH237" s="33"/>
      <c r="AI237" s="33"/>
      <c r="AJ237" s="33"/>
      <c r="AK237" s="33"/>
      <c r="AL237" s="79" t="s">
        <v>36</v>
      </c>
      <c r="AM237" s="16"/>
      <c r="AN237" s="359"/>
      <c r="AR237" s="359"/>
    </row>
    <row r="238" spans="1:44" x14ac:dyDescent="0.2">
      <c r="A238" s="250"/>
      <c r="B238" s="16"/>
      <c r="C238" s="359"/>
      <c r="D238" s="250"/>
      <c r="E238" s="804"/>
      <c r="F238" s="804"/>
      <c r="G238" s="804"/>
      <c r="H238" s="804"/>
      <c r="I238" s="804"/>
      <c r="J238" s="804"/>
      <c r="K238" s="804"/>
      <c r="L238" s="804"/>
      <c r="M238" s="804"/>
      <c r="N238" s="804"/>
      <c r="O238" s="804"/>
      <c r="P238" s="804"/>
      <c r="Q238" s="804"/>
      <c r="R238" s="804"/>
      <c r="S238" s="804"/>
      <c r="T238" s="804"/>
      <c r="U238" s="359"/>
      <c r="V238" s="250"/>
      <c r="W238" s="16" t="s">
        <v>37</v>
      </c>
      <c r="Y238" s="33" t="s">
        <v>2</v>
      </c>
      <c r="Z238" s="33"/>
      <c r="AA238" s="33"/>
      <c r="AB238" s="33"/>
      <c r="AC238" s="33"/>
      <c r="AD238" s="33"/>
      <c r="AE238" s="33"/>
      <c r="AF238" s="33"/>
      <c r="AG238" s="33"/>
      <c r="AH238" s="33"/>
      <c r="AI238" s="33"/>
      <c r="AJ238" s="33"/>
      <c r="AK238" s="33"/>
      <c r="AL238" s="79" t="s">
        <v>38</v>
      </c>
      <c r="AM238" s="462"/>
      <c r="AN238" s="359"/>
      <c r="AO238" s="250"/>
      <c r="AQ238" s="959">
        <v>7.218</v>
      </c>
      <c r="AR238" s="960"/>
    </row>
    <row r="239" spans="1:44" ht="6.6" customHeight="1" x14ac:dyDescent="0.2">
      <c r="A239" s="251"/>
      <c r="B239" s="221"/>
      <c r="C239" s="360"/>
      <c r="D239" s="251"/>
      <c r="E239" s="17"/>
      <c r="F239" s="17"/>
      <c r="G239" s="17"/>
      <c r="H239" s="17"/>
      <c r="I239" s="17"/>
      <c r="J239" s="17"/>
      <c r="K239" s="17"/>
      <c r="L239" s="17"/>
      <c r="M239" s="17"/>
      <c r="N239" s="17"/>
      <c r="O239" s="17"/>
      <c r="P239" s="17"/>
      <c r="Q239" s="17"/>
      <c r="R239" s="17"/>
      <c r="S239" s="17"/>
      <c r="T239" s="17"/>
      <c r="U239" s="360"/>
      <c r="V239" s="17"/>
      <c r="W239" s="17"/>
      <c r="X239" s="17"/>
      <c r="Y239" s="17"/>
      <c r="Z239" s="17"/>
      <c r="AA239" s="17"/>
      <c r="AB239" s="17"/>
      <c r="AC239" s="17"/>
      <c r="AD239" s="17"/>
      <c r="AE239" s="17"/>
      <c r="AF239" s="17"/>
      <c r="AG239" s="17"/>
      <c r="AH239" s="17"/>
      <c r="AI239" s="17"/>
      <c r="AJ239" s="17"/>
      <c r="AK239" s="17"/>
      <c r="AL239" s="65"/>
      <c r="AM239" s="17"/>
      <c r="AN239" s="360"/>
      <c r="AO239" s="17"/>
      <c r="AP239" s="17"/>
      <c r="AQ239" s="17"/>
      <c r="AR239" s="360"/>
    </row>
    <row r="240" spans="1:44" ht="4.9000000000000004" customHeight="1" x14ac:dyDescent="0.2">
      <c r="A240" s="250"/>
      <c r="B240" s="288"/>
      <c r="C240" s="359"/>
      <c r="D240" s="250"/>
      <c r="U240" s="166"/>
      <c r="AM240" s="16"/>
      <c r="AN240" s="359"/>
      <c r="AR240" s="359"/>
    </row>
    <row r="241" spans="1:44" ht="10.15" customHeight="1" x14ac:dyDescent="0.2">
      <c r="A241" s="250"/>
      <c r="B241" s="67" t="s">
        <v>1420</v>
      </c>
      <c r="C241" s="359"/>
      <c r="D241" s="250"/>
      <c r="E241" s="804" t="e">
        <f ca="1">VLOOKUP(INDIRECT(ADDRESS(ROW(),COLUMN()-3)),Language_Translations,MATCH(Language_Selected,Language_Options,0),FALSE)</f>
        <v>#REF!</v>
      </c>
      <c r="F241" s="804"/>
      <c r="G241" s="804"/>
      <c r="H241" s="804"/>
      <c r="I241" s="804"/>
      <c r="J241" s="804"/>
      <c r="K241" s="804"/>
      <c r="L241" s="804"/>
      <c r="M241" s="804"/>
      <c r="N241" s="804"/>
      <c r="O241" s="804"/>
      <c r="P241" s="804"/>
      <c r="Q241" s="804"/>
      <c r="R241" s="804"/>
      <c r="S241" s="804"/>
      <c r="T241" s="804"/>
      <c r="U241" s="253"/>
      <c r="V241" s="462"/>
      <c r="W241" s="16" t="s">
        <v>1375</v>
      </c>
      <c r="Z241" s="33"/>
      <c r="AA241" s="33"/>
      <c r="AB241" s="33"/>
      <c r="AC241" s="33"/>
      <c r="AE241" s="33" t="s">
        <v>2</v>
      </c>
      <c r="AF241" s="33"/>
      <c r="AG241" s="33"/>
      <c r="AH241" s="33"/>
      <c r="AI241" s="33"/>
      <c r="AJ241" s="33"/>
      <c r="AK241" s="33"/>
      <c r="AL241" s="79" t="s">
        <v>36</v>
      </c>
      <c r="AM241" s="462"/>
      <c r="AN241" s="359"/>
      <c r="AR241" s="359"/>
    </row>
    <row r="242" spans="1:44" ht="10.15" customHeight="1" x14ac:dyDescent="0.2">
      <c r="A242" s="250"/>
      <c r="B242" s="16"/>
      <c r="C242" s="359"/>
      <c r="D242" s="250"/>
      <c r="E242" s="804"/>
      <c r="F242" s="804"/>
      <c r="G242" s="804"/>
      <c r="H242" s="804"/>
      <c r="I242" s="804"/>
      <c r="J242" s="804"/>
      <c r="K242" s="804"/>
      <c r="L242" s="804"/>
      <c r="M242" s="804"/>
      <c r="N242" s="804"/>
      <c r="O242" s="804"/>
      <c r="P242" s="804"/>
      <c r="Q242" s="804"/>
      <c r="R242" s="804"/>
      <c r="S242" s="804"/>
      <c r="T242" s="804"/>
      <c r="U242" s="253"/>
      <c r="V242" s="462"/>
      <c r="W242" s="16" t="s">
        <v>1376</v>
      </c>
      <c r="Z242" s="33"/>
      <c r="AA242" s="33"/>
      <c r="AB242" s="33"/>
      <c r="AC242" s="33"/>
      <c r="AD242" s="33"/>
      <c r="AE242" s="33" t="s">
        <v>2</v>
      </c>
      <c r="AF242" s="33"/>
      <c r="AG242" s="33"/>
      <c r="AH242" s="33"/>
      <c r="AI242" s="33"/>
      <c r="AJ242" s="33"/>
      <c r="AK242" s="33"/>
      <c r="AL242" s="79" t="s">
        <v>38</v>
      </c>
      <c r="AM242" s="462"/>
      <c r="AN242" s="359"/>
      <c r="AR242" s="359"/>
    </row>
    <row r="243" spans="1:44" ht="10.15" customHeight="1" x14ac:dyDescent="0.2">
      <c r="A243" s="250"/>
      <c r="B243" s="16"/>
      <c r="C243" s="359"/>
      <c r="D243" s="250"/>
      <c r="E243" s="804"/>
      <c r="F243" s="804"/>
      <c r="G243" s="804"/>
      <c r="H243" s="804"/>
      <c r="I243" s="804"/>
      <c r="J243" s="804"/>
      <c r="K243" s="804"/>
      <c r="L243" s="804"/>
      <c r="M243" s="804"/>
      <c r="N243" s="804"/>
      <c r="O243" s="804"/>
      <c r="P243" s="804"/>
      <c r="Q243" s="804"/>
      <c r="R243" s="804"/>
      <c r="S243" s="804"/>
      <c r="T243" s="804"/>
      <c r="U243" s="253"/>
      <c r="V243" s="462"/>
      <c r="Z243" s="33"/>
      <c r="AA243" s="33"/>
      <c r="AB243" s="33"/>
      <c r="AC243" s="33"/>
      <c r="AD243" s="33"/>
      <c r="AE243" s="33"/>
      <c r="AF243" s="33"/>
      <c r="AG243" s="33"/>
      <c r="AH243" s="33"/>
      <c r="AI243" s="33"/>
      <c r="AJ243" s="33"/>
      <c r="AK243" s="33"/>
      <c r="AL243" s="79"/>
      <c r="AM243" s="462"/>
      <c r="AN243" s="359"/>
      <c r="AR243" s="359"/>
    </row>
    <row r="244" spans="1:44" ht="6" customHeight="1" x14ac:dyDescent="0.2">
      <c r="A244" s="251"/>
      <c r="B244" s="17"/>
      <c r="C244" s="360"/>
      <c r="D244" s="251"/>
      <c r="E244" s="17"/>
      <c r="F244" s="17"/>
      <c r="G244" s="17"/>
      <c r="H244" s="17"/>
      <c r="I244" s="17"/>
      <c r="J244" s="17"/>
      <c r="K244" s="17"/>
      <c r="L244" s="17"/>
      <c r="M244" s="17"/>
      <c r="N244" s="17"/>
      <c r="O244" s="17"/>
      <c r="P244" s="17"/>
      <c r="Q244" s="17"/>
      <c r="R244" s="17"/>
      <c r="S244" s="17"/>
      <c r="T244" s="17"/>
      <c r="U244" s="360"/>
      <c r="V244" s="251"/>
      <c r="W244" s="17"/>
      <c r="X244" s="17"/>
      <c r="Y244" s="17"/>
      <c r="Z244" s="17"/>
      <c r="AA244" s="17"/>
      <c r="AB244" s="17"/>
      <c r="AC244" s="17"/>
      <c r="AD244" s="17"/>
      <c r="AE244" s="17"/>
      <c r="AF244" s="17"/>
      <c r="AG244" s="17"/>
      <c r="AH244" s="17"/>
      <c r="AI244" s="17"/>
      <c r="AJ244" s="17"/>
      <c r="AK244" s="17"/>
      <c r="AL244" s="17"/>
      <c r="AM244" s="17"/>
      <c r="AN244" s="360"/>
      <c r="AO244" s="251"/>
      <c r="AP244" s="17"/>
      <c r="AQ244" s="17"/>
      <c r="AR244" s="360"/>
    </row>
    <row r="245" spans="1:44" ht="10.15" customHeight="1" x14ac:dyDescent="0.2">
      <c r="A245" s="165"/>
      <c r="B245" s="167"/>
      <c r="C245" s="166"/>
      <c r="D245" s="165"/>
      <c r="E245" s="167"/>
      <c r="F245" s="167"/>
      <c r="G245" s="167"/>
      <c r="H245" s="167"/>
      <c r="I245" s="167"/>
      <c r="J245" s="167"/>
      <c r="K245" s="167"/>
      <c r="L245" s="167"/>
      <c r="M245" s="167"/>
      <c r="N245" s="167"/>
      <c r="O245" s="167"/>
      <c r="P245" s="167"/>
      <c r="Q245" s="167"/>
      <c r="R245" s="167"/>
      <c r="S245" s="167"/>
      <c r="T245" s="167"/>
      <c r="U245" s="166"/>
      <c r="V245" s="165"/>
      <c r="W245" s="167"/>
      <c r="X245" s="167"/>
      <c r="Y245" s="167"/>
      <c r="Z245" s="167"/>
      <c r="AA245" s="167"/>
      <c r="AB245" s="167"/>
      <c r="AC245" s="167"/>
      <c r="AD245" s="167"/>
      <c r="AE245" s="167"/>
      <c r="AF245" s="167"/>
      <c r="AG245" s="167"/>
      <c r="AH245" s="167"/>
      <c r="AI245" s="167"/>
      <c r="AJ245" s="167"/>
      <c r="AK245" s="167"/>
      <c r="AL245" s="66"/>
      <c r="AM245" s="167"/>
      <c r="AN245" s="166"/>
      <c r="AO245" s="167"/>
      <c r="AP245" s="167"/>
      <c r="AQ245" s="167"/>
      <c r="AR245" s="166"/>
    </row>
    <row r="246" spans="1:44" ht="10.15" customHeight="1" x14ac:dyDescent="0.2">
      <c r="A246" s="250"/>
      <c r="B246" s="67" t="s">
        <v>1421</v>
      </c>
      <c r="C246" s="359"/>
      <c r="D246" s="250"/>
      <c r="E246" s="956" t="e">
        <f ca="1">VLOOKUP(INDIRECT(ADDRESS(ROW(),COLUMN()-3)),Language_Translations,MATCH(Language_Selected,Language_Options,0),FALSE)</f>
        <v>#REF!</v>
      </c>
      <c r="F246" s="956"/>
      <c r="G246" s="956"/>
      <c r="H246" s="956"/>
      <c r="I246" s="956"/>
      <c r="J246" s="956"/>
      <c r="K246" s="956"/>
      <c r="L246" s="956"/>
      <c r="M246" s="956"/>
      <c r="N246" s="956"/>
      <c r="O246" s="956"/>
      <c r="P246" s="956"/>
      <c r="Q246" s="956"/>
      <c r="R246" s="956"/>
      <c r="S246" s="956"/>
      <c r="T246" s="956"/>
      <c r="U246" s="359"/>
      <c r="V246" s="250"/>
      <c r="W246" s="16" t="s">
        <v>35</v>
      </c>
      <c r="Y246" s="33" t="s">
        <v>2</v>
      </c>
      <c r="Z246" s="33"/>
      <c r="AA246" s="33"/>
      <c r="AB246" s="33"/>
      <c r="AC246" s="33"/>
      <c r="AD246" s="33"/>
      <c r="AE246" s="33"/>
      <c r="AF246" s="33"/>
      <c r="AG246" s="33"/>
      <c r="AH246" s="33"/>
      <c r="AI246" s="33"/>
      <c r="AJ246" s="33"/>
      <c r="AK246" s="33"/>
      <c r="AL246" s="79" t="s">
        <v>36</v>
      </c>
      <c r="AM246" s="16"/>
      <c r="AN246" s="359"/>
      <c r="AR246" s="359"/>
    </row>
    <row r="247" spans="1:44" ht="10.15" customHeight="1" x14ac:dyDescent="0.2">
      <c r="A247" s="250"/>
      <c r="B247" s="16"/>
      <c r="C247" s="359"/>
      <c r="D247" s="250"/>
      <c r="E247" s="956"/>
      <c r="F247" s="956"/>
      <c r="G247" s="956"/>
      <c r="H247" s="956"/>
      <c r="I247" s="956"/>
      <c r="J247" s="956"/>
      <c r="K247" s="956"/>
      <c r="L247" s="956"/>
      <c r="M247" s="956"/>
      <c r="N247" s="956"/>
      <c r="O247" s="956"/>
      <c r="P247" s="956"/>
      <c r="Q247" s="956"/>
      <c r="R247" s="956"/>
      <c r="S247" s="956"/>
      <c r="T247" s="956"/>
      <c r="U247" s="359"/>
      <c r="V247" s="250"/>
      <c r="W247" s="16" t="s">
        <v>37</v>
      </c>
      <c r="Y247" s="33" t="s">
        <v>2</v>
      </c>
      <c r="Z247" s="33"/>
      <c r="AA247" s="33"/>
      <c r="AB247" s="33"/>
      <c r="AC247" s="33"/>
      <c r="AD247" s="33"/>
      <c r="AE247" s="33"/>
      <c r="AF247" s="33"/>
      <c r="AG247" s="33"/>
      <c r="AH247" s="33"/>
      <c r="AI247" s="33"/>
      <c r="AJ247" s="33"/>
      <c r="AK247" s="33"/>
      <c r="AL247" s="79" t="s">
        <v>38</v>
      </c>
      <c r="AM247" s="16"/>
      <c r="AN247" s="359"/>
      <c r="AR247" s="359"/>
    </row>
    <row r="248" spans="1:44" ht="10.15" customHeight="1" x14ac:dyDescent="0.2">
      <c r="A248" s="250"/>
      <c r="B248" s="16"/>
      <c r="C248" s="359"/>
      <c r="D248" s="250"/>
      <c r="E248" s="956"/>
      <c r="F248" s="956"/>
      <c r="G248" s="956"/>
      <c r="H248" s="956"/>
      <c r="I248" s="956"/>
      <c r="J248" s="956"/>
      <c r="K248" s="956"/>
      <c r="L248" s="956"/>
      <c r="M248" s="956"/>
      <c r="N248" s="956"/>
      <c r="O248" s="956"/>
      <c r="P248" s="956"/>
      <c r="Q248" s="956"/>
      <c r="R248" s="956"/>
      <c r="S248" s="956"/>
      <c r="T248" s="956"/>
      <c r="U248" s="359"/>
      <c r="V248" s="250"/>
      <c r="Y248" s="33"/>
      <c r="Z248" s="33"/>
      <c r="AA248" s="33"/>
      <c r="AB248" s="33"/>
      <c r="AC248" s="33"/>
      <c r="AD248" s="33"/>
      <c r="AE248" s="33"/>
      <c r="AF248" s="33"/>
      <c r="AG248" s="33"/>
      <c r="AH248" s="33"/>
      <c r="AI248" s="33"/>
      <c r="AJ248" s="33"/>
      <c r="AK248" s="33"/>
      <c r="AL248" s="79"/>
      <c r="AM248" s="16"/>
      <c r="AN248" s="359"/>
      <c r="AR248" s="359"/>
    </row>
    <row r="249" spans="1:44" ht="10.15" customHeight="1" x14ac:dyDescent="0.2">
      <c r="A249" s="251"/>
      <c r="B249" s="17"/>
      <c r="C249" s="360"/>
      <c r="D249" s="251"/>
      <c r="E249" s="17"/>
      <c r="F249" s="17"/>
      <c r="G249" s="17"/>
      <c r="H249" s="17"/>
      <c r="I249" s="17"/>
      <c r="J249" s="17"/>
      <c r="K249" s="17"/>
      <c r="L249" s="17"/>
      <c r="M249" s="17"/>
      <c r="N249" s="17"/>
      <c r="O249" s="17"/>
      <c r="P249" s="17"/>
      <c r="Q249" s="17"/>
      <c r="R249" s="17"/>
      <c r="S249" s="17"/>
      <c r="T249" s="17"/>
      <c r="U249" s="360"/>
      <c r="V249" s="251"/>
      <c r="W249" s="17"/>
      <c r="X249" s="17"/>
      <c r="Y249" s="17"/>
      <c r="Z249" s="17"/>
      <c r="AA249" s="17"/>
      <c r="AB249" s="17"/>
      <c r="AC249" s="17"/>
      <c r="AD249" s="17"/>
      <c r="AE249" s="17"/>
      <c r="AF249" s="17"/>
      <c r="AG249" s="17"/>
      <c r="AH249" s="17"/>
      <c r="AI249" s="17"/>
      <c r="AJ249" s="17"/>
      <c r="AK249" s="17"/>
      <c r="AL249" s="65"/>
      <c r="AM249" s="17"/>
      <c r="AN249" s="360"/>
      <c r="AO249" s="17"/>
      <c r="AP249" s="17"/>
      <c r="AQ249" s="17"/>
      <c r="AR249" s="360"/>
    </row>
    <row r="250" spans="1:44" ht="4.9000000000000004" customHeight="1" x14ac:dyDescent="0.2">
      <c r="A250" s="250"/>
      <c r="B250" s="288"/>
      <c r="C250" s="359"/>
      <c r="D250" s="250"/>
      <c r="U250" s="166"/>
      <c r="AM250" s="16"/>
      <c r="AN250" s="359"/>
      <c r="AR250" s="359"/>
    </row>
    <row r="251" spans="1:44" ht="10.15" customHeight="1" x14ac:dyDescent="0.2">
      <c r="A251" s="250"/>
      <c r="B251" s="67" t="s">
        <v>1422</v>
      </c>
      <c r="C251" s="359"/>
      <c r="D251" s="250"/>
      <c r="E251" s="804" t="e">
        <f ca="1">VLOOKUP(INDIRECT(ADDRESS(ROW(),COLUMN()-3)),Language_Translations,MATCH(Language_Selected,Language_Options,0),FALSE)</f>
        <v>#REF!</v>
      </c>
      <c r="F251" s="804"/>
      <c r="G251" s="804"/>
      <c r="H251" s="804"/>
      <c r="I251" s="804"/>
      <c r="J251" s="804"/>
      <c r="K251" s="804"/>
      <c r="L251" s="804"/>
      <c r="M251" s="804"/>
      <c r="N251" s="804"/>
      <c r="O251" s="804"/>
      <c r="P251" s="804"/>
      <c r="Q251" s="804"/>
      <c r="R251" s="804"/>
      <c r="S251" s="804"/>
      <c r="T251" s="804"/>
      <c r="U251" s="253"/>
      <c r="V251" s="462"/>
      <c r="W251" s="462" t="s">
        <v>26</v>
      </c>
      <c r="X251" s="462"/>
      <c r="Y251" s="462"/>
      <c r="Z251" s="462"/>
      <c r="AA251" s="462"/>
      <c r="AB251" s="630"/>
      <c r="AC251" s="631"/>
      <c r="AD251" s="630"/>
      <c r="AE251" s="631"/>
      <c r="AF251" s="462"/>
      <c r="AG251" s="462"/>
      <c r="AH251" s="462"/>
      <c r="AI251" s="462"/>
      <c r="AJ251" s="462"/>
      <c r="AK251" s="462"/>
      <c r="AL251" s="462"/>
      <c r="AM251" s="462"/>
      <c r="AN251" s="359"/>
      <c r="AR251" s="359"/>
    </row>
    <row r="252" spans="1:44" ht="10.15" customHeight="1" x14ac:dyDescent="0.2">
      <c r="A252" s="250"/>
      <c r="B252" s="16"/>
      <c r="C252" s="359"/>
      <c r="D252" s="250"/>
      <c r="E252" s="804"/>
      <c r="F252" s="804"/>
      <c r="G252" s="804"/>
      <c r="H252" s="804"/>
      <c r="I252" s="804"/>
      <c r="J252" s="804"/>
      <c r="K252" s="804"/>
      <c r="L252" s="804"/>
      <c r="M252" s="804"/>
      <c r="N252" s="804"/>
      <c r="O252" s="804"/>
      <c r="P252" s="804"/>
      <c r="Q252" s="804"/>
      <c r="R252" s="804"/>
      <c r="S252" s="804"/>
      <c r="T252" s="804"/>
      <c r="U252" s="253"/>
      <c r="V252" s="462"/>
      <c r="W252" s="462" t="s">
        <v>1377</v>
      </c>
      <c r="X252" s="462"/>
      <c r="Y252" s="462"/>
      <c r="Z252" s="462"/>
      <c r="AA252" s="462"/>
      <c r="AB252" s="632"/>
      <c r="AC252" s="255"/>
      <c r="AD252" s="632"/>
      <c r="AE252" s="255"/>
      <c r="AF252" s="462"/>
      <c r="AG252" s="462"/>
      <c r="AH252" s="462"/>
      <c r="AI252" s="462"/>
      <c r="AJ252" s="462"/>
      <c r="AK252" s="462"/>
      <c r="AL252" s="462"/>
      <c r="AM252" s="462"/>
      <c r="AN252" s="359"/>
      <c r="AR252" s="359"/>
    </row>
    <row r="253" spans="1:44" ht="10.15" customHeight="1" x14ac:dyDescent="0.2">
      <c r="A253" s="250"/>
      <c r="B253" s="16"/>
      <c r="C253" s="359"/>
      <c r="D253" s="250"/>
      <c r="E253" s="804"/>
      <c r="F253" s="804"/>
      <c r="G253" s="804"/>
      <c r="H253" s="804"/>
      <c r="I253" s="804"/>
      <c r="J253" s="804"/>
      <c r="K253" s="804"/>
      <c r="L253" s="804"/>
      <c r="M253" s="804"/>
      <c r="N253" s="804"/>
      <c r="O253" s="804"/>
      <c r="P253" s="804"/>
      <c r="Q253" s="804"/>
      <c r="R253" s="804"/>
      <c r="S253" s="804"/>
      <c r="T253" s="804"/>
      <c r="U253" s="253"/>
      <c r="V253" s="462"/>
      <c r="AD253" s="33"/>
      <c r="AE253" s="33"/>
      <c r="AF253" s="33"/>
      <c r="AG253" s="33"/>
      <c r="AI253" s="33"/>
      <c r="AJ253" s="62"/>
      <c r="AK253" s="33"/>
      <c r="AL253" s="292"/>
      <c r="AM253" s="462"/>
      <c r="AN253" s="359"/>
      <c r="AR253" s="359"/>
    </row>
    <row r="254" spans="1:44" ht="10.15" customHeight="1" x14ac:dyDescent="0.2">
      <c r="A254" s="250"/>
      <c r="B254" s="16"/>
      <c r="C254" s="359"/>
      <c r="D254" s="250"/>
      <c r="E254" s="804"/>
      <c r="F254" s="804"/>
      <c r="G254" s="804"/>
      <c r="H254" s="804"/>
      <c r="I254" s="804"/>
      <c r="J254" s="804"/>
      <c r="K254" s="804"/>
      <c r="L254" s="804"/>
      <c r="M254" s="804"/>
      <c r="N254" s="804"/>
      <c r="O254" s="804"/>
      <c r="P254" s="804"/>
      <c r="Q254" s="804"/>
      <c r="R254" s="804"/>
      <c r="S254" s="804"/>
      <c r="T254" s="804"/>
      <c r="U254" s="253"/>
      <c r="V254" s="462"/>
      <c r="W254" s="16" t="s">
        <v>42</v>
      </c>
      <c r="Z254" s="33" t="s">
        <v>2</v>
      </c>
      <c r="AA254" s="33"/>
      <c r="AB254" s="33"/>
      <c r="AC254" s="33"/>
      <c r="AD254" s="33"/>
      <c r="AE254" s="33"/>
      <c r="AF254" s="33"/>
      <c r="AG254" s="33"/>
      <c r="AH254" s="33"/>
      <c r="AI254" s="33"/>
      <c r="AJ254" s="33"/>
      <c r="AK254" s="33"/>
      <c r="AL254" s="63" t="s">
        <v>1485</v>
      </c>
      <c r="AM254" s="462"/>
      <c r="AN254" s="359"/>
      <c r="AO254" s="250"/>
      <c r="AQ254" s="959">
        <v>7.2210000000000001</v>
      </c>
      <c r="AR254" s="960"/>
    </row>
    <row r="255" spans="1:44" ht="10.15" customHeight="1" x14ac:dyDescent="0.2">
      <c r="A255" s="250"/>
      <c r="B255" s="16"/>
      <c r="C255" s="359"/>
      <c r="D255" s="250"/>
      <c r="E255" s="804"/>
      <c r="F255" s="804"/>
      <c r="G255" s="804"/>
      <c r="H255" s="804"/>
      <c r="I255" s="804"/>
      <c r="J255" s="804"/>
      <c r="K255" s="804"/>
      <c r="L255" s="804"/>
      <c r="M255" s="804"/>
      <c r="N255" s="804"/>
      <c r="O255" s="804"/>
      <c r="P255" s="804"/>
      <c r="Q255" s="804"/>
      <c r="R255" s="804"/>
      <c r="S255" s="804"/>
      <c r="T255" s="804"/>
      <c r="U255" s="253"/>
      <c r="V255" s="462"/>
      <c r="W255" s="462"/>
      <c r="AD255" s="33"/>
      <c r="AE255" s="33"/>
      <c r="AF255" s="33"/>
      <c r="AH255" s="33"/>
      <c r="AI255" s="33"/>
      <c r="AJ255" s="79"/>
      <c r="AL255" s="79"/>
      <c r="AM255" s="462"/>
      <c r="AN255" s="359"/>
      <c r="AR255" s="359"/>
    </row>
    <row r="256" spans="1:44" ht="6" customHeight="1" x14ac:dyDescent="0.2">
      <c r="A256" s="251"/>
      <c r="B256" s="17"/>
      <c r="C256" s="360"/>
      <c r="D256" s="251"/>
      <c r="E256" s="17"/>
      <c r="F256" s="17"/>
      <c r="G256" s="17"/>
      <c r="H256" s="17"/>
      <c r="I256" s="17"/>
      <c r="J256" s="17"/>
      <c r="K256" s="17"/>
      <c r="L256" s="17"/>
      <c r="M256" s="17"/>
      <c r="N256" s="17"/>
      <c r="O256" s="17"/>
      <c r="P256" s="17"/>
      <c r="Q256" s="17"/>
      <c r="R256" s="17"/>
      <c r="S256" s="17"/>
      <c r="T256" s="17"/>
      <c r="U256" s="360"/>
      <c r="V256" s="251"/>
      <c r="W256" s="17"/>
      <c r="X256" s="17"/>
      <c r="Y256" s="17"/>
      <c r="Z256" s="17"/>
      <c r="AA256" s="17"/>
      <c r="AB256" s="17"/>
      <c r="AC256" s="17"/>
      <c r="AD256" s="17"/>
      <c r="AE256" s="17"/>
      <c r="AF256" s="17"/>
      <c r="AG256" s="17"/>
      <c r="AH256" s="17"/>
      <c r="AI256" s="17"/>
      <c r="AJ256" s="17"/>
      <c r="AK256" s="17"/>
      <c r="AL256" s="17"/>
      <c r="AM256" s="17"/>
      <c r="AN256" s="360"/>
      <c r="AO256" s="251"/>
      <c r="AP256" s="17"/>
      <c r="AQ256" s="17"/>
      <c r="AR256" s="360"/>
    </row>
    <row r="257" spans="1:44" ht="10.15" customHeight="1" x14ac:dyDescent="0.2">
      <c r="A257" s="165"/>
      <c r="B257" s="167"/>
      <c r="C257" s="166"/>
      <c r="D257" s="165"/>
      <c r="E257" s="167"/>
      <c r="F257" s="167"/>
      <c r="G257" s="167"/>
      <c r="H257" s="167"/>
      <c r="I257" s="167"/>
      <c r="J257" s="167"/>
      <c r="K257" s="167"/>
      <c r="L257" s="167"/>
      <c r="M257" s="167"/>
      <c r="N257" s="167"/>
      <c r="O257" s="167"/>
      <c r="P257" s="167"/>
      <c r="Q257" s="167"/>
      <c r="R257" s="167"/>
      <c r="S257" s="167"/>
      <c r="T257" s="167"/>
      <c r="U257" s="166"/>
      <c r="V257" s="165"/>
      <c r="W257" s="167"/>
      <c r="X257" s="167"/>
      <c r="Y257" s="167"/>
      <c r="Z257" s="167"/>
      <c r="AA257" s="167"/>
      <c r="AB257" s="167"/>
      <c r="AC257" s="167"/>
      <c r="AD257" s="167"/>
      <c r="AE257" s="167"/>
      <c r="AF257" s="167"/>
      <c r="AG257" s="167"/>
      <c r="AH257" s="167"/>
      <c r="AI257" s="167"/>
      <c r="AJ257" s="167"/>
      <c r="AK257" s="167"/>
      <c r="AL257" s="66"/>
      <c r="AM257" s="167"/>
      <c r="AN257" s="166"/>
      <c r="AO257" s="167"/>
      <c r="AP257" s="167"/>
      <c r="AQ257" s="167"/>
      <c r="AR257" s="166"/>
    </row>
    <row r="258" spans="1:44" ht="10.15" customHeight="1" x14ac:dyDescent="0.2">
      <c r="A258" s="250"/>
      <c r="B258" s="67" t="s">
        <v>1423</v>
      </c>
      <c r="C258" s="359"/>
      <c r="D258" s="250"/>
      <c r="E258" s="804" t="e">
        <f ca="1">VLOOKUP(INDIRECT(ADDRESS(ROW(),COLUMN()-3)),Language_Translations,MATCH(Language_Selected,Language_Options,0),FALSE)</f>
        <v>#REF!</v>
      </c>
      <c r="F258" s="804"/>
      <c r="G258" s="804"/>
      <c r="H258" s="804"/>
      <c r="I258" s="804"/>
      <c r="J258" s="804"/>
      <c r="K258" s="804"/>
      <c r="L258" s="804"/>
      <c r="M258" s="804"/>
      <c r="N258" s="804"/>
      <c r="O258" s="804"/>
      <c r="P258" s="804"/>
      <c r="Q258" s="804"/>
      <c r="R258" s="804"/>
      <c r="S258" s="804"/>
      <c r="T258" s="804"/>
      <c r="U258" s="359"/>
      <c r="V258" s="250"/>
      <c r="W258" s="16" t="s">
        <v>1378</v>
      </c>
      <c r="Y258" s="33" t="s">
        <v>2</v>
      </c>
      <c r="Z258" s="33"/>
      <c r="AA258" s="33"/>
      <c r="AB258" s="33"/>
      <c r="AC258" s="33"/>
      <c r="AD258" s="33"/>
      <c r="AE258" s="33"/>
      <c r="AF258" s="33"/>
      <c r="AG258" s="33"/>
      <c r="AH258" s="33"/>
      <c r="AI258" s="33"/>
      <c r="AJ258" s="33"/>
      <c r="AK258" s="33"/>
      <c r="AL258" s="79" t="s">
        <v>47</v>
      </c>
      <c r="AM258" s="16"/>
      <c r="AN258" s="359"/>
      <c r="AR258" s="359"/>
    </row>
    <row r="259" spans="1:44" ht="10.15" customHeight="1" x14ac:dyDescent="0.2">
      <c r="A259" s="250"/>
      <c r="B259" s="67"/>
      <c r="C259" s="359"/>
      <c r="D259" s="250"/>
      <c r="E259" s="804"/>
      <c r="F259" s="804"/>
      <c r="G259" s="804"/>
      <c r="H259" s="804"/>
      <c r="I259" s="804"/>
      <c r="J259" s="804"/>
      <c r="K259" s="804"/>
      <c r="L259" s="804"/>
      <c r="M259" s="804"/>
      <c r="N259" s="804"/>
      <c r="O259" s="804"/>
      <c r="P259" s="804"/>
      <c r="Q259" s="804"/>
      <c r="R259" s="804"/>
      <c r="S259" s="804"/>
      <c r="T259" s="804"/>
      <c r="U259" s="359"/>
      <c r="V259" s="250"/>
      <c r="W259" s="16" t="s">
        <v>1379</v>
      </c>
      <c r="Z259" s="33"/>
      <c r="AA259" s="33" t="s">
        <v>2</v>
      </c>
      <c r="AB259" s="33"/>
      <c r="AC259" s="33"/>
      <c r="AD259" s="33"/>
      <c r="AE259" s="33"/>
      <c r="AF259" s="33"/>
      <c r="AG259" s="33"/>
      <c r="AH259" s="33"/>
      <c r="AI259" s="33"/>
      <c r="AJ259" s="33"/>
      <c r="AK259" s="33"/>
      <c r="AL259" s="79" t="s">
        <v>48</v>
      </c>
      <c r="AM259" s="16"/>
      <c r="AN259" s="359"/>
      <c r="AR259" s="359"/>
    </row>
    <row r="260" spans="1:44" ht="10.15" customHeight="1" x14ac:dyDescent="0.2">
      <c r="A260" s="250"/>
      <c r="B260" s="67"/>
      <c r="C260" s="359"/>
      <c r="D260" s="250"/>
      <c r="E260" s="804"/>
      <c r="F260" s="804"/>
      <c r="G260" s="804"/>
      <c r="H260" s="804"/>
      <c r="I260" s="804"/>
      <c r="J260" s="804"/>
      <c r="K260" s="804"/>
      <c r="L260" s="804"/>
      <c r="M260" s="804"/>
      <c r="N260" s="804"/>
      <c r="O260" s="804"/>
      <c r="P260" s="804"/>
      <c r="Q260" s="804"/>
      <c r="R260" s="804"/>
      <c r="S260" s="804"/>
      <c r="T260" s="804"/>
      <c r="U260" s="359"/>
      <c r="V260" s="250"/>
      <c r="W260" s="16" t="s">
        <v>1380</v>
      </c>
      <c r="Y260" s="33"/>
      <c r="Z260" s="33"/>
      <c r="AA260" s="33" t="s">
        <v>2</v>
      </c>
      <c r="AB260" s="33"/>
      <c r="AC260" s="33"/>
      <c r="AD260" s="33"/>
      <c r="AE260" s="33"/>
      <c r="AF260" s="33"/>
      <c r="AG260" s="33"/>
      <c r="AH260" s="33"/>
      <c r="AI260" s="33"/>
      <c r="AJ260" s="33"/>
      <c r="AK260" s="33"/>
      <c r="AL260" s="79" t="s">
        <v>49</v>
      </c>
      <c r="AM260" s="16"/>
      <c r="AN260" s="359"/>
      <c r="AR260" s="359"/>
    </row>
    <row r="261" spans="1:44" ht="10.15" customHeight="1" x14ac:dyDescent="0.2">
      <c r="A261" s="250"/>
      <c r="B261" s="67"/>
      <c r="C261" s="359"/>
      <c r="D261" s="250"/>
      <c r="E261" s="804"/>
      <c r="F261" s="804"/>
      <c r="G261" s="804"/>
      <c r="H261" s="804"/>
      <c r="I261" s="804"/>
      <c r="J261" s="804"/>
      <c r="K261" s="804"/>
      <c r="L261" s="804"/>
      <c r="M261" s="804"/>
      <c r="N261" s="804"/>
      <c r="O261" s="804"/>
      <c r="P261" s="804"/>
      <c r="Q261" s="804"/>
      <c r="R261" s="804"/>
      <c r="S261" s="804"/>
      <c r="T261" s="804"/>
      <c r="U261" s="359"/>
      <c r="V261" s="250"/>
      <c r="W261" s="16" t="s">
        <v>1381</v>
      </c>
      <c r="Y261" s="33"/>
      <c r="Z261" s="33"/>
      <c r="AA261" s="33"/>
      <c r="AB261" s="33"/>
      <c r="AC261" s="33" t="s">
        <v>2</v>
      </c>
      <c r="AD261" s="33"/>
      <c r="AE261" s="33"/>
      <c r="AF261" s="33"/>
      <c r="AG261" s="33"/>
      <c r="AH261" s="33"/>
      <c r="AI261" s="33"/>
      <c r="AJ261" s="33"/>
      <c r="AK261" s="33"/>
      <c r="AL261" s="79" t="s">
        <v>50</v>
      </c>
      <c r="AM261" s="16"/>
      <c r="AN261" s="359"/>
      <c r="AR261" s="359"/>
    </row>
    <row r="262" spans="1:44" ht="10.15" customHeight="1" x14ac:dyDescent="0.2">
      <c r="A262" s="250"/>
      <c r="B262" s="16"/>
      <c r="C262" s="359"/>
      <c r="D262" s="250"/>
      <c r="E262" s="804"/>
      <c r="F262" s="804"/>
      <c r="G262" s="804"/>
      <c r="H262" s="804"/>
      <c r="I262" s="804"/>
      <c r="J262" s="804"/>
      <c r="K262" s="804"/>
      <c r="L262" s="804"/>
      <c r="M262" s="804"/>
      <c r="N262" s="804"/>
      <c r="O262" s="804"/>
      <c r="P262" s="804"/>
      <c r="Q262" s="804"/>
      <c r="R262" s="804"/>
      <c r="S262" s="804"/>
      <c r="T262" s="804"/>
      <c r="U262" s="359"/>
      <c r="V262" s="250"/>
      <c r="W262" s="16" t="s">
        <v>1382</v>
      </c>
      <c r="Y262" s="33"/>
      <c r="Z262" s="33"/>
      <c r="AA262" s="33" t="s">
        <v>2</v>
      </c>
      <c r="AB262" s="33"/>
      <c r="AC262" s="33"/>
      <c r="AD262" s="33"/>
      <c r="AE262" s="33"/>
      <c r="AF262" s="33"/>
      <c r="AG262" s="33"/>
      <c r="AH262" s="33"/>
      <c r="AI262" s="33"/>
      <c r="AJ262" s="33"/>
      <c r="AK262" s="33"/>
      <c r="AL262" s="79" t="s">
        <v>51</v>
      </c>
      <c r="AM262" s="16"/>
      <c r="AN262" s="359"/>
      <c r="AR262" s="359"/>
    </row>
    <row r="263" spans="1:44" ht="10.15" customHeight="1" x14ac:dyDescent="0.2">
      <c r="A263" s="250"/>
      <c r="B263" s="16"/>
      <c r="C263" s="359"/>
      <c r="D263" s="250"/>
      <c r="E263" s="804"/>
      <c r="F263" s="804"/>
      <c r="G263" s="804"/>
      <c r="H263" s="804"/>
      <c r="I263" s="804"/>
      <c r="J263" s="804"/>
      <c r="K263" s="804"/>
      <c r="L263" s="804"/>
      <c r="M263" s="804"/>
      <c r="N263" s="804"/>
      <c r="O263" s="804"/>
      <c r="P263" s="804"/>
      <c r="Q263" s="804"/>
      <c r="R263" s="804"/>
      <c r="S263" s="804"/>
      <c r="T263" s="804"/>
      <c r="U263" s="359"/>
      <c r="V263" s="250"/>
      <c r="W263" s="16" t="s">
        <v>1383</v>
      </c>
      <c r="Y263" s="33"/>
      <c r="Z263" s="33"/>
      <c r="AA263" s="33"/>
      <c r="AB263" s="33"/>
      <c r="AC263" s="33" t="s">
        <v>2</v>
      </c>
      <c r="AD263" s="33"/>
      <c r="AE263" s="33"/>
      <c r="AF263" s="33"/>
      <c r="AG263" s="33"/>
      <c r="AH263" s="33"/>
      <c r="AI263" s="33"/>
      <c r="AJ263" s="33"/>
      <c r="AK263" s="33"/>
      <c r="AL263" s="79" t="s">
        <v>54</v>
      </c>
      <c r="AM263" s="16"/>
      <c r="AN263" s="359"/>
      <c r="AR263" s="359"/>
    </row>
    <row r="264" spans="1:44" ht="10.15" customHeight="1" x14ac:dyDescent="0.2">
      <c r="A264" s="251"/>
      <c r="B264" s="17"/>
      <c r="C264" s="360"/>
      <c r="D264" s="251"/>
      <c r="E264" s="17"/>
      <c r="F264" s="17"/>
      <c r="G264" s="17"/>
      <c r="H264" s="17"/>
      <c r="I264" s="17"/>
      <c r="J264" s="17"/>
      <c r="K264" s="17"/>
      <c r="L264" s="17"/>
      <c r="M264" s="17"/>
      <c r="N264" s="17"/>
      <c r="O264" s="17"/>
      <c r="P264" s="17"/>
      <c r="Q264" s="17"/>
      <c r="R264" s="17"/>
      <c r="S264" s="17"/>
      <c r="T264" s="17"/>
      <c r="U264" s="360"/>
      <c r="V264" s="251"/>
      <c r="W264" s="17"/>
      <c r="X264" s="17"/>
      <c r="Y264" s="17"/>
      <c r="Z264" s="17"/>
      <c r="AA264" s="17"/>
      <c r="AB264" s="17"/>
      <c r="AC264" s="17"/>
      <c r="AD264" s="17"/>
      <c r="AE264" s="17"/>
      <c r="AF264" s="17"/>
      <c r="AG264" s="17"/>
      <c r="AH264" s="17"/>
      <c r="AI264" s="17"/>
      <c r="AJ264" s="17"/>
      <c r="AK264" s="17"/>
      <c r="AL264" s="65"/>
      <c r="AM264" s="17"/>
      <c r="AN264" s="360"/>
      <c r="AO264" s="17"/>
      <c r="AP264" s="17"/>
      <c r="AQ264" s="17"/>
      <c r="AR264" s="360"/>
    </row>
    <row r="265" spans="1:44" ht="10.15" customHeight="1" x14ac:dyDescent="0.2">
      <c r="A265" s="165"/>
      <c r="B265" s="167"/>
      <c r="C265" s="166"/>
      <c r="D265" s="165"/>
      <c r="E265" s="167"/>
      <c r="F265" s="167"/>
      <c r="G265" s="167"/>
      <c r="H265" s="167"/>
      <c r="I265" s="167"/>
      <c r="J265" s="167"/>
      <c r="K265" s="167"/>
      <c r="L265" s="167"/>
      <c r="M265" s="167"/>
      <c r="N265" s="167"/>
      <c r="O265" s="167"/>
      <c r="P265" s="167"/>
      <c r="Q265" s="167"/>
      <c r="R265" s="167"/>
      <c r="S265" s="167"/>
      <c r="T265" s="167"/>
      <c r="U265" s="166"/>
      <c r="V265" s="165"/>
      <c r="W265" s="167"/>
      <c r="X265" s="167"/>
      <c r="Y265" s="167"/>
      <c r="Z265" s="167"/>
      <c r="AA265" s="167"/>
      <c r="AB265" s="167"/>
      <c r="AC265" s="167"/>
      <c r="AD265" s="167"/>
      <c r="AE265" s="167"/>
      <c r="AF265" s="167"/>
      <c r="AG265" s="167"/>
      <c r="AH265" s="167"/>
      <c r="AI265" s="167"/>
      <c r="AJ265" s="167"/>
      <c r="AK265" s="167"/>
      <c r="AL265" s="66"/>
      <c r="AM265" s="167"/>
      <c r="AN265" s="166"/>
      <c r="AO265" s="167"/>
      <c r="AP265" s="167"/>
      <c r="AQ265" s="167"/>
      <c r="AR265" s="166"/>
    </row>
    <row r="266" spans="1:44" ht="10.15" customHeight="1" x14ac:dyDescent="0.2">
      <c r="A266" s="250"/>
      <c r="B266" s="67" t="s">
        <v>1424</v>
      </c>
      <c r="C266" s="359"/>
      <c r="D266" s="250"/>
      <c r="E266" s="804" t="e">
        <f ca="1">VLOOKUP(INDIRECT(ADDRESS(ROW(),COLUMN()-3)),Language_Translations,MATCH(Language_Selected,Language_Options,0),FALSE)</f>
        <v>#REF!</v>
      </c>
      <c r="F266" s="804"/>
      <c r="G266" s="804"/>
      <c r="H266" s="804"/>
      <c r="I266" s="804"/>
      <c r="J266" s="804"/>
      <c r="K266" s="804"/>
      <c r="L266" s="804"/>
      <c r="M266" s="804"/>
      <c r="N266" s="804"/>
      <c r="O266" s="804"/>
      <c r="P266" s="804"/>
      <c r="Q266" s="804"/>
      <c r="R266" s="804"/>
      <c r="S266" s="804"/>
      <c r="T266" s="804"/>
      <c r="U266" s="359"/>
      <c r="V266" s="250"/>
      <c r="W266" s="16" t="s">
        <v>35</v>
      </c>
      <c r="Y266" s="33" t="s">
        <v>2</v>
      </c>
      <c r="Z266" s="33"/>
      <c r="AA266" s="33"/>
      <c r="AB266" s="33"/>
      <c r="AC266" s="33"/>
      <c r="AD266" s="33"/>
      <c r="AE266" s="33"/>
      <c r="AF266" s="33"/>
      <c r="AG266" s="33"/>
      <c r="AH266" s="33"/>
      <c r="AI266" s="33"/>
      <c r="AJ266" s="33"/>
      <c r="AK266" s="33"/>
      <c r="AL266" s="79" t="s">
        <v>36</v>
      </c>
      <c r="AM266" s="16"/>
      <c r="AN266" s="359"/>
      <c r="AR266" s="359"/>
    </row>
    <row r="267" spans="1:44" ht="10.15" customHeight="1" x14ac:dyDescent="0.2">
      <c r="A267" s="250"/>
      <c r="B267" s="16"/>
      <c r="C267" s="359"/>
      <c r="D267" s="250"/>
      <c r="E267" s="804"/>
      <c r="F267" s="804"/>
      <c r="G267" s="804"/>
      <c r="H267" s="804"/>
      <c r="I267" s="804"/>
      <c r="J267" s="804"/>
      <c r="K267" s="804"/>
      <c r="L267" s="804"/>
      <c r="M267" s="804"/>
      <c r="N267" s="804"/>
      <c r="O267" s="804"/>
      <c r="P267" s="804"/>
      <c r="Q267" s="804"/>
      <c r="R267" s="804"/>
      <c r="S267" s="804"/>
      <c r="T267" s="804"/>
      <c r="U267" s="359"/>
      <c r="V267" s="250"/>
      <c r="W267" s="16" t="s">
        <v>37</v>
      </c>
      <c r="Y267" s="33" t="s">
        <v>2</v>
      </c>
      <c r="Z267" s="33"/>
      <c r="AA267" s="33"/>
      <c r="AB267" s="33"/>
      <c r="AC267" s="33"/>
      <c r="AD267" s="33"/>
      <c r="AE267" s="33"/>
      <c r="AF267" s="33"/>
      <c r="AG267" s="33"/>
      <c r="AH267" s="33"/>
      <c r="AI267" s="33"/>
      <c r="AJ267" s="33"/>
      <c r="AK267" s="33"/>
      <c r="AL267" s="79" t="s">
        <v>38</v>
      </c>
      <c r="AM267" s="16"/>
      <c r="AN267" s="359"/>
      <c r="AR267" s="359"/>
    </row>
    <row r="268" spans="1:44" ht="10.15" customHeight="1" x14ac:dyDescent="0.2">
      <c r="A268" s="250"/>
      <c r="B268" s="16"/>
      <c r="C268" s="359"/>
      <c r="D268" s="250"/>
      <c r="E268" s="804"/>
      <c r="F268" s="804"/>
      <c r="G268" s="804"/>
      <c r="H268" s="804"/>
      <c r="I268" s="804"/>
      <c r="J268" s="804"/>
      <c r="K268" s="804"/>
      <c r="L268" s="804"/>
      <c r="M268" s="804"/>
      <c r="N268" s="804"/>
      <c r="O268" s="804"/>
      <c r="P268" s="804"/>
      <c r="Q268" s="804"/>
      <c r="R268" s="804"/>
      <c r="S268" s="804"/>
      <c r="T268" s="804"/>
      <c r="U268" s="359"/>
      <c r="V268" s="250"/>
      <c r="Y268" s="33"/>
      <c r="Z268" s="33"/>
      <c r="AA268" s="33"/>
      <c r="AB268" s="33"/>
      <c r="AC268" s="33"/>
      <c r="AD268" s="33"/>
      <c r="AE268" s="33"/>
      <c r="AF268" s="33"/>
      <c r="AG268" s="33"/>
      <c r="AH268" s="33"/>
      <c r="AI268" s="33"/>
      <c r="AJ268" s="33"/>
      <c r="AK268" s="33"/>
      <c r="AL268" s="79"/>
      <c r="AM268" s="16"/>
      <c r="AN268" s="359"/>
      <c r="AR268" s="359"/>
    </row>
    <row r="269" spans="1:44" ht="10.15" customHeight="1" x14ac:dyDescent="0.2">
      <c r="A269" s="251"/>
      <c r="B269" s="17"/>
      <c r="C269" s="360"/>
      <c r="D269" s="251"/>
      <c r="E269" s="17"/>
      <c r="F269" s="17"/>
      <c r="G269" s="17"/>
      <c r="H269" s="17"/>
      <c r="I269" s="17"/>
      <c r="J269" s="17"/>
      <c r="K269" s="17"/>
      <c r="L269" s="17"/>
      <c r="M269" s="17"/>
      <c r="N269" s="17"/>
      <c r="O269" s="17"/>
      <c r="P269" s="17"/>
      <c r="Q269" s="17"/>
      <c r="R269" s="17"/>
      <c r="S269" s="17"/>
      <c r="T269" s="17"/>
      <c r="U269" s="360"/>
      <c r="V269" s="251"/>
      <c r="W269" s="17"/>
      <c r="X269" s="17"/>
      <c r="Y269" s="17"/>
      <c r="Z269" s="17"/>
      <c r="AA269" s="17"/>
      <c r="AB269" s="17"/>
      <c r="AC269" s="17"/>
      <c r="AD269" s="17"/>
      <c r="AE269" s="17"/>
      <c r="AF269" s="17"/>
      <c r="AG269" s="17"/>
      <c r="AH269" s="17"/>
      <c r="AI269" s="17"/>
      <c r="AJ269" s="17"/>
      <c r="AK269" s="17"/>
      <c r="AL269" s="65"/>
      <c r="AM269" s="17"/>
      <c r="AN269" s="360"/>
      <c r="AO269" s="17"/>
      <c r="AP269" s="17"/>
      <c r="AQ269" s="17"/>
      <c r="AR269" s="360"/>
    </row>
    <row r="270" spans="1:44" ht="4.9000000000000004" customHeight="1" x14ac:dyDescent="0.2">
      <c r="A270" s="250"/>
      <c r="B270" s="288"/>
      <c r="C270" s="359"/>
      <c r="D270" s="250"/>
      <c r="U270" s="166"/>
      <c r="AM270" s="16"/>
      <c r="AN270" s="359"/>
      <c r="AR270" s="359"/>
    </row>
    <row r="271" spans="1:44" ht="10.15" customHeight="1" x14ac:dyDescent="0.2">
      <c r="A271" s="250"/>
      <c r="B271" s="67" t="s">
        <v>1425</v>
      </c>
      <c r="C271" s="359"/>
      <c r="D271" s="250"/>
      <c r="E271" s="804" t="e">
        <f ca="1">VLOOKUP(INDIRECT(ADDRESS(ROW(),COLUMN()-3)),Language_Translations,MATCH(Language_Selected,Language_Options,0),FALSE)</f>
        <v>#REF!</v>
      </c>
      <c r="F271" s="804"/>
      <c r="G271" s="804"/>
      <c r="H271" s="804"/>
      <c r="I271" s="804"/>
      <c r="J271" s="804"/>
      <c r="K271" s="804"/>
      <c r="L271" s="804"/>
      <c r="M271" s="804"/>
      <c r="N271" s="804"/>
      <c r="O271" s="804"/>
      <c r="P271" s="804"/>
      <c r="Q271" s="804"/>
      <c r="R271" s="804"/>
      <c r="S271" s="804"/>
      <c r="T271" s="804"/>
      <c r="U271" s="253"/>
      <c r="V271" s="462"/>
      <c r="W271" s="462"/>
      <c r="X271" s="462"/>
      <c r="Y271" s="462"/>
      <c r="Z271" s="462"/>
      <c r="AA271" s="462"/>
      <c r="AB271" s="462"/>
      <c r="AC271" s="462"/>
      <c r="AD271" s="462"/>
      <c r="AE271" s="462"/>
      <c r="AF271" s="462"/>
      <c r="AG271" s="462"/>
      <c r="AH271" s="462"/>
      <c r="AI271" s="462"/>
      <c r="AJ271" s="462"/>
      <c r="AK271" s="462"/>
      <c r="AL271" s="462"/>
      <c r="AM271" s="462"/>
      <c r="AN271" s="359"/>
      <c r="AR271" s="359"/>
    </row>
    <row r="272" spans="1:44" ht="10.15" customHeight="1" x14ac:dyDescent="0.2">
      <c r="A272" s="250"/>
      <c r="B272" s="16"/>
      <c r="C272" s="359"/>
      <c r="D272" s="250"/>
      <c r="E272" s="804"/>
      <c r="F272" s="804"/>
      <c r="G272" s="804"/>
      <c r="H272" s="804"/>
      <c r="I272" s="804"/>
      <c r="J272" s="804"/>
      <c r="K272" s="804"/>
      <c r="L272" s="804"/>
      <c r="M272" s="804"/>
      <c r="N272" s="804"/>
      <c r="O272" s="804"/>
      <c r="P272" s="804"/>
      <c r="Q272" s="804"/>
      <c r="R272" s="804"/>
      <c r="S272" s="804"/>
      <c r="T272" s="804"/>
      <c r="U272" s="253"/>
      <c r="V272" s="462"/>
      <c r="W272" s="462"/>
      <c r="X272" s="462"/>
      <c r="Y272" s="462"/>
      <c r="Z272" s="462"/>
      <c r="AA272" s="462"/>
      <c r="AB272" s="462"/>
      <c r="AC272" s="462"/>
      <c r="AD272" s="462"/>
      <c r="AE272" s="462"/>
      <c r="AF272" s="462"/>
      <c r="AG272" s="462"/>
      <c r="AH272" s="462"/>
      <c r="AI272" s="462"/>
      <c r="AJ272" s="462"/>
      <c r="AK272" s="462"/>
      <c r="AL272" s="462"/>
      <c r="AM272" s="462"/>
      <c r="AN272" s="359"/>
      <c r="AR272" s="359"/>
    </row>
    <row r="273" spans="1:44" ht="10.15" customHeight="1" x14ac:dyDescent="0.2">
      <c r="A273" s="250"/>
      <c r="B273" s="16"/>
      <c r="C273" s="359"/>
      <c r="D273" s="250"/>
      <c r="E273" s="804"/>
      <c r="F273" s="804"/>
      <c r="G273" s="804"/>
      <c r="H273" s="804"/>
      <c r="I273" s="804"/>
      <c r="J273" s="804"/>
      <c r="K273" s="804"/>
      <c r="L273" s="804"/>
      <c r="M273" s="804"/>
      <c r="N273" s="804"/>
      <c r="O273" s="804"/>
      <c r="P273" s="804"/>
      <c r="Q273" s="804"/>
      <c r="R273" s="804"/>
      <c r="S273" s="804"/>
      <c r="T273" s="804"/>
      <c r="U273" s="253"/>
      <c r="V273" s="462"/>
      <c r="W273" s="640"/>
      <c r="X273"/>
      <c r="Y273"/>
      <c r="Z273"/>
      <c r="AA273"/>
      <c r="AB273"/>
      <c r="AC273"/>
      <c r="AD273" s="233"/>
      <c r="AE273" s="233"/>
      <c r="AF273" s="233"/>
      <c r="AG273" s="233"/>
      <c r="AH273" s="233"/>
      <c r="AI273" t="s">
        <v>35</v>
      </c>
      <c r="AJ273" s="233"/>
      <c r="AK273" s="233"/>
      <c r="AL273" s="78" t="s">
        <v>37</v>
      </c>
      <c r="AM273" s="462"/>
      <c r="AN273" s="359"/>
      <c r="AR273" s="359"/>
    </row>
    <row r="274" spans="1:44" ht="10.15" customHeight="1" x14ac:dyDescent="0.2">
      <c r="A274" s="250"/>
      <c r="B274" s="16"/>
      <c r="C274" s="359"/>
      <c r="D274" s="250"/>
      <c r="E274" s="804"/>
      <c r="F274" s="804"/>
      <c r="G274" s="804"/>
      <c r="H274" s="804"/>
      <c r="I274" s="804"/>
      <c r="J274" s="804"/>
      <c r="K274" s="804"/>
      <c r="L274" s="804"/>
      <c r="M274" s="804"/>
      <c r="N274" s="804"/>
      <c r="O274" s="804"/>
      <c r="P274" s="804"/>
      <c r="Q274" s="804"/>
      <c r="R274" s="804"/>
      <c r="S274" s="804"/>
      <c r="T274" s="804"/>
      <c r="U274" s="253"/>
      <c r="V274" s="462"/>
      <c r="W274" s="640"/>
      <c r="X274"/>
      <c r="Y274"/>
      <c r="Z274"/>
      <c r="AA274"/>
      <c r="AB274"/>
      <c r="AC274"/>
      <c r="AD274" s="233"/>
      <c r="AE274" s="233"/>
      <c r="AF274" s="233"/>
      <c r="AG274"/>
      <c r="AH274" s="233"/>
      <c r="AI274"/>
      <c r="AJ274" s="233"/>
      <c r="AK274" s="233"/>
      <c r="AL274" s="78"/>
      <c r="AM274" s="462"/>
      <c r="AN274" s="359"/>
      <c r="AR274" s="359"/>
    </row>
    <row r="275" spans="1:44" ht="10.15" customHeight="1" x14ac:dyDescent="0.2">
      <c r="A275" s="250"/>
      <c r="B275" s="16"/>
      <c r="C275" s="359"/>
      <c r="D275" s="250"/>
      <c r="E275" s="804"/>
      <c r="F275" s="804"/>
      <c r="G275" s="804"/>
      <c r="H275" s="804"/>
      <c r="I275" s="804"/>
      <c r="J275" s="804"/>
      <c r="K275" s="804"/>
      <c r="L275" s="804"/>
      <c r="M275" s="804"/>
      <c r="N275" s="804"/>
      <c r="O275" s="804"/>
      <c r="P275" s="804"/>
      <c r="Q275" s="804"/>
      <c r="R275" s="804"/>
      <c r="S275" s="804"/>
      <c r="T275" s="804"/>
      <c r="U275" s="253"/>
      <c r="V275" s="462"/>
      <c r="W275" t="s">
        <v>1492</v>
      </c>
      <c r="X275"/>
      <c r="Y275"/>
      <c r="Z275" s="233"/>
      <c r="AA275" s="233"/>
      <c r="AB275" s="233" t="s">
        <v>2</v>
      </c>
      <c r="AC275" s="233"/>
      <c r="AD275" s="233"/>
      <c r="AE275" s="233"/>
      <c r="AF275" s="233"/>
      <c r="AG275" s="233"/>
      <c r="AH275" s="233"/>
      <c r="AI275" s="59" t="s">
        <v>36</v>
      </c>
      <c r="AJ275" s="233"/>
      <c r="AK275" s="233"/>
      <c r="AL275" s="59">
        <v>2</v>
      </c>
      <c r="AM275" s="462"/>
      <c r="AN275" s="359"/>
      <c r="AR275" s="359"/>
    </row>
    <row r="276" spans="1:44" ht="10.15" customHeight="1" x14ac:dyDescent="0.2">
      <c r="A276" s="250"/>
      <c r="B276" s="629"/>
      <c r="C276" s="359"/>
      <c r="D276" s="250"/>
      <c r="E276" s="804"/>
      <c r="F276" s="804"/>
      <c r="G276" s="804"/>
      <c r="H276" s="804"/>
      <c r="I276" s="804"/>
      <c r="J276" s="804"/>
      <c r="K276" s="804"/>
      <c r="L276" s="804"/>
      <c r="M276" s="804"/>
      <c r="N276" s="804"/>
      <c r="O276" s="804"/>
      <c r="P276" s="804"/>
      <c r="Q276" s="804"/>
      <c r="R276" s="804"/>
      <c r="S276" s="804"/>
      <c r="T276" s="804"/>
      <c r="U276" s="253"/>
      <c r="V276" s="462"/>
      <c r="W276" t="s">
        <v>1493</v>
      </c>
      <c r="X276"/>
      <c r="Y276"/>
      <c r="Z276" s="233"/>
      <c r="AA276"/>
      <c r="AB276" s="233" t="s">
        <v>2</v>
      </c>
      <c r="AC276" s="233"/>
      <c r="AD276" s="233"/>
      <c r="AE276" s="233"/>
      <c r="AF276" s="233"/>
      <c r="AG276" s="233"/>
      <c r="AH276" s="233"/>
      <c r="AI276" s="59" t="s">
        <v>36</v>
      </c>
      <c r="AJ276" s="233"/>
      <c r="AK276" s="233"/>
      <c r="AL276" s="59">
        <v>2</v>
      </c>
      <c r="AM276" s="462"/>
      <c r="AN276" s="359"/>
      <c r="AR276" s="359"/>
    </row>
    <row r="277" spans="1:44" ht="10.15" customHeight="1" x14ac:dyDescent="0.2">
      <c r="A277" s="250"/>
      <c r="B277" s="629"/>
      <c r="C277" s="359"/>
      <c r="D277" s="250"/>
      <c r="E277" s="804"/>
      <c r="F277" s="804"/>
      <c r="G277" s="804"/>
      <c r="H277" s="804"/>
      <c r="I277" s="804"/>
      <c r="J277" s="804"/>
      <c r="K277" s="804"/>
      <c r="L277" s="804"/>
      <c r="M277" s="804"/>
      <c r="N277" s="804"/>
      <c r="O277" s="804"/>
      <c r="P277" s="804"/>
      <c r="Q277" s="804"/>
      <c r="R277" s="804"/>
      <c r="S277" s="804"/>
      <c r="T277" s="804"/>
      <c r="U277" s="253"/>
      <c r="V277" s="462"/>
      <c r="W277" t="s">
        <v>1494</v>
      </c>
      <c r="X277"/>
      <c r="Y277" s="233"/>
      <c r="Z277" s="233"/>
      <c r="AA277"/>
      <c r="AB277" s="233"/>
      <c r="AC277" s="233"/>
      <c r="AD277" s="233"/>
      <c r="AE277"/>
      <c r="AF277" s="233" t="s">
        <v>2</v>
      </c>
      <c r="AG277" s="233"/>
      <c r="AH277" s="233"/>
      <c r="AI277" s="59" t="s">
        <v>36</v>
      </c>
      <c r="AJ277"/>
      <c r="AK277"/>
      <c r="AL277" s="59">
        <v>2</v>
      </c>
      <c r="AM277" s="462"/>
      <c r="AN277" s="359"/>
      <c r="AR277" s="359"/>
    </row>
    <row r="278" spans="1:44" ht="10.15" customHeight="1" x14ac:dyDescent="0.2">
      <c r="A278" s="250"/>
      <c r="B278" s="629"/>
      <c r="C278" s="359"/>
      <c r="D278" s="250"/>
      <c r="E278" s="804"/>
      <c r="F278" s="804"/>
      <c r="G278" s="804"/>
      <c r="H278" s="804"/>
      <c r="I278" s="804"/>
      <c r="J278" s="804"/>
      <c r="K278" s="804"/>
      <c r="L278" s="804"/>
      <c r="M278" s="804"/>
      <c r="N278" s="804"/>
      <c r="O278" s="804"/>
      <c r="P278" s="804"/>
      <c r="Q278" s="804"/>
      <c r="R278" s="804"/>
      <c r="S278" s="804"/>
      <c r="T278" s="804"/>
      <c r="U278" s="253"/>
      <c r="V278" s="462"/>
      <c r="W278" t="s">
        <v>2638</v>
      </c>
      <c r="X278"/>
      <c r="Y278"/>
      <c r="Z278"/>
      <c r="AA278"/>
      <c r="AB278"/>
      <c r="AC278"/>
      <c r="AD278"/>
      <c r="AE278"/>
      <c r="AF278" s="233" t="s">
        <v>2</v>
      </c>
      <c r="AG278" s="233"/>
      <c r="AH278" s="233"/>
      <c r="AI278" s="59" t="s">
        <v>36</v>
      </c>
      <c r="AJ278"/>
      <c r="AK278"/>
      <c r="AL278" s="59">
        <v>2</v>
      </c>
      <c r="AM278" s="462"/>
      <c r="AN278" s="359"/>
      <c r="AR278" s="359"/>
    </row>
    <row r="279" spans="1:44" ht="10.15" customHeight="1" x14ac:dyDescent="0.2">
      <c r="A279" s="250"/>
      <c r="B279" s="629"/>
      <c r="C279" s="359"/>
      <c r="D279" s="250"/>
      <c r="E279" s="804"/>
      <c r="F279" s="804"/>
      <c r="G279" s="804"/>
      <c r="H279" s="804"/>
      <c r="I279" s="804"/>
      <c r="J279" s="804"/>
      <c r="K279" s="804"/>
      <c r="L279" s="804"/>
      <c r="M279" s="804"/>
      <c r="N279" s="804"/>
      <c r="O279" s="804"/>
      <c r="P279" s="804"/>
      <c r="Q279" s="804"/>
      <c r="R279" s="804"/>
      <c r="S279" s="804"/>
      <c r="T279" s="804"/>
      <c r="U279" s="253"/>
      <c r="V279" s="462"/>
      <c r="W279"/>
      <c r="X279"/>
      <c r="Y279"/>
      <c r="Z279"/>
      <c r="AA279"/>
      <c r="AB279"/>
      <c r="AC279"/>
      <c r="AD279"/>
      <c r="AE279"/>
      <c r="AF279"/>
      <c r="AG279"/>
      <c r="AH279"/>
      <c r="AI279"/>
      <c r="AJ279"/>
      <c r="AK279"/>
      <c r="AL279"/>
      <c r="AM279" s="462"/>
      <c r="AN279" s="359"/>
      <c r="AR279" s="359"/>
    </row>
    <row r="280" spans="1:44" ht="10.15" customHeight="1" x14ac:dyDescent="0.2">
      <c r="A280" s="250"/>
      <c r="B280" s="16"/>
      <c r="C280" s="359"/>
      <c r="D280" s="250"/>
      <c r="E280" s="804"/>
      <c r="F280" s="804"/>
      <c r="G280" s="804"/>
      <c r="H280" s="804"/>
      <c r="I280" s="804"/>
      <c r="J280" s="804"/>
      <c r="K280" s="804"/>
      <c r="L280" s="804"/>
      <c r="M280" s="804"/>
      <c r="N280" s="804"/>
      <c r="O280" s="804"/>
      <c r="P280" s="804"/>
      <c r="Q280" s="804"/>
      <c r="R280" s="804"/>
      <c r="S280" s="804"/>
      <c r="T280" s="804"/>
      <c r="U280" s="359"/>
      <c r="V280" s="250"/>
      <c r="W280" t="s">
        <v>1828</v>
      </c>
      <c r="X280"/>
      <c r="Y280" s="233"/>
      <c r="Z280" s="233"/>
      <c r="AA280" s="233"/>
      <c r="AB280" s="233"/>
      <c r="AC280" s="233"/>
      <c r="AD280" s="644"/>
      <c r="AE280" s="644"/>
      <c r="AF280" s="644"/>
      <c r="AG280" s="644"/>
      <c r="AH280" s="644"/>
      <c r="AI280" s="59" t="s">
        <v>36</v>
      </c>
      <c r="AJ280"/>
      <c r="AK280"/>
      <c r="AL280" s="59">
        <v>2</v>
      </c>
      <c r="AM280" s="16"/>
      <c r="AN280" s="359"/>
      <c r="AO280" s="250"/>
      <c r="AR280" s="359"/>
    </row>
    <row r="281" spans="1:44" ht="10.15" customHeight="1" x14ac:dyDescent="0.2">
      <c r="A281" s="250"/>
      <c r="B281" s="67"/>
      <c r="C281" s="359"/>
      <c r="D281" s="250"/>
      <c r="E281" s="804"/>
      <c r="F281" s="804"/>
      <c r="G281" s="804"/>
      <c r="H281" s="804"/>
      <c r="I281" s="804"/>
      <c r="J281" s="804"/>
      <c r="K281" s="804"/>
      <c r="L281" s="804"/>
      <c r="M281" s="804"/>
      <c r="N281" s="804"/>
      <c r="O281" s="804"/>
      <c r="P281" s="804"/>
      <c r="Q281" s="804"/>
      <c r="R281" s="804"/>
      <c r="S281" s="804"/>
      <c r="T281" s="804"/>
      <c r="U281" s="359"/>
      <c r="V281" s="250"/>
      <c r="AL281" s="16"/>
      <c r="AM281" s="16"/>
      <c r="AN281" s="359"/>
      <c r="AO281" s="250"/>
      <c r="AR281" s="359"/>
    </row>
    <row r="282" spans="1:44" ht="10.15" customHeight="1" x14ac:dyDescent="0.2">
      <c r="A282" s="250"/>
      <c r="B282" s="16"/>
      <c r="C282" s="359"/>
      <c r="D282" s="250"/>
      <c r="E282" s="804"/>
      <c r="F282" s="804"/>
      <c r="G282" s="804"/>
      <c r="H282" s="804"/>
      <c r="I282" s="804"/>
      <c r="J282" s="804"/>
      <c r="K282" s="804"/>
      <c r="L282" s="804"/>
      <c r="M282" s="804"/>
      <c r="N282" s="804"/>
      <c r="O282" s="804"/>
      <c r="P282" s="804"/>
      <c r="Q282" s="804"/>
      <c r="R282" s="804"/>
      <c r="S282" s="804"/>
      <c r="T282" s="804"/>
      <c r="U282" s="359"/>
      <c r="V282" s="250"/>
      <c r="AL282" s="16"/>
      <c r="AM282" s="16"/>
      <c r="AN282" s="359"/>
      <c r="AO282" s="250"/>
      <c r="AQ282" s="585"/>
      <c r="AR282" s="557"/>
    </row>
    <row r="283" spans="1:44" ht="6" customHeight="1" x14ac:dyDescent="0.2">
      <c r="A283" s="251"/>
      <c r="B283" s="17"/>
      <c r="C283" s="360"/>
      <c r="D283" s="251"/>
      <c r="E283" s="17"/>
      <c r="F283" s="17"/>
      <c r="G283" s="17"/>
      <c r="H283" s="17"/>
      <c r="I283" s="17"/>
      <c r="J283" s="17"/>
      <c r="K283" s="17"/>
      <c r="L283" s="17"/>
      <c r="M283" s="17"/>
      <c r="N283" s="17"/>
      <c r="O283" s="17"/>
      <c r="P283" s="17"/>
      <c r="Q283" s="17"/>
      <c r="R283" s="17"/>
      <c r="S283" s="17"/>
      <c r="T283" s="17"/>
      <c r="U283" s="360"/>
      <c r="V283" s="251"/>
      <c r="W283" s="17"/>
      <c r="X283" s="17"/>
      <c r="Y283" s="17"/>
      <c r="Z283" s="17"/>
      <c r="AA283" s="17"/>
      <c r="AB283" s="17"/>
      <c r="AC283" s="17"/>
      <c r="AD283" s="17"/>
      <c r="AE283" s="17"/>
      <c r="AF283" s="17"/>
      <c r="AG283" s="17"/>
      <c r="AH283" s="17"/>
      <c r="AI283" s="17"/>
      <c r="AJ283" s="17"/>
      <c r="AK283" s="17"/>
      <c r="AL283" s="17"/>
      <c r="AM283" s="17"/>
      <c r="AN283" s="360"/>
      <c r="AO283" s="251"/>
      <c r="AP283" s="17"/>
      <c r="AQ283" s="17"/>
      <c r="AR283" s="360"/>
    </row>
    <row r="284" spans="1:44" ht="10.15" customHeight="1" x14ac:dyDescent="0.2">
      <c r="A284" s="165"/>
      <c r="B284" s="167"/>
      <c r="C284" s="166"/>
      <c r="D284" s="165"/>
      <c r="E284" s="167"/>
      <c r="F284" s="167"/>
      <c r="G284" s="167"/>
      <c r="H284" s="167"/>
      <c r="I284" s="167"/>
      <c r="J284" s="167"/>
      <c r="K284" s="167"/>
      <c r="L284" s="167"/>
      <c r="M284" s="167"/>
      <c r="N284" s="167"/>
      <c r="O284" s="167"/>
      <c r="P284" s="167"/>
      <c r="Q284" s="167"/>
      <c r="R284" s="167"/>
      <c r="S284" s="167"/>
      <c r="T284" s="167"/>
      <c r="U284" s="166"/>
      <c r="V284" s="165"/>
      <c r="W284" s="167"/>
      <c r="X284" s="167"/>
      <c r="Y284" s="167"/>
      <c r="Z284" s="167"/>
      <c r="AA284" s="167"/>
      <c r="AB284" s="167"/>
      <c r="AC284" s="167"/>
      <c r="AD284" s="167"/>
      <c r="AE284" s="167"/>
      <c r="AF284" s="167"/>
      <c r="AG284" s="167"/>
      <c r="AH284" s="167"/>
      <c r="AI284" s="167"/>
      <c r="AJ284" s="167"/>
      <c r="AK284" s="167"/>
      <c r="AL284" s="66"/>
      <c r="AM284" s="167"/>
      <c r="AN284" s="166"/>
      <c r="AO284" s="167"/>
      <c r="AP284" s="167"/>
      <c r="AQ284" s="167"/>
      <c r="AR284" s="166"/>
    </row>
    <row r="285" spans="1:44" ht="10.15" customHeight="1" x14ac:dyDescent="0.2">
      <c r="A285" s="250"/>
      <c r="B285" s="67" t="s">
        <v>1426</v>
      </c>
      <c r="C285" s="359"/>
      <c r="D285" s="250"/>
      <c r="E285" s="804" t="e">
        <f ca="1">VLOOKUP(INDIRECT(ADDRESS(ROW(),COLUMN()-3)),Language_Translations,MATCH(Language_Selected,Language_Options,0),FALSE)</f>
        <v>#REF!</v>
      </c>
      <c r="F285" s="804"/>
      <c r="G285" s="804"/>
      <c r="H285" s="804"/>
      <c r="I285" s="804"/>
      <c r="J285" s="804"/>
      <c r="K285" s="804"/>
      <c r="L285" s="804"/>
      <c r="M285" s="804"/>
      <c r="N285" s="804"/>
      <c r="O285" s="804"/>
      <c r="P285" s="804"/>
      <c r="Q285" s="804"/>
      <c r="R285" s="804"/>
      <c r="S285" s="804"/>
      <c r="T285" s="804"/>
      <c r="U285" s="359"/>
      <c r="V285" s="250"/>
      <c r="W285" s="16" t="s">
        <v>35</v>
      </c>
      <c r="Y285" s="33" t="s">
        <v>2</v>
      </c>
      <c r="Z285" s="33"/>
      <c r="AA285" s="33"/>
      <c r="AB285" s="33"/>
      <c r="AC285" s="33"/>
      <c r="AD285" s="33"/>
      <c r="AE285" s="33"/>
      <c r="AF285" s="33"/>
      <c r="AG285" s="33"/>
      <c r="AH285" s="33"/>
      <c r="AI285" s="33"/>
      <c r="AJ285" s="33"/>
      <c r="AK285" s="33"/>
      <c r="AL285" s="79" t="s">
        <v>36</v>
      </c>
      <c r="AM285" s="16"/>
      <c r="AN285" s="359"/>
      <c r="AR285" s="359"/>
    </row>
    <row r="286" spans="1:44" ht="10.15" customHeight="1" x14ac:dyDescent="0.2">
      <c r="A286" s="250"/>
      <c r="B286" s="16"/>
      <c r="C286" s="359"/>
      <c r="D286" s="250"/>
      <c r="E286" s="804"/>
      <c r="F286" s="804"/>
      <c r="G286" s="804"/>
      <c r="H286" s="804"/>
      <c r="I286" s="804"/>
      <c r="J286" s="804"/>
      <c r="K286" s="804"/>
      <c r="L286" s="804"/>
      <c r="M286" s="804"/>
      <c r="N286" s="804"/>
      <c r="O286" s="804"/>
      <c r="P286" s="804"/>
      <c r="Q286" s="804"/>
      <c r="R286" s="804"/>
      <c r="S286" s="804"/>
      <c r="T286" s="804"/>
      <c r="U286" s="359"/>
      <c r="V286" s="250"/>
      <c r="W286" s="16" t="s">
        <v>37</v>
      </c>
      <c r="Y286" s="33" t="s">
        <v>2</v>
      </c>
      <c r="Z286" s="33"/>
      <c r="AA286" s="33"/>
      <c r="AB286" s="33"/>
      <c r="AC286" s="33"/>
      <c r="AD286" s="33"/>
      <c r="AE286" s="33"/>
      <c r="AF286" s="33"/>
      <c r="AG286" s="33"/>
      <c r="AH286" s="33"/>
      <c r="AI286" s="33"/>
      <c r="AJ286" s="33"/>
      <c r="AK286" s="33"/>
      <c r="AL286" s="79" t="s">
        <v>38</v>
      </c>
      <c r="AM286" s="16"/>
      <c r="AN286" s="359"/>
      <c r="AQ286" s="16" t="s">
        <v>2124</v>
      </c>
      <c r="AR286" s="359"/>
    </row>
    <row r="287" spans="1:44" ht="10.15" customHeight="1" x14ac:dyDescent="0.2">
      <c r="A287" s="250"/>
      <c r="B287" s="16"/>
      <c r="C287" s="359"/>
      <c r="D287" s="250"/>
      <c r="E287" s="804"/>
      <c r="F287" s="804"/>
      <c r="G287" s="804"/>
      <c r="H287" s="804"/>
      <c r="I287" s="804"/>
      <c r="J287" s="804"/>
      <c r="K287" s="804"/>
      <c r="L287" s="804"/>
      <c r="M287" s="804"/>
      <c r="N287" s="804"/>
      <c r="O287" s="804"/>
      <c r="P287" s="804"/>
      <c r="Q287" s="804"/>
      <c r="R287" s="804"/>
      <c r="S287" s="804"/>
      <c r="T287" s="804"/>
      <c r="U287" s="359"/>
      <c r="V287" s="250"/>
      <c r="Y287" s="33"/>
      <c r="Z287" s="33"/>
      <c r="AA287" s="33"/>
      <c r="AB287" s="33"/>
      <c r="AC287" s="33"/>
      <c r="AD287" s="33"/>
      <c r="AE287" s="33"/>
      <c r="AF287" s="33"/>
      <c r="AG287" s="33"/>
      <c r="AH287" s="33"/>
      <c r="AI287" s="33"/>
      <c r="AJ287" s="33"/>
      <c r="AK287" s="33"/>
      <c r="AL287" s="79"/>
      <c r="AM287" s="16"/>
      <c r="AN287" s="359"/>
      <c r="AR287" s="359"/>
    </row>
    <row r="288" spans="1:44" ht="10.15" customHeight="1" x14ac:dyDescent="0.2">
      <c r="A288" s="251"/>
      <c r="B288" s="17"/>
      <c r="C288" s="360"/>
      <c r="D288" s="251"/>
      <c r="E288" s="17"/>
      <c r="F288" s="17"/>
      <c r="G288" s="17"/>
      <c r="H288" s="17"/>
      <c r="I288" s="17"/>
      <c r="J288" s="17"/>
      <c r="K288" s="17"/>
      <c r="L288" s="17"/>
      <c r="M288" s="17"/>
      <c r="N288" s="17"/>
      <c r="O288" s="17"/>
      <c r="P288" s="17"/>
      <c r="Q288" s="17"/>
      <c r="R288" s="17"/>
      <c r="S288" s="17"/>
      <c r="T288" s="17"/>
      <c r="U288" s="360"/>
      <c r="V288" s="251"/>
      <c r="W288" s="17"/>
      <c r="X288" s="17"/>
      <c r="Y288" s="17"/>
      <c r="Z288" s="17"/>
      <c r="AA288" s="17"/>
      <c r="AB288" s="17"/>
      <c r="AC288" s="17"/>
      <c r="AD288" s="17"/>
      <c r="AE288" s="17"/>
      <c r="AF288" s="17"/>
      <c r="AG288" s="17"/>
      <c r="AH288" s="17"/>
      <c r="AI288" s="17"/>
      <c r="AJ288" s="17"/>
      <c r="AK288" s="17"/>
      <c r="AL288" s="65"/>
      <c r="AM288" s="17"/>
      <c r="AN288" s="360"/>
      <c r="AO288" s="17"/>
      <c r="AP288" s="17"/>
      <c r="AQ288" s="17"/>
      <c r="AR288" s="360"/>
    </row>
    <row r="289" spans="1:44" ht="10.15" customHeight="1" x14ac:dyDescent="0.2">
      <c r="A289" s="165"/>
      <c r="B289" s="167"/>
      <c r="C289" s="166"/>
      <c r="D289" s="165"/>
      <c r="E289" s="167"/>
      <c r="F289" s="167"/>
      <c r="G289" s="167"/>
      <c r="H289" s="167"/>
      <c r="I289" s="167"/>
      <c r="J289" s="167"/>
      <c r="K289" s="167"/>
      <c r="L289" s="167"/>
      <c r="M289" s="167"/>
      <c r="N289" s="167"/>
      <c r="O289" s="167"/>
      <c r="P289" s="167"/>
      <c r="Q289" s="167"/>
      <c r="R289" s="167"/>
      <c r="S289" s="167"/>
      <c r="T289" s="167"/>
      <c r="U289" s="166"/>
      <c r="V289" s="165"/>
      <c r="W289" s="167"/>
      <c r="X289" s="167"/>
      <c r="Y289" s="167"/>
      <c r="Z289" s="167"/>
      <c r="AA289" s="167"/>
      <c r="AB289" s="167"/>
      <c r="AC289" s="167"/>
      <c r="AD289" s="167"/>
      <c r="AE289" s="167"/>
      <c r="AF289" s="167"/>
      <c r="AG289" s="167"/>
      <c r="AH289" s="167"/>
      <c r="AI289" s="167"/>
      <c r="AJ289" s="167"/>
      <c r="AK289" s="167"/>
      <c r="AL289" s="66"/>
      <c r="AM289" s="167"/>
      <c r="AN289" s="166"/>
      <c r="AO289" s="167"/>
      <c r="AP289" s="167"/>
      <c r="AQ289" s="167"/>
      <c r="AR289" s="166"/>
    </row>
    <row r="290" spans="1:44" ht="10.15" customHeight="1" x14ac:dyDescent="0.2">
      <c r="A290" s="250"/>
      <c r="B290" s="67" t="s">
        <v>1427</v>
      </c>
      <c r="C290" s="359"/>
      <c r="D290" s="250"/>
      <c r="E290" s="804" t="e">
        <f ca="1">VLOOKUP(INDIRECT(ADDRESS(ROW(),COLUMN()-3)),Language_Translations,MATCH(Language_Selected,Language_Options,0),FALSE)</f>
        <v>#REF!</v>
      </c>
      <c r="F290" s="804"/>
      <c r="G290" s="804"/>
      <c r="H290" s="804"/>
      <c r="I290" s="804"/>
      <c r="J290" s="804"/>
      <c r="K290" s="804"/>
      <c r="L290" s="804"/>
      <c r="M290" s="804"/>
      <c r="N290" s="804"/>
      <c r="O290" s="804"/>
      <c r="P290" s="804"/>
      <c r="Q290" s="804"/>
      <c r="R290" s="804"/>
      <c r="S290" s="804"/>
      <c r="T290" s="804"/>
      <c r="U290" s="359"/>
      <c r="V290" s="250"/>
      <c r="W290" s="16" t="s">
        <v>735</v>
      </c>
      <c r="Z290" s="33"/>
      <c r="AA290" s="33"/>
      <c r="AB290" s="33"/>
      <c r="AC290" s="33"/>
      <c r="AF290" s="33"/>
      <c r="AG290" s="33"/>
      <c r="AH290" s="33"/>
      <c r="AK290" s="33" t="s">
        <v>2</v>
      </c>
      <c r="AL290" s="79" t="s">
        <v>47</v>
      </c>
      <c r="AM290" s="16"/>
      <c r="AN290" s="359"/>
      <c r="AR290" s="359"/>
    </row>
    <row r="291" spans="1:44" ht="10.15" customHeight="1" x14ac:dyDescent="0.2">
      <c r="A291" s="250"/>
      <c r="B291" s="16"/>
      <c r="C291" s="359"/>
      <c r="D291" s="250"/>
      <c r="E291" s="804"/>
      <c r="F291" s="804"/>
      <c r="G291" s="804"/>
      <c r="H291" s="804"/>
      <c r="I291" s="804"/>
      <c r="J291" s="804"/>
      <c r="K291" s="804"/>
      <c r="L291" s="804"/>
      <c r="M291" s="804"/>
      <c r="N291" s="804"/>
      <c r="O291" s="804"/>
      <c r="P291" s="804"/>
      <c r="Q291" s="804"/>
      <c r="R291" s="804"/>
      <c r="S291" s="804"/>
      <c r="T291" s="804"/>
      <c r="U291" s="359"/>
      <c r="V291" s="250"/>
      <c r="W291" s="16" t="s">
        <v>1384</v>
      </c>
      <c r="Z291" s="33" t="s">
        <v>2</v>
      </c>
      <c r="AA291" s="33"/>
      <c r="AB291" s="33"/>
      <c r="AC291" s="33"/>
      <c r="AD291" s="33"/>
      <c r="AE291" s="33"/>
      <c r="AF291" s="33"/>
      <c r="AG291" s="33"/>
      <c r="AH291" s="33"/>
      <c r="AI291" s="33"/>
      <c r="AJ291" s="33"/>
      <c r="AK291" s="33"/>
      <c r="AL291" s="79" t="s">
        <v>48</v>
      </c>
      <c r="AM291" s="16"/>
      <c r="AN291" s="359"/>
      <c r="AR291" s="359"/>
    </row>
    <row r="292" spans="1:44" ht="10.15" customHeight="1" x14ac:dyDescent="0.2">
      <c r="A292" s="250"/>
      <c r="B292" s="16"/>
      <c r="C292" s="359"/>
      <c r="D292" s="250"/>
      <c r="E292" s="804"/>
      <c r="F292" s="804"/>
      <c r="G292" s="804"/>
      <c r="H292" s="804"/>
      <c r="I292" s="804"/>
      <c r="J292" s="804"/>
      <c r="K292" s="804"/>
      <c r="L292" s="804"/>
      <c r="M292" s="804"/>
      <c r="N292" s="804"/>
      <c r="O292" s="804"/>
      <c r="P292" s="804"/>
      <c r="Q292" s="804"/>
      <c r="R292" s="804"/>
      <c r="S292" s="804"/>
      <c r="T292" s="804"/>
      <c r="U292" s="359"/>
      <c r="V292" s="250"/>
      <c r="W292" t="s">
        <v>2642</v>
      </c>
      <c r="X292"/>
      <c r="Y292"/>
      <c r="Z292" s="233"/>
      <c r="AA292" s="233"/>
      <c r="AB292" s="233"/>
      <c r="AC292" s="233"/>
      <c r="AD292" s="233"/>
      <c r="AE292" s="233"/>
      <c r="AF292" s="233"/>
      <c r="AG292" s="233"/>
      <c r="AH292" s="233"/>
      <c r="AI292" s="233"/>
      <c r="AJ292" s="233" t="s">
        <v>2</v>
      </c>
      <c r="AK292" s="233"/>
      <c r="AL292" s="79" t="s">
        <v>49</v>
      </c>
      <c r="AM292" s="16"/>
      <c r="AN292" s="359"/>
      <c r="AR292" s="359"/>
    </row>
    <row r="293" spans="1:44" ht="10.15" customHeight="1" x14ac:dyDescent="0.2">
      <c r="A293" s="250"/>
      <c r="B293" s="16"/>
      <c r="C293" s="359"/>
      <c r="D293" s="250"/>
      <c r="E293" s="804"/>
      <c r="F293" s="804"/>
      <c r="G293" s="804"/>
      <c r="H293" s="804"/>
      <c r="I293" s="804"/>
      <c r="J293" s="804"/>
      <c r="K293" s="804"/>
      <c r="L293" s="804"/>
      <c r="M293" s="804"/>
      <c r="N293" s="804"/>
      <c r="O293" s="804"/>
      <c r="P293" s="804"/>
      <c r="Q293" s="804"/>
      <c r="R293" s="804"/>
      <c r="S293" s="804"/>
      <c r="T293" s="804"/>
      <c r="U293" s="359"/>
      <c r="V293" s="250"/>
      <c r="W293" s="16" t="s">
        <v>737</v>
      </c>
      <c r="Z293" s="33" t="s">
        <v>2</v>
      </c>
      <c r="AA293" s="33"/>
      <c r="AB293" s="33"/>
      <c r="AC293" s="33"/>
      <c r="AD293" s="33"/>
      <c r="AE293" s="33"/>
      <c r="AF293" s="33"/>
      <c r="AG293" s="33"/>
      <c r="AH293" s="33"/>
      <c r="AI293" s="33"/>
      <c r="AJ293" s="33"/>
      <c r="AK293" s="33"/>
      <c r="AL293" s="79" t="s">
        <v>50</v>
      </c>
      <c r="AM293" s="16"/>
      <c r="AN293" s="359"/>
      <c r="AR293" s="359"/>
    </row>
    <row r="294" spans="1:44" ht="10.15" customHeight="1" x14ac:dyDescent="0.2">
      <c r="A294" s="250"/>
      <c r="B294" s="16"/>
      <c r="C294" s="359"/>
      <c r="D294" s="250"/>
      <c r="E294" s="804"/>
      <c r="F294" s="804"/>
      <c r="G294" s="804"/>
      <c r="H294" s="804"/>
      <c r="I294" s="804"/>
      <c r="J294" s="804"/>
      <c r="K294" s="804"/>
      <c r="L294" s="804"/>
      <c r="M294" s="804"/>
      <c r="N294" s="804"/>
      <c r="O294" s="804"/>
      <c r="P294" s="804"/>
      <c r="Q294" s="804"/>
      <c r="R294" s="804"/>
      <c r="S294" s="804"/>
      <c r="T294" s="804"/>
      <c r="U294" s="359"/>
      <c r="V294" s="250"/>
      <c r="Z294" s="33"/>
      <c r="AA294" s="33"/>
      <c r="AB294" s="33"/>
      <c r="AC294" s="33"/>
      <c r="AD294" s="33"/>
      <c r="AE294" s="33"/>
      <c r="AF294" s="33"/>
      <c r="AG294" s="33"/>
      <c r="AH294" s="33"/>
      <c r="AI294" s="33"/>
      <c r="AJ294" s="33"/>
      <c r="AK294" s="33"/>
      <c r="AL294" s="79"/>
      <c r="AM294" s="16"/>
      <c r="AN294" s="359"/>
      <c r="AR294" s="359"/>
    </row>
    <row r="295" spans="1:44" ht="10.15" customHeight="1" x14ac:dyDescent="0.2">
      <c r="A295" s="250"/>
      <c r="B295" s="16"/>
      <c r="C295" s="359"/>
      <c r="D295" s="250"/>
      <c r="E295" s="440"/>
      <c r="F295" s="440"/>
      <c r="G295" s="440"/>
      <c r="H295" s="440"/>
      <c r="I295" s="440"/>
      <c r="J295" s="440"/>
      <c r="K295" s="440"/>
      <c r="L295" s="440"/>
      <c r="M295" s="440"/>
      <c r="N295" s="440"/>
      <c r="O295" s="440"/>
      <c r="P295" s="440"/>
      <c r="Q295" s="440"/>
      <c r="R295" s="440"/>
      <c r="S295" s="440"/>
      <c r="T295" s="440"/>
      <c r="U295" s="359"/>
      <c r="V295" s="250"/>
      <c r="W295" s="16" t="s">
        <v>1361</v>
      </c>
      <c r="Y295" s="33"/>
      <c r="Z295" s="33"/>
      <c r="AA295" s="33"/>
      <c r="AB295" s="33"/>
      <c r="AC295" s="33"/>
      <c r="AD295" s="33"/>
      <c r="AE295" s="33"/>
      <c r="AF295" s="33"/>
      <c r="AG295" s="33"/>
      <c r="AH295" s="33"/>
      <c r="AI295" s="33"/>
      <c r="AJ295" s="33"/>
      <c r="AK295" s="33"/>
      <c r="AL295" s="79" t="s">
        <v>52</v>
      </c>
      <c r="AM295" s="16"/>
      <c r="AN295" s="359"/>
      <c r="AR295" s="359"/>
    </row>
    <row r="296" spans="1:44" ht="10.15" customHeight="1" x14ac:dyDescent="0.2">
      <c r="A296" s="251"/>
      <c r="B296" s="17"/>
      <c r="C296" s="360"/>
      <c r="D296" s="251"/>
      <c r="E296" s="17"/>
      <c r="F296" s="17"/>
      <c r="G296" s="17"/>
      <c r="H296" s="17"/>
      <c r="I296" s="17"/>
      <c r="J296" s="17"/>
      <c r="K296" s="17"/>
      <c r="L296" s="17"/>
      <c r="M296" s="17"/>
      <c r="N296" s="17"/>
      <c r="O296" s="17"/>
      <c r="P296" s="17"/>
      <c r="Q296" s="17"/>
      <c r="R296" s="17"/>
      <c r="S296" s="17"/>
      <c r="T296" s="17"/>
      <c r="U296" s="360"/>
      <c r="V296" s="251"/>
      <c r="W296" s="17"/>
      <c r="X296" s="17"/>
      <c r="Y296" s="17"/>
      <c r="Z296" s="17"/>
      <c r="AA296" s="17"/>
      <c r="AB296" s="17"/>
      <c r="AC296" s="17"/>
      <c r="AD296" s="17"/>
      <c r="AE296" s="17"/>
      <c r="AF296" s="17"/>
      <c r="AG296" s="17"/>
      <c r="AH296" s="17"/>
      <c r="AI296" s="17"/>
      <c r="AJ296" s="17"/>
      <c r="AK296" s="17"/>
      <c r="AL296" s="65"/>
      <c r="AM296" s="17"/>
      <c r="AN296" s="360"/>
      <c r="AO296" s="17"/>
      <c r="AP296" s="17"/>
      <c r="AQ296" s="17"/>
      <c r="AR296" s="360"/>
    </row>
    <row r="297" spans="1:44" ht="10.15" customHeight="1" x14ac:dyDescent="0.2">
      <c r="A297" s="165"/>
      <c r="B297" s="167"/>
      <c r="C297" s="166"/>
      <c r="D297" s="165"/>
      <c r="E297" s="167"/>
      <c r="F297" s="167"/>
      <c r="G297" s="167"/>
      <c r="H297" s="167"/>
      <c r="I297" s="167"/>
      <c r="J297" s="167"/>
      <c r="K297" s="167"/>
      <c r="L297" s="167"/>
      <c r="M297" s="167"/>
      <c r="N297" s="167"/>
      <c r="O297" s="167"/>
      <c r="P297" s="167"/>
      <c r="Q297" s="167"/>
      <c r="R297" s="167"/>
      <c r="S297" s="167"/>
      <c r="T297" s="167"/>
      <c r="U297" s="166"/>
      <c r="V297" s="165"/>
      <c r="W297" s="167"/>
      <c r="X297" s="167"/>
      <c r="Y297" s="167"/>
      <c r="Z297" s="167"/>
      <c r="AA297" s="167"/>
      <c r="AB297" s="167"/>
      <c r="AC297" s="167"/>
      <c r="AD297" s="167"/>
      <c r="AE297" s="167"/>
      <c r="AF297" s="167"/>
      <c r="AG297" s="167"/>
      <c r="AH297" s="167"/>
      <c r="AI297" s="167"/>
      <c r="AJ297" s="167"/>
      <c r="AK297" s="167"/>
      <c r="AL297" s="66"/>
      <c r="AM297" s="167"/>
      <c r="AN297" s="166"/>
      <c r="AO297" s="167"/>
      <c r="AP297" s="167"/>
      <c r="AQ297" s="167"/>
      <c r="AR297" s="166"/>
    </row>
    <row r="298" spans="1:44" ht="10.15" customHeight="1" x14ac:dyDescent="0.2">
      <c r="A298" s="250"/>
      <c r="B298" s="67" t="s">
        <v>2124</v>
      </c>
      <c r="C298" s="359"/>
      <c r="D298" s="250"/>
      <c r="E298" s="804" t="s">
        <v>2490</v>
      </c>
      <c r="F298" s="804"/>
      <c r="G298" s="804"/>
      <c r="H298" s="804"/>
      <c r="I298" s="804"/>
      <c r="J298" s="804"/>
      <c r="K298" s="804"/>
      <c r="L298" s="804"/>
      <c r="M298" s="804"/>
      <c r="N298" s="804"/>
      <c r="O298" s="804"/>
      <c r="P298" s="804"/>
      <c r="Q298" s="804"/>
      <c r="R298" s="804"/>
      <c r="S298" s="804"/>
      <c r="T298" s="804"/>
      <c r="U298" s="359"/>
      <c r="V298" s="250"/>
      <c r="W298" s="16" t="s">
        <v>369</v>
      </c>
      <c r="Y298" s="33" t="s">
        <v>2</v>
      </c>
      <c r="Z298" s="33"/>
      <c r="AA298" s="33"/>
      <c r="AB298" s="33"/>
      <c r="AC298" s="33"/>
      <c r="AD298" s="33"/>
      <c r="AE298" s="33"/>
      <c r="AF298" s="33"/>
      <c r="AG298" s="33"/>
      <c r="AH298" s="33"/>
      <c r="AI298" s="33"/>
      <c r="AJ298" s="33"/>
      <c r="AK298" s="33"/>
      <c r="AL298" s="79" t="s">
        <v>47</v>
      </c>
      <c r="AN298" s="359"/>
      <c r="AR298" s="359"/>
    </row>
    <row r="299" spans="1:44" ht="10.15" customHeight="1" x14ac:dyDescent="0.2">
      <c r="A299" s="250"/>
      <c r="B299" s="16"/>
      <c r="C299" s="359"/>
      <c r="D299" s="250"/>
      <c r="E299" s="804"/>
      <c r="F299" s="804"/>
      <c r="G299" s="804"/>
      <c r="H299" s="804"/>
      <c r="I299" s="804"/>
      <c r="J299" s="804"/>
      <c r="K299" s="804"/>
      <c r="L299" s="804"/>
      <c r="M299" s="804"/>
      <c r="N299" s="804"/>
      <c r="O299" s="804"/>
      <c r="P299" s="804"/>
      <c r="Q299" s="804"/>
      <c r="R299" s="804"/>
      <c r="S299" s="804"/>
      <c r="T299" s="804"/>
      <c r="U299" s="359"/>
      <c r="V299" s="250"/>
      <c r="W299" s="16" t="s">
        <v>370</v>
      </c>
      <c r="Y299" s="33"/>
      <c r="Z299" s="33"/>
      <c r="AA299" s="33"/>
      <c r="AB299" s="33"/>
      <c r="AC299" s="33"/>
      <c r="AD299" s="33" t="s">
        <v>2</v>
      </c>
      <c r="AE299" s="33"/>
      <c r="AF299" s="33"/>
      <c r="AG299" s="33"/>
      <c r="AH299" s="33"/>
      <c r="AI299" s="33"/>
      <c r="AJ299" s="33"/>
      <c r="AK299" s="33"/>
      <c r="AL299" s="79" t="s">
        <v>48</v>
      </c>
      <c r="AN299" s="359"/>
      <c r="AR299" s="359"/>
    </row>
    <row r="300" spans="1:44" ht="10.15" customHeight="1" x14ac:dyDescent="0.2">
      <c r="A300" s="250"/>
      <c r="B300" s="16"/>
      <c r="C300" s="359"/>
      <c r="D300" s="250"/>
      <c r="E300" s="804"/>
      <c r="F300" s="804"/>
      <c r="G300" s="804"/>
      <c r="H300" s="804"/>
      <c r="I300" s="804"/>
      <c r="J300" s="804"/>
      <c r="K300" s="804"/>
      <c r="L300" s="804"/>
      <c r="M300" s="804"/>
      <c r="N300" s="804"/>
      <c r="O300" s="804"/>
      <c r="P300" s="804"/>
      <c r="Q300" s="804"/>
      <c r="R300" s="804"/>
      <c r="S300" s="804"/>
      <c r="T300" s="804"/>
      <c r="U300" s="359"/>
      <c r="V300" s="250"/>
      <c r="W300" s="16" t="s">
        <v>1952</v>
      </c>
      <c r="Y300" s="33"/>
      <c r="Z300" s="33"/>
      <c r="AA300" s="33"/>
      <c r="AB300" s="33"/>
      <c r="AC300" s="33"/>
      <c r="AE300" s="33"/>
      <c r="AF300" s="33"/>
      <c r="AH300" s="33" t="s">
        <v>2</v>
      </c>
      <c r="AI300" s="33"/>
      <c r="AJ300" s="33"/>
      <c r="AK300" s="33"/>
      <c r="AL300" s="79" t="s">
        <v>49</v>
      </c>
      <c r="AN300" s="359"/>
      <c r="AR300" s="359"/>
    </row>
    <row r="301" spans="1:44" ht="10.15" customHeight="1" x14ac:dyDescent="0.2">
      <c r="A301" s="250"/>
      <c r="B301" s="16"/>
      <c r="C301" s="359"/>
      <c r="D301" s="250"/>
      <c r="E301" s="804"/>
      <c r="F301" s="804"/>
      <c r="G301" s="804"/>
      <c r="H301" s="804"/>
      <c r="I301" s="804"/>
      <c r="J301" s="804"/>
      <c r="K301" s="804"/>
      <c r="L301" s="804"/>
      <c r="M301" s="804"/>
      <c r="N301" s="804"/>
      <c r="O301" s="804"/>
      <c r="P301" s="804"/>
      <c r="Q301" s="804"/>
      <c r="R301" s="804"/>
      <c r="S301" s="804"/>
      <c r="T301" s="804"/>
      <c r="U301" s="359"/>
      <c r="V301" s="250"/>
      <c r="W301" s="16" t="s">
        <v>1951</v>
      </c>
      <c r="Y301" s="33"/>
      <c r="Z301" s="33"/>
      <c r="AA301" s="33"/>
      <c r="AB301" s="33"/>
      <c r="AC301" s="33"/>
      <c r="AE301" s="33"/>
      <c r="AH301" s="33"/>
      <c r="AI301" s="33" t="s">
        <v>2</v>
      </c>
      <c r="AJ301" s="33"/>
      <c r="AK301" s="33"/>
      <c r="AL301" s="79" t="s">
        <v>50</v>
      </c>
      <c r="AN301" s="359"/>
      <c r="AR301" s="359"/>
    </row>
    <row r="302" spans="1:44" ht="10.15" customHeight="1" x14ac:dyDescent="0.2">
      <c r="A302" s="250"/>
      <c r="B302" s="16"/>
      <c r="C302" s="359"/>
      <c r="D302" s="250"/>
      <c r="E302" s="804"/>
      <c r="F302" s="804"/>
      <c r="G302" s="804"/>
      <c r="H302" s="804"/>
      <c r="I302" s="804"/>
      <c r="J302" s="804"/>
      <c r="K302" s="804"/>
      <c r="L302" s="804"/>
      <c r="M302" s="804"/>
      <c r="N302" s="804"/>
      <c r="O302" s="804"/>
      <c r="P302" s="804"/>
      <c r="Q302" s="804"/>
      <c r="R302" s="804"/>
      <c r="S302" s="804"/>
      <c r="T302" s="804"/>
      <c r="U302" s="359"/>
      <c r="V302" s="250"/>
      <c r="Y302" s="33"/>
      <c r="Z302" s="33"/>
      <c r="AA302" s="33"/>
      <c r="AB302" s="33"/>
      <c r="AC302" s="33"/>
      <c r="AE302" s="33"/>
      <c r="AH302" s="33"/>
      <c r="AI302" s="33"/>
      <c r="AJ302" s="33"/>
      <c r="AK302" s="33"/>
      <c r="AL302" s="79"/>
      <c r="AN302" s="359"/>
      <c r="AR302" s="359"/>
    </row>
    <row r="303" spans="1:44" ht="10.15" customHeight="1" x14ac:dyDescent="0.2">
      <c r="A303" s="250"/>
      <c r="B303" s="16"/>
      <c r="C303" s="359"/>
      <c r="D303" s="250"/>
      <c r="E303" s="804"/>
      <c r="F303" s="804"/>
      <c r="G303" s="804"/>
      <c r="H303" s="804"/>
      <c r="I303" s="804"/>
      <c r="J303" s="804"/>
      <c r="K303" s="804"/>
      <c r="L303" s="804"/>
      <c r="M303" s="804"/>
      <c r="N303" s="804"/>
      <c r="O303" s="804"/>
      <c r="P303" s="804"/>
      <c r="Q303" s="804"/>
      <c r="R303" s="804"/>
      <c r="S303" s="804"/>
      <c r="T303" s="804"/>
      <c r="U303" s="359"/>
      <c r="V303" s="250"/>
      <c r="Y303" s="33"/>
      <c r="Z303" s="33"/>
      <c r="AA303" s="33"/>
      <c r="AB303" s="33"/>
      <c r="AC303" s="33"/>
      <c r="AE303" s="33"/>
      <c r="AH303" s="33"/>
      <c r="AI303" s="33"/>
      <c r="AJ303" s="33"/>
      <c r="AK303" s="33"/>
      <c r="AL303" s="79"/>
      <c r="AN303" s="359"/>
      <c r="AR303" s="359"/>
    </row>
    <row r="304" spans="1:44" ht="10.15" customHeight="1" x14ac:dyDescent="0.2">
      <c r="A304" s="251"/>
      <c r="B304" s="17"/>
      <c r="C304" s="360"/>
      <c r="D304" s="251"/>
      <c r="E304" s="17"/>
      <c r="F304" s="17"/>
      <c r="G304" s="17"/>
      <c r="H304" s="17"/>
      <c r="I304" s="17"/>
      <c r="J304" s="17"/>
      <c r="K304" s="17"/>
      <c r="L304" s="17"/>
      <c r="M304" s="17"/>
      <c r="N304" s="17"/>
      <c r="O304" s="17"/>
      <c r="P304" s="17"/>
      <c r="Q304" s="17"/>
      <c r="R304" s="17"/>
      <c r="S304" s="17"/>
      <c r="T304" s="17"/>
      <c r="U304" s="360"/>
      <c r="V304" s="251"/>
      <c r="W304" s="17"/>
      <c r="X304" s="17"/>
      <c r="Y304" s="17"/>
      <c r="Z304" s="17"/>
      <c r="AA304" s="17"/>
      <c r="AB304" s="17"/>
      <c r="AC304" s="17"/>
      <c r="AD304" s="17"/>
      <c r="AE304" s="17"/>
      <c r="AF304" s="17"/>
      <c r="AG304" s="17"/>
      <c r="AH304" s="17"/>
      <c r="AI304" s="17"/>
      <c r="AJ304" s="17"/>
      <c r="AK304" s="17"/>
      <c r="AL304" s="65"/>
      <c r="AM304" s="17"/>
      <c r="AN304" s="360"/>
      <c r="AO304" s="17"/>
      <c r="AP304" s="17"/>
      <c r="AQ304" s="17"/>
      <c r="AR304" s="360"/>
    </row>
    <row r="305" spans="1:44" ht="10.15" customHeight="1" x14ac:dyDescent="0.2">
      <c r="A305" s="595"/>
      <c r="B305" s="167"/>
      <c r="C305" s="597"/>
      <c r="D305" s="595"/>
      <c r="E305" s="167"/>
      <c r="F305" s="167"/>
      <c r="G305" s="167"/>
      <c r="H305" s="167"/>
      <c r="I305" s="167"/>
      <c r="J305" s="167"/>
      <c r="K305" s="167"/>
      <c r="L305" s="167"/>
      <c r="M305" s="167"/>
      <c r="N305" s="167"/>
      <c r="O305" s="167"/>
      <c r="P305" s="167"/>
      <c r="Q305" s="167"/>
      <c r="R305" s="167"/>
      <c r="S305" s="167"/>
      <c r="T305" s="167"/>
      <c r="U305" s="166"/>
      <c r="V305" s="165"/>
      <c r="W305" s="167"/>
      <c r="X305" s="167"/>
      <c r="Y305" s="167"/>
      <c r="Z305" s="167"/>
      <c r="AA305" s="167"/>
      <c r="AB305" s="167"/>
      <c r="AC305" s="167"/>
      <c r="AD305" s="167"/>
      <c r="AE305" s="167"/>
      <c r="AF305" s="167"/>
      <c r="AG305" s="167"/>
      <c r="AH305" s="167"/>
      <c r="AI305" s="167"/>
      <c r="AJ305" s="167"/>
      <c r="AK305" s="167"/>
      <c r="AL305" s="167"/>
      <c r="AM305" s="66"/>
      <c r="AN305" s="166"/>
      <c r="AO305" s="167"/>
      <c r="AP305" s="167"/>
      <c r="AQ305" s="167"/>
      <c r="AR305" s="166"/>
    </row>
    <row r="306" spans="1:44" ht="10.15" customHeight="1" x14ac:dyDescent="0.2">
      <c r="A306" s="586"/>
      <c r="B306" s="67" t="s">
        <v>1428</v>
      </c>
      <c r="C306" s="588"/>
      <c r="D306" s="586"/>
      <c r="E306" s="804" t="e">
        <f ca="1">VLOOKUP(INDIRECT(ADDRESS(ROW(),COLUMN()-3)),Language_Translations,MATCH(Language_Selected,Language_Options,0),FALSE)</f>
        <v>#REF!</v>
      </c>
      <c r="F306" s="804"/>
      <c r="G306" s="804"/>
      <c r="H306" s="804"/>
      <c r="I306" s="804"/>
      <c r="J306" s="804"/>
      <c r="K306" s="804"/>
      <c r="L306" s="804"/>
      <c r="M306" s="804"/>
      <c r="N306" s="804"/>
      <c r="O306" s="804"/>
      <c r="P306" s="804"/>
      <c r="Q306" s="804"/>
      <c r="R306" s="804"/>
      <c r="S306" s="804"/>
      <c r="T306" s="804"/>
      <c r="U306" s="359"/>
      <c r="V306" s="250"/>
      <c r="W306" s="16" t="s">
        <v>2320</v>
      </c>
      <c r="AE306" s="33" t="s">
        <v>2</v>
      </c>
      <c r="AF306" s="33"/>
      <c r="AG306" s="33"/>
      <c r="AH306" s="33"/>
      <c r="AI306" s="33"/>
      <c r="AJ306" s="33"/>
      <c r="AK306" s="33"/>
      <c r="AL306" s="33"/>
      <c r="AM306" s="79" t="s">
        <v>47</v>
      </c>
      <c r="AN306" s="359"/>
      <c r="AR306" s="359"/>
    </row>
    <row r="307" spans="1:44" ht="10.15" customHeight="1" x14ac:dyDescent="0.2">
      <c r="A307" s="586"/>
      <c r="B307" s="16"/>
      <c r="C307" s="588"/>
      <c r="D307" s="586"/>
      <c r="E307" s="804"/>
      <c r="F307" s="804"/>
      <c r="G307" s="804"/>
      <c r="H307" s="804"/>
      <c r="I307" s="804"/>
      <c r="J307" s="804"/>
      <c r="K307" s="804"/>
      <c r="L307" s="804"/>
      <c r="M307" s="804"/>
      <c r="N307" s="804"/>
      <c r="O307" s="804"/>
      <c r="P307" s="804"/>
      <c r="Q307" s="804"/>
      <c r="R307" s="804"/>
      <c r="S307" s="804"/>
      <c r="T307" s="804"/>
      <c r="U307" s="359"/>
      <c r="V307" s="250"/>
      <c r="W307" s="16" t="s">
        <v>2319</v>
      </c>
      <c r="AJ307" s="33" t="s">
        <v>2</v>
      </c>
      <c r="AK307" s="33"/>
      <c r="AL307" s="33"/>
      <c r="AM307" s="79" t="s">
        <v>48</v>
      </c>
      <c r="AN307" s="359"/>
      <c r="AR307" s="359"/>
    </row>
    <row r="308" spans="1:44" ht="10.15" customHeight="1" x14ac:dyDescent="0.2">
      <c r="A308" s="586"/>
      <c r="B308" s="16"/>
      <c r="C308" s="588"/>
      <c r="D308" s="586"/>
      <c r="E308" s="804"/>
      <c r="F308" s="804"/>
      <c r="G308" s="804"/>
      <c r="H308" s="804"/>
      <c r="I308" s="804"/>
      <c r="J308" s="804"/>
      <c r="K308" s="804"/>
      <c r="L308" s="804"/>
      <c r="M308" s="804"/>
      <c r="N308" s="804"/>
      <c r="O308" s="804"/>
      <c r="P308" s="804"/>
      <c r="Q308" s="804"/>
      <c r="R308" s="804"/>
      <c r="S308" s="804"/>
      <c r="T308" s="804"/>
      <c r="U308" s="359"/>
      <c r="V308" s="250"/>
      <c r="W308" s="16" t="s">
        <v>2318</v>
      </c>
      <c r="AK308" s="33" t="s">
        <v>2</v>
      </c>
      <c r="AL308" s="33"/>
      <c r="AM308" s="79" t="s">
        <v>49</v>
      </c>
      <c r="AN308" s="359"/>
      <c r="AR308" s="359"/>
    </row>
    <row r="309" spans="1:44" ht="10.15" customHeight="1" x14ac:dyDescent="0.2">
      <c r="A309" s="586"/>
      <c r="B309" s="16"/>
      <c r="C309" s="588"/>
      <c r="D309" s="586"/>
      <c r="E309" s="804"/>
      <c r="F309" s="804"/>
      <c r="G309" s="804"/>
      <c r="H309" s="804"/>
      <c r="I309" s="804"/>
      <c r="J309" s="804"/>
      <c r="K309" s="804"/>
      <c r="L309" s="804"/>
      <c r="M309" s="804"/>
      <c r="N309" s="804"/>
      <c r="O309" s="804"/>
      <c r="P309" s="804"/>
      <c r="Q309" s="804"/>
      <c r="R309" s="804"/>
      <c r="S309" s="804"/>
      <c r="T309" s="804"/>
      <c r="U309" s="359"/>
      <c r="V309" s="250"/>
      <c r="W309" s="16" t="s">
        <v>2321</v>
      </c>
      <c r="AF309" s="33" t="s">
        <v>2</v>
      </c>
      <c r="AG309" s="33"/>
      <c r="AH309" s="33"/>
      <c r="AI309" s="33"/>
      <c r="AJ309" s="33"/>
      <c r="AK309" s="33"/>
      <c r="AL309" s="33"/>
      <c r="AM309" s="79" t="s">
        <v>50</v>
      </c>
      <c r="AN309" s="359"/>
      <c r="AR309" s="359"/>
    </row>
    <row r="310" spans="1:44" ht="10.15" customHeight="1" x14ac:dyDescent="0.2">
      <c r="A310" s="586"/>
      <c r="B310" s="16"/>
      <c r="C310" s="588"/>
      <c r="D310" s="586"/>
      <c r="E310" s="804"/>
      <c r="F310" s="804"/>
      <c r="G310" s="804"/>
      <c r="H310" s="804"/>
      <c r="I310" s="804"/>
      <c r="J310" s="804"/>
      <c r="K310" s="804"/>
      <c r="L310" s="804"/>
      <c r="M310" s="804"/>
      <c r="N310" s="804"/>
      <c r="O310" s="804"/>
      <c r="P310" s="804"/>
      <c r="Q310" s="804"/>
      <c r="R310" s="804"/>
      <c r="S310" s="804"/>
      <c r="T310" s="804"/>
      <c r="U310" s="359"/>
      <c r="V310" s="250"/>
      <c r="W310" s="16" t="s">
        <v>2315</v>
      </c>
      <c r="Z310" s="33"/>
      <c r="AA310" s="33"/>
      <c r="AB310" s="33"/>
      <c r="AD310" s="33"/>
      <c r="AE310" s="33"/>
      <c r="AF310" s="33"/>
      <c r="AG310" s="33"/>
      <c r="AH310" s="33"/>
      <c r="AI310" s="33"/>
      <c r="AJ310" s="33"/>
      <c r="AK310" s="33" t="s">
        <v>2</v>
      </c>
      <c r="AL310" s="33"/>
      <c r="AM310" s="79" t="s">
        <v>51</v>
      </c>
      <c r="AN310" s="359"/>
      <c r="AR310" s="359"/>
    </row>
    <row r="311" spans="1:44" ht="10.15" customHeight="1" x14ac:dyDescent="0.2">
      <c r="A311" s="586"/>
      <c r="B311" s="16"/>
      <c r="C311" s="588"/>
      <c r="D311" s="586"/>
      <c r="E311" s="804"/>
      <c r="F311" s="804"/>
      <c r="G311" s="804"/>
      <c r="H311" s="804"/>
      <c r="I311" s="804"/>
      <c r="J311" s="804"/>
      <c r="K311" s="804"/>
      <c r="L311" s="804"/>
      <c r="M311" s="804"/>
      <c r="N311" s="804"/>
      <c r="O311" s="804"/>
      <c r="P311" s="804"/>
      <c r="Q311" s="804"/>
      <c r="R311" s="804"/>
      <c r="S311" s="804"/>
      <c r="T311" s="804"/>
      <c r="U311" s="359"/>
      <c r="V311" s="250"/>
      <c r="W311" s="16" t="s">
        <v>2316</v>
      </c>
      <c r="Z311" s="33"/>
      <c r="AA311" s="33"/>
      <c r="AB311" s="33"/>
      <c r="AC311" s="33"/>
      <c r="AD311" s="33"/>
      <c r="AE311" s="33"/>
      <c r="AF311" s="33"/>
      <c r="AG311" s="33"/>
      <c r="AH311" s="33"/>
      <c r="AI311" s="33"/>
      <c r="AJ311" s="33"/>
      <c r="AK311" s="33" t="s">
        <v>2</v>
      </c>
      <c r="AL311" s="33"/>
      <c r="AM311" s="79" t="s">
        <v>54</v>
      </c>
      <c r="AN311" s="359"/>
      <c r="AR311" s="359"/>
    </row>
    <row r="312" spans="1:44" ht="10.15" customHeight="1" x14ac:dyDescent="0.2">
      <c r="A312" s="586"/>
      <c r="B312" s="16"/>
      <c r="C312" s="588"/>
      <c r="D312" s="586"/>
      <c r="E312" s="804"/>
      <c r="F312" s="804"/>
      <c r="G312" s="804"/>
      <c r="H312" s="804"/>
      <c r="I312" s="804"/>
      <c r="J312" s="804"/>
      <c r="K312" s="804"/>
      <c r="L312" s="804"/>
      <c r="M312" s="804"/>
      <c r="N312" s="804"/>
      <c r="O312" s="804"/>
      <c r="P312" s="804"/>
      <c r="Q312" s="804"/>
      <c r="R312" s="804"/>
      <c r="S312" s="804"/>
      <c r="T312" s="804"/>
      <c r="U312" s="359"/>
      <c r="V312" s="250"/>
      <c r="W312" s="16" t="s">
        <v>2317</v>
      </c>
      <c r="Y312" s="33"/>
      <c r="Z312" s="33"/>
      <c r="AA312" s="33"/>
      <c r="AB312" s="33"/>
      <c r="AC312" s="33"/>
      <c r="AD312" s="33"/>
      <c r="AE312" s="33"/>
      <c r="AF312" s="33"/>
      <c r="AG312" s="33"/>
      <c r="AH312" s="33"/>
      <c r="AI312" s="33" t="s">
        <v>2</v>
      </c>
      <c r="AJ312" s="33"/>
      <c r="AK312" s="33"/>
      <c r="AL312" s="33"/>
      <c r="AM312" s="79" t="s">
        <v>55</v>
      </c>
      <c r="AN312" s="359"/>
      <c r="AR312" s="359"/>
    </row>
    <row r="313" spans="1:44" ht="10.15" customHeight="1" x14ac:dyDescent="0.2">
      <c r="A313" s="586"/>
      <c r="B313" s="16"/>
      <c r="C313" s="588"/>
      <c r="D313" s="586"/>
      <c r="E313" s="286"/>
      <c r="F313" s="286"/>
      <c r="G313" s="286"/>
      <c r="H313" s="286"/>
      <c r="I313" s="286"/>
      <c r="J313" s="286"/>
      <c r="K313" s="286"/>
      <c r="L313" s="286"/>
      <c r="M313" s="286"/>
      <c r="N313" s="286"/>
      <c r="O313" s="286"/>
      <c r="P313" s="286"/>
      <c r="Q313" s="286"/>
      <c r="R313" s="286"/>
      <c r="S313" s="286"/>
      <c r="T313" s="286"/>
      <c r="U313" s="359"/>
      <c r="V313" s="250"/>
      <c r="Y313" s="33"/>
      <c r="Z313" s="33"/>
      <c r="AA313" s="33"/>
      <c r="AB313" s="33"/>
      <c r="AC313" s="33"/>
      <c r="AD313" s="33"/>
      <c r="AE313" s="33"/>
      <c r="AF313" s="33"/>
      <c r="AG313" s="33"/>
      <c r="AH313" s="33"/>
      <c r="AI313" s="33"/>
      <c r="AJ313" s="33"/>
      <c r="AK313" s="33"/>
      <c r="AL313" s="33"/>
      <c r="AM313" s="79"/>
      <c r="AN313" s="359"/>
      <c r="AR313" s="359"/>
    </row>
    <row r="314" spans="1:44" ht="10.15" customHeight="1" x14ac:dyDescent="0.2">
      <c r="A314" s="586"/>
      <c r="B314" s="16"/>
      <c r="C314" s="588"/>
      <c r="D314" s="586"/>
      <c r="E314" s="286"/>
      <c r="F314" s="286"/>
      <c r="G314" s="286"/>
      <c r="H314" s="286"/>
      <c r="I314" s="286"/>
      <c r="J314" s="286"/>
      <c r="K314" s="286"/>
      <c r="L314" s="286"/>
      <c r="M314" s="286"/>
      <c r="N314" s="286"/>
      <c r="O314" s="286"/>
      <c r="P314" s="286"/>
      <c r="Q314" s="286"/>
      <c r="R314" s="286"/>
      <c r="S314" s="286"/>
      <c r="T314" s="286"/>
      <c r="U314" s="359"/>
      <c r="V314" s="250"/>
      <c r="W314" s="16" t="s">
        <v>1361</v>
      </c>
      <c r="Y314" s="33"/>
      <c r="Z314" s="33"/>
      <c r="AA314" s="33"/>
      <c r="AB314" s="33"/>
      <c r="AC314" s="33"/>
      <c r="AD314" s="33"/>
      <c r="AE314" s="33"/>
      <c r="AF314" s="33"/>
      <c r="AG314" s="33"/>
      <c r="AH314" s="33"/>
      <c r="AI314" s="33"/>
      <c r="AJ314" s="33"/>
      <c r="AK314" s="33"/>
      <c r="AL314" s="33"/>
      <c r="AM314" s="79" t="s">
        <v>52</v>
      </c>
      <c r="AN314" s="359"/>
      <c r="AR314" s="359"/>
    </row>
    <row r="315" spans="1:44" ht="10.15" customHeight="1" x14ac:dyDescent="0.2">
      <c r="A315" s="594"/>
      <c r="B315" s="17"/>
      <c r="C315" s="599"/>
      <c r="D315" s="594"/>
      <c r="E315" s="17"/>
      <c r="F315" s="17"/>
      <c r="G315" s="17"/>
      <c r="H315" s="17"/>
      <c r="I315" s="17"/>
      <c r="J315" s="17"/>
      <c r="K315" s="17"/>
      <c r="L315" s="17"/>
      <c r="M315" s="17"/>
      <c r="N315" s="17"/>
      <c r="O315" s="17"/>
      <c r="P315" s="17"/>
      <c r="Q315" s="17"/>
      <c r="R315" s="17"/>
      <c r="S315" s="17"/>
      <c r="T315" s="17"/>
      <c r="U315" s="360"/>
      <c r="V315" s="251"/>
      <c r="W315" s="17"/>
      <c r="X315" s="17"/>
      <c r="Y315" s="17"/>
      <c r="Z315" s="17"/>
      <c r="AA315" s="17"/>
      <c r="AB315" s="17"/>
      <c r="AC315" s="17"/>
      <c r="AD315" s="17"/>
      <c r="AE315" s="17"/>
      <c r="AF315" s="17"/>
      <c r="AG315" s="17"/>
      <c r="AH315" s="17"/>
      <c r="AI315" s="17"/>
      <c r="AJ315" s="17"/>
      <c r="AK315" s="17"/>
      <c r="AL315" s="17"/>
      <c r="AM315" s="65"/>
      <c r="AN315" s="360"/>
      <c r="AO315" s="17"/>
      <c r="AP315" s="17"/>
      <c r="AQ315" s="17"/>
      <c r="AR315" s="360"/>
    </row>
    <row r="316" spans="1:44" ht="10.15" customHeight="1" x14ac:dyDescent="0.2">
      <c r="A316" s="165"/>
      <c r="B316" s="167"/>
      <c r="C316" s="166"/>
      <c r="D316" s="165"/>
      <c r="E316" s="167"/>
      <c r="F316" s="167"/>
      <c r="G316" s="167"/>
      <c r="H316" s="167"/>
      <c r="I316" s="167"/>
      <c r="J316" s="167"/>
      <c r="K316" s="167"/>
      <c r="L316" s="167"/>
      <c r="M316" s="167"/>
      <c r="N316" s="167"/>
      <c r="O316" s="167"/>
      <c r="P316" s="167"/>
      <c r="Q316" s="167"/>
      <c r="R316" s="167"/>
      <c r="S316" s="167"/>
      <c r="T316" s="167"/>
      <c r="U316" s="166"/>
      <c r="V316" s="165"/>
      <c r="W316" s="167"/>
      <c r="X316" s="167"/>
      <c r="Y316" s="167"/>
      <c r="Z316" s="167"/>
      <c r="AA316" s="167"/>
      <c r="AB316" s="167"/>
      <c r="AC316" s="167"/>
      <c r="AD316" s="167"/>
      <c r="AE316" s="167"/>
      <c r="AF316" s="167"/>
      <c r="AG316" s="167"/>
      <c r="AH316" s="167"/>
      <c r="AI316" s="167"/>
      <c r="AJ316" s="167"/>
      <c r="AK316" s="167"/>
      <c r="AL316" s="66"/>
      <c r="AM316" s="167"/>
      <c r="AN316" s="166"/>
      <c r="AO316" s="167"/>
      <c r="AP316" s="167"/>
      <c r="AQ316" s="167"/>
      <c r="AR316" s="166"/>
    </row>
    <row r="317" spans="1:44" ht="10.15" customHeight="1" x14ac:dyDescent="0.2">
      <c r="A317" s="250"/>
      <c r="B317" s="67" t="s">
        <v>1429</v>
      </c>
      <c r="C317" s="359"/>
      <c r="D317" s="250"/>
      <c r="E317" s="804" t="e">
        <f ca="1">VLOOKUP(INDIRECT(ADDRESS(ROW(),COLUMN()-3)),Language_Translations,MATCH(Language_Selected,Language_Options,0),FALSE)</f>
        <v>#REF!</v>
      </c>
      <c r="F317" s="804"/>
      <c r="G317" s="804"/>
      <c r="H317" s="804"/>
      <c r="I317" s="804"/>
      <c r="J317" s="804"/>
      <c r="K317" s="804"/>
      <c r="L317" s="804"/>
      <c r="M317" s="804"/>
      <c r="N317" s="804"/>
      <c r="O317" s="804"/>
      <c r="P317" s="804"/>
      <c r="Q317" s="804"/>
      <c r="R317" s="804"/>
      <c r="S317" s="804"/>
      <c r="T317" s="804"/>
      <c r="U317" s="359"/>
      <c r="V317" s="250"/>
      <c r="W317" s="16" t="s">
        <v>35</v>
      </c>
      <c r="Y317" s="33" t="s">
        <v>2</v>
      </c>
      <c r="Z317" s="33"/>
      <c r="AA317" s="33"/>
      <c r="AB317" s="33"/>
      <c r="AC317" s="33"/>
      <c r="AD317" s="33"/>
      <c r="AE317" s="33"/>
      <c r="AF317" s="33"/>
      <c r="AG317" s="33"/>
      <c r="AH317" s="33"/>
      <c r="AI317" s="33"/>
      <c r="AJ317" s="33"/>
      <c r="AK317" s="33"/>
      <c r="AL317" s="79" t="s">
        <v>36</v>
      </c>
      <c r="AM317" s="16"/>
      <c r="AN317" s="359"/>
      <c r="AR317" s="359"/>
    </row>
    <row r="318" spans="1:44" ht="10.15" customHeight="1" x14ac:dyDescent="0.2">
      <c r="A318" s="250"/>
      <c r="B318" s="16"/>
      <c r="C318" s="359"/>
      <c r="D318" s="250"/>
      <c r="E318" s="804"/>
      <c r="F318" s="804"/>
      <c r="G318" s="804"/>
      <c r="H318" s="804"/>
      <c r="I318" s="804"/>
      <c r="J318" s="804"/>
      <c r="K318" s="804"/>
      <c r="L318" s="804"/>
      <c r="M318" s="804"/>
      <c r="N318" s="804"/>
      <c r="O318" s="804"/>
      <c r="P318" s="804"/>
      <c r="Q318" s="804"/>
      <c r="R318" s="804"/>
      <c r="S318" s="804"/>
      <c r="T318" s="804"/>
      <c r="U318" s="359"/>
      <c r="V318" s="250"/>
      <c r="W318" s="16" t="s">
        <v>37</v>
      </c>
      <c r="Y318" s="33" t="s">
        <v>2</v>
      </c>
      <c r="Z318" s="33"/>
      <c r="AA318" s="33"/>
      <c r="AB318" s="33"/>
      <c r="AC318" s="33"/>
      <c r="AD318" s="33"/>
      <c r="AE318" s="33"/>
      <c r="AF318" s="33"/>
      <c r="AG318" s="33"/>
      <c r="AH318" s="33"/>
      <c r="AI318" s="33"/>
      <c r="AJ318" s="33"/>
      <c r="AK318" s="33"/>
      <c r="AL318" s="79" t="s">
        <v>38</v>
      </c>
      <c r="AM318" s="16"/>
      <c r="AN318" s="359"/>
      <c r="AO318" s="250"/>
      <c r="AQ318" s="959">
        <v>7.2279999999999998</v>
      </c>
      <c r="AR318" s="960"/>
    </row>
    <row r="319" spans="1:44" ht="10.15" customHeight="1" x14ac:dyDescent="0.2">
      <c r="A319" s="250"/>
      <c r="B319" s="16"/>
      <c r="C319" s="359"/>
      <c r="D319" s="250"/>
      <c r="E319" s="804"/>
      <c r="F319" s="804"/>
      <c r="G319" s="804"/>
      <c r="H319" s="804"/>
      <c r="I319" s="804"/>
      <c r="J319" s="804"/>
      <c r="K319" s="804"/>
      <c r="L319" s="804"/>
      <c r="M319" s="804"/>
      <c r="N319" s="804"/>
      <c r="O319" s="804"/>
      <c r="P319" s="804"/>
      <c r="Q319" s="804"/>
      <c r="R319" s="804"/>
      <c r="S319" s="804"/>
      <c r="T319" s="804"/>
      <c r="U319" s="359"/>
      <c r="V319" s="250"/>
      <c r="Y319" s="33"/>
      <c r="Z319" s="33"/>
      <c r="AA319" s="33"/>
      <c r="AB319" s="33"/>
      <c r="AC319" s="33"/>
      <c r="AD319" s="33"/>
      <c r="AE319" s="33"/>
      <c r="AF319" s="33"/>
      <c r="AG319" s="33"/>
      <c r="AH319" s="33"/>
      <c r="AI319" s="33"/>
      <c r="AJ319" s="33"/>
      <c r="AK319" s="33"/>
      <c r="AL319" s="79"/>
      <c r="AM319" s="16"/>
      <c r="AN319" s="359"/>
      <c r="AQ319" s="654"/>
      <c r="AR319" s="655"/>
    </row>
    <row r="320" spans="1:44" ht="10.15" customHeight="1" x14ac:dyDescent="0.2">
      <c r="A320" s="251"/>
      <c r="B320" s="17"/>
      <c r="C320" s="360"/>
      <c r="D320" s="251"/>
      <c r="E320" s="17"/>
      <c r="F320" s="17"/>
      <c r="G320" s="17"/>
      <c r="H320" s="17"/>
      <c r="I320" s="17"/>
      <c r="J320" s="17"/>
      <c r="K320" s="17"/>
      <c r="L320" s="17"/>
      <c r="M320" s="17"/>
      <c r="N320" s="17"/>
      <c r="O320" s="17"/>
      <c r="P320" s="17"/>
      <c r="Q320" s="17"/>
      <c r="R320" s="17"/>
      <c r="S320" s="17"/>
      <c r="T320" s="17"/>
      <c r="U320" s="360"/>
      <c r="V320" s="251"/>
      <c r="W320" s="17"/>
      <c r="X320" s="17"/>
      <c r="Y320" s="17"/>
      <c r="Z320" s="17"/>
      <c r="AA320" s="17"/>
      <c r="AB320" s="17"/>
      <c r="AC320" s="17"/>
      <c r="AD320" s="17"/>
      <c r="AE320" s="17"/>
      <c r="AF320" s="17"/>
      <c r="AG320" s="17"/>
      <c r="AH320" s="17"/>
      <c r="AI320" s="17"/>
      <c r="AJ320" s="17"/>
      <c r="AK320" s="17"/>
      <c r="AL320" s="65"/>
      <c r="AM320" s="17"/>
      <c r="AN320" s="360"/>
      <c r="AO320" s="17"/>
      <c r="AP320" s="17"/>
      <c r="AQ320" s="17"/>
      <c r="AR320" s="360"/>
    </row>
    <row r="321" spans="1:47" ht="4.9000000000000004" customHeight="1" x14ac:dyDescent="0.2">
      <c r="A321" s="250"/>
      <c r="B321" s="288"/>
      <c r="C321" s="359"/>
      <c r="D321" s="250"/>
      <c r="U321" s="166"/>
      <c r="AM321" s="16"/>
      <c r="AN321" s="359"/>
      <c r="AR321" s="359"/>
    </row>
    <row r="322" spans="1:47" ht="10.15" customHeight="1" x14ac:dyDescent="0.2">
      <c r="A322" s="250"/>
      <c r="B322" s="67" t="s">
        <v>1430</v>
      </c>
      <c r="C322" s="359"/>
      <c r="D322" s="250"/>
      <c r="E322" s="804" t="e">
        <f ca="1">VLOOKUP(INDIRECT(ADDRESS(ROW(),COLUMN()-3)),Language_Translations,MATCH(Language_Selected,Language_Options,0),FALSE)</f>
        <v>#REF!</v>
      </c>
      <c r="F322" s="804"/>
      <c r="G322" s="804"/>
      <c r="H322" s="804"/>
      <c r="I322" s="804"/>
      <c r="J322" s="804"/>
      <c r="K322" s="804"/>
      <c r="L322" s="804"/>
      <c r="M322" s="804"/>
      <c r="N322" s="804"/>
      <c r="O322" s="804"/>
      <c r="P322" s="804"/>
      <c r="Q322" s="804"/>
      <c r="R322" s="804"/>
      <c r="S322" s="804"/>
      <c r="T322" s="804"/>
      <c r="U322" s="253"/>
      <c r="V322" s="462"/>
      <c r="W322" s="16" t="s">
        <v>1389</v>
      </c>
      <c r="Z322" s="33"/>
      <c r="AA322" s="33"/>
      <c r="AB322" s="33"/>
      <c r="AC322" s="33" t="s">
        <v>2</v>
      </c>
      <c r="AD322" s="33"/>
      <c r="AE322" s="33"/>
      <c r="AF322" s="33"/>
      <c r="AG322" s="33"/>
      <c r="AH322" s="33"/>
      <c r="AI322" s="33"/>
      <c r="AJ322" s="33"/>
      <c r="AK322" s="33"/>
      <c r="AL322" s="79" t="s">
        <v>47</v>
      </c>
      <c r="AM322" s="462"/>
      <c r="AN322" s="359"/>
      <c r="AR322" s="359"/>
      <c r="AU322" s="83"/>
    </row>
    <row r="323" spans="1:47" ht="10.15" customHeight="1" x14ac:dyDescent="0.2">
      <c r="A323" s="250"/>
      <c r="B323" s="16"/>
      <c r="C323" s="359"/>
      <c r="D323" s="250"/>
      <c r="E323" s="804"/>
      <c r="F323" s="804"/>
      <c r="G323" s="804"/>
      <c r="H323" s="804"/>
      <c r="I323" s="804"/>
      <c r="J323" s="804"/>
      <c r="K323" s="804"/>
      <c r="L323" s="804"/>
      <c r="M323" s="804"/>
      <c r="N323" s="804"/>
      <c r="O323" s="804"/>
      <c r="P323" s="804"/>
      <c r="Q323" s="804"/>
      <c r="R323" s="804"/>
      <c r="S323" s="804"/>
      <c r="T323" s="804"/>
      <c r="U323" s="253"/>
      <c r="V323" s="462"/>
      <c r="W323" s="16" t="s">
        <v>1390</v>
      </c>
      <c r="Z323" s="33"/>
      <c r="AB323" s="33"/>
      <c r="AC323" s="33"/>
      <c r="AD323" s="33"/>
      <c r="AE323" s="33"/>
      <c r="AF323" s="33"/>
      <c r="AG323" s="33"/>
      <c r="AH323" s="33"/>
      <c r="AJ323" s="33"/>
      <c r="AK323" s="33" t="s">
        <v>2</v>
      </c>
      <c r="AL323" s="79" t="s">
        <v>48</v>
      </c>
      <c r="AM323" s="462"/>
      <c r="AN323" s="359"/>
      <c r="AR323" s="359"/>
    </row>
    <row r="324" spans="1:47" ht="10.15" customHeight="1" x14ac:dyDescent="0.2">
      <c r="A324" s="250"/>
      <c r="B324" s="16"/>
      <c r="C324" s="359"/>
      <c r="D324" s="250"/>
      <c r="E324" s="804"/>
      <c r="F324" s="804"/>
      <c r="G324" s="804"/>
      <c r="H324" s="804"/>
      <c r="I324" s="804"/>
      <c r="J324" s="804"/>
      <c r="K324" s="804"/>
      <c r="L324" s="804"/>
      <c r="M324" s="804"/>
      <c r="N324" s="804"/>
      <c r="O324" s="804"/>
      <c r="P324" s="804"/>
      <c r="Q324" s="804"/>
      <c r="R324" s="804"/>
      <c r="S324" s="804"/>
      <c r="T324" s="804"/>
      <c r="U324" s="253"/>
      <c r="V324" s="462"/>
      <c r="W324" s="16" t="s">
        <v>1392</v>
      </c>
      <c r="Y324" s="33"/>
      <c r="Z324" s="33"/>
      <c r="AA324" s="33"/>
      <c r="AB324" s="33"/>
      <c r="AD324" s="33"/>
      <c r="AE324" s="33"/>
      <c r="AF324" s="33"/>
      <c r="AG324" s="33"/>
      <c r="AH324" s="33" t="s">
        <v>2</v>
      </c>
      <c r="AI324" s="33"/>
      <c r="AJ324" s="33"/>
      <c r="AK324" s="33"/>
      <c r="AL324" s="79" t="s">
        <v>49</v>
      </c>
      <c r="AM324" s="462"/>
      <c r="AN324" s="359"/>
      <c r="AR324" s="359"/>
    </row>
    <row r="325" spans="1:47" ht="10.15" customHeight="1" x14ac:dyDescent="0.2">
      <c r="A325" s="250"/>
      <c r="B325" s="16"/>
      <c r="C325" s="359"/>
      <c r="D325" s="250"/>
      <c r="E325" s="804"/>
      <c r="F325" s="804"/>
      <c r="G325" s="804"/>
      <c r="H325" s="804"/>
      <c r="I325" s="804"/>
      <c r="J325" s="804"/>
      <c r="K325" s="804"/>
      <c r="L325" s="804"/>
      <c r="M325" s="804"/>
      <c r="N325" s="804"/>
      <c r="O325" s="804"/>
      <c r="P325" s="804"/>
      <c r="Q325" s="804"/>
      <c r="R325" s="804"/>
      <c r="S325" s="804"/>
      <c r="T325" s="804"/>
      <c r="U325" s="253"/>
      <c r="V325" s="462"/>
      <c r="W325" s="16" t="s">
        <v>1393</v>
      </c>
      <c r="Y325" s="33"/>
      <c r="Z325" s="33"/>
      <c r="AB325" s="33" t="s">
        <v>2</v>
      </c>
      <c r="AC325" s="33"/>
      <c r="AD325" s="33"/>
      <c r="AE325" s="33"/>
      <c r="AF325" s="33"/>
      <c r="AG325" s="33"/>
      <c r="AH325" s="33"/>
      <c r="AI325" s="33"/>
      <c r="AJ325" s="33"/>
      <c r="AK325" s="33"/>
      <c r="AL325" s="79" t="s">
        <v>50</v>
      </c>
      <c r="AM325" s="462"/>
      <c r="AN325" s="359"/>
      <c r="AR325" s="359"/>
    </row>
    <row r="326" spans="1:47" ht="10.15" customHeight="1" x14ac:dyDescent="0.2">
      <c r="A326" s="250"/>
      <c r="B326" s="16"/>
      <c r="C326" s="359"/>
      <c r="D326" s="250"/>
      <c r="E326" s="287"/>
      <c r="F326" s="287"/>
      <c r="G326" s="287"/>
      <c r="H326" s="287"/>
      <c r="I326" s="287"/>
      <c r="J326" s="287"/>
      <c r="K326" s="287"/>
      <c r="L326" s="287"/>
      <c r="M326" s="287"/>
      <c r="N326" s="287"/>
      <c r="O326" s="287"/>
      <c r="P326" s="287"/>
      <c r="Q326" s="287"/>
      <c r="R326" s="287"/>
      <c r="S326" s="287"/>
      <c r="T326" s="287"/>
      <c r="U326" s="253"/>
      <c r="V326" s="462"/>
      <c r="W326" s="16" t="s">
        <v>1508</v>
      </c>
      <c r="Y326" s="33"/>
      <c r="Z326" s="33"/>
      <c r="AA326" s="33"/>
      <c r="AB326" s="33"/>
      <c r="AC326" s="33"/>
      <c r="AD326" s="33"/>
      <c r="AE326" s="33"/>
      <c r="AF326" s="33"/>
      <c r="AG326" s="33"/>
      <c r="AH326" s="33"/>
      <c r="AI326" s="33"/>
      <c r="AJ326" s="33"/>
      <c r="AK326" s="33" t="s">
        <v>2</v>
      </c>
      <c r="AL326" s="62" t="s">
        <v>51</v>
      </c>
      <c r="AM326" s="79"/>
      <c r="AN326" s="359"/>
      <c r="AO326" s="589"/>
      <c r="AP326" s="589"/>
      <c r="AQ326" s="589"/>
      <c r="AR326" s="588"/>
    </row>
    <row r="327" spans="1:47" ht="10.15" customHeight="1" x14ac:dyDescent="0.2">
      <c r="A327" s="250"/>
      <c r="B327" s="629"/>
      <c r="C327" s="359"/>
      <c r="D327" s="250"/>
      <c r="E327" s="287"/>
      <c r="F327" s="287"/>
      <c r="G327" s="287"/>
      <c r="H327" s="287"/>
      <c r="I327" s="287"/>
      <c r="J327" s="287"/>
      <c r="K327" s="287"/>
      <c r="L327" s="287"/>
      <c r="M327" s="287"/>
      <c r="N327" s="287"/>
      <c r="O327" s="287"/>
      <c r="P327" s="287"/>
      <c r="Q327" s="287"/>
      <c r="R327" s="287"/>
      <c r="S327" s="287"/>
      <c r="T327" s="287"/>
      <c r="U327" s="253"/>
      <c r="V327" s="462"/>
      <c r="W327" s="16" t="s">
        <v>1394</v>
      </c>
      <c r="Y327" s="33"/>
      <c r="Z327" s="33"/>
      <c r="AA327" s="33"/>
      <c r="AB327" s="33"/>
      <c r="AC327" s="33" t="s">
        <v>2</v>
      </c>
      <c r="AD327" s="33"/>
      <c r="AE327" s="33"/>
      <c r="AF327" s="33"/>
      <c r="AG327" s="33"/>
      <c r="AH327" s="33"/>
      <c r="AI327" s="33"/>
      <c r="AJ327" s="33"/>
      <c r="AK327" s="33"/>
      <c r="AL327" s="79" t="s">
        <v>54</v>
      </c>
      <c r="AM327" s="462"/>
      <c r="AN327" s="359"/>
      <c r="AQ327" s="589"/>
      <c r="AR327" s="588"/>
    </row>
    <row r="328" spans="1:47" ht="10.15" customHeight="1" x14ac:dyDescent="0.2">
      <c r="A328" s="250"/>
      <c r="B328" s="629"/>
      <c r="C328" s="359"/>
      <c r="D328" s="250"/>
      <c r="E328" s="287"/>
      <c r="F328" s="287"/>
      <c r="G328" s="287"/>
      <c r="H328" s="287"/>
      <c r="I328" s="287"/>
      <c r="J328" s="287"/>
      <c r="K328" s="287"/>
      <c r="L328" s="287"/>
      <c r="M328" s="287"/>
      <c r="N328" s="287"/>
      <c r="O328" s="287"/>
      <c r="P328" s="287"/>
      <c r="Q328" s="287"/>
      <c r="R328" s="287"/>
      <c r="S328" s="287"/>
      <c r="T328" s="287"/>
      <c r="U328" s="253"/>
      <c r="V328" s="462"/>
      <c r="W328" s="16" t="s">
        <v>1395</v>
      </c>
      <c r="Y328" s="33"/>
      <c r="Z328" s="33"/>
      <c r="AA328" s="33"/>
      <c r="AB328" s="33"/>
      <c r="AC328" s="33" t="s">
        <v>2</v>
      </c>
      <c r="AD328" s="33"/>
      <c r="AE328" s="33"/>
      <c r="AF328" s="33"/>
      <c r="AG328" s="33"/>
      <c r="AH328" s="33"/>
      <c r="AI328" s="33"/>
      <c r="AJ328" s="33"/>
      <c r="AK328" s="33"/>
      <c r="AL328" s="79" t="s">
        <v>55</v>
      </c>
      <c r="AM328" s="462"/>
      <c r="AN328" s="359"/>
      <c r="AQ328" s="589"/>
      <c r="AR328" s="588"/>
    </row>
    <row r="329" spans="1:47" ht="10.15" customHeight="1" x14ac:dyDescent="0.2">
      <c r="A329" s="250"/>
      <c r="B329" s="629"/>
      <c r="C329" s="359"/>
      <c r="D329" s="250"/>
      <c r="E329" s="287"/>
      <c r="F329" s="287"/>
      <c r="G329" s="287"/>
      <c r="H329" s="287"/>
      <c r="I329" s="287"/>
      <c r="J329" s="287"/>
      <c r="K329" s="287"/>
      <c r="L329" s="287"/>
      <c r="M329" s="287"/>
      <c r="N329" s="287"/>
      <c r="O329" s="287"/>
      <c r="P329" s="287"/>
      <c r="Q329" s="287"/>
      <c r="R329" s="287"/>
      <c r="S329" s="287"/>
      <c r="T329" s="287"/>
      <c r="U329" s="253"/>
      <c r="V329" s="462"/>
      <c r="W329" s="16" t="s">
        <v>1396</v>
      </c>
      <c r="Y329" s="33"/>
      <c r="Z329" s="33"/>
      <c r="AA329" s="33"/>
      <c r="AB329" s="33"/>
      <c r="AC329" s="33"/>
      <c r="AD329" s="33"/>
      <c r="AE329" s="33" t="s">
        <v>2</v>
      </c>
      <c r="AF329" s="33"/>
      <c r="AG329" s="33"/>
      <c r="AH329" s="33"/>
      <c r="AI329" s="33"/>
      <c r="AJ329" s="33"/>
      <c r="AK329" s="33"/>
      <c r="AL329" s="79" t="s">
        <v>56</v>
      </c>
      <c r="AM329" s="462"/>
      <c r="AN329" s="359"/>
      <c r="AQ329" s="589"/>
      <c r="AR329" s="588"/>
    </row>
    <row r="330" spans="1:47" ht="10.15" customHeight="1" x14ac:dyDescent="0.2">
      <c r="A330" s="250"/>
      <c r="B330" s="629"/>
      <c r="C330" s="359"/>
      <c r="D330" s="250"/>
      <c r="E330" s="287"/>
      <c r="F330" s="287"/>
      <c r="G330" s="287"/>
      <c r="H330" s="287"/>
      <c r="I330" s="287"/>
      <c r="J330" s="287"/>
      <c r="K330" s="287"/>
      <c r="L330" s="287"/>
      <c r="M330" s="287"/>
      <c r="N330" s="287"/>
      <c r="O330" s="287"/>
      <c r="P330" s="287"/>
      <c r="Q330" s="287"/>
      <c r="R330" s="287"/>
      <c r="S330" s="287"/>
      <c r="T330" s="287"/>
      <c r="U330" s="253"/>
      <c r="V330" s="462"/>
      <c r="Y330" s="33"/>
      <c r="Z330" s="33"/>
      <c r="AA330" s="33"/>
      <c r="AB330" s="33"/>
      <c r="AC330" s="33"/>
      <c r="AD330" s="33"/>
      <c r="AE330" s="33"/>
      <c r="AF330" s="33"/>
      <c r="AG330" s="33"/>
      <c r="AH330" s="33"/>
      <c r="AI330" s="33"/>
      <c r="AJ330" s="33"/>
      <c r="AK330" s="33"/>
      <c r="AL330" s="79"/>
      <c r="AM330" s="462"/>
      <c r="AN330" s="359"/>
      <c r="AQ330" s="589"/>
      <c r="AR330" s="588"/>
    </row>
    <row r="331" spans="1:47" ht="10.15" customHeight="1" x14ac:dyDescent="0.2">
      <c r="A331" s="250"/>
      <c r="B331" s="16"/>
      <c r="C331" s="359"/>
      <c r="D331" s="250"/>
      <c r="E331" s="287"/>
      <c r="F331" s="287"/>
      <c r="G331" s="287"/>
      <c r="H331" s="287"/>
      <c r="I331" s="287"/>
      <c r="J331" s="287"/>
      <c r="K331" s="287"/>
      <c r="L331" s="287"/>
      <c r="M331" s="287"/>
      <c r="N331" s="287"/>
      <c r="O331" s="287"/>
      <c r="P331" s="287"/>
      <c r="Q331" s="287"/>
      <c r="R331" s="287"/>
      <c r="S331" s="287"/>
      <c r="T331" s="287"/>
      <c r="U331" s="359"/>
      <c r="V331" s="250"/>
      <c r="W331" s="16" t="s">
        <v>1361</v>
      </c>
      <c r="Y331" s="33"/>
      <c r="Z331" s="33"/>
      <c r="AA331" s="33"/>
      <c r="AB331" s="33"/>
      <c r="AC331" s="33"/>
      <c r="AD331" s="33"/>
      <c r="AE331" s="33"/>
      <c r="AF331" s="33"/>
      <c r="AG331" s="33"/>
      <c r="AH331" s="33"/>
      <c r="AI331" s="33"/>
      <c r="AJ331" s="33"/>
      <c r="AK331" s="33"/>
      <c r="AL331" s="79" t="s">
        <v>52</v>
      </c>
      <c r="AM331" s="16"/>
      <c r="AN331" s="359"/>
      <c r="AO331" s="250"/>
      <c r="AQ331" s="589"/>
      <c r="AR331" s="588"/>
    </row>
    <row r="332" spans="1:47" ht="6" customHeight="1" x14ac:dyDescent="0.2">
      <c r="A332" s="251"/>
      <c r="B332" s="17"/>
      <c r="C332" s="360"/>
      <c r="D332" s="251"/>
      <c r="E332" s="17"/>
      <c r="F332" s="17"/>
      <c r="G332" s="17"/>
      <c r="H332" s="17"/>
      <c r="I332" s="17"/>
      <c r="J332" s="17"/>
      <c r="K332" s="17"/>
      <c r="L332" s="17"/>
      <c r="M332" s="17"/>
      <c r="N332" s="17"/>
      <c r="O332" s="17"/>
      <c r="P332" s="17"/>
      <c r="Q332" s="17"/>
      <c r="R332" s="17"/>
      <c r="S332" s="17"/>
      <c r="T332" s="17"/>
      <c r="U332" s="360"/>
      <c r="V332" s="251"/>
      <c r="W332" s="17"/>
      <c r="X332" s="17"/>
      <c r="Y332" s="17"/>
      <c r="Z332" s="17"/>
      <c r="AA332" s="17"/>
      <c r="AB332" s="17"/>
      <c r="AC332" s="17"/>
      <c r="AD332" s="17"/>
      <c r="AE332" s="17"/>
      <c r="AF332" s="17"/>
      <c r="AG332" s="17"/>
      <c r="AH332" s="17"/>
      <c r="AI332" s="17"/>
      <c r="AJ332" s="17"/>
      <c r="AK332" s="17"/>
      <c r="AL332" s="17"/>
      <c r="AM332" s="17"/>
      <c r="AN332" s="360"/>
      <c r="AO332" s="251"/>
      <c r="AP332" s="17"/>
      <c r="AQ332" s="598"/>
      <c r="AR332" s="599"/>
    </row>
    <row r="333" spans="1:47" ht="10.15" customHeight="1" x14ac:dyDescent="0.2">
      <c r="A333" s="165"/>
      <c r="B333" s="167"/>
      <c r="C333" s="166"/>
      <c r="D333" s="165"/>
      <c r="E333" s="167"/>
      <c r="F333" s="167"/>
      <c r="G333" s="167"/>
      <c r="H333" s="167"/>
      <c r="I333" s="167"/>
      <c r="J333" s="167"/>
      <c r="K333" s="167"/>
      <c r="L333" s="167"/>
      <c r="M333" s="167"/>
      <c r="N333" s="167"/>
      <c r="O333" s="167"/>
      <c r="P333" s="167"/>
      <c r="Q333" s="167"/>
      <c r="R333" s="167"/>
      <c r="S333" s="167"/>
      <c r="T333" s="167"/>
      <c r="U333" s="166"/>
      <c r="V333" s="165"/>
      <c r="W333" s="167"/>
      <c r="X333" s="167"/>
      <c r="Y333" s="167"/>
      <c r="Z333" s="167"/>
      <c r="AA333" s="167"/>
      <c r="AB333" s="167"/>
      <c r="AC333" s="167"/>
      <c r="AD333" s="167"/>
      <c r="AE333" s="167"/>
      <c r="AF333" s="167"/>
      <c r="AG333" s="167"/>
      <c r="AH333" s="167"/>
      <c r="AI333" s="167"/>
      <c r="AJ333" s="167"/>
      <c r="AK333" s="167"/>
      <c r="AL333" s="66"/>
      <c r="AM333" s="167"/>
      <c r="AN333" s="166"/>
      <c r="AO333" s="167"/>
      <c r="AP333" s="167"/>
      <c r="AQ333" s="596"/>
      <c r="AR333" s="597"/>
    </row>
    <row r="334" spans="1:47" ht="10.15" customHeight="1" x14ac:dyDescent="0.2">
      <c r="A334" s="250"/>
      <c r="B334" s="67" t="s">
        <v>1431</v>
      </c>
      <c r="C334" s="359"/>
      <c r="D334" s="250"/>
      <c r="E334" s="804" t="e">
        <f ca="1">VLOOKUP(INDIRECT(ADDRESS(ROW(),COLUMN()-3)),Language_Translations,MATCH(Language_Selected,Language_Options,0),FALSE)</f>
        <v>#REF!</v>
      </c>
      <c r="F334" s="804"/>
      <c r="G334" s="804"/>
      <c r="H334" s="804"/>
      <c r="I334" s="804"/>
      <c r="J334" s="804"/>
      <c r="K334" s="804"/>
      <c r="L334" s="804"/>
      <c r="M334" s="804"/>
      <c r="N334" s="804"/>
      <c r="O334" s="804"/>
      <c r="P334" s="804"/>
      <c r="Q334" s="804"/>
      <c r="R334" s="804"/>
      <c r="S334" s="804"/>
      <c r="T334" s="804"/>
      <c r="U334" s="359"/>
      <c r="V334" s="250"/>
      <c r="W334" s="16" t="s">
        <v>1385</v>
      </c>
      <c r="Z334" s="33"/>
      <c r="AA334" s="33"/>
      <c r="AB334" s="33"/>
      <c r="AC334" s="33" t="s">
        <v>2</v>
      </c>
      <c r="AD334" s="33"/>
      <c r="AE334" s="33"/>
      <c r="AF334" s="33"/>
      <c r="AG334" s="33"/>
      <c r="AH334" s="33"/>
      <c r="AI334" s="33"/>
      <c r="AJ334" s="33"/>
      <c r="AK334" s="33"/>
      <c r="AL334" s="79" t="s">
        <v>47</v>
      </c>
      <c r="AM334" s="16"/>
      <c r="AN334" s="359"/>
      <c r="AQ334" s="589"/>
      <c r="AR334" s="588"/>
    </row>
    <row r="335" spans="1:47" ht="10.15" customHeight="1" x14ac:dyDescent="0.2">
      <c r="A335" s="250"/>
      <c r="B335" s="67"/>
      <c r="C335" s="359"/>
      <c r="D335" s="250"/>
      <c r="E335" s="804"/>
      <c r="F335" s="804"/>
      <c r="G335" s="804"/>
      <c r="H335" s="804"/>
      <c r="I335" s="804"/>
      <c r="J335" s="804"/>
      <c r="K335" s="804"/>
      <c r="L335" s="804"/>
      <c r="M335" s="804"/>
      <c r="N335" s="804"/>
      <c r="O335" s="804"/>
      <c r="P335" s="804"/>
      <c r="Q335" s="804"/>
      <c r="R335" s="804"/>
      <c r="S335" s="804"/>
      <c r="T335" s="804"/>
      <c r="U335" s="359"/>
      <c r="V335" s="250"/>
      <c r="W335" s="16" t="s">
        <v>1397</v>
      </c>
      <c r="AA335" s="33"/>
      <c r="AB335" s="33" t="s">
        <v>2</v>
      </c>
      <c r="AC335" s="33"/>
      <c r="AD335" s="33"/>
      <c r="AE335" s="33"/>
      <c r="AF335" s="33"/>
      <c r="AG335" s="33"/>
      <c r="AH335" s="33"/>
      <c r="AI335" s="33"/>
      <c r="AJ335" s="33"/>
      <c r="AK335" s="33"/>
      <c r="AL335" s="79" t="s">
        <v>48</v>
      </c>
      <c r="AM335" s="16"/>
      <c r="AN335" s="359"/>
      <c r="AQ335" s="589"/>
      <c r="AR335" s="588"/>
    </row>
    <row r="336" spans="1:47" ht="10.15" customHeight="1" x14ac:dyDescent="0.2">
      <c r="A336" s="250"/>
      <c r="B336" s="67"/>
      <c r="C336" s="359"/>
      <c r="D336" s="250"/>
      <c r="E336" s="804"/>
      <c r="F336" s="804"/>
      <c r="G336" s="804"/>
      <c r="H336" s="804"/>
      <c r="I336" s="804"/>
      <c r="J336" s="804"/>
      <c r="K336" s="804"/>
      <c r="L336" s="804"/>
      <c r="M336" s="804"/>
      <c r="N336" s="804"/>
      <c r="O336" s="804"/>
      <c r="P336" s="804"/>
      <c r="Q336" s="804"/>
      <c r="R336" s="804"/>
      <c r="S336" s="804"/>
      <c r="T336" s="804"/>
      <c r="U336" s="359"/>
      <c r="V336" s="250"/>
      <c r="W336" s="16" t="s">
        <v>1398</v>
      </c>
      <c r="Z336" s="33"/>
      <c r="AA336" s="33"/>
      <c r="AB336" s="33"/>
      <c r="AC336" s="33"/>
      <c r="AE336" s="33"/>
      <c r="AF336" s="33"/>
      <c r="AG336" s="33" t="s">
        <v>2</v>
      </c>
      <c r="AH336" s="33"/>
      <c r="AI336" s="33"/>
      <c r="AJ336" s="33"/>
      <c r="AK336" s="33"/>
      <c r="AL336" s="79" t="s">
        <v>49</v>
      </c>
      <c r="AM336" s="16"/>
      <c r="AN336" s="359"/>
      <c r="AQ336" s="589"/>
      <c r="AR336" s="588"/>
    </row>
    <row r="337" spans="1:44" ht="10.15" customHeight="1" x14ac:dyDescent="0.2">
      <c r="A337" s="250"/>
      <c r="B337" s="67"/>
      <c r="C337" s="359"/>
      <c r="D337" s="250"/>
      <c r="E337" s="804"/>
      <c r="F337" s="804"/>
      <c r="G337" s="804"/>
      <c r="H337" s="804"/>
      <c r="I337" s="804"/>
      <c r="J337" s="804"/>
      <c r="K337" s="804"/>
      <c r="L337" s="804"/>
      <c r="M337" s="804"/>
      <c r="N337" s="804"/>
      <c r="O337" s="804"/>
      <c r="P337" s="804"/>
      <c r="Q337" s="804"/>
      <c r="R337" s="804"/>
      <c r="S337" s="804"/>
      <c r="T337" s="804"/>
      <c r="U337" s="359"/>
      <c r="V337" s="250"/>
      <c r="W337" t="s">
        <v>2402</v>
      </c>
      <c r="AA337" s="33"/>
      <c r="AB337" s="33"/>
      <c r="AC337" s="33" t="s">
        <v>2</v>
      </c>
      <c r="AD337" s="33"/>
      <c r="AE337" s="33"/>
      <c r="AF337" s="33"/>
      <c r="AG337" s="33"/>
      <c r="AH337" s="33"/>
      <c r="AI337" s="33"/>
      <c r="AJ337" s="33"/>
      <c r="AK337" s="33"/>
      <c r="AL337" s="79" t="s">
        <v>50</v>
      </c>
      <c r="AM337" s="16"/>
      <c r="AN337" s="359"/>
      <c r="AQ337" s="959">
        <v>7.2290000000000001</v>
      </c>
      <c r="AR337" s="960"/>
    </row>
    <row r="338" spans="1:44" ht="10.15" customHeight="1" x14ac:dyDescent="0.2">
      <c r="A338" s="250"/>
      <c r="B338" s="67"/>
      <c r="C338" s="359"/>
      <c r="D338" s="250"/>
      <c r="E338" s="804"/>
      <c r="F338" s="804"/>
      <c r="G338" s="804"/>
      <c r="H338" s="804"/>
      <c r="I338" s="804"/>
      <c r="J338" s="804"/>
      <c r="K338" s="804"/>
      <c r="L338" s="804"/>
      <c r="M338" s="804"/>
      <c r="N338" s="804"/>
      <c r="O338" s="804"/>
      <c r="P338" s="804"/>
      <c r="Q338" s="804"/>
      <c r="R338" s="804"/>
      <c r="S338" s="804"/>
      <c r="T338" s="804"/>
      <c r="U338" s="359"/>
      <c r="V338" s="250"/>
      <c r="Z338" s="33"/>
      <c r="AA338" s="33"/>
      <c r="AB338" s="33"/>
      <c r="AC338" s="33"/>
      <c r="AD338" s="33"/>
      <c r="AE338" s="33"/>
      <c r="AF338" s="33"/>
      <c r="AG338" s="33"/>
      <c r="AH338" s="33"/>
      <c r="AI338" s="33"/>
      <c r="AJ338" s="33"/>
      <c r="AK338" s="33"/>
      <c r="AL338" s="79"/>
      <c r="AM338" s="16"/>
      <c r="AN338" s="359"/>
      <c r="AR338" s="359"/>
    </row>
    <row r="339" spans="1:44" ht="10.15" customHeight="1" x14ac:dyDescent="0.2">
      <c r="A339" s="250"/>
      <c r="B339" s="16"/>
      <c r="C339" s="359"/>
      <c r="D339" s="250"/>
      <c r="E339" s="287"/>
      <c r="F339" s="287"/>
      <c r="G339" s="287"/>
      <c r="H339" s="287"/>
      <c r="I339" s="287"/>
      <c r="J339" s="287"/>
      <c r="K339" s="287"/>
      <c r="L339" s="287"/>
      <c r="M339" s="287"/>
      <c r="N339" s="287"/>
      <c r="O339" s="287"/>
      <c r="P339" s="287"/>
      <c r="Q339" s="287"/>
      <c r="R339" s="287"/>
      <c r="S339" s="287"/>
      <c r="T339" s="287"/>
      <c r="U339" s="359"/>
      <c r="V339" s="250"/>
      <c r="W339" s="16" t="s">
        <v>1361</v>
      </c>
      <c r="Y339" s="33"/>
      <c r="Z339" s="33"/>
      <c r="AA339" s="33"/>
      <c r="AB339" s="33"/>
      <c r="AC339" s="33"/>
      <c r="AD339" s="33"/>
      <c r="AE339" s="33"/>
      <c r="AF339" s="33"/>
      <c r="AG339" s="33"/>
      <c r="AH339" s="33"/>
      <c r="AI339" s="33"/>
      <c r="AJ339" s="33"/>
      <c r="AK339" s="33"/>
      <c r="AL339" s="79" t="s">
        <v>52</v>
      </c>
      <c r="AM339" s="16"/>
      <c r="AN339" s="359"/>
      <c r="AR339" s="359"/>
    </row>
    <row r="340" spans="1:44" ht="10.15" customHeight="1" x14ac:dyDescent="0.2">
      <c r="A340" s="251"/>
      <c r="B340" s="17"/>
      <c r="C340" s="360"/>
      <c r="D340" s="251"/>
      <c r="E340" s="17"/>
      <c r="F340" s="17"/>
      <c r="G340" s="17"/>
      <c r="H340" s="17"/>
      <c r="I340" s="17"/>
      <c r="J340" s="17"/>
      <c r="K340" s="17"/>
      <c r="L340" s="17"/>
      <c r="M340" s="17"/>
      <c r="N340" s="17"/>
      <c r="O340" s="17"/>
      <c r="P340" s="17"/>
      <c r="Q340" s="17"/>
      <c r="R340" s="17"/>
      <c r="S340" s="17"/>
      <c r="T340" s="17"/>
      <c r="U340" s="360"/>
      <c r="V340" s="251"/>
      <c r="W340" s="17"/>
      <c r="X340" s="17"/>
      <c r="Y340" s="17"/>
      <c r="Z340" s="17"/>
      <c r="AA340" s="17"/>
      <c r="AB340" s="17"/>
      <c r="AC340" s="17"/>
      <c r="AD340" s="17"/>
      <c r="AE340" s="17"/>
      <c r="AF340" s="17"/>
      <c r="AG340" s="17"/>
      <c r="AH340" s="17"/>
      <c r="AI340" s="17"/>
      <c r="AJ340" s="17"/>
      <c r="AK340" s="17"/>
      <c r="AL340" s="65"/>
      <c r="AM340" s="17"/>
      <c r="AN340" s="360"/>
      <c r="AO340" s="17"/>
      <c r="AP340" s="17"/>
      <c r="AQ340" s="17"/>
      <c r="AR340" s="360"/>
    </row>
    <row r="341" spans="1:44" ht="6" customHeight="1" x14ac:dyDescent="0.2">
      <c r="A341" s="595"/>
      <c r="B341" s="167"/>
      <c r="C341" s="597"/>
      <c r="D341" s="595"/>
      <c r="E341" s="167"/>
      <c r="F341" s="167"/>
      <c r="G341" s="167"/>
      <c r="H341" s="167"/>
      <c r="I341" s="167"/>
      <c r="J341" s="167"/>
      <c r="K341" s="167"/>
      <c r="L341" s="167"/>
      <c r="M341" s="167"/>
      <c r="N341" s="167"/>
      <c r="O341" s="167"/>
      <c r="P341" s="167"/>
      <c r="Q341" s="167"/>
      <c r="R341" s="167"/>
      <c r="S341" s="167"/>
      <c r="T341" s="167"/>
      <c r="U341" s="166"/>
      <c r="V341" s="165"/>
      <c r="W341" s="167"/>
      <c r="X341" s="167"/>
      <c r="Y341" s="167"/>
      <c r="Z341" s="167"/>
      <c r="AA341" s="167"/>
      <c r="AB341" s="167"/>
      <c r="AC341" s="167"/>
      <c r="AD341" s="167"/>
      <c r="AE341" s="167"/>
      <c r="AF341" s="167"/>
      <c r="AG341" s="167"/>
      <c r="AH341" s="167"/>
      <c r="AI341" s="167"/>
      <c r="AJ341" s="167"/>
      <c r="AK341" s="167"/>
      <c r="AL341" s="167"/>
      <c r="AM341" s="66"/>
      <c r="AN341" s="166"/>
      <c r="AO341" s="167"/>
      <c r="AP341" s="167"/>
      <c r="AQ341" s="167"/>
      <c r="AR341" s="166"/>
    </row>
    <row r="342" spans="1:44" ht="10.15" customHeight="1" x14ac:dyDescent="0.2">
      <c r="A342" s="586"/>
      <c r="B342" s="67" t="s">
        <v>2332</v>
      </c>
      <c r="C342" s="588"/>
      <c r="D342" s="586"/>
      <c r="E342" s="804" t="e">
        <f ca="1">VLOOKUP(INDIRECT(ADDRESS(ROW(),COLUMN()-3)),Language_Translations,MATCH(Language_Selected,Language_Options,0),FALSE)</f>
        <v>#REF!</v>
      </c>
      <c r="F342" s="804"/>
      <c r="G342" s="804"/>
      <c r="H342" s="804"/>
      <c r="I342" s="804"/>
      <c r="J342" s="804"/>
      <c r="K342" s="804"/>
      <c r="L342" s="804"/>
      <c r="M342" s="804"/>
      <c r="N342" s="804"/>
      <c r="O342" s="804"/>
      <c r="P342" s="804"/>
      <c r="Q342" s="804"/>
      <c r="R342" s="804"/>
      <c r="S342" s="804"/>
      <c r="T342" s="804"/>
      <c r="U342" s="359"/>
      <c r="V342" s="250"/>
      <c r="W342" s="16" t="s">
        <v>35</v>
      </c>
      <c r="Y342" s="33" t="s">
        <v>2</v>
      </c>
      <c r="Z342" s="33"/>
      <c r="AA342" s="33"/>
      <c r="AB342" s="33"/>
      <c r="AC342" s="33"/>
      <c r="AD342" s="33"/>
      <c r="AE342" s="33"/>
      <c r="AF342" s="33"/>
      <c r="AG342" s="33"/>
      <c r="AH342" s="33"/>
      <c r="AI342" s="33"/>
      <c r="AJ342" s="33"/>
      <c r="AK342" s="33"/>
      <c r="AL342" s="33"/>
      <c r="AM342" s="79" t="s">
        <v>36</v>
      </c>
      <c r="AN342" s="359"/>
      <c r="AR342" s="359"/>
    </row>
    <row r="343" spans="1:44" ht="10.15" customHeight="1" x14ac:dyDescent="0.2">
      <c r="A343" s="586"/>
      <c r="B343" s="67"/>
      <c r="C343" s="588"/>
      <c r="D343" s="586"/>
      <c r="E343" s="804"/>
      <c r="F343" s="804"/>
      <c r="G343" s="804"/>
      <c r="H343" s="804"/>
      <c r="I343" s="804"/>
      <c r="J343" s="804"/>
      <c r="K343" s="804"/>
      <c r="L343" s="804"/>
      <c r="M343" s="804"/>
      <c r="N343" s="804"/>
      <c r="O343" s="804"/>
      <c r="P343" s="804"/>
      <c r="Q343" s="804"/>
      <c r="R343" s="804"/>
      <c r="S343" s="804"/>
      <c r="T343" s="804"/>
      <c r="U343" s="359"/>
      <c r="V343" s="250"/>
      <c r="W343" s="16" t="s">
        <v>37</v>
      </c>
      <c r="Y343" s="33" t="s">
        <v>2</v>
      </c>
      <c r="Z343" s="33"/>
      <c r="AA343" s="33"/>
      <c r="AB343" s="33"/>
      <c r="AC343" s="33"/>
      <c r="AD343" s="33"/>
      <c r="AE343" s="33"/>
      <c r="AF343" s="33"/>
      <c r="AG343" s="33"/>
      <c r="AH343" s="33"/>
      <c r="AI343" s="33"/>
      <c r="AJ343" s="33"/>
      <c r="AK343" s="33"/>
      <c r="AL343" s="33"/>
      <c r="AM343" s="79" t="s">
        <v>38</v>
      </c>
      <c r="AN343" s="359"/>
      <c r="AQ343" s="959">
        <v>7.2290000000000001</v>
      </c>
      <c r="AR343" s="960"/>
    </row>
    <row r="344" spans="1:44" ht="10.15" customHeight="1" x14ac:dyDescent="0.2">
      <c r="A344" s="586"/>
      <c r="B344" s="16"/>
      <c r="C344" s="588"/>
      <c r="D344" s="586"/>
      <c r="E344" s="804"/>
      <c r="F344" s="804"/>
      <c r="G344" s="804"/>
      <c r="H344" s="804"/>
      <c r="I344" s="804"/>
      <c r="J344" s="804"/>
      <c r="K344" s="804"/>
      <c r="L344" s="804"/>
      <c r="M344" s="804"/>
      <c r="N344" s="804"/>
      <c r="O344" s="804"/>
      <c r="P344" s="804"/>
      <c r="Q344" s="804"/>
      <c r="R344" s="804"/>
      <c r="S344" s="804"/>
      <c r="T344" s="804"/>
      <c r="U344" s="359"/>
      <c r="V344" s="250"/>
      <c r="Y344" s="33"/>
      <c r="Z344" s="33"/>
      <c r="AA344" s="33"/>
      <c r="AB344" s="33"/>
      <c r="AC344" s="33"/>
      <c r="AD344" s="33"/>
      <c r="AE344" s="33"/>
      <c r="AF344" s="33"/>
      <c r="AG344" s="33"/>
      <c r="AH344" s="33"/>
      <c r="AI344" s="33"/>
      <c r="AJ344" s="33"/>
      <c r="AK344" s="33"/>
      <c r="AL344" s="33"/>
      <c r="AM344" s="79"/>
      <c r="AN344" s="359"/>
      <c r="AR344" s="359"/>
    </row>
    <row r="345" spans="1:44" ht="6" customHeight="1" x14ac:dyDescent="0.2">
      <c r="A345" s="594"/>
      <c r="B345" s="17"/>
      <c r="C345" s="599"/>
      <c r="D345" s="594"/>
      <c r="E345" s="17"/>
      <c r="F345" s="17"/>
      <c r="G345" s="17"/>
      <c r="H345" s="17"/>
      <c r="I345" s="17"/>
      <c r="J345" s="17"/>
      <c r="K345" s="17"/>
      <c r="L345" s="17"/>
      <c r="M345" s="17"/>
      <c r="N345" s="17"/>
      <c r="O345" s="17"/>
      <c r="P345" s="17"/>
      <c r="Q345" s="17"/>
      <c r="R345" s="17"/>
      <c r="S345" s="17"/>
      <c r="T345" s="17"/>
      <c r="U345" s="360"/>
      <c r="V345" s="251"/>
      <c r="W345" s="17"/>
      <c r="X345" s="17"/>
      <c r="Y345" s="17"/>
      <c r="Z345" s="17"/>
      <c r="AA345" s="17"/>
      <c r="AB345" s="17"/>
      <c r="AC345" s="17"/>
      <c r="AD345" s="17"/>
      <c r="AE345" s="17"/>
      <c r="AF345" s="17"/>
      <c r="AG345" s="17"/>
      <c r="AH345" s="17"/>
      <c r="AI345" s="17"/>
      <c r="AJ345" s="17"/>
      <c r="AK345" s="17"/>
      <c r="AL345" s="17"/>
      <c r="AM345" s="65"/>
      <c r="AN345" s="360"/>
      <c r="AO345" s="17"/>
      <c r="AP345" s="17"/>
      <c r="AQ345" s="17"/>
      <c r="AR345" s="360"/>
    </row>
    <row r="346" spans="1:44" ht="6" customHeight="1" x14ac:dyDescent="0.2">
      <c r="A346" s="595"/>
      <c r="B346" s="167"/>
      <c r="C346" s="597"/>
      <c r="D346" s="595"/>
      <c r="E346" s="167"/>
      <c r="F346" s="167"/>
      <c r="G346" s="167"/>
      <c r="H346" s="167"/>
      <c r="I346" s="167"/>
      <c r="J346" s="167"/>
      <c r="K346" s="167"/>
      <c r="L346" s="167"/>
      <c r="M346" s="167"/>
      <c r="N346" s="167"/>
      <c r="O346" s="167"/>
      <c r="P346" s="167"/>
      <c r="Q346" s="167"/>
      <c r="R346" s="167"/>
      <c r="S346" s="167"/>
      <c r="T346" s="167"/>
      <c r="U346" s="166"/>
      <c r="V346" s="165"/>
      <c r="W346" s="167"/>
      <c r="X346" s="167"/>
      <c r="Y346" s="167"/>
      <c r="Z346" s="167"/>
      <c r="AA346" s="167"/>
      <c r="AB346" s="167"/>
      <c r="AC346" s="167"/>
      <c r="AD346" s="167"/>
      <c r="AE346" s="167"/>
      <c r="AF346" s="167"/>
      <c r="AG346" s="167"/>
      <c r="AH346" s="167"/>
      <c r="AI346" s="167"/>
      <c r="AJ346" s="167"/>
      <c r="AK346" s="167"/>
      <c r="AL346" s="167"/>
      <c r="AM346" s="66"/>
      <c r="AN346" s="166"/>
      <c r="AO346" s="167"/>
      <c r="AP346" s="167"/>
      <c r="AQ346" s="167"/>
      <c r="AR346" s="166"/>
    </row>
    <row r="347" spans="1:44" ht="10.15" customHeight="1" x14ac:dyDescent="0.2">
      <c r="A347" s="586"/>
      <c r="B347" s="67" t="s">
        <v>2333</v>
      </c>
      <c r="C347" s="588"/>
      <c r="D347" s="586"/>
      <c r="E347" s="804" t="e">
        <f ca="1">VLOOKUP(INDIRECT(ADDRESS(ROW(),COLUMN()-3)),Language_Translations,MATCH(Language_Selected,Language_Options,0),FALSE)</f>
        <v>#REF!</v>
      </c>
      <c r="F347" s="804"/>
      <c r="G347" s="804"/>
      <c r="H347" s="804"/>
      <c r="I347" s="804"/>
      <c r="J347" s="804"/>
      <c r="K347" s="804"/>
      <c r="L347" s="804"/>
      <c r="M347" s="804"/>
      <c r="N347" s="804"/>
      <c r="O347" s="804"/>
      <c r="P347" s="804"/>
      <c r="Q347" s="804"/>
      <c r="R347" s="804"/>
      <c r="S347" s="804"/>
      <c r="T347" s="804"/>
      <c r="U347" s="359"/>
      <c r="V347" s="250"/>
      <c r="W347" s="16" t="s">
        <v>2328</v>
      </c>
      <c r="Z347" s="33"/>
      <c r="AA347" s="33"/>
      <c r="AB347" s="33"/>
      <c r="AC347" s="33"/>
      <c r="AD347" s="33"/>
      <c r="AE347" s="33" t="s">
        <v>2</v>
      </c>
      <c r="AF347" s="33"/>
      <c r="AG347" s="33"/>
      <c r="AH347" s="33"/>
      <c r="AI347" s="33"/>
      <c r="AJ347" s="33"/>
      <c r="AK347" s="33"/>
      <c r="AL347" s="33"/>
      <c r="AM347" s="79" t="s">
        <v>47</v>
      </c>
      <c r="AN347" s="359"/>
      <c r="AR347" s="359"/>
    </row>
    <row r="348" spans="1:44" ht="10.15" customHeight="1" x14ac:dyDescent="0.2">
      <c r="A348" s="586"/>
      <c r="B348" s="67"/>
      <c r="C348" s="588"/>
      <c r="D348" s="586"/>
      <c r="E348" s="804"/>
      <c r="F348" s="804"/>
      <c r="G348" s="804"/>
      <c r="H348" s="804"/>
      <c r="I348" s="804"/>
      <c r="J348" s="804"/>
      <c r="K348" s="804"/>
      <c r="L348" s="804"/>
      <c r="M348" s="804"/>
      <c r="N348" s="804"/>
      <c r="O348" s="804"/>
      <c r="P348" s="804"/>
      <c r="Q348" s="804"/>
      <c r="R348" s="804"/>
      <c r="S348" s="804"/>
      <c r="T348" s="804"/>
      <c r="U348" s="359"/>
      <c r="V348" s="250"/>
      <c r="W348" s="16" t="s">
        <v>2342</v>
      </c>
      <c r="AA348" s="33"/>
      <c r="AB348" s="33"/>
      <c r="AD348" s="33"/>
      <c r="AE348" s="33"/>
      <c r="AG348" s="33" t="s">
        <v>2</v>
      </c>
      <c r="AH348" s="33"/>
      <c r="AI348" s="33"/>
      <c r="AJ348" s="33"/>
      <c r="AK348" s="33"/>
      <c r="AL348" s="33"/>
      <c r="AM348" s="79" t="s">
        <v>48</v>
      </c>
      <c r="AN348" s="359"/>
      <c r="AR348" s="359"/>
    </row>
    <row r="349" spans="1:44" ht="10.15" customHeight="1" x14ac:dyDescent="0.2">
      <c r="A349" s="586"/>
      <c r="B349" s="67"/>
      <c r="C349" s="588"/>
      <c r="D349" s="586"/>
      <c r="E349" s="804"/>
      <c r="F349" s="804"/>
      <c r="G349" s="804"/>
      <c r="H349" s="804"/>
      <c r="I349" s="804"/>
      <c r="J349" s="804"/>
      <c r="K349" s="804"/>
      <c r="L349" s="804"/>
      <c r="M349" s="804"/>
      <c r="N349" s="804"/>
      <c r="O349" s="804"/>
      <c r="P349" s="804"/>
      <c r="Q349" s="804"/>
      <c r="R349" s="804"/>
      <c r="S349" s="804"/>
      <c r="T349" s="804"/>
      <c r="U349" s="359"/>
      <c r="V349" s="250"/>
      <c r="W349" s="16" t="s">
        <v>2323</v>
      </c>
      <c r="Z349" s="33"/>
      <c r="AA349" s="33"/>
      <c r="AB349" s="33"/>
      <c r="AC349" s="33"/>
      <c r="AD349" s="33"/>
      <c r="AE349" s="33" t="s">
        <v>2</v>
      </c>
      <c r="AF349" s="33"/>
      <c r="AG349" s="33"/>
      <c r="AH349" s="33"/>
      <c r="AI349" s="33"/>
      <c r="AJ349" s="33"/>
      <c r="AK349" s="33"/>
      <c r="AL349" s="33"/>
      <c r="AM349" s="79" t="s">
        <v>49</v>
      </c>
      <c r="AN349" s="359"/>
      <c r="AR349" s="359"/>
    </row>
    <row r="350" spans="1:44" ht="10.15" customHeight="1" x14ac:dyDescent="0.2">
      <c r="A350" s="586"/>
      <c r="B350" s="67"/>
      <c r="C350" s="588"/>
      <c r="D350" s="586"/>
      <c r="E350" s="804"/>
      <c r="F350" s="804"/>
      <c r="G350" s="804"/>
      <c r="H350" s="804"/>
      <c r="I350" s="804"/>
      <c r="J350" s="804"/>
      <c r="K350" s="804"/>
      <c r="L350" s="804"/>
      <c r="M350" s="804"/>
      <c r="N350" s="804"/>
      <c r="O350" s="804"/>
      <c r="P350" s="804"/>
      <c r="Q350" s="804"/>
      <c r="R350" s="804"/>
      <c r="S350" s="804"/>
      <c r="T350" s="804"/>
      <c r="U350" s="359"/>
      <c r="V350" s="250"/>
      <c r="W350" s="16" t="s">
        <v>2324</v>
      </c>
      <c r="AA350" s="33"/>
      <c r="AB350" s="33"/>
      <c r="AC350" s="33"/>
      <c r="AD350" s="33"/>
      <c r="AE350" s="33"/>
      <c r="AF350" s="33"/>
      <c r="AG350" s="33"/>
      <c r="AH350" s="33"/>
      <c r="AI350" s="33"/>
      <c r="AJ350" s="33"/>
      <c r="AK350" s="33"/>
      <c r="AL350" s="33"/>
      <c r="AM350" s="79" t="s">
        <v>50</v>
      </c>
      <c r="AN350" s="359"/>
      <c r="AR350" s="359"/>
    </row>
    <row r="351" spans="1:44" ht="10.15" customHeight="1" x14ac:dyDescent="0.2">
      <c r="A351" s="586"/>
      <c r="B351" s="67"/>
      <c r="C351" s="588"/>
      <c r="D351" s="586"/>
      <c r="E351" s="804"/>
      <c r="F351" s="804"/>
      <c r="G351" s="804"/>
      <c r="H351" s="804"/>
      <c r="I351" s="804"/>
      <c r="J351" s="804"/>
      <c r="K351" s="804"/>
      <c r="L351" s="804"/>
      <c r="M351" s="804"/>
      <c r="N351" s="804"/>
      <c r="O351" s="804"/>
      <c r="P351" s="804"/>
      <c r="Q351" s="804"/>
      <c r="R351" s="804"/>
      <c r="S351" s="804"/>
      <c r="T351" s="804"/>
      <c r="U351" s="359"/>
      <c r="V351" s="250"/>
      <c r="Z351" s="33"/>
      <c r="AA351" s="33"/>
      <c r="AB351" s="33"/>
      <c r="AC351" s="33"/>
      <c r="AD351" s="33"/>
      <c r="AE351" s="33"/>
      <c r="AF351" s="33"/>
      <c r="AG351" s="33"/>
      <c r="AH351" s="33"/>
      <c r="AI351" s="33"/>
      <c r="AJ351" s="33"/>
      <c r="AK351" s="33"/>
      <c r="AL351" s="33"/>
      <c r="AM351" s="79"/>
      <c r="AN351" s="359"/>
      <c r="AR351" s="359"/>
    </row>
    <row r="352" spans="1:44" ht="10.15" customHeight="1" x14ac:dyDescent="0.2">
      <c r="A352" s="586"/>
      <c r="B352" s="16"/>
      <c r="C352" s="588"/>
      <c r="D352" s="586"/>
      <c r="E352" s="804"/>
      <c r="F352" s="804"/>
      <c r="G352" s="804"/>
      <c r="H352" s="804"/>
      <c r="I352" s="804"/>
      <c r="J352" s="804"/>
      <c r="K352" s="804"/>
      <c r="L352" s="804"/>
      <c r="M352" s="804"/>
      <c r="N352" s="804"/>
      <c r="O352" s="804"/>
      <c r="P352" s="804"/>
      <c r="Q352" s="804"/>
      <c r="R352" s="804"/>
      <c r="S352" s="804"/>
      <c r="T352" s="804"/>
      <c r="U352" s="359"/>
      <c r="V352" s="250"/>
      <c r="W352" s="16" t="s">
        <v>1361</v>
      </c>
      <c r="Y352" s="33"/>
      <c r="Z352" s="33"/>
      <c r="AA352" s="33"/>
      <c r="AB352" s="33"/>
      <c r="AC352" s="33"/>
      <c r="AD352" s="33"/>
      <c r="AE352" s="33"/>
      <c r="AF352" s="33"/>
      <c r="AG352" s="33"/>
      <c r="AH352" s="33"/>
      <c r="AI352" s="33"/>
      <c r="AJ352" s="33"/>
      <c r="AK352" s="33"/>
      <c r="AL352" s="33"/>
      <c r="AM352" s="79" t="s">
        <v>52</v>
      </c>
      <c r="AN352" s="359"/>
      <c r="AR352" s="359"/>
    </row>
    <row r="353" spans="1:46" ht="6" customHeight="1" x14ac:dyDescent="0.2">
      <c r="A353" s="594"/>
      <c r="B353" s="17"/>
      <c r="C353" s="599"/>
      <c r="D353" s="594"/>
      <c r="E353" s="17"/>
      <c r="F353" s="17"/>
      <c r="G353" s="17"/>
      <c r="H353" s="17"/>
      <c r="I353" s="17"/>
      <c r="J353" s="17"/>
      <c r="K353" s="17"/>
      <c r="L353" s="17"/>
      <c r="M353" s="17"/>
      <c r="N353" s="17"/>
      <c r="O353" s="17"/>
      <c r="P353" s="17"/>
      <c r="Q353" s="17"/>
      <c r="R353" s="17"/>
      <c r="S353" s="17"/>
      <c r="T353" s="17"/>
      <c r="U353" s="360"/>
      <c r="V353" s="251"/>
      <c r="W353" s="17"/>
      <c r="X353" s="17"/>
      <c r="Y353" s="17"/>
      <c r="Z353" s="17"/>
      <c r="AA353" s="17"/>
      <c r="AB353" s="17"/>
      <c r="AC353" s="17"/>
      <c r="AD353" s="17"/>
      <c r="AE353" s="17"/>
      <c r="AF353" s="17"/>
      <c r="AG353" s="17"/>
      <c r="AH353" s="17"/>
      <c r="AI353" s="17"/>
      <c r="AJ353" s="17"/>
      <c r="AK353" s="17"/>
      <c r="AL353" s="17"/>
      <c r="AM353" s="65"/>
      <c r="AN353" s="360"/>
      <c r="AO353" s="17"/>
      <c r="AP353" s="17"/>
      <c r="AQ353" s="17"/>
      <c r="AR353" s="360"/>
    </row>
    <row r="354" spans="1:46" ht="10.15" customHeight="1" x14ac:dyDescent="0.2">
      <c r="A354" s="165"/>
      <c r="B354" s="167"/>
      <c r="C354" s="166"/>
      <c r="D354" s="165"/>
      <c r="E354" s="167"/>
      <c r="F354" s="167"/>
      <c r="G354" s="167"/>
      <c r="H354" s="167"/>
      <c r="I354" s="167"/>
      <c r="J354" s="167"/>
      <c r="K354" s="167"/>
      <c r="L354" s="167"/>
      <c r="M354" s="167"/>
      <c r="N354" s="167"/>
      <c r="O354" s="167"/>
      <c r="P354" s="167"/>
      <c r="Q354" s="167"/>
      <c r="R354" s="167"/>
      <c r="S354" s="167"/>
      <c r="T354" s="167"/>
      <c r="U354" s="166"/>
      <c r="V354" s="165"/>
      <c r="W354" s="167"/>
      <c r="X354" s="167"/>
      <c r="Y354" s="167"/>
      <c r="Z354" s="167"/>
      <c r="AA354" s="167"/>
      <c r="AB354" s="167"/>
      <c r="AC354" s="167"/>
      <c r="AD354" s="167"/>
      <c r="AE354" s="167"/>
      <c r="AF354" s="167"/>
      <c r="AG354" s="167"/>
      <c r="AH354" s="167"/>
      <c r="AI354" s="167"/>
      <c r="AJ354" s="167"/>
      <c r="AK354" s="167"/>
      <c r="AL354" s="66"/>
      <c r="AM354" s="167"/>
      <c r="AN354" s="167"/>
      <c r="AO354" s="595"/>
      <c r="AP354" s="596"/>
      <c r="AQ354" s="167"/>
      <c r="AR354" s="166"/>
    </row>
    <row r="355" spans="1:46" ht="10.15" customHeight="1" x14ac:dyDescent="0.2">
      <c r="A355" s="250"/>
      <c r="B355" s="67" t="s">
        <v>1432</v>
      </c>
      <c r="C355" s="359"/>
      <c r="D355" s="250"/>
      <c r="E355" s="804" t="e">
        <f ca="1">VLOOKUP(INDIRECT(ADDRESS(ROW(),COLUMN()-3)),Language_Translations,MATCH(Language_Selected,Language_Options,0),FALSE)</f>
        <v>#REF!</v>
      </c>
      <c r="F355" s="804"/>
      <c r="G355" s="804"/>
      <c r="H355" s="804"/>
      <c r="I355" s="804"/>
      <c r="J355" s="804"/>
      <c r="K355" s="804"/>
      <c r="L355" s="804"/>
      <c r="M355" s="804"/>
      <c r="N355" s="804"/>
      <c r="O355" s="804"/>
      <c r="P355" s="804"/>
      <c r="Q355" s="804"/>
      <c r="R355" s="804"/>
      <c r="S355" s="804"/>
      <c r="T355" s="804"/>
      <c r="U355" s="359"/>
      <c r="V355" s="250"/>
      <c r="W355" s="16" t="s">
        <v>1513</v>
      </c>
      <c r="Y355" s="33"/>
      <c r="Z355" s="33"/>
      <c r="AA355" s="33"/>
      <c r="AB355" s="33"/>
      <c r="AC355" s="33"/>
      <c r="AD355" s="33" t="s">
        <v>2</v>
      </c>
      <c r="AE355" s="33"/>
      <c r="AF355" s="33"/>
      <c r="AG355" s="33"/>
      <c r="AH355" s="33"/>
      <c r="AI355" s="33"/>
      <c r="AJ355" s="33"/>
      <c r="AK355" s="33"/>
      <c r="AL355" s="33"/>
      <c r="AM355" s="79" t="s">
        <v>36</v>
      </c>
      <c r="AN355" s="462"/>
      <c r="AO355" s="586"/>
      <c r="AP355" s="589"/>
      <c r="AQ355" s="957">
        <v>7.2309999999999999</v>
      </c>
      <c r="AR355" s="958"/>
      <c r="AS355" s="589"/>
      <c r="AT355" s="589"/>
    </row>
    <row r="356" spans="1:46" ht="10.15" customHeight="1" x14ac:dyDescent="0.2">
      <c r="A356" s="250"/>
      <c r="B356" s="16"/>
      <c r="C356" s="359"/>
      <c r="D356" s="250"/>
      <c r="E356" s="804"/>
      <c r="F356" s="804"/>
      <c r="G356" s="804"/>
      <c r="H356" s="804"/>
      <c r="I356" s="804"/>
      <c r="J356" s="804"/>
      <c r="K356" s="804"/>
      <c r="L356" s="804"/>
      <c r="M356" s="804"/>
      <c r="N356" s="804"/>
      <c r="O356" s="804"/>
      <c r="P356" s="804"/>
      <c r="Q356" s="804"/>
      <c r="R356" s="804"/>
      <c r="S356" s="804"/>
      <c r="T356" s="804"/>
      <c r="U356" s="359"/>
      <c r="V356" s="250"/>
      <c r="W356" s="16" t="s">
        <v>1514</v>
      </c>
      <c r="Y356" s="33"/>
      <c r="Z356" s="33"/>
      <c r="AA356" s="33"/>
      <c r="AB356" s="33"/>
      <c r="AC356" s="33" t="s">
        <v>2</v>
      </c>
      <c r="AD356" s="33"/>
      <c r="AE356" s="33"/>
      <c r="AF356" s="33"/>
      <c r="AG356" s="33"/>
      <c r="AH356" s="33"/>
      <c r="AI356" s="33"/>
      <c r="AJ356" s="33"/>
      <c r="AK356" s="33"/>
      <c r="AL356" s="33"/>
      <c r="AM356" s="79" t="s">
        <v>38</v>
      </c>
      <c r="AN356" s="462"/>
      <c r="AO356" s="586"/>
      <c r="AP356" s="589"/>
      <c r="AQ356" s="957"/>
      <c r="AR356" s="958"/>
      <c r="AS356" s="589"/>
      <c r="AT356" s="589"/>
    </row>
    <row r="357" spans="1:46" ht="10.15" customHeight="1" x14ac:dyDescent="0.2">
      <c r="A357" s="250"/>
      <c r="B357" s="16"/>
      <c r="C357" s="359"/>
      <c r="D357" s="250"/>
      <c r="E357" s="804"/>
      <c r="F357" s="804"/>
      <c r="G357" s="804"/>
      <c r="H357" s="804"/>
      <c r="I357" s="804"/>
      <c r="J357" s="804"/>
      <c r="K357" s="804"/>
      <c r="L357" s="804"/>
      <c r="M357" s="804"/>
      <c r="N357" s="804"/>
      <c r="O357" s="804"/>
      <c r="P357" s="804"/>
      <c r="Q357" s="804"/>
      <c r="R357" s="804"/>
      <c r="S357" s="804"/>
      <c r="T357" s="804"/>
      <c r="U357" s="359"/>
      <c r="V357" s="250"/>
      <c r="W357" s="16" t="s">
        <v>1515</v>
      </c>
      <c r="Y357" s="33"/>
      <c r="Z357" s="33"/>
      <c r="AA357" s="33"/>
      <c r="AB357" s="33" t="s">
        <v>2</v>
      </c>
      <c r="AC357" s="33"/>
      <c r="AD357" s="33"/>
      <c r="AE357" s="33"/>
      <c r="AF357" s="33"/>
      <c r="AG357" s="33"/>
      <c r="AH357" s="33"/>
      <c r="AI357" s="33"/>
      <c r="AJ357" s="33"/>
      <c r="AK357" s="33"/>
      <c r="AL357" s="33"/>
      <c r="AM357" s="79">
        <v>3</v>
      </c>
      <c r="AN357" s="462"/>
      <c r="AO357" s="586"/>
      <c r="AP357" s="589"/>
      <c r="AQ357" s="654"/>
      <c r="AR357" s="655"/>
      <c r="AS357" s="589"/>
      <c r="AT357" s="589"/>
    </row>
    <row r="358" spans="1:46" ht="10.15" customHeight="1" x14ac:dyDescent="0.2">
      <c r="A358" s="250"/>
      <c r="B358" s="16"/>
      <c r="C358" s="359"/>
      <c r="D358" s="250"/>
      <c r="E358" s="804"/>
      <c r="F358" s="804"/>
      <c r="G358" s="804"/>
      <c r="H358" s="804"/>
      <c r="I358" s="804"/>
      <c r="J358" s="804"/>
      <c r="K358" s="804"/>
      <c r="L358" s="804"/>
      <c r="M358" s="804"/>
      <c r="N358" s="804"/>
      <c r="O358" s="804"/>
      <c r="P358" s="804"/>
      <c r="Q358" s="804"/>
      <c r="R358" s="804"/>
      <c r="S358" s="804"/>
      <c r="T358" s="804"/>
      <c r="U358" s="359"/>
      <c r="V358" s="250"/>
      <c r="W358" s="16" t="s">
        <v>37</v>
      </c>
      <c r="Y358" s="33" t="s">
        <v>2</v>
      </c>
      <c r="Z358" s="33"/>
      <c r="AA358" s="33"/>
      <c r="AB358" s="33"/>
      <c r="AC358" s="33"/>
      <c r="AD358" s="33"/>
      <c r="AE358" s="33"/>
      <c r="AF358" s="33"/>
      <c r="AG358" s="33"/>
      <c r="AH358" s="33"/>
      <c r="AI358" s="33"/>
      <c r="AJ358" s="33"/>
      <c r="AK358" s="33"/>
      <c r="AL358" s="33"/>
      <c r="AM358" s="62">
        <v>4</v>
      </c>
      <c r="AO358" s="586"/>
      <c r="AP358" s="589"/>
      <c r="AQ358" s="959">
        <v>7.2309999999999999</v>
      </c>
      <c r="AR358" s="960"/>
      <c r="AS358" s="589"/>
      <c r="AT358" s="589"/>
    </row>
    <row r="359" spans="1:46" ht="10.15" customHeight="1" x14ac:dyDescent="0.2">
      <c r="A359" s="251"/>
      <c r="B359" s="17"/>
      <c r="C359" s="360"/>
      <c r="D359" s="251"/>
      <c r="E359" s="17"/>
      <c r="F359" s="17"/>
      <c r="G359" s="17"/>
      <c r="H359" s="17"/>
      <c r="I359" s="17"/>
      <c r="J359" s="17"/>
      <c r="K359" s="17"/>
      <c r="L359" s="17"/>
      <c r="M359" s="17"/>
      <c r="N359" s="17"/>
      <c r="O359" s="17"/>
      <c r="P359" s="17"/>
      <c r="Q359" s="17"/>
      <c r="R359" s="17"/>
      <c r="S359" s="17"/>
      <c r="T359" s="17"/>
      <c r="U359" s="360"/>
      <c r="V359" s="251"/>
      <c r="W359" s="17"/>
      <c r="X359" s="17"/>
      <c r="Y359" s="17"/>
      <c r="Z359" s="17"/>
      <c r="AA359" s="17"/>
      <c r="AB359" s="17"/>
      <c r="AC359" s="17"/>
      <c r="AD359" s="17"/>
      <c r="AE359" s="17"/>
      <c r="AF359" s="17"/>
      <c r="AG359" s="17"/>
      <c r="AH359" s="17"/>
      <c r="AI359" s="17"/>
      <c r="AJ359" s="17"/>
      <c r="AK359" s="17"/>
      <c r="AL359" s="65"/>
      <c r="AM359" s="17"/>
      <c r="AN359" s="17"/>
      <c r="AO359" s="594"/>
      <c r="AP359" s="598"/>
      <c r="AQ359" s="17"/>
      <c r="AR359" s="360"/>
    </row>
    <row r="360" spans="1:46" ht="10.15" customHeight="1" x14ac:dyDescent="0.2">
      <c r="A360" s="165"/>
      <c r="B360" s="167"/>
      <c r="C360" s="166"/>
      <c r="D360" s="165"/>
      <c r="E360" s="167"/>
      <c r="F360" s="167"/>
      <c r="G360" s="167"/>
      <c r="H360" s="167"/>
      <c r="I360" s="167"/>
      <c r="J360" s="167"/>
      <c r="K360" s="167"/>
      <c r="L360" s="167"/>
      <c r="M360" s="167"/>
      <c r="N360" s="167"/>
      <c r="O360" s="167"/>
      <c r="P360" s="167"/>
      <c r="Q360" s="167"/>
      <c r="R360" s="167"/>
      <c r="S360" s="167"/>
      <c r="T360" s="167"/>
      <c r="U360" s="166"/>
      <c r="V360" s="165"/>
      <c r="W360" s="167"/>
      <c r="X360" s="167"/>
      <c r="Y360" s="167"/>
      <c r="Z360" s="167"/>
      <c r="AA360" s="167"/>
      <c r="AB360" s="167"/>
      <c r="AC360" s="167"/>
      <c r="AD360" s="167"/>
      <c r="AE360" s="167"/>
      <c r="AF360" s="167"/>
      <c r="AG360" s="167"/>
      <c r="AH360" s="167"/>
      <c r="AI360" s="167"/>
      <c r="AJ360" s="167"/>
      <c r="AK360" s="167"/>
      <c r="AL360" s="66"/>
      <c r="AM360" s="167"/>
      <c r="AN360" s="166"/>
      <c r="AO360" s="167"/>
      <c r="AP360" s="167"/>
      <c r="AQ360" s="167"/>
      <c r="AR360" s="166"/>
    </row>
    <row r="361" spans="1:46" ht="10.15" customHeight="1" x14ac:dyDescent="0.2">
      <c r="A361" s="250"/>
      <c r="B361" s="417" t="s">
        <v>1433</v>
      </c>
      <c r="C361" s="131"/>
      <c r="D361" s="132"/>
      <c r="E361" s="956" t="e">
        <f ca="1">VLOOKUP(INDIRECT(ADDRESS(ROW(),COLUMN()-3)),Language_Translations,MATCH(Language_Selected,Language_Options,0),FALSE)</f>
        <v>#REF!</v>
      </c>
      <c r="F361" s="956"/>
      <c r="G361" s="956"/>
      <c r="H361" s="956"/>
      <c r="I361" s="956"/>
      <c r="J361" s="956"/>
      <c r="K361" s="956"/>
      <c r="L361" s="956"/>
      <c r="M361" s="956"/>
      <c r="N361" s="956"/>
      <c r="O361" s="956"/>
      <c r="P361" s="956"/>
      <c r="Q361" s="956"/>
      <c r="R361" s="956"/>
      <c r="S361" s="956"/>
      <c r="T361" s="956"/>
      <c r="U361" s="235"/>
      <c r="V361" s="241"/>
      <c r="W361" t="s">
        <v>1400</v>
      </c>
      <c r="X361"/>
      <c r="Y361"/>
      <c r="Z361" s="233"/>
      <c r="AA361" s="233"/>
      <c r="AB361" s="233"/>
      <c r="AC361"/>
      <c r="AD361" s="233"/>
      <c r="AE361" s="233"/>
      <c r="AF361" s="233"/>
      <c r="AG361" s="233" t="s">
        <v>2</v>
      </c>
      <c r="AH361" s="233"/>
      <c r="AI361" s="233"/>
      <c r="AJ361" s="233"/>
      <c r="AK361" s="233"/>
      <c r="AL361" s="59" t="s">
        <v>47</v>
      </c>
      <c r="AM361" s="114"/>
      <c r="AN361" s="359"/>
      <c r="AR361" s="359"/>
    </row>
    <row r="362" spans="1:46" ht="10.15" customHeight="1" x14ac:dyDescent="0.2">
      <c r="A362" s="250"/>
      <c r="B362" s="114"/>
      <c r="C362" s="131"/>
      <c r="D362" s="132"/>
      <c r="E362" s="956"/>
      <c r="F362" s="956"/>
      <c r="G362" s="956"/>
      <c r="H362" s="956"/>
      <c r="I362" s="956"/>
      <c r="J362" s="956"/>
      <c r="K362" s="956"/>
      <c r="L362" s="956"/>
      <c r="M362" s="956"/>
      <c r="N362" s="956"/>
      <c r="O362" s="956"/>
      <c r="P362" s="956"/>
      <c r="Q362" s="956"/>
      <c r="R362" s="956"/>
      <c r="S362" s="956"/>
      <c r="T362" s="956"/>
      <c r="U362" s="235"/>
      <c r="V362" s="241"/>
      <c r="W362" t="s">
        <v>1401</v>
      </c>
      <c r="X362"/>
      <c r="Y362"/>
      <c r="Z362" s="233"/>
      <c r="AA362" s="233"/>
      <c r="AB362" s="233"/>
      <c r="AC362" s="233"/>
      <c r="AD362" s="233"/>
      <c r="AE362"/>
      <c r="AF362" s="233"/>
      <c r="AG362" s="233"/>
      <c r="AH362" s="233"/>
      <c r="AI362" s="233"/>
      <c r="AJ362" s="233"/>
      <c r="AK362" s="233" t="s">
        <v>2</v>
      </c>
      <c r="AL362" s="59" t="s">
        <v>48</v>
      </c>
      <c r="AM362" s="114"/>
      <c r="AN362" s="359"/>
      <c r="AR362" s="359"/>
    </row>
    <row r="363" spans="1:46" ht="10.15" customHeight="1" x14ac:dyDescent="0.2">
      <c r="A363" s="250"/>
      <c r="B363" s="114"/>
      <c r="C363" s="131"/>
      <c r="D363" s="132"/>
      <c r="E363" s="956"/>
      <c r="F363" s="956"/>
      <c r="G363" s="956"/>
      <c r="H363" s="956"/>
      <c r="I363" s="956"/>
      <c r="J363" s="956"/>
      <c r="K363" s="956"/>
      <c r="L363" s="956"/>
      <c r="M363" s="956"/>
      <c r="N363" s="956"/>
      <c r="O363" s="956"/>
      <c r="P363" s="956"/>
      <c r="Q363" s="956"/>
      <c r="R363" s="956"/>
      <c r="S363" s="956"/>
      <c r="T363" s="956"/>
      <c r="U363" s="235"/>
      <c r="V363" s="241"/>
      <c r="W363" t="s">
        <v>1402</v>
      </c>
      <c r="X363"/>
      <c r="Y363" s="233"/>
      <c r="Z363" s="233"/>
      <c r="AA363" s="233"/>
      <c r="AB363" s="233"/>
      <c r="AC363" s="233" t="s">
        <v>2</v>
      </c>
      <c r="AD363" s="233"/>
      <c r="AE363" s="233"/>
      <c r="AF363" s="233"/>
      <c r="AG363" s="233"/>
      <c r="AH363" s="233"/>
      <c r="AI363" s="233"/>
      <c r="AJ363" s="233"/>
      <c r="AK363" s="233"/>
      <c r="AL363" s="59" t="s">
        <v>49</v>
      </c>
      <c r="AM363" s="114"/>
      <c r="AN363" s="359"/>
      <c r="AR363" s="359"/>
    </row>
    <row r="364" spans="1:46" ht="10.15" customHeight="1" x14ac:dyDescent="0.2">
      <c r="A364" s="250"/>
      <c r="B364" s="114"/>
      <c r="C364" s="131"/>
      <c r="D364" s="132"/>
      <c r="E364" s="956"/>
      <c r="F364" s="956"/>
      <c r="G364" s="956"/>
      <c r="H364" s="956"/>
      <c r="I364" s="956"/>
      <c r="J364" s="956"/>
      <c r="K364" s="956"/>
      <c r="L364" s="956"/>
      <c r="M364" s="956"/>
      <c r="N364" s="956"/>
      <c r="O364" s="956"/>
      <c r="P364" s="956"/>
      <c r="Q364" s="956"/>
      <c r="R364" s="956"/>
      <c r="S364" s="956"/>
      <c r="T364" s="956"/>
      <c r="U364" s="235"/>
      <c r="V364" s="241"/>
      <c r="W364"/>
      <c r="X364"/>
      <c r="Y364" s="233"/>
      <c r="Z364" s="233"/>
      <c r="AA364" s="233"/>
      <c r="AB364" s="233"/>
      <c r="AC364" s="233"/>
      <c r="AD364" s="233"/>
      <c r="AE364" s="233"/>
      <c r="AF364" s="233"/>
      <c r="AG364" s="233"/>
      <c r="AH364" s="233"/>
      <c r="AI364" s="233"/>
      <c r="AJ364" s="233"/>
      <c r="AK364" s="233"/>
      <c r="AL364" s="59"/>
      <c r="AM364" s="114"/>
      <c r="AN364" s="359"/>
      <c r="AR364" s="359"/>
    </row>
    <row r="365" spans="1:46" ht="10.15" customHeight="1" x14ac:dyDescent="0.2">
      <c r="A365" s="250"/>
      <c r="B365" s="114"/>
      <c r="C365" s="131"/>
      <c r="D365" s="132"/>
      <c r="E365" s="956"/>
      <c r="F365" s="956"/>
      <c r="G365" s="956"/>
      <c r="H365" s="956"/>
      <c r="I365" s="956"/>
      <c r="J365" s="956"/>
      <c r="K365" s="956"/>
      <c r="L365" s="956"/>
      <c r="M365" s="956"/>
      <c r="N365" s="956"/>
      <c r="O365" s="956"/>
      <c r="P365" s="956"/>
      <c r="Q365" s="956"/>
      <c r="R365" s="956"/>
      <c r="S365" s="956"/>
      <c r="T365" s="956"/>
      <c r="U365" s="235"/>
      <c r="V365" s="241"/>
      <c r="W365"/>
      <c r="X365"/>
      <c r="Y365" s="233"/>
      <c r="Z365" s="233"/>
      <c r="AA365" s="233"/>
      <c r="AB365" s="233"/>
      <c r="AC365" s="233"/>
      <c r="AD365" s="233"/>
      <c r="AE365" s="233"/>
      <c r="AF365" s="233"/>
      <c r="AG365" s="233"/>
      <c r="AH365" s="233"/>
      <c r="AI365" s="233"/>
      <c r="AJ365" s="233"/>
      <c r="AK365" s="233"/>
      <c r="AL365" s="59"/>
      <c r="AM365" s="114"/>
      <c r="AN365" s="359"/>
      <c r="AR365" s="359"/>
    </row>
    <row r="366" spans="1:46" ht="10.15" customHeight="1" x14ac:dyDescent="0.2">
      <c r="A366" s="251"/>
      <c r="B366" s="17"/>
      <c r="C366" s="360"/>
      <c r="D366" s="251"/>
      <c r="E366" s="17"/>
      <c r="F366" s="17"/>
      <c r="G366" s="17"/>
      <c r="H366" s="17"/>
      <c r="I366" s="17"/>
      <c r="J366" s="17"/>
      <c r="K366" s="17"/>
      <c r="L366" s="17"/>
      <c r="M366" s="17"/>
      <c r="N366" s="17"/>
      <c r="O366" s="17"/>
      <c r="P366" s="17"/>
      <c r="Q366" s="17"/>
      <c r="R366" s="17"/>
      <c r="S366" s="17"/>
      <c r="T366" s="17"/>
      <c r="U366" s="360"/>
      <c r="V366" s="251"/>
      <c r="W366" s="17"/>
      <c r="X366" s="17"/>
      <c r="Y366" s="17"/>
      <c r="Z366" s="17"/>
      <c r="AA366" s="17"/>
      <c r="AB366" s="17"/>
      <c r="AC366" s="17"/>
      <c r="AD366" s="17"/>
      <c r="AE366" s="17"/>
      <c r="AF366" s="17"/>
      <c r="AG366" s="17"/>
      <c r="AH366" s="17"/>
      <c r="AI366" s="17"/>
      <c r="AJ366" s="17"/>
      <c r="AK366" s="17"/>
      <c r="AL366" s="65"/>
      <c r="AM366" s="17"/>
      <c r="AN366" s="360"/>
      <c r="AO366" s="17"/>
      <c r="AP366" s="17"/>
      <c r="AQ366" s="17"/>
      <c r="AR366" s="360"/>
    </row>
    <row r="367" spans="1:46" ht="4.9000000000000004" customHeight="1" x14ac:dyDescent="0.2">
      <c r="A367" s="250"/>
      <c r="B367" s="288"/>
      <c r="C367" s="359"/>
      <c r="D367" s="250"/>
      <c r="U367" s="166"/>
      <c r="AM367" s="16"/>
      <c r="AN367" s="359"/>
      <c r="AR367" s="359"/>
    </row>
    <row r="368" spans="1:46" ht="10.15" customHeight="1" x14ac:dyDescent="0.2">
      <c r="A368" s="250"/>
      <c r="B368" s="67" t="s">
        <v>1434</v>
      </c>
      <c r="C368" s="359"/>
      <c r="D368" s="250"/>
      <c r="E368" s="804" t="e">
        <f ca="1">VLOOKUP(INDIRECT(ADDRESS(ROW(),COLUMN()-3)),Language_Translations,MATCH(Language_Selected,Language_Options,0),FALSE)</f>
        <v>#REF!</v>
      </c>
      <c r="F368" s="804"/>
      <c r="G368" s="804"/>
      <c r="H368" s="804"/>
      <c r="I368" s="804"/>
      <c r="J368" s="804"/>
      <c r="K368" s="804"/>
      <c r="L368" s="804"/>
      <c r="M368" s="804"/>
      <c r="N368" s="804"/>
      <c r="O368" s="804"/>
      <c r="P368" s="804"/>
      <c r="Q368" s="804"/>
      <c r="R368" s="804"/>
      <c r="S368" s="804"/>
      <c r="T368" s="804"/>
      <c r="U368" s="253"/>
      <c r="V368" s="462"/>
      <c r="W368" s="462"/>
      <c r="X368" s="462"/>
      <c r="Y368" s="462"/>
      <c r="Z368" s="462"/>
      <c r="AA368" s="462"/>
      <c r="AB368" s="462"/>
      <c r="AC368" s="462"/>
      <c r="AD368" s="462"/>
      <c r="AE368" s="462"/>
      <c r="AF368" s="462"/>
      <c r="AG368" s="462"/>
      <c r="AH368" s="462"/>
      <c r="AI368" s="462"/>
      <c r="AJ368" s="462"/>
      <c r="AK368" s="462"/>
      <c r="AL368" s="462"/>
      <c r="AM368" s="462"/>
      <c r="AN368" s="359"/>
      <c r="AR368" s="359"/>
    </row>
    <row r="369" spans="1:44" ht="10.15" customHeight="1" x14ac:dyDescent="0.2">
      <c r="A369" s="250"/>
      <c r="B369" s="16"/>
      <c r="C369" s="359"/>
      <c r="D369" s="250"/>
      <c r="E369" s="804"/>
      <c r="F369" s="804"/>
      <c r="G369" s="804"/>
      <c r="H369" s="804"/>
      <c r="I369" s="804"/>
      <c r="J369" s="804"/>
      <c r="K369" s="804"/>
      <c r="L369" s="804"/>
      <c r="M369" s="804"/>
      <c r="N369" s="804"/>
      <c r="O369" s="804"/>
      <c r="P369" s="804"/>
      <c r="Q369" s="804"/>
      <c r="R369" s="804"/>
      <c r="S369" s="804"/>
      <c r="T369" s="804"/>
      <c r="U369" s="253"/>
      <c r="V369" s="462"/>
      <c r="W369" s="462"/>
      <c r="X369" s="462"/>
      <c r="Y369" s="462"/>
      <c r="Z369" s="462"/>
      <c r="AA369" s="462"/>
      <c r="AB369" s="462"/>
      <c r="AC369" s="462"/>
      <c r="AD369" s="462"/>
      <c r="AE369" s="462"/>
      <c r="AF369" s="462"/>
      <c r="AG369" s="462"/>
      <c r="AH369" s="462"/>
      <c r="AI369" s="462"/>
      <c r="AJ369" s="462"/>
      <c r="AK369" s="462"/>
      <c r="AL369" s="462"/>
      <c r="AM369" s="462"/>
      <c r="AN369" s="359"/>
      <c r="AR369" s="359"/>
    </row>
    <row r="370" spans="1:44" ht="10.15" customHeight="1" x14ac:dyDescent="0.2">
      <c r="A370" s="250"/>
      <c r="B370" s="16"/>
      <c r="C370" s="359"/>
      <c r="D370" s="250"/>
      <c r="E370" s="804"/>
      <c r="F370" s="804"/>
      <c r="G370" s="804"/>
      <c r="H370" s="804"/>
      <c r="I370" s="804"/>
      <c r="J370" s="804"/>
      <c r="K370" s="804"/>
      <c r="L370" s="804"/>
      <c r="M370" s="804"/>
      <c r="N370" s="804"/>
      <c r="O370" s="804"/>
      <c r="P370" s="804"/>
      <c r="Q370" s="804"/>
      <c r="R370" s="804"/>
      <c r="S370" s="804"/>
      <c r="T370" s="804"/>
      <c r="U370" s="253"/>
      <c r="V370" s="462"/>
      <c r="AD370" s="33"/>
      <c r="AE370" s="33"/>
      <c r="AF370" s="33"/>
      <c r="AG370" s="33"/>
      <c r="AI370" s="33"/>
      <c r="AJ370" s="62"/>
      <c r="AK370" s="33"/>
      <c r="AL370" s="292"/>
      <c r="AM370" s="462"/>
      <c r="AN370" s="359"/>
      <c r="AR370" s="359"/>
    </row>
    <row r="371" spans="1:44" ht="10.15" customHeight="1" x14ac:dyDescent="0.2">
      <c r="A371" s="250"/>
      <c r="B371" s="16"/>
      <c r="C371" s="359"/>
      <c r="D371" s="250"/>
      <c r="E371" s="804"/>
      <c r="F371" s="804"/>
      <c r="G371" s="804"/>
      <c r="H371" s="804"/>
      <c r="I371" s="804"/>
      <c r="J371" s="804"/>
      <c r="K371" s="804"/>
      <c r="L371" s="804"/>
      <c r="M371" s="804"/>
      <c r="N371" s="804"/>
      <c r="O371" s="804"/>
      <c r="P371" s="804"/>
      <c r="Q371" s="804"/>
      <c r="R371" s="804"/>
      <c r="S371" s="804"/>
      <c r="T371" s="804"/>
      <c r="U371" s="253"/>
      <c r="V371" s="462"/>
      <c r="AD371" s="33"/>
      <c r="AE371" s="33"/>
      <c r="AF371" s="33"/>
      <c r="AG371" s="33"/>
      <c r="AI371" s="16" t="s">
        <v>35</v>
      </c>
      <c r="AJ371" s="33"/>
      <c r="AK371" s="33"/>
      <c r="AL371" s="292" t="s">
        <v>37</v>
      </c>
      <c r="AM371" s="462"/>
      <c r="AN371" s="359"/>
      <c r="AR371" s="359"/>
    </row>
    <row r="372" spans="1:44" ht="10.15" customHeight="1" x14ac:dyDescent="0.2">
      <c r="A372" s="250"/>
      <c r="B372" s="16"/>
      <c r="C372" s="359"/>
      <c r="D372" s="250"/>
      <c r="E372" s="804"/>
      <c r="F372" s="804"/>
      <c r="G372" s="804"/>
      <c r="H372" s="804"/>
      <c r="I372" s="804"/>
      <c r="J372" s="804"/>
      <c r="K372" s="804"/>
      <c r="L372" s="804"/>
      <c r="M372" s="804"/>
      <c r="N372" s="804"/>
      <c r="O372" s="804"/>
      <c r="P372" s="804"/>
      <c r="Q372" s="804"/>
      <c r="R372" s="804"/>
      <c r="S372" s="804"/>
      <c r="T372" s="804"/>
      <c r="U372" s="253"/>
      <c r="V372" s="462"/>
      <c r="W372" s="462"/>
      <c r="AD372" s="33"/>
      <c r="AE372" s="33"/>
      <c r="AF372" s="33"/>
      <c r="AG372" s="33"/>
      <c r="AH372" s="33"/>
      <c r="AJ372" s="33"/>
      <c r="AK372" s="33"/>
      <c r="AL372" s="292"/>
      <c r="AM372" s="462"/>
      <c r="AN372" s="359"/>
      <c r="AR372" s="359"/>
    </row>
    <row r="373" spans="1:44" ht="10.15" customHeight="1" x14ac:dyDescent="0.2">
      <c r="A373" s="250"/>
      <c r="B373" s="629"/>
      <c r="C373" s="359"/>
      <c r="D373" s="250"/>
      <c r="E373" s="804"/>
      <c r="F373" s="804"/>
      <c r="G373" s="804"/>
      <c r="H373" s="804"/>
      <c r="I373" s="804"/>
      <c r="J373" s="804"/>
      <c r="K373" s="804"/>
      <c r="L373" s="804"/>
      <c r="M373" s="804"/>
      <c r="N373" s="804"/>
      <c r="O373" s="804"/>
      <c r="P373" s="804"/>
      <c r="Q373" s="804"/>
      <c r="R373" s="804"/>
      <c r="S373" s="804"/>
      <c r="T373" s="804"/>
      <c r="U373" s="253"/>
      <c r="V373" s="462"/>
      <c r="W373" s="16" t="s">
        <v>1486</v>
      </c>
      <c r="Z373" s="33"/>
      <c r="AA373" s="33"/>
      <c r="AB373" s="33"/>
      <c r="AD373" s="33"/>
      <c r="AF373" s="33" t="s">
        <v>2</v>
      </c>
      <c r="AG373" s="33"/>
      <c r="AH373" s="33"/>
      <c r="AI373" s="79" t="s">
        <v>36</v>
      </c>
      <c r="AJ373" s="33"/>
      <c r="AK373" s="33"/>
      <c r="AL373" s="79">
        <v>2</v>
      </c>
      <c r="AM373" s="462"/>
      <c r="AN373" s="359"/>
      <c r="AR373" s="359"/>
    </row>
    <row r="374" spans="1:44" ht="10.15" customHeight="1" x14ac:dyDescent="0.2">
      <c r="A374" s="250"/>
      <c r="B374" s="629"/>
      <c r="C374" s="359"/>
      <c r="D374" s="250"/>
      <c r="E374" s="804"/>
      <c r="F374" s="804"/>
      <c r="G374" s="804"/>
      <c r="H374" s="804"/>
      <c r="I374" s="804"/>
      <c r="J374" s="804"/>
      <c r="K374" s="804"/>
      <c r="L374" s="804"/>
      <c r="M374" s="804"/>
      <c r="N374" s="804"/>
      <c r="O374" s="804"/>
      <c r="P374" s="804"/>
      <c r="Q374" s="804"/>
      <c r="R374" s="804"/>
      <c r="S374" s="804"/>
      <c r="T374" s="804"/>
      <c r="U374" s="253"/>
      <c r="V374" s="462"/>
      <c r="W374" s="16" t="s">
        <v>1487</v>
      </c>
      <c r="AA374" s="33" t="s">
        <v>2</v>
      </c>
      <c r="AB374" s="33"/>
      <c r="AC374" s="33"/>
      <c r="AD374" s="33"/>
      <c r="AE374" s="33"/>
      <c r="AF374" s="33"/>
      <c r="AG374" s="33"/>
      <c r="AH374" s="33"/>
      <c r="AI374" s="79" t="s">
        <v>36</v>
      </c>
      <c r="AJ374" s="33"/>
      <c r="AK374" s="33"/>
      <c r="AL374" s="79">
        <v>2</v>
      </c>
      <c r="AM374" s="462"/>
      <c r="AN374" s="359"/>
      <c r="AR374" s="359"/>
    </row>
    <row r="375" spans="1:44" ht="10.15" customHeight="1" x14ac:dyDescent="0.2">
      <c r="A375" s="250"/>
      <c r="B375" s="629"/>
      <c r="C375" s="359"/>
      <c r="D375" s="250"/>
      <c r="E375" s="804"/>
      <c r="F375" s="804"/>
      <c r="G375" s="804"/>
      <c r="H375" s="804"/>
      <c r="I375" s="804"/>
      <c r="J375" s="804"/>
      <c r="K375" s="804"/>
      <c r="L375" s="804"/>
      <c r="M375" s="804"/>
      <c r="N375" s="804"/>
      <c r="O375" s="804"/>
      <c r="P375" s="804"/>
      <c r="Q375" s="804"/>
      <c r="R375" s="804"/>
      <c r="S375" s="804"/>
      <c r="T375" s="804"/>
      <c r="U375" s="253"/>
      <c r="V375" s="462"/>
      <c r="W375" s="16" t="s">
        <v>1488</v>
      </c>
      <c r="Y375" s="33"/>
      <c r="Z375" s="33"/>
      <c r="AC375" s="33" t="s">
        <v>2</v>
      </c>
      <c r="AD375" s="33"/>
      <c r="AE375" s="33"/>
      <c r="AF375" s="33"/>
      <c r="AG375" s="33"/>
      <c r="AH375" s="33"/>
      <c r="AI375" s="79" t="s">
        <v>36</v>
      </c>
      <c r="AL375" s="79">
        <v>2</v>
      </c>
      <c r="AM375" s="462"/>
      <c r="AN375" s="359"/>
      <c r="AR375" s="359"/>
    </row>
    <row r="376" spans="1:44" ht="10.15" customHeight="1" x14ac:dyDescent="0.2">
      <c r="A376" s="250"/>
      <c r="B376" s="629"/>
      <c r="C376" s="359"/>
      <c r="D376" s="250"/>
      <c r="E376" s="804"/>
      <c r="F376" s="804"/>
      <c r="G376" s="804"/>
      <c r="H376" s="804"/>
      <c r="I376" s="804"/>
      <c r="J376" s="804"/>
      <c r="K376" s="804"/>
      <c r="L376" s="804"/>
      <c r="M376" s="804"/>
      <c r="N376" s="804"/>
      <c r="O376" s="804"/>
      <c r="P376" s="804"/>
      <c r="Q376" s="804"/>
      <c r="R376" s="804"/>
      <c r="S376" s="804"/>
      <c r="T376" s="804"/>
      <c r="U376" s="253"/>
      <c r="V376" s="462"/>
      <c r="W376" s="16" t="s">
        <v>1489</v>
      </c>
      <c r="Y376" s="33"/>
      <c r="Z376" s="33"/>
      <c r="AA376" s="33"/>
      <c r="AB376" s="33"/>
      <c r="AD376" s="33"/>
      <c r="AE376" s="33"/>
      <c r="AF376" s="33"/>
      <c r="AG376" s="33"/>
      <c r="AH376" s="33"/>
      <c r="AI376" s="79" t="s">
        <v>36</v>
      </c>
      <c r="AJ376" s="33"/>
      <c r="AK376" s="33"/>
      <c r="AL376" s="79">
        <v>2</v>
      </c>
      <c r="AM376" s="462"/>
      <c r="AN376" s="359"/>
      <c r="AR376" s="359"/>
    </row>
    <row r="377" spans="1:44" ht="10.15" customHeight="1" x14ac:dyDescent="0.2">
      <c r="A377" s="250"/>
      <c r="B377" s="16"/>
      <c r="C377" s="359"/>
      <c r="D377" s="250"/>
      <c r="E377" s="804"/>
      <c r="F377" s="804"/>
      <c r="G377" s="804"/>
      <c r="H377" s="804"/>
      <c r="I377" s="804"/>
      <c r="J377" s="804"/>
      <c r="K377" s="804"/>
      <c r="L377" s="804"/>
      <c r="M377" s="804"/>
      <c r="N377" s="804"/>
      <c r="O377" s="804"/>
      <c r="P377" s="804"/>
      <c r="Q377" s="804"/>
      <c r="R377" s="804"/>
      <c r="S377" s="804"/>
      <c r="T377" s="804"/>
      <c r="U377" s="359"/>
      <c r="V377" s="250"/>
      <c r="W377" s="16" t="s">
        <v>1490</v>
      </c>
      <c r="Y377" s="33"/>
      <c r="Z377" s="33"/>
      <c r="AD377" s="33" t="s">
        <v>2</v>
      </c>
      <c r="AE377" s="33"/>
      <c r="AF377" s="33"/>
      <c r="AG377" s="33"/>
      <c r="AH377" s="33"/>
      <c r="AI377" s="79" t="s">
        <v>36</v>
      </c>
      <c r="AL377" s="79">
        <v>2</v>
      </c>
      <c r="AM377" s="16"/>
      <c r="AN377" s="359"/>
      <c r="AO377" s="250"/>
      <c r="AR377" s="359"/>
    </row>
    <row r="378" spans="1:44" ht="10.15" customHeight="1" x14ac:dyDescent="0.2">
      <c r="A378" s="250"/>
      <c r="B378" s="16"/>
      <c r="C378" s="359"/>
      <c r="D378" s="250"/>
      <c r="E378" s="804"/>
      <c r="F378" s="804"/>
      <c r="G378" s="804"/>
      <c r="H378" s="804"/>
      <c r="I378" s="804"/>
      <c r="J378" s="804"/>
      <c r="K378" s="804"/>
      <c r="L378" s="804"/>
      <c r="M378" s="804"/>
      <c r="N378" s="804"/>
      <c r="O378" s="804"/>
      <c r="P378" s="804"/>
      <c r="Q378" s="804"/>
      <c r="R378" s="804"/>
      <c r="S378" s="804"/>
      <c r="T378" s="804"/>
      <c r="U378" s="359"/>
      <c r="V378" s="250"/>
      <c r="Y378" s="33"/>
      <c r="Z378" s="33"/>
      <c r="AA378" s="33"/>
      <c r="AB378" s="33"/>
      <c r="AC378" s="33"/>
      <c r="AD378" s="33"/>
      <c r="AE378" s="33"/>
      <c r="AF378" s="33"/>
      <c r="AG378" s="33"/>
      <c r="AH378" s="33"/>
      <c r="AI378" s="79"/>
      <c r="AL378" s="79"/>
      <c r="AM378" s="16"/>
      <c r="AN378" s="359"/>
      <c r="AO378" s="250"/>
      <c r="AQ378" s="198"/>
      <c r="AR378" s="557"/>
    </row>
    <row r="379" spans="1:44" ht="10.15" customHeight="1" x14ac:dyDescent="0.2">
      <c r="A379" s="250"/>
      <c r="B379" s="16"/>
      <c r="C379" s="359"/>
      <c r="D379" s="250"/>
      <c r="E379" s="804"/>
      <c r="F379" s="804"/>
      <c r="G379" s="804"/>
      <c r="H379" s="804"/>
      <c r="I379" s="804"/>
      <c r="J379" s="804"/>
      <c r="K379" s="804"/>
      <c r="L379" s="804"/>
      <c r="M379" s="804"/>
      <c r="N379" s="804"/>
      <c r="O379" s="804"/>
      <c r="P379" s="804"/>
      <c r="Q379" s="804"/>
      <c r="R379" s="804"/>
      <c r="S379" s="804"/>
      <c r="T379" s="804"/>
      <c r="U379" s="359"/>
      <c r="V379" s="250"/>
      <c r="Y379" s="33"/>
      <c r="Z379" s="33"/>
      <c r="AA379" s="33"/>
      <c r="AB379" s="33"/>
      <c r="AC379" s="33"/>
      <c r="AD379" s="33"/>
      <c r="AE379" s="33"/>
      <c r="AF379" s="33"/>
      <c r="AG379" s="33"/>
      <c r="AH379" s="33"/>
      <c r="AI379" s="33"/>
      <c r="AJ379" s="33"/>
      <c r="AK379" s="33"/>
      <c r="AL379" s="79"/>
      <c r="AM379" s="16"/>
      <c r="AN379" s="359"/>
      <c r="AO379" s="250"/>
      <c r="AQ379" s="959"/>
      <c r="AR379" s="960"/>
    </row>
    <row r="380" spans="1:44" ht="10.15" customHeight="1" x14ac:dyDescent="0.2">
      <c r="A380" s="250"/>
      <c r="B380" s="16"/>
      <c r="C380" s="359"/>
      <c r="D380" s="250"/>
      <c r="E380" s="804"/>
      <c r="F380" s="804"/>
      <c r="G380" s="804"/>
      <c r="H380" s="804"/>
      <c r="I380" s="804"/>
      <c r="J380" s="804"/>
      <c r="K380" s="804"/>
      <c r="L380" s="804"/>
      <c r="M380" s="804"/>
      <c r="N380" s="804"/>
      <c r="O380" s="804"/>
      <c r="P380" s="804"/>
      <c r="Q380" s="804"/>
      <c r="R380" s="804"/>
      <c r="S380" s="804"/>
      <c r="T380" s="804"/>
      <c r="U380" s="359"/>
      <c r="V380" s="250"/>
      <c r="W380" s="16" t="s">
        <v>1503</v>
      </c>
      <c r="Y380" s="33"/>
      <c r="Z380" s="33"/>
      <c r="AA380" s="33"/>
      <c r="AB380" s="33"/>
      <c r="AC380" s="33"/>
      <c r="AD380" s="169"/>
      <c r="AE380" s="169"/>
      <c r="AF380" s="169"/>
      <c r="AG380" s="169"/>
      <c r="AH380" s="169"/>
      <c r="AI380" s="79" t="s">
        <v>36</v>
      </c>
      <c r="AL380" s="79">
        <v>2</v>
      </c>
      <c r="AM380" s="16"/>
      <c r="AN380" s="359"/>
      <c r="AO380" s="250"/>
      <c r="AQ380" s="198"/>
      <c r="AR380" s="557"/>
    </row>
    <row r="381" spans="1:44" ht="10.15" customHeight="1" x14ac:dyDescent="0.2">
      <c r="A381" s="250"/>
      <c r="B381" s="16"/>
      <c r="C381" s="359"/>
      <c r="D381" s="250"/>
      <c r="E381" s="804"/>
      <c r="F381" s="804"/>
      <c r="G381" s="804"/>
      <c r="H381" s="804"/>
      <c r="I381" s="804"/>
      <c r="J381" s="804"/>
      <c r="K381" s="804"/>
      <c r="L381" s="804"/>
      <c r="M381" s="804"/>
      <c r="N381" s="804"/>
      <c r="O381" s="804"/>
      <c r="P381" s="804"/>
      <c r="Q381" s="804"/>
      <c r="R381" s="804"/>
      <c r="S381" s="804"/>
      <c r="T381" s="804"/>
      <c r="U381" s="359"/>
      <c r="V381" s="250"/>
      <c r="Z381" s="33"/>
      <c r="AA381" s="33"/>
      <c r="AB381" s="33"/>
      <c r="AC381" s="33"/>
      <c r="AD381" s="33"/>
      <c r="AE381" s="33"/>
      <c r="AF381" s="33"/>
      <c r="AG381" s="33"/>
      <c r="AH381" s="33"/>
      <c r="AI381" s="33"/>
      <c r="AJ381" s="33"/>
      <c r="AK381" s="33"/>
      <c r="AM381" s="16"/>
      <c r="AN381" s="359"/>
      <c r="AO381" s="250"/>
      <c r="AQ381" s="959"/>
      <c r="AR381" s="960"/>
    </row>
    <row r="382" spans="1:44" ht="6" customHeight="1" x14ac:dyDescent="0.2">
      <c r="A382" s="251"/>
      <c r="B382" s="17"/>
      <c r="C382" s="360"/>
      <c r="D382" s="251"/>
      <c r="E382" s="17"/>
      <c r="F382" s="17"/>
      <c r="G382" s="17"/>
      <c r="H382" s="17"/>
      <c r="I382" s="17"/>
      <c r="J382" s="17"/>
      <c r="K382" s="17"/>
      <c r="L382" s="17"/>
      <c r="M382" s="17"/>
      <c r="N382" s="17"/>
      <c r="O382" s="17"/>
      <c r="P382" s="17"/>
      <c r="Q382" s="17"/>
      <c r="R382" s="17"/>
      <c r="S382" s="17"/>
      <c r="T382" s="17"/>
      <c r="U382" s="360"/>
      <c r="V382" s="251"/>
      <c r="W382" s="17"/>
      <c r="X382" s="17"/>
      <c r="Y382" s="17"/>
      <c r="Z382" s="17"/>
      <c r="AA382" s="17"/>
      <c r="AB382" s="17"/>
      <c r="AC382" s="17"/>
      <c r="AD382" s="17"/>
      <c r="AE382" s="17"/>
      <c r="AF382" s="17"/>
      <c r="AG382" s="17"/>
      <c r="AH382" s="17"/>
      <c r="AI382" s="17"/>
      <c r="AJ382" s="17"/>
      <c r="AK382" s="17"/>
      <c r="AL382" s="17"/>
      <c r="AM382" s="17"/>
      <c r="AN382" s="360"/>
      <c r="AO382" s="251"/>
      <c r="AP382" s="17"/>
      <c r="AQ382" s="17"/>
      <c r="AR382" s="360"/>
    </row>
    <row r="383" spans="1:44" ht="4.9000000000000004" customHeight="1" x14ac:dyDescent="0.2">
      <c r="A383" s="165"/>
      <c r="B383" s="167"/>
      <c r="C383" s="166"/>
      <c r="D383" s="165"/>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c r="AC383" s="167"/>
      <c r="AD383" s="167"/>
      <c r="AE383" s="167"/>
      <c r="AF383" s="167"/>
      <c r="AG383" s="167"/>
      <c r="AH383" s="167"/>
      <c r="AI383" s="167"/>
      <c r="AJ383" s="167"/>
      <c r="AK383" s="167"/>
      <c r="AL383" s="167"/>
      <c r="AM383" s="66"/>
      <c r="AN383" s="167"/>
      <c r="AO383" s="165"/>
      <c r="AP383" s="167"/>
      <c r="AQ383" s="167"/>
      <c r="AR383" s="166"/>
    </row>
    <row r="384" spans="1:44" ht="10.15" customHeight="1" x14ac:dyDescent="0.2">
      <c r="A384" s="250"/>
      <c r="B384" s="67" t="s">
        <v>1819</v>
      </c>
      <c r="C384" s="359"/>
      <c r="D384" s="250"/>
      <c r="E384" s="804" t="e">
        <f ca="1">VLOOKUP(INDIRECT(ADDRESS(ROW(),COLUMN()-3)),Language_Translations,MATCH(Language_Selected,Language_Options,0),FALSE)</f>
        <v>#REF!</v>
      </c>
      <c r="F384" s="804"/>
      <c r="G384" s="804"/>
      <c r="H384" s="804"/>
      <c r="I384" s="804"/>
      <c r="J384" s="804"/>
      <c r="K384" s="804"/>
      <c r="L384" s="804"/>
      <c r="M384" s="804"/>
      <c r="N384" s="804"/>
      <c r="O384" s="804"/>
      <c r="P384" s="804"/>
      <c r="Q384" s="804"/>
      <c r="R384" s="804"/>
      <c r="S384" s="804"/>
      <c r="T384" s="804"/>
      <c r="U384" s="795"/>
      <c r="V384" s="795"/>
      <c r="W384" s="795"/>
      <c r="X384" s="795"/>
      <c r="Y384" s="795"/>
      <c r="Z384" s="795"/>
      <c r="AA384" s="795"/>
      <c r="AB384" s="795"/>
      <c r="AC384" s="795"/>
      <c r="AD384" s="795"/>
      <c r="AE384" s="795"/>
      <c r="AF384" s="795"/>
      <c r="AG384" s="795"/>
      <c r="AH384" s="795"/>
      <c r="AI384" s="795"/>
      <c r="AJ384" s="795"/>
      <c r="AK384" s="795"/>
      <c r="AL384" s="795"/>
      <c r="AM384" s="795"/>
      <c r="AN384" s="795"/>
      <c r="AO384" s="250"/>
      <c r="AR384" s="359"/>
    </row>
    <row r="385" spans="1:44" ht="10.15" customHeight="1" x14ac:dyDescent="0.2">
      <c r="A385" s="250"/>
      <c r="B385" s="16"/>
      <c r="C385" s="359"/>
      <c r="D385" s="250"/>
      <c r="E385" s="804"/>
      <c r="F385" s="804"/>
      <c r="G385" s="804"/>
      <c r="H385" s="804"/>
      <c r="I385" s="804"/>
      <c r="J385" s="804"/>
      <c r="K385" s="804"/>
      <c r="L385" s="804"/>
      <c r="M385" s="804"/>
      <c r="N385" s="804"/>
      <c r="O385" s="804"/>
      <c r="P385" s="804"/>
      <c r="Q385" s="804"/>
      <c r="R385" s="804"/>
      <c r="S385" s="804"/>
      <c r="T385" s="804"/>
      <c r="U385" s="795"/>
      <c r="V385" s="795"/>
      <c r="W385" s="795"/>
      <c r="X385" s="795"/>
      <c r="Y385" s="795"/>
      <c r="Z385" s="795"/>
      <c r="AA385" s="795"/>
      <c r="AB385" s="795"/>
      <c r="AC385" s="795"/>
      <c r="AD385" s="795"/>
      <c r="AE385" s="795"/>
      <c r="AF385" s="795"/>
      <c r="AG385" s="795"/>
      <c r="AH385" s="795"/>
      <c r="AI385" s="795"/>
      <c r="AJ385" s="795"/>
      <c r="AK385" s="795"/>
      <c r="AL385" s="795"/>
      <c r="AM385" s="795"/>
      <c r="AN385" s="795"/>
      <c r="AO385" s="250"/>
      <c r="AR385" s="359"/>
    </row>
    <row r="386" spans="1:44" ht="4.9000000000000004" customHeight="1" x14ac:dyDescent="0.2">
      <c r="A386" s="251"/>
      <c r="B386" s="17"/>
      <c r="C386" s="360"/>
      <c r="D386" s="251"/>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65"/>
      <c r="AN386" s="17"/>
      <c r="AO386" s="251"/>
      <c r="AP386" s="17"/>
      <c r="AQ386" s="17"/>
      <c r="AR386" s="360"/>
    </row>
    <row r="387" spans="1:44" ht="10.15" customHeight="1" x14ac:dyDescent="0.2">
      <c r="A387" s="165"/>
      <c r="B387" s="167"/>
      <c r="C387" s="166"/>
      <c r="D387" s="165"/>
      <c r="E387" s="167"/>
      <c r="F387" s="167"/>
      <c r="G387" s="167"/>
      <c r="H387" s="167"/>
      <c r="I387" s="167"/>
      <c r="J387" s="167"/>
      <c r="K387" s="167"/>
      <c r="L387" s="167"/>
      <c r="M387" s="167"/>
      <c r="N387" s="167"/>
      <c r="O387" s="167"/>
      <c r="P387" s="167"/>
      <c r="Q387" s="167"/>
      <c r="R387" s="167"/>
      <c r="S387" s="167"/>
      <c r="T387" s="167"/>
      <c r="U387" s="166"/>
      <c r="V387" s="165"/>
      <c r="W387" s="167"/>
      <c r="X387" s="167"/>
      <c r="Y387" s="167"/>
      <c r="Z387" s="167"/>
      <c r="AA387" s="167"/>
      <c r="AB387" s="167"/>
      <c r="AC387" s="167"/>
      <c r="AD387" s="167"/>
      <c r="AE387" s="167"/>
      <c r="AF387" s="167"/>
      <c r="AG387" s="167"/>
      <c r="AH387" s="167"/>
      <c r="AI387" s="167"/>
      <c r="AJ387" s="167"/>
      <c r="AK387" s="167"/>
      <c r="AL387" s="66"/>
      <c r="AM387" s="167"/>
      <c r="AN387" s="166"/>
      <c r="AO387" s="167"/>
      <c r="AP387" s="167"/>
      <c r="AQ387" s="167"/>
      <c r="AR387" s="166"/>
    </row>
    <row r="388" spans="1:44" ht="10.15" customHeight="1" x14ac:dyDescent="0.2">
      <c r="A388" s="250"/>
      <c r="B388" s="67" t="s">
        <v>1435</v>
      </c>
      <c r="C388" s="359"/>
      <c r="D388" s="250"/>
      <c r="E388" s="804" t="e">
        <f ca="1">VLOOKUP(INDIRECT(ADDRESS(ROW(),COLUMN()-3)),Language_Translations,MATCH(Language_Selected,Language_Options,0),FALSE)</f>
        <v>#REF!</v>
      </c>
      <c r="F388" s="804"/>
      <c r="G388" s="804"/>
      <c r="H388" s="804"/>
      <c r="I388" s="804"/>
      <c r="J388" s="804"/>
      <c r="K388" s="804"/>
      <c r="L388" s="804"/>
      <c r="M388" s="804"/>
      <c r="N388" s="804"/>
      <c r="O388" s="804"/>
      <c r="P388" s="804"/>
      <c r="Q388" s="804"/>
      <c r="R388" s="804"/>
      <c r="S388" s="804"/>
      <c r="T388" s="804"/>
      <c r="U388" s="359"/>
      <c r="V388" s="250"/>
      <c r="W388" s="16" t="s">
        <v>35</v>
      </c>
      <c r="Y388" s="33" t="s">
        <v>2</v>
      </c>
      <c r="Z388" s="33"/>
      <c r="AA388" s="33"/>
      <c r="AB388" s="33"/>
      <c r="AC388" s="33"/>
      <c r="AD388" s="33"/>
      <c r="AE388" s="33"/>
      <c r="AF388" s="33"/>
      <c r="AG388" s="33"/>
      <c r="AH388" s="33"/>
      <c r="AI388" s="33"/>
      <c r="AJ388" s="33"/>
      <c r="AK388" s="33"/>
      <c r="AL388" s="79" t="s">
        <v>36</v>
      </c>
      <c r="AM388" s="16"/>
      <c r="AN388" s="359"/>
      <c r="AR388" s="359"/>
    </row>
    <row r="389" spans="1:44" ht="10.15" customHeight="1" x14ac:dyDescent="0.2">
      <c r="A389" s="250"/>
      <c r="B389" s="16"/>
      <c r="C389" s="359"/>
      <c r="D389" s="250"/>
      <c r="E389" s="804"/>
      <c r="F389" s="804"/>
      <c r="G389" s="804"/>
      <c r="H389" s="804"/>
      <c r="I389" s="804"/>
      <c r="J389" s="804"/>
      <c r="K389" s="804"/>
      <c r="L389" s="804"/>
      <c r="M389" s="804"/>
      <c r="N389" s="804"/>
      <c r="O389" s="804"/>
      <c r="P389" s="804"/>
      <c r="Q389" s="804"/>
      <c r="R389" s="804"/>
      <c r="S389" s="804"/>
      <c r="T389" s="804"/>
      <c r="U389" s="359"/>
      <c r="V389" s="250"/>
      <c r="W389" s="16" t="s">
        <v>37</v>
      </c>
      <c r="Y389" s="33" t="s">
        <v>2</v>
      </c>
      <c r="Z389" s="33"/>
      <c r="AA389" s="33"/>
      <c r="AB389" s="33"/>
      <c r="AC389" s="33"/>
      <c r="AD389" s="33"/>
      <c r="AE389" s="33"/>
      <c r="AF389" s="33"/>
      <c r="AG389" s="33"/>
      <c r="AH389" s="33"/>
      <c r="AI389" s="33"/>
      <c r="AJ389" s="33"/>
      <c r="AK389" s="33"/>
      <c r="AL389" s="79" t="s">
        <v>38</v>
      </c>
      <c r="AM389" s="16"/>
      <c r="AN389" s="359"/>
      <c r="AR389" s="359"/>
    </row>
    <row r="390" spans="1:44" ht="10.15" customHeight="1" x14ac:dyDescent="0.2">
      <c r="A390" s="250"/>
      <c r="B390" s="16"/>
      <c r="C390" s="359"/>
      <c r="D390" s="250"/>
      <c r="E390" s="804"/>
      <c r="F390" s="804"/>
      <c r="G390" s="804"/>
      <c r="H390" s="804"/>
      <c r="I390" s="804"/>
      <c r="J390" s="804"/>
      <c r="K390" s="804"/>
      <c r="L390" s="804"/>
      <c r="M390" s="804"/>
      <c r="N390" s="804"/>
      <c r="O390" s="804"/>
      <c r="P390" s="804"/>
      <c r="Q390" s="804"/>
      <c r="R390" s="804"/>
      <c r="S390" s="804"/>
      <c r="T390" s="804"/>
      <c r="U390" s="359"/>
      <c r="V390" s="250"/>
      <c r="Y390" s="33"/>
      <c r="Z390" s="33"/>
      <c r="AA390" s="33"/>
      <c r="AB390" s="33"/>
      <c r="AC390" s="33"/>
      <c r="AD390" s="33"/>
      <c r="AE390" s="33"/>
      <c r="AF390" s="33"/>
      <c r="AG390" s="33"/>
      <c r="AH390" s="33"/>
      <c r="AI390" s="33"/>
      <c r="AJ390" s="33"/>
      <c r="AK390" s="33"/>
      <c r="AL390" s="79"/>
      <c r="AM390" s="16"/>
      <c r="AN390" s="359"/>
      <c r="AR390" s="359"/>
    </row>
    <row r="391" spans="1:44" ht="10.15" customHeight="1" x14ac:dyDescent="0.2">
      <c r="A391" s="251"/>
      <c r="B391" s="17"/>
      <c r="C391" s="360"/>
      <c r="D391" s="251"/>
      <c r="E391" s="17"/>
      <c r="F391" s="17"/>
      <c r="G391" s="17"/>
      <c r="H391" s="17"/>
      <c r="I391" s="17"/>
      <c r="J391" s="17"/>
      <c r="K391" s="17"/>
      <c r="L391" s="17"/>
      <c r="M391" s="17"/>
      <c r="N391" s="17"/>
      <c r="O391" s="17"/>
      <c r="P391" s="17"/>
      <c r="Q391" s="17"/>
      <c r="R391" s="17"/>
      <c r="S391" s="17"/>
      <c r="T391" s="17"/>
      <c r="U391" s="360"/>
      <c r="V391" s="251"/>
      <c r="W391" s="17"/>
      <c r="X391" s="17"/>
      <c r="Y391" s="17"/>
      <c r="Z391" s="17"/>
      <c r="AA391" s="17"/>
      <c r="AB391" s="17"/>
      <c r="AC391" s="17"/>
      <c r="AD391" s="17"/>
      <c r="AE391" s="17"/>
      <c r="AF391" s="17"/>
      <c r="AG391" s="17"/>
      <c r="AH391" s="17"/>
      <c r="AI391" s="17"/>
      <c r="AJ391" s="17"/>
      <c r="AK391" s="17"/>
      <c r="AL391" s="65"/>
      <c r="AM391" s="17"/>
      <c r="AN391" s="360"/>
      <c r="AO391" s="17"/>
      <c r="AP391" s="17"/>
      <c r="AQ391" s="17"/>
      <c r="AR391" s="360"/>
    </row>
    <row r="392" spans="1:44" ht="10.15" customHeight="1" x14ac:dyDescent="0.2">
      <c r="A392" s="165"/>
      <c r="B392" s="167"/>
      <c r="C392" s="166"/>
      <c r="D392" s="165"/>
      <c r="E392" s="167"/>
      <c r="F392" s="167"/>
      <c r="G392" s="167"/>
      <c r="H392" s="167"/>
      <c r="I392" s="167"/>
      <c r="J392" s="167"/>
      <c r="K392" s="167"/>
      <c r="L392" s="167"/>
      <c r="M392" s="167"/>
      <c r="N392" s="167"/>
      <c r="O392" s="167"/>
      <c r="P392" s="167"/>
      <c r="Q392" s="167"/>
      <c r="R392" s="167"/>
      <c r="S392" s="167"/>
      <c r="T392" s="167"/>
      <c r="U392" s="166"/>
      <c r="V392" s="165"/>
      <c r="W392" s="167"/>
      <c r="X392" s="167"/>
      <c r="Y392" s="167"/>
      <c r="Z392" s="167"/>
      <c r="AA392" s="167"/>
      <c r="AB392" s="167"/>
      <c r="AC392" s="167"/>
      <c r="AD392" s="167"/>
      <c r="AE392" s="167"/>
      <c r="AF392" s="167"/>
      <c r="AG392" s="167"/>
      <c r="AH392" s="167"/>
      <c r="AI392" s="167"/>
      <c r="AJ392" s="167"/>
      <c r="AK392" s="167"/>
      <c r="AL392" s="66"/>
      <c r="AM392" s="167"/>
      <c r="AN392" s="166"/>
      <c r="AO392" s="167"/>
      <c r="AP392" s="167"/>
      <c r="AQ392" s="167"/>
      <c r="AR392" s="166"/>
    </row>
    <row r="393" spans="1:44" ht="10.15" customHeight="1" x14ac:dyDescent="0.2">
      <c r="A393" s="250"/>
      <c r="B393" s="67" t="s">
        <v>1436</v>
      </c>
      <c r="C393" s="359"/>
      <c r="D393" s="250"/>
      <c r="E393" s="804" t="s">
        <v>2143</v>
      </c>
      <c r="F393" s="804"/>
      <c r="G393" s="804"/>
      <c r="H393" s="804"/>
      <c r="I393" s="804"/>
      <c r="J393" s="804"/>
      <c r="K393" s="804"/>
      <c r="L393" s="804"/>
      <c r="M393" s="804"/>
      <c r="N393" s="804"/>
      <c r="O393" s="804"/>
      <c r="P393" s="804"/>
      <c r="Q393" s="804"/>
      <c r="R393" s="804"/>
      <c r="S393" s="804"/>
      <c r="T393" s="804"/>
      <c r="U393" s="359"/>
      <c r="V393" s="250"/>
      <c r="W393" t="s">
        <v>2138</v>
      </c>
      <c r="X393"/>
      <c r="Y393"/>
      <c r="Z393" s="233"/>
      <c r="AA393" s="233"/>
      <c r="AB393" s="233"/>
      <c r="AC393"/>
      <c r="AD393" s="33" t="s">
        <v>2</v>
      </c>
      <c r="AE393" s="33"/>
      <c r="AF393" s="33"/>
      <c r="AG393" s="33"/>
      <c r="AH393" s="33"/>
      <c r="AI393" s="33"/>
      <c r="AJ393" s="33"/>
      <c r="AK393" s="33"/>
      <c r="AL393" s="59" t="s">
        <v>81</v>
      </c>
      <c r="AN393" s="359"/>
      <c r="AR393" s="359"/>
    </row>
    <row r="394" spans="1:44" ht="10.15" customHeight="1" x14ac:dyDescent="0.2">
      <c r="A394" s="250"/>
      <c r="B394" s="16"/>
      <c r="C394" s="359"/>
      <c r="D394" s="250"/>
      <c r="E394" s="804"/>
      <c r="F394" s="804"/>
      <c r="G394" s="804"/>
      <c r="H394" s="804"/>
      <c r="I394" s="804"/>
      <c r="J394" s="804"/>
      <c r="K394" s="804"/>
      <c r="L394" s="804"/>
      <c r="M394" s="804"/>
      <c r="N394" s="804"/>
      <c r="O394" s="804"/>
      <c r="P394" s="804"/>
      <c r="Q394" s="804"/>
      <c r="R394" s="804"/>
      <c r="S394" s="804"/>
      <c r="T394" s="804"/>
      <c r="U394" s="359"/>
      <c r="V394" s="250"/>
      <c r="W394" t="s">
        <v>2139</v>
      </c>
      <c r="X394"/>
      <c r="Y394"/>
      <c r="Z394" s="233"/>
      <c r="AA394" s="233"/>
      <c r="AB394" s="233"/>
      <c r="AC394" s="233"/>
      <c r="AD394" s="233"/>
      <c r="AE394" s="33" t="s">
        <v>2</v>
      </c>
      <c r="AF394" s="33"/>
      <c r="AG394" s="33"/>
      <c r="AH394" s="33"/>
      <c r="AI394" s="33"/>
      <c r="AJ394" s="33"/>
      <c r="AK394" s="33"/>
      <c r="AL394" s="59" t="s">
        <v>82</v>
      </c>
      <c r="AN394" s="359"/>
      <c r="AR394" s="359"/>
    </row>
    <row r="395" spans="1:44" ht="10.15" customHeight="1" x14ac:dyDescent="0.2">
      <c r="A395" s="250"/>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t="s">
        <v>2140</v>
      </c>
      <c r="X395"/>
      <c r="Y395" s="233"/>
      <c r="Z395" s="233"/>
      <c r="AA395" s="233"/>
      <c r="AB395" s="233"/>
      <c r="AC395" s="233"/>
      <c r="AD395" s="233"/>
      <c r="AE395" s="233"/>
      <c r="AF395" s="33" t="s">
        <v>2</v>
      </c>
      <c r="AG395" s="33"/>
      <c r="AH395" s="33"/>
      <c r="AI395" s="33"/>
      <c r="AJ395" s="33"/>
      <c r="AK395" s="33"/>
      <c r="AL395" s="59" t="s">
        <v>83</v>
      </c>
      <c r="AM395" s="16"/>
      <c r="AN395" s="359"/>
      <c r="AR395" s="359"/>
    </row>
    <row r="396" spans="1:44" ht="10.15" customHeight="1" x14ac:dyDescent="0.2">
      <c r="A396" s="250"/>
      <c r="B396" s="16"/>
      <c r="C396" s="359"/>
      <c r="D396" s="250"/>
      <c r="E396" s="804"/>
      <c r="F396" s="804"/>
      <c r="G396" s="804"/>
      <c r="H396" s="804"/>
      <c r="I396" s="804"/>
      <c r="J396" s="804"/>
      <c r="K396" s="804"/>
      <c r="L396" s="804"/>
      <c r="M396" s="804"/>
      <c r="N396" s="804"/>
      <c r="O396" s="804"/>
      <c r="P396" s="804"/>
      <c r="Q396" s="804"/>
      <c r="R396" s="804"/>
      <c r="S396" s="804"/>
      <c r="T396" s="804"/>
      <c r="U396" s="359"/>
      <c r="V396" s="250"/>
      <c r="W396" s="16" t="s">
        <v>2450</v>
      </c>
      <c r="X396"/>
      <c r="Y396"/>
      <c r="Z396" s="233" t="s">
        <v>2</v>
      </c>
      <c r="AA396" s="233"/>
      <c r="AB396" s="233"/>
      <c r="AC396" s="233"/>
      <c r="AD396" s="233"/>
      <c r="AE396" s="233"/>
      <c r="AF396" s="233"/>
      <c r="AG396" s="233"/>
      <c r="AH396" s="233"/>
      <c r="AI396" s="233"/>
      <c r="AJ396" s="233"/>
      <c r="AK396" s="233"/>
      <c r="AL396" s="59" t="s">
        <v>84</v>
      </c>
      <c r="AM396" s="16"/>
      <c r="AN396" s="359"/>
      <c r="AR396" s="359"/>
    </row>
    <row r="397" spans="1:44" ht="10.15" customHeight="1" x14ac:dyDescent="0.2">
      <c r="A397" s="250"/>
      <c r="B397" s="16"/>
      <c r="C397" s="359"/>
      <c r="D397" s="250"/>
      <c r="E397" s="804"/>
      <c r="F397" s="804"/>
      <c r="G397" s="804"/>
      <c r="H397" s="804"/>
      <c r="I397" s="804"/>
      <c r="J397" s="804"/>
      <c r="K397" s="804"/>
      <c r="L397" s="804"/>
      <c r="M397" s="804"/>
      <c r="N397" s="804"/>
      <c r="O397" s="804"/>
      <c r="P397" s="804"/>
      <c r="Q397" s="804"/>
      <c r="R397" s="804"/>
      <c r="S397" s="804"/>
      <c r="T397" s="804"/>
      <c r="U397" s="359"/>
      <c r="V397" s="250"/>
      <c r="W397" s="16" t="s">
        <v>2451</v>
      </c>
      <c r="X397"/>
      <c r="Y397"/>
      <c r="Z397" s="233"/>
      <c r="AA397" s="233"/>
      <c r="AB397" s="233"/>
      <c r="AC397" s="233"/>
      <c r="AD397" s="233" t="s">
        <v>2</v>
      </c>
      <c r="AE397" s="233"/>
      <c r="AF397" s="233"/>
      <c r="AG397" s="233"/>
      <c r="AH397" s="233"/>
      <c r="AI397" s="233"/>
      <c r="AJ397" s="233"/>
      <c r="AK397" s="233"/>
      <c r="AL397" s="59" t="s">
        <v>85</v>
      </c>
      <c r="AM397" s="16"/>
      <c r="AN397" s="359"/>
      <c r="AR397" s="359"/>
    </row>
    <row r="398" spans="1:44" ht="10.15" customHeight="1" x14ac:dyDescent="0.2">
      <c r="A398" s="250"/>
      <c r="B398" s="16"/>
      <c r="C398" s="359"/>
      <c r="D398" s="250"/>
      <c r="E398" s="804"/>
      <c r="F398" s="804"/>
      <c r="G398" s="804"/>
      <c r="H398" s="804"/>
      <c r="I398" s="804"/>
      <c r="J398" s="804"/>
      <c r="K398" s="804"/>
      <c r="L398" s="804"/>
      <c r="M398" s="804"/>
      <c r="N398" s="804"/>
      <c r="O398" s="804"/>
      <c r="P398" s="804"/>
      <c r="Q398" s="804"/>
      <c r="R398" s="804"/>
      <c r="S398" s="804"/>
      <c r="T398" s="804"/>
      <c r="U398" s="359"/>
      <c r="V398" s="250"/>
      <c r="W398" s="16" t="s">
        <v>469</v>
      </c>
      <c r="X398"/>
      <c r="Y398"/>
      <c r="Z398" s="233"/>
      <c r="AA398" s="233"/>
      <c r="AB398" s="233" t="s">
        <v>2</v>
      </c>
      <c r="AC398" s="233"/>
      <c r="AD398" s="233"/>
      <c r="AE398" s="233"/>
      <c r="AF398" s="233"/>
      <c r="AG398" s="233"/>
      <c r="AH398" s="233"/>
      <c r="AI398" s="233"/>
      <c r="AJ398" s="233"/>
      <c r="AK398" s="233"/>
      <c r="AL398" s="59" t="s">
        <v>86</v>
      </c>
      <c r="AM398" s="16"/>
      <c r="AN398" s="359"/>
      <c r="AR398" s="359"/>
    </row>
    <row r="399" spans="1:44" ht="10.15" customHeight="1" x14ac:dyDescent="0.2">
      <c r="A399" s="250"/>
      <c r="B399" s="16"/>
      <c r="C399" s="359"/>
      <c r="D399" s="250"/>
      <c r="E399" s="804"/>
      <c r="F399" s="804"/>
      <c r="G399" s="804"/>
      <c r="H399" s="804"/>
      <c r="I399" s="804"/>
      <c r="J399" s="804"/>
      <c r="K399" s="804"/>
      <c r="L399" s="804"/>
      <c r="M399" s="804"/>
      <c r="N399" s="804"/>
      <c r="O399" s="804"/>
      <c r="P399" s="804"/>
      <c r="Q399" s="804"/>
      <c r="R399" s="804"/>
      <c r="S399" s="804"/>
      <c r="T399" s="804"/>
      <c r="U399" s="359"/>
      <c r="V399" s="250"/>
      <c r="W399" t="s">
        <v>2452</v>
      </c>
      <c r="X399"/>
      <c r="Y399" s="233"/>
      <c r="Z399" s="233"/>
      <c r="AA399" s="233"/>
      <c r="AB399" s="233"/>
      <c r="AC399" s="233"/>
      <c r="AD399" s="233"/>
      <c r="AE399" s="233"/>
      <c r="AF399"/>
      <c r="AG399" s="233" t="s">
        <v>2</v>
      </c>
      <c r="AH399" s="233"/>
      <c r="AI399" s="233"/>
      <c r="AJ399" s="233"/>
      <c r="AK399" s="233"/>
      <c r="AL399" s="59" t="s">
        <v>90</v>
      </c>
      <c r="AM399" s="16"/>
      <c r="AN399" s="359"/>
      <c r="AR399" s="359"/>
    </row>
    <row r="400" spans="1:44" ht="10.15" customHeight="1" x14ac:dyDescent="0.2">
      <c r="A400" s="250"/>
      <c r="B400" s="16"/>
      <c r="C400" s="359"/>
      <c r="D400" s="250"/>
      <c r="E400" s="804"/>
      <c r="F400" s="804"/>
      <c r="G400" s="804"/>
      <c r="H400" s="804"/>
      <c r="I400" s="804"/>
      <c r="J400" s="804"/>
      <c r="K400" s="804"/>
      <c r="L400" s="804"/>
      <c r="M400" s="804"/>
      <c r="N400" s="804"/>
      <c r="O400" s="804"/>
      <c r="P400" s="804"/>
      <c r="Q400" s="804"/>
      <c r="R400" s="804"/>
      <c r="S400" s="804"/>
      <c r="T400" s="804"/>
      <c r="U400" s="359"/>
      <c r="V400" s="250"/>
      <c r="W400" t="s">
        <v>2556</v>
      </c>
      <c r="X400"/>
      <c r="Y400" s="233"/>
      <c r="Z400" s="233"/>
      <c r="AA400" s="233" t="s">
        <v>2</v>
      </c>
      <c r="AB400" s="233"/>
      <c r="AC400" s="233"/>
      <c r="AD400" s="233"/>
      <c r="AE400" s="233"/>
      <c r="AF400" s="233"/>
      <c r="AG400" s="233"/>
      <c r="AH400" s="233"/>
      <c r="AI400" s="233"/>
      <c r="AJ400" s="233"/>
      <c r="AK400" s="233"/>
      <c r="AL400" s="59" t="s">
        <v>91</v>
      </c>
      <c r="AM400" s="16"/>
      <c r="AN400" s="359"/>
      <c r="AR400" s="359"/>
    </row>
    <row r="401" spans="1:49" ht="10.15" customHeight="1" x14ac:dyDescent="0.2">
      <c r="A401" s="250"/>
      <c r="B401" s="16"/>
      <c r="C401" s="359"/>
      <c r="D401" s="250"/>
      <c r="E401" s="804"/>
      <c r="F401" s="804"/>
      <c r="G401" s="804"/>
      <c r="H401" s="804"/>
      <c r="I401" s="804"/>
      <c r="J401" s="804"/>
      <c r="K401" s="804"/>
      <c r="L401" s="804"/>
      <c r="M401" s="804"/>
      <c r="N401" s="804"/>
      <c r="O401" s="804"/>
      <c r="P401" s="804"/>
      <c r="Q401" s="804"/>
      <c r="R401" s="804"/>
      <c r="S401" s="804"/>
      <c r="T401" s="804"/>
      <c r="U401" s="359"/>
      <c r="V401" s="250"/>
      <c r="W401"/>
      <c r="X401"/>
      <c r="Y401" s="233"/>
      <c r="Z401" s="233"/>
      <c r="AA401" s="233"/>
      <c r="AB401" s="233"/>
      <c r="AC401" s="233"/>
      <c r="AD401" s="233"/>
      <c r="AE401" s="233"/>
      <c r="AF401" s="233"/>
      <c r="AG401" s="233"/>
      <c r="AH401" s="233"/>
      <c r="AI401" s="233"/>
      <c r="AJ401" s="233"/>
      <c r="AK401" s="233"/>
      <c r="AL401" s="59"/>
      <c r="AM401" s="16"/>
      <c r="AN401" s="359"/>
      <c r="AR401" s="359"/>
    </row>
    <row r="402" spans="1:49" ht="10.15" customHeight="1" x14ac:dyDescent="0.2">
      <c r="A402" s="250"/>
      <c r="B402" s="16"/>
      <c r="C402" s="359"/>
      <c r="D402" s="250"/>
      <c r="E402" s="804"/>
      <c r="F402" s="804"/>
      <c r="G402" s="804"/>
      <c r="H402" s="804"/>
      <c r="I402" s="804"/>
      <c r="J402" s="804"/>
      <c r="K402" s="804"/>
      <c r="L402" s="804"/>
      <c r="M402" s="804"/>
      <c r="N402" s="804"/>
      <c r="O402" s="804"/>
      <c r="P402" s="804"/>
      <c r="Q402" s="804"/>
      <c r="R402" s="804"/>
      <c r="S402" s="804"/>
      <c r="T402" s="804"/>
      <c r="U402" s="359"/>
      <c r="V402" s="250"/>
      <c r="W402" t="s">
        <v>359</v>
      </c>
      <c r="X402"/>
      <c r="Y402" s="233"/>
      <c r="Z402" s="233"/>
      <c r="AA402" s="233"/>
      <c r="AB402" s="233"/>
      <c r="AC402" s="233"/>
      <c r="AD402" s="644"/>
      <c r="AE402" s="644"/>
      <c r="AF402" s="644"/>
      <c r="AG402" s="644"/>
      <c r="AH402" s="644"/>
      <c r="AI402" s="644"/>
      <c r="AJ402" s="644"/>
      <c r="AK402" s="644"/>
      <c r="AL402" s="59">
        <v>96</v>
      </c>
      <c r="AM402" s="16"/>
      <c r="AN402" s="359"/>
      <c r="AR402" s="359"/>
    </row>
    <row r="403" spans="1:49" ht="10.15" customHeight="1" x14ac:dyDescent="0.2">
      <c r="A403" s="251"/>
      <c r="B403" s="17"/>
      <c r="C403" s="360"/>
      <c r="D403" s="251"/>
      <c r="E403" s="17"/>
      <c r="F403" s="17"/>
      <c r="G403" s="17"/>
      <c r="H403" s="17"/>
      <c r="I403" s="17"/>
      <c r="J403" s="17"/>
      <c r="K403" s="17"/>
      <c r="L403" s="17"/>
      <c r="M403" s="17"/>
      <c r="N403" s="17"/>
      <c r="O403" s="17"/>
      <c r="P403" s="17"/>
      <c r="Q403" s="17"/>
      <c r="R403" s="17"/>
      <c r="S403" s="17"/>
      <c r="T403" s="17"/>
      <c r="U403" s="360"/>
      <c r="V403" s="251"/>
      <c r="W403" s="17"/>
      <c r="X403" s="17"/>
      <c r="Y403" s="17"/>
      <c r="Z403" s="17"/>
      <c r="AA403" s="17"/>
      <c r="AB403" s="17"/>
      <c r="AC403" s="17"/>
      <c r="AD403" s="17"/>
      <c r="AE403" s="17"/>
      <c r="AF403" s="17"/>
      <c r="AG403" s="17"/>
      <c r="AH403" s="17"/>
      <c r="AI403" s="17"/>
      <c r="AJ403" s="17"/>
      <c r="AK403" s="17"/>
      <c r="AL403" s="65"/>
      <c r="AM403" s="17"/>
      <c r="AN403" s="360"/>
      <c r="AO403" s="17"/>
      <c r="AP403" s="17"/>
      <c r="AQ403" s="17"/>
      <c r="AR403" s="360"/>
    </row>
    <row r="404" spans="1:49" ht="10.15" customHeight="1" x14ac:dyDescent="0.2">
      <c r="A404" s="165"/>
      <c r="B404" s="167"/>
      <c r="C404" s="166"/>
      <c r="D404" s="165"/>
      <c r="E404" s="167"/>
      <c r="F404" s="167"/>
      <c r="G404" s="167"/>
      <c r="H404" s="167"/>
      <c r="I404" s="167"/>
      <c r="J404" s="167"/>
      <c r="K404" s="167"/>
      <c r="L404" s="167"/>
      <c r="M404" s="167"/>
      <c r="N404" s="167"/>
      <c r="O404" s="167"/>
      <c r="P404" s="167"/>
      <c r="Q404" s="167"/>
      <c r="R404" s="167"/>
      <c r="S404" s="167"/>
      <c r="T404" s="167"/>
      <c r="U404" s="166"/>
      <c r="V404" s="165"/>
      <c r="W404" s="167"/>
      <c r="X404" s="167"/>
      <c r="Y404" s="167"/>
      <c r="Z404" s="167"/>
      <c r="AA404" s="167"/>
      <c r="AB404" s="167"/>
      <c r="AC404" s="167"/>
      <c r="AD404" s="167"/>
      <c r="AE404" s="167"/>
      <c r="AF404" s="167"/>
      <c r="AG404" s="167"/>
      <c r="AH404" s="167"/>
      <c r="AI404" s="167"/>
      <c r="AJ404" s="167"/>
      <c r="AK404" s="167"/>
      <c r="AL404" s="66"/>
      <c r="AM404" s="66"/>
      <c r="AN404" s="166"/>
      <c r="AO404" s="165"/>
      <c r="AP404" s="167"/>
      <c r="AQ404" s="167"/>
      <c r="AR404" s="166"/>
      <c r="AS404" s="589"/>
      <c r="AT404" s="589"/>
      <c r="AU404" s="589"/>
      <c r="AV404" s="589"/>
      <c r="AW404" s="589"/>
    </row>
    <row r="405" spans="1:49" ht="10.15" customHeight="1" x14ac:dyDescent="0.2">
      <c r="A405" s="250"/>
      <c r="B405" s="16"/>
      <c r="C405" s="359"/>
      <c r="D405" s="250"/>
      <c r="U405" s="359"/>
      <c r="V405" s="250"/>
      <c r="Z405" s="8"/>
      <c r="AA405" s="6"/>
      <c r="AB405" s="8"/>
      <c r="AC405" s="6"/>
      <c r="AH405" s="8"/>
      <c r="AI405" s="6"/>
      <c r="AJ405" s="8"/>
      <c r="AK405" s="6"/>
      <c r="AL405" s="16"/>
      <c r="AM405" s="16"/>
      <c r="AN405" s="359"/>
      <c r="AO405" s="250"/>
      <c r="AP405" s="852" t="s">
        <v>672</v>
      </c>
      <c r="AQ405" s="852"/>
      <c r="AR405" s="860"/>
      <c r="AS405" s="589"/>
      <c r="AT405" s="589"/>
      <c r="AU405" s="589"/>
      <c r="AV405" s="589"/>
      <c r="AW405" s="589"/>
    </row>
    <row r="406" spans="1:49" ht="10.15" customHeight="1" x14ac:dyDescent="0.2">
      <c r="A406" s="250"/>
      <c r="B406" s="67" t="s">
        <v>1445</v>
      </c>
      <c r="C406" s="359"/>
      <c r="D406" s="250"/>
      <c r="E406" s="804" t="e">
        <f ca="1">VLOOKUP(INDIRECT(ADDRESS(ROW(),COLUMN()-3)),Language_Translations,MATCH(Language_Selected,Language_Options,0),FALSE)</f>
        <v>#REF!</v>
      </c>
      <c r="F406" s="804"/>
      <c r="G406" s="804"/>
      <c r="H406" s="804"/>
      <c r="I406" s="804"/>
      <c r="J406" s="804"/>
      <c r="K406" s="804"/>
      <c r="L406" s="804"/>
      <c r="M406" s="804"/>
      <c r="N406" s="804"/>
      <c r="O406" s="804"/>
      <c r="P406" s="804"/>
      <c r="Q406" s="804"/>
      <c r="R406" s="804"/>
      <c r="S406" s="804"/>
      <c r="U406" s="359"/>
      <c r="V406" s="250"/>
      <c r="W406" s="16" t="s">
        <v>138</v>
      </c>
      <c r="Z406" s="12"/>
      <c r="AA406" s="10"/>
      <c r="AB406" s="12"/>
      <c r="AC406" s="10"/>
      <c r="AE406" s="16" t="s">
        <v>139</v>
      </c>
      <c r="AH406" s="12"/>
      <c r="AI406" s="10"/>
      <c r="AJ406" s="12"/>
      <c r="AK406" s="10"/>
      <c r="AL406" s="16"/>
      <c r="AM406" s="16"/>
      <c r="AN406" s="359"/>
      <c r="AO406" s="250"/>
      <c r="AP406" s="852"/>
      <c r="AQ406" s="852"/>
      <c r="AR406" s="860"/>
      <c r="AS406" s="589"/>
      <c r="AT406" s="589"/>
      <c r="AU406" s="589"/>
      <c r="AV406" s="589"/>
      <c r="AW406" s="589"/>
    </row>
    <row r="407" spans="1:49" ht="10.15" customHeight="1" x14ac:dyDescent="0.2">
      <c r="A407" s="251"/>
      <c r="B407" s="199"/>
      <c r="C407" s="360"/>
      <c r="D407" s="251"/>
      <c r="E407" s="17"/>
      <c r="F407" s="17"/>
      <c r="G407" s="17"/>
      <c r="H407" s="17"/>
      <c r="I407" s="17"/>
      <c r="J407" s="17"/>
      <c r="K407" s="17"/>
      <c r="L407" s="17"/>
      <c r="M407" s="17"/>
      <c r="N407" s="17"/>
      <c r="O407" s="17"/>
      <c r="P407" s="17"/>
      <c r="Q407" s="17"/>
      <c r="R407" s="17"/>
      <c r="S407" s="17"/>
      <c r="T407" s="17"/>
      <c r="U407" s="360"/>
      <c r="V407" s="251"/>
      <c r="W407" s="17"/>
      <c r="X407" s="17"/>
      <c r="Y407" s="17"/>
      <c r="Z407" s="17"/>
      <c r="AA407" s="17"/>
      <c r="AB407" s="17"/>
      <c r="AC407" s="17"/>
      <c r="AD407" s="17"/>
      <c r="AE407" s="17"/>
      <c r="AF407" s="17"/>
      <c r="AG407" s="17"/>
      <c r="AH407" s="17"/>
      <c r="AI407" s="17"/>
      <c r="AJ407" s="17"/>
      <c r="AK407" s="17"/>
      <c r="AL407" s="65"/>
      <c r="AM407" s="65"/>
      <c r="AN407" s="360"/>
      <c r="AO407" s="251"/>
      <c r="AP407" s="868"/>
      <c r="AQ407" s="868"/>
      <c r="AR407" s="869"/>
      <c r="AS407" s="589"/>
      <c r="AT407" s="589"/>
      <c r="AU407" s="589"/>
      <c r="AV407" s="589"/>
      <c r="AW407" s="589"/>
    </row>
    <row r="408" spans="1:49" ht="10.15" customHeight="1" x14ac:dyDescent="0.2">
      <c r="A408" s="250"/>
      <c r="C408" s="166"/>
      <c r="AP408" s="585"/>
      <c r="AQ408" s="585"/>
      <c r="AR408" s="633"/>
    </row>
    <row r="409" spans="1:49" ht="10.15" customHeight="1" x14ac:dyDescent="0.2">
      <c r="A409" s="250"/>
      <c r="B409" s="67" t="s">
        <v>2142</v>
      </c>
      <c r="C409" s="359"/>
      <c r="E409" s="16" t="s">
        <v>719</v>
      </c>
      <c r="P409" s="33"/>
      <c r="S409" s="33"/>
      <c r="T409" s="33"/>
      <c r="U409" s="33"/>
      <c r="AA409" s="49"/>
      <c r="AB409" s="49"/>
      <c r="AC409" s="49"/>
      <c r="AE409" s="49"/>
      <c r="AP409" s="585"/>
      <c r="AQ409" s="585"/>
      <c r="AR409" s="633"/>
    </row>
    <row r="410" spans="1:49" ht="10.15" customHeight="1" x14ac:dyDescent="0.2">
      <c r="A410" s="250"/>
      <c r="C410" s="359"/>
      <c r="P410" s="33"/>
      <c r="S410" s="33"/>
      <c r="T410" s="33"/>
      <c r="U410" s="33"/>
      <c r="AA410" s="49"/>
      <c r="AB410" s="49"/>
      <c r="AC410" s="49"/>
      <c r="AE410" s="49"/>
      <c r="AP410" s="585"/>
      <c r="AQ410" s="585"/>
      <c r="AR410" s="633"/>
    </row>
    <row r="411" spans="1:49" ht="10.15" customHeight="1" x14ac:dyDescent="0.2">
      <c r="A411" s="250"/>
      <c r="C411" s="359"/>
      <c r="E411" s="16" t="s">
        <v>272</v>
      </c>
      <c r="J411" s="33" t="s">
        <v>2</v>
      </c>
      <c r="K411" s="33"/>
      <c r="L411" s="33"/>
      <c r="M411" s="33"/>
      <c r="N411" s="33"/>
      <c r="O411" s="33"/>
      <c r="P411" s="33"/>
      <c r="Q411" s="33"/>
      <c r="R411" s="33"/>
      <c r="S411" s="33"/>
      <c r="T411" s="33"/>
      <c r="U411" s="33"/>
      <c r="V411" s="33"/>
      <c r="W411" s="33"/>
      <c r="X411" s="33"/>
      <c r="Y411" s="33"/>
      <c r="Z411" s="33"/>
      <c r="AA411" s="33"/>
      <c r="AB411" s="33"/>
      <c r="AC411" s="33"/>
      <c r="AD411" s="33"/>
      <c r="AE411" s="367" t="s">
        <v>81</v>
      </c>
      <c r="AP411" s="585"/>
      <c r="AQ411" s="585"/>
      <c r="AR411" s="633"/>
    </row>
    <row r="412" spans="1:49" ht="10.15" customHeight="1" x14ac:dyDescent="0.2">
      <c r="A412" s="250"/>
      <c r="C412" s="359"/>
      <c r="E412" s="16" t="s">
        <v>1498</v>
      </c>
      <c r="R412" s="33" t="s">
        <v>2</v>
      </c>
      <c r="S412" s="33"/>
      <c r="T412" s="33"/>
      <c r="U412" s="33"/>
      <c r="V412" s="33"/>
      <c r="W412" s="33"/>
      <c r="X412" s="33"/>
      <c r="Y412" s="33"/>
      <c r="Z412" s="33"/>
      <c r="AA412" s="33"/>
      <c r="AB412" s="33"/>
      <c r="AC412" s="33"/>
      <c r="AD412" s="33"/>
      <c r="AE412" s="367" t="s">
        <v>82</v>
      </c>
      <c r="AP412" s="585"/>
      <c r="AQ412" s="585"/>
      <c r="AR412" s="633"/>
    </row>
    <row r="413" spans="1:49" x14ac:dyDescent="0.2">
      <c r="A413" s="250"/>
      <c r="C413" s="359"/>
      <c r="E413" s="16" t="s">
        <v>277</v>
      </c>
      <c r="O413" s="33" t="s">
        <v>2</v>
      </c>
      <c r="P413" s="33"/>
      <c r="Q413" s="33"/>
      <c r="R413" s="33"/>
      <c r="S413" s="33"/>
      <c r="T413" s="33"/>
      <c r="U413" s="33"/>
      <c r="V413" s="33"/>
      <c r="W413" s="33"/>
      <c r="X413" s="33"/>
      <c r="Y413" s="33"/>
      <c r="Z413" s="33"/>
      <c r="AA413" s="33"/>
      <c r="AB413" s="33"/>
      <c r="AC413" s="33"/>
      <c r="AD413" s="33"/>
      <c r="AE413" s="367" t="s">
        <v>83</v>
      </c>
      <c r="AP413" s="585"/>
      <c r="AQ413" s="585"/>
      <c r="AR413" s="633"/>
    </row>
    <row r="414" spans="1:49" x14ac:dyDescent="0.2">
      <c r="A414" s="250"/>
      <c r="C414" s="359"/>
      <c r="E414" s="16" t="s">
        <v>278</v>
      </c>
      <c r="I414" s="33" t="s">
        <v>2</v>
      </c>
      <c r="J414" s="33"/>
      <c r="K414" s="33"/>
      <c r="L414" s="33"/>
      <c r="M414" s="33"/>
      <c r="N414" s="33"/>
      <c r="O414" s="33"/>
      <c r="P414" s="33"/>
      <c r="Q414" s="33"/>
      <c r="R414" s="33"/>
      <c r="S414" s="33"/>
      <c r="T414" s="33"/>
      <c r="U414" s="33"/>
      <c r="V414" s="33"/>
      <c r="W414" s="33"/>
      <c r="X414" s="33"/>
      <c r="Y414" s="33"/>
      <c r="Z414" s="33"/>
      <c r="AA414" s="33"/>
      <c r="AB414" s="33"/>
      <c r="AC414" s="33"/>
      <c r="AD414" s="33"/>
      <c r="AE414" s="367" t="s">
        <v>84</v>
      </c>
      <c r="AP414" s="585"/>
      <c r="AQ414" s="585"/>
      <c r="AR414" s="633"/>
    </row>
    <row r="415" spans="1:49" x14ac:dyDescent="0.2">
      <c r="A415" s="250"/>
      <c r="C415" s="359"/>
      <c r="E415" s="16" t="s">
        <v>283</v>
      </c>
      <c r="AC415" s="33" t="s">
        <v>2</v>
      </c>
      <c r="AD415" s="33"/>
      <c r="AE415" s="367" t="s">
        <v>85</v>
      </c>
      <c r="AP415" s="585"/>
      <c r="AQ415" s="585"/>
      <c r="AR415" s="633"/>
    </row>
    <row r="416" spans="1:49" x14ac:dyDescent="0.2">
      <c r="A416" s="250"/>
      <c r="C416" s="359"/>
      <c r="E416" s="16" t="s">
        <v>17</v>
      </c>
      <c r="H416" s="17"/>
      <c r="I416" s="17"/>
      <c r="J416" s="17"/>
      <c r="K416" s="17"/>
      <c r="L416" s="17"/>
      <c r="M416" s="17"/>
      <c r="N416" s="17"/>
      <c r="O416" s="17"/>
      <c r="P416" s="17"/>
      <c r="Q416" s="17"/>
      <c r="R416" s="17"/>
      <c r="S416" s="17"/>
      <c r="T416" s="17"/>
      <c r="U416" s="17"/>
      <c r="V416" s="17"/>
      <c r="W416" s="17"/>
      <c r="X416" s="17"/>
      <c r="Y416" s="17"/>
      <c r="Z416" s="17"/>
      <c r="AA416" s="17"/>
      <c r="AB416" s="33" t="s">
        <v>2</v>
      </c>
      <c r="AC416" s="33"/>
      <c r="AD416" s="33"/>
      <c r="AE416" s="292">
        <v>96</v>
      </c>
      <c r="AP416" s="585"/>
      <c r="AQ416" s="585"/>
      <c r="AR416" s="633"/>
    </row>
    <row r="417" spans="1:44" x14ac:dyDescent="0.2">
      <c r="A417" s="251"/>
      <c r="B417" s="199"/>
      <c r="C417" s="360"/>
      <c r="D417" s="17"/>
      <c r="E417" s="17"/>
      <c r="F417" s="17"/>
      <c r="G417" s="17"/>
      <c r="H417" s="17"/>
      <c r="I417" s="17"/>
      <c r="J417" s="17"/>
      <c r="K417" s="17"/>
      <c r="L417" s="17"/>
      <c r="M417" s="17" t="s">
        <v>53</v>
      </c>
      <c r="N417" s="17"/>
      <c r="O417" s="17"/>
      <c r="P417" s="17"/>
      <c r="Q417" s="17"/>
      <c r="R417" s="17"/>
      <c r="S417" s="17"/>
      <c r="T417" s="17"/>
      <c r="U417" s="17"/>
      <c r="V417" s="17"/>
      <c r="W417" s="17"/>
      <c r="X417" s="17"/>
      <c r="Y417" s="17"/>
      <c r="Z417" s="17"/>
      <c r="AA417" s="17"/>
      <c r="AB417" s="17"/>
      <c r="AC417" s="155"/>
      <c r="AD417" s="17"/>
      <c r="AE417" s="199"/>
      <c r="AF417" s="17"/>
      <c r="AG417" s="17"/>
      <c r="AH417" s="17"/>
      <c r="AI417" s="17"/>
      <c r="AJ417" s="17"/>
      <c r="AK417" s="17"/>
      <c r="AL417" s="65"/>
      <c r="AM417" s="65"/>
      <c r="AN417" s="17"/>
      <c r="AO417" s="17"/>
      <c r="AP417" s="656"/>
      <c r="AQ417" s="656"/>
      <c r="AR417" s="657"/>
    </row>
    <row r="418" spans="1:44" x14ac:dyDescent="0.2">
      <c r="A418" s="250"/>
      <c r="AC418" s="49"/>
      <c r="AE418" s="292"/>
      <c r="AP418" s="585"/>
      <c r="AQ418" s="585"/>
      <c r="AR418" s="633"/>
    </row>
    <row r="419" spans="1:44" s="612" customFormat="1" x14ac:dyDescent="0.2">
      <c r="A419" s="251"/>
      <c r="B419" s="199"/>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55"/>
      <c r="AD419" s="17"/>
      <c r="AE419" s="199"/>
      <c r="AF419" s="17"/>
      <c r="AG419" s="17"/>
      <c r="AH419" s="17"/>
      <c r="AI419" s="17"/>
      <c r="AJ419" s="17"/>
      <c r="AK419" s="17"/>
      <c r="AL419" s="65"/>
      <c r="AM419" s="65"/>
      <c r="AN419" s="17"/>
      <c r="AO419" s="617"/>
      <c r="AP419" s="620"/>
      <c r="AQ419" s="620"/>
      <c r="AR419" s="621"/>
    </row>
    <row r="420" spans="1:44" x14ac:dyDescent="0.2">
      <c r="AC420" s="49"/>
      <c r="AE420" s="292"/>
      <c r="AP420" s="585"/>
      <c r="AQ420" s="585"/>
      <c r="AR420" s="585"/>
    </row>
    <row r="421" spans="1:44" x14ac:dyDescent="0.2">
      <c r="AC421" s="49"/>
      <c r="AE421" s="292"/>
      <c r="AP421" s="585"/>
      <c r="AQ421" s="585"/>
      <c r="AR421" s="585"/>
    </row>
    <row r="422" spans="1:44" x14ac:dyDescent="0.2">
      <c r="AP422" s="585"/>
      <c r="AQ422" s="585"/>
      <c r="AR422" s="585"/>
    </row>
  </sheetData>
  <sheetProtection formatCells="0" formatRows="0" insertRows="0" deleteRows="0"/>
  <mergeCells count="85">
    <mergeCell ref="AQ91:AR91"/>
    <mergeCell ref="E94:T96"/>
    <mergeCell ref="AQ95:AR95"/>
    <mergeCell ref="E342:T344"/>
    <mergeCell ref="AQ343:AR343"/>
    <mergeCell ref="E88:T91"/>
    <mergeCell ref="E112:T116"/>
    <mergeCell ref="E120:T123"/>
    <mergeCell ref="E144:T147"/>
    <mergeCell ref="AQ176:AR176"/>
    <mergeCell ref="AQ134:AR134"/>
    <mergeCell ref="E194:T196"/>
    <mergeCell ref="E161:T166"/>
    <mergeCell ref="AQ162:AR162"/>
    <mergeCell ref="E218:T223"/>
    <mergeCell ref="E347:T352"/>
    <mergeCell ref="AQ202:AR202"/>
    <mergeCell ref="E201:T203"/>
    <mergeCell ref="E206:T209"/>
    <mergeCell ref="AQ207:AR207"/>
    <mergeCell ref="E213:T215"/>
    <mergeCell ref="AQ214:AR214"/>
    <mergeCell ref="AQ254:AR254"/>
    <mergeCell ref="E271:T282"/>
    <mergeCell ref="E258:T263"/>
    <mergeCell ref="E266:T268"/>
    <mergeCell ref="AQ337:AR337"/>
    <mergeCell ref="E298:T303"/>
    <mergeCell ref="E241:T243"/>
    <mergeCell ref="E246:T248"/>
    <mergeCell ref="E251:T255"/>
    <mergeCell ref="E393:T402"/>
    <mergeCell ref="AQ45:AR45"/>
    <mergeCell ref="E237:T238"/>
    <mergeCell ref="E186:T190"/>
    <mergeCell ref="AQ151:AR151"/>
    <mergeCell ref="AQ145:AR147"/>
    <mergeCell ref="AQ238:AR238"/>
    <mergeCell ref="E179:T183"/>
    <mergeCell ref="E150:T155"/>
    <mergeCell ref="E133:T138"/>
    <mergeCell ref="AQ358:AR358"/>
    <mergeCell ref="E175:T176"/>
    <mergeCell ref="E226:T230"/>
    <mergeCell ref="E233:T234"/>
    <mergeCell ref="E306:T312"/>
    <mergeCell ref="E77:T82"/>
    <mergeCell ref="E18:S18"/>
    <mergeCell ref="E22:S22"/>
    <mergeCell ref="AQ126:AR126"/>
    <mergeCell ref="E27:T28"/>
    <mergeCell ref="E33:T34"/>
    <mergeCell ref="E45:T48"/>
    <mergeCell ref="E69:T73"/>
    <mergeCell ref="E57:T60"/>
    <mergeCell ref="E64:T66"/>
    <mergeCell ref="E126:T130"/>
    <mergeCell ref="E52:T54"/>
    <mergeCell ref="E39:T40"/>
    <mergeCell ref="E99:T102"/>
    <mergeCell ref="E105:T109"/>
    <mergeCell ref="AQ53:AR53"/>
    <mergeCell ref="AQ65:AR65"/>
    <mergeCell ref="A1:AR1"/>
    <mergeCell ref="E3:AQ12"/>
    <mergeCell ref="E14:AQ14"/>
    <mergeCell ref="E16:T16"/>
    <mergeCell ref="W16:AL16"/>
    <mergeCell ref="AP16:AQ16"/>
    <mergeCell ref="AP405:AR407"/>
    <mergeCell ref="E406:S406"/>
    <mergeCell ref="E388:T390"/>
    <mergeCell ref="E285:T287"/>
    <mergeCell ref="E290:T294"/>
    <mergeCell ref="E317:T319"/>
    <mergeCell ref="E334:T338"/>
    <mergeCell ref="E355:T358"/>
    <mergeCell ref="E384:AN385"/>
    <mergeCell ref="AQ381:AR381"/>
    <mergeCell ref="AQ355:AR356"/>
    <mergeCell ref="AQ318:AR318"/>
    <mergeCell ref="E361:T365"/>
    <mergeCell ref="E322:T325"/>
    <mergeCell ref="E368:T381"/>
    <mergeCell ref="AQ379:AR379"/>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3" max="43" man="1"/>
    <brk id="264" max="43" man="1"/>
    <brk id="332" max="43" man="1"/>
  </rowBreaks>
  <ignoredErrors>
    <ignoredError sqref="A249:AN252 A33:AN76 A89:V89 A88:V88 AM88:AN89 A366:AN367 A362:D363 A361:E361 AM361:AN363 A419:AN426 A380:V380 AM380:AN380 A379:AN379 A378:V378 X378:AC378 AN378 A404:AN405 AI380 U361:AK363 A111:AN111 A134:D134 AN133:AN134 A174:AN178 A244:AN247 A256:AN261 A253:D255 U253:AN253 U255:AN255 U254:AK254 AM254:AN254 A288:AN291 A262:D263 U262:AN263 A264:AN267 A269:AN272 A320:AN333 A293:D294 U293:AN294 A354:AN356 A337:D338 U338:AN338 A359:AN360 A357:D358 U357:AN358 A381:AN383 A415:AA416 AE415:AN416 A86:AN87 A78:D82 A316:AN318 A182:AN185 A179 C179:AN179 A225:AN242 A186 C186:V186 A385:AN389 A384 C384:AN384 A147:AN149 AN150:AN151 A77:V77 U78:V82 AN77:AN78 A151:D151 U150:V151 A133:E133 U133:V134 A187:V188 A190:V191 AN190:AN191 AN186:AN188 A92:AN92 A91:V91 AM91:AN91 A118:AN132 A114:V117 A112:V113 AM112:AN117 A192:AN192 A295:AN296 A391:AN391 A407:AN408 A406 C406:AN406 A410:AN414 A409 C409:AN409 A339:AN340 A369:AN377 A368:D368 F368:AN368 A150 C150:D150 A417:AN417 A159:AN159 A84:V85 AM84:AN85 AM79:AN82 A142:AN144 A145:V145 AL145:AN145 A181:V181 AN181 A281:AN282 A273:V280 AM273:AN280 A283:AN286 A292:V292 AL292:AN292 U337:V337 X337:AN337 A335:AN336 A334:D334 F334:AN334"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FF"/>
  </sheetPr>
  <dimension ref="A1:CF455"/>
  <sheetViews>
    <sheetView tabSelected="1" view="pageBreakPreview" zoomScaleSheetLayoutView="100" workbookViewId="0">
      <selection activeCell="A344" sqref="A344:XFD361"/>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7" width="2.6640625" style="16" customWidth="1"/>
    <col min="38" max="39" width="2.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4" ht="11.25" customHeight="1" x14ac:dyDescent="0.2">
      <c r="A1" s="826" t="s">
        <v>2768</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67" t="s">
        <v>1405</v>
      </c>
      <c r="E3" s="804" t="s">
        <v>2769</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4"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4"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4"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4"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4"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4"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4"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4"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4"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4"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457"/>
    </row>
    <row r="14" spans="1:44" ht="11.25" customHeight="1" x14ac:dyDescent="0.2">
      <c r="A14" s="470"/>
      <c r="B14" s="67" t="s">
        <v>1404</v>
      </c>
      <c r="E14" s="804" t="s">
        <v>2770</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473"/>
    </row>
    <row r="15" spans="1:44"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473"/>
    </row>
    <row r="16" spans="1:44"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362"/>
      <c r="AN16" s="60"/>
      <c r="AO16" s="61"/>
      <c r="AP16" s="854" t="s">
        <v>30</v>
      </c>
      <c r="AQ16" s="854"/>
      <c r="AR16" s="60"/>
    </row>
    <row r="17" spans="1:44" ht="6" customHeight="1" x14ac:dyDescent="0.2">
      <c r="A17" s="71"/>
      <c r="B17" s="72"/>
      <c r="C17" s="70"/>
      <c r="D17" s="71"/>
      <c r="E17" s="72"/>
      <c r="F17" s="72"/>
      <c r="G17" s="72"/>
      <c r="H17" s="72"/>
      <c r="I17" s="72"/>
      <c r="J17" s="72"/>
      <c r="K17" s="72"/>
      <c r="L17" s="72"/>
      <c r="M17" s="72"/>
      <c r="N17" s="72"/>
      <c r="O17" s="72"/>
      <c r="P17" s="72"/>
      <c r="Q17" s="72"/>
      <c r="R17" s="72"/>
      <c r="S17" s="72"/>
      <c r="T17" s="72"/>
      <c r="U17" s="70"/>
      <c r="V17" s="71"/>
      <c r="W17" s="72"/>
      <c r="X17" s="72"/>
      <c r="Y17" s="72"/>
      <c r="Z17" s="72"/>
      <c r="AA17" s="72"/>
      <c r="AB17" s="72"/>
      <c r="AC17" s="72"/>
      <c r="AD17" s="72"/>
      <c r="AE17" s="72"/>
      <c r="AF17" s="72"/>
      <c r="AG17" s="72"/>
      <c r="AH17" s="72"/>
      <c r="AI17" s="72"/>
      <c r="AJ17" s="72"/>
      <c r="AK17" s="72"/>
      <c r="AL17" s="72"/>
      <c r="AM17" s="72"/>
      <c r="AN17" s="70"/>
      <c r="AO17" s="71"/>
      <c r="AP17" s="72"/>
      <c r="AQ17" s="72"/>
      <c r="AR17" s="70"/>
    </row>
    <row r="18" spans="1:44" ht="11.25" customHeight="1" x14ac:dyDescent="0.2">
      <c r="A18" s="250"/>
      <c r="B18" s="67" t="s">
        <v>799</v>
      </c>
      <c r="C18" s="359"/>
      <c r="D18" s="250"/>
      <c r="E18" s="804" t="s">
        <v>718</v>
      </c>
      <c r="F18" s="804"/>
      <c r="G18" s="804"/>
      <c r="H18" s="804"/>
      <c r="I18" s="804"/>
      <c r="J18" s="804"/>
      <c r="K18" s="804"/>
      <c r="L18" s="804"/>
      <c r="M18" s="804"/>
      <c r="N18" s="804"/>
      <c r="O18" s="804"/>
      <c r="P18" s="804"/>
      <c r="Q18" s="804"/>
      <c r="R18" s="804"/>
      <c r="S18" s="804"/>
      <c r="T18" s="287"/>
      <c r="U18" s="359"/>
      <c r="V18" s="250"/>
      <c r="Z18" s="8"/>
      <c r="AA18" s="6"/>
      <c r="AB18" s="8"/>
      <c r="AC18" s="6"/>
      <c r="AH18" s="8"/>
      <c r="AI18" s="6"/>
      <c r="AJ18" s="8"/>
      <c r="AK18" s="6"/>
      <c r="AL18" s="16"/>
      <c r="AM18" s="16"/>
      <c r="AN18" s="359"/>
      <c r="AO18" s="250"/>
      <c r="AR18" s="359"/>
    </row>
    <row r="19" spans="1:44"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H19" s="12"/>
      <c r="AI19" s="10"/>
      <c r="AJ19" s="12"/>
      <c r="AK19" s="10"/>
      <c r="AL19" s="16"/>
      <c r="AM19" s="16"/>
      <c r="AN19" s="359"/>
      <c r="AO19" s="250"/>
      <c r="AR19" s="359"/>
    </row>
    <row r="20" spans="1:44"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360"/>
      <c r="AO20" s="251"/>
      <c r="AP20" s="17"/>
      <c r="AQ20" s="17"/>
      <c r="AR20" s="360"/>
    </row>
    <row r="21" spans="1:44" ht="6" customHeight="1" x14ac:dyDescent="0.2">
      <c r="A21" s="250"/>
      <c r="B21" s="16"/>
      <c r="C21" s="359"/>
      <c r="D21" s="250"/>
      <c r="U21" s="359"/>
      <c r="V21" s="250"/>
      <c r="AL21" s="16"/>
      <c r="AM21" s="16"/>
      <c r="AN21" s="359"/>
      <c r="AO21" s="250"/>
      <c r="AR21" s="359"/>
    </row>
    <row r="22" spans="1:44" ht="11.25" customHeight="1" x14ac:dyDescent="0.2">
      <c r="A22" s="250"/>
      <c r="B22" s="67" t="s">
        <v>800</v>
      </c>
      <c r="C22" s="359"/>
      <c r="D22" s="250"/>
      <c r="E22" s="804" t="s">
        <v>440</v>
      </c>
      <c r="F22" s="804"/>
      <c r="G22" s="804"/>
      <c r="H22" s="804"/>
      <c r="I22" s="804"/>
      <c r="J22" s="804"/>
      <c r="K22" s="804"/>
      <c r="L22" s="804"/>
      <c r="M22" s="804"/>
      <c r="N22" s="804"/>
      <c r="O22" s="804"/>
      <c r="P22" s="804"/>
      <c r="Q22" s="804"/>
      <c r="R22" s="804"/>
      <c r="S22" s="804"/>
      <c r="T22" s="287"/>
      <c r="U22" s="359"/>
      <c r="V22" s="250"/>
      <c r="W22" s="16" t="s">
        <v>439</v>
      </c>
      <c r="AG22" s="16" t="s">
        <v>140</v>
      </c>
      <c r="AL22" s="16"/>
      <c r="AM22" s="16"/>
      <c r="AO22" s="250"/>
      <c r="AR22" s="359"/>
    </row>
    <row r="23" spans="1:44"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H23" s="8"/>
      <c r="AI23" s="6"/>
      <c r="AJ23" s="8"/>
      <c r="AK23" s="6"/>
      <c r="AL23" s="8"/>
      <c r="AM23" s="6"/>
      <c r="AO23" s="250"/>
      <c r="AR23" s="359"/>
    </row>
    <row r="24" spans="1:44" ht="11.25" customHeight="1" x14ac:dyDescent="0.2">
      <c r="A24" s="250"/>
      <c r="B24" s="16"/>
      <c r="C24" s="359"/>
      <c r="D24" s="250"/>
      <c r="U24" s="359"/>
      <c r="V24" s="250"/>
      <c r="Y24" s="251"/>
      <c r="Z24" s="360"/>
      <c r="AA24" s="12"/>
      <c r="AB24" s="10"/>
      <c r="AC24" s="12"/>
      <c r="AD24" s="10"/>
      <c r="AH24" s="12"/>
      <c r="AI24" s="10"/>
      <c r="AJ24" s="12"/>
      <c r="AK24" s="10"/>
      <c r="AL24" s="12"/>
      <c r="AM24" s="10"/>
      <c r="AO24" s="250"/>
      <c r="AR24" s="359"/>
    </row>
    <row r="25" spans="1:44"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360"/>
      <c r="AO25" s="251"/>
      <c r="AP25" s="17"/>
      <c r="AQ25" s="17"/>
      <c r="AR25" s="360"/>
    </row>
    <row r="26" spans="1:44" ht="4.9000000000000004" customHeight="1" x14ac:dyDescent="0.2">
      <c r="A26" s="250"/>
      <c r="B26" s="16"/>
      <c r="C26" s="359"/>
      <c r="D26" s="250"/>
      <c r="U26" s="359"/>
      <c r="V26" s="250"/>
      <c r="AL26" s="16"/>
      <c r="AM26" s="16"/>
      <c r="AN26" s="359"/>
      <c r="AO26" s="250"/>
      <c r="AR26" s="359"/>
    </row>
    <row r="27" spans="1:44" ht="11.25" customHeight="1" x14ac:dyDescent="0.2">
      <c r="A27" s="250"/>
      <c r="B27" s="67" t="s">
        <v>1406</v>
      </c>
      <c r="C27" s="359"/>
      <c r="D27" s="250"/>
      <c r="E27" s="804" t="s">
        <v>1330</v>
      </c>
      <c r="F27" s="804"/>
      <c r="G27" s="804"/>
      <c r="H27" s="804"/>
      <c r="I27" s="804"/>
      <c r="J27" s="804"/>
      <c r="K27" s="804"/>
      <c r="L27" s="804"/>
      <c r="M27" s="804"/>
      <c r="N27" s="804"/>
      <c r="O27" s="804"/>
      <c r="P27" s="804"/>
      <c r="Q27" s="804"/>
      <c r="R27" s="804"/>
      <c r="S27" s="804"/>
      <c r="T27" s="804"/>
      <c r="U27" s="359"/>
      <c r="V27" s="250"/>
      <c r="AL27" s="16"/>
      <c r="AM27" s="16"/>
      <c r="AN27" s="359"/>
      <c r="AO27" s="250"/>
      <c r="AR27" s="359"/>
    </row>
    <row r="28" spans="1:44"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H28" s="8"/>
      <c r="AI28" s="6"/>
      <c r="AJ28" s="8"/>
      <c r="AK28" s="6"/>
      <c r="AL28" s="16"/>
      <c r="AM28" s="16"/>
      <c r="AN28" s="359"/>
      <c r="AO28" s="250"/>
      <c r="AR28" s="359"/>
    </row>
    <row r="29" spans="1:44"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12"/>
      <c r="AI29" s="10"/>
      <c r="AJ29" s="12"/>
      <c r="AK29" s="10"/>
      <c r="AL29" s="16"/>
      <c r="AM29" s="16"/>
      <c r="AN29" s="359"/>
      <c r="AO29" s="250"/>
      <c r="AR29" s="359"/>
    </row>
    <row r="30" spans="1:44"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L30" s="16"/>
      <c r="AM30" s="16"/>
      <c r="AN30" s="359"/>
      <c r="AO30" s="250"/>
      <c r="AR30" s="359"/>
    </row>
    <row r="31" spans="1:44"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360"/>
      <c r="AO31" s="251"/>
      <c r="AP31" s="17"/>
      <c r="AQ31" s="17"/>
      <c r="AR31" s="360"/>
    </row>
    <row r="32" spans="1:44" ht="4.9000000000000004" customHeight="1" x14ac:dyDescent="0.2">
      <c r="A32" s="250"/>
      <c r="B32" s="16"/>
      <c r="C32" s="359"/>
      <c r="D32" s="250"/>
      <c r="U32" s="359"/>
      <c r="V32" s="250"/>
      <c r="AL32" s="16"/>
      <c r="AM32" s="16"/>
      <c r="AN32" s="359"/>
      <c r="AO32" s="250"/>
      <c r="AR32" s="359"/>
    </row>
    <row r="33" spans="1:45" ht="11.25" customHeight="1" x14ac:dyDescent="0.2">
      <c r="A33" s="250"/>
      <c r="B33" s="67" t="s">
        <v>1407</v>
      </c>
      <c r="C33" s="359"/>
      <c r="D33" s="250"/>
      <c r="E33" s="804" t="s">
        <v>141</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79" t="s">
        <v>36</v>
      </c>
      <c r="AM33" s="16"/>
      <c r="AN33" s="359"/>
      <c r="AO33" s="250"/>
      <c r="AR33" s="359"/>
    </row>
    <row r="34" spans="1:45"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79" t="s">
        <v>38</v>
      </c>
      <c r="AM34" s="16"/>
      <c r="AN34" s="359"/>
      <c r="AO34" s="250"/>
      <c r="AQ34" s="774" t="s">
        <v>1435</v>
      </c>
      <c r="AR34" s="557"/>
    </row>
    <row r="35" spans="1:45" ht="11.25" customHeight="1" x14ac:dyDescent="0.2">
      <c r="A35" s="250"/>
      <c r="B35" s="16"/>
      <c r="C35" s="359"/>
      <c r="D35" s="250"/>
      <c r="U35" s="359"/>
      <c r="V35" s="250"/>
      <c r="AB35" s="33"/>
      <c r="AC35" s="33"/>
      <c r="AD35" s="33"/>
      <c r="AE35" s="33"/>
      <c r="AF35" s="33"/>
      <c r="AG35" s="33"/>
      <c r="AH35" s="33"/>
      <c r="AI35" s="33"/>
      <c r="AJ35" s="33"/>
      <c r="AK35" s="33"/>
      <c r="AL35" s="79"/>
      <c r="AM35" s="16"/>
      <c r="AN35" s="359"/>
      <c r="AO35" s="250"/>
      <c r="AQ35" s="198"/>
      <c r="AR35" s="557"/>
    </row>
    <row r="36" spans="1:45" ht="2.65" customHeight="1" x14ac:dyDescent="0.2">
      <c r="A36" s="251"/>
      <c r="B36" s="17"/>
      <c r="C36" s="360"/>
      <c r="D36" s="17"/>
      <c r="E36" s="17"/>
      <c r="F36" s="17"/>
      <c r="G36" s="17"/>
      <c r="H36" s="17"/>
      <c r="I36" s="17"/>
      <c r="J36" s="17"/>
      <c r="K36" s="17"/>
      <c r="L36" s="17"/>
      <c r="M36" s="17"/>
      <c r="N36" s="17"/>
      <c r="O36" s="17"/>
      <c r="P36" s="17"/>
      <c r="Q36" s="17"/>
      <c r="R36" s="17"/>
      <c r="S36" s="17"/>
      <c r="T36" s="17"/>
      <c r="U36" s="360"/>
      <c r="V36" s="17"/>
      <c r="W36" s="17"/>
      <c r="X36" s="17"/>
      <c r="Y36" s="17"/>
      <c r="Z36" s="17"/>
      <c r="AA36" s="17"/>
      <c r="AB36" s="17"/>
      <c r="AC36" s="17"/>
      <c r="AD36" s="17"/>
      <c r="AE36" s="17"/>
      <c r="AF36" s="17"/>
      <c r="AG36" s="17"/>
      <c r="AH36" s="17"/>
      <c r="AI36" s="17"/>
      <c r="AJ36" s="17"/>
      <c r="AK36" s="17"/>
      <c r="AL36" s="17"/>
      <c r="AM36" s="17"/>
      <c r="AN36" s="360"/>
      <c r="AO36" s="17"/>
      <c r="AP36" s="17"/>
      <c r="AQ36" s="17"/>
      <c r="AR36" s="360"/>
    </row>
    <row r="37" spans="1:45" ht="4.9000000000000004" customHeight="1" x14ac:dyDescent="0.2">
      <c r="A37" s="250"/>
      <c r="B37" s="16"/>
      <c r="C37" s="359"/>
      <c r="D37" s="250"/>
      <c r="U37" s="359"/>
      <c r="V37" s="250"/>
      <c r="AL37" s="16"/>
      <c r="AM37" s="16"/>
      <c r="AN37" s="359"/>
      <c r="AO37" s="250"/>
      <c r="AQ37" s="292"/>
      <c r="AR37" s="458"/>
      <c r="AS37" s="589"/>
    </row>
    <row r="38" spans="1:45" ht="11.25" customHeight="1" x14ac:dyDescent="0.2">
      <c r="A38" s="250"/>
      <c r="B38" s="67" t="s">
        <v>2746</v>
      </c>
      <c r="C38" s="359"/>
      <c r="D38" s="250"/>
      <c r="E38" s="804" t="s">
        <v>2771</v>
      </c>
      <c r="F38" s="804"/>
      <c r="G38" s="804"/>
      <c r="H38" s="804"/>
      <c r="I38" s="804"/>
      <c r="J38" s="804"/>
      <c r="K38" s="804"/>
      <c r="L38" s="804"/>
      <c r="M38" s="804"/>
      <c r="N38" s="804"/>
      <c r="O38" s="804"/>
      <c r="P38" s="804"/>
      <c r="Q38" s="804"/>
      <c r="R38" s="804"/>
      <c r="S38" s="804"/>
      <c r="T38" s="804"/>
      <c r="U38" s="359"/>
      <c r="V38" s="250"/>
      <c r="W38" s="16" t="s">
        <v>1859</v>
      </c>
      <c r="Z38" s="33" t="s">
        <v>2</v>
      </c>
      <c r="AA38" s="33"/>
      <c r="AB38" s="33"/>
      <c r="AC38" s="33"/>
      <c r="AD38" s="33"/>
      <c r="AE38" s="33"/>
      <c r="AF38" s="33"/>
      <c r="AG38" s="33"/>
      <c r="AH38" s="33"/>
      <c r="AI38" s="451"/>
      <c r="AJ38" s="451"/>
      <c r="AK38" s="451"/>
      <c r="AL38" s="62" t="s">
        <v>47</v>
      </c>
      <c r="AM38" s="16"/>
      <c r="AN38" s="359"/>
      <c r="AO38" s="250"/>
      <c r="AQ38" s="292"/>
      <c r="AR38" s="458"/>
      <c r="AS38" s="589"/>
    </row>
    <row r="39" spans="1:45" ht="11.25" customHeight="1" x14ac:dyDescent="0.2">
      <c r="A39" s="250"/>
      <c r="B39" s="16"/>
      <c r="C39" s="359"/>
      <c r="D39" s="250"/>
      <c r="E39" s="804"/>
      <c r="F39" s="804"/>
      <c r="G39" s="804"/>
      <c r="H39" s="804"/>
      <c r="I39" s="804"/>
      <c r="J39" s="804"/>
      <c r="K39" s="804"/>
      <c r="L39" s="804"/>
      <c r="M39" s="804"/>
      <c r="N39" s="804"/>
      <c r="O39" s="804"/>
      <c r="P39" s="804"/>
      <c r="Q39" s="804"/>
      <c r="R39" s="804"/>
      <c r="S39" s="804"/>
      <c r="T39" s="804"/>
      <c r="U39" s="359"/>
      <c r="V39" s="250"/>
      <c r="W39" s="16" t="s">
        <v>1860</v>
      </c>
      <c r="Z39" s="33" t="s">
        <v>2</v>
      </c>
      <c r="AA39" s="33"/>
      <c r="AB39" s="33"/>
      <c r="AC39" s="33"/>
      <c r="AD39" s="33"/>
      <c r="AE39" s="33"/>
      <c r="AF39" s="33"/>
      <c r="AG39" s="33"/>
      <c r="AH39" s="33"/>
      <c r="AI39" s="451"/>
      <c r="AJ39" s="451"/>
      <c r="AK39" s="451"/>
      <c r="AL39" s="62" t="s">
        <v>48</v>
      </c>
      <c r="AM39" s="16"/>
      <c r="AN39" s="359"/>
      <c r="AO39" s="250"/>
      <c r="AQ39" s="292"/>
      <c r="AR39" s="458"/>
      <c r="AS39" s="589"/>
    </row>
    <row r="40" spans="1:45" ht="11.25" customHeight="1" x14ac:dyDescent="0.2">
      <c r="A40" s="250"/>
      <c r="B40" s="16"/>
      <c r="C40" s="359"/>
      <c r="D40" s="250"/>
      <c r="E40" s="804"/>
      <c r="F40" s="804"/>
      <c r="G40" s="804"/>
      <c r="H40" s="804"/>
      <c r="I40" s="804"/>
      <c r="J40" s="804"/>
      <c r="K40" s="804"/>
      <c r="L40" s="804"/>
      <c r="M40" s="804"/>
      <c r="N40" s="804"/>
      <c r="O40" s="804"/>
      <c r="P40" s="804"/>
      <c r="Q40" s="804"/>
      <c r="R40" s="804"/>
      <c r="S40" s="804"/>
      <c r="T40" s="804"/>
      <c r="U40" s="359"/>
      <c r="V40" s="250"/>
      <c r="W40" s="16" t="s">
        <v>1861</v>
      </c>
      <c r="Z40" s="33" t="s">
        <v>2</v>
      </c>
      <c r="AA40" s="33"/>
      <c r="AB40" s="33"/>
      <c r="AC40" s="33"/>
      <c r="AD40" s="33"/>
      <c r="AE40" s="33"/>
      <c r="AF40" s="33"/>
      <c r="AG40" s="33"/>
      <c r="AH40" s="33"/>
      <c r="AI40" s="451"/>
      <c r="AJ40" s="451"/>
      <c r="AK40" s="451"/>
      <c r="AL40" s="62" t="s">
        <v>49</v>
      </c>
      <c r="AM40" s="16"/>
      <c r="AN40" s="359"/>
      <c r="AO40" s="250"/>
      <c r="AQ40" s="292"/>
      <c r="AR40" s="458"/>
      <c r="AS40" s="589"/>
    </row>
    <row r="41" spans="1:45" ht="11.25" customHeight="1" x14ac:dyDescent="0.2">
      <c r="A41" s="250"/>
      <c r="B41" s="16"/>
      <c r="C41" s="359"/>
      <c r="D41" s="250"/>
      <c r="E41" s="804"/>
      <c r="F41" s="804"/>
      <c r="G41" s="804"/>
      <c r="H41" s="804"/>
      <c r="I41" s="804"/>
      <c r="J41" s="804"/>
      <c r="K41" s="804"/>
      <c r="L41" s="804"/>
      <c r="M41" s="804"/>
      <c r="N41" s="804"/>
      <c r="O41" s="804"/>
      <c r="P41" s="804"/>
      <c r="Q41" s="804"/>
      <c r="R41" s="804"/>
      <c r="S41" s="804"/>
      <c r="T41" s="804"/>
      <c r="U41" s="359"/>
      <c r="V41" s="250"/>
      <c r="W41" s="16" t="s">
        <v>2129</v>
      </c>
      <c r="Z41" s="33" t="s">
        <v>2</v>
      </c>
      <c r="AA41" s="33"/>
      <c r="AB41" s="33"/>
      <c r="AC41" s="33"/>
      <c r="AD41" s="33"/>
      <c r="AE41" s="33"/>
      <c r="AF41" s="33"/>
      <c r="AG41" s="33"/>
      <c r="AH41" s="33"/>
      <c r="AI41" s="451"/>
      <c r="AJ41" s="451"/>
      <c r="AK41" s="451"/>
      <c r="AL41" s="62" t="s">
        <v>50</v>
      </c>
      <c r="AM41" s="16"/>
      <c r="AN41" s="359"/>
      <c r="AO41" s="250"/>
      <c r="AQ41" s="292"/>
      <c r="AR41" s="458"/>
      <c r="AS41" s="589"/>
    </row>
    <row r="42" spans="1:45" ht="11.25" customHeight="1" x14ac:dyDescent="0.2">
      <c r="A42" s="250"/>
      <c r="B42" s="67"/>
      <c r="C42" s="359"/>
      <c r="D42" s="250"/>
      <c r="E42" s="804"/>
      <c r="F42" s="804"/>
      <c r="G42" s="804"/>
      <c r="H42" s="804"/>
      <c r="I42" s="804"/>
      <c r="J42" s="804"/>
      <c r="K42" s="804"/>
      <c r="L42" s="804"/>
      <c r="M42" s="804"/>
      <c r="N42" s="804"/>
      <c r="O42" s="804"/>
      <c r="P42" s="804"/>
      <c r="Q42" s="804"/>
      <c r="R42" s="804"/>
      <c r="S42" s="804"/>
      <c r="T42" s="804"/>
      <c r="U42" s="359"/>
      <c r="V42" s="250"/>
      <c r="W42" s="16" t="s">
        <v>2747</v>
      </c>
      <c r="Z42" s="33" t="s">
        <v>2</v>
      </c>
      <c r="AA42" s="33"/>
      <c r="AB42" s="33"/>
      <c r="AC42" s="33"/>
      <c r="AD42" s="33"/>
      <c r="AE42" s="33"/>
      <c r="AF42" s="33"/>
      <c r="AG42" s="33"/>
      <c r="AH42" s="33"/>
      <c r="AI42" s="451"/>
      <c r="AJ42" s="451"/>
      <c r="AK42" s="451"/>
      <c r="AL42" s="62" t="s">
        <v>51</v>
      </c>
      <c r="AM42" s="16"/>
      <c r="AN42" s="359"/>
      <c r="AO42" s="250"/>
      <c r="AQ42" s="292"/>
      <c r="AR42" s="458"/>
      <c r="AS42" s="589"/>
    </row>
    <row r="43" spans="1:45" ht="11.25" customHeight="1" x14ac:dyDescent="0.2">
      <c r="A43" s="250"/>
      <c r="B43" s="67"/>
      <c r="C43" s="359"/>
      <c r="D43" s="250"/>
      <c r="E43" s="804"/>
      <c r="F43" s="804"/>
      <c r="G43" s="804"/>
      <c r="H43" s="804"/>
      <c r="I43" s="804"/>
      <c r="J43" s="804"/>
      <c r="K43" s="804"/>
      <c r="L43" s="804"/>
      <c r="M43" s="804"/>
      <c r="N43" s="804"/>
      <c r="O43" s="804"/>
      <c r="P43" s="804"/>
      <c r="Q43" s="804"/>
      <c r="R43" s="804"/>
      <c r="S43" s="804"/>
      <c r="T43" s="804"/>
      <c r="U43" s="359"/>
      <c r="V43" s="250"/>
      <c r="W43" s="16" t="s">
        <v>2748</v>
      </c>
      <c r="Z43" s="33" t="s">
        <v>2</v>
      </c>
      <c r="AA43" s="33"/>
      <c r="AB43" s="33"/>
      <c r="AC43" s="33"/>
      <c r="AD43" s="33"/>
      <c r="AE43" s="33"/>
      <c r="AF43" s="33"/>
      <c r="AG43" s="33"/>
      <c r="AH43" s="33"/>
      <c r="AI43" s="451"/>
      <c r="AJ43" s="451"/>
      <c r="AK43" s="451"/>
      <c r="AL43" s="62" t="s">
        <v>54</v>
      </c>
      <c r="AM43" s="16"/>
      <c r="AN43" s="359"/>
      <c r="AO43" s="250"/>
      <c r="AQ43" s="292"/>
      <c r="AR43" s="458"/>
      <c r="AS43" s="589"/>
    </row>
    <row r="44" spans="1:45" ht="11.25" customHeight="1" x14ac:dyDescent="0.2">
      <c r="A44" s="250"/>
      <c r="B44" s="67"/>
      <c r="C44" s="359"/>
      <c r="D44" s="250"/>
      <c r="E44" s="287"/>
      <c r="F44" s="287"/>
      <c r="G44" s="287"/>
      <c r="H44" s="287"/>
      <c r="I44" s="287"/>
      <c r="J44" s="287"/>
      <c r="K44" s="287"/>
      <c r="L44" s="287"/>
      <c r="M44" s="287"/>
      <c r="N44" s="287"/>
      <c r="O44" s="287"/>
      <c r="P44" s="287"/>
      <c r="Q44" s="287"/>
      <c r="R44" s="287"/>
      <c r="S44" s="287"/>
      <c r="T44" s="287"/>
      <c r="U44" s="359"/>
      <c r="V44" s="250"/>
      <c r="W44" s="16" t="s">
        <v>2749</v>
      </c>
      <c r="Z44" s="33" t="s">
        <v>2</v>
      </c>
      <c r="AA44" s="33"/>
      <c r="AB44" s="33"/>
      <c r="AC44" s="33"/>
      <c r="AD44" s="33"/>
      <c r="AE44" s="33"/>
      <c r="AF44" s="33"/>
      <c r="AG44" s="33"/>
      <c r="AH44" s="33"/>
      <c r="AI44" s="451"/>
      <c r="AJ44" s="451"/>
      <c r="AK44" s="451"/>
      <c r="AL44" s="62" t="s">
        <v>55</v>
      </c>
      <c r="AM44" s="16"/>
      <c r="AN44" s="359"/>
      <c r="AO44" s="250"/>
      <c r="AQ44" s="292"/>
      <c r="AR44" s="458"/>
      <c r="AS44" s="589"/>
    </row>
    <row r="45" spans="1:45" ht="11.25" customHeight="1" x14ac:dyDescent="0.2">
      <c r="A45" s="250"/>
      <c r="B45" s="67"/>
      <c r="C45" s="359"/>
      <c r="D45" s="250"/>
      <c r="E45" s="287"/>
      <c r="F45" s="287"/>
      <c r="G45" s="287"/>
      <c r="H45" s="287"/>
      <c r="I45" s="287"/>
      <c r="J45" s="287"/>
      <c r="K45" s="287"/>
      <c r="L45" s="287"/>
      <c r="M45" s="287"/>
      <c r="N45" s="287"/>
      <c r="O45" s="287"/>
      <c r="P45" s="287"/>
      <c r="Q45" s="287"/>
      <c r="R45" s="287"/>
      <c r="S45" s="287"/>
      <c r="T45" s="287"/>
      <c r="U45" s="359"/>
      <c r="V45" s="250"/>
      <c r="W45" s="16" t="s">
        <v>2750</v>
      </c>
      <c r="Z45" s="33" t="s">
        <v>2</v>
      </c>
      <c r="AA45" s="33"/>
      <c r="AB45" s="33"/>
      <c r="AC45" s="33"/>
      <c r="AD45" s="33"/>
      <c r="AE45" s="33"/>
      <c r="AF45" s="33"/>
      <c r="AG45" s="33"/>
      <c r="AH45" s="33"/>
      <c r="AI45" s="451"/>
      <c r="AJ45" s="451"/>
      <c r="AK45" s="451"/>
      <c r="AL45" s="62" t="s">
        <v>56</v>
      </c>
      <c r="AM45" s="16"/>
      <c r="AN45" s="359"/>
      <c r="AO45" s="250"/>
      <c r="AQ45" s="292"/>
      <c r="AR45" s="458"/>
      <c r="AS45" s="589"/>
    </row>
    <row r="46" spans="1:45" ht="4.9000000000000004" customHeight="1" x14ac:dyDescent="0.2">
      <c r="A46" s="251"/>
      <c r="B46" s="17"/>
      <c r="C46" s="360"/>
      <c r="D46" s="251"/>
      <c r="E46" s="201"/>
      <c r="F46" s="201"/>
      <c r="G46" s="201"/>
      <c r="H46" s="201"/>
      <c r="I46" s="201"/>
      <c r="J46" s="201"/>
      <c r="K46" s="201"/>
      <c r="L46" s="201"/>
      <c r="M46" s="201"/>
      <c r="N46" s="201"/>
      <c r="O46" s="201"/>
      <c r="P46" s="201"/>
      <c r="Q46" s="201"/>
      <c r="R46" s="201"/>
      <c r="S46" s="201"/>
      <c r="T46" s="201"/>
      <c r="U46" s="360"/>
      <c r="V46" s="251"/>
      <c r="W46" s="17"/>
      <c r="X46" s="17"/>
      <c r="Y46" s="17"/>
      <c r="Z46" s="17"/>
      <c r="AA46" s="17"/>
      <c r="AB46" s="17"/>
      <c r="AC46" s="17"/>
      <c r="AD46" s="17"/>
      <c r="AE46" s="17"/>
      <c r="AF46" s="17"/>
      <c r="AG46" s="17"/>
      <c r="AH46" s="17"/>
      <c r="AI46" s="17"/>
      <c r="AJ46" s="17"/>
      <c r="AK46" s="17"/>
      <c r="AL46" s="17"/>
      <c r="AM46" s="17"/>
      <c r="AN46" s="360"/>
      <c r="AO46" s="251"/>
      <c r="AP46" s="17"/>
      <c r="AQ46" s="199"/>
      <c r="AR46" s="85"/>
      <c r="AS46" s="589"/>
    </row>
    <row r="47" spans="1:45" ht="6" customHeight="1" x14ac:dyDescent="0.2">
      <c r="A47" s="250"/>
      <c r="B47" s="16"/>
      <c r="C47" s="359"/>
      <c r="D47" s="250"/>
      <c r="U47" s="359"/>
      <c r="V47" s="250"/>
      <c r="AL47" s="16"/>
      <c r="AM47" s="16"/>
      <c r="AN47" s="359"/>
      <c r="AO47" s="250"/>
      <c r="AR47" s="359"/>
    </row>
    <row r="48" spans="1:45" ht="6" customHeight="1" x14ac:dyDescent="0.2">
      <c r="A48" s="250"/>
      <c r="B48" s="16"/>
      <c r="C48" s="359"/>
      <c r="D48" s="250"/>
      <c r="U48" s="359"/>
      <c r="V48" s="250"/>
      <c r="AL48" s="16"/>
      <c r="AM48" s="16"/>
      <c r="AN48" s="359"/>
      <c r="AO48" s="250"/>
      <c r="AR48" s="359"/>
    </row>
    <row r="49" spans="1:44" ht="11.25" customHeight="1" x14ac:dyDescent="0.2">
      <c r="A49" s="250"/>
      <c r="B49" s="67" t="s">
        <v>583</v>
      </c>
      <c r="C49" s="359"/>
      <c r="D49" s="250"/>
      <c r="E49" s="804" t="s">
        <v>2772</v>
      </c>
      <c r="F49" s="804"/>
      <c r="G49" s="804"/>
      <c r="H49" s="804"/>
      <c r="I49" s="804"/>
      <c r="J49" s="804"/>
      <c r="K49" s="804"/>
      <c r="L49" s="804"/>
      <c r="M49" s="804"/>
      <c r="N49" s="804"/>
      <c r="O49" s="804"/>
      <c r="P49" s="804"/>
      <c r="Q49" s="804"/>
      <c r="R49" s="804"/>
      <c r="S49" s="804"/>
      <c r="T49" s="804"/>
      <c r="U49" s="359"/>
      <c r="V49" s="250"/>
      <c r="W49" s="462" t="s">
        <v>1440</v>
      </c>
      <c r="X49" s="462"/>
      <c r="Y49" s="462"/>
      <c r="Z49" s="462"/>
      <c r="AA49" s="462"/>
      <c r="AB49" s="630"/>
      <c r="AC49" s="631"/>
      <c r="AD49" s="630"/>
      <c r="AE49" s="631"/>
      <c r="AF49" s="462"/>
      <c r="AG49" s="462"/>
      <c r="AH49" s="462"/>
      <c r="AI49" s="462"/>
      <c r="AJ49" s="462"/>
      <c r="AK49" s="462"/>
      <c r="AL49" s="462"/>
      <c r="AM49" s="16"/>
      <c r="AN49" s="359"/>
      <c r="AO49" s="250"/>
      <c r="AR49" s="359"/>
    </row>
    <row r="50" spans="1:44" ht="11.25" customHeight="1" x14ac:dyDescent="0.2">
      <c r="A50" s="250"/>
      <c r="B50" s="16"/>
      <c r="C50" s="359"/>
      <c r="D50" s="250"/>
      <c r="E50" s="804"/>
      <c r="F50" s="804"/>
      <c r="G50" s="804"/>
      <c r="H50" s="804"/>
      <c r="I50" s="804"/>
      <c r="J50" s="804"/>
      <c r="K50" s="804"/>
      <c r="L50" s="804"/>
      <c r="M50" s="804"/>
      <c r="N50" s="804"/>
      <c r="O50" s="804"/>
      <c r="P50" s="804"/>
      <c r="Q50" s="804"/>
      <c r="R50" s="804"/>
      <c r="S50" s="804"/>
      <c r="T50" s="804"/>
      <c r="U50" s="359"/>
      <c r="V50" s="250"/>
      <c r="W50" s="462" t="s">
        <v>1441</v>
      </c>
      <c r="X50" s="462"/>
      <c r="Y50" s="462"/>
      <c r="Z50" s="462"/>
      <c r="AA50" s="462"/>
      <c r="AB50" s="632"/>
      <c r="AC50" s="255"/>
      <c r="AD50" s="632"/>
      <c r="AE50" s="255"/>
      <c r="AF50" s="462"/>
      <c r="AG50" s="462"/>
      <c r="AH50" s="462"/>
      <c r="AI50" s="462"/>
      <c r="AJ50" s="462"/>
      <c r="AK50" s="462"/>
      <c r="AL50" s="462"/>
      <c r="AM50" s="16"/>
      <c r="AN50" s="359"/>
      <c r="AO50" s="250"/>
      <c r="AR50" s="359"/>
    </row>
    <row r="51" spans="1:44" ht="13.15" customHeight="1" x14ac:dyDescent="0.2">
      <c r="A51" s="250"/>
      <c r="B51" s="16"/>
      <c r="C51" s="359"/>
      <c r="D51" s="250"/>
      <c r="E51" s="287"/>
      <c r="F51" s="287"/>
      <c r="G51" s="287"/>
      <c r="H51" s="287"/>
      <c r="I51" s="287"/>
      <c r="J51" s="287"/>
      <c r="K51" s="287"/>
      <c r="L51" s="287"/>
      <c r="M51" s="287"/>
      <c r="N51" s="287"/>
      <c r="O51" s="287"/>
      <c r="P51" s="287"/>
      <c r="Q51" s="287"/>
      <c r="R51" s="287"/>
      <c r="S51" s="287"/>
      <c r="T51" s="287"/>
      <c r="U51" s="359"/>
      <c r="V51" s="250"/>
      <c r="AD51" s="33"/>
      <c r="AE51" s="33"/>
      <c r="AF51" s="33"/>
      <c r="AG51" s="33"/>
      <c r="AI51" s="33"/>
      <c r="AJ51" s="62"/>
      <c r="AK51" s="33"/>
      <c r="AL51" s="292"/>
      <c r="AM51" s="16"/>
      <c r="AN51" s="359"/>
      <c r="AO51" s="250"/>
      <c r="AR51" s="359"/>
    </row>
    <row r="52" spans="1:44" ht="13.15" customHeight="1" x14ac:dyDescent="0.2">
      <c r="A52" s="250"/>
      <c r="B52" s="16"/>
      <c r="C52" s="359"/>
      <c r="D52" s="250"/>
      <c r="E52" s="287"/>
      <c r="F52" s="287"/>
      <c r="G52" s="287"/>
      <c r="H52" s="287"/>
      <c r="I52" s="287"/>
      <c r="J52" s="287"/>
      <c r="K52" s="287"/>
      <c r="L52" s="287"/>
      <c r="M52" s="287"/>
      <c r="N52" s="287"/>
      <c r="O52" s="287"/>
      <c r="P52" s="287"/>
      <c r="Q52" s="287"/>
      <c r="R52" s="287"/>
      <c r="S52" s="287"/>
      <c r="T52" s="287"/>
      <c r="U52" s="359"/>
      <c r="V52" s="250"/>
      <c r="W52" s="16" t="s">
        <v>45</v>
      </c>
      <c r="AA52" s="33"/>
      <c r="AB52" s="33" t="s">
        <v>2</v>
      </c>
      <c r="AC52" s="33"/>
      <c r="AD52" s="33"/>
      <c r="AE52" s="33"/>
      <c r="AF52" s="33"/>
      <c r="AG52" s="33"/>
      <c r="AH52" s="33"/>
      <c r="AI52" s="33"/>
      <c r="AJ52" s="33"/>
      <c r="AK52" s="33"/>
      <c r="AL52" s="848">
        <v>98</v>
      </c>
      <c r="AM52" s="848"/>
      <c r="AN52" s="359"/>
      <c r="AO52" s="250"/>
      <c r="AR52" s="359"/>
    </row>
    <row r="53" spans="1:44" ht="5.45" customHeight="1" x14ac:dyDescent="0.2">
      <c r="A53" s="250"/>
      <c r="B53" s="16"/>
      <c r="C53" s="359"/>
      <c r="D53" s="250"/>
      <c r="E53" s="440"/>
      <c r="F53" s="440"/>
      <c r="G53" s="440"/>
      <c r="H53" s="440"/>
      <c r="I53" s="440"/>
      <c r="J53" s="440"/>
      <c r="K53" s="440"/>
      <c r="L53" s="440"/>
      <c r="M53" s="440"/>
      <c r="N53" s="440"/>
      <c r="O53" s="440"/>
      <c r="P53" s="440"/>
      <c r="Q53" s="440"/>
      <c r="R53" s="440"/>
      <c r="S53" s="440"/>
      <c r="T53" s="440"/>
      <c r="U53" s="359"/>
      <c r="V53" s="250"/>
      <c r="Y53" s="33"/>
      <c r="Z53" s="33"/>
      <c r="AA53" s="33"/>
      <c r="AB53" s="33"/>
      <c r="AC53" s="33"/>
      <c r="AD53" s="33"/>
      <c r="AE53" s="33"/>
      <c r="AF53" s="33"/>
      <c r="AG53" s="33"/>
      <c r="AH53" s="33"/>
      <c r="AI53" s="33"/>
      <c r="AJ53" s="33"/>
      <c r="AK53" s="33"/>
      <c r="AL53" s="79"/>
      <c r="AM53" s="16"/>
      <c r="AN53" s="359"/>
      <c r="AO53" s="250"/>
      <c r="AR53" s="359"/>
    </row>
    <row r="54" spans="1:44" ht="6.4" customHeight="1" x14ac:dyDescent="0.2">
      <c r="A54" s="165"/>
      <c r="B54" s="167"/>
      <c r="C54" s="166"/>
      <c r="D54" s="165"/>
      <c r="E54" s="167"/>
      <c r="F54" s="167"/>
      <c r="G54" s="167"/>
      <c r="H54" s="167"/>
      <c r="I54" s="167"/>
      <c r="J54" s="167"/>
      <c r="K54" s="167"/>
      <c r="L54" s="167"/>
      <c r="M54" s="167"/>
      <c r="N54" s="167"/>
      <c r="O54" s="167"/>
      <c r="P54" s="167"/>
      <c r="Q54" s="167"/>
      <c r="R54" s="167"/>
      <c r="S54" s="167"/>
      <c r="T54" s="167"/>
      <c r="U54" s="166"/>
      <c r="V54" s="165"/>
      <c r="W54" s="167"/>
      <c r="X54" s="167"/>
      <c r="Y54" s="167"/>
      <c r="Z54" s="167"/>
      <c r="AA54" s="167"/>
      <c r="AB54" s="167"/>
      <c r="AC54" s="167"/>
      <c r="AD54" s="167"/>
      <c r="AE54" s="167"/>
      <c r="AF54" s="167"/>
      <c r="AG54" s="167"/>
      <c r="AH54" s="167"/>
      <c r="AI54" s="167"/>
      <c r="AJ54" s="167"/>
      <c r="AK54" s="167"/>
      <c r="AL54" s="167"/>
      <c r="AM54" s="167"/>
      <c r="AN54" s="166"/>
      <c r="AO54" s="165"/>
      <c r="AP54" s="167"/>
      <c r="AQ54" s="167"/>
      <c r="AR54" s="166"/>
    </row>
    <row r="55" spans="1:44" ht="11.25" customHeight="1" x14ac:dyDescent="0.2">
      <c r="A55" s="250"/>
      <c r="B55" s="67" t="s">
        <v>584</v>
      </c>
      <c r="C55" s="359"/>
      <c r="D55" s="250"/>
      <c r="E55" s="804" t="s">
        <v>2773</v>
      </c>
      <c r="F55" s="804"/>
      <c r="G55" s="804"/>
      <c r="H55" s="804"/>
      <c r="I55" s="804"/>
      <c r="J55" s="804"/>
      <c r="K55" s="804"/>
      <c r="L55" s="804"/>
      <c r="M55" s="804"/>
      <c r="N55" s="804"/>
      <c r="O55" s="804"/>
      <c r="P55" s="804"/>
      <c r="Q55" s="804"/>
      <c r="R55" s="804"/>
      <c r="S55" s="804"/>
      <c r="T55" s="804"/>
      <c r="U55" s="359"/>
      <c r="V55" s="250"/>
      <c r="W55" s="16" t="s">
        <v>42</v>
      </c>
      <c r="Z55" s="33" t="s">
        <v>2</v>
      </c>
      <c r="AA55" s="33"/>
      <c r="AB55" s="33"/>
      <c r="AC55" s="33"/>
      <c r="AD55" s="33"/>
      <c r="AE55" s="33"/>
      <c r="AF55" s="33"/>
      <c r="AG55" s="33"/>
      <c r="AH55" s="33"/>
      <c r="AI55" s="33"/>
      <c r="AJ55" s="33"/>
      <c r="AK55" s="33"/>
      <c r="AL55" s="79" t="s">
        <v>47</v>
      </c>
      <c r="AM55" s="16"/>
      <c r="AN55" s="359"/>
      <c r="AO55" s="250"/>
      <c r="AQ55" s="959">
        <v>7.2069999999999999</v>
      </c>
      <c r="AR55" s="960"/>
    </row>
    <row r="56" spans="1:44" ht="11.25" customHeight="1" x14ac:dyDescent="0.2">
      <c r="A56" s="250"/>
      <c r="B56" s="16"/>
      <c r="C56" s="359"/>
      <c r="D56" s="250"/>
      <c r="E56" s="804"/>
      <c r="F56" s="804"/>
      <c r="G56" s="804"/>
      <c r="H56" s="804"/>
      <c r="I56" s="804"/>
      <c r="J56" s="804"/>
      <c r="K56" s="804"/>
      <c r="L56" s="804"/>
      <c r="M56" s="804"/>
      <c r="N56" s="804"/>
      <c r="O56" s="804"/>
      <c r="P56" s="804"/>
      <c r="Q56" s="804"/>
      <c r="R56" s="804"/>
      <c r="S56" s="804"/>
      <c r="T56" s="804"/>
      <c r="U56" s="359"/>
      <c r="V56" s="250"/>
      <c r="W56" s="16" t="s">
        <v>1359</v>
      </c>
      <c r="Z56" s="33"/>
      <c r="AA56" s="33"/>
      <c r="AB56" s="33" t="s">
        <v>2</v>
      </c>
      <c r="AC56" s="33"/>
      <c r="AD56" s="33"/>
      <c r="AE56" s="33"/>
      <c r="AF56" s="33"/>
      <c r="AG56" s="33"/>
      <c r="AH56" s="33"/>
      <c r="AI56" s="33"/>
      <c r="AJ56" s="33"/>
      <c r="AK56" s="33"/>
      <c r="AL56" s="79" t="s">
        <v>48</v>
      </c>
      <c r="AM56" s="16"/>
      <c r="AN56" s="359"/>
      <c r="AO56" s="250"/>
      <c r="AR56" s="359"/>
    </row>
    <row r="57" spans="1:44" ht="13.15" customHeight="1" x14ac:dyDescent="0.2">
      <c r="A57" s="250"/>
      <c r="B57" s="16"/>
      <c r="C57" s="359"/>
      <c r="D57" s="250"/>
      <c r="E57" s="804"/>
      <c r="F57" s="804"/>
      <c r="G57" s="804"/>
      <c r="H57" s="804"/>
      <c r="I57" s="804"/>
      <c r="J57" s="804"/>
      <c r="K57" s="804"/>
      <c r="L57" s="804"/>
      <c r="M57" s="804"/>
      <c r="N57" s="804"/>
      <c r="O57" s="804"/>
      <c r="P57" s="804"/>
      <c r="Q57" s="804"/>
      <c r="R57" s="804"/>
      <c r="S57" s="804"/>
      <c r="T57" s="804"/>
      <c r="U57" s="359"/>
      <c r="V57" s="250"/>
      <c r="W57" s="16" t="s">
        <v>1360</v>
      </c>
      <c r="Z57" s="33"/>
      <c r="AB57" s="33" t="s">
        <v>2</v>
      </c>
      <c r="AC57" s="33"/>
      <c r="AD57" s="33"/>
      <c r="AE57" s="33"/>
      <c r="AF57" s="33"/>
      <c r="AG57" s="33"/>
      <c r="AH57" s="33"/>
      <c r="AI57" s="33"/>
      <c r="AJ57" s="33"/>
      <c r="AK57" s="33"/>
      <c r="AL57" s="79" t="s">
        <v>49</v>
      </c>
      <c r="AM57" s="16"/>
      <c r="AN57" s="359"/>
      <c r="AO57" s="250"/>
      <c r="AR57" s="359"/>
    </row>
    <row r="58" spans="1:44" ht="13.15" customHeight="1" x14ac:dyDescent="0.2">
      <c r="A58" s="250"/>
      <c r="B58" s="16"/>
      <c r="C58" s="359"/>
      <c r="D58" s="250"/>
      <c r="E58" s="804"/>
      <c r="F58" s="804"/>
      <c r="G58" s="804"/>
      <c r="H58" s="804"/>
      <c r="I58" s="804"/>
      <c r="J58" s="804"/>
      <c r="K58" s="804"/>
      <c r="L58" s="804"/>
      <c r="M58" s="804"/>
      <c r="N58" s="804"/>
      <c r="O58" s="804"/>
      <c r="P58" s="804"/>
      <c r="Q58" s="804"/>
      <c r="R58" s="804"/>
      <c r="S58" s="804"/>
      <c r="T58" s="804"/>
      <c r="U58" s="359"/>
      <c r="V58" s="250"/>
      <c r="AL58" s="16"/>
      <c r="AM58" s="16"/>
      <c r="AN58" s="359"/>
      <c r="AO58" s="250"/>
      <c r="AR58" s="359"/>
    </row>
    <row r="59" spans="1:44" ht="13.15" customHeight="1" x14ac:dyDescent="0.2">
      <c r="A59" s="250"/>
      <c r="B59" s="16"/>
      <c r="C59" s="359"/>
      <c r="D59" s="250"/>
      <c r="E59" s="287"/>
      <c r="F59" s="287"/>
      <c r="G59" s="287"/>
      <c r="H59" s="287"/>
      <c r="I59" s="287"/>
      <c r="J59" s="287"/>
      <c r="K59" s="287"/>
      <c r="L59" s="287"/>
      <c r="M59" s="287"/>
      <c r="N59" s="287"/>
      <c r="O59" s="287"/>
      <c r="P59" s="287"/>
      <c r="Q59" s="287"/>
      <c r="R59" s="287"/>
      <c r="S59" s="287"/>
      <c r="T59" s="287"/>
      <c r="U59" s="359"/>
      <c r="V59" s="250"/>
      <c r="W59" s="16" t="s">
        <v>1361</v>
      </c>
      <c r="Y59" s="33"/>
      <c r="Z59" s="33"/>
      <c r="AA59" s="33"/>
      <c r="AB59" s="33"/>
      <c r="AC59" s="33"/>
      <c r="AD59" s="33"/>
      <c r="AE59" s="33"/>
      <c r="AF59" s="33"/>
      <c r="AG59" s="33"/>
      <c r="AH59" s="33"/>
      <c r="AI59" s="33"/>
      <c r="AJ59" s="33"/>
      <c r="AK59" s="33"/>
      <c r="AL59" s="79" t="s">
        <v>52</v>
      </c>
      <c r="AM59" s="16"/>
      <c r="AN59" s="359"/>
      <c r="AO59" s="250"/>
      <c r="AR59" s="359"/>
    </row>
    <row r="60" spans="1:44" ht="6.4" customHeight="1" x14ac:dyDescent="0.2">
      <c r="A60" s="250"/>
      <c r="B60" s="16"/>
      <c r="C60" s="359"/>
      <c r="D60" s="250"/>
      <c r="U60" s="359"/>
      <c r="V60" s="250"/>
      <c r="AL60" s="16"/>
      <c r="AM60" s="16"/>
      <c r="AN60" s="359"/>
      <c r="AO60" s="250"/>
      <c r="AR60" s="359"/>
    </row>
    <row r="61" spans="1:44" ht="6" customHeight="1" x14ac:dyDescent="0.2">
      <c r="A61" s="165"/>
      <c r="B61" s="167"/>
      <c r="C61" s="166"/>
      <c r="D61" s="165"/>
      <c r="E61" s="167"/>
      <c r="F61" s="167"/>
      <c r="G61" s="167"/>
      <c r="H61" s="167"/>
      <c r="I61" s="167"/>
      <c r="J61" s="167"/>
      <c r="K61" s="167"/>
      <c r="L61" s="167"/>
      <c r="M61" s="167"/>
      <c r="N61" s="167"/>
      <c r="O61" s="167"/>
      <c r="P61" s="167"/>
      <c r="Q61" s="167"/>
      <c r="R61" s="167"/>
      <c r="S61" s="167"/>
      <c r="T61" s="167"/>
      <c r="U61" s="166"/>
      <c r="V61" s="165"/>
      <c r="W61" s="167"/>
      <c r="X61" s="167"/>
      <c r="Y61" s="167"/>
      <c r="Z61" s="167"/>
      <c r="AA61" s="167"/>
      <c r="AB61" s="167"/>
      <c r="AC61" s="167"/>
      <c r="AD61" s="167"/>
      <c r="AE61" s="167"/>
      <c r="AF61" s="167"/>
      <c r="AG61" s="167"/>
      <c r="AH61" s="167"/>
      <c r="AI61" s="167"/>
      <c r="AJ61" s="167"/>
      <c r="AK61" s="167"/>
      <c r="AL61" s="66"/>
      <c r="AM61" s="167"/>
      <c r="AN61" s="166"/>
      <c r="AO61" s="167"/>
      <c r="AP61" s="167"/>
      <c r="AQ61" s="167"/>
      <c r="AR61" s="166"/>
    </row>
    <row r="62" spans="1:44" x14ac:dyDescent="0.2">
      <c r="A62" s="250"/>
      <c r="B62" s="67" t="s">
        <v>585</v>
      </c>
      <c r="C62" s="359"/>
      <c r="D62" s="250"/>
      <c r="E62" s="804" t="s">
        <v>1437</v>
      </c>
      <c r="F62" s="804"/>
      <c r="G62" s="804"/>
      <c r="H62" s="804"/>
      <c r="I62" s="804"/>
      <c r="J62" s="804"/>
      <c r="K62" s="804"/>
      <c r="L62" s="804"/>
      <c r="M62" s="804"/>
      <c r="N62" s="804"/>
      <c r="O62" s="804"/>
      <c r="P62" s="804"/>
      <c r="Q62" s="804"/>
      <c r="R62" s="804"/>
      <c r="S62" s="804"/>
      <c r="T62" s="804"/>
      <c r="U62" s="359"/>
      <c r="V62" s="250"/>
      <c r="W62" s="16" t="s">
        <v>35</v>
      </c>
      <c r="Y62" s="33" t="s">
        <v>2</v>
      </c>
      <c r="Z62" s="33"/>
      <c r="AA62" s="33"/>
      <c r="AB62" s="33"/>
      <c r="AC62" s="33"/>
      <c r="AD62" s="33"/>
      <c r="AE62" s="33"/>
      <c r="AF62" s="33"/>
      <c r="AG62" s="33"/>
      <c r="AH62" s="33"/>
      <c r="AI62" s="33"/>
      <c r="AJ62" s="33"/>
      <c r="AK62" s="33"/>
      <c r="AL62" s="79" t="s">
        <v>36</v>
      </c>
      <c r="AM62" s="16"/>
      <c r="AN62" s="359"/>
      <c r="AR62" s="359"/>
    </row>
    <row r="63" spans="1:44" x14ac:dyDescent="0.2">
      <c r="A63" s="250"/>
      <c r="B63" s="16"/>
      <c r="C63" s="359"/>
      <c r="D63" s="250"/>
      <c r="E63" s="804"/>
      <c r="F63" s="804"/>
      <c r="G63" s="804"/>
      <c r="H63" s="804"/>
      <c r="I63" s="804"/>
      <c r="J63" s="804"/>
      <c r="K63" s="804"/>
      <c r="L63" s="804"/>
      <c r="M63" s="804"/>
      <c r="N63" s="804"/>
      <c r="O63" s="804"/>
      <c r="P63" s="804"/>
      <c r="Q63" s="804"/>
      <c r="R63" s="804"/>
      <c r="S63" s="804"/>
      <c r="T63" s="804"/>
      <c r="U63" s="359"/>
      <c r="V63" s="250"/>
      <c r="W63" s="16" t="s">
        <v>37</v>
      </c>
      <c r="Y63" s="33" t="s">
        <v>2</v>
      </c>
      <c r="Z63" s="33"/>
      <c r="AA63" s="33"/>
      <c r="AB63" s="33"/>
      <c r="AC63" s="33"/>
      <c r="AD63" s="33"/>
      <c r="AE63" s="33"/>
      <c r="AF63" s="33"/>
      <c r="AG63" s="33"/>
      <c r="AH63" s="33"/>
      <c r="AI63" s="33"/>
      <c r="AJ63" s="33"/>
      <c r="AK63" s="33"/>
      <c r="AL63" s="79" t="s">
        <v>38</v>
      </c>
      <c r="AM63" s="16"/>
      <c r="AN63" s="359"/>
      <c r="AQ63" s="959">
        <v>7.2050000000000001</v>
      </c>
      <c r="AR63" s="960"/>
    </row>
    <row r="64" spans="1:44" x14ac:dyDescent="0.2">
      <c r="A64" s="250"/>
      <c r="B64" s="16"/>
      <c r="C64" s="359"/>
      <c r="D64" s="250"/>
      <c r="E64" s="804"/>
      <c r="F64" s="804"/>
      <c r="G64" s="804"/>
      <c r="H64" s="804"/>
      <c r="I64" s="804"/>
      <c r="J64" s="804"/>
      <c r="K64" s="804"/>
      <c r="L64" s="804"/>
      <c r="M64" s="804"/>
      <c r="N64" s="804"/>
      <c r="O64" s="804"/>
      <c r="P64" s="804"/>
      <c r="Q64" s="804"/>
      <c r="R64" s="804"/>
      <c r="S64" s="804"/>
      <c r="T64" s="804"/>
      <c r="U64" s="359"/>
      <c r="V64" s="250"/>
      <c r="AL64" s="16"/>
      <c r="AM64" s="16"/>
      <c r="AN64" s="359"/>
      <c r="AR64" s="359"/>
    </row>
    <row r="65" spans="1:44" ht="6" customHeight="1" x14ac:dyDescent="0.2">
      <c r="A65" s="251"/>
      <c r="B65" s="17"/>
      <c r="C65" s="360"/>
      <c r="D65" s="251"/>
      <c r="E65" s="17"/>
      <c r="F65" s="17"/>
      <c r="G65" s="17"/>
      <c r="H65" s="17"/>
      <c r="I65" s="17"/>
      <c r="J65" s="17"/>
      <c r="K65" s="17"/>
      <c r="L65" s="17"/>
      <c r="M65" s="17"/>
      <c r="N65" s="17"/>
      <c r="O65" s="17"/>
      <c r="P65" s="17"/>
      <c r="Q65" s="17"/>
      <c r="R65" s="17"/>
      <c r="S65" s="17"/>
      <c r="T65" s="17"/>
      <c r="U65" s="360"/>
      <c r="V65" s="251"/>
      <c r="W65" s="17"/>
      <c r="X65" s="17"/>
      <c r="Y65" s="17"/>
      <c r="Z65" s="17"/>
      <c r="AA65" s="17"/>
      <c r="AB65" s="17"/>
      <c r="AC65" s="17"/>
      <c r="AD65" s="17"/>
      <c r="AE65" s="17"/>
      <c r="AF65" s="17"/>
      <c r="AG65" s="17"/>
      <c r="AH65" s="17"/>
      <c r="AI65" s="17"/>
      <c r="AJ65" s="17"/>
      <c r="AK65" s="17"/>
      <c r="AL65" s="65"/>
      <c r="AM65" s="17"/>
      <c r="AN65" s="360"/>
      <c r="AO65" s="17"/>
      <c r="AP65" s="17"/>
      <c r="AQ65" s="17"/>
      <c r="AR65" s="360"/>
    </row>
    <row r="66" spans="1:44" ht="6" customHeight="1" x14ac:dyDescent="0.2">
      <c r="A66" s="250"/>
      <c r="B66" s="16"/>
      <c r="C66" s="359"/>
      <c r="D66" s="250"/>
      <c r="U66" s="359"/>
      <c r="V66" s="250"/>
      <c r="AL66" s="16"/>
      <c r="AM66" s="16"/>
      <c r="AN66" s="359"/>
      <c r="AO66" s="250"/>
      <c r="AR66" s="359"/>
    </row>
    <row r="67" spans="1:44" ht="11.25" customHeight="1" x14ac:dyDescent="0.2">
      <c r="A67" s="250"/>
      <c r="B67" s="67" t="s">
        <v>1408</v>
      </c>
      <c r="C67" s="359"/>
      <c r="D67" s="250"/>
      <c r="E67" s="804" t="s">
        <v>2774</v>
      </c>
      <c r="F67" s="804"/>
      <c r="G67" s="804"/>
      <c r="H67" s="804"/>
      <c r="I67" s="804"/>
      <c r="J67" s="804"/>
      <c r="K67" s="804"/>
      <c r="L67" s="804"/>
      <c r="M67" s="804"/>
      <c r="N67" s="804"/>
      <c r="O67" s="804"/>
      <c r="P67" s="804"/>
      <c r="Q67" s="804"/>
      <c r="R67" s="804"/>
      <c r="S67" s="804"/>
      <c r="T67" s="804"/>
      <c r="U67" s="359"/>
      <c r="V67" s="250"/>
      <c r="W67" s="16" t="s">
        <v>1362</v>
      </c>
      <c r="AA67" s="33"/>
      <c r="AB67" s="33"/>
      <c r="AC67" s="33"/>
      <c r="AD67" s="33" t="s">
        <v>2</v>
      </c>
      <c r="AE67" s="33"/>
      <c r="AF67" s="33"/>
      <c r="AG67" s="33"/>
      <c r="AH67" s="33"/>
      <c r="AI67" s="33"/>
      <c r="AJ67" s="33"/>
      <c r="AK67" s="33"/>
      <c r="AL67" s="79" t="s">
        <v>47</v>
      </c>
      <c r="AM67" s="16"/>
      <c r="AN67" s="359"/>
      <c r="AO67" s="250"/>
      <c r="AR67" s="359"/>
    </row>
    <row r="68" spans="1:44" ht="11.25" customHeight="1" x14ac:dyDescent="0.2">
      <c r="A68" s="250"/>
      <c r="B68" s="16"/>
      <c r="C68" s="359"/>
      <c r="D68" s="250"/>
      <c r="E68" s="804"/>
      <c r="F68" s="804"/>
      <c r="G68" s="804"/>
      <c r="H68" s="804"/>
      <c r="I68" s="804"/>
      <c r="J68" s="804"/>
      <c r="K68" s="804"/>
      <c r="L68" s="804"/>
      <c r="M68" s="804"/>
      <c r="N68" s="804"/>
      <c r="O68" s="804"/>
      <c r="P68" s="804"/>
      <c r="Q68" s="804"/>
      <c r="R68" s="804"/>
      <c r="S68" s="804"/>
      <c r="T68" s="804"/>
      <c r="U68" s="359"/>
      <c r="V68" s="250"/>
      <c r="W68" s="16" t="s">
        <v>1363</v>
      </c>
      <c r="Z68" s="33"/>
      <c r="AA68" s="33"/>
      <c r="AC68" s="33"/>
      <c r="AD68" s="33" t="s">
        <v>2</v>
      </c>
      <c r="AE68" s="33"/>
      <c r="AF68" s="33"/>
      <c r="AG68" s="33"/>
      <c r="AH68" s="33"/>
      <c r="AI68" s="33"/>
      <c r="AJ68" s="33"/>
      <c r="AK68" s="33"/>
      <c r="AL68" s="79" t="s">
        <v>48</v>
      </c>
      <c r="AM68" s="16"/>
      <c r="AN68" s="359"/>
      <c r="AO68" s="250"/>
      <c r="AR68" s="359"/>
    </row>
    <row r="69" spans="1:44" ht="13.15" customHeight="1" x14ac:dyDescent="0.2">
      <c r="A69" s="250"/>
      <c r="B69" s="16"/>
      <c r="C69" s="359"/>
      <c r="D69" s="250"/>
      <c r="E69" s="804"/>
      <c r="F69" s="804"/>
      <c r="G69" s="804"/>
      <c r="H69" s="804"/>
      <c r="I69" s="804"/>
      <c r="J69" s="804"/>
      <c r="K69" s="804"/>
      <c r="L69" s="804"/>
      <c r="M69" s="804"/>
      <c r="N69" s="804"/>
      <c r="O69" s="804"/>
      <c r="P69" s="804"/>
      <c r="Q69" s="804"/>
      <c r="R69" s="804"/>
      <c r="S69" s="804"/>
      <c r="T69" s="804"/>
      <c r="U69" s="359"/>
      <c r="V69" s="250"/>
      <c r="W69" s="16" t="s">
        <v>1364</v>
      </c>
      <c r="Z69" s="33"/>
      <c r="AC69" s="33"/>
      <c r="AD69" s="33"/>
      <c r="AE69" s="33" t="s">
        <v>2</v>
      </c>
      <c r="AF69" s="33"/>
      <c r="AG69" s="33"/>
      <c r="AH69" s="33"/>
      <c r="AI69" s="33"/>
      <c r="AJ69" s="33"/>
      <c r="AK69" s="33"/>
      <c r="AL69" s="79" t="s">
        <v>49</v>
      </c>
      <c r="AM69" s="16"/>
      <c r="AN69" s="359"/>
      <c r="AO69" s="250"/>
      <c r="AR69" s="359"/>
    </row>
    <row r="70" spans="1:44" ht="13.15" customHeight="1" x14ac:dyDescent="0.2">
      <c r="A70" s="250"/>
      <c r="B70" s="16"/>
      <c r="C70" s="359"/>
      <c r="D70" s="250"/>
      <c r="E70" s="804"/>
      <c r="F70" s="804"/>
      <c r="G70" s="804"/>
      <c r="H70" s="804"/>
      <c r="I70" s="804"/>
      <c r="J70" s="804"/>
      <c r="K70" s="804"/>
      <c r="L70" s="804"/>
      <c r="M70" s="804"/>
      <c r="N70" s="804"/>
      <c r="O70" s="804"/>
      <c r="P70" s="804"/>
      <c r="Q70" s="804"/>
      <c r="R70" s="804"/>
      <c r="S70" s="804"/>
      <c r="T70" s="804"/>
      <c r="U70" s="359"/>
      <c r="V70" s="250"/>
      <c r="AL70" s="16"/>
      <c r="AM70" s="16"/>
      <c r="AN70" s="359"/>
      <c r="AO70" s="250"/>
      <c r="AR70" s="359"/>
    </row>
    <row r="71" spans="1:44" ht="13.15" customHeight="1" x14ac:dyDescent="0.2">
      <c r="A71" s="250"/>
      <c r="B71" s="16"/>
      <c r="C71" s="359"/>
      <c r="D71" s="250"/>
      <c r="E71" s="440"/>
      <c r="F71" s="440"/>
      <c r="G71" s="440"/>
      <c r="H71" s="440"/>
      <c r="I71" s="440"/>
      <c r="J71" s="440"/>
      <c r="K71" s="440"/>
      <c r="L71" s="440"/>
      <c r="M71" s="440"/>
      <c r="N71" s="440"/>
      <c r="O71" s="440"/>
      <c r="P71" s="440"/>
      <c r="Q71" s="440"/>
      <c r="R71" s="440"/>
      <c r="S71" s="440"/>
      <c r="T71" s="440"/>
      <c r="U71" s="359"/>
      <c r="V71" s="250"/>
      <c r="W71" s="16" t="s">
        <v>1361</v>
      </c>
      <c r="Y71" s="33"/>
      <c r="Z71" s="33"/>
      <c r="AA71" s="33"/>
      <c r="AB71" s="33"/>
      <c r="AC71" s="33"/>
      <c r="AD71" s="33"/>
      <c r="AE71" s="33"/>
      <c r="AF71" s="33"/>
      <c r="AG71" s="33"/>
      <c r="AH71" s="33"/>
      <c r="AI71" s="33"/>
      <c r="AJ71" s="33"/>
      <c r="AK71" s="33"/>
      <c r="AL71" s="79" t="s">
        <v>52</v>
      </c>
      <c r="AM71" s="16"/>
      <c r="AN71" s="359"/>
      <c r="AO71" s="250"/>
      <c r="AR71" s="359"/>
    </row>
    <row r="72" spans="1:44" ht="6.4" customHeight="1" x14ac:dyDescent="0.2">
      <c r="A72" s="250"/>
      <c r="B72" s="16"/>
      <c r="C72" s="359"/>
      <c r="D72" s="250"/>
      <c r="U72" s="359"/>
      <c r="V72" s="250"/>
      <c r="AL72" s="16"/>
      <c r="AM72" s="16"/>
      <c r="AN72" s="359"/>
      <c r="AO72" s="250"/>
      <c r="AR72" s="359"/>
    </row>
    <row r="73" spans="1:44" ht="6" customHeight="1" x14ac:dyDescent="0.2">
      <c r="A73" s="165"/>
      <c r="B73" s="167"/>
      <c r="C73" s="166"/>
      <c r="D73" s="165"/>
      <c r="E73" s="167"/>
      <c r="F73" s="167"/>
      <c r="G73" s="167"/>
      <c r="H73" s="167"/>
      <c r="I73" s="167"/>
      <c r="J73" s="167"/>
      <c r="K73" s="167"/>
      <c r="L73" s="167"/>
      <c r="M73" s="167"/>
      <c r="N73" s="167"/>
      <c r="O73" s="167"/>
      <c r="P73" s="167"/>
      <c r="Q73" s="167"/>
      <c r="R73" s="167"/>
      <c r="S73" s="167"/>
      <c r="T73" s="167"/>
      <c r="U73" s="166"/>
      <c r="V73" s="165"/>
      <c r="W73" s="167"/>
      <c r="X73" s="167"/>
      <c r="Y73" s="167"/>
      <c r="Z73" s="167"/>
      <c r="AA73" s="167"/>
      <c r="AB73" s="167"/>
      <c r="AC73" s="167"/>
      <c r="AD73" s="167"/>
      <c r="AE73" s="167"/>
      <c r="AF73" s="167"/>
      <c r="AG73" s="167"/>
      <c r="AH73" s="167"/>
      <c r="AI73" s="167"/>
      <c r="AJ73" s="167"/>
      <c r="AK73" s="167"/>
      <c r="AL73" s="66"/>
      <c r="AM73" s="167"/>
      <c r="AN73" s="166"/>
      <c r="AO73" s="167"/>
      <c r="AP73" s="167"/>
      <c r="AQ73" s="167"/>
      <c r="AR73" s="166"/>
    </row>
    <row r="74" spans="1:44" x14ac:dyDescent="0.2">
      <c r="A74" s="250"/>
      <c r="B74" s="67" t="s">
        <v>1409</v>
      </c>
      <c r="C74" s="359"/>
      <c r="D74" s="250"/>
      <c r="E74" s="804" t="s">
        <v>1442</v>
      </c>
      <c r="F74" s="804"/>
      <c r="G74" s="804"/>
      <c r="H74" s="804"/>
      <c r="I74" s="804"/>
      <c r="J74" s="804"/>
      <c r="K74" s="804"/>
      <c r="L74" s="804"/>
      <c r="M74" s="804"/>
      <c r="N74" s="804"/>
      <c r="O74" s="804"/>
      <c r="P74" s="804"/>
      <c r="Q74" s="804"/>
      <c r="R74" s="804"/>
      <c r="S74" s="804"/>
      <c r="T74" s="804"/>
      <c r="U74" s="359"/>
      <c r="V74" s="250"/>
      <c r="W74" s="16" t="s">
        <v>35</v>
      </c>
      <c r="Y74" s="33" t="s">
        <v>2</v>
      </c>
      <c r="Z74" s="33"/>
      <c r="AA74" s="33"/>
      <c r="AB74" s="33"/>
      <c r="AC74" s="33"/>
      <c r="AD74" s="33"/>
      <c r="AE74" s="33"/>
      <c r="AF74" s="33"/>
      <c r="AG74" s="33"/>
      <c r="AH74" s="33"/>
      <c r="AI74" s="33"/>
      <c r="AJ74" s="33"/>
      <c r="AK74" s="33"/>
      <c r="AL74" s="79" t="s">
        <v>36</v>
      </c>
      <c r="AM74" s="16"/>
      <c r="AN74" s="359"/>
      <c r="AR74" s="359"/>
    </row>
    <row r="75" spans="1:44" x14ac:dyDescent="0.2">
      <c r="A75" s="250"/>
      <c r="B75" s="16"/>
      <c r="C75" s="359"/>
      <c r="D75" s="250"/>
      <c r="E75" s="804"/>
      <c r="F75" s="804"/>
      <c r="G75" s="804"/>
      <c r="H75" s="804"/>
      <c r="I75" s="804"/>
      <c r="J75" s="804"/>
      <c r="K75" s="804"/>
      <c r="L75" s="804"/>
      <c r="M75" s="804"/>
      <c r="N75" s="804"/>
      <c r="O75" s="804"/>
      <c r="P75" s="804"/>
      <c r="Q75" s="804"/>
      <c r="R75" s="804"/>
      <c r="S75" s="804"/>
      <c r="T75" s="804"/>
      <c r="U75" s="359"/>
      <c r="V75" s="250"/>
      <c r="W75" s="16" t="s">
        <v>37</v>
      </c>
      <c r="Y75" s="33" t="s">
        <v>2</v>
      </c>
      <c r="Z75" s="33"/>
      <c r="AA75" s="33"/>
      <c r="AB75" s="33"/>
      <c r="AC75" s="33"/>
      <c r="AD75" s="33"/>
      <c r="AE75" s="33"/>
      <c r="AF75" s="33"/>
      <c r="AG75" s="33"/>
      <c r="AH75" s="33"/>
      <c r="AI75" s="33"/>
      <c r="AJ75" s="33"/>
      <c r="AK75" s="33"/>
      <c r="AL75" s="79" t="s">
        <v>38</v>
      </c>
      <c r="AM75" s="16"/>
      <c r="AN75" s="359"/>
      <c r="AO75" s="250"/>
      <c r="AQ75" s="959" t="s">
        <v>2800</v>
      </c>
      <c r="AR75" s="960"/>
    </row>
    <row r="76" spans="1:44" x14ac:dyDescent="0.2">
      <c r="A76" s="250"/>
      <c r="B76" s="16"/>
      <c r="C76" s="359"/>
      <c r="D76" s="250"/>
      <c r="E76" s="804"/>
      <c r="F76" s="804"/>
      <c r="G76" s="804"/>
      <c r="H76" s="804"/>
      <c r="I76" s="804"/>
      <c r="J76" s="804"/>
      <c r="K76" s="804"/>
      <c r="L76" s="804"/>
      <c r="M76" s="804"/>
      <c r="N76" s="804"/>
      <c r="O76" s="804"/>
      <c r="P76" s="804"/>
      <c r="Q76" s="804"/>
      <c r="R76" s="804"/>
      <c r="S76" s="804"/>
      <c r="T76" s="804"/>
      <c r="U76" s="359"/>
      <c r="V76" s="250"/>
      <c r="AL76" s="16"/>
      <c r="AM76" s="16"/>
      <c r="AN76" s="359"/>
      <c r="AR76" s="359"/>
    </row>
    <row r="77" spans="1:44" ht="6" customHeight="1" x14ac:dyDescent="0.2">
      <c r="A77" s="251"/>
      <c r="B77" s="17"/>
      <c r="C77" s="360"/>
      <c r="D77" s="251"/>
      <c r="E77" s="17"/>
      <c r="F77" s="17"/>
      <c r="G77" s="17"/>
      <c r="H77" s="17"/>
      <c r="I77" s="17"/>
      <c r="J77" s="17"/>
      <c r="K77" s="17"/>
      <c r="L77" s="17"/>
      <c r="M77" s="17"/>
      <c r="N77" s="17"/>
      <c r="O77" s="17"/>
      <c r="P77" s="17"/>
      <c r="Q77" s="17"/>
      <c r="R77" s="17"/>
      <c r="S77" s="17"/>
      <c r="T77" s="17"/>
      <c r="U77" s="360"/>
      <c r="V77" s="251"/>
      <c r="W77" s="17"/>
      <c r="X77" s="17"/>
      <c r="Y77" s="17"/>
      <c r="Z77" s="17"/>
      <c r="AA77" s="17"/>
      <c r="AB77" s="17"/>
      <c r="AC77" s="17"/>
      <c r="AD77" s="17"/>
      <c r="AE77" s="17"/>
      <c r="AF77" s="17"/>
      <c r="AG77" s="17"/>
      <c r="AH77" s="17"/>
      <c r="AI77" s="17"/>
      <c r="AJ77" s="17"/>
      <c r="AK77" s="17"/>
      <c r="AL77" s="65"/>
      <c r="AM77" s="17"/>
      <c r="AN77" s="360"/>
      <c r="AO77" s="17"/>
      <c r="AP77" s="17"/>
      <c r="AQ77" s="17"/>
      <c r="AR77" s="360"/>
    </row>
    <row r="78" spans="1:44" ht="6" customHeight="1" x14ac:dyDescent="0.2">
      <c r="A78" s="250"/>
      <c r="B78" s="16"/>
      <c r="C78" s="359"/>
      <c r="D78" s="250"/>
      <c r="U78" s="359"/>
      <c r="V78" s="250"/>
      <c r="AL78" s="16"/>
      <c r="AM78" s="16"/>
      <c r="AN78" s="359"/>
      <c r="AO78" s="250"/>
      <c r="AR78" s="359"/>
    </row>
    <row r="79" spans="1:44" ht="11.25" customHeight="1" x14ac:dyDescent="0.2">
      <c r="A79" s="250"/>
      <c r="B79" s="67" t="s">
        <v>1410</v>
      </c>
      <c r="C79" s="359"/>
      <c r="D79" s="250"/>
      <c r="E79" s="804" t="s">
        <v>2775</v>
      </c>
      <c r="F79" s="804"/>
      <c r="G79" s="804"/>
      <c r="H79" s="804"/>
      <c r="I79" s="804"/>
      <c r="J79" s="804"/>
      <c r="K79" s="804"/>
      <c r="L79" s="804"/>
      <c r="M79" s="804"/>
      <c r="N79" s="804"/>
      <c r="O79" s="804"/>
      <c r="P79" s="804"/>
      <c r="Q79" s="804"/>
      <c r="R79" s="804"/>
      <c r="S79" s="804"/>
      <c r="T79" s="804"/>
      <c r="U79" s="359"/>
      <c r="V79" s="250"/>
      <c r="W79" s="16" t="s">
        <v>1365</v>
      </c>
      <c r="AA79" s="33"/>
      <c r="AB79" s="33"/>
      <c r="AC79" s="33"/>
      <c r="AD79" s="33" t="s">
        <v>2</v>
      </c>
      <c r="AE79" s="33"/>
      <c r="AF79" s="33"/>
      <c r="AG79" s="33"/>
      <c r="AH79" s="33"/>
      <c r="AI79" s="33"/>
      <c r="AJ79" s="33"/>
      <c r="AK79" s="33"/>
      <c r="AL79" s="79" t="s">
        <v>47</v>
      </c>
      <c r="AM79" s="16"/>
      <c r="AN79" s="359"/>
      <c r="AO79" s="586"/>
      <c r="AP79" s="589"/>
      <c r="AQ79" s="589"/>
      <c r="AR79" s="359"/>
    </row>
    <row r="80" spans="1:44" ht="11.25" customHeight="1" x14ac:dyDescent="0.2">
      <c r="A80" s="250"/>
      <c r="B80" s="16"/>
      <c r="C80" s="359"/>
      <c r="D80" s="250"/>
      <c r="E80" s="804"/>
      <c r="F80" s="804"/>
      <c r="G80" s="804"/>
      <c r="H80" s="804"/>
      <c r="I80" s="804"/>
      <c r="J80" s="804"/>
      <c r="K80" s="804"/>
      <c r="L80" s="804"/>
      <c r="M80" s="804"/>
      <c r="N80" s="804"/>
      <c r="O80" s="804"/>
      <c r="P80" s="804"/>
      <c r="Q80" s="804"/>
      <c r="R80" s="804"/>
      <c r="S80" s="804"/>
      <c r="T80" s="804"/>
      <c r="U80" s="359"/>
      <c r="V80" s="250"/>
      <c r="W80" s="16" t="s">
        <v>2820</v>
      </c>
      <c r="Z80" s="33"/>
      <c r="AA80" s="33"/>
      <c r="AC80" s="33"/>
      <c r="AD80" s="33"/>
      <c r="AE80" s="33"/>
      <c r="AF80" s="33"/>
      <c r="AG80" s="33"/>
      <c r="AH80" s="33"/>
      <c r="AI80" s="33"/>
      <c r="AJ80" s="33"/>
      <c r="AK80" s="33"/>
      <c r="AL80" s="79" t="s">
        <v>48</v>
      </c>
      <c r="AM80" s="16"/>
      <c r="AN80" s="359"/>
      <c r="AO80" s="586"/>
      <c r="AP80" s="589"/>
      <c r="AQ80" s="589"/>
      <c r="AR80" s="359"/>
    </row>
    <row r="81" spans="1:46" ht="11.25" customHeight="1" x14ac:dyDescent="0.2">
      <c r="A81" s="250"/>
      <c r="B81" s="16"/>
      <c r="C81" s="359"/>
      <c r="D81" s="250"/>
      <c r="E81" s="804"/>
      <c r="F81" s="804"/>
      <c r="G81" s="804"/>
      <c r="H81" s="804"/>
      <c r="I81" s="804"/>
      <c r="J81" s="804"/>
      <c r="K81" s="804"/>
      <c r="L81" s="804"/>
      <c r="M81" s="804"/>
      <c r="N81" s="804"/>
      <c r="O81" s="804"/>
      <c r="P81" s="804"/>
      <c r="Q81" s="804"/>
      <c r="R81" s="804"/>
      <c r="S81" s="804"/>
      <c r="T81" s="804"/>
      <c r="U81" s="359"/>
      <c r="V81" s="250"/>
      <c r="W81" s="16" t="s">
        <v>1506</v>
      </c>
      <c r="Z81" s="33"/>
      <c r="AA81" s="33"/>
      <c r="AC81" s="33"/>
      <c r="AD81" s="33" t="s">
        <v>2</v>
      </c>
      <c r="AE81" s="33"/>
      <c r="AF81" s="33"/>
      <c r="AG81" s="33"/>
      <c r="AH81" s="33"/>
      <c r="AI81" s="33"/>
      <c r="AJ81" s="33"/>
      <c r="AK81" s="33"/>
      <c r="AL81" s="79" t="s">
        <v>49</v>
      </c>
      <c r="AM81" s="16"/>
      <c r="AN81" s="359"/>
      <c r="AO81" s="586"/>
      <c r="AP81" s="589"/>
      <c r="AQ81" s="589"/>
      <c r="AR81" s="359"/>
      <c r="AT81" s="114"/>
    </row>
    <row r="82" spans="1:46" ht="13.15" customHeight="1"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W82" s="16" t="s">
        <v>1367</v>
      </c>
      <c r="Z82" s="33"/>
      <c r="AA82" s="33" t="s">
        <v>2</v>
      </c>
      <c r="AB82" s="33"/>
      <c r="AC82" s="33"/>
      <c r="AD82" s="33"/>
      <c r="AE82" s="33"/>
      <c r="AF82" s="33"/>
      <c r="AG82" s="33"/>
      <c r="AH82" s="33"/>
      <c r="AI82" s="33"/>
      <c r="AJ82" s="33"/>
      <c r="AK82" s="33"/>
      <c r="AL82" s="79" t="s">
        <v>50</v>
      </c>
      <c r="AM82" s="16"/>
      <c r="AN82" s="359"/>
      <c r="AO82" s="250"/>
      <c r="AR82" s="359"/>
    </row>
    <row r="83" spans="1:46" ht="13.15" customHeight="1" x14ac:dyDescent="0.2">
      <c r="A83" s="250"/>
      <c r="B83" s="16"/>
      <c r="C83" s="359"/>
      <c r="D83" s="250"/>
      <c r="E83" s="804"/>
      <c r="F83" s="804"/>
      <c r="G83" s="804"/>
      <c r="H83" s="804"/>
      <c r="I83" s="804"/>
      <c r="J83" s="804"/>
      <c r="K83" s="804"/>
      <c r="L83" s="804"/>
      <c r="M83" s="804"/>
      <c r="N83" s="804"/>
      <c r="O83" s="804"/>
      <c r="P83" s="804"/>
      <c r="Q83" s="804"/>
      <c r="R83" s="804"/>
      <c r="S83" s="804"/>
      <c r="T83" s="804"/>
      <c r="U83" s="359"/>
      <c r="V83" s="250"/>
      <c r="AL83" s="16"/>
      <c r="AM83" s="16"/>
      <c r="AN83" s="359"/>
      <c r="AO83" s="250"/>
      <c r="AR83" s="359"/>
    </row>
    <row r="84" spans="1:46" ht="13.15" customHeight="1" x14ac:dyDescent="0.2">
      <c r="A84" s="250"/>
      <c r="B84" s="16"/>
      <c r="C84" s="359"/>
      <c r="D84" s="250"/>
      <c r="E84" s="440"/>
      <c r="F84" s="440"/>
      <c r="G84" s="440"/>
      <c r="H84" s="440"/>
      <c r="I84" s="440"/>
      <c r="J84" s="440"/>
      <c r="K84" s="440"/>
      <c r="L84" s="440"/>
      <c r="M84" s="440"/>
      <c r="N84" s="440"/>
      <c r="O84" s="440"/>
      <c r="P84" s="440"/>
      <c r="Q84" s="440"/>
      <c r="R84" s="440"/>
      <c r="S84" s="440"/>
      <c r="T84" s="440"/>
      <c r="U84" s="359"/>
      <c r="V84" s="250"/>
      <c r="W84" s="16" t="s">
        <v>1361</v>
      </c>
      <c r="Y84" s="33"/>
      <c r="Z84" s="33"/>
      <c r="AA84" s="33"/>
      <c r="AB84" s="33"/>
      <c r="AC84" s="33"/>
      <c r="AD84" s="33"/>
      <c r="AE84" s="33"/>
      <c r="AF84" s="33"/>
      <c r="AG84" s="33"/>
      <c r="AH84" s="33"/>
      <c r="AI84" s="33"/>
      <c r="AJ84" s="33"/>
      <c r="AK84" s="33"/>
      <c r="AL84" s="79" t="s">
        <v>52</v>
      </c>
      <c r="AM84" s="16"/>
      <c r="AN84" s="359"/>
      <c r="AO84" s="250"/>
      <c r="AR84" s="359"/>
    </row>
    <row r="85" spans="1:46" ht="6.4" customHeight="1" x14ac:dyDescent="0.2">
      <c r="A85" s="251"/>
      <c r="B85" s="17"/>
      <c r="C85" s="360"/>
      <c r="D85" s="251"/>
      <c r="E85" s="17"/>
      <c r="F85" s="17"/>
      <c r="G85" s="17"/>
      <c r="H85" s="17"/>
      <c r="I85" s="17"/>
      <c r="J85" s="17"/>
      <c r="K85" s="17"/>
      <c r="L85" s="17"/>
      <c r="M85" s="17"/>
      <c r="N85" s="17"/>
      <c r="O85" s="17"/>
      <c r="P85" s="17"/>
      <c r="Q85" s="17"/>
      <c r="R85" s="17"/>
      <c r="S85" s="17"/>
      <c r="T85" s="17"/>
      <c r="U85" s="360"/>
      <c r="V85" s="251"/>
      <c r="W85" s="17"/>
      <c r="X85" s="17"/>
      <c r="Y85" s="17"/>
      <c r="Z85" s="17"/>
      <c r="AA85" s="17"/>
      <c r="AB85" s="17"/>
      <c r="AC85" s="17"/>
      <c r="AD85" s="17"/>
      <c r="AE85" s="17"/>
      <c r="AF85" s="17"/>
      <c r="AG85" s="17"/>
      <c r="AH85" s="17"/>
      <c r="AI85" s="17"/>
      <c r="AJ85" s="17"/>
      <c r="AK85" s="17"/>
      <c r="AL85" s="17"/>
      <c r="AM85" s="17"/>
      <c r="AN85" s="360"/>
      <c r="AO85" s="251"/>
      <c r="AP85" s="17"/>
      <c r="AQ85" s="17"/>
      <c r="AR85" s="360"/>
    </row>
    <row r="86" spans="1:46" ht="6" customHeight="1" x14ac:dyDescent="0.2">
      <c r="A86" s="250"/>
      <c r="B86" s="16"/>
      <c r="C86" s="359"/>
      <c r="D86" s="250"/>
      <c r="U86" s="359"/>
      <c r="V86" s="250"/>
      <c r="AL86" s="16"/>
      <c r="AM86" s="16"/>
      <c r="AN86" s="359"/>
      <c r="AO86" s="586"/>
      <c r="AP86" s="589"/>
      <c r="AQ86" s="589"/>
      <c r="AR86" s="359"/>
    </row>
    <row r="87" spans="1:46" ht="11.25" customHeight="1" x14ac:dyDescent="0.2">
      <c r="A87" s="250"/>
      <c r="B87" s="67" t="s">
        <v>2800</v>
      </c>
      <c r="C87" s="359"/>
      <c r="D87" s="250"/>
      <c r="E87" s="804" t="s">
        <v>2802</v>
      </c>
      <c r="F87" s="804"/>
      <c r="G87" s="804"/>
      <c r="H87" s="804"/>
      <c r="I87" s="804"/>
      <c r="J87" s="804"/>
      <c r="K87" s="804"/>
      <c r="L87" s="804"/>
      <c r="M87" s="804"/>
      <c r="N87" s="804"/>
      <c r="O87" s="804"/>
      <c r="P87" s="804"/>
      <c r="Q87" s="804"/>
      <c r="R87" s="804"/>
      <c r="S87" s="804"/>
      <c r="T87" s="804"/>
      <c r="U87" s="359"/>
      <c r="V87" s="250"/>
      <c r="AM87" s="16"/>
      <c r="AN87" s="359"/>
      <c r="AO87" s="586"/>
      <c r="AP87" s="589"/>
      <c r="AQ87" s="589"/>
      <c r="AR87" s="359"/>
    </row>
    <row r="88" spans="1:46" ht="11.25" customHeight="1" x14ac:dyDescent="0.2">
      <c r="A88" s="250"/>
      <c r="B88" s="16"/>
      <c r="C88" s="359"/>
      <c r="D88" s="250"/>
      <c r="E88" s="804"/>
      <c r="F88" s="804"/>
      <c r="G88" s="804"/>
      <c r="H88" s="804"/>
      <c r="I88" s="804"/>
      <c r="J88" s="804"/>
      <c r="K88" s="804"/>
      <c r="L88" s="804"/>
      <c r="M88" s="804"/>
      <c r="N88" s="804"/>
      <c r="O88" s="804"/>
      <c r="P88" s="804"/>
      <c r="Q88" s="804"/>
      <c r="R88" s="804"/>
      <c r="S88" s="804"/>
      <c r="T88" s="804"/>
      <c r="U88" s="359"/>
      <c r="V88" s="250"/>
      <c r="AM88" s="16"/>
      <c r="AN88" s="359"/>
      <c r="AO88" s="586"/>
      <c r="AP88" s="589"/>
      <c r="AQ88" s="589"/>
      <c r="AR88" s="359"/>
    </row>
    <row r="89" spans="1:46" ht="11.25" customHeight="1"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t="s">
        <v>2803</v>
      </c>
      <c r="X89"/>
      <c r="Y89"/>
      <c r="Z89"/>
      <c r="AA89"/>
      <c r="AB89"/>
      <c r="AC89" s="233" t="s">
        <v>2</v>
      </c>
      <c r="AD89" s="233"/>
      <c r="AE89" s="233"/>
      <c r="AF89" s="233"/>
      <c r="AG89" s="233"/>
      <c r="AH89" s="233"/>
      <c r="AI89" s="233"/>
      <c r="AJ89" s="233"/>
      <c r="AK89" s="233"/>
      <c r="AL89" s="21" t="s">
        <v>47</v>
      </c>
      <c r="AM89" s="16"/>
      <c r="AN89" s="359"/>
      <c r="AO89" s="586"/>
      <c r="AP89" s="589"/>
      <c r="AQ89" s="589"/>
      <c r="AR89" s="359"/>
    </row>
    <row r="90" spans="1:46" ht="13.15" customHeight="1" x14ac:dyDescent="0.2">
      <c r="A90" s="250"/>
      <c r="B90" s="16"/>
      <c r="C90" s="359"/>
      <c r="D90" s="250"/>
      <c r="E90" s="804"/>
      <c r="F90" s="804"/>
      <c r="G90" s="804"/>
      <c r="H90" s="804"/>
      <c r="I90" s="804"/>
      <c r="J90" s="804"/>
      <c r="K90" s="804"/>
      <c r="L90" s="804"/>
      <c r="M90" s="804"/>
      <c r="N90" s="804"/>
      <c r="O90" s="804"/>
      <c r="P90" s="804"/>
      <c r="Q90" s="804"/>
      <c r="R90" s="804"/>
      <c r="S90" s="804"/>
      <c r="T90" s="804"/>
      <c r="U90" s="359"/>
      <c r="V90" s="250"/>
      <c r="W90" t="s">
        <v>2804</v>
      </c>
      <c r="X90"/>
      <c r="Y90" s="233"/>
      <c r="Z90"/>
      <c r="AA90" s="233"/>
      <c r="AB90" s="233"/>
      <c r="AC90" s="233"/>
      <c r="AD90" s="233" t="s">
        <v>2</v>
      </c>
      <c r="AE90" s="233"/>
      <c r="AF90" s="233"/>
      <c r="AG90" s="233"/>
      <c r="AH90" s="233"/>
      <c r="AI90" s="233"/>
      <c r="AJ90" s="233"/>
      <c r="AK90" s="233"/>
      <c r="AL90" s="59" t="s">
        <v>48</v>
      </c>
      <c r="AM90" s="16"/>
      <c r="AN90" s="359"/>
      <c r="AO90" s="241"/>
      <c r="AP90"/>
      <c r="AQ90" s="961"/>
      <c r="AR90" s="962"/>
    </row>
    <row r="91" spans="1:46" ht="6.4" customHeight="1" x14ac:dyDescent="0.2">
      <c r="A91" s="251"/>
      <c r="B91" s="17"/>
      <c r="C91" s="360"/>
      <c r="D91" s="251"/>
      <c r="E91" s="17"/>
      <c r="F91" s="17"/>
      <c r="G91" s="17"/>
      <c r="H91" s="17"/>
      <c r="I91" s="17"/>
      <c r="J91" s="17"/>
      <c r="K91" s="17"/>
      <c r="L91" s="17"/>
      <c r="M91" s="17"/>
      <c r="N91" s="17"/>
      <c r="O91" s="17"/>
      <c r="P91" s="17"/>
      <c r="Q91" s="17"/>
      <c r="R91" s="17"/>
      <c r="S91" s="17"/>
      <c r="T91" s="17"/>
      <c r="U91" s="360"/>
      <c r="V91" s="251"/>
      <c r="W91" s="17"/>
      <c r="X91" s="17"/>
      <c r="Y91" s="17"/>
      <c r="Z91" s="17"/>
      <c r="AA91" s="17"/>
      <c r="AB91" s="17"/>
      <c r="AC91" s="17"/>
      <c r="AD91" s="17"/>
      <c r="AE91" s="17"/>
      <c r="AF91" s="17"/>
      <c r="AG91" s="17"/>
      <c r="AH91" s="17"/>
      <c r="AI91" s="17"/>
      <c r="AJ91" s="17"/>
      <c r="AK91" s="17"/>
      <c r="AL91" s="17"/>
      <c r="AM91" s="17"/>
      <c r="AN91" s="360"/>
      <c r="AO91" s="251"/>
      <c r="AP91" s="17"/>
      <c r="AQ91" s="17"/>
      <c r="AR91" s="360"/>
    </row>
    <row r="92" spans="1:46" ht="6" customHeight="1" x14ac:dyDescent="0.2">
      <c r="A92" s="165"/>
      <c r="B92" s="167"/>
      <c r="C92" s="166"/>
      <c r="D92" s="165"/>
      <c r="E92" s="167"/>
      <c r="F92" s="167"/>
      <c r="G92" s="167"/>
      <c r="H92" s="167"/>
      <c r="I92" s="167"/>
      <c r="J92" s="167"/>
      <c r="K92" s="167"/>
      <c r="L92" s="167"/>
      <c r="M92" s="167"/>
      <c r="N92" s="167"/>
      <c r="O92" s="167"/>
      <c r="P92" s="167"/>
      <c r="Q92" s="167"/>
      <c r="R92" s="167"/>
      <c r="S92" s="167"/>
      <c r="T92" s="167"/>
      <c r="U92" s="166"/>
      <c r="V92" s="165"/>
      <c r="W92" s="167"/>
      <c r="X92" s="167"/>
      <c r="Y92" s="167"/>
      <c r="Z92" s="167"/>
      <c r="AA92" s="167"/>
      <c r="AB92" s="167"/>
      <c r="AC92" s="167"/>
      <c r="AD92" s="167"/>
      <c r="AE92" s="167"/>
      <c r="AF92" s="167"/>
      <c r="AG92" s="167"/>
      <c r="AH92" s="167"/>
      <c r="AI92" s="167"/>
      <c r="AJ92" s="167"/>
      <c r="AK92" s="167"/>
      <c r="AL92" s="66"/>
      <c r="AM92" s="167"/>
      <c r="AN92" s="166"/>
      <c r="AO92" s="167"/>
      <c r="AP92" s="167"/>
      <c r="AQ92" s="167"/>
      <c r="AR92" s="166"/>
    </row>
    <row r="93" spans="1:46" ht="10.15" customHeight="1" x14ac:dyDescent="0.2">
      <c r="A93" s="250"/>
      <c r="B93" s="67" t="s">
        <v>2801</v>
      </c>
      <c r="C93" s="359"/>
      <c r="D93" s="250"/>
      <c r="E93" s="804" t="s">
        <v>2816</v>
      </c>
      <c r="F93" s="804"/>
      <c r="G93" s="804"/>
      <c r="H93" s="804"/>
      <c r="I93" s="804"/>
      <c r="J93" s="804"/>
      <c r="K93" s="804"/>
      <c r="L93" s="804"/>
      <c r="M93" s="804"/>
      <c r="N93" s="804"/>
      <c r="O93" s="804"/>
      <c r="P93" s="804"/>
      <c r="Q93" s="804"/>
      <c r="R93" s="804"/>
      <c r="S93" s="804"/>
      <c r="T93" s="804"/>
      <c r="U93" s="359"/>
      <c r="V93" s="250"/>
      <c r="W93" t="s">
        <v>2805</v>
      </c>
      <c r="X93"/>
      <c r="Y93"/>
      <c r="Z93"/>
      <c r="AA93"/>
      <c r="AB93"/>
      <c r="AC93"/>
      <c r="AD93"/>
      <c r="AE93"/>
      <c r="AF93"/>
      <c r="AG93"/>
      <c r="AH93"/>
      <c r="AI93"/>
      <c r="AJ93"/>
      <c r="AK93"/>
      <c r="AL93" s="233"/>
      <c r="AN93" s="359"/>
      <c r="AR93" s="359"/>
    </row>
    <row r="94" spans="1:46" ht="10.15" customHeight="1" x14ac:dyDescent="0.2">
      <c r="A94" s="250"/>
      <c r="B94" s="67"/>
      <c r="C94" s="359"/>
      <c r="D94" s="250"/>
      <c r="E94" s="804"/>
      <c r="F94" s="804"/>
      <c r="G94" s="804"/>
      <c r="H94" s="804"/>
      <c r="I94" s="804"/>
      <c r="J94" s="804"/>
      <c r="K94" s="804"/>
      <c r="L94" s="804"/>
      <c r="M94" s="804"/>
      <c r="N94" s="804"/>
      <c r="O94" s="804"/>
      <c r="P94" s="804"/>
      <c r="Q94" s="804"/>
      <c r="R94" s="804"/>
      <c r="S94" s="804"/>
      <c r="T94" s="804"/>
      <c r="U94" s="359"/>
      <c r="V94" s="250"/>
      <c r="W94" t="s">
        <v>2806</v>
      </c>
      <c r="X94"/>
      <c r="Y94"/>
      <c r="Z94"/>
      <c r="AA94"/>
      <c r="AB94"/>
      <c r="AC94"/>
      <c r="AD94" s="233"/>
      <c r="AE94" s="233"/>
      <c r="AF94" s="233"/>
      <c r="AH94" s="233"/>
      <c r="AI94" s="233" t="s">
        <v>2</v>
      </c>
      <c r="AJ94" s="233"/>
      <c r="AK94" s="233"/>
      <c r="AL94" s="59" t="s">
        <v>81</v>
      </c>
      <c r="AM94" s="396"/>
      <c r="AN94" s="359"/>
      <c r="AR94" s="359"/>
    </row>
    <row r="95" spans="1:46" ht="10.15" customHeight="1" x14ac:dyDescent="0.2">
      <c r="A95" s="250"/>
      <c r="B95" s="67"/>
      <c r="C95" s="359"/>
      <c r="D95" s="250"/>
      <c r="E95" s="804"/>
      <c r="F95" s="804"/>
      <c r="G95" s="804"/>
      <c r="H95" s="804"/>
      <c r="I95" s="804"/>
      <c r="J95" s="804"/>
      <c r="K95" s="804"/>
      <c r="L95" s="804"/>
      <c r="M95" s="804"/>
      <c r="N95" s="804"/>
      <c r="O95" s="804"/>
      <c r="P95" s="804"/>
      <c r="Q95" s="804"/>
      <c r="R95" s="804"/>
      <c r="S95" s="804"/>
      <c r="T95" s="804"/>
      <c r="U95" s="359"/>
      <c r="V95" s="250"/>
      <c r="W95" t="s">
        <v>2604</v>
      </c>
      <c r="X95"/>
      <c r="Y95"/>
      <c r="Z95" s="233"/>
      <c r="AA95" s="233"/>
      <c r="AB95" s="233"/>
      <c r="AC95" s="233"/>
      <c r="AD95" s="233"/>
      <c r="AE95" s="233"/>
      <c r="AF95" s="233"/>
      <c r="AG95" s="233"/>
      <c r="AH95" s="233" t="s">
        <v>2</v>
      </c>
      <c r="AI95" s="233"/>
      <c r="AJ95" s="233"/>
      <c r="AK95" s="233"/>
      <c r="AL95" s="59" t="s">
        <v>82</v>
      </c>
      <c r="AM95" s="16"/>
      <c r="AN95" s="359"/>
      <c r="AR95" s="359"/>
    </row>
    <row r="96" spans="1:46" ht="10.15" customHeight="1" x14ac:dyDescent="0.2">
      <c r="A96" s="250"/>
      <c r="B96" s="67"/>
      <c r="C96" s="359"/>
      <c r="D96" s="250"/>
      <c r="E96" s="804"/>
      <c r="F96" s="804"/>
      <c r="G96" s="804"/>
      <c r="H96" s="804"/>
      <c r="I96" s="804"/>
      <c r="J96" s="804"/>
      <c r="K96" s="804"/>
      <c r="L96" s="804"/>
      <c r="M96" s="804"/>
      <c r="N96" s="804"/>
      <c r="O96" s="804"/>
      <c r="P96" s="804"/>
      <c r="Q96" s="804"/>
      <c r="R96" s="804"/>
      <c r="S96" s="804"/>
      <c r="T96" s="804"/>
      <c r="U96" s="359"/>
      <c r="V96" s="250"/>
      <c r="W96" t="s">
        <v>2605</v>
      </c>
      <c r="X96"/>
      <c r="Y96" s="233"/>
      <c r="Z96" s="233"/>
      <c r="AA96" s="233"/>
      <c r="AB96" s="233"/>
      <c r="AC96" s="233"/>
      <c r="AD96" s="233"/>
      <c r="AE96" s="233"/>
      <c r="AF96" s="233"/>
      <c r="AG96" s="233"/>
      <c r="AH96" s="233"/>
      <c r="AI96" s="233"/>
      <c r="AJ96" s="233" t="s">
        <v>2</v>
      </c>
      <c r="AK96" s="233"/>
      <c r="AL96" s="59" t="s">
        <v>83</v>
      </c>
      <c r="AM96" s="16"/>
      <c r="AN96" s="359"/>
      <c r="AR96" s="359"/>
    </row>
    <row r="97" spans="1:46" ht="10.15" customHeight="1" x14ac:dyDescent="0.2">
      <c r="A97" s="250"/>
      <c r="B97" s="67"/>
      <c r="C97" s="359"/>
      <c r="D97" s="250"/>
      <c r="E97" s="804"/>
      <c r="F97" s="804"/>
      <c r="G97" s="804"/>
      <c r="H97" s="804"/>
      <c r="I97" s="804"/>
      <c r="J97" s="804"/>
      <c r="K97" s="804"/>
      <c r="L97" s="804"/>
      <c r="M97" s="804"/>
      <c r="N97" s="804"/>
      <c r="O97" s="804"/>
      <c r="P97" s="804"/>
      <c r="Q97" s="804"/>
      <c r="R97" s="804"/>
      <c r="S97" s="804"/>
      <c r="T97" s="804"/>
      <c r="U97" s="359"/>
      <c r="V97" s="250"/>
      <c r="W97" t="s">
        <v>2606</v>
      </c>
      <c r="X97"/>
      <c r="Y97"/>
      <c r="Z97" s="233"/>
      <c r="AA97" s="233"/>
      <c r="AB97" s="233"/>
      <c r="AC97" s="233"/>
      <c r="AD97" s="233"/>
      <c r="AE97" s="233"/>
      <c r="AF97" s="233"/>
      <c r="AG97"/>
      <c r="AH97" s="233"/>
      <c r="AI97" s="233"/>
      <c r="AJ97" s="233" t="s">
        <v>2</v>
      </c>
      <c r="AK97" s="233"/>
      <c r="AL97" s="59" t="s">
        <v>84</v>
      </c>
      <c r="AM97" s="16"/>
      <c r="AN97" s="359"/>
      <c r="AR97" s="359"/>
      <c r="AT97" s="114"/>
    </row>
    <row r="98" spans="1:46" x14ac:dyDescent="0.2">
      <c r="A98" s="250"/>
      <c r="B98" s="16"/>
      <c r="C98" s="359"/>
      <c r="D98" s="250"/>
      <c r="E98" s="804"/>
      <c r="F98" s="804"/>
      <c r="G98" s="804"/>
      <c r="H98" s="804"/>
      <c r="I98" s="804"/>
      <c r="J98" s="804"/>
      <c r="K98" s="804"/>
      <c r="L98" s="804"/>
      <c r="M98" s="804"/>
      <c r="N98" s="804"/>
      <c r="O98" s="804"/>
      <c r="P98" s="804"/>
      <c r="Q98" s="804"/>
      <c r="R98" s="804"/>
      <c r="S98" s="804"/>
      <c r="T98" s="804"/>
      <c r="U98" s="359"/>
      <c r="V98" s="250"/>
      <c r="W98" t="s">
        <v>2607</v>
      </c>
      <c r="X98"/>
      <c r="Y98" s="233"/>
      <c r="Z98" s="233"/>
      <c r="AA98" s="233"/>
      <c r="AB98" s="233"/>
      <c r="AC98" s="233"/>
      <c r="AD98" s="233"/>
      <c r="AE98" s="233"/>
      <c r="AF98" s="233"/>
      <c r="AG98" s="233"/>
      <c r="AH98" s="233"/>
      <c r="AI98" s="233"/>
      <c r="AJ98" s="233"/>
      <c r="AK98" s="233"/>
      <c r="AL98" s="59" t="s">
        <v>85</v>
      </c>
      <c r="AM98" s="16"/>
      <c r="AN98" s="359"/>
      <c r="AR98" s="359"/>
    </row>
    <row r="99" spans="1:46" x14ac:dyDescent="0.2">
      <c r="A99" s="250"/>
      <c r="B99" s="16"/>
      <c r="C99" s="359"/>
      <c r="D99" s="250"/>
      <c r="E99" s="286"/>
      <c r="F99" s="286"/>
      <c r="G99" s="286"/>
      <c r="H99" s="286"/>
      <c r="I99" s="286"/>
      <c r="J99" s="286"/>
      <c r="K99" s="286"/>
      <c r="L99" s="286"/>
      <c r="M99" s="286"/>
      <c r="N99" s="286"/>
      <c r="O99" s="286"/>
      <c r="P99" s="286"/>
      <c r="Q99" s="286"/>
      <c r="R99" s="286"/>
      <c r="S99" s="286"/>
      <c r="T99" s="286"/>
      <c r="U99" s="359"/>
      <c r="V99" s="250"/>
      <c r="W99" t="s">
        <v>1368</v>
      </c>
      <c r="X99"/>
      <c r="Y99" s="233"/>
      <c r="Z99" s="233"/>
      <c r="AA99" s="233"/>
      <c r="AB99" s="233"/>
      <c r="AC99" s="233"/>
      <c r="AD99" s="233" t="s">
        <v>2</v>
      </c>
      <c r="AE99" s="233"/>
      <c r="AF99" s="233"/>
      <c r="AG99" s="233"/>
      <c r="AH99" s="233"/>
      <c r="AI99" s="233"/>
      <c r="AJ99" s="233"/>
      <c r="AK99" s="233"/>
      <c r="AL99" s="59" t="s">
        <v>86</v>
      </c>
      <c r="AM99" s="16"/>
      <c r="AN99" s="359"/>
      <c r="AR99" s="359"/>
    </row>
    <row r="100" spans="1:46" x14ac:dyDescent="0.2">
      <c r="A100" s="250"/>
      <c r="B100" s="16"/>
      <c r="C100" s="359"/>
      <c r="D100" s="250"/>
      <c r="E100" s="287"/>
      <c r="F100" s="287"/>
      <c r="G100" s="287"/>
      <c r="H100" s="287"/>
      <c r="I100" s="287"/>
      <c r="J100" s="287"/>
      <c r="K100" s="287"/>
      <c r="L100" s="287"/>
      <c r="M100" s="287"/>
      <c r="N100" s="287"/>
      <c r="O100" s="287"/>
      <c r="P100" s="287"/>
      <c r="Q100" s="287"/>
      <c r="R100" s="287"/>
      <c r="S100" s="287"/>
      <c r="T100" s="287"/>
      <c r="U100" s="359"/>
      <c r="V100" s="250"/>
      <c r="W100"/>
      <c r="X100"/>
      <c r="Y100" s="233"/>
      <c r="Z100" s="233"/>
      <c r="AA100" s="233"/>
      <c r="AB100" s="233"/>
      <c r="AC100" s="233"/>
      <c r="AD100" s="233"/>
      <c r="AE100" s="233"/>
      <c r="AF100" s="233"/>
      <c r="AG100" s="233"/>
      <c r="AH100" s="233"/>
      <c r="AI100" s="233"/>
      <c r="AJ100" s="233"/>
      <c r="AK100" s="233"/>
      <c r="AL100" s="59"/>
      <c r="AM100" s="16"/>
      <c r="AN100" s="359"/>
      <c r="AR100" s="359"/>
    </row>
    <row r="101" spans="1:46" x14ac:dyDescent="0.2">
      <c r="A101" s="250"/>
      <c r="B101" s="16"/>
      <c r="C101" s="359"/>
      <c r="D101" s="250"/>
      <c r="E101" s="440"/>
      <c r="F101" s="440"/>
      <c r="G101" s="440"/>
      <c r="H101" s="440"/>
      <c r="I101" s="440"/>
      <c r="J101" s="440"/>
      <c r="K101" s="440"/>
      <c r="L101" s="440"/>
      <c r="M101" s="440"/>
      <c r="N101" s="440"/>
      <c r="O101" s="440"/>
      <c r="P101" s="440"/>
      <c r="Q101" s="440"/>
      <c r="R101" s="440"/>
      <c r="S101" s="440"/>
      <c r="T101" s="440"/>
      <c r="U101" s="359"/>
      <c r="V101" s="250"/>
      <c r="W101" t="s">
        <v>1361</v>
      </c>
      <c r="X101"/>
      <c r="Y101" s="233"/>
      <c r="Z101" s="233"/>
      <c r="AA101" s="233"/>
      <c r="AB101" s="233"/>
      <c r="AC101" s="233"/>
      <c r="AD101" s="233"/>
      <c r="AE101" s="233"/>
      <c r="AF101" s="233"/>
      <c r="AG101" s="233"/>
      <c r="AH101" s="233"/>
      <c r="AI101" s="233"/>
      <c r="AJ101" s="233"/>
      <c r="AK101" s="233"/>
      <c r="AL101" s="848">
        <v>96</v>
      </c>
      <c r="AM101" s="848"/>
      <c r="AN101" s="359"/>
      <c r="AR101" s="359"/>
    </row>
    <row r="102" spans="1:46" ht="6" customHeight="1" x14ac:dyDescent="0.2">
      <c r="A102" s="251"/>
      <c r="B102" s="17"/>
      <c r="C102" s="360"/>
      <c r="D102" s="251"/>
      <c r="E102" s="17"/>
      <c r="F102" s="17"/>
      <c r="G102" s="17"/>
      <c r="H102" s="17"/>
      <c r="I102" s="17"/>
      <c r="J102" s="17"/>
      <c r="K102" s="17"/>
      <c r="L102" s="17"/>
      <c r="M102" s="17"/>
      <c r="N102" s="17"/>
      <c r="O102" s="17"/>
      <c r="P102" s="17"/>
      <c r="Q102" s="17"/>
      <c r="R102" s="17"/>
      <c r="S102" s="17"/>
      <c r="T102" s="17"/>
      <c r="U102" s="360"/>
      <c r="V102" s="251"/>
      <c r="W102" s="17"/>
      <c r="X102" s="17"/>
      <c r="Y102" s="17"/>
      <c r="Z102" s="17"/>
      <c r="AA102" s="17"/>
      <c r="AB102" s="17"/>
      <c r="AC102" s="17"/>
      <c r="AD102" s="17"/>
      <c r="AE102" s="17"/>
      <c r="AF102" s="17"/>
      <c r="AG102" s="17"/>
      <c r="AH102" s="17"/>
      <c r="AI102" s="17"/>
      <c r="AJ102" s="17"/>
      <c r="AK102" s="17"/>
      <c r="AL102" s="65"/>
      <c r="AM102" s="17"/>
      <c r="AN102" s="360"/>
      <c r="AO102" s="17"/>
      <c r="AP102" s="17"/>
      <c r="AQ102" s="17"/>
      <c r="AR102" s="360"/>
    </row>
    <row r="103" spans="1:46" ht="6" customHeight="1" x14ac:dyDescent="0.2">
      <c r="A103" s="250"/>
      <c r="B103" s="16"/>
      <c r="C103" s="359"/>
      <c r="D103" s="250"/>
      <c r="U103" s="359"/>
      <c r="V103" s="250"/>
      <c r="AL103" s="16"/>
      <c r="AM103" s="16"/>
      <c r="AN103" s="359"/>
      <c r="AO103" s="586"/>
      <c r="AP103" s="589"/>
      <c r="AQ103" s="589"/>
      <c r="AR103" s="359"/>
    </row>
    <row r="104" spans="1:46" ht="11.25" customHeight="1" x14ac:dyDescent="0.2">
      <c r="A104" s="250"/>
      <c r="B104" s="67" t="s">
        <v>1412</v>
      </c>
      <c r="C104" s="359"/>
      <c r="D104" s="250"/>
      <c r="E104" s="804" t="s">
        <v>2807</v>
      </c>
      <c r="F104" s="804"/>
      <c r="G104" s="804"/>
      <c r="H104" s="804"/>
      <c r="I104" s="804"/>
      <c r="J104" s="804"/>
      <c r="K104" s="804"/>
      <c r="L104" s="804"/>
      <c r="M104" s="804"/>
      <c r="N104" s="804"/>
      <c r="O104" s="804"/>
      <c r="P104" s="804"/>
      <c r="Q104" s="804"/>
      <c r="R104" s="804"/>
      <c r="S104" s="804"/>
      <c r="T104" s="804"/>
      <c r="U104" s="359"/>
      <c r="V104" s="250"/>
      <c r="W104" t="s">
        <v>2514</v>
      </c>
      <c r="X104"/>
      <c r="Y104"/>
      <c r="Z104"/>
      <c r="AA104"/>
      <c r="AB104"/>
      <c r="AC104"/>
      <c r="AD104"/>
      <c r="AE104"/>
      <c r="AF104"/>
      <c r="AG104" s="233"/>
      <c r="AH104" s="233" t="s">
        <v>2</v>
      </c>
      <c r="AI104" s="233"/>
      <c r="AJ104" s="233"/>
      <c r="AK104" s="233"/>
      <c r="AL104" s="21" t="s">
        <v>47</v>
      </c>
      <c r="AM104" s="16"/>
      <c r="AN104" s="359"/>
      <c r="AO104" s="586"/>
      <c r="AP104" s="589"/>
      <c r="AQ104" s="589"/>
      <c r="AR104" s="359"/>
    </row>
    <row r="105" spans="1:46" ht="11.25" customHeight="1" x14ac:dyDescent="0.2">
      <c r="A105" s="250"/>
      <c r="B105" s="16"/>
      <c r="C105" s="359"/>
      <c r="D105" s="250"/>
      <c r="E105" s="804"/>
      <c r="F105" s="804"/>
      <c r="G105" s="804"/>
      <c r="H105" s="804"/>
      <c r="I105" s="804"/>
      <c r="J105" s="804"/>
      <c r="K105" s="804"/>
      <c r="L105" s="804"/>
      <c r="M105" s="804"/>
      <c r="N105" s="804"/>
      <c r="O105" s="804"/>
      <c r="P105" s="804"/>
      <c r="Q105" s="804"/>
      <c r="R105" s="804"/>
      <c r="S105" s="804"/>
      <c r="T105" s="804"/>
      <c r="U105" s="359"/>
      <c r="V105" s="250"/>
      <c r="W105" t="s">
        <v>2515</v>
      </c>
      <c r="X105"/>
      <c r="Y105" s="233"/>
      <c r="Z105"/>
      <c r="AA105" s="233"/>
      <c r="AB105" s="233"/>
      <c r="AC105" s="233"/>
      <c r="AD105"/>
      <c r="AE105" s="233" t="s">
        <v>2</v>
      </c>
      <c r="AF105" s="233"/>
      <c r="AG105" s="233"/>
      <c r="AH105" s="233"/>
      <c r="AI105" s="233"/>
      <c r="AJ105" s="233"/>
      <c r="AK105" s="233"/>
      <c r="AL105" s="59" t="s">
        <v>48</v>
      </c>
      <c r="AM105" s="16"/>
      <c r="AN105" s="359"/>
      <c r="AO105" s="586"/>
      <c r="AP105" s="589"/>
      <c r="AQ105" s="589"/>
      <c r="AR105" s="359"/>
    </row>
    <row r="106" spans="1:46" ht="11.25" customHeight="1" x14ac:dyDescent="0.2">
      <c r="A106" s="250"/>
      <c r="B106" s="16"/>
      <c r="C106" s="359"/>
      <c r="D106" s="250"/>
      <c r="E106" s="804"/>
      <c r="F106" s="804"/>
      <c r="G106" s="804"/>
      <c r="H106" s="804"/>
      <c r="I106" s="804"/>
      <c r="J106" s="804"/>
      <c r="K106" s="804"/>
      <c r="L106" s="804"/>
      <c r="M106" s="804"/>
      <c r="N106" s="804"/>
      <c r="O106" s="804"/>
      <c r="P106" s="804"/>
      <c r="Q106" s="804"/>
      <c r="R106" s="804"/>
      <c r="S106" s="804"/>
      <c r="T106" s="804"/>
      <c r="U106" s="359"/>
      <c r="V106" s="250"/>
      <c r="W106"/>
      <c r="X106"/>
      <c r="Y106" s="233"/>
      <c r="Z106" s="233"/>
      <c r="AA106" s="233"/>
      <c r="AB106" s="233"/>
      <c r="AC106" s="233"/>
      <c r="AD106" s="233"/>
      <c r="AE106" s="233"/>
      <c r="AF106" s="233"/>
      <c r="AG106" s="233"/>
      <c r="AH106" s="233"/>
      <c r="AI106" s="233"/>
      <c r="AJ106" s="233"/>
      <c r="AK106" s="233"/>
      <c r="AL106" s="59"/>
      <c r="AM106" s="16"/>
      <c r="AN106" s="359"/>
      <c r="AO106" s="586"/>
      <c r="AP106" s="589"/>
      <c r="AQ106" s="589"/>
      <c r="AR106" s="359"/>
    </row>
    <row r="107" spans="1:46" ht="13.15" customHeight="1" x14ac:dyDescent="0.2">
      <c r="A107" s="250"/>
      <c r="B107" s="16"/>
      <c r="C107" s="359"/>
      <c r="D107" s="250"/>
      <c r="E107" s="804"/>
      <c r="F107" s="804"/>
      <c r="G107" s="804"/>
      <c r="H107" s="804"/>
      <c r="I107" s="804"/>
      <c r="J107" s="804"/>
      <c r="K107" s="804"/>
      <c r="L107" s="804"/>
      <c r="M107" s="804"/>
      <c r="N107" s="804"/>
      <c r="O107" s="804"/>
      <c r="P107" s="804"/>
      <c r="Q107" s="804"/>
      <c r="R107" s="804"/>
      <c r="S107" s="804"/>
      <c r="T107" s="804"/>
      <c r="U107" s="359"/>
      <c r="V107" s="250"/>
      <c r="W107" t="s">
        <v>45</v>
      </c>
      <c r="X107"/>
      <c r="Y107" s="233"/>
      <c r="Z107" s="233"/>
      <c r="AA107" s="233"/>
      <c r="AB107" s="233" t="s">
        <v>2</v>
      </c>
      <c r="AC107" s="233"/>
      <c r="AD107" s="233"/>
      <c r="AE107" s="233"/>
      <c r="AF107" s="233"/>
      <c r="AG107" s="233"/>
      <c r="AH107" s="233"/>
      <c r="AI107" s="233"/>
      <c r="AJ107" s="233"/>
      <c r="AK107" s="233"/>
      <c r="AL107" s="59" t="s">
        <v>1484</v>
      </c>
      <c r="AM107" s="16"/>
      <c r="AN107" s="359"/>
      <c r="AO107" s="241"/>
      <c r="AP107"/>
      <c r="AQ107" s="961" t="s">
        <v>2122</v>
      </c>
      <c r="AR107" s="962"/>
    </row>
    <row r="108" spans="1:46" ht="6.4" customHeight="1" x14ac:dyDescent="0.2">
      <c r="A108" s="251"/>
      <c r="B108" s="17"/>
      <c r="C108" s="360"/>
      <c r="D108" s="251"/>
      <c r="E108" s="17"/>
      <c r="F108" s="17"/>
      <c r="G108" s="17"/>
      <c r="H108" s="17"/>
      <c r="I108" s="17"/>
      <c r="J108" s="17"/>
      <c r="K108" s="17"/>
      <c r="L108" s="17"/>
      <c r="M108" s="17"/>
      <c r="N108" s="17"/>
      <c r="O108" s="17"/>
      <c r="P108" s="17"/>
      <c r="Q108" s="17"/>
      <c r="R108" s="17"/>
      <c r="S108" s="17"/>
      <c r="T108" s="17"/>
      <c r="U108" s="360"/>
      <c r="V108" s="251"/>
      <c r="W108" s="17"/>
      <c r="X108" s="17"/>
      <c r="Y108" s="17"/>
      <c r="Z108" s="17"/>
      <c r="AA108" s="17"/>
      <c r="AB108" s="17"/>
      <c r="AC108" s="17"/>
      <c r="AD108" s="17"/>
      <c r="AE108" s="17"/>
      <c r="AF108" s="17"/>
      <c r="AG108" s="17"/>
      <c r="AH108" s="17"/>
      <c r="AI108" s="17"/>
      <c r="AJ108" s="17"/>
      <c r="AK108" s="17"/>
      <c r="AL108" s="17"/>
      <c r="AM108" s="17"/>
      <c r="AN108" s="360"/>
      <c r="AO108" s="251"/>
      <c r="AP108" s="17"/>
      <c r="AQ108" s="17"/>
      <c r="AR108" s="360"/>
    </row>
    <row r="109" spans="1:46" ht="6" customHeight="1" x14ac:dyDescent="0.2">
      <c r="A109" s="165"/>
      <c r="B109" s="167"/>
      <c r="C109" s="166"/>
      <c r="D109" s="165"/>
      <c r="E109" s="167"/>
      <c r="F109" s="167"/>
      <c r="G109" s="167"/>
      <c r="H109" s="167"/>
      <c r="I109" s="167"/>
      <c r="J109" s="167"/>
      <c r="K109" s="167"/>
      <c r="L109" s="167"/>
      <c r="M109" s="167"/>
      <c r="N109" s="167"/>
      <c r="O109" s="167"/>
      <c r="P109" s="167"/>
      <c r="Q109" s="167"/>
      <c r="R109" s="167"/>
      <c r="S109" s="167"/>
      <c r="T109" s="167"/>
      <c r="U109" s="166"/>
      <c r="V109" s="165"/>
      <c r="W109" s="167"/>
      <c r="X109" s="167"/>
      <c r="Y109" s="167"/>
      <c r="Z109" s="167"/>
      <c r="AA109" s="167"/>
      <c r="AB109" s="167"/>
      <c r="AC109" s="167"/>
      <c r="AD109" s="167"/>
      <c r="AE109" s="167"/>
      <c r="AF109" s="167"/>
      <c r="AG109" s="167"/>
      <c r="AH109" s="167"/>
      <c r="AI109" s="167"/>
      <c r="AJ109" s="167"/>
      <c r="AK109" s="167"/>
      <c r="AL109" s="167"/>
      <c r="AM109" s="66"/>
      <c r="AN109" s="166"/>
      <c r="AO109" s="167"/>
      <c r="AP109" s="167"/>
      <c r="AQ109" s="167"/>
      <c r="AR109" s="166"/>
    </row>
    <row r="110" spans="1:46" x14ac:dyDescent="0.2">
      <c r="A110" s="586"/>
      <c r="B110" s="67" t="s">
        <v>2611</v>
      </c>
      <c r="C110" s="359"/>
      <c r="D110" s="250"/>
      <c r="E110" s="804" t="s">
        <v>2808</v>
      </c>
      <c r="F110" s="804"/>
      <c r="G110" s="804"/>
      <c r="H110" s="804"/>
      <c r="I110" s="804"/>
      <c r="J110" s="804"/>
      <c r="K110" s="804"/>
      <c r="L110" s="804"/>
      <c r="M110" s="804"/>
      <c r="N110" s="804"/>
      <c r="O110" s="804"/>
      <c r="P110" s="804"/>
      <c r="Q110" s="804"/>
      <c r="R110" s="804"/>
      <c r="S110" s="804"/>
      <c r="T110" s="804"/>
      <c r="U110" s="359"/>
      <c r="V110" s="250"/>
      <c r="W110" s="16" t="s">
        <v>35</v>
      </c>
      <c r="Y110" s="33" t="s">
        <v>2</v>
      </c>
      <c r="Z110" s="33"/>
      <c r="AA110" s="33"/>
      <c r="AB110" s="33"/>
      <c r="AC110" s="33"/>
      <c r="AD110" s="33"/>
      <c r="AE110" s="33"/>
      <c r="AF110" s="33"/>
      <c r="AG110" s="33"/>
      <c r="AH110" s="33"/>
      <c r="AI110" s="33"/>
      <c r="AJ110" s="33"/>
      <c r="AK110" s="33"/>
      <c r="AL110" s="79" t="s">
        <v>36</v>
      </c>
      <c r="AM110" s="16"/>
      <c r="AN110" s="359"/>
      <c r="AR110" s="359"/>
    </row>
    <row r="111" spans="1:46" x14ac:dyDescent="0.2">
      <c r="A111" s="586"/>
      <c r="B111" s="16"/>
      <c r="C111" s="359"/>
      <c r="D111" s="250"/>
      <c r="E111" s="804"/>
      <c r="F111" s="804"/>
      <c r="G111" s="804"/>
      <c r="H111" s="804"/>
      <c r="I111" s="804"/>
      <c r="J111" s="804"/>
      <c r="K111" s="804"/>
      <c r="L111" s="804"/>
      <c r="M111" s="804"/>
      <c r="N111" s="804"/>
      <c r="O111" s="804"/>
      <c r="P111" s="804"/>
      <c r="Q111" s="804"/>
      <c r="R111" s="804"/>
      <c r="S111" s="804"/>
      <c r="T111" s="804"/>
      <c r="U111" s="359"/>
      <c r="V111" s="250"/>
      <c r="W111" s="16" t="s">
        <v>37</v>
      </c>
      <c r="Y111" s="33" t="s">
        <v>2</v>
      </c>
      <c r="Z111" s="33"/>
      <c r="AA111" s="33"/>
      <c r="AB111" s="33"/>
      <c r="AC111" s="33"/>
      <c r="AD111" s="33"/>
      <c r="AE111" s="33"/>
      <c r="AF111" s="33"/>
      <c r="AG111" s="33"/>
      <c r="AH111" s="33"/>
      <c r="AI111" s="33"/>
      <c r="AJ111" s="33"/>
      <c r="AK111" s="33"/>
      <c r="AL111" s="79" t="s">
        <v>38</v>
      </c>
      <c r="AM111" s="16"/>
      <c r="AN111" s="359"/>
      <c r="AO111" s="241"/>
      <c r="AP111"/>
      <c r="AQ111" s="961" t="s">
        <v>2122</v>
      </c>
      <c r="AR111" s="962"/>
    </row>
    <row r="112" spans="1:46" x14ac:dyDescent="0.2">
      <c r="A112" s="586"/>
      <c r="B112" s="16"/>
      <c r="C112" s="359"/>
      <c r="D112" s="250"/>
      <c r="E112" s="804"/>
      <c r="F112" s="804"/>
      <c r="G112" s="804"/>
      <c r="H112" s="804"/>
      <c r="I112" s="804"/>
      <c r="J112" s="804"/>
      <c r="K112" s="804"/>
      <c r="L112" s="804"/>
      <c r="M112" s="804"/>
      <c r="N112" s="804"/>
      <c r="O112" s="804"/>
      <c r="P112" s="804"/>
      <c r="Q112" s="804"/>
      <c r="R112" s="804"/>
      <c r="S112" s="804"/>
      <c r="T112" s="804"/>
      <c r="U112" s="359"/>
      <c r="V112" s="250"/>
      <c r="AL112" s="16"/>
      <c r="AM112" s="16"/>
      <c r="AN112" s="359"/>
      <c r="AR112" s="359"/>
    </row>
    <row r="113" spans="1:44" ht="6" customHeight="1" x14ac:dyDescent="0.2">
      <c r="A113" s="251"/>
      <c r="B113" s="17"/>
      <c r="C113" s="360"/>
      <c r="D113" s="251"/>
      <c r="E113" s="17"/>
      <c r="F113" s="17"/>
      <c r="G113" s="17"/>
      <c r="H113" s="17"/>
      <c r="I113" s="17"/>
      <c r="J113" s="17"/>
      <c r="K113" s="17"/>
      <c r="L113" s="17"/>
      <c r="M113" s="17"/>
      <c r="N113" s="17"/>
      <c r="O113" s="17"/>
      <c r="P113" s="17"/>
      <c r="Q113" s="17"/>
      <c r="R113" s="17"/>
      <c r="S113" s="17"/>
      <c r="T113" s="17"/>
      <c r="U113" s="360"/>
      <c r="V113" s="251"/>
      <c r="W113" s="17"/>
      <c r="X113" s="17"/>
      <c r="Y113" s="17"/>
      <c r="Z113" s="17"/>
      <c r="AA113" s="17"/>
      <c r="AB113" s="17"/>
      <c r="AC113" s="17"/>
      <c r="AD113" s="17"/>
      <c r="AE113" s="17"/>
      <c r="AF113" s="17"/>
      <c r="AG113" s="17"/>
      <c r="AH113" s="17"/>
      <c r="AI113" s="17"/>
      <c r="AJ113" s="17"/>
      <c r="AK113" s="17"/>
      <c r="AL113" s="17"/>
      <c r="AM113" s="65"/>
      <c r="AN113" s="360"/>
      <c r="AO113" s="17"/>
      <c r="AP113" s="17"/>
      <c r="AQ113" s="17"/>
      <c r="AR113" s="360"/>
    </row>
    <row r="114" spans="1:44" ht="6" customHeight="1" x14ac:dyDescent="0.2">
      <c r="A114" s="250"/>
      <c r="B114" s="16"/>
      <c r="C114" s="359"/>
      <c r="D114" s="250"/>
      <c r="U114" s="359"/>
      <c r="V114" s="250"/>
      <c r="AL114" s="16"/>
      <c r="AM114" s="16"/>
      <c r="AN114" s="359"/>
      <c r="AO114" s="586"/>
      <c r="AP114" s="589"/>
      <c r="AQ114" s="589"/>
      <c r="AR114" s="359"/>
    </row>
    <row r="115" spans="1:44" ht="11.25" customHeight="1" x14ac:dyDescent="0.2">
      <c r="A115" s="250"/>
      <c r="B115" s="67" t="s">
        <v>2121</v>
      </c>
      <c r="C115" s="359"/>
      <c r="D115" s="250"/>
      <c r="E115" s="804" t="s">
        <v>2809</v>
      </c>
      <c r="F115" s="804"/>
      <c r="G115" s="804"/>
      <c r="H115" s="804"/>
      <c r="I115" s="804"/>
      <c r="J115" s="804"/>
      <c r="K115" s="804"/>
      <c r="L115" s="804"/>
      <c r="M115" s="804"/>
      <c r="N115" s="804"/>
      <c r="O115" s="804"/>
      <c r="P115" s="804"/>
      <c r="Q115" s="804"/>
      <c r="R115" s="804"/>
      <c r="S115" s="804"/>
      <c r="T115" s="804"/>
      <c r="U115" s="359"/>
      <c r="V115" s="250"/>
      <c r="W115" s="16" t="s">
        <v>1940</v>
      </c>
      <c r="AH115" s="33"/>
      <c r="AI115" s="33" t="s">
        <v>2</v>
      </c>
      <c r="AJ115" s="33"/>
      <c r="AK115" s="33"/>
      <c r="AL115" s="62">
        <v>1</v>
      </c>
      <c r="AN115" s="359"/>
      <c r="AO115" s="586"/>
      <c r="AP115" s="589"/>
      <c r="AQ115" s="589"/>
      <c r="AR115" s="359"/>
    </row>
    <row r="116" spans="1:44" ht="11.25" customHeight="1"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1941</v>
      </c>
      <c r="Y116" s="33"/>
      <c r="AA116" s="33"/>
      <c r="AB116" s="33"/>
      <c r="AC116" s="33"/>
      <c r="AD116" s="33"/>
      <c r="AE116" s="33"/>
      <c r="AF116" s="33"/>
      <c r="AH116" s="33"/>
      <c r="AI116" s="33" t="s">
        <v>2</v>
      </c>
      <c r="AJ116" s="33"/>
      <c r="AK116" s="33"/>
      <c r="AL116" s="79">
        <v>2</v>
      </c>
      <c r="AN116" s="359"/>
      <c r="AO116" s="586"/>
      <c r="AP116" s="589"/>
      <c r="AQ116" s="589"/>
      <c r="AR116" s="359"/>
    </row>
    <row r="117" spans="1:44" ht="11.25" customHeight="1" x14ac:dyDescent="0.2">
      <c r="A117" s="250"/>
      <c r="B117" s="16"/>
      <c r="C117" s="359"/>
      <c r="D117" s="250"/>
      <c r="E117" s="804"/>
      <c r="F117" s="804"/>
      <c r="G117" s="804"/>
      <c r="H117" s="804"/>
      <c r="I117" s="804"/>
      <c r="J117" s="804"/>
      <c r="K117" s="804"/>
      <c r="L117" s="804"/>
      <c r="M117" s="804"/>
      <c r="N117" s="804"/>
      <c r="O117" s="804"/>
      <c r="P117" s="804"/>
      <c r="Q117" s="804"/>
      <c r="R117" s="804"/>
      <c r="S117" s="804"/>
      <c r="T117" s="804"/>
      <c r="U117" s="359"/>
      <c r="V117" s="250"/>
      <c r="W117" s="16" t="s">
        <v>2123</v>
      </c>
      <c r="Y117" s="33"/>
      <c r="Z117" s="33"/>
      <c r="AA117" s="33"/>
      <c r="AB117" s="33"/>
      <c r="AC117" s="33"/>
      <c r="AD117" s="33"/>
      <c r="AE117" s="33"/>
      <c r="AF117" s="33"/>
      <c r="AG117" s="33"/>
      <c r="AH117" s="33"/>
      <c r="AI117" s="33"/>
      <c r="AJ117" s="33"/>
      <c r="AK117" s="33"/>
      <c r="AL117" s="79">
        <v>3</v>
      </c>
      <c r="AN117" s="359"/>
      <c r="AO117" s="586"/>
      <c r="AP117" s="589"/>
      <c r="AQ117" s="589"/>
      <c r="AR117" s="359"/>
    </row>
    <row r="118" spans="1:44" ht="13.15" customHeight="1" x14ac:dyDescent="0.2">
      <c r="A118" s="250"/>
      <c r="B118" s="16"/>
      <c r="C118" s="359"/>
      <c r="D118" s="250"/>
      <c r="E118" s="804"/>
      <c r="F118" s="804"/>
      <c r="G118" s="804"/>
      <c r="H118" s="804"/>
      <c r="I118" s="804"/>
      <c r="J118" s="804"/>
      <c r="K118" s="804"/>
      <c r="L118" s="804"/>
      <c r="M118" s="804"/>
      <c r="N118" s="804"/>
      <c r="O118" s="804"/>
      <c r="P118" s="804"/>
      <c r="Q118" s="804"/>
      <c r="R118" s="804"/>
      <c r="S118" s="804"/>
      <c r="T118" s="804"/>
      <c r="U118" s="359"/>
      <c r="V118" s="250"/>
      <c r="W118" s="16" t="s">
        <v>45</v>
      </c>
      <c r="Y118" s="33"/>
      <c r="Z118" s="33"/>
      <c r="AA118" s="33"/>
      <c r="AB118" s="33" t="s">
        <v>2</v>
      </c>
      <c r="AC118" s="33"/>
      <c r="AD118" s="33"/>
      <c r="AE118" s="33"/>
      <c r="AF118" s="33"/>
      <c r="AG118" s="33"/>
      <c r="AH118" s="33"/>
      <c r="AI118" s="33"/>
      <c r="AJ118" s="33"/>
      <c r="AK118" s="33"/>
      <c r="AL118" s="79">
        <v>8</v>
      </c>
      <c r="AN118" s="359"/>
      <c r="AO118" s="586"/>
      <c r="AP118" s="589"/>
      <c r="AQ118" s="589"/>
      <c r="AR118" s="359"/>
    </row>
    <row r="119" spans="1:44" ht="6.4" customHeight="1" x14ac:dyDescent="0.2">
      <c r="A119" s="251"/>
      <c r="B119" s="17"/>
      <c r="C119" s="360"/>
      <c r="D119" s="251"/>
      <c r="E119" s="17"/>
      <c r="F119" s="17"/>
      <c r="G119" s="17"/>
      <c r="H119" s="17"/>
      <c r="I119" s="17"/>
      <c r="J119" s="17"/>
      <c r="K119" s="17"/>
      <c r="L119" s="17"/>
      <c r="M119" s="17"/>
      <c r="N119" s="17"/>
      <c r="O119" s="17"/>
      <c r="P119" s="17"/>
      <c r="Q119" s="17"/>
      <c r="R119" s="17"/>
      <c r="S119" s="17"/>
      <c r="T119" s="17"/>
      <c r="U119" s="360"/>
      <c r="V119" s="251"/>
      <c r="W119" s="17"/>
      <c r="X119" s="17"/>
      <c r="Y119" s="17"/>
      <c r="Z119" s="17"/>
      <c r="AA119" s="17"/>
      <c r="AB119" s="17"/>
      <c r="AC119" s="17"/>
      <c r="AD119" s="17"/>
      <c r="AE119" s="17"/>
      <c r="AF119" s="17"/>
      <c r="AG119" s="17"/>
      <c r="AH119" s="17"/>
      <c r="AI119" s="17"/>
      <c r="AJ119" s="17"/>
      <c r="AK119" s="17"/>
      <c r="AL119" s="17"/>
      <c r="AM119" s="17"/>
      <c r="AN119" s="360"/>
      <c r="AO119" s="251"/>
      <c r="AP119" s="17"/>
      <c r="AQ119" s="17"/>
      <c r="AR119" s="360"/>
    </row>
    <row r="120" spans="1:44" ht="6" customHeight="1" x14ac:dyDescent="0.2">
      <c r="A120" s="250"/>
      <c r="B120" s="16"/>
      <c r="C120" s="359"/>
      <c r="D120" s="250"/>
      <c r="U120" s="359"/>
      <c r="V120" s="250"/>
      <c r="AL120" s="16"/>
      <c r="AM120" s="16"/>
      <c r="AN120" s="359"/>
      <c r="AO120" s="586"/>
      <c r="AP120" s="589"/>
      <c r="AQ120" s="589"/>
      <c r="AR120" s="359"/>
    </row>
    <row r="121" spans="1:44" ht="11.25" customHeight="1" x14ac:dyDescent="0.2">
      <c r="A121" s="250"/>
      <c r="B121" s="67" t="s">
        <v>2122</v>
      </c>
      <c r="C121" s="359"/>
      <c r="D121" s="250"/>
      <c r="E121" s="804" t="s">
        <v>2776</v>
      </c>
      <c r="F121" s="804"/>
      <c r="G121" s="804"/>
      <c r="H121" s="804"/>
      <c r="I121" s="804"/>
      <c r="J121" s="804"/>
      <c r="K121" s="804"/>
      <c r="L121" s="804"/>
      <c r="M121" s="804"/>
      <c r="N121" s="804"/>
      <c r="O121" s="804"/>
      <c r="P121" s="804"/>
      <c r="Q121" s="804"/>
      <c r="R121" s="804"/>
      <c r="S121" s="804"/>
      <c r="T121" s="804"/>
      <c r="U121" s="359"/>
      <c r="V121" s="250"/>
      <c r="W121" s="16" t="s">
        <v>369</v>
      </c>
      <c r="Y121" s="33" t="s">
        <v>2</v>
      </c>
      <c r="Z121" s="33"/>
      <c r="AA121" s="33"/>
      <c r="AB121" s="33"/>
      <c r="AC121" s="33"/>
      <c r="AD121" s="33"/>
      <c r="AE121" s="33"/>
      <c r="AF121" s="33"/>
      <c r="AG121" s="33"/>
      <c r="AH121" s="33"/>
      <c r="AI121" s="33"/>
      <c r="AJ121" s="33"/>
      <c r="AK121" s="33"/>
      <c r="AL121" s="79" t="s">
        <v>47</v>
      </c>
      <c r="AN121" s="359"/>
      <c r="AO121" s="586"/>
      <c r="AP121" s="589"/>
      <c r="AQ121" s="589"/>
      <c r="AR121" s="359"/>
    </row>
    <row r="122" spans="1:44" ht="11.25" customHeight="1" x14ac:dyDescent="0.2">
      <c r="A122" s="250"/>
      <c r="B122" s="16"/>
      <c r="C122" s="359"/>
      <c r="D122" s="250"/>
      <c r="E122" s="804"/>
      <c r="F122" s="804"/>
      <c r="G122" s="804"/>
      <c r="H122" s="804"/>
      <c r="I122" s="804"/>
      <c r="J122" s="804"/>
      <c r="K122" s="804"/>
      <c r="L122" s="804"/>
      <c r="M122" s="804"/>
      <c r="N122" s="804"/>
      <c r="O122" s="804"/>
      <c r="P122" s="804"/>
      <c r="Q122" s="804"/>
      <c r="R122" s="804"/>
      <c r="S122" s="804"/>
      <c r="T122" s="804"/>
      <c r="U122" s="359"/>
      <c r="V122" s="250"/>
      <c r="W122" s="16" t="s">
        <v>370</v>
      </c>
      <c r="Y122" s="33"/>
      <c r="Z122" s="33"/>
      <c r="AA122" s="33"/>
      <c r="AB122" s="33"/>
      <c r="AC122" s="33"/>
      <c r="AD122" s="33" t="s">
        <v>2</v>
      </c>
      <c r="AE122" s="33"/>
      <c r="AF122" s="33"/>
      <c r="AG122" s="33"/>
      <c r="AH122" s="33"/>
      <c r="AI122" s="33"/>
      <c r="AJ122" s="33"/>
      <c r="AK122" s="33"/>
      <c r="AL122" s="79" t="s">
        <v>48</v>
      </c>
      <c r="AN122" s="359"/>
      <c r="AO122" s="586"/>
      <c r="AP122" s="589"/>
      <c r="AQ122" s="589"/>
      <c r="AR122" s="359"/>
    </row>
    <row r="123" spans="1:44" ht="11.25" customHeight="1" x14ac:dyDescent="0.2">
      <c r="A123" s="250"/>
      <c r="B123" s="16"/>
      <c r="C123" s="359"/>
      <c r="D123" s="250"/>
      <c r="E123" s="804"/>
      <c r="F123" s="804"/>
      <c r="G123" s="804"/>
      <c r="H123" s="804"/>
      <c r="I123" s="804"/>
      <c r="J123" s="804"/>
      <c r="K123" s="804"/>
      <c r="L123" s="804"/>
      <c r="M123" s="804"/>
      <c r="N123" s="804"/>
      <c r="O123" s="804"/>
      <c r="P123" s="804"/>
      <c r="Q123" s="804"/>
      <c r="R123" s="804"/>
      <c r="S123" s="804"/>
      <c r="T123" s="804"/>
      <c r="U123" s="359"/>
      <c r="V123" s="250"/>
      <c r="W123" s="16" t="s">
        <v>1952</v>
      </c>
      <c r="Y123" s="33"/>
      <c r="Z123" s="33"/>
      <c r="AA123" s="33"/>
      <c r="AB123" s="33"/>
      <c r="AC123" s="33"/>
      <c r="AE123" s="33"/>
      <c r="AF123" s="33"/>
      <c r="AH123" s="33" t="s">
        <v>2</v>
      </c>
      <c r="AI123" s="33"/>
      <c r="AJ123" s="33"/>
      <c r="AK123" s="33"/>
      <c r="AL123" s="79" t="s">
        <v>49</v>
      </c>
      <c r="AN123" s="359"/>
      <c r="AO123" s="586"/>
      <c r="AP123" s="589"/>
      <c r="AQ123" s="589"/>
      <c r="AR123" s="359"/>
    </row>
    <row r="124" spans="1:44" ht="13.15" customHeight="1" x14ac:dyDescent="0.2">
      <c r="A124" s="250"/>
      <c r="B124" s="16"/>
      <c r="C124" s="359"/>
      <c r="D124" s="250"/>
      <c r="E124" s="804"/>
      <c r="F124" s="804"/>
      <c r="G124" s="804"/>
      <c r="H124" s="804"/>
      <c r="I124" s="804"/>
      <c r="J124" s="804"/>
      <c r="K124" s="804"/>
      <c r="L124" s="804"/>
      <c r="M124" s="804"/>
      <c r="N124" s="804"/>
      <c r="O124" s="804"/>
      <c r="P124" s="804"/>
      <c r="Q124" s="804"/>
      <c r="R124" s="804"/>
      <c r="S124" s="804"/>
      <c r="T124" s="804"/>
      <c r="U124" s="359"/>
      <c r="V124" s="250"/>
      <c r="W124" s="16" t="s">
        <v>1951</v>
      </c>
      <c r="Y124" s="33"/>
      <c r="Z124" s="33"/>
      <c r="AA124" s="33"/>
      <c r="AB124" s="33"/>
      <c r="AC124" s="33"/>
      <c r="AE124" s="33"/>
      <c r="AH124" s="33"/>
      <c r="AI124" s="33" t="s">
        <v>2</v>
      </c>
      <c r="AJ124" s="33"/>
      <c r="AK124" s="33"/>
      <c r="AL124" s="79" t="s">
        <v>50</v>
      </c>
      <c r="AN124" s="359"/>
      <c r="AO124" s="586"/>
      <c r="AP124" s="589"/>
      <c r="AQ124" s="589"/>
      <c r="AR124" s="359"/>
    </row>
    <row r="125" spans="1:44" ht="13.15" customHeight="1" x14ac:dyDescent="0.2">
      <c r="A125" s="250"/>
      <c r="B125" s="16"/>
      <c r="C125" s="359"/>
      <c r="D125" s="250"/>
      <c r="E125" s="804"/>
      <c r="F125" s="804"/>
      <c r="G125" s="804"/>
      <c r="H125" s="804"/>
      <c r="I125" s="804"/>
      <c r="J125" s="804"/>
      <c r="K125" s="804"/>
      <c r="L125" s="804"/>
      <c r="M125" s="804"/>
      <c r="N125" s="804"/>
      <c r="O125" s="804"/>
      <c r="P125" s="804"/>
      <c r="Q125" s="804"/>
      <c r="R125" s="804"/>
      <c r="S125" s="804"/>
      <c r="T125" s="804"/>
      <c r="U125" s="359"/>
      <c r="V125" s="250"/>
      <c r="Y125" s="33"/>
      <c r="Z125" s="33"/>
      <c r="AA125" s="33"/>
      <c r="AB125" s="33"/>
      <c r="AC125" s="33"/>
      <c r="AE125" s="33"/>
      <c r="AH125" s="33"/>
      <c r="AI125" s="33"/>
      <c r="AJ125" s="33"/>
      <c r="AK125" s="33"/>
      <c r="AL125" s="79"/>
      <c r="AN125" s="359"/>
      <c r="AO125" s="586"/>
      <c r="AP125" s="589"/>
      <c r="AQ125" s="589"/>
      <c r="AR125" s="359"/>
    </row>
    <row r="126" spans="1:44" ht="6.4" customHeight="1" x14ac:dyDescent="0.2">
      <c r="A126" s="250"/>
      <c r="B126" s="16"/>
      <c r="C126" s="359"/>
      <c r="D126" s="250"/>
      <c r="U126" s="359"/>
      <c r="V126" s="250"/>
      <c r="AL126" s="16"/>
      <c r="AM126" s="16"/>
      <c r="AN126" s="359"/>
      <c r="AO126" s="250"/>
      <c r="AR126" s="359"/>
    </row>
    <row r="127" spans="1:44" ht="6.6" customHeight="1" x14ac:dyDescent="0.2">
      <c r="A127" s="165"/>
      <c r="B127" s="167"/>
      <c r="C127" s="166"/>
      <c r="D127" s="165"/>
      <c r="E127" s="167"/>
      <c r="F127" s="167"/>
      <c r="G127" s="167"/>
      <c r="H127" s="167"/>
      <c r="I127" s="167"/>
      <c r="J127" s="167"/>
      <c r="K127" s="167"/>
      <c r="L127" s="167"/>
      <c r="M127" s="167"/>
      <c r="N127" s="167"/>
      <c r="O127" s="167"/>
      <c r="P127" s="167"/>
      <c r="Q127" s="167"/>
      <c r="R127" s="167"/>
      <c r="S127" s="167"/>
      <c r="T127" s="167"/>
      <c r="U127" s="166"/>
      <c r="V127" s="165"/>
      <c r="W127" s="167"/>
      <c r="X127" s="167"/>
      <c r="Y127" s="167"/>
      <c r="Z127" s="167"/>
      <c r="AA127" s="167"/>
      <c r="AB127" s="167"/>
      <c r="AC127" s="167"/>
      <c r="AD127" s="167"/>
      <c r="AE127" s="167"/>
      <c r="AF127" s="167"/>
      <c r="AG127" s="167"/>
      <c r="AH127" s="167"/>
      <c r="AI127" s="167"/>
      <c r="AJ127" s="167"/>
      <c r="AK127" s="167"/>
      <c r="AL127" s="66"/>
      <c r="AM127" s="167"/>
      <c r="AN127" s="166"/>
      <c r="AO127" s="167"/>
      <c r="AP127" s="167"/>
      <c r="AQ127" s="167"/>
      <c r="AR127" s="166"/>
    </row>
    <row r="128" spans="1:44" ht="10.15" customHeight="1" x14ac:dyDescent="0.2">
      <c r="A128" s="250"/>
      <c r="B128" s="67" t="s">
        <v>2693</v>
      </c>
      <c r="C128" s="359"/>
      <c r="D128" s="250"/>
      <c r="E128" s="804" t="s">
        <v>2777</v>
      </c>
      <c r="F128" s="804"/>
      <c r="G128" s="804"/>
      <c r="H128" s="804"/>
      <c r="I128" s="804"/>
      <c r="J128" s="804"/>
      <c r="K128" s="804"/>
      <c r="L128" s="804"/>
      <c r="M128" s="804"/>
      <c r="N128" s="804"/>
      <c r="O128" s="804"/>
      <c r="P128" s="804"/>
      <c r="Q128" s="804"/>
      <c r="R128" s="804"/>
      <c r="S128" s="804"/>
      <c r="T128" s="804"/>
      <c r="U128" s="359"/>
      <c r="V128" s="250"/>
      <c r="W128" s="16" t="s">
        <v>1370</v>
      </c>
      <c r="Y128" s="33"/>
      <c r="Z128" s="33"/>
      <c r="AA128" s="33"/>
      <c r="AB128" s="33"/>
      <c r="AC128" s="33"/>
      <c r="AE128" s="33"/>
      <c r="AF128" s="33" t="s">
        <v>2</v>
      </c>
      <c r="AG128" s="33"/>
      <c r="AH128" s="33"/>
      <c r="AI128" s="33"/>
      <c r="AJ128" s="33"/>
      <c r="AK128" s="33"/>
      <c r="AL128" s="79" t="s">
        <v>36</v>
      </c>
      <c r="AM128" s="16"/>
      <c r="AN128" s="359"/>
      <c r="AR128" s="359"/>
    </row>
    <row r="129" spans="1:46" x14ac:dyDescent="0.2">
      <c r="A129" s="250"/>
      <c r="B129" s="16"/>
      <c r="C129" s="359"/>
      <c r="D129" s="250"/>
      <c r="E129" s="804"/>
      <c r="F129" s="804"/>
      <c r="G129" s="804"/>
      <c r="H129" s="804"/>
      <c r="I129" s="804"/>
      <c r="J129" s="804"/>
      <c r="K129" s="804"/>
      <c r="L129" s="804"/>
      <c r="M129" s="804"/>
      <c r="N129" s="804"/>
      <c r="O129" s="804"/>
      <c r="P129" s="804"/>
      <c r="Q129" s="804"/>
      <c r="R129" s="804"/>
      <c r="S129" s="804"/>
      <c r="T129" s="804"/>
      <c r="U129" s="359"/>
      <c r="V129" s="250"/>
      <c r="W129" s="16" t="s">
        <v>1371</v>
      </c>
      <c r="Y129" s="33"/>
      <c r="Z129" s="33"/>
      <c r="AA129" s="33"/>
      <c r="AB129" s="33"/>
      <c r="AC129" s="33"/>
      <c r="AD129" s="33"/>
      <c r="AE129" s="33"/>
      <c r="AG129" s="33" t="s">
        <v>2</v>
      </c>
      <c r="AH129" s="33"/>
      <c r="AI129" s="33"/>
      <c r="AJ129" s="33"/>
      <c r="AK129" s="33"/>
      <c r="AL129" s="79" t="s">
        <v>38</v>
      </c>
      <c r="AM129" s="16"/>
      <c r="AN129" s="359"/>
      <c r="AR129" s="359"/>
    </row>
    <row r="130" spans="1:46" x14ac:dyDescent="0.2">
      <c r="A130" s="250"/>
      <c r="B130" s="16"/>
      <c r="C130" s="359"/>
      <c r="D130" s="250"/>
      <c r="E130" s="804"/>
      <c r="F130" s="804"/>
      <c r="G130" s="804"/>
      <c r="H130" s="804"/>
      <c r="I130" s="804"/>
      <c r="J130" s="804"/>
      <c r="K130" s="804"/>
      <c r="L130" s="804"/>
      <c r="M130" s="804"/>
      <c r="N130" s="804"/>
      <c r="O130" s="804"/>
      <c r="P130" s="804"/>
      <c r="Q130" s="804"/>
      <c r="R130" s="804"/>
      <c r="S130" s="804"/>
      <c r="T130" s="804"/>
      <c r="U130" s="359"/>
      <c r="V130" s="250"/>
      <c r="W130" s="16" t="s">
        <v>1372</v>
      </c>
      <c r="Y130" s="33"/>
      <c r="Z130" s="33"/>
      <c r="AA130" s="33"/>
      <c r="AB130" s="33"/>
      <c r="AC130" s="33"/>
      <c r="AD130" s="33"/>
      <c r="AE130" s="33"/>
      <c r="AF130" s="33"/>
      <c r="AG130" s="33"/>
      <c r="AI130" s="33" t="s">
        <v>2</v>
      </c>
      <c r="AJ130" s="33"/>
      <c r="AK130" s="33"/>
      <c r="AL130" s="79">
        <v>3</v>
      </c>
      <c r="AM130" s="16"/>
      <c r="AN130" s="359"/>
      <c r="AR130" s="359"/>
    </row>
    <row r="131" spans="1:46" x14ac:dyDescent="0.2">
      <c r="A131" s="250"/>
      <c r="B131" s="16"/>
      <c r="C131" s="359"/>
      <c r="D131" s="250"/>
      <c r="E131" s="804"/>
      <c r="F131" s="804"/>
      <c r="G131" s="804"/>
      <c r="H131" s="804"/>
      <c r="I131" s="804"/>
      <c r="J131" s="804"/>
      <c r="K131" s="804"/>
      <c r="L131" s="804"/>
      <c r="M131" s="804"/>
      <c r="N131" s="804"/>
      <c r="O131" s="804"/>
      <c r="P131" s="804"/>
      <c r="Q131" s="804"/>
      <c r="R131" s="804"/>
      <c r="S131" s="804"/>
      <c r="T131" s="804"/>
      <c r="U131" s="359"/>
      <c r="V131" s="250"/>
      <c r="Y131" s="33"/>
      <c r="Z131" s="33"/>
      <c r="AA131" s="33"/>
      <c r="AB131" s="33"/>
      <c r="AC131" s="33"/>
      <c r="AD131" s="33"/>
      <c r="AE131" s="33"/>
      <c r="AF131" s="33"/>
      <c r="AG131" s="33"/>
      <c r="AH131" s="33"/>
      <c r="AI131" s="33"/>
      <c r="AJ131" s="33"/>
      <c r="AK131" s="33"/>
      <c r="AL131" s="79"/>
      <c r="AM131" s="16"/>
      <c r="AN131" s="359"/>
      <c r="AR131" s="359"/>
    </row>
    <row r="132" spans="1:46" x14ac:dyDescent="0.2">
      <c r="A132" s="250"/>
      <c r="B132" s="16"/>
      <c r="C132" s="359"/>
      <c r="D132" s="250"/>
      <c r="E132" s="804"/>
      <c r="F132" s="804"/>
      <c r="G132" s="804"/>
      <c r="H132" s="804"/>
      <c r="I132" s="804"/>
      <c r="J132" s="804"/>
      <c r="K132" s="804"/>
      <c r="L132" s="804"/>
      <c r="M132" s="804"/>
      <c r="N132" s="804"/>
      <c r="O132" s="804"/>
      <c r="P132" s="804"/>
      <c r="Q132" s="804"/>
      <c r="R132" s="804"/>
      <c r="S132" s="804"/>
      <c r="T132" s="804"/>
      <c r="U132" s="359"/>
      <c r="V132" s="250"/>
      <c r="W132" s="16" t="s">
        <v>1361</v>
      </c>
      <c r="Y132" s="33"/>
      <c r="Z132" s="33"/>
      <c r="AA132" s="33"/>
      <c r="AB132" s="33"/>
      <c r="AC132" s="33"/>
      <c r="AD132" s="33"/>
      <c r="AE132" s="33"/>
      <c r="AF132" s="33"/>
      <c r="AG132" s="33"/>
      <c r="AH132" s="33"/>
      <c r="AI132" s="33"/>
      <c r="AJ132" s="33"/>
      <c r="AK132" s="33"/>
      <c r="AL132" s="79">
        <v>6</v>
      </c>
      <c r="AM132" s="16"/>
      <c r="AN132" s="359"/>
      <c r="AR132" s="359"/>
    </row>
    <row r="133" spans="1:46" x14ac:dyDescent="0.2">
      <c r="A133" s="250"/>
      <c r="B133" s="16"/>
      <c r="C133" s="359"/>
      <c r="D133" s="250"/>
      <c r="E133" s="804"/>
      <c r="F133" s="804"/>
      <c r="G133" s="804"/>
      <c r="H133" s="804"/>
      <c r="I133" s="804"/>
      <c r="J133" s="804"/>
      <c r="K133" s="804"/>
      <c r="L133" s="804"/>
      <c r="M133" s="804"/>
      <c r="N133" s="804"/>
      <c r="O133" s="804"/>
      <c r="P133" s="804"/>
      <c r="Q133" s="804"/>
      <c r="R133" s="804"/>
      <c r="S133" s="804"/>
      <c r="T133" s="804"/>
      <c r="U133" s="359"/>
      <c r="V133" s="250"/>
      <c r="AL133" s="16"/>
      <c r="AM133" s="16"/>
      <c r="AN133" s="359"/>
      <c r="AR133" s="359"/>
    </row>
    <row r="134" spans="1:46" ht="6" customHeight="1" x14ac:dyDescent="0.2">
      <c r="A134" s="250"/>
      <c r="B134" s="288"/>
      <c r="C134" s="359"/>
      <c r="D134" s="250"/>
      <c r="U134" s="359"/>
      <c r="AM134" s="16"/>
      <c r="AN134" s="359"/>
      <c r="AR134" s="359"/>
    </row>
    <row r="135" spans="1:46" ht="6.6" customHeight="1" x14ac:dyDescent="0.2">
      <c r="A135" s="165"/>
      <c r="B135" s="167"/>
      <c r="C135" s="166"/>
      <c r="D135" s="165"/>
      <c r="E135" s="269"/>
      <c r="F135" s="269"/>
      <c r="G135" s="269"/>
      <c r="H135" s="269"/>
      <c r="I135" s="269"/>
      <c r="J135" s="269"/>
      <c r="K135" s="269"/>
      <c r="L135" s="269"/>
      <c r="M135" s="269"/>
      <c r="N135" s="269"/>
      <c r="O135" s="269"/>
      <c r="P135" s="269"/>
      <c r="Q135" s="269"/>
      <c r="R135" s="269"/>
      <c r="S135" s="269"/>
      <c r="T135" s="269"/>
      <c r="U135" s="380"/>
      <c r="V135" s="381"/>
      <c r="W135" s="269"/>
      <c r="X135" s="269"/>
      <c r="Y135" s="269"/>
      <c r="Z135" s="269"/>
      <c r="AA135" s="269"/>
      <c r="AB135" s="269"/>
      <c r="AC135" s="269"/>
      <c r="AD135" s="269"/>
      <c r="AE135" s="269"/>
      <c r="AF135" s="269"/>
      <c r="AG135" s="269"/>
      <c r="AH135" s="269"/>
      <c r="AI135" s="269"/>
      <c r="AJ135" s="269"/>
      <c r="AK135" s="269"/>
      <c r="AL135" s="641"/>
      <c r="AM135" s="167"/>
      <c r="AN135" s="166"/>
      <c r="AO135" s="596"/>
      <c r="AP135" s="596"/>
      <c r="AQ135" s="167"/>
      <c r="AR135" s="166"/>
    </row>
    <row r="136" spans="1:46" ht="10.15" customHeight="1" x14ac:dyDescent="0.2">
      <c r="A136" s="250"/>
      <c r="B136" s="67" t="s">
        <v>1415</v>
      </c>
      <c r="C136" s="359"/>
      <c r="D136" s="250"/>
      <c r="E136" s="956" t="s">
        <v>2778</v>
      </c>
      <c r="F136" s="956"/>
      <c r="G136" s="956"/>
      <c r="H136" s="956"/>
      <c r="I136" s="956"/>
      <c r="J136" s="956"/>
      <c r="K136" s="956"/>
      <c r="L136" s="956"/>
      <c r="M136" s="956"/>
      <c r="N136" s="956"/>
      <c r="O136" s="956"/>
      <c r="P136" s="956"/>
      <c r="Q136" s="956"/>
      <c r="R136" s="956"/>
      <c r="S136" s="956"/>
      <c r="T136" s="956"/>
      <c r="U136" s="235"/>
      <c r="V136" s="241"/>
      <c r="W136" t="s">
        <v>35</v>
      </c>
      <c r="X136"/>
      <c r="Y136" s="233" t="s">
        <v>2</v>
      </c>
      <c r="Z136" s="233"/>
      <c r="AA136" s="233"/>
      <c r="AB136" s="233"/>
      <c r="AC136" s="233"/>
      <c r="AD136" s="233"/>
      <c r="AE136" s="233"/>
      <c r="AF136" s="233"/>
      <c r="AG136" s="233"/>
      <c r="AH136" s="233"/>
      <c r="AI136" s="233"/>
      <c r="AJ136" s="233"/>
      <c r="AK136" s="233"/>
      <c r="AL136" s="59" t="s">
        <v>36</v>
      </c>
      <c r="AM136" s="16"/>
      <c r="AN136" s="359"/>
      <c r="AO136" s="589"/>
      <c r="AP136" s="589"/>
      <c r="AR136" s="359"/>
    </row>
    <row r="137" spans="1:46" x14ac:dyDescent="0.2">
      <c r="A137" s="250"/>
      <c r="B137" s="16"/>
      <c r="C137" s="359"/>
      <c r="D137" s="250"/>
      <c r="E137" s="956"/>
      <c r="F137" s="956"/>
      <c r="G137" s="956"/>
      <c r="H137" s="956"/>
      <c r="I137" s="956"/>
      <c r="J137" s="956"/>
      <c r="K137" s="956"/>
      <c r="L137" s="956"/>
      <c r="M137" s="956"/>
      <c r="N137" s="956"/>
      <c r="O137" s="956"/>
      <c r="P137" s="956"/>
      <c r="Q137" s="956"/>
      <c r="R137" s="956"/>
      <c r="S137" s="956"/>
      <c r="T137" s="956"/>
      <c r="U137" s="235"/>
      <c r="V137" s="241"/>
      <c r="W137" t="s">
        <v>2779</v>
      </c>
      <c r="X137"/>
      <c r="Y137" s="233"/>
      <c r="Z137" s="233"/>
      <c r="AA137" s="233"/>
      <c r="AB137" s="233"/>
      <c r="AC137" s="233"/>
      <c r="AD137" s="233"/>
      <c r="AE137" s="233"/>
      <c r="AF137" s="233"/>
      <c r="AG137" s="233"/>
      <c r="AH137" s="233"/>
      <c r="AI137" s="233"/>
      <c r="AJ137" s="233" t="s">
        <v>2</v>
      </c>
      <c r="AK137" s="233"/>
      <c r="AL137" s="59" t="s">
        <v>38</v>
      </c>
      <c r="AM137" s="16"/>
      <c r="AN137" s="359"/>
      <c r="AO137" s="589"/>
      <c r="AP137" s="589"/>
      <c r="AQ137" s="795">
        <v>7.2119999999999997</v>
      </c>
      <c r="AR137" s="908"/>
    </row>
    <row r="138" spans="1:46" x14ac:dyDescent="0.2">
      <c r="A138" s="250"/>
      <c r="B138" s="16"/>
      <c r="C138" s="359"/>
      <c r="D138" s="250"/>
      <c r="E138" s="956"/>
      <c r="F138" s="956"/>
      <c r="G138" s="956"/>
      <c r="H138" s="956"/>
      <c r="I138" s="956"/>
      <c r="J138" s="956"/>
      <c r="K138" s="956"/>
      <c r="L138" s="956"/>
      <c r="M138" s="956"/>
      <c r="N138" s="956"/>
      <c r="O138" s="956"/>
      <c r="P138" s="956"/>
      <c r="Q138" s="956"/>
      <c r="R138" s="956"/>
      <c r="S138" s="956"/>
      <c r="T138" s="956"/>
      <c r="U138" s="235"/>
      <c r="V138" s="241"/>
      <c r="W138" t="s">
        <v>2622</v>
      </c>
      <c r="X138"/>
      <c r="Y138" s="233"/>
      <c r="Z138" s="233"/>
      <c r="AA138" s="233"/>
      <c r="AB138" s="233"/>
      <c r="AC138" s="233"/>
      <c r="AD138" s="233"/>
      <c r="AE138" s="233"/>
      <c r="AF138" s="233" t="s">
        <v>2</v>
      </c>
      <c r="AG138" s="233"/>
      <c r="AH138" s="233"/>
      <c r="AI138" s="233"/>
      <c r="AJ138" s="233"/>
      <c r="AK138" s="233"/>
      <c r="AL138" s="59">
        <v>3</v>
      </c>
      <c r="AM138" s="16"/>
      <c r="AN138" s="359"/>
      <c r="AO138" s="589"/>
      <c r="AP138" s="589"/>
      <c r="AQ138" s="795"/>
      <c r="AR138" s="908"/>
      <c r="AT138" s="114"/>
    </row>
    <row r="139" spans="1:46" x14ac:dyDescent="0.2">
      <c r="A139" s="250"/>
      <c r="B139" s="16"/>
      <c r="C139" s="359"/>
      <c r="D139" s="250"/>
      <c r="E139" s="956"/>
      <c r="F139" s="956"/>
      <c r="G139" s="956"/>
      <c r="H139" s="956"/>
      <c r="I139" s="956"/>
      <c r="J139" s="956"/>
      <c r="K139" s="956"/>
      <c r="L139" s="956"/>
      <c r="M139" s="956"/>
      <c r="N139" s="956"/>
      <c r="O139" s="956"/>
      <c r="P139" s="956"/>
      <c r="Q139" s="956"/>
      <c r="R139" s="956"/>
      <c r="S139" s="956"/>
      <c r="T139" s="956"/>
      <c r="U139" s="235"/>
      <c r="V139" s="241"/>
      <c r="W139" t="s">
        <v>45</v>
      </c>
      <c r="X139"/>
      <c r="Y139" s="233"/>
      <c r="Z139" s="233"/>
      <c r="AA139" s="233"/>
      <c r="AB139" s="233" t="s">
        <v>2</v>
      </c>
      <c r="AC139" s="233"/>
      <c r="AD139" s="233"/>
      <c r="AE139" s="233"/>
      <c r="AF139" s="233"/>
      <c r="AG139" s="233"/>
      <c r="AH139" s="233"/>
      <c r="AI139" s="233"/>
      <c r="AJ139" s="233"/>
      <c r="AK139" s="233"/>
      <c r="AL139" s="59">
        <v>8</v>
      </c>
      <c r="AM139" s="16"/>
      <c r="AN139" s="359"/>
      <c r="AO139" s="589"/>
      <c r="AP139" s="589"/>
      <c r="AQ139" s="795"/>
      <c r="AR139" s="908"/>
    </row>
    <row r="140" spans="1:46" x14ac:dyDescent="0.2">
      <c r="A140" s="250"/>
      <c r="B140" s="16"/>
      <c r="C140" s="359"/>
      <c r="D140" s="250"/>
      <c r="E140" s="420"/>
      <c r="F140" s="420"/>
      <c r="G140" s="420"/>
      <c r="H140" s="420"/>
      <c r="I140" s="420"/>
      <c r="J140" s="420"/>
      <c r="K140" s="420"/>
      <c r="L140" s="420"/>
      <c r="M140" s="420"/>
      <c r="N140" s="420"/>
      <c r="O140" s="420"/>
      <c r="P140" s="420"/>
      <c r="Q140" s="420"/>
      <c r="R140" s="420"/>
      <c r="S140" s="420"/>
      <c r="T140" s="420"/>
      <c r="U140" s="235"/>
      <c r="V140" s="241"/>
      <c r="W140"/>
      <c r="X140"/>
      <c r="Y140" s="233"/>
      <c r="Z140" s="233"/>
      <c r="AA140" s="233"/>
      <c r="AB140" s="233"/>
      <c r="AC140" s="233"/>
      <c r="AD140" s="233"/>
      <c r="AE140" s="233"/>
      <c r="AF140" s="233"/>
      <c r="AG140" s="233"/>
      <c r="AH140" s="233"/>
      <c r="AI140" s="233"/>
      <c r="AJ140" s="233"/>
      <c r="AK140" s="233"/>
      <c r="AL140" s="59"/>
      <c r="AM140" s="16"/>
      <c r="AN140" s="359"/>
      <c r="AO140" s="589"/>
      <c r="AP140" s="589"/>
      <c r="AR140" s="359"/>
    </row>
    <row r="141" spans="1:46" ht="6.6" customHeight="1" x14ac:dyDescent="0.2">
      <c r="A141" s="165"/>
      <c r="B141" s="167"/>
      <c r="C141" s="166"/>
      <c r="D141" s="165"/>
      <c r="E141" s="269"/>
      <c r="F141" s="269"/>
      <c r="G141" s="269"/>
      <c r="H141" s="269"/>
      <c r="I141" s="269"/>
      <c r="J141" s="269"/>
      <c r="K141" s="269"/>
      <c r="L141" s="269"/>
      <c r="M141" s="269"/>
      <c r="N141" s="269"/>
      <c r="O141" s="269"/>
      <c r="P141" s="269"/>
      <c r="Q141" s="269"/>
      <c r="R141" s="269"/>
      <c r="S141" s="269"/>
      <c r="T141" s="269"/>
      <c r="U141" s="380"/>
      <c r="V141" s="381"/>
      <c r="W141" s="269"/>
      <c r="X141" s="269"/>
      <c r="Y141" s="269"/>
      <c r="Z141" s="269"/>
      <c r="AA141" s="269"/>
      <c r="AB141" s="269"/>
      <c r="AC141" s="269"/>
      <c r="AD141" s="269"/>
      <c r="AE141" s="269"/>
      <c r="AF141" s="269"/>
      <c r="AG141" s="269"/>
      <c r="AH141" s="269"/>
      <c r="AI141" s="269"/>
      <c r="AJ141" s="269"/>
      <c r="AK141" s="269"/>
      <c r="AL141" s="641"/>
      <c r="AM141" s="167"/>
      <c r="AN141" s="166"/>
      <c r="AO141" s="167"/>
      <c r="AP141" s="167"/>
      <c r="AQ141" s="167"/>
      <c r="AR141" s="166"/>
    </row>
    <row r="142" spans="1:46" ht="10.15" customHeight="1" x14ac:dyDescent="0.2">
      <c r="A142" s="250"/>
      <c r="B142" s="67" t="s">
        <v>2570</v>
      </c>
      <c r="C142" s="359"/>
      <c r="D142" s="250"/>
      <c r="E142" s="956" t="s">
        <v>2780</v>
      </c>
      <c r="F142" s="956"/>
      <c r="G142" s="956"/>
      <c r="H142" s="956"/>
      <c r="I142" s="956"/>
      <c r="J142" s="956"/>
      <c r="K142" s="956"/>
      <c r="L142" s="956"/>
      <c r="M142" s="956"/>
      <c r="N142" s="956"/>
      <c r="O142" s="956"/>
      <c r="P142" s="956"/>
      <c r="Q142" s="956"/>
      <c r="R142" s="956"/>
      <c r="S142" s="956"/>
      <c r="T142" s="956"/>
      <c r="U142" s="235"/>
      <c r="V142" s="241"/>
      <c r="W142"/>
      <c r="X142"/>
      <c r="Y142"/>
      <c r="Z142"/>
      <c r="AA142"/>
      <c r="AB142"/>
      <c r="AC142"/>
      <c r="AD142"/>
      <c r="AE142"/>
      <c r="AF142"/>
      <c r="AG142"/>
      <c r="AH142" s="381"/>
      <c r="AI142" s="380"/>
      <c r="AJ142" s="381"/>
      <c r="AK142" s="380"/>
      <c r="AL142"/>
      <c r="AM142" s="16"/>
      <c r="AN142" s="359"/>
      <c r="AO142" s="589"/>
      <c r="AP142" s="589"/>
      <c r="AQ142" s="589"/>
      <c r="AR142" s="359"/>
    </row>
    <row r="143" spans="1:46" x14ac:dyDescent="0.2">
      <c r="A143" s="250"/>
      <c r="B143" s="16"/>
      <c r="C143" s="359"/>
      <c r="D143" s="250"/>
      <c r="E143" s="956"/>
      <c r="F143" s="956"/>
      <c r="G143" s="956"/>
      <c r="H143" s="956"/>
      <c r="I143" s="956"/>
      <c r="J143" s="956"/>
      <c r="K143" s="956"/>
      <c r="L143" s="956"/>
      <c r="M143" s="956"/>
      <c r="N143" s="956"/>
      <c r="O143" s="956"/>
      <c r="P143" s="956"/>
      <c r="Q143" s="956"/>
      <c r="R143" s="956"/>
      <c r="S143" s="956"/>
      <c r="T143" s="956"/>
      <c r="U143" s="235"/>
      <c r="V143" s="241"/>
      <c r="W143" s="94"/>
      <c r="X143" s="94"/>
      <c r="Y143" s="644"/>
      <c r="Z143" s="644"/>
      <c r="AA143" s="644"/>
      <c r="AB143" s="644"/>
      <c r="AC143" s="644"/>
      <c r="AD143" s="644"/>
      <c r="AE143" s="644"/>
      <c r="AF143" s="644"/>
      <c r="AG143" s="233"/>
      <c r="AH143" s="664"/>
      <c r="AI143" s="665"/>
      <c r="AJ143" s="664"/>
      <c r="AK143" s="665"/>
      <c r="AL143" s="59"/>
      <c r="AM143" s="79"/>
      <c r="AN143" s="359"/>
      <c r="AO143" s="586"/>
      <c r="AP143" s="589"/>
      <c r="AQ143" s="964"/>
      <c r="AR143" s="965"/>
    </row>
    <row r="144" spans="1:46" x14ac:dyDescent="0.2">
      <c r="A144" s="250"/>
      <c r="B144" s="16"/>
      <c r="C144" s="359"/>
      <c r="D144" s="250"/>
      <c r="E144" s="956"/>
      <c r="F144" s="956"/>
      <c r="G144" s="956"/>
      <c r="H144" s="956"/>
      <c r="I144" s="956"/>
      <c r="J144" s="956"/>
      <c r="K144" s="956"/>
      <c r="L144" s="956"/>
      <c r="M144" s="956"/>
      <c r="N144" s="956"/>
      <c r="O144" s="956"/>
      <c r="P144" s="956"/>
      <c r="Q144" s="956"/>
      <c r="R144" s="956"/>
      <c r="S144" s="956"/>
      <c r="T144" s="956"/>
      <c r="U144" s="235"/>
      <c r="V144"/>
      <c r="W144" s="722" t="s">
        <v>1850</v>
      </c>
      <c r="X144" s="722"/>
      <c r="Y144" s="722"/>
      <c r="Z144" s="722"/>
      <c r="AA144" s="722"/>
      <c r="AB144" s="722"/>
      <c r="AC144" s="722"/>
      <c r="AD144" s="722"/>
      <c r="AE144" s="722"/>
      <c r="AF144" s="722"/>
      <c r="AG144" s="434"/>
      <c r="AH144" s="722"/>
      <c r="AI144" s="722"/>
      <c r="AJ144" s="722"/>
      <c r="AK144" s="722"/>
      <c r="AL144" s="59"/>
      <c r="AM144" s="79"/>
      <c r="AN144" s="359"/>
      <c r="AO144" s="589"/>
      <c r="AP144" s="589"/>
      <c r="AQ144" s="730"/>
      <c r="AR144" s="731"/>
    </row>
    <row r="145" spans="1:44" x14ac:dyDescent="0.2">
      <c r="A145" s="250"/>
      <c r="B145" s="16"/>
      <c r="C145" s="359"/>
      <c r="D145" s="250"/>
      <c r="E145" s="956"/>
      <c r="F145" s="956"/>
      <c r="G145" s="956"/>
      <c r="H145" s="956"/>
      <c r="I145" s="956"/>
      <c r="J145" s="956"/>
      <c r="K145" s="956"/>
      <c r="L145" s="956"/>
      <c r="M145" s="956"/>
      <c r="N145" s="956"/>
      <c r="O145" s="956"/>
      <c r="P145" s="956"/>
      <c r="Q145" s="956"/>
      <c r="R145" s="956"/>
      <c r="S145" s="956"/>
      <c r="T145" s="956"/>
      <c r="U145" s="235"/>
      <c r="V145"/>
      <c r="W145"/>
      <c r="X145"/>
      <c r="Y145" s="233"/>
      <c r="Z145" s="233"/>
      <c r="AA145" s="233"/>
      <c r="AB145" s="233"/>
      <c r="AC145" s="233"/>
      <c r="AD145" s="233"/>
      <c r="AE145" s="233"/>
      <c r="AF145" s="233"/>
      <c r="AG145" s="233"/>
      <c r="AH145" s="381"/>
      <c r="AI145" s="380"/>
      <c r="AJ145" s="381"/>
      <c r="AK145" s="380"/>
      <c r="AL145" s="59"/>
      <c r="AM145" s="79"/>
      <c r="AN145" s="359"/>
      <c r="AO145" s="589"/>
      <c r="AP145" s="589"/>
      <c r="AQ145" s="730"/>
      <c r="AR145" s="731"/>
    </row>
    <row r="146" spans="1:44" x14ac:dyDescent="0.2">
      <c r="A146" s="250"/>
      <c r="B146" s="16"/>
      <c r="C146" s="359"/>
      <c r="D146" s="250"/>
      <c r="E146" s="956"/>
      <c r="F146" s="956"/>
      <c r="G146" s="956"/>
      <c r="H146" s="956"/>
      <c r="I146" s="956"/>
      <c r="J146" s="956"/>
      <c r="K146" s="956"/>
      <c r="L146" s="956"/>
      <c r="M146" s="956"/>
      <c r="N146" s="956"/>
      <c r="O146" s="956"/>
      <c r="P146" s="956"/>
      <c r="Q146" s="956"/>
      <c r="R146" s="956"/>
      <c r="S146" s="956"/>
      <c r="T146" s="956"/>
      <c r="U146" s="235"/>
      <c r="V146"/>
      <c r="W146" s="94"/>
      <c r="X146" s="94"/>
      <c r="Y146" s="644"/>
      <c r="Z146" s="644"/>
      <c r="AA146" s="644"/>
      <c r="AB146" s="644"/>
      <c r="AC146" s="644"/>
      <c r="AD146" s="644"/>
      <c r="AE146" s="644"/>
      <c r="AF146" s="644"/>
      <c r="AG146" s="233"/>
      <c r="AH146" s="664"/>
      <c r="AI146" s="665"/>
      <c r="AJ146" s="664"/>
      <c r="AK146" s="665"/>
      <c r="AL146" s="59"/>
      <c r="AM146" s="79"/>
      <c r="AN146" s="359"/>
      <c r="AO146" s="589"/>
      <c r="AP146" s="589"/>
      <c r="AQ146" s="730"/>
      <c r="AR146" s="731"/>
    </row>
    <row r="147" spans="1:44" x14ac:dyDescent="0.2">
      <c r="A147" s="250"/>
      <c r="B147" s="16"/>
      <c r="C147" s="359"/>
      <c r="D147" s="250"/>
      <c r="E147" s="956"/>
      <c r="F147" s="956"/>
      <c r="G147" s="956"/>
      <c r="H147" s="956"/>
      <c r="I147" s="956"/>
      <c r="J147" s="956"/>
      <c r="K147" s="956"/>
      <c r="L147" s="956"/>
      <c r="M147" s="956"/>
      <c r="N147" s="956"/>
      <c r="O147" s="956"/>
      <c r="P147" s="956"/>
      <c r="Q147" s="956"/>
      <c r="R147" s="956"/>
      <c r="S147" s="956"/>
      <c r="T147" s="956"/>
      <c r="U147" s="235"/>
      <c r="V147"/>
      <c r="W147" s="722" t="s">
        <v>1851</v>
      </c>
      <c r="X147" s="722"/>
      <c r="Y147" s="722"/>
      <c r="Z147" s="722"/>
      <c r="AA147" s="722"/>
      <c r="AB147" s="722"/>
      <c r="AC147" s="722"/>
      <c r="AD147" s="722"/>
      <c r="AE147" s="722"/>
      <c r="AF147" s="722"/>
      <c r="AG147" s="434"/>
      <c r="AH147" s="722"/>
      <c r="AI147" s="722"/>
      <c r="AJ147" s="722"/>
      <c r="AK147" s="722"/>
      <c r="AL147" s="59"/>
      <c r="AM147" s="79"/>
      <c r="AN147" s="359"/>
      <c r="AO147" s="589"/>
      <c r="AP147" s="589"/>
      <c r="AQ147" s="730"/>
      <c r="AR147" s="731"/>
    </row>
    <row r="148" spans="1:44" x14ac:dyDescent="0.2">
      <c r="A148" s="250"/>
      <c r="B148" s="16"/>
      <c r="C148" s="359"/>
      <c r="D148" s="250"/>
      <c r="E148" s="435"/>
      <c r="F148" s="435"/>
      <c r="G148" s="435"/>
      <c r="H148" s="435"/>
      <c r="I148" s="435"/>
      <c r="J148" s="435"/>
      <c r="K148" s="435"/>
      <c r="L148" s="435"/>
      <c r="M148" s="435"/>
      <c r="N148" s="435"/>
      <c r="O148" s="435"/>
      <c r="P148" s="435"/>
      <c r="Q148" s="435"/>
      <c r="R148" s="435"/>
      <c r="S148" s="435"/>
      <c r="T148" s="435"/>
      <c r="U148" s="235"/>
      <c r="V148"/>
      <c r="W148"/>
      <c r="X148"/>
      <c r="Y148" s="233"/>
      <c r="Z148" s="233"/>
      <c r="AA148" s="233"/>
      <c r="AB148" s="233"/>
      <c r="AC148" s="233"/>
      <c r="AD148" s="233"/>
      <c r="AE148" s="233"/>
      <c r="AF148" s="233"/>
      <c r="AG148" s="233"/>
      <c r="AH148" s="381"/>
      <c r="AI148" s="380"/>
      <c r="AJ148" s="381"/>
      <c r="AK148" s="380"/>
      <c r="AL148" s="59"/>
      <c r="AM148" s="79"/>
      <c r="AN148" s="359"/>
      <c r="AO148" s="589"/>
      <c r="AP148" s="589"/>
      <c r="AQ148" s="730"/>
      <c r="AR148" s="731"/>
    </row>
    <row r="149" spans="1:44" x14ac:dyDescent="0.2">
      <c r="A149" s="250"/>
      <c r="B149" s="16"/>
      <c r="C149" s="359"/>
      <c r="D149" s="250"/>
      <c r="E149" s="653"/>
      <c r="F149" s="653"/>
      <c r="G149" s="653"/>
      <c r="H149" s="653"/>
      <c r="I149" s="653"/>
      <c r="J149" s="653"/>
      <c r="K149" s="653"/>
      <c r="L149" s="653"/>
      <c r="M149" s="653"/>
      <c r="N149" s="653"/>
      <c r="O149" s="653"/>
      <c r="P149" s="653"/>
      <c r="Q149" s="653"/>
      <c r="R149" s="653"/>
      <c r="S149" s="653"/>
      <c r="T149" s="653"/>
      <c r="U149" s="235"/>
      <c r="V149"/>
      <c r="W149"/>
      <c r="X149"/>
      <c r="Y149" s="233"/>
      <c r="Z149" s="233"/>
      <c r="AA149" s="233"/>
      <c r="AB149" s="233"/>
      <c r="AC149" s="233"/>
      <c r="AD149" s="233"/>
      <c r="AE149" s="233"/>
      <c r="AF149" s="233"/>
      <c r="AG149" s="233"/>
      <c r="AH149" s="664"/>
      <c r="AI149" s="665"/>
      <c r="AJ149" s="664"/>
      <c r="AK149" s="665"/>
      <c r="AL149" s="59"/>
      <c r="AM149" s="79"/>
      <c r="AN149" s="359"/>
      <c r="AO149" s="589"/>
      <c r="AP149" s="589"/>
      <c r="AQ149" s="730"/>
      <c r="AR149" s="731"/>
    </row>
    <row r="150" spans="1:44" x14ac:dyDescent="0.2">
      <c r="A150" s="250"/>
      <c r="B150" s="16"/>
      <c r="C150" s="359"/>
      <c r="D150" s="250"/>
      <c r="E150" s="653"/>
      <c r="F150" s="653"/>
      <c r="G150" s="653"/>
      <c r="H150" s="653"/>
      <c r="I150" s="653"/>
      <c r="J150" s="653"/>
      <c r="K150" s="653"/>
      <c r="L150" s="653"/>
      <c r="M150" s="653"/>
      <c r="N150" s="653"/>
      <c r="O150" s="653"/>
      <c r="P150" s="653"/>
      <c r="Q150" s="653"/>
      <c r="R150" s="653"/>
      <c r="S150" s="653"/>
      <c r="T150" s="653"/>
      <c r="U150" s="235"/>
      <c r="V150"/>
      <c r="W150" s="722" t="s">
        <v>1849</v>
      </c>
      <c r="X150" s="722"/>
      <c r="Y150" s="722"/>
      <c r="Z150" s="722"/>
      <c r="AA150" s="722"/>
      <c r="AB150" s="722"/>
      <c r="AC150" s="722"/>
      <c r="AD150" s="722"/>
      <c r="AE150" s="722"/>
      <c r="AF150" s="722"/>
      <c r="AG150" s="434"/>
      <c r="AH150" s="722"/>
      <c r="AI150" s="722"/>
      <c r="AJ150" s="722"/>
      <c r="AK150" s="722"/>
      <c r="AL150" s="78"/>
      <c r="AM150" s="292"/>
      <c r="AN150" s="359"/>
      <c r="AO150" s="589"/>
      <c r="AP150" s="589"/>
      <c r="AQ150" s="730"/>
      <c r="AR150" s="731"/>
    </row>
    <row r="151" spans="1:44" ht="6" customHeight="1" x14ac:dyDescent="0.2">
      <c r="A151" s="251"/>
      <c r="B151" s="221"/>
      <c r="C151" s="360"/>
      <c r="D151" s="251"/>
      <c r="E151" s="94"/>
      <c r="F151" s="94"/>
      <c r="G151" s="94"/>
      <c r="H151" s="94"/>
      <c r="I151" s="94"/>
      <c r="J151" s="94"/>
      <c r="K151" s="94"/>
      <c r="L151" s="94"/>
      <c r="M151" s="94"/>
      <c r="N151" s="94"/>
      <c r="O151" s="94"/>
      <c r="P151" s="94"/>
      <c r="Q151" s="94"/>
      <c r="R151" s="94"/>
      <c r="S151" s="94"/>
      <c r="T151" s="94"/>
      <c r="U151" s="236"/>
      <c r="V151" s="94"/>
      <c r="W151" s="94"/>
      <c r="X151" s="94"/>
      <c r="Y151" s="94"/>
      <c r="Z151" s="94"/>
      <c r="AA151" s="94"/>
      <c r="AB151" s="94"/>
      <c r="AC151" s="94"/>
      <c r="AD151" s="94"/>
      <c r="AE151" s="94"/>
      <c r="AF151" s="94"/>
      <c r="AG151" s="94"/>
      <c r="AH151" s="94"/>
      <c r="AI151" s="94"/>
      <c r="AJ151" s="94"/>
      <c r="AK151" s="94"/>
      <c r="AL151" s="642"/>
      <c r="AM151" s="17"/>
      <c r="AN151" s="360"/>
      <c r="AO151" s="598"/>
      <c r="AP151" s="598"/>
      <c r="AQ151" s="598"/>
      <c r="AR151" s="360"/>
    </row>
    <row r="152" spans="1:44" ht="6.6" customHeight="1" x14ac:dyDescent="0.2">
      <c r="A152" s="165"/>
      <c r="B152" s="167"/>
      <c r="C152" s="166"/>
      <c r="D152" s="165"/>
      <c r="E152" s="269"/>
      <c r="F152" s="269"/>
      <c r="G152" s="269"/>
      <c r="H152" s="269"/>
      <c r="I152" s="269"/>
      <c r="J152" s="269"/>
      <c r="K152" s="269"/>
      <c r="L152" s="269"/>
      <c r="M152" s="269"/>
      <c r="N152" s="269"/>
      <c r="O152" s="269"/>
      <c r="P152" s="269"/>
      <c r="Q152" s="269"/>
      <c r="R152" s="269"/>
      <c r="S152" s="269"/>
      <c r="T152" s="269"/>
      <c r="U152" s="380"/>
      <c r="V152" s="381"/>
      <c r="W152" s="269"/>
      <c r="X152" s="269"/>
      <c r="Y152" s="269"/>
      <c r="Z152" s="269"/>
      <c r="AA152" s="269"/>
      <c r="AB152" s="269"/>
      <c r="AC152" s="269"/>
      <c r="AD152" s="269"/>
      <c r="AE152" s="269"/>
      <c r="AF152" s="269"/>
      <c r="AG152" s="269"/>
      <c r="AH152" s="269"/>
      <c r="AI152" s="269"/>
      <c r="AJ152" s="269"/>
      <c r="AK152" s="269"/>
      <c r="AL152" s="641"/>
      <c r="AM152" s="167"/>
      <c r="AN152" s="166"/>
      <c r="AO152" s="167"/>
      <c r="AP152" s="167"/>
      <c r="AQ152" s="167"/>
      <c r="AR152" s="166"/>
    </row>
    <row r="153" spans="1:44" x14ac:dyDescent="0.2">
      <c r="A153" s="250"/>
      <c r="B153" s="67" t="s">
        <v>1416</v>
      </c>
      <c r="C153" s="359"/>
      <c r="D153" s="250"/>
      <c r="E153" s="956" t="s">
        <v>2781</v>
      </c>
      <c r="F153" s="956"/>
      <c r="G153" s="956"/>
      <c r="H153" s="956"/>
      <c r="I153" s="956"/>
      <c r="J153" s="956"/>
      <c r="K153" s="956"/>
      <c r="L153" s="956"/>
      <c r="M153" s="956"/>
      <c r="N153" s="956"/>
      <c r="O153" s="956"/>
      <c r="P153" s="956"/>
      <c r="Q153" s="956"/>
      <c r="R153" s="956"/>
      <c r="S153" s="956"/>
      <c r="T153" s="956"/>
      <c r="U153" s="235"/>
      <c r="V153" s="241"/>
      <c r="W153" t="s">
        <v>35</v>
      </c>
      <c r="X153"/>
      <c r="Y153" s="233" t="s">
        <v>2</v>
      </c>
      <c r="Z153" s="233"/>
      <c r="AA153" s="233"/>
      <c r="AB153" s="233"/>
      <c r="AC153" s="233"/>
      <c r="AD153" s="233"/>
      <c r="AE153" s="233"/>
      <c r="AF153" s="233"/>
      <c r="AG153" s="233"/>
      <c r="AH153" s="233"/>
      <c r="AI153" s="233"/>
      <c r="AJ153" s="233"/>
      <c r="AK153" s="233"/>
      <c r="AL153" s="59" t="s">
        <v>36</v>
      </c>
      <c r="AM153" s="16"/>
      <c r="AN153" s="359"/>
      <c r="AR153" s="359"/>
    </row>
    <row r="154" spans="1:44" x14ac:dyDescent="0.2">
      <c r="A154" s="250"/>
      <c r="B154" s="16"/>
      <c r="C154" s="359"/>
      <c r="D154" s="250"/>
      <c r="E154" s="956"/>
      <c r="F154" s="956"/>
      <c r="G154" s="956"/>
      <c r="H154" s="956"/>
      <c r="I154" s="956"/>
      <c r="J154" s="956"/>
      <c r="K154" s="956"/>
      <c r="L154" s="956"/>
      <c r="M154" s="956"/>
      <c r="N154" s="956"/>
      <c r="O154" s="956"/>
      <c r="P154" s="956"/>
      <c r="Q154" s="956"/>
      <c r="R154" s="956"/>
      <c r="S154" s="956"/>
      <c r="T154" s="956"/>
      <c r="U154" s="235"/>
      <c r="V154" s="241"/>
      <c r="W154" t="s">
        <v>37</v>
      </c>
      <c r="X154"/>
      <c r="Y154" s="233" t="s">
        <v>2</v>
      </c>
      <c r="Z154" s="233"/>
      <c r="AA154" s="233"/>
      <c r="AB154" s="233"/>
      <c r="AC154" s="233"/>
      <c r="AD154" s="233"/>
      <c r="AE154" s="233"/>
      <c r="AF154" s="233"/>
      <c r="AG154" s="233"/>
      <c r="AH154" s="233"/>
      <c r="AI154" s="233"/>
      <c r="AJ154" s="233"/>
      <c r="AK154" s="233"/>
      <c r="AL154" s="59" t="s">
        <v>38</v>
      </c>
      <c r="AM154" s="16"/>
      <c r="AN154" s="359"/>
      <c r="AO154" s="250"/>
      <c r="AQ154" s="959" t="s">
        <v>2367</v>
      </c>
      <c r="AR154" s="960"/>
    </row>
    <row r="155" spans="1:44" ht="6" customHeight="1" x14ac:dyDescent="0.2">
      <c r="A155" s="251"/>
      <c r="B155" s="221"/>
      <c r="C155" s="360"/>
      <c r="D155" s="251"/>
      <c r="E155" s="94"/>
      <c r="F155" s="94"/>
      <c r="G155" s="94"/>
      <c r="H155" s="94"/>
      <c r="I155" s="94"/>
      <c r="J155" s="94"/>
      <c r="K155" s="94"/>
      <c r="L155" s="94"/>
      <c r="M155" s="94"/>
      <c r="N155" s="94"/>
      <c r="O155" s="94"/>
      <c r="P155" s="94"/>
      <c r="Q155" s="94"/>
      <c r="R155" s="94"/>
      <c r="S155" s="94"/>
      <c r="T155" s="94"/>
      <c r="U155" s="236"/>
      <c r="V155" s="94"/>
      <c r="W155" s="94"/>
      <c r="X155" s="94"/>
      <c r="Y155" s="94"/>
      <c r="Z155" s="94"/>
      <c r="AA155" s="94"/>
      <c r="AB155" s="94"/>
      <c r="AC155" s="94"/>
      <c r="AD155" s="94"/>
      <c r="AE155" s="94"/>
      <c r="AF155" s="94"/>
      <c r="AG155" s="94"/>
      <c r="AH155" s="94"/>
      <c r="AI155" s="94"/>
      <c r="AJ155" s="94"/>
      <c r="AK155" s="94"/>
      <c r="AL155" s="642"/>
      <c r="AM155" s="17"/>
      <c r="AN155" s="360"/>
      <c r="AO155" s="17"/>
      <c r="AP155" s="17"/>
      <c r="AQ155" s="17"/>
      <c r="AR155" s="360"/>
    </row>
    <row r="156" spans="1:44" ht="6.6" customHeight="1" x14ac:dyDescent="0.2">
      <c r="A156" s="165"/>
      <c r="B156" s="167"/>
      <c r="C156" s="166"/>
      <c r="D156" s="165"/>
      <c r="E156" s="269"/>
      <c r="F156" s="269"/>
      <c r="G156" s="269"/>
      <c r="H156" s="269"/>
      <c r="I156" s="269"/>
      <c r="J156" s="269"/>
      <c r="K156" s="269"/>
      <c r="L156" s="269"/>
      <c r="M156" s="269"/>
      <c r="N156" s="269"/>
      <c r="O156" s="269"/>
      <c r="P156" s="269"/>
      <c r="Q156" s="269"/>
      <c r="R156" s="269"/>
      <c r="S156" s="269"/>
      <c r="T156" s="269"/>
      <c r="U156" s="380"/>
      <c r="V156" s="381"/>
      <c r="W156" s="269"/>
      <c r="X156" s="269"/>
      <c r="Y156" s="269"/>
      <c r="Z156" s="269"/>
      <c r="AA156" s="269"/>
      <c r="AB156" s="269"/>
      <c r="AC156" s="269"/>
      <c r="AD156" s="269"/>
      <c r="AE156" s="269"/>
      <c r="AF156" s="269"/>
      <c r="AG156" s="269"/>
      <c r="AH156" s="269"/>
      <c r="AI156" s="269"/>
      <c r="AJ156" s="269"/>
      <c r="AK156" s="269"/>
      <c r="AL156" s="641"/>
      <c r="AM156" s="167"/>
      <c r="AN156" s="166"/>
      <c r="AO156" s="167"/>
      <c r="AP156" s="167"/>
      <c r="AQ156" s="167"/>
      <c r="AR156" s="166"/>
    </row>
    <row r="157" spans="1:44" ht="10.15" customHeight="1" x14ac:dyDescent="0.2">
      <c r="A157" s="250"/>
      <c r="B157" s="67" t="s">
        <v>1438</v>
      </c>
      <c r="C157" s="359"/>
      <c r="D157" s="250"/>
      <c r="E157" s="956" t="s">
        <v>2782</v>
      </c>
      <c r="F157" s="956"/>
      <c r="G157" s="956"/>
      <c r="H157" s="956"/>
      <c r="I157" s="956"/>
      <c r="J157" s="956"/>
      <c r="K157" s="956"/>
      <c r="L157" s="956"/>
      <c r="M157" s="956"/>
      <c r="N157" s="956"/>
      <c r="O157" s="956"/>
      <c r="P157" s="956"/>
      <c r="Q157" s="956"/>
      <c r="R157" s="956"/>
      <c r="S157" s="956"/>
      <c r="T157" s="956"/>
      <c r="U157" s="235"/>
      <c r="V157" s="241"/>
      <c r="W157" t="s">
        <v>2744</v>
      </c>
      <c r="X157"/>
      <c r="Y157" s="233"/>
      <c r="Z157" s="233"/>
      <c r="AB157" s="233" t="s">
        <v>2</v>
      </c>
      <c r="AC157" s="233"/>
      <c r="AD157" s="233"/>
      <c r="AE157" s="233"/>
      <c r="AF157" s="233"/>
      <c r="AG157" s="233"/>
      <c r="AH157" s="233"/>
      <c r="AI157" s="233"/>
      <c r="AJ157" s="233"/>
      <c r="AK157" s="233"/>
      <c r="AL157" s="59" t="s">
        <v>47</v>
      </c>
      <c r="AM157" s="16"/>
      <c r="AN157" s="359"/>
      <c r="AR157" s="359"/>
    </row>
    <row r="158" spans="1:44" ht="10.15" customHeight="1" x14ac:dyDescent="0.2">
      <c r="A158" s="250"/>
      <c r="B158" s="67"/>
      <c r="C158" s="359"/>
      <c r="D158" s="250"/>
      <c r="E158" s="956"/>
      <c r="F158" s="956"/>
      <c r="G158" s="956"/>
      <c r="H158" s="956"/>
      <c r="I158" s="956"/>
      <c r="J158" s="956"/>
      <c r="K158" s="956"/>
      <c r="L158" s="956"/>
      <c r="M158" s="956"/>
      <c r="N158" s="956"/>
      <c r="O158" s="956"/>
      <c r="P158" s="956"/>
      <c r="Q158" s="956"/>
      <c r="R158" s="956"/>
      <c r="S158" s="956"/>
      <c r="T158" s="956"/>
      <c r="U158" s="235"/>
      <c r="V158" s="241"/>
      <c r="W158" t="s">
        <v>1443</v>
      </c>
      <c r="X158"/>
      <c r="Y158" s="233"/>
      <c r="Z158" s="233"/>
      <c r="AA158" s="233" t="s">
        <v>2</v>
      </c>
      <c r="AB158" s="233"/>
      <c r="AC158" s="233"/>
      <c r="AD158" s="233"/>
      <c r="AE158" s="233"/>
      <c r="AF158" s="233"/>
      <c r="AG158" s="233"/>
      <c r="AH158" s="233"/>
      <c r="AI158" s="233"/>
      <c r="AJ158" s="233"/>
      <c r="AK158" s="233"/>
      <c r="AL158" s="59" t="s">
        <v>48</v>
      </c>
      <c r="AM158" s="16"/>
      <c r="AN158" s="359"/>
      <c r="AR158" s="359"/>
    </row>
    <row r="159" spans="1:44" ht="10.15" customHeight="1" x14ac:dyDescent="0.2">
      <c r="A159" s="250"/>
      <c r="B159" s="67"/>
      <c r="C159" s="359"/>
      <c r="D159" s="250"/>
      <c r="E159" s="956"/>
      <c r="F159" s="956"/>
      <c r="G159" s="956"/>
      <c r="H159" s="956"/>
      <c r="I159" s="956"/>
      <c r="J159" s="956"/>
      <c r="K159" s="956"/>
      <c r="L159" s="956"/>
      <c r="M159" s="956"/>
      <c r="N159" s="956"/>
      <c r="O159" s="956"/>
      <c r="P159" s="956"/>
      <c r="Q159" s="956"/>
      <c r="R159" s="956"/>
      <c r="S159" s="956"/>
      <c r="T159" s="956"/>
      <c r="U159" s="235"/>
      <c r="V159" s="241"/>
      <c r="W159" t="s">
        <v>2810</v>
      </c>
      <c r="X159"/>
      <c r="Y159" s="233"/>
      <c r="Z159" s="233"/>
      <c r="AA159" s="233"/>
      <c r="AB159" s="233" t="s">
        <v>2</v>
      </c>
      <c r="AC159" s="233"/>
      <c r="AD159" s="233"/>
      <c r="AE159" s="233"/>
      <c r="AF159" s="233"/>
      <c r="AG159" s="233"/>
      <c r="AH159" s="233"/>
      <c r="AI159" s="233"/>
      <c r="AJ159" s="233"/>
      <c r="AK159" s="233"/>
      <c r="AL159" s="59" t="s">
        <v>49</v>
      </c>
      <c r="AM159" s="16"/>
      <c r="AN159" s="359"/>
      <c r="AR159" s="359"/>
    </row>
    <row r="160" spans="1:44" x14ac:dyDescent="0.2">
      <c r="A160" s="250"/>
      <c r="B160" s="16"/>
      <c r="C160" s="359"/>
      <c r="D160" s="250"/>
      <c r="E160" s="956"/>
      <c r="F160" s="956"/>
      <c r="G160" s="956"/>
      <c r="H160" s="956"/>
      <c r="I160" s="956"/>
      <c r="J160" s="956"/>
      <c r="K160" s="956"/>
      <c r="L160" s="956"/>
      <c r="M160" s="956"/>
      <c r="N160" s="956"/>
      <c r="O160" s="956"/>
      <c r="P160" s="956"/>
      <c r="Q160" s="956"/>
      <c r="R160" s="956"/>
      <c r="S160" s="956"/>
      <c r="T160" s="956"/>
      <c r="U160" s="235"/>
      <c r="V160" s="241"/>
      <c r="W160" t="s">
        <v>2811</v>
      </c>
      <c r="X160"/>
      <c r="Y160" s="233"/>
      <c r="Z160" s="233"/>
      <c r="AB160" s="233"/>
      <c r="AC160" s="233" t="s">
        <v>2</v>
      </c>
      <c r="AD160" s="233"/>
      <c r="AE160" s="233"/>
      <c r="AF160" s="233"/>
      <c r="AG160" s="233"/>
      <c r="AH160" s="233"/>
      <c r="AI160" s="233"/>
      <c r="AJ160" s="233"/>
      <c r="AK160" s="233"/>
      <c r="AL160" s="59" t="s">
        <v>50</v>
      </c>
      <c r="AM160" s="16"/>
      <c r="AN160" s="359"/>
      <c r="AR160" s="359"/>
    </row>
    <row r="161" spans="1:44" x14ac:dyDescent="0.2">
      <c r="A161" s="250"/>
      <c r="B161" s="16"/>
      <c r="C161" s="359"/>
      <c r="D161" s="250"/>
      <c r="E161" s="956"/>
      <c r="F161" s="956"/>
      <c r="G161" s="956"/>
      <c r="H161" s="956"/>
      <c r="I161" s="956"/>
      <c r="J161" s="956"/>
      <c r="K161" s="956"/>
      <c r="L161" s="956"/>
      <c r="M161" s="956"/>
      <c r="N161" s="956"/>
      <c r="O161" s="956"/>
      <c r="P161" s="956"/>
      <c r="Q161" s="956"/>
      <c r="R161" s="956"/>
      <c r="S161" s="956"/>
      <c r="T161" s="956"/>
      <c r="U161" s="235"/>
      <c r="V161" s="241"/>
      <c r="W161"/>
      <c r="X161"/>
      <c r="Y161" s="233"/>
      <c r="Z161" s="233"/>
      <c r="AA161" s="233"/>
      <c r="AB161" s="233"/>
      <c r="AC161" s="233"/>
      <c r="AD161" s="233"/>
      <c r="AE161" s="233"/>
      <c r="AF161" s="233"/>
      <c r="AG161" s="233"/>
      <c r="AH161" s="233"/>
      <c r="AI161" s="233"/>
      <c r="AJ161" s="233"/>
      <c r="AK161" s="233"/>
      <c r="AL161" s="59"/>
      <c r="AM161" s="16"/>
      <c r="AN161" s="359"/>
      <c r="AR161" s="359"/>
    </row>
    <row r="162" spans="1:44" x14ac:dyDescent="0.2">
      <c r="A162" s="250"/>
      <c r="B162" s="16"/>
      <c r="C162" s="359"/>
      <c r="D162" s="250"/>
      <c r="E162" s="956"/>
      <c r="F162" s="956"/>
      <c r="G162" s="956"/>
      <c r="H162" s="956"/>
      <c r="I162" s="956"/>
      <c r="J162" s="956"/>
      <c r="K162" s="956"/>
      <c r="L162" s="956"/>
      <c r="M162" s="956"/>
      <c r="N162" s="956"/>
      <c r="O162" s="956"/>
      <c r="P162" s="956"/>
      <c r="Q162" s="956"/>
      <c r="R162" s="956"/>
      <c r="S162" s="956"/>
      <c r="T162" s="956"/>
      <c r="U162" s="235"/>
      <c r="V162" s="241"/>
      <c r="W162" t="s">
        <v>1361</v>
      </c>
      <c r="X162"/>
      <c r="Y162" s="233"/>
      <c r="Z162" s="233"/>
      <c r="AA162" s="233"/>
      <c r="AB162" s="233"/>
      <c r="AC162" s="233"/>
      <c r="AD162" s="233"/>
      <c r="AE162" s="233"/>
      <c r="AF162" s="233"/>
      <c r="AG162" s="233"/>
      <c r="AH162" s="233"/>
      <c r="AI162" s="233"/>
      <c r="AJ162" s="233"/>
      <c r="AK162" s="233"/>
      <c r="AL162" s="59" t="s">
        <v>52</v>
      </c>
      <c r="AM162" s="16"/>
      <c r="AN162" s="359"/>
      <c r="AR162" s="359"/>
    </row>
    <row r="163" spans="1:44" ht="6" customHeight="1" x14ac:dyDescent="0.2">
      <c r="A163" s="251"/>
      <c r="B163" s="221"/>
      <c r="C163" s="360"/>
      <c r="D163" s="251"/>
      <c r="E163" s="94"/>
      <c r="F163" s="94"/>
      <c r="G163" s="94"/>
      <c r="H163" s="94"/>
      <c r="I163" s="94"/>
      <c r="J163" s="94"/>
      <c r="K163" s="94"/>
      <c r="L163" s="94"/>
      <c r="M163" s="94"/>
      <c r="N163" s="94"/>
      <c r="O163" s="94"/>
      <c r="P163" s="94"/>
      <c r="Q163" s="94"/>
      <c r="R163" s="94"/>
      <c r="S163" s="94"/>
      <c r="T163" s="94"/>
      <c r="U163" s="236"/>
      <c r="V163" s="94"/>
      <c r="W163" s="94"/>
      <c r="X163" s="94"/>
      <c r="Y163" s="94"/>
      <c r="Z163" s="94"/>
      <c r="AA163" s="94"/>
      <c r="AB163" s="94"/>
      <c r="AC163" s="94"/>
      <c r="AD163" s="94"/>
      <c r="AE163" s="94"/>
      <c r="AF163" s="94"/>
      <c r="AG163" s="94"/>
      <c r="AH163" s="94"/>
      <c r="AI163" s="94"/>
      <c r="AJ163" s="94"/>
      <c r="AK163" s="94"/>
      <c r="AL163" s="642"/>
      <c r="AM163" s="17"/>
      <c r="AN163" s="360"/>
      <c r="AO163" s="17"/>
      <c r="AP163" s="17"/>
      <c r="AQ163" s="17"/>
      <c r="AR163" s="360"/>
    </row>
    <row r="164" spans="1:44" ht="6.6" customHeight="1" x14ac:dyDescent="0.2">
      <c r="A164" s="165"/>
      <c r="B164" s="167"/>
      <c r="C164" s="166"/>
      <c r="D164" s="165"/>
      <c r="E164" s="269"/>
      <c r="F164" s="269"/>
      <c r="G164" s="269"/>
      <c r="H164" s="269"/>
      <c r="I164" s="269"/>
      <c r="J164" s="269"/>
      <c r="K164" s="269"/>
      <c r="L164" s="269"/>
      <c r="M164" s="269"/>
      <c r="N164" s="269"/>
      <c r="O164" s="269"/>
      <c r="P164" s="269"/>
      <c r="Q164" s="269"/>
      <c r="R164" s="269"/>
      <c r="S164" s="269"/>
      <c r="T164" s="269"/>
      <c r="U164" s="380"/>
      <c r="V164" s="381"/>
      <c r="W164" s="269"/>
      <c r="X164" s="269"/>
      <c r="Y164" s="269"/>
      <c r="Z164" s="269"/>
      <c r="AA164" s="269"/>
      <c r="AB164" s="269"/>
      <c r="AC164" s="269"/>
      <c r="AD164" s="269"/>
      <c r="AE164" s="269"/>
      <c r="AF164" s="269"/>
      <c r="AG164" s="269"/>
      <c r="AH164" s="269"/>
      <c r="AI164" s="269"/>
      <c r="AJ164" s="269"/>
      <c r="AK164" s="269"/>
      <c r="AL164" s="641"/>
      <c r="AM164" s="167"/>
      <c r="AN164" s="166"/>
      <c r="AO164" s="167"/>
      <c r="AP164" s="167"/>
      <c r="AQ164" s="167"/>
      <c r="AR164" s="166"/>
    </row>
    <row r="165" spans="1:44" ht="10.15" customHeight="1" x14ac:dyDescent="0.2">
      <c r="A165" s="250"/>
      <c r="B165" s="67" t="s">
        <v>1439</v>
      </c>
      <c r="C165" s="359"/>
      <c r="D165" s="250"/>
      <c r="E165" s="956" t="s">
        <v>1355</v>
      </c>
      <c r="F165" s="956"/>
      <c r="G165" s="956"/>
      <c r="H165" s="956"/>
      <c r="I165" s="956"/>
      <c r="J165" s="956"/>
      <c r="K165" s="956"/>
      <c r="L165" s="956"/>
      <c r="M165" s="956"/>
      <c r="N165" s="956"/>
      <c r="O165" s="956"/>
      <c r="P165" s="956"/>
      <c r="Q165" s="956"/>
      <c r="R165" s="956"/>
      <c r="S165" s="956"/>
      <c r="T165" s="956"/>
      <c r="U165" s="235"/>
      <c r="V165" s="241"/>
      <c r="W165" t="s">
        <v>1852</v>
      </c>
      <c r="X165"/>
      <c r="Y165" s="233"/>
      <c r="Z165" s="233"/>
      <c r="AA165" s="233"/>
      <c r="AB165" s="233"/>
      <c r="AC165" s="233"/>
      <c r="AD165" s="233"/>
      <c r="AE165" s="233" t="s">
        <v>2</v>
      </c>
      <c r="AF165" s="233"/>
      <c r="AG165" s="233"/>
      <c r="AH165" s="233"/>
      <c r="AI165" s="233"/>
      <c r="AJ165" s="233"/>
      <c r="AK165" s="233"/>
      <c r="AL165" s="59" t="s">
        <v>47</v>
      </c>
      <c r="AM165" s="16"/>
      <c r="AN165" s="359"/>
      <c r="AR165" s="359"/>
    </row>
    <row r="166" spans="1:44" x14ac:dyDescent="0.2">
      <c r="A166" s="250"/>
      <c r="B166" s="16"/>
      <c r="C166" s="359"/>
      <c r="D166" s="250"/>
      <c r="E166" s="956"/>
      <c r="F166" s="956"/>
      <c r="G166" s="956"/>
      <c r="H166" s="956"/>
      <c r="I166" s="956"/>
      <c r="J166" s="956"/>
      <c r="K166" s="956"/>
      <c r="L166" s="956"/>
      <c r="M166" s="956"/>
      <c r="N166" s="956"/>
      <c r="O166" s="956"/>
      <c r="P166" s="956"/>
      <c r="Q166" s="956"/>
      <c r="R166" s="956"/>
      <c r="S166" s="956"/>
      <c r="T166" s="956"/>
      <c r="U166" s="235"/>
      <c r="V166" s="241"/>
      <c r="W166" t="s">
        <v>1853</v>
      </c>
      <c r="X166"/>
      <c r="Y166" s="233"/>
      <c r="Z166" s="233"/>
      <c r="AA166" s="233"/>
      <c r="AB166" s="233"/>
      <c r="AC166" s="233"/>
      <c r="AD166" s="233"/>
      <c r="AE166" s="233"/>
      <c r="AF166" s="233" t="s">
        <v>2</v>
      </c>
      <c r="AG166" s="233"/>
      <c r="AH166" s="233"/>
      <c r="AI166" s="233"/>
      <c r="AJ166" s="233"/>
      <c r="AK166" s="233"/>
      <c r="AL166" s="59" t="s">
        <v>48</v>
      </c>
      <c r="AM166" s="16"/>
      <c r="AN166" s="359"/>
      <c r="AR166" s="359"/>
    </row>
    <row r="167" spans="1:44" x14ac:dyDescent="0.2">
      <c r="A167" s="250"/>
      <c r="B167" s="16"/>
      <c r="C167" s="359"/>
      <c r="D167" s="250"/>
      <c r="E167" s="956"/>
      <c r="F167" s="956"/>
      <c r="G167" s="956"/>
      <c r="H167" s="956"/>
      <c r="I167" s="956"/>
      <c r="J167" s="956"/>
      <c r="K167" s="956"/>
      <c r="L167" s="956"/>
      <c r="M167" s="956"/>
      <c r="N167" s="956"/>
      <c r="O167" s="956"/>
      <c r="P167" s="956"/>
      <c r="Q167" s="956"/>
      <c r="R167" s="956"/>
      <c r="S167" s="956"/>
      <c r="T167" s="956"/>
      <c r="U167" s="235"/>
      <c r="V167" s="241"/>
      <c r="W167" t="s">
        <v>1854</v>
      </c>
      <c r="X167"/>
      <c r="Y167" s="233"/>
      <c r="Z167" s="233"/>
      <c r="AA167" s="233"/>
      <c r="AB167" s="233"/>
      <c r="AC167" s="233"/>
      <c r="AD167" s="233"/>
      <c r="AE167" s="233"/>
      <c r="AF167" s="233" t="s">
        <v>2</v>
      </c>
      <c r="AG167" s="233"/>
      <c r="AH167" s="233"/>
      <c r="AI167" s="233"/>
      <c r="AJ167" s="233"/>
      <c r="AK167" s="233"/>
      <c r="AL167" s="59" t="s">
        <v>49</v>
      </c>
      <c r="AM167" s="16"/>
      <c r="AN167" s="359"/>
      <c r="AR167" s="359"/>
    </row>
    <row r="168" spans="1:44" x14ac:dyDescent="0.2">
      <c r="A168" s="250"/>
      <c r="B168" s="16"/>
      <c r="C168" s="359"/>
      <c r="D168" s="250"/>
      <c r="E168" s="956"/>
      <c r="F168" s="956"/>
      <c r="G168" s="956"/>
      <c r="H168" s="956"/>
      <c r="I168" s="956"/>
      <c r="J168" s="956"/>
      <c r="K168" s="956"/>
      <c r="L168" s="956"/>
      <c r="M168" s="956"/>
      <c r="N168" s="956"/>
      <c r="O168" s="956"/>
      <c r="P168" s="956"/>
      <c r="Q168" s="956"/>
      <c r="R168" s="956"/>
      <c r="S168" s="956"/>
      <c r="T168" s="956"/>
      <c r="U168" s="235"/>
      <c r="V168" s="241"/>
      <c r="W168" t="s">
        <v>1855</v>
      </c>
      <c r="X168"/>
      <c r="Y168" s="233"/>
      <c r="Z168" s="233"/>
      <c r="AA168" s="233"/>
      <c r="AB168" s="233"/>
      <c r="AC168" s="233"/>
      <c r="AD168" s="233"/>
      <c r="AE168" s="233"/>
      <c r="AF168" s="233" t="s">
        <v>2</v>
      </c>
      <c r="AG168" s="233"/>
      <c r="AH168" s="233"/>
      <c r="AI168" s="233"/>
      <c r="AJ168" s="233"/>
      <c r="AK168" s="233"/>
      <c r="AL168" s="59" t="s">
        <v>50</v>
      </c>
      <c r="AM168" s="16"/>
      <c r="AN168" s="359"/>
      <c r="AR168" s="359"/>
    </row>
    <row r="169" spans="1:44" x14ac:dyDescent="0.2">
      <c r="A169" s="250"/>
      <c r="B169" s="16"/>
      <c r="C169" s="359"/>
      <c r="D169" s="250"/>
      <c r="E169" s="956"/>
      <c r="F169" s="956"/>
      <c r="G169" s="956"/>
      <c r="H169" s="956"/>
      <c r="I169" s="956"/>
      <c r="J169" s="956"/>
      <c r="K169" s="956"/>
      <c r="L169" s="956"/>
      <c r="M169" s="956"/>
      <c r="N169" s="956"/>
      <c r="O169" s="956"/>
      <c r="P169" s="956"/>
      <c r="Q169" s="956"/>
      <c r="R169" s="956"/>
      <c r="S169" s="956"/>
      <c r="T169" s="956"/>
      <c r="U169" s="235"/>
      <c r="V169" s="241"/>
      <c r="W169"/>
      <c r="X169"/>
      <c r="Y169" s="233"/>
      <c r="Z169" s="233"/>
      <c r="AA169" s="233"/>
      <c r="AB169" s="233"/>
      <c r="AC169" s="233"/>
      <c r="AD169" s="233"/>
      <c r="AE169" s="233"/>
      <c r="AF169" s="233"/>
      <c r="AG169" s="233"/>
      <c r="AH169" s="233"/>
      <c r="AI169" s="233"/>
      <c r="AJ169" s="233"/>
      <c r="AK169" s="233"/>
      <c r="AL169" s="59"/>
      <c r="AM169" s="16"/>
      <c r="AN169" s="359"/>
      <c r="AR169" s="359"/>
    </row>
    <row r="170" spans="1:44" x14ac:dyDescent="0.2">
      <c r="A170" s="250"/>
      <c r="B170" s="16"/>
      <c r="C170" s="359"/>
      <c r="D170" s="250"/>
      <c r="E170" s="435"/>
      <c r="F170" s="435"/>
      <c r="G170" s="435"/>
      <c r="H170" s="435"/>
      <c r="I170" s="435"/>
      <c r="J170" s="435"/>
      <c r="K170" s="435"/>
      <c r="L170" s="435"/>
      <c r="M170" s="435"/>
      <c r="N170" s="435"/>
      <c r="O170" s="435"/>
      <c r="P170" s="435"/>
      <c r="Q170" s="435"/>
      <c r="R170" s="435"/>
      <c r="S170" s="435"/>
      <c r="T170" s="435"/>
      <c r="U170" s="235"/>
      <c r="V170" s="241"/>
      <c r="W170" t="s">
        <v>1361</v>
      </c>
      <c r="X170"/>
      <c r="Y170" s="233"/>
      <c r="Z170" s="233"/>
      <c r="AA170" s="233"/>
      <c r="AB170" s="233"/>
      <c r="AC170" s="233"/>
      <c r="AD170" s="233"/>
      <c r="AE170" s="233"/>
      <c r="AF170" s="233"/>
      <c r="AG170" s="233"/>
      <c r="AH170" s="233"/>
      <c r="AI170" s="233"/>
      <c r="AJ170" s="233"/>
      <c r="AK170" s="233"/>
      <c r="AL170" s="59" t="s">
        <v>52</v>
      </c>
      <c r="AM170" s="16"/>
      <c r="AN170" s="359"/>
      <c r="AR170" s="359"/>
    </row>
    <row r="171" spans="1:44" ht="6" customHeight="1" x14ac:dyDescent="0.2">
      <c r="A171" s="251"/>
      <c r="B171" s="221"/>
      <c r="C171" s="360"/>
      <c r="D171" s="251"/>
      <c r="E171" s="17"/>
      <c r="F171" s="17"/>
      <c r="G171" s="17"/>
      <c r="H171" s="17"/>
      <c r="I171" s="17"/>
      <c r="J171" s="17"/>
      <c r="K171" s="17"/>
      <c r="L171" s="17"/>
      <c r="M171" s="17"/>
      <c r="N171" s="17"/>
      <c r="O171" s="17"/>
      <c r="P171" s="17"/>
      <c r="Q171" s="17"/>
      <c r="R171" s="17"/>
      <c r="S171" s="17"/>
      <c r="T171" s="17"/>
      <c r="U171" s="360"/>
      <c r="V171" s="17"/>
      <c r="W171" s="17"/>
      <c r="X171" s="17"/>
      <c r="Y171" s="17"/>
      <c r="Z171" s="17"/>
      <c r="AA171" s="17"/>
      <c r="AB171" s="17"/>
      <c r="AC171" s="17"/>
      <c r="AD171" s="17"/>
      <c r="AE171" s="17"/>
      <c r="AF171" s="17"/>
      <c r="AG171" s="17"/>
      <c r="AH171" s="17"/>
      <c r="AI171" s="17"/>
      <c r="AJ171" s="17"/>
      <c r="AK171" s="17"/>
      <c r="AL171" s="65"/>
      <c r="AM171" s="17"/>
      <c r="AN171" s="360"/>
      <c r="AO171" s="17"/>
      <c r="AP171" s="17"/>
      <c r="AQ171" s="17"/>
      <c r="AR171" s="360"/>
    </row>
    <row r="172" spans="1:44" ht="6.6" customHeight="1" x14ac:dyDescent="0.2">
      <c r="A172" s="595"/>
      <c r="B172" s="167"/>
      <c r="C172" s="597"/>
      <c r="D172" s="595"/>
      <c r="E172" s="167"/>
      <c r="F172" s="167"/>
      <c r="G172" s="167"/>
      <c r="H172" s="167"/>
      <c r="I172" s="167"/>
      <c r="J172" s="167"/>
      <c r="K172" s="167"/>
      <c r="L172" s="167"/>
      <c r="M172" s="167"/>
      <c r="N172" s="167"/>
      <c r="O172" s="167"/>
      <c r="P172" s="167"/>
      <c r="Q172" s="167"/>
      <c r="R172" s="167"/>
      <c r="S172" s="167"/>
      <c r="T172" s="167"/>
      <c r="U172" s="166"/>
      <c r="V172" s="165"/>
      <c r="W172" s="167"/>
      <c r="X172" s="167"/>
      <c r="Y172" s="167"/>
      <c r="Z172" s="167"/>
      <c r="AA172" s="167"/>
      <c r="AB172" s="167"/>
      <c r="AC172" s="167"/>
      <c r="AD172" s="167"/>
      <c r="AE172" s="167"/>
      <c r="AF172" s="167"/>
      <c r="AG172" s="167"/>
      <c r="AH172" s="167"/>
      <c r="AI172" s="167"/>
      <c r="AJ172" s="167"/>
      <c r="AK172" s="167"/>
      <c r="AL172" s="167"/>
      <c r="AM172" s="66"/>
      <c r="AN172" s="166"/>
      <c r="AO172" s="167"/>
      <c r="AP172" s="167"/>
      <c r="AQ172" s="167"/>
      <c r="AR172" s="166"/>
    </row>
    <row r="173" spans="1:44" ht="10.15" customHeight="1" x14ac:dyDescent="0.2">
      <c r="A173" s="586"/>
      <c r="B173" s="67" t="s">
        <v>2345</v>
      </c>
      <c r="C173" s="588"/>
      <c r="D173" s="586"/>
      <c r="E173" s="804" t="s">
        <v>2783</v>
      </c>
      <c r="F173" s="804"/>
      <c r="G173" s="804"/>
      <c r="H173" s="804"/>
      <c r="I173" s="804"/>
      <c r="J173" s="804"/>
      <c r="K173" s="804"/>
      <c r="L173" s="804"/>
      <c r="M173" s="804"/>
      <c r="N173" s="804"/>
      <c r="O173" s="804"/>
      <c r="P173" s="804"/>
      <c r="Q173" s="804"/>
      <c r="R173" s="804"/>
      <c r="S173" s="804"/>
      <c r="T173" s="804"/>
      <c r="U173" s="359"/>
      <c r="V173" s="250"/>
      <c r="W173"/>
      <c r="X173"/>
      <c r="Y173" s="233"/>
      <c r="Z173" s="233"/>
      <c r="AA173" s="233"/>
      <c r="AB173" s="233"/>
      <c r="AC173" s="233"/>
      <c r="AD173" s="233"/>
      <c r="AE173" s="233"/>
      <c r="AF173" s="233"/>
      <c r="AG173" s="233"/>
      <c r="AH173"/>
      <c r="AI173"/>
      <c r="AJ173" s="381"/>
      <c r="AK173" s="380"/>
      <c r="AL173" s="381"/>
      <c r="AM173" s="380"/>
      <c r="AN173" s="359"/>
      <c r="AR173" s="359"/>
    </row>
    <row r="174" spans="1:44" x14ac:dyDescent="0.2">
      <c r="A174" s="586"/>
      <c r="B174" s="16"/>
      <c r="C174" s="588"/>
      <c r="D174" s="586"/>
      <c r="E174" s="804"/>
      <c r="F174" s="804"/>
      <c r="G174" s="804"/>
      <c r="H174" s="804"/>
      <c r="I174" s="804"/>
      <c r="J174" s="804"/>
      <c r="K174" s="804"/>
      <c r="L174" s="804"/>
      <c r="M174" s="804"/>
      <c r="N174" s="804"/>
      <c r="O174" s="804"/>
      <c r="P174" s="804"/>
      <c r="Q174" s="804"/>
      <c r="R174" s="804"/>
      <c r="S174" s="804"/>
      <c r="T174" s="804"/>
      <c r="U174" s="359"/>
      <c r="V174" s="250"/>
      <c r="W174"/>
      <c r="X174"/>
      <c r="Y174" s="233"/>
      <c r="Z174" s="233"/>
      <c r="AA174" s="233"/>
      <c r="AB174" s="233"/>
      <c r="AC174" s="233"/>
      <c r="AD174" s="233"/>
      <c r="AE174" s="233"/>
      <c r="AF174" s="644"/>
      <c r="AG174" s="644"/>
      <c r="AH174" s="94"/>
      <c r="AI174" s="235"/>
      <c r="AJ174" s="664"/>
      <c r="AK174" s="665"/>
      <c r="AL174" s="664"/>
      <c r="AM174" s="665"/>
      <c r="AN174" s="359"/>
      <c r="AR174" s="359"/>
    </row>
    <row r="175" spans="1:44" x14ac:dyDescent="0.2">
      <c r="A175" s="586"/>
      <c r="B175" s="16"/>
      <c r="C175" s="588"/>
      <c r="D175" s="586"/>
      <c r="E175" s="804"/>
      <c r="F175" s="804"/>
      <c r="G175" s="804"/>
      <c r="H175" s="804"/>
      <c r="I175" s="804"/>
      <c r="J175" s="804"/>
      <c r="K175" s="804"/>
      <c r="L175" s="804"/>
      <c r="M175" s="804"/>
      <c r="N175" s="804"/>
      <c r="O175" s="804"/>
      <c r="P175" s="804"/>
      <c r="Q175" s="804"/>
      <c r="R175" s="804"/>
      <c r="S175" s="804"/>
      <c r="T175" s="804"/>
      <c r="U175" s="359"/>
      <c r="V175" s="250"/>
      <c r="W175" s="722" t="s">
        <v>2629</v>
      </c>
      <c r="X175" s="722"/>
      <c r="Y175" s="722"/>
      <c r="Z175" s="722"/>
      <c r="AA175" s="722"/>
      <c r="AB175" s="722"/>
      <c r="AC175" s="722"/>
      <c r="AD175" s="722"/>
      <c r="AE175" s="722"/>
      <c r="AF175" s="434"/>
      <c r="AG175" s="434"/>
      <c r="AH175" s="434"/>
      <c r="AI175" s="434"/>
      <c r="AJ175" s="722"/>
      <c r="AK175" s="722"/>
      <c r="AL175" s="78"/>
      <c r="AM175" s="59"/>
      <c r="AN175" s="359"/>
      <c r="AR175" s="359"/>
    </row>
    <row r="176" spans="1:44" x14ac:dyDescent="0.2">
      <c r="A176" s="586"/>
      <c r="B176" s="16"/>
      <c r="C176" s="588"/>
      <c r="D176" s="586"/>
      <c r="E176" s="286"/>
      <c r="F176" s="286"/>
      <c r="G176" s="286"/>
      <c r="H176" s="286"/>
      <c r="I176" s="286"/>
      <c r="J176" s="286"/>
      <c r="K176" s="286"/>
      <c r="L176" s="286"/>
      <c r="M176" s="286"/>
      <c r="N176" s="286"/>
      <c r="O176" s="286"/>
      <c r="P176" s="286"/>
      <c r="Q176" s="286"/>
      <c r="R176" s="286"/>
      <c r="S176" s="286"/>
      <c r="T176" s="286"/>
      <c r="U176" s="359"/>
      <c r="V176" s="250"/>
      <c r="W176"/>
      <c r="Y176" s="33"/>
      <c r="Z176" s="33"/>
      <c r="AA176" s="33"/>
      <c r="AB176" s="33"/>
      <c r="AC176" s="33"/>
      <c r="AD176" s="33"/>
      <c r="AE176" s="33"/>
      <c r="AF176" s="33"/>
      <c r="AG176" s="33"/>
      <c r="AL176" s="16"/>
      <c r="AM176" s="16"/>
      <c r="AN176" s="359"/>
      <c r="AR176" s="359"/>
    </row>
    <row r="177" spans="1:46" x14ac:dyDescent="0.2">
      <c r="A177" s="586"/>
      <c r="B177" s="16"/>
      <c r="C177" s="588"/>
      <c r="D177" s="586"/>
      <c r="E177" s="286"/>
      <c r="F177" s="286"/>
      <c r="G177" s="286"/>
      <c r="H177" s="286"/>
      <c r="I177" s="286"/>
      <c r="J177" s="286"/>
      <c r="K177" s="286"/>
      <c r="L177" s="286"/>
      <c r="M177" s="286"/>
      <c r="N177" s="286"/>
      <c r="O177" s="286"/>
      <c r="P177" s="286"/>
      <c r="Q177" s="286"/>
      <c r="R177" s="286"/>
      <c r="S177" s="286"/>
      <c r="T177" s="286"/>
      <c r="U177" s="359"/>
      <c r="V177" s="250"/>
      <c r="W177" s="16" t="s">
        <v>45</v>
      </c>
      <c r="Y177" s="33"/>
      <c r="Z177" s="33"/>
      <c r="AA177" s="33"/>
      <c r="AB177" s="33" t="s">
        <v>2</v>
      </c>
      <c r="AC177" s="33"/>
      <c r="AD177" s="33"/>
      <c r="AE177" s="33"/>
      <c r="AF177" s="33"/>
      <c r="AG177" s="33"/>
      <c r="AH177" s="33"/>
      <c r="AI177" s="33"/>
      <c r="AJ177" s="33"/>
      <c r="AK177" s="33"/>
      <c r="AL177" s="848">
        <v>98</v>
      </c>
      <c r="AM177" s="848"/>
      <c r="AN177" s="359"/>
      <c r="AR177" s="359"/>
    </row>
    <row r="178" spans="1:46" x14ac:dyDescent="0.2">
      <c r="A178" s="594"/>
      <c r="B178" s="17"/>
      <c r="C178" s="599"/>
      <c r="D178" s="594"/>
      <c r="E178" s="223"/>
      <c r="F178" s="223"/>
      <c r="G178" s="223"/>
      <c r="H178" s="223"/>
      <c r="I178" s="223"/>
      <c r="J178" s="223"/>
      <c r="K178" s="223"/>
      <c r="L178" s="223"/>
      <c r="M178" s="223"/>
      <c r="N178" s="223"/>
      <c r="O178" s="223"/>
      <c r="P178" s="223"/>
      <c r="Q178" s="223"/>
      <c r="R178" s="223"/>
      <c r="S178" s="223"/>
      <c r="T178" s="223"/>
      <c r="U178" s="360"/>
      <c r="V178" s="251"/>
      <c r="W178" s="94"/>
      <c r="X178" s="17"/>
      <c r="Y178" s="169"/>
      <c r="Z178" s="169"/>
      <c r="AA178" s="169"/>
      <c r="AB178" s="169"/>
      <c r="AC178" s="169"/>
      <c r="AD178" s="169"/>
      <c r="AE178" s="169"/>
      <c r="AF178" s="17"/>
      <c r="AG178" s="169"/>
      <c r="AH178" s="17"/>
      <c r="AI178" s="17"/>
      <c r="AJ178" s="17"/>
      <c r="AK178" s="17"/>
      <c r="AL178" s="17"/>
      <c r="AM178" s="17"/>
      <c r="AN178" s="360"/>
      <c r="AO178" s="17"/>
      <c r="AP178" s="17"/>
      <c r="AQ178" s="17"/>
      <c r="AR178" s="359"/>
    </row>
    <row r="179" spans="1:46" ht="6" customHeight="1" x14ac:dyDescent="0.2">
      <c r="A179" s="132"/>
      <c r="B179" s="738"/>
      <c r="C179" s="131"/>
      <c r="D179" s="132"/>
      <c r="E179" s="114"/>
      <c r="F179" s="114"/>
      <c r="G179" s="114"/>
      <c r="H179" s="114"/>
      <c r="I179" s="114"/>
      <c r="J179" s="114"/>
      <c r="K179" s="114"/>
      <c r="L179" s="114"/>
      <c r="M179" s="114"/>
      <c r="N179" s="114"/>
      <c r="O179" s="114"/>
      <c r="P179" s="114"/>
      <c r="Q179" s="114"/>
      <c r="R179" s="114"/>
      <c r="S179" s="114"/>
      <c r="T179" s="114"/>
      <c r="U179" s="131"/>
      <c r="V179" s="114"/>
      <c r="W179" s="114"/>
      <c r="X179" s="114"/>
      <c r="Y179" s="114"/>
      <c r="Z179" s="114"/>
      <c r="AA179" s="114"/>
      <c r="AB179" s="114"/>
      <c r="AC179" s="114"/>
      <c r="AD179" s="114"/>
      <c r="AE179" s="114"/>
      <c r="AF179" s="114"/>
      <c r="AG179" s="114"/>
      <c r="AH179" s="114"/>
      <c r="AI179" s="114"/>
      <c r="AJ179" s="114"/>
      <c r="AK179" s="114"/>
      <c r="AL179" s="396"/>
      <c r="AM179" s="114"/>
      <c r="AN179" s="114"/>
      <c r="AO179" s="132"/>
      <c r="AP179" s="114"/>
      <c r="AQ179" s="135"/>
      <c r="AR179" s="739"/>
      <c r="AS179" s="114"/>
    </row>
    <row r="180" spans="1:46" ht="10.15" customHeight="1" x14ac:dyDescent="0.2">
      <c r="A180" s="132"/>
      <c r="B180" s="417" t="s">
        <v>2346</v>
      </c>
      <c r="C180" s="235"/>
      <c r="D180" s="241"/>
      <c r="E180" s="956" t="s">
        <v>2784</v>
      </c>
      <c r="F180" s="956"/>
      <c r="G180" s="956"/>
      <c r="H180" s="956"/>
      <c r="I180" s="956"/>
      <c r="J180" s="956"/>
      <c r="K180" s="956"/>
      <c r="L180" s="956"/>
      <c r="M180" s="956"/>
      <c r="N180" s="956"/>
      <c r="O180" s="956"/>
      <c r="P180" s="956"/>
      <c r="Q180" s="956"/>
      <c r="R180" s="956"/>
      <c r="S180" s="956"/>
      <c r="T180" s="956"/>
      <c r="U180" s="639"/>
      <c r="V180" s="640"/>
      <c r="W180" s="640"/>
      <c r="X180" s="640"/>
      <c r="Y180" s="640"/>
      <c r="Z180" s="640"/>
      <c r="AA180" s="640"/>
      <c r="AB180"/>
      <c r="AC180"/>
      <c r="AD180" s="114"/>
      <c r="AE180" s="114"/>
      <c r="AF180" s="740"/>
      <c r="AG180" s="740"/>
      <c r="AH180" s="740"/>
      <c r="AI180" s="106"/>
      <c r="AJ180" s="105"/>
      <c r="AK180" s="106"/>
      <c r="AL180" s="105"/>
      <c r="AM180" s="740"/>
      <c r="AN180" s="114"/>
      <c r="AO180" s="132"/>
      <c r="AP180" s="114"/>
      <c r="AQ180" s="135"/>
      <c r="AR180" s="741"/>
      <c r="AS180" s="114"/>
    </row>
    <row r="181" spans="1:46" ht="10.15" customHeight="1" x14ac:dyDescent="0.2">
      <c r="A181" s="132"/>
      <c r="B181"/>
      <c r="C181" s="235"/>
      <c r="D181" s="241"/>
      <c r="E181" s="956"/>
      <c r="F181" s="956"/>
      <c r="G181" s="956"/>
      <c r="H181" s="956"/>
      <c r="I181" s="956"/>
      <c r="J181" s="956"/>
      <c r="K181" s="956"/>
      <c r="L181" s="956"/>
      <c r="M181" s="956"/>
      <c r="N181" s="956"/>
      <c r="O181" s="956"/>
      <c r="P181" s="956"/>
      <c r="Q181" s="956"/>
      <c r="R181" s="956"/>
      <c r="S181" s="956"/>
      <c r="T181" s="956"/>
      <c r="U181" s="639"/>
      <c r="V181" s="640"/>
      <c r="W181" s="640" t="s">
        <v>2751</v>
      </c>
      <c r="X181" s="640"/>
      <c r="Y181" s="640"/>
      <c r="Z181" s="640"/>
      <c r="AA181" s="233" t="s">
        <v>2</v>
      </c>
      <c r="AB181" s="233"/>
      <c r="AC181" s="233"/>
      <c r="AD181" s="133"/>
      <c r="AE181" s="133"/>
      <c r="AF181" s="133"/>
      <c r="AG181" s="133"/>
      <c r="AH181" s="742"/>
      <c r="AI181" s="117"/>
      <c r="AJ181" s="118"/>
      <c r="AK181" s="117"/>
      <c r="AL181" s="118"/>
      <c r="AM181" s="114"/>
      <c r="AN181" s="114"/>
      <c r="AO181" s="132"/>
      <c r="AP181" s="114"/>
      <c r="AQ181" s="135"/>
      <c r="AR181" s="741"/>
      <c r="AS181" s="114"/>
    </row>
    <row r="182" spans="1:46" ht="10.15" customHeight="1" x14ac:dyDescent="0.2">
      <c r="A182" s="132"/>
      <c r="B182"/>
      <c r="C182" s="235"/>
      <c r="D182" s="241"/>
      <c r="E182" s="956"/>
      <c r="F182" s="956"/>
      <c r="G182" s="956"/>
      <c r="H182" s="956"/>
      <c r="I182" s="956"/>
      <c r="J182" s="956"/>
      <c r="K182" s="956"/>
      <c r="L182" s="956"/>
      <c r="M182" s="956"/>
      <c r="N182" s="956"/>
      <c r="O182" s="956"/>
      <c r="P182" s="956"/>
      <c r="Q182" s="956"/>
      <c r="R182" s="956"/>
      <c r="S182" s="956"/>
      <c r="T182" s="956"/>
      <c r="U182" s="639"/>
      <c r="V182" s="640"/>
      <c r="W182" s="640"/>
      <c r="X182" s="640"/>
      <c r="Y182" s="640"/>
      <c r="Z182" s="640"/>
      <c r="AA182" s="640"/>
      <c r="AB182"/>
      <c r="AC182"/>
      <c r="AD182" s="133"/>
      <c r="AE182" s="133"/>
      <c r="AF182" s="742"/>
      <c r="AG182" s="742"/>
      <c r="AH182" s="742"/>
      <c r="AI182" s="395"/>
      <c r="AJ182" s="395"/>
      <c r="AK182" s="395"/>
      <c r="AL182" s="395"/>
      <c r="AM182" s="114"/>
      <c r="AN182" s="114"/>
      <c r="AO182" s="132"/>
      <c r="AP182" s="114"/>
      <c r="AQ182" s="135"/>
      <c r="AR182" s="741"/>
      <c r="AS182" s="114"/>
    </row>
    <row r="183" spans="1:46" ht="10.15" customHeight="1" x14ac:dyDescent="0.2">
      <c r="A183" s="132"/>
      <c r="B183"/>
      <c r="C183" s="235"/>
      <c r="D183" s="241"/>
      <c r="E183" s="956"/>
      <c r="F183" s="956"/>
      <c r="G183" s="956"/>
      <c r="H183" s="956"/>
      <c r="I183" s="956"/>
      <c r="J183" s="956"/>
      <c r="K183" s="956"/>
      <c r="L183" s="956"/>
      <c r="M183" s="956"/>
      <c r="N183" s="956"/>
      <c r="O183" s="956"/>
      <c r="P183" s="956"/>
      <c r="Q183" s="956"/>
      <c r="R183" s="956"/>
      <c r="S183" s="956"/>
      <c r="T183" s="956"/>
      <c r="U183" s="639"/>
      <c r="V183" s="640"/>
      <c r="W183" s="640"/>
      <c r="X183" s="640"/>
      <c r="Y183" s="640"/>
      <c r="Z183" s="640"/>
      <c r="AA183" s="640"/>
      <c r="AB183"/>
      <c r="AC183"/>
      <c r="AD183" s="114"/>
      <c r="AE183" s="114"/>
      <c r="AF183" s="740"/>
      <c r="AG183" s="740"/>
      <c r="AH183" s="740"/>
      <c r="AI183" s="106"/>
      <c r="AJ183" s="105"/>
      <c r="AK183" s="106"/>
      <c r="AL183" s="105"/>
      <c r="AM183" s="740"/>
      <c r="AN183" s="114"/>
      <c r="AO183" s="132"/>
      <c r="AP183" s="114"/>
      <c r="AQ183" s="135"/>
      <c r="AR183" s="741"/>
      <c r="AS183" s="114"/>
    </row>
    <row r="184" spans="1:46" ht="10.15" customHeight="1" x14ac:dyDescent="0.2">
      <c r="A184" s="132"/>
      <c r="B184"/>
      <c r="C184" s="235"/>
      <c r="D184" s="241"/>
      <c r="E184" s="956"/>
      <c r="F184" s="956"/>
      <c r="G184" s="956"/>
      <c r="H184" s="956"/>
      <c r="I184" s="956"/>
      <c r="J184" s="956"/>
      <c r="K184" s="956"/>
      <c r="L184" s="956"/>
      <c r="M184" s="956"/>
      <c r="N184" s="956"/>
      <c r="O184" s="956"/>
      <c r="P184" s="956"/>
      <c r="Q184" s="956"/>
      <c r="R184" s="956"/>
      <c r="S184" s="956"/>
      <c r="T184" s="956"/>
      <c r="U184" s="639"/>
      <c r="V184" s="640"/>
      <c r="W184" s="640" t="s">
        <v>2752</v>
      </c>
      <c r="X184" s="640"/>
      <c r="Y184" s="640"/>
      <c r="Z184" s="640"/>
      <c r="AA184" s="233" t="s">
        <v>2</v>
      </c>
      <c r="AB184" s="233"/>
      <c r="AC184" s="233"/>
      <c r="AD184" s="133"/>
      <c r="AE184" s="133"/>
      <c r="AF184" s="133"/>
      <c r="AG184" s="133"/>
      <c r="AH184" s="742"/>
      <c r="AI184" s="117"/>
      <c r="AJ184" s="118"/>
      <c r="AK184" s="117"/>
      <c r="AL184" s="118"/>
      <c r="AM184" s="114"/>
      <c r="AN184" s="114"/>
      <c r="AO184" s="132"/>
      <c r="AP184" s="114"/>
      <c r="AQ184" s="135"/>
      <c r="AR184" s="741"/>
      <c r="AS184" s="114"/>
    </row>
    <row r="185" spans="1:46" ht="10.15" customHeight="1" x14ac:dyDescent="0.2">
      <c r="A185" s="132"/>
      <c r="B185"/>
      <c r="C185" s="235"/>
      <c r="D185" s="241"/>
      <c r="E185" s="956"/>
      <c r="F185" s="956"/>
      <c r="G185" s="956"/>
      <c r="H185" s="956"/>
      <c r="I185" s="956"/>
      <c r="J185" s="956"/>
      <c r="K185" s="956"/>
      <c r="L185" s="956"/>
      <c r="M185" s="956"/>
      <c r="N185" s="956"/>
      <c r="O185" s="956"/>
      <c r="P185" s="956"/>
      <c r="Q185" s="956"/>
      <c r="R185" s="956"/>
      <c r="S185" s="956"/>
      <c r="T185" s="956"/>
      <c r="U185" s="639"/>
      <c r="V185" s="640"/>
      <c r="W185" s="640"/>
      <c r="X185" s="640"/>
      <c r="Y185" s="640"/>
      <c r="Z185" s="640"/>
      <c r="AA185" s="640"/>
      <c r="AB185"/>
      <c r="AC185"/>
      <c r="AD185" s="133"/>
      <c r="AE185" s="133"/>
      <c r="AF185" s="742"/>
      <c r="AG185" s="742"/>
      <c r="AH185" s="742"/>
      <c r="AI185" s="395"/>
      <c r="AJ185" s="395"/>
      <c r="AK185" s="395"/>
      <c r="AL185" s="395"/>
      <c r="AM185" s="114"/>
      <c r="AN185" s="114"/>
      <c r="AO185" s="132"/>
      <c r="AP185" s="114"/>
      <c r="AQ185" s="135"/>
      <c r="AR185" s="741"/>
      <c r="AS185" s="114"/>
    </row>
    <row r="186" spans="1:46" ht="10.15" customHeight="1" x14ac:dyDescent="0.2">
      <c r="A186" s="132"/>
      <c r="B186"/>
      <c r="C186" s="235"/>
      <c r="D186" s="241"/>
      <c r="E186" s="956"/>
      <c r="F186" s="956"/>
      <c r="G186" s="956"/>
      <c r="H186" s="956"/>
      <c r="I186" s="956"/>
      <c r="J186" s="956"/>
      <c r="K186" s="956"/>
      <c r="L186" s="956"/>
      <c r="M186" s="956"/>
      <c r="N186" s="956"/>
      <c r="O186" s="956"/>
      <c r="P186" s="956"/>
      <c r="Q186" s="956"/>
      <c r="R186" s="956"/>
      <c r="S186" s="956"/>
      <c r="T186" s="956"/>
      <c r="U186" s="639"/>
      <c r="V186" s="640"/>
      <c r="W186" s="640"/>
      <c r="X186" s="640"/>
      <c r="Y186" s="640"/>
      <c r="Z186" s="640"/>
      <c r="AA186" s="640"/>
      <c r="AB186"/>
      <c r="AC186"/>
      <c r="AD186" s="114"/>
      <c r="AE186" s="114"/>
      <c r="AF186" s="740"/>
      <c r="AG186" s="740"/>
      <c r="AH186" s="740"/>
      <c r="AI186" s="106"/>
      <c r="AJ186" s="105"/>
      <c r="AK186" s="106"/>
      <c r="AL186" s="105"/>
      <c r="AM186" s="114"/>
      <c r="AN186" s="114"/>
      <c r="AO186" s="132"/>
      <c r="AP186" s="114"/>
      <c r="AQ186" s="135"/>
      <c r="AR186" s="741"/>
      <c r="AS186" s="114"/>
    </row>
    <row r="187" spans="1:46" ht="10.15" customHeight="1" x14ac:dyDescent="0.2">
      <c r="A187" s="132"/>
      <c r="B187"/>
      <c r="C187" s="235"/>
      <c r="D187" s="241"/>
      <c r="E187" s="956"/>
      <c r="F187" s="956"/>
      <c r="G187" s="956"/>
      <c r="H187" s="956"/>
      <c r="I187" s="956"/>
      <c r="J187" s="956"/>
      <c r="K187" s="956"/>
      <c r="L187" s="956"/>
      <c r="M187" s="956"/>
      <c r="N187" s="956"/>
      <c r="O187" s="956"/>
      <c r="P187" s="956"/>
      <c r="Q187" s="956"/>
      <c r="R187" s="956"/>
      <c r="S187" s="956"/>
      <c r="T187" s="956"/>
      <c r="U187" s="639"/>
      <c r="V187" s="640"/>
      <c r="W187" s="640" t="s">
        <v>2753</v>
      </c>
      <c r="X187" s="640"/>
      <c r="Y187" s="640"/>
      <c r="Z187" s="640"/>
      <c r="AA187" s="233" t="s">
        <v>2</v>
      </c>
      <c r="AB187" s="233"/>
      <c r="AC187" s="233"/>
      <c r="AD187" s="133"/>
      <c r="AE187" s="133"/>
      <c r="AF187" s="133"/>
      <c r="AG187" s="133"/>
      <c r="AH187" s="742"/>
      <c r="AI187" s="117"/>
      <c r="AJ187" s="118"/>
      <c r="AK187" s="117"/>
      <c r="AL187" s="118"/>
      <c r="AM187" s="114"/>
      <c r="AN187" s="114"/>
      <c r="AO187" s="132"/>
      <c r="AP187" s="114"/>
      <c r="AQ187" s="135"/>
      <c r="AR187" s="741"/>
      <c r="AS187" s="114"/>
    </row>
    <row r="188" spans="1:46" ht="6" customHeight="1" x14ac:dyDescent="0.2">
      <c r="A188" s="251"/>
      <c r="B188" s="17"/>
      <c r="C188" s="360"/>
      <c r="D188" s="251"/>
      <c r="E188" s="17"/>
      <c r="F188" s="17"/>
      <c r="G188" s="17"/>
      <c r="H188" s="17"/>
      <c r="I188" s="17"/>
      <c r="J188" s="17"/>
      <c r="K188" s="17"/>
      <c r="L188" s="17"/>
      <c r="M188" s="17"/>
      <c r="N188" s="17"/>
      <c r="O188" s="17"/>
      <c r="P188" s="17"/>
      <c r="Q188" s="17"/>
      <c r="R188" s="17"/>
      <c r="S188" s="17"/>
      <c r="T188" s="17"/>
      <c r="U188" s="360"/>
      <c r="V188" s="117"/>
      <c r="W188" s="92"/>
      <c r="X188" s="92"/>
      <c r="Y188" s="92"/>
      <c r="Z188" s="92"/>
      <c r="AA188" s="92"/>
      <c r="AB188" s="92"/>
      <c r="AC188" s="92"/>
      <c r="AD188" s="92"/>
      <c r="AE188" s="92"/>
      <c r="AF188" s="92"/>
      <c r="AG188" s="92"/>
      <c r="AH188" s="92"/>
      <c r="AI188" s="92"/>
      <c r="AJ188" s="92"/>
      <c r="AK188" s="92"/>
      <c r="AL188" s="92"/>
      <c r="AM188" s="92"/>
      <c r="AN188" s="92"/>
      <c r="AO188" s="117"/>
      <c r="AP188" s="92"/>
      <c r="AQ188" s="136"/>
      <c r="AR188" s="743"/>
      <c r="AS188" s="114"/>
    </row>
    <row r="189" spans="1:46" ht="6.6" customHeight="1" x14ac:dyDescent="0.2">
      <c r="A189" s="165"/>
      <c r="B189" s="167"/>
      <c r="C189" s="166"/>
      <c r="D189" s="165"/>
      <c r="E189" s="269"/>
      <c r="F189" s="269"/>
      <c r="G189" s="269"/>
      <c r="H189" s="269"/>
      <c r="I189" s="269"/>
      <c r="J189" s="269"/>
      <c r="K189" s="269"/>
      <c r="L189" s="269"/>
      <c r="M189" s="269"/>
      <c r="N189" s="269"/>
      <c r="O189" s="269"/>
      <c r="P189" s="269"/>
      <c r="Q189" s="269"/>
      <c r="R189" s="269"/>
      <c r="S189" s="269"/>
      <c r="T189" s="269"/>
      <c r="U189" s="380"/>
      <c r="V189" s="381"/>
      <c r="W189" s="269"/>
      <c r="X189" s="269"/>
      <c r="Y189" s="269"/>
      <c r="Z189" s="269"/>
      <c r="AA189" s="269"/>
      <c r="AB189" s="269"/>
      <c r="AC189" s="269"/>
      <c r="AD189" s="269"/>
      <c r="AE189" s="269"/>
      <c r="AF189" s="269"/>
      <c r="AG189" s="269"/>
      <c r="AH189" s="269"/>
      <c r="AI189" s="269"/>
      <c r="AJ189" s="269"/>
      <c r="AK189" s="269"/>
      <c r="AL189" s="641"/>
      <c r="AM189" s="167"/>
      <c r="AN189" s="166"/>
      <c r="AO189" s="167"/>
      <c r="AP189" s="167"/>
      <c r="AQ189" s="167"/>
      <c r="AR189" s="166"/>
    </row>
    <row r="190" spans="1:46" x14ac:dyDescent="0.2">
      <c r="A190" s="250"/>
      <c r="B190" s="67" t="s">
        <v>2367</v>
      </c>
      <c r="C190" s="359"/>
      <c r="D190" s="250"/>
      <c r="E190" s="956" t="s">
        <v>2785</v>
      </c>
      <c r="F190" s="956"/>
      <c r="G190" s="956"/>
      <c r="H190" s="956"/>
      <c r="I190" s="956"/>
      <c r="J190" s="956"/>
      <c r="K190" s="956"/>
      <c r="L190" s="956"/>
      <c r="M190" s="956"/>
      <c r="N190" s="956"/>
      <c r="O190" s="956"/>
      <c r="P190" s="956"/>
      <c r="Q190" s="956"/>
      <c r="R190" s="956"/>
      <c r="S190" s="956"/>
      <c r="T190" s="956"/>
      <c r="U190" s="235"/>
      <c r="V190" s="241"/>
      <c r="W190" t="s">
        <v>35</v>
      </c>
      <c r="X190"/>
      <c r="Y190" s="233" t="s">
        <v>2</v>
      </c>
      <c r="Z190" s="233"/>
      <c r="AA190" s="233"/>
      <c r="AB190" s="233"/>
      <c r="AC190" s="233"/>
      <c r="AD190" s="233"/>
      <c r="AE190" s="233"/>
      <c r="AF190" s="233"/>
      <c r="AG190" s="233"/>
      <c r="AH190" s="233"/>
      <c r="AI190" s="233"/>
      <c r="AJ190" s="233"/>
      <c r="AK190" s="233"/>
      <c r="AL190" s="59" t="s">
        <v>36</v>
      </c>
      <c r="AM190" s="16"/>
      <c r="AN190" s="359"/>
      <c r="AR190" s="359"/>
    </row>
    <row r="191" spans="1:46" x14ac:dyDescent="0.2">
      <c r="A191" s="250"/>
      <c r="B191" s="16"/>
      <c r="C191" s="359"/>
      <c r="D191" s="250"/>
      <c r="E191" s="956"/>
      <c r="F191" s="956"/>
      <c r="G191" s="956"/>
      <c r="H191" s="956"/>
      <c r="I191" s="956"/>
      <c r="J191" s="956"/>
      <c r="K191" s="956"/>
      <c r="L191" s="956"/>
      <c r="M191" s="956"/>
      <c r="N191" s="956"/>
      <c r="O191" s="956"/>
      <c r="P191" s="956"/>
      <c r="Q191" s="956"/>
      <c r="R191" s="956"/>
      <c r="S191" s="956"/>
      <c r="T191" s="956"/>
      <c r="U191" s="235"/>
      <c r="V191" s="241"/>
      <c r="W191" t="s">
        <v>37</v>
      </c>
      <c r="X191"/>
      <c r="Y191" s="233" t="s">
        <v>2</v>
      </c>
      <c r="Z191" s="233"/>
      <c r="AA191" s="233"/>
      <c r="AB191" s="233"/>
      <c r="AC191" s="233"/>
      <c r="AD191" s="233"/>
      <c r="AE191" s="233"/>
      <c r="AF191" s="233"/>
      <c r="AG191" s="233"/>
      <c r="AH191" s="233"/>
      <c r="AI191" s="233"/>
      <c r="AJ191" s="233"/>
      <c r="AK191" s="233"/>
      <c r="AL191" s="59" t="s">
        <v>38</v>
      </c>
      <c r="AM191" s="16"/>
      <c r="AN191" s="359"/>
      <c r="AO191" s="250"/>
      <c r="AQ191" s="959" t="s">
        <v>2825</v>
      </c>
      <c r="AR191" s="960"/>
      <c r="AT191" s="114"/>
    </row>
    <row r="192" spans="1:46" x14ac:dyDescent="0.2">
      <c r="A192" s="250"/>
      <c r="B192" s="16"/>
      <c r="C192" s="359"/>
      <c r="D192" s="250"/>
      <c r="E192" s="956"/>
      <c r="F192" s="956"/>
      <c r="G192" s="956"/>
      <c r="H192" s="956"/>
      <c r="I192" s="956"/>
      <c r="J192" s="956"/>
      <c r="K192" s="956"/>
      <c r="L192" s="956"/>
      <c r="M192" s="956"/>
      <c r="N192" s="956"/>
      <c r="O192" s="956"/>
      <c r="P192" s="956"/>
      <c r="Q192" s="956"/>
      <c r="R192" s="956"/>
      <c r="S192" s="956"/>
      <c r="T192" s="956"/>
      <c r="U192" s="235"/>
      <c r="V192"/>
      <c r="W192"/>
      <c r="X192"/>
      <c r="Y192" s="233"/>
      <c r="Z192" s="233"/>
      <c r="AA192" s="233"/>
      <c r="AB192" s="233"/>
      <c r="AC192" s="233"/>
      <c r="AD192" s="233"/>
      <c r="AE192" s="233"/>
      <c r="AF192" s="233"/>
      <c r="AG192" s="233"/>
      <c r="AH192" s="233"/>
      <c r="AI192" s="233"/>
      <c r="AJ192" s="233"/>
      <c r="AK192" s="233"/>
      <c r="AL192" s="59"/>
      <c r="AM192" s="16"/>
      <c r="AN192" s="359"/>
      <c r="AQ192" s="654"/>
      <c r="AR192" s="655"/>
    </row>
    <row r="193" spans="1:46" ht="6" customHeight="1" x14ac:dyDescent="0.2">
      <c r="A193" s="251"/>
      <c r="B193" s="221"/>
      <c r="C193" s="360"/>
      <c r="D193" s="251"/>
      <c r="E193" s="94"/>
      <c r="F193" s="94"/>
      <c r="G193" s="94"/>
      <c r="H193" s="94"/>
      <c r="I193" s="94"/>
      <c r="J193" s="94"/>
      <c r="K193" s="94"/>
      <c r="L193" s="94"/>
      <c r="M193" s="94"/>
      <c r="N193" s="94"/>
      <c r="O193" s="94"/>
      <c r="P193" s="94"/>
      <c r="Q193" s="94"/>
      <c r="R193" s="94"/>
      <c r="S193" s="94"/>
      <c r="T193" s="94"/>
      <c r="U193" s="236"/>
      <c r="V193" s="94"/>
      <c r="W193" s="94"/>
      <c r="X193" s="94"/>
      <c r="Y193" s="94"/>
      <c r="Z193" s="94"/>
      <c r="AA193" s="94"/>
      <c r="AB193" s="94"/>
      <c r="AC193" s="94"/>
      <c r="AD193" s="94"/>
      <c r="AE193" s="94"/>
      <c r="AF193" s="94"/>
      <c r="AG193" s="94"/>
      <c r="AH193" s="94"/>
      <c r="AI193" s="94"/>
      <c r="AJ193" s="94"/>
      <c r="AK193" s="94"/>
      <c r="AL193" s="642"/>
      <c r="AM193" s="17"/>
      <c r="AN193" s="360"/>
      <c r="AO193" s="17"/>
      <c r="AP193" s="17"/>
      <c r="AQ193" s="17"/>
      <c r="AR193" s="360"/>
    </row>
    <row r="194" spans="1:46" s="754" customFormat="1" ht="6.6" customHeight="1" x14ac:dyDescent="0.2">
      <c r="A194" s="165"/>
      <c r="B194" s="167"/>
      <c r="C194" s="166"/>
      <c r="D194" s="165"/>
      <c r="E194" s="269"/>
      <c r="F194" s="269"/>
      <c r="G194" s="269"/>
      <c r="H194" s="269"/>
      <c r="I194" s="269"/>
      <c r="J194" s="269"/>
      <c r="K194" s="269"/>
      <c r="L194" s="269"/>
      <c r="M194" s="269"/>
      <c r="N194" s="269"/>
      <c r="O194" s="269"/>
      <c r="P194" s="269"/>
      <c r="Q194" s="269"/>
      <c r="R194" s="269"/>
      <c r="S194" s="269"/>
      <c r="T194" s="269"/>
      <c r="U194" s="380"/>
      <c r="V194" s="381"/>
      <c r="W194" s="269"/>
      <c r="X194" s="269"/>
      <c r="Y194" s="269"/>
      <c r="Z194" s="269"/>
      <c r="AA194" s="269"/>
      <c r="AB194" s="269"/>
      <c r="AC194" s="269"/>
      <c r="AD194" s="269"/>
      <c r="AE194" s="269"/>
      <c r="AF194" s="269"/>
      <c r="AG194" s="269"/>
      <c r="AH194" s="269"/>
      <c r="AI194" s="269"/>
      <c r="AJ194" s="269"/>
      <c r="AK194" s="269"/>
      <c r="AL194" s="641"/>
      <c r="AM194" s="167"/>
      <c r="AN194" s="166"/>
      <c r="AO194" s="167"/>
      <c r="AP194" s="167"/>
      <c r="AQ194" s="167"/>
      <c r="AR194" s="166"/>
    </row>
    <row r="195" spans="1:46" s="754" customFormat="1" x14ac:dyDescent="0.2">
      <c r="A195" s="250"/>
      <c r="B195" s="67" t="s">
        <v>2366</v>
      </c>
      <c r="C195" s="764"/>
      <c r="D195" s="250"/>
      <c r="E195" s="956" t="s">
        <v>2821</v>
      </c>
      <c r="F195" s="956"/>
      <c r="G195" s="956"/>
      <c r="H195" s="956"/>
      <c r="I195" s="956"/>
      <c r="J195" s="956"/>
      <c r="K195" s="956"/>
      <c r="L195" s="956"/>
      <c r="M195" s="956"/>
      <c r="N195" s="956"/>
      <c r="O195" s="956"/>
      <c r="P195" s="956"/>
      <c r="Q195" s="956"/>
      <c r="R195" s="956"/>
      <c r="S195" s="956"/>
      <c r="T195" s="956"/>
      <c r="U195" s="766"/>
      <c r="V195" s="241"/>
      <c r="W195" s="765" t="s">
        <v>2822</v>
      </c>
      <c r="X195" s="765"/>
      <c r="Z195" s="233" t="s">
        <v>2</v>
      </c>
      <c r="AA195" s="233"/>
      <c r="AB195" s="233"/>
      <c r="AC195" s="233"/>
      <c r="AD195" s="233"/>
      <c r="AE195" s="233"/>
      <c r="AF195" s="233"/>
      <c r="AG195" s="233"/>
      <c r="AH195" s="233"/>
      <c r="AI195" s="233"/>
      <c r="AJ195" s="233"/>
      <c r="AK195" s="233"/>
      <c r="AL195" s="59" t="s">
        <v>36</v>
      </c>
      <c r="AN195" s="764"/>
      <c r="AR195" s="764"/>
    </row>
    <row r="196" spans="1:46" s="754" customFormat="1" x14ac:dyDescent="0.2">
      <c r="A196" s="250"/>
      <c r="C196" s="764"/>
      <c r="D196" s="250"/>
      <c r="E196" s="956"/>
      <c r="F196" s="956"/>
      <c r="G196" s="956"/>
      <c r="H196" s="956"/>
      <c r="I196" s="956"/>
      <c r="J196" s="956"/>
      <c r="K196" s="956"/>
      <c r="L196" s="956"/>
      <c r="M196" s="956"/>
      <c r="N196" s="956"/>
      <c r="O196" s="956"/>
      <c r="P196" s="956"/>
      <c r="Q196" s="956"/>
      <c r="R196" s="956"/>
      <c r="S196" s="956"/>
      <c r="T196" s="956"/>
      <c r="U196" s="766"/>
      <c r="V196" s="241"/>
      <c r="W196" s="765" t="s">
        <v>2823</v>
      </c>
      <c r="X196" s="765"/>
      <c r="Y196" s="233" t="s">
        <v>2</v>
      </c>
      <c r="Z196" s="233"/>
      <c r="AA196" s="233"/>
      <c r="AB196" s="233"/>
      <c r="AC196" s="233"/>
      <c r="AD196" s="233"/>
      <c r="AE196" s="233"/>
      <c r="AF196" s="233"/>
      <c r="AG196" s="233"/>
      <c r="AH196" s="233"/>
      <c r="AI196" s="233"/>
      <c r="AJ196" s="233"/>
      <c r="AK196" s="233"/>
      <c r="AL196" s="59" t="s">
        <v>38</v>
      </c>
      <c r="AN196" s="764"/>
      <c r="AO196" s="250"/>
      <c r="AQ196" s="772"/>
      <c r="AR196" s="773"/>
      <c r="AT196" s="114"/>
    </row>
    <row r="197" spans="1:46" s="754" customFormat="1" x14ac:dyDescent="0.2">
      <c r="A197" s="250"/>
      <c r="C197" s="764"/>
      <c r="D197" s="250"/>
      <c r="E197" s="956"/>
      <c r="F197" s="956"/>
      <c r="G197" s="956"/>
      <c r="H197" s="956"/>
      <c r="I197" s="956"/>
      <c r="J197" s="956"/>
      <c r="K197" s="956"/>
      <c r="L197" s="956"/>
      <c r="M197" s="956"/>
      <c r="N197" s="956"/>
      <c r="O197" s="956"/>
      <c r="P197" s="956"/>
      <c r="Q197" s="956"/>
      <c r="R197" s="956"/>
      <c r="S197" s="956"/>
      <c r="T197" s="956"/>
      <c r="U197" s="766"/>
      <c r="V197" s="770"/>
      <c r="W197" s="765" t="s">
        <v>2824</v>
      </c>
      <c r="X197" s="765"/>
      <c r="Y197" s="233" t="s">
        <v>2</v>
      </c>
      <c r="Z197" s="233"/>
      <c r="AA197" s="233"/>
      <c r="AB197" s="233"/>
      <c r="AC197" s="233"/>
      <c r="AD197" s="233"/>
      <c r="AE197" s="233"/>
      <c r="AF197" s="233"/>
      <c r="AG197" s="233"/>
      <c r="AH197" s="233"/>
      <c r="AI197" s="233"/>
      <c r="AJ197" s="233"/>
      <c r="AK197" s="233"/>
      <c r="AL197" s="59">
        <v>3</v>
      </c>
      <c r="AN197" s="764"/>
      <c r="AO197" s="771"/>
      <c r="AQ197" s="760"/>
      <c r="AR197" s="761"/>
      <c r="AT197" s="114"/>
    </row>
    <row r="198" spans="1:46" s="754" customFormat="1" x14ac:dyDescent="0.2">
      <c r="A198" s="250"/>
      <c r="C198" s="764"/>
      <c r="D198" s="250"/>
      <c r="E198" s="956"/>
      <c r="F198" s="956"/>
      <c r="G198" s="956"/>
      <c r="H198" s="956"/>
      <c r="I198" s="956"/>
      <c r="J198" s="956"/>
      <c r="K198" s="956"/>
      <c r="L198" s="956"/>
      <c r="M198" s="956"/>
      <c r="N198" s="956"/>
      <c r="O198" s="956"/>
      <c r="P198" s="956"/>
      <c r="Q198" s="956"/>
      <c r="R198" s="956"/>
      <c r="S198" s="956"/>
      <c r="T198" s="956"/>
      <c r="U198" s="766"/>
      <c r="V198" s="765"/>
      <c r="W198" s="765"/>
      <c r="X198" s="765"/>
      <c r="Y198" s="233"/>
      <c r="Z198" s="233"/>
      <c r="AA198" s="233"/>
      <c r="AB198" s="233"/>
      <c r="AC198" s="233"/>
      <c r="AD198" s="233"/>
      <c r="AE198" s="233"/>
      <c r="AF198" s="233"/>
      <c r="AG198" s="233"/>
      <c r="AH198" s="233"/>
      <c r="AI198" s="233"/>
      <c r="AJ198" s="233"/>
      <c r="AK198" s="233"/>
      <c r="AL198" s="59"/>
      <c r="AN198" s="764"/>
      <c r="AQ198" s="760"/>
      <c r="AR198" s="761"/>
    </row>
    <row r="199" spans="1:46" s="754" customFormat="1" x14ac:dyDescent="0.2">
      <c r="A199" s="586"/>
      <c r="C199" s="588"/>
      <c r="D199" s="586"/>
      <c r="E199" s="753"/>
      <c r="F199" s="753"/>
      <c r="G199" s="753"/>
      <c r="H199" s="753"/>
      <c r="I199" s="753"/>
      <c r="J199" s="753"/>
      <c r="K199" s="753"/>
      <c r="L199" s="753"/>
      <c r="M199" s="753"/>
      <c r="N199" s="753"/>
      <c r="O199" s="753"/>
      <c r="P199" s="753"/>
      <c r="Q199" s="753"/>
      <c r="R199" s="753"/>
      <c r="S199" s="753"/>
      <c r="T199" s="753"/>
      <c r="U199" s="764"/>
      <c r="W199" s="765" t="s">
        <v>1361</v>
      </c>
      <c r="Y199" s="33"/>
      <c r="Z199" s="33"/>
      <c r="AA199" s="33"/>
      <c r="AB199" s="33"/>
      <c r="AC199" s="33"/>
      <c r="AD199" s="33"/>
      <c r="AE199" s="33"/>
      <c r="AF199" s="33"/>
      <c r="AG199" s="33"/>
      <c r="AH199" s="33"/>
      <c r="AI199" s="33"/>
      <c r="AJ199" s="33"/>
      <c r="AK199" s="33"/>
      <c r="AL199" s="767">
        <v>6</v>
      </c>
      <c r="AN199" s="764"/>
      <c r="AQ199" s="762"/>
      <c r="AR199" s="763"/>
    </row>
    <row r="200" spans="1:46" s="754" customFormat="1" ht="6" customHeight="1" x14ac:dyDescent="0.2">
      <c r="A200" s="251"/>
      <c r="B200" s="759"/>
      <c r="C200" s="360"/>
      <c r="D200" s="251"/>
      <c r="E200" s="94"/>
      <c r="F200" s="94"/>
      <c r="G200" s="94"/>
      <c r="H200" s="94"/>
      <c r="I200" s="94"/>
      <c r="J200" s="94"/>
      <c r="K200" s="94"/>
      <c r="L200" s="94"/>
      <c r="M200" s="94"/>
      <c r="N200" s="94"/>
      <c r="O200" s="94"/>
      <c r="P200" s="94"/>
      <c r="Q200" s="94"/>
      <c r="R200" s="94"/>
      <c r="S200" s="94"/>
      <c r="T200" s="94"/>
      <c r="U200" s="236"/>
      <c r="V200" s="94"/>
      <c r="W200" s="94"/>
      <c r="X200" s="94"/>
      <c r="Y200" s="94"/>
      <c r="Z200" s="94"/>
      <c r="AA200" s="94"/>
      <c r="AB200" s="94"/>
      <c r="AC200" s="94"/>
      <c r="AD200" s="94"/>
      <c r="AE200" s="94"/>
      <c r="AF200" s="94"/>
      <c r="AG200" s="94"/>
      <c r="AH200" s="94"/>
      <c r="AI200" s="94"/>
      <c r="AJ200" s="94"/>
      <c r="AK200" s="94"/>
      <c r="AL200" s="642"/>
      <c r="AM200" s="17"/>
      <c r="AN200" s="360"/>
      <c r="AO200" s="17"/>
      <c r="AP200" s="17"/>
      <c r="AQ200" s="17"/>
      <c r="AR200" s="360"/>
    </row>
    <row r="201" spans="1:46" ht="6.6" customHeight="1" x14ac:dyDescent="0.2">
      <c r="A201" s="165"/>
      <c r="B201" s="167"/>
      <c r="C201" s="166"/>
      <c r="D201" s="165"/>
      <c r="E201" s="167"/>
      <c r="F201" s="167"/>
      <c r="G201" s="167"/>
      <c r="H201" s="167"/>
      <c r="I201" s="167"/>
      <c r="J201" s="167"/>
      <c r="K201" s="167"/>
      <c r="L201" s="167"/>
      <c r="M201" s="167"/>
      <c r="N201" s="167"/>
      <c r="O201" s="167"/>
      <c r="P201" s="167"/>
      <c r="Q201" s="167"/>
      <c r="R201" s="167"/>
      <c r="S201" s="167"/>
      <c r="T201" s="167"/>
      <c r="U201" s="166"/>
      <c r="V201" s="165"/>
      <c r="W201" s="167"/>
      <c r="X201" s="167"/>
      <c r="Y201" s="167"/>
      <c r="Z201" s="167"/>
      <c r="AA201" s="167"/>
      <c r="AB201" s="167"/>
      <c r="AC201" s="167"/>
      <c r="AD201" s="167"/>
      <c r="AE201" s="167"/>
      <c r="AF201" s="167"/>
      <c r="AG201" s="167"/>
      <c r="AH201" s="167"/>
      <c r="AI201" s="167"/>
      <c r="AJ201" s="167"/>
      <c r="AK201" s="167"/>
      <c r="AL201" s="167"/>
      <c r="AM201" s="66"/>
      <c r="AN201" s="166"/>
      <c r="AO201" s="167"/>
      <c r="AP201" s="167"/>
      <c r="AQ201" s="167"/>
      <c r="AR201" s="166"/>
    </row>
    <row r="202" spans="1:46" x14ac:dyDescent="0.2">
      <c r="A202" s="586"/>
      <c r="B202" s="67" t="s">
        <v>2572</v>
      </c>
      <c r="C202" s="588"/>
      <c r="D202" s="586"/>
      <c r="E202" s="804" t="s">
        <v>2786</v>
      </c>
      <c r="F202" s="804"/>
      <c r="G202" s="804"/>
      <c r="H202" s="804"/>
      <c r="I202" s="804"/>
      <c r="J202" s="804"/>
      <c r="K202" s="804"/>
      <c r="L202" s="804"/>
      <c r="M202" s="804"/>
      <c r="N202" s="804"/>
      <c r="O202" s="804"/>
      <c r="P202" s="804"/>
      <c r="Q202" s="804"/>
      <c r="R202" s="804"/>
      <c r="S202" s="804"/>
      <c r="T202" s="804"/>
      <c r="U202" s="359"/>
      <c r="V202" s="250"/>
      <c r="W202" s="16" t="s">
        <v>2360</v>
      </c>
      <c r="Z202" s="33"/>
      <c r="AA202" s="33"/>
      <c r="AB202" s="33"/>
      <c r="AC202" s="33"/>
      <c r="AD202" s="33"/>
      <c r="AE202" s="33"/>
      <c r="AF202" s="33"/>
      <c r="AG202" s="33"/>
      <c r="AH202" s="33"/>
      <c r="AI202" s="33"/>
      <c r="AJ202" s="33"/>
      <c r="AL202" s="79" t="s">
        <v>36</v>
      </c>
      <c r="AM202" s="79"/>
      <c r="AN202" s="359"/>
      <c r="AR202" s="359"/>
    </row>
    <row r="203" spans="1:46" x14ac:dyDescent="0.2">
      <c r="A203" s="586"/>
      <c r="B203" s="16"/>
      <c r="C203" s="588"/>
      <c r="D203" s="586"/>
      <c r="E203" s="804"/>
      <c r="F203" s="804"/>
      <c r="G203" s="804"/>
      <c r="H203" s="804"/>
      <c r="I203" s="804"/>
      <c r="J203" s="804"/>
      <c r="K203" s="804"/>
      <c r="L203" s="804"/>
      <c r="M203" s="804"/>
      <c r="N203" s="804"/>
      <c r="O203" s="804"/>
      <c r="P203" s="804"/>
      <c r="Q203" s="804"/>
      <c r="R203" s="804"/>
      <c r="S203" s="804"/>
      <c r="T203" s="804"/>
      <c r="U203" s="359"/>
      <c r="V203" s="250"/>
      <c r="W203" s="16" t="s">
        <v>2361</v>
      </c>
      <c r="Z203" s="33"/>
      <c r="AA203" s="33"/>
      <c r="AB203" s="33"/>
      <c r="AC203" s="33"/>
      <c r="AD203" s="33"/>
      <c r="AE203" s="33"/>
      <c r="AF203" s="33"/>
      <c r="AG203" s="33"/>
      <c r="AI203" s="33"/>
      <c r="AJ203" s="33" t="s">
        <v>2</v>
      </c>
      <c r="AK203" s="33"/>
      <c r="AL203" s="79" t="s">
        <v>38</v>
      </c>
      <c r="AM203" s="79"/>
      <c r="AN203" s="359"/>
      <c r="AO203" s="250"/>
      <c r="AQ203" s="961"/>
      <c r="AR203" s="962"/>
    </row>
    <row r="204" spans="1:46" x14ac:dyDescent="0.2">
      <c r="A204" s="586"/>
      <c r="B204" s="16"/>
      <c r="C204" s="588"/>
      <c r="D204" s="586"/>
      <c r="E204" s="804"/>
      <c r="F204" s="804"/>
      <c r="G204" s="804"/>
      <c r="H204" s="804"/>
      <c r="I204" s="804"/>
      <c r="J204" s="804"/>
      <c r="K204" s="804"/>
      <c r="L204" s="804"/>
      <c r="M204" s="804"/>
      <c r="N204" s="804"/>
      <c r="O204" s="804"/>
      <c r="P204" s="804"/>
      <c r="Q204" s="804"/>
      <c r="R204" s="804"/>
      <c r="S204" s="804"/>
      <c r="T204" s="804"/>
      <c r="U204" s="359"/>
      <c r="W204" s="16" t="s">
        <v>2362</v>
      </c>
      <c r="Y204" s="33"/>
      <c r="Z204" s="33"/>
      <c r="AA204" s="33"/>
      <c r="AB204" s="33"/>
      <c r="AC204" s="33"/>
      <c r="AD204" s="33"/>
      <c r="AE204" s="33"/>
      <c r="AF204" s="33"/>
      <c r="AG204" s="33"/>
      <c r="AH204" s="33"/>
      <c r="AI204" s="33"/>
      <c r="AJ204" s="33"/>
      <c r="AK204" s="33"/>
      <c r="AL204" s="79">
        <v>3</v>
      </c>
      <c r="AM204" s="79"/>
      <c r="AN204" s="359"/>
      <c r="AQ204" s="719"/>
      <c r="AR204" s="720"/>
    </row>
    <row r="205" spans="1:46" x14ac:dyDescent="0.2">
      <c r="A205" s="586"/>
      <c r="B205" s="16"/>
      <c r="C205" s="588"/>
      <c r="D205" s="586"/>
      <c r="E205" s="804"/>
      <c r="F205" s="804"/>
      <c r="G205" s="804"/>
      <c r="H205" s="804"/>
      <c r="I205" s="804"/>
      <c r="J205" s="804"/>
      <c r="K205" s="804"/>
      <c r="L205" s="804"/>
      <c r="M205" s="804"/>
      <c r="N205" s="804"/>
      <c r="O205" s="804"/>
      <c r="P205" s="804"/>
      <c r="Q205" s="804"/>
      <c r="R205" s="804"/>
      <c r="S205" s="804"/>
      <c r="T205" s="804"/>
      <c r="U205" s="359"/>
      <c r="Y205" s="33"/>
      <c r="Z205" s="33"/>
      <c r="AA205" s="33"/>
      <c r="AB205" s="33"/>
      <c r="AC205" s="33"/>
      <c r="AD205" s="33"/>
      <c r="AE205" s="33"/>
      <c r="AF205" s="33"/>
      <c r="AG205" s="33"/>
      <c r="AH205" s="33"/>
      <c r="AI205" s="33"/>
      <c r="AJ205" s="33"/>
      <c r="AK205" s="33"/>
      <c r="AL205" s="33"/>
      <c r="AM205" s="79"/>
      <c r="AN205" s="359"/>
      <c r="AQ205" s="719"/>
      <c r="AR205" s="720"/>
    </row>
    <row r="206" spans="1:46" x14ac:dyDescent="0.2">
      <c r="A206" s="586"/>
      <c r="B206" s="16"/>
      <c r="C206" s="588"/>
      <c r="D206" s="586"/>
      <c r="E206" s="286"/>
      <c r="F206" s="286"/>
      <c r="G206" s="286"/>
      <c r="H206" s="286"/>
      <c r="I206" s="286"/>
      <c r="J206" s="286"/>
      <c r="K206" s="286"/>
      <c r="L206" s="286"/>
      <c r="M206" s="286"/>
      <c r="N206" s="286"/>
      <c r="O206" s="286"/>
      <c r="P206" s="286"/>
      <c r="Q206" s="286"/>
      <c r="R206" s="286"/>
      <c r="S206" s="286"/>
      <c r="T206" s="286"/>
      <c r="U206" s="359"/>
      <c r="W206" t="s">
        <v>1361</v>
      </c>
      <c r="Y206" s="33"/>
      <c r="Z206" s="33"/>
      <c r="AA206" s="33"/>
      <c r="AB206" s="33"/>
      <c r="AC206" s="33"/>
      <c r="AD206" s="33"/>
      <c r="AE206" s="33"/>
      <c r="AF206" s="33"/>
      <c r="AG206" s="33"/>
      <c r="AH206" s="33"/>
      <c r="AI206" s="33"/>
      <c r="AJ206" s="33"/>
      <c r="AK206" s="33"/>
      <c r="AL206" s="79">
        <v>6</v>
      </c>
      <c r="AM206" s="16"/>
      <c r="AN206" s="359"/>
      <c r="AQ206" s="719"/>
      <c r="AR206" s="720"/>
    </row>
    <row r="207" spans="1:46" ht="6" customHeight="1" x14ac:dyDescent="0.2">
      <c r="A207" s="594"/>
      <c r="B207" s="221"/>
      <c r="C207" s="599"/>
      <c r="D207" s="594"/>
      <c r="E207" s="17"/>
      <c r="F207" s="17"/>
      <c r="G207" s="17"/>
      <c r="H207" s="17"/>
      <c r="I207" s="17"/>
      <c r="J207" s="17"/>
      <c r="K207" s="17"/>
      <c r="L207" s="17"/>
      <c r="M207" s="17"/>
      <c r="N207" s="17"/>
      <c r="O207" s="17"/>
      <c r="P207" s="17"/>
      <c r="Q207" s="17"/>
      <c r="R207" s="17"/>
      <c r="S207" s="17"/>
      <c r="T207" s="17"/>
      <c r="U207" s="360"/>
      <c r="V207" s="17"/>
      <c r="W207" s="17"/>
      <c r="X207" s="17"/>
      <c r="Y207" s="17"/>
      <c r="Z207" s="17"/>
      <c r="AA207" s="17"/>
      <c r="AB207" s="17"/>
      <c r="AC207" s="17"/>
      <c r="AD207" s="17"/>
      <c r="AE207" s="17"/>
      <c r="AF207" s="17"/>
      <c r="AG207" s="17"/>
      <c r="AH207" s="17"/>
      <c r="AI207" s="17"/>
      <c r="AJ207" s="17"/>
      <c r="AK207" s="17"/>
      <c r="AL207" s="17"/>
      <c r="AM207" s="65"/>
      <c r="AN207" s="360"/>
      <c r="AO207" s="17"/>
      <c r="AP207" s="17"/>
      <c r="AQ207" s="17"/>
      <c r="AR207" s="360"/>
    </row>
    <row r="208" spans="1:46" ht="6.6" customHeight="1" x14ac:dyDescent="0.2">
      <c r="A208" s="165"/>
      <c r="B208" s="167"/>
      <c r="C208" s="166"/>
      <c r="D208" s="165"/>
      <c r="E208" s="167"/>
      <c r="F208" s="167"/>
      <c r="G208" s="167"/>
      <c r="H208" s="167"/>
      <c r="I208" s="167"/>
      <c r="J208" s="167"/>
      <c r="K208" s="167"/>
      <c r="L208" s="167"/>
      <c r="M208" s="167"/>
      <c r="N208" s="167"/>
      <c r="O208" s="167"/>
      <c r="P208" s="167"/>
      <c r="Q208" s="167"/>
      <c r="R208" s="167"/>
      <c r="S208" s="167"/>
      <c r="T208" s="167"/>
      <c r="U208" s="166"/>
      <c r="V208" s="165"/>
      <c r="W208" s="167"/>
      <c r="X208" s="167"/>
      <c r="Y208" s="167"/>
      <c r="Z208" s="167"/>
      <c r="AA208" s="167"/>
      <c r="AB208" s="167"/>
      <c r="AC208" s="167"/>
      <c r="AD208" s="167"/>
      <c r="AE208" s="167"/>
      <c r="AF208" s="167"/>
      <c r="AG208" s="167"/>
      <c r="AH208" s="167"/>
      <c r="AI208" s="167"/>
      <c r="AJ208" s="167"/>
      <c r="AK208" s="167"/>
      <c r="AL208" s="167"/>
      <c r="AM208" s="66"/>
      <c r="AN208" s="166"/>
      <c r="AO208" s="167"/>
      <c r="AP208" s="167"/>
      <c r="AQ208" s="167"/>
      <c r="AR208" s="166"/>
    </row>
    <row r="209" spans="1:46" x14ac:dyDescent="0.2">
      <c r="A209" s="586"/>
      <c r="B209" s="67" t="s">
        <v>2741</v>
      </c>
      <c r="C209" s="588"/>
      <c r="D209" s="586"/>
      <c r="E209" s="804" t="s">
        <v>2787</v>
      </c>
      <c r="F209" s="804"/>
      <c r="G209" s="804"/>
      <c r="H209" s="804"/>
      <c r="I209" s="804"/>
      <c r="J209" s="804"/>
      <c r="K209" s="804"/>
      <c r="L209" s="804"/>
      <c r="M209" s="804"/>
      <c r="N209" s="804"/>
      <c r="O209" s="804"/>
      <c r="P209" s="804"/>
      <c r="Q209" s="804"/>
      <c r="R209" s="804"/>
      <c r="S209" s="804"/>
      <c r="T209" s="804"/>
      <c r="U209" s="359"/>
      <c r="V209" s="250"/>
      <c r="W209" s="16" t="s">
        <v>2363</v>
      </c>
      <c r="Z209" s="33"/>
      <c r="AA209" s="33"/>
      <c r="AB209" s="33"/>
      <c r="AC209" s="33"/>
      <c r="AD209" s="33"/>
      <c r="AE209" s="33"/>
      <c r="AF209" s="33"/>
      <c r="AH209" s="33" t="s">
        <v>2</v>
      </c>
      <c r="AI209" s="33"/>
      <c r="AJ209" s="33"/>
      <c r="AK209" s="33"/>
      <c r="AL209" s="79" t="s">
        <v>36</v>
      </c>
      <c r="AM209" s="16"/>
      <c r="AN209" s="359"/>
      <c r="AR209" s="359"/>
    </row>
    <row r="210" spans="1:46" x14ac:dyDescent="0.2">
      <c r="A210" s="586"/>
      <c r="B210" s="16"/>
      <c r="C210" s="588"/>
      <c r="D210" s="586"/>
      <c r="E210" s="804"/>
      <c r="F210" s="804"/>
      <c r="G210" s="804"/>
      <c r="H210" s="804"/>
      <c r="I210" s="804"/>
      <c r="J210" s="804"/>
      <c r="K210" s="804"/>
      <c r="L210" s="804"/>
      <c r="M210" s="804"/>
      <c r="N210" s="804"/>
      <c r="O210" s="804"/>
      <c r="P210" s="804"/>
      <c r="Q210" s="804"/>
      <c r="R210" s="804"/>
      <c r="S210" s="804"/>
      <c r="T210" s="804"/>
      <c r="U210" s="359"/>
      <c r="V210" s="250"/>
      <c r="W210" s="16" t="s">
        <v>2364</v>
      </c>
      <c r="Z210" s="33"/>
      <c r="AA210" s="33"/>
      <c r="AB210" s="33"/>
      <c r="AC210" s="33"/>
      <c r="AD210" s="33"/>
      <c r="AE210" s="33"/>
      <c r="AF210" s="33"/>
      <c r="AG210" s="33"/>
      <c r="AH210" s="33"/>
      <c r="AI210" s="33"/>
      <c r="AJ210" s="33"/>
      <c r="AK210" s="33"/>
      <c r="AL210" s="79" t="s">
        <v>38</v>
      </c>
      <c r="AM210" s="16"/>
      <c r="AN210" s="359"/>
      <c r="AO210" s="250"/>
      <c r="AQ210" s="961"/>
      <c r="AR210" s="962"/>
    </row>
    <row r="211" spans="1:46" x14ac:dyDescent="0.2">
      <c r="A211" s="586"/>
      <c r="B211" s="16"/>
      <c r="C211" s="588"/>
      <c r="D211" s="586"/>
      <c r="E211" s="804"/>
      <c r="F211" s="804"/>
      <c r="G211" s="804"/>
      <c r="H211" s="804"/>
      <c r="I211" s="804"/>
      <c r="J211" s="804"/>
      <c r="K211" s="804"/>
      <c r="L211" s="804"/>
      <c r="M211" s="804"/>
      <c r="N211" s="804"/>
      <c r="O211" s="804"/>
      <c r="P211" s="804"/>
      <c r="Q211" s="804"/>
      <c r="R211" s="804"/>
      <c r="S211" s="804"/>
      <c r="T211" s="804"/>
      <c r="U211" s="359"/>
      <c r="W211" s="16" t="s">
        <v>2365</v>
      </c>
      <c r="Y211" s="33"/>
      <c r="Z211" s="33"/>
      <c r="AA211" s="33"/>
      <c r="AB211" s="33"/>
      <c r="AC211" s="33"/>
      <c r="AD211" s="33"/>
      <c r="AE211" s="33"/>
      <c r="AF211" s="33"/>
      <c r="AG211" s="33"/>
      <c r="AH211" s="33"/>
      <c r="AI211" s="33"/>
      <c r="AJ211" s="33" t="s">
        <v>2</v>
      </c>
      <c r="AK211" s="33"/>
      <c r="AL211" s="79">
        <v>3</v>
      </c>
      <c r="AM211" s="16"/>
      <c r="AN211" s="359"/>
      <c r="AQ211" s="719"/>
      <c r="AR211" s="720"/>
    </row>
    <row r="212" spans="1:46" ht="6" customHeight="1" x14ac:dyDescent="0.2">
      <c r="A212" s="594"/>
      <c r="B212" s="221"/>
      <c r="C212" s="599"/>
      <c r="D212" s="594"/>
      <c r="E212" s="17"/>
      <c r="F212" s="17"/>
      <c r="G212" s="17"/>
      <c r="H212" s="17"/>
      <c r="I212" s="17"/>
      <c r="J212" s="17"/>
      <c r="K212" s="17"/>
      <c r="L212" s="17"/>
      <c r="M212" s="17"/>
      <c r="N212" s="17"/>
      <c r="O212" s="17"/>
      <c r="P212" s="17"/>
      <c r="Q212" s="17"/>
      <c r="R212" s="17"/>
      <c r="S212" s="17"/>
      <c r="T212" s="17"/>
      <c r="U212" s="360"/>
      <c r="V212" s="17"/>
      <c r="W212" s="17"/>
      <c r="X212" s="17"/>
      <c r="Y212" s="17"/>
      <c r="Z212" s="17"/>
      <c r="AA212" s="17"/>
      <c r="AB212" s="17"/>
      <c r="AC212" s="17"/>
      <c r="AD212" s="17"/>
      <c r="AE212" s="17"/>
      <c r="AF212" s="17"/>
      <c r="AG212" s="17"/>
      <c r="AH212" s="17"/>
      <c r="AI212" s="17"/>
      <c r="AJ212" s="17"/>
      <c r="AK212" s="17"/>
      <c r="AL212" s="17"/>
      <c r="AM212" s="65"/>
      <c r="AN212" s="360"/>
      <c r="AO212" s="17"/>
      <c r="AP212" s="17"/>
      <c r="AQ212" s="17"/>
      <c r="AR212" s="360"/>
    </row>
    <row r="213" spans="1:46" ht="6.6" customHeight="1" x14ac:dyDescent="0.2">
      <c r="A213" s="165"/>
      <c r="B213" s="167"/>
      <c r="C213" s="166"/>
      <c r="D213" s="165"/>
      <c r="E213" s="269"/>
      <c r="F213" s="269"/>
      <c r="G213" s="269"/>
      <c r="H213" s="269"/>
      <c r="I213" s="269"/>
      <c r="J213" s="269"/>
      <c r="K213" s="269"/>
      <c r="L213" s="269"/>
      <c r="M213" s="269"/>
      <c r="N213" s="269"/>
      <c r="O213" s="269"/>
      <c r="P213" s="269"/>
      <c r="Q213" s="269"/>
      <c r="R213" s="269"/>
      <c r="S213" s="269"/>
      <c r="T213" s="269"/>
      <c r="U213" s="380"/>
      <c r="V213" s="381"/>
      <c r="W213" s="269"/>
      <c r="X213" s="269"/>
      <c r="Y213" s="269"/>
      <c r="Z213" s="269"/>
      <c r="AA213" s="269"/>
      <c r="AB213" s="269"/>
      <c r="AC213" s="269"/>
      <c r="AD213" s="269"/>
      <c r="AE213" s="269"/>
      <c r="AF213" s="269"/>
      <c r="AG213" s="269"/>
      <c r="AH213" s="269"/>
      <c r="AI213" s="269"/>
      <c r="AJ213" s="269"/>
      <c r="AK213" s="269"/>
      <c r="AL213" s="641"/>
      <c r="AM213" s="167"/>
      <c r="AN213" s="166"/>
      <c r="AO213" s="167"/>
      <c r="AP213" s="167"/>
      <c r="AQ213" s="167"/>
      <c r="AR213" s="166"/>
    </row>
    <row r="214" spans="1:46" ht="10.15" customHeight="1" x14ac:dyDescent="0.2">
      <c r="A214" s="250"/>
      <c r="B214" s="67" t="s">
        <v>2825</v>
      </c>
      <c r="C214" s="359"/>
      <c r="D214" s="250"/>
      <c r="E214" s="956" t="s">
        <v>2788</v>
      </c>
      <c r="F214" s="956"/>
      <c r="G214" s="956"/>
      <c r="H214" s="956"/>
      <c r="I214" s="956"/>
      <c r="J214" s="956"/>
      <c r="K214" s="956"/>
      <c r="L214" s="956"/>
      <c r="M214" s="956"/>
      <c r="N214" s="956"/>
      <c r="O214" s="956"/>
      <c r="P214" s="956"/>
      <c r="Q214" s="956"/>
      <c r="R214" s="956"/>
      <c r="S214" s="956"/>
      <c r="T214" s="956"/>
      <c r="U214" s="235"/>
      <c r="V214" s="241"/>
      <c r="AL214" s="16"/>
      <c r="AM214" s="16"/>
      <c r="AN214" s="359"/>
      <c r="AR214" s="359"/>
    </row>
    <row r="215" spans="1:46" x14ac:dyDescent="0.2">
      <c r="A215" s="250"/>
      <c r="B215" s="16"/>
      <c r="C215" s="359"/>
      <c r="D215" s="250"/>
      <c r="E215" s="956"/>
      <c r="F215" s="956"/>
      <c r="G215" s="956"/>
      <c r="H215" s="956"/>
      <c r="I215" s="956"/>
      <c r="J215" s="956"/>
      <c r="K215" s="956"/>
      <c r="L215" s="956"/>
      <c r="M215" s="956"/>
      <c r="N215" s="956"/>
      <c r="O215" s="956"/>
      <c r="P215" s="956"/>
      <c r="Q215" s="956"/>
      <c r="R215" s="956"/>
      <c r="S215" s="956"/>
      <c r="T215" s="956"/>
      <c r="U215" s="235"/>
      <c r="V215" s="241"/>
      <c r="W215" s="16" t="s">
        <v>369</v>
      </c>
      <c r="Y215" s="33" t="s">
        <v>2</v>
      </c>
      <c r="Z215" s="33"/>
      <c r="AA215" s="33"/>
      <c r="AB215" s="33"/>
      <c r="AC215" s="33"/>
      <c r="AD215" s="33"/>
      <c r="AE215" s="33"/>
      <c r="AF215" s="33"/>
      <c r="AG215" s="33"/>
      <c r="AH215" s="33"/>
      <c r="AI215" s="33"/>
      <c r="AJ215" s="33"/>
      <c r="AK215" s="33"/>
      <c r="AL215" s="79" t="s">
        <v>47</v>
      </c>
      <c r="AM215" s="16"/>
      <c r="AN215" s="359"/>
      <c r="AR215" s="359"/>
    </row>
    <row r="216" spans="1:46" x14ac:dyDescent="0.2">
      <c r="A216" s="250"/>
      <c r="B216" s="16"/>
      <c r="C216" s="359"/>
      <c r="D216" s="250"/>
      <c r="E216" s="956"/>
      <c r="F216" s="956"/>
      <c r="G216" s="956"/>
      <c r="H216" s="956"/>
      <c r="I216" s="956"/>
      <c r="J216" s="956"/>
      <c r="K216" s="956"/>
      <c r="L216" s="956"/>
      <c r="M216" s="956"/>
      <c r="N216" s="956"/>
      <c r="O216" s="956"/>
      <c r="P216" s="956"/>
      <c r="Q216" s="956"/>
      <c r="R216" s="956"/>
      <c r="S216" s="956"/>
      <c r="T216" s="956"/>
      <c r="U216" s="235"/>
      <c r="V216" s="241"/>
      <c r="W216" s="16" t="s">
        <v>370</v>
      </c>
      <c r="Y216" s="33"/>
      <c r="Z216" s="33"/>
      <c r="AA216" s="33"/>
      <c r="AB216" s="33"/>
      <c r="AC216" s="33"/>
      <c r="AD216" s="33" t="s">
        <v>2</v>
      </c>
      <c r="AE216" s="33"/>
      <c r="AF216" s="33"/>
      <c r="AG216" s="33"/>
      <c r="AH216" s="33"/>
      <c r="AI216" s="33"/>
      <c r="AJ216" s="33"/>
      <c r="AK216" s="33"/>
      <c r="AL216" s="79" t="s">
        <v>48</v>
      </c>
      <c r="AM216" s="16"/>
      <c r="AN216" s="359"/>
      <c r="AR216" s="359"/>
    </row>
    <row r="217" spans="1:46" x14ac:dyDescent="0.2">
      <c r="A217" s="250"/>
      <c r="B217" s="16"/>
      <c r="C217" s="359"/>
      <c r="D217" s="250"/>
      <c r="E217" s="956"/>
      <c r="F217" s="956"/>
      <c r="G217" s="956"/>
      <c r="H217" s="956"/>
      <c r="I217" s="956"/>
      <c r="J217" s="956"/>
      <c r="K217" s="956"/>
      <c r="L217" s="956"/>
      <c r="M217" s="956"/>
      <c r="N217" s="956"/>
      <c r="O217" s="956"/>
      <c r="P217" s="956"/>
      <c r="Q217" s="956"/>
      <c r="R217" s="956"/>
      <c r="S217" s="956"/>
      <c r="T217" s="956"/>
      <c r="U217" s="235"/>
      <c r="V217" s="241"/>
      <c r="W217" s="16" t="s">
        <v>1952</v>
      </c>
      <c r="Y217" s="33"/>
      <c r="Z217" s="33"/>
      <c r="AA217" s="33"/>
      <c r="AB217" s="33"/>
      <c r="AC217" s="33"/>
      <c r="AE217" s="33"/>
      <c r="AF217" s="33"/>
      <c r="AH217" s="33" t="s">
        <v>2</v>
      </c>
      <c r="AI217" s="33"/>
      <c r="AJ217" s="33"/>
      <c r="AK217" s="33"/>
      <c r="AL217" s="79" t="s">
        <v>49</v>
      </c>
      <c r="AM217" s="16"/>
      <c r="AN217" s="359"/>
      <c r="AR217" s="359"/>
    </row>
    <row r="218" spans="1:46" x14ac:dyDescent="0.2">
      <c r="A218" s="250"/>
      <c r="B218" s="16"/>
      <c r="C218" s="359"/>
      <c r="D218" s="250"/>
      <c r="E218" s="956"/>
      <c r="F218" s="956"/>
      <c r="G218" s="956"/>
      <c r="H218" s="956"/>
      <c r="I218" s="956"/>
      <c r="J218" s="956"/>
      <c r="K218" s="956"/>
      <c r="L218" s="956"/>
      <c r="M218" s="956"/>
      <c r="N218" s="956"/>
      <c r="O218" s="956"/>
      <c r="P218" s="956"/>
      <c r="Q218" s="956"/>
      <c r="R218" s="956"/>
      <c r="S218" s="956"/>
      <c r="T218" s="956"/>
      <c r="U218" s="235"/>
      <c r="V218"/>
      <c r="W218" s="16" t="s">
        <v>1951</v>
      </c>
      <c r="Y218" s="33"/>
      <c r="Z218" s="33"/>
      <c r="AA218" s="33"/>
      <c r="AB218" s="33"/>
      <c r="AC218" s="33"/>
      <c r="AE218" s="33"/>
      <c r="AH218" s="33"/>
      <c r="AI218" s="33" t="s">
        <v>2</v>
      </c>
      <c r="AJ218" s="33"/>
      <c r="AK218" s="33"/>
      <c r="AL218" s="79" t="s">
        <v>50</v>
      </c>
      <c r="AM218" s="16"/>
      <c r="AN218" s="359"/>
      <c r="AR218" s="359"/>
    </row>
    <row r="219" spans="1:46" x14ac:dyDescent="0.2">
      <c r="A219" s="250"/>
      <c r="B219" s="16"/>
      <c r="C219" s="359"/>
      <c r="D219" s="250"/>
      <c r="E219" s="956"/>
      <c r="F219" s="956"/>
      <c r="G219" s="956"/>
      <c r="H219" s="956"/>
      <c r="I219" s="956"/>
      <c r="J219" s="956"/>
      <c r="K219" s="956"/>
      <c r="L219" s="956"/>
      <c r="M219" s="956"/>
      <c r="N219" s="956"/>
      <c r="O219" s="956"/>
      <c r="P219" s="956"/>
      <c r="Q219" s="956"/>
      <c r="R219" s="956"/>
      <c r="S219" s="956"/>
      <c r="T219" s="956"/>
      <c r="U219" s="235"/>
      <c r="V219"/>
      <c r="Y219" s="33"/>
      <c r="Z219" s="33"/>
      <c r="AA219" s="33"/>
      <c r="AB219" s="33"/>
      <c r="AC219" s="33"/>
      <c r="AE219" s="33"/>
      <c r="AH219" s="33"/>
      <c r="AI219" s="33"/>
      <c r="AJ219" s="33"/>
      <c r="AK219" s="33"/>
      <c r="AL219" s="79"/>
      <c r="AM219" s="16"/>
      <c r="AN219" s="359"/>
      <c r="AR219" s="359"/>
    </row>
    <row r="220" spans="1:46" ht="6" customHeight="1" x14ac:dyDescent="0.2">
      <c r="A220" s="251"/>
      <c r="B220" s="221"/>
      <c r="C220" s="360"/>
      <c r="D220" s="251"/>
      <c r="E220" s="17"/>
      <c r="F220" s="17"/>
      <c r="G220" s="17"/>
      <c r="H220" s="17"/>
      <c r="I220" s="17"/>
      <c r="J220" s="17"/>
      <c r="K220" s="17"/>
      <c r="L220" s="17"/>
      <c r="M220" s="17"/>
      <c r="N220" s="17"/>
      <c r="O220" s="17"/>
      <c r="P220" s="17"/>
      <c r="Q220" s="17"/>
      <c r="R220" s="17"/>
      <c r="S220" s="17"/>
      <c r="T220" s="17"/>
      <c r="U220" s="360"/>
      <c r="V220" s="17"/>
      <c r="W220" s="17"/>
      <c r="X220" s="17"/>
      <c r="Y220" s="17"/>
      <c r="Z220" s="17"/>
      <c r="AA220" s="17"/>
      <c r="AB220" s="17"/>
      <c r="AC220" s="17"/>
      <c r="AD220" s="17"/>
      <c r="AE220" s="17"/>
      <c r="AF220" s="17"/>
      <c r="AG220" s="17"/>
      <c r="AH220" s="17"/>
      <c r="AI220" s="17"/>
      <c r="AJ220" s="17"/>
      <c r="AK220" s="17"/>
      <c r="AL220" s="65"/>
      <c r="AM220" s="17"/>
      <c r="AN220" s="360"/>
      <c r="AO220" s="17"/>
      <c r="AP220" s="17"/>
      <c r="AQ220" s="17"/>
      <c r="AR220" s="360"/>
    </row>
    <row r="221" spans="1:46" ht="6.6" customHeight="1" x14ac:dyDescent="0.2">
      <c r="A221" s="165"/>
      <c r="B221" s="167"/>
      <c r="C221" s="166"/>
      <c r="D221" s="165"/>
      <c r="E221" s="167"/>
      <c r="F221" s="167"/>
      <c r="G221" s="167"/>
      <c r="H221" s="167"/>
      <c r="I221" s="167"/>
      <c r="J221" s="167"/>
      <c r="K221" s="167"/>
      <c r="L221" s="167"/>
      <c r="M221" s="167"/>
      <c r="N221" s="167"/>
      <c r="O221" s="167"/>
      <c r="P221" s="167"/>
      <c r="Q221" s="167"/>
      <c r="R221" s="167"/>
      <c r="S221" s="167"/>
      <c r="T221" s="167"/>
      <c r="U221" s="166"/>
      <c r="V221" s="165"/>
      <c r="W221" s="167"/>
      <c r="X221" s="167"/>
      <c r="Y221" s="167"/>
      <c r="Z221" s="167"/>
      <c r="AA221" s="167"/>
      <c r="AB221" s="167"/>
      <c r="AC221" s="167"/>
      <c r="AD221" s="167"/>
      <c r="AE221" s="167"/>
      <c r="AF221" s="167"/>
      <c r="AG221" s="167"/>
      <c r="AH221" s="167"/>
      <c r="AI221" s="167"/>
      <c r="AJ221" s="167"/>
      <c r="AK221" s="167"/>
      <c r="AL221" s="66"/>
      <c r="AM221" s="167"/>
      <c r="AN221" s="166"/>
      <c r="AO221" s="167"/>
      <c r="AP221" s="167"/>
      <c r="AQ221" s="167"/>
      <c r="AR221" s="166"/>
    </row>
    <row r="222" spans="1:46" x14ac:dyDescent="0.2">
      <c r="A222" s="250"/>
      <c r="B222" s="67" t="s">
        <v>1417</v>
      </c>
      <c r="C222" s="359"/>
      <c r="D222" s="250"/>
      <c r="E222" s="804" t="s">
        <v>2789</v>
      </c>
      <c r="F222" s="804"/>
      <c r="G222" s="804"/>
      <c r="H222" s="804"/>
      <c r="I222" s="804"/>
      <c r="J222" s="804"/>
      <c r="K222" s="804"/>
      <c r="L222" s="804"/>
      <c r="M222" s="804"/>
      <c r="N222" s="804"/>
      <c r="O222" s="804"/>
      <c r="P222" s="804"/>
      <c r="Q222" s="804"/>
      <c r="R222" s="804"/>
      <c r="S222" s="804"/>
      <c r="T222" s="804"/>
      <c r="U222" s="359"/>
      <c r="V222" s="250"/>
      <c r="Y222" s="33"/>
      <c r="Z222" s="33"/>
      <c r="AA222" s="33"/>
      <c r="AB222" s="33"/>
      <c r="AC222" s="33"/>
      <c r="AD222" s="33"/>
      <c r="AE222" s="33"/>
      <c r="AF222" s="33"/>
      <c r="AG222" s="33"/>
      <c r="AH222" s="33"/>
      <c r="AI222" s="33"/>
      <c r="AJ222" s="33"/>
      <c r="AK222" s="33"/>
      <c r="AL222" s="79"/>
      <c r="AM222" s="16"/>
      <c r="AN222" s="359"/>
      <c r="AR222" s="359"/>
    </row>
    <row r="223" spans="1:46" x14ac:dyDescent="0.2">
      <c r="A223" s="250"/>
      <c r="B223" s="16"/>
      <c r="C223" s="359"/>
      <c r="D223" s="250"/>
      <c r="E223" s="804"/>
      <c r="F223" s="804"/>
      <c r="G223" s="804"/>
      <c r="H223" s="804"/>
      <c r="I223" s="804"/>
      <c r="J223" s="804"/>
      <c r="K223" s="804"/>
      <c r="L223" s="804"/>
      <c r="M223" s="804"/>
      <c r="N223" s="804"/>
      <c r="O223" s="804"/>
      <c r="P223" s="804"/>
      <c r="Q223" s="804"/>
      <c r="R223" s="804"/>
      <c r="S223" s="804"/>
      <c r="T223" s="804"/>
      <c r="U223" s="359"/>
      <c r="V223" s="250"/>
      <c r="Y223" s="33"/>
      <c r="Z223" s="33"/>
      <c r="AA223" s="33"/>
      <c r="AB223" s="33"/>
      <c r="AC223" s="33"/>
      <c r="AD223" s="33"/>
      <c r="AE223" s="33"/>
      <c r="AF223" s="33"/>
      <c r="AG223" s="33"/>
      <c r="AH223" s="33"/>
      <c r="AI223" s="33"/>
      <c r="AJ223" s="33"/>
      <c r="AK223" s="33"/>
      <c r="AL223" s="79"/>
      <c r="AM223" s="16"/>
      <c r="AN223" s="359"/>
      <c r="AR223" s="359"/>
    </row>
    <row r="224" spans="1:46" x14ac:dyDescent="0.2">
      <c r="A224" s="250"/>
      <c r="B224" s="16"/>
      <c r="C224" s="359"/>
      <c r="D224" s="250"/>
      <c r="E224" s="804"/>
      <c r="F224" s="804"/>
      <c r="G224" s="804"/>
      <c r="H224" s="804"/>
      <c r="I224" s="804"/>
      <c r="J224" s="804"/>
      <c r="K224" s="804"/>
      <c r="L224" s="804"/>
      <c r="M224" s="804"/>
      <c r="N224" s="804"/>
      <c r="O224" s="804"/>
      <c r="P224" s="804"/>
      <c r="Q224" s="804"/>
      <c r="R224" s="804"/>
      <c r="S224" s="804"/>
      <c r="T224" s="804"/>
      <c r="U224" s="359"/>
      <c r="V224" s="250"/>
      <c r="Y224" s="33"/>
      <c r="Z224" s="33"/>
      <c r="AA224" s="33"/>
      <c r="AB224" s="33"/>
      <c r="AC224" s="33"/>
      <c r="AD224" s="33"/>
      <c r="AE224" s="33"/>
      <c r="AF224" s="33"/>
      <c r="AG224" s="33"/>
      <c r="AH224" s="33"/>
      <c r="AI224" s="33"/>
      <c r="AJ224" s="33"/>
      <c r="AK224" s="33"/>
      <c r="AL224" s="79"/>
      <c r="AM224" s="16"/>
      <c r="AN224" s="359"/>
      <c r="AR224" s="359"/>
      <c r="AT224" s="114"/>
    </row>
    <row r="225" spans="1:46" x14ac:dyDescent="0.2">
      <c r="A225" s="250"/>
      <c r="B225" s="16"/>
      <c r="C225" s="359"/>
      <c r="D225" s="250"/>
      <c r="E225" s="804"/>
      <c r="F225" s="804"/>
      <c r="G225" s="804"/>
      <c r="H225" s="804"/>
      <c r="I225" s="804"/>
      <c r="J225" s="804"/>
      <c r="K225" s="804"/>
      <c r="L225" s="804"/>
      <c r="M225" s="804"/>
      <c r="N225" s="804"/>
      <c r="O225" s="804"/>
      <c r="P225" s="804"/>
      <c r="Q225" s="804"/>
      <c r="R225" s="804"/>
      <c r="S225" s="804"/>
      <c r="T225" s="804"/>
      <c r="U225" s="359"/>
      <c r="V225" s="250"/>
      <c r="W225" s="16" t="s">
        <v>35</v>
      </c>
      <c r="Y225" s="33" t="s">
        <v>2</v>
      </c>
      <c r="Z225" s="33"/>
      <c r="AA225" s="33"/>
      <c r="AB225" s="33"/>
      <c r="AC225" s="33"/>
      <c r="AD225" s="33"/>
      <c r="AE225" s="33"/>
      <c r="AF225" s="33"/>
      <c r="AG225" s="33"/>
      <c r="AH225" s="33"/>
      <c r="AI225" s="33"/>
      <c r="AJ225" s="33"/>
      <c r="AK225" s="33"/>
      <c r="AL225" s="79" t="s">
        <v>36</v>
      </c>
      <c r="AM225" s="16"/>
      <c r="AN225" s="359"/>
      <c r="AR225" s="359"/>
    </row>
    <row r="226" spans="1:46" x14ac:dyDescent="0.2">
      <c r="A226" s="250"/>
      <c r="B226" s="16"/>
      <c r="C226" s="359"/>
      <c r="D226" s="250"/>
      <c r="E226" s="788"/>
      <c r="F226" s="788"/>
      <c r="G226" s="788"/>
      <c r="H226" s="788"/>
      <c r="I226" s="788"/>
      <c r="J226" s="788"/>
      <c r="K226" s="788"/>
      <c r="L226" s="788"/>
      <c r="M226" s="788"/>
      <c r="N226" s="788"/>
      <c r="O226" s="788"/>
      <c r="P226" s="788"/>
      <c r="Q226" s="788"/>
      <c r="R226" s="788"/>
      <c r="S226" s="788"/>
      <c r="T226" s="788"/>
      <c r="U226" s="359"/>
      <c r="V226" s="250"/>
      <c r="W226" s="16" t="s">
        <v>37</v>
      </c>
      <c r="Y226" s="33" t="s">
        <v>2</v>
      </c>
      <c r="Z226" s="33"/>
      <c r="AA226" s="33"/>
      <c r="AB226" s="33"/>
      <c r="AC226" s="33"/>
      <c r="AD226" s="33"/>
      <c r="AE226" s="33"/>
      <c r="AF226" s="33"/>
      <c r="AG226" s="33"/>
      <c r="AH226" s="33"/>
      <c r="AI226" s="33"/>
      <c r="AJ226" s="33"/>
      <c r="AK226" s="33"/>
      <c r="AL226" s="79" t="s">
        <v>38</v>
      </c>
      <c r="AM226" s="16"/>
      <c r="AN226" s="359"/>
      <c r="AR226" s="359"/>
    </row>
    <row r="227" spans="1:46" ht="6" customHeight="1" x14ac:dyDescent="0.2">
      <c r="A227" s="251"/>
      <c r="B227" s="221"/>
      <c r="C227" s="360"/>
      <c r="D227" s="251"/>
      <c r="E227" s="17"/>
      <c r="F227" s="17"/>
      <c r="G227" s="17"/>
      <c r="H227" s="17"/>
      <c r="I227" s="17"/>
      <c r="J227" s="17"/>
      <c r="K227" s="17"/>
      <c r="L227" s="17"/>
      <c r="M227" s="17"/>
      <c r="N227" s="17"/>
      <c r="O227" s="17"/>
      <c r="P227" s="17"/>
      <c r="Q227" s="17"/>
      <c r="R227" s="17"/>
      <c r="S227" s="17"/>
      <c r="T227" s="17"/>
      <c r="U227" s="360"/>
      <c r="V227" s="17"/>
      <c r="W227" s="17"/>
      <c r="X227" s="17"/>
      <c r="Y227" s="17"/>
      <c r="Z227" s="17"/>
      <c r="AA227" s="17"/>
      <c r="AB227" s="17"/>
      <c r="AC227" s="17"/>
      <c r="AD227" s="17"/>
      <c r="AE227" s="17"/>
      <c r="AF227" s="17"/>
      <c r="AG227" s="17"/>
      <c r="AH227" s="17"/>
      <c r="AI227" s="17"/>
      <c r="AJ227" s="17"/>
      <c r="AK227" s="17"/>
      <c r="AL227" s="65"/>
      <c r="AM227" s="17"/>
      <c r="AN227" s="360"/>
      <c r="AO227" s="17"/>
      <c r="AP227" s="17"/>
      <c r="AQ227" s="17"/>
      <c r="AR227" s="360"/>
    </row>
    <row r="228" spans="1:46" s="754" customFormat="1" ht="6.6" customHeight="1" x14ac:dyDescent="0.2">
      <c r="A228" s="165"/>
      <c r="B228" s="167"/>
      <c r="C228" s="166"/>
      <c r="D228" s="165"/>
      <c r="E228" s="167"/>
      <c r="F228" s="167"/>
      <c r="G228" s="167"/>
      <c r="H228" s="167"/>
      <c r="I228" s="167"/>
      <c r="J228" s="167"/>
      <c r="K228" s="167"/>
      <c r="L228" s="167"/>
      <c r="M228" s="167"/>
      <c r="N228" s="167"/>
      <c r="O228" s="167"/>
      <c r="P228" s="167"/>
      <c r="Q228" s="167"/>
      <c r="R228" s="167"/>
      <c r="S228" s="167"/>
      <c r="T228" s="167"/>
      <c r="U228" s="166"/>
      <c r="V228" s="165"/>
      <c r="W228" s="167"/>
      <c r="X228" s="167"/>
      <c r="Y228" s="167"/>
      <c r="Z228" s="167"/>
      <c r="AA228" s="167"/>
      <c r="AB228" s="167"/>
      <c r="AC228" s="167"/>
      <c r="AD228" s="167"/>
      <c r="AE228" s="167"/>
      <c r="AF228" s="167"/>
      <c r="AG228" s="167"/>
      <c r="AH228" s="167"/>
      <c r="AI228" s="167"/>
      <c r="AJ228" s="167"/>
      <c r="AK228" s="167"/>
      <c r="AL228" s="66"/>
      <c r="AM228" s="167"/>
      <c r="AN228" s="166"/>
      <c r="AO228" s="167"/>
      <c r="AP228" s="167"/>
      <c r="AQ228" s="167"/>
      <c r="AR228" s="166"/>
    </row>
    <row r="229" spans="1:46" s="754" customFormat="1" x14ac:dyDescent="0.2">
      <c r="A229" s="250"/>
      <c r="B229" s="67" t="s">
        <v>2826</v>
      </c>
      <c r="C229" s="764"/>
      <c r="D229" s="250"/>
      <c r="E229" s="804" t="s">
        <v>2827</v>
      </c>
      <c r="F229" s="804"/>
      <c r="G229" s="804"/>
      <c r="H229" s="804"/>
      <c r="I229" s="804"/>
      <c r="J229" s="804"/>
      <c r="K229" s="804"/>
      <c r="L229" s="804"/>
      <c r="M229" s="804"/>
      <c r="N229" s="804"/>
      <c r="O229" s="804"/>
      <c r="P229" s="804"/>
      <c r="Q229" s="804"/>
      <c r="R229" s="804"/>
      <c r="S229" s="804"/>
      <c r="T229" s="804"/>
      <c r="U229" s="764"/>
      <c r="V229" s="250"/>
      <c r="Y229" s="33"/>
      <c r="Z229" s="33"/>
      <c r="AA229" s="33"/>
      <c r="AB229" s="33"/>
      <c r="AC229" s="33"/>
      <c r="AD229" s="33"/>
      <c r="AE229" s="33"/>
      <c r="AF229" s="33"/>
      <c r="AG229" s="33"/>
      <c r="AH229" s="33"/>
      <c r="AI229" s="33"/>
      <c r="AJ229" s="33"/>
      <c r="AK229" s="33"/>
      <c r="AL229" s="767"/>
      <c r="AN229" s="764"/>
      <c r="AR229" s="764"/>
    </row>
    <row r="230" spans="1:46" s="754" customFormat="1" x14ac:dyDescent="0.2">
      <c r="A230" s="250"/>
      <c r="C230" s="764"/>
      <c r="D230" s="250"/>
      <c r="E230" s="804"/>
      <c r="F230" s="804"/>
      <c r="G230" s="804"/>
      <c r="H230" s="804"/>
      <c r="I230" s="804"/>
      <c r="J230" s="804"/>
      <c r="K230" s="804"/>
      <c r="L230" s="804"/>
      <c r="M230" s="804"/>
      <c r="N230" s="804"/>
      <c r="O230" s="804"/>
      <c r="P230" s="804"/>
      <c r="Q230" s="804"/>
      <c r="R230" s="804"/>
      <c r="S230" s="804"/>
      <c r="T230" s="804"/>
      <c r="U230" s="764"/>
      <c r="V230" s="250"/>
      <c r="Y230" s="33"/>
      <c r="Z230" s="33"/>
      <c r="AA230" s="33"/>
      <c r="AB230" s="33"/>
      <c r="AC230" s="33"/>
      <c r="AD230" s="33"/>
      <c r="AE230" s="33"/>
      <c r="AF230" s="33"/>
      <c r="AG230" s="33"/>
      <c r="AH230" s="33"/>
      <c r="AI230" s="33"/>
      <c r="AJ230" s="33"/>
      <c r="AK230" s="33"/>
      <c r="AL230" s="767"/>
      <c r="AN230" s="764"/>
      <c r="AR230" s="764"/>
    </row>
    <row r="231" spans="1:46" s="754" customFormat="1" x14ac:dyDescent="0.2">
      <c r="A231" s="250"/>
      <c r="C231" s="764"/>
      <c r="D231" s="250"/>
      <c r="E231" s="804"/>
      <c r="F231" s="804"/>
      <c r="G231" s="804"/>
      <c r="H231" s="804"/>
      <c r="I231" s="804"/>
      <c r="J231" s="804"/>
      <c r="K231" s="804"/>
      <c r="L231" s="804"/>
      <c r="M231" s="804"/>
      <c r="N231" s="804"/>
      <c r="O231" s="804"/>
      <c r="P231" s="804"/>
      <c r="Q231" s="804"/>
      <c r="R231" s="804"/>
      <c r="S231" s="804"/>
      <c r="T231" s="804"/>
      <c r="U231" s="764"/>
      <c r="V231" s="250"/>
      <c r="Y231" s="33"/>
      <c r="Z231" s="33"/>
      <c r="AA231" s="33"/>
      <c r="AB231" s="33"/>
      <c r="AC231" s="33"/>
      <c r="AD231" s="33"/>
      <c r="AE231" s="33"/>
      <c r="AF231" s="33"/>
      <c r="AG231" s="33"/>
      <c r="AH231" s="33"/>
      <c r="AI231" s="33"/>
      <c r="AJ231" s="33"/>
      <c r="AK231" s="33"/>
      <c r="AL231" s="767"/>
      <c r="AN231" s="764"/>
      <c r="AR231" s="764"/>
      <c r="AT231" s="114"/>
    </row>
    <row r="232" spans="1:46" s="754" customFormat="1" x14ac:dyDescent="0.2">
      <c r="A232" s="250"/>
      <c r="C232" s="764"/>
      <c r="D232" s="250"/>
      <c r="E232" s="804"/>
      <c r="F232" s="804"/>
      <c r="G232" s="804"/>
      <c r="H232" s="804"/>
      <c r="I232" s="804"/>
      <c r="J232" s="804"/>
      <c r="K232" s="804"/>
      <c r="L232" s="804"/>
      <c r="M232" s="804"/>
      <c r="N232" s="804"/>
      <c r="O232" s="804"/>
      <c r="P232" s="804"/>
      <c r="Q232" s="804"/>
      <c r="R232" s="804"/>
      <c r="S232" s="804"/>
      <c r="T232" s="804"/>
      <c r="U232" s="764"/>
      <c r="V232" s="250"/>
      <c r="W232" s="754" t="s">
        <v>35</v>
      </c>
      <c r="Y232" s="33" t="s">
        <v>2</v>
      </c>
      <c r="Z232" s="33"/>
      <c r="AA232" s="33"/>
      <c r="AB232" s="33"/>
      <c r="AC232" s="33"/>
      <c r="AD232" s="33"/>
      <c r="AE232" s="33"/>
      <c r="AF232" s="33"/>
      <c r="AG232" s="33"/>
      <c r="AH232" s="33"/>
      <c r="AI232" s="33"/>
      <c r="AJ232" s="33"/>
      <c r="AK232" s="33"/>
      <c r="AL232" s="767" t="s">
        <v>36</v>
      </c>
      <c r="AN232" s="764"/>
      <c r="AR232" s="764"/>
    </row>
    <row r="233" spans="1:46" s="754" customFormat="1" x14ac:dyDescent="0.2">
      <c r="A233" s="250"/>
      <c r="C233" s="764"/>
      <c r="D233" s="250"/>
      <c r="E233" s="788"/>
      <c r="F233" s="788"/>
      <c r="G233" s="788"/>
      <c r="H233" s="788"/>
      <c r="I233" s="788"/>
      <c r="J233" s="788"/>
      <c r="K233" s="788"/>
      <c r="L233" s="788"/>
      <c r="M233" s="788"/>
      <c r="N233" s="788"/>
      <c r="O233" s="788"/>
      <c r="P233" s="788"/>
      <c r="Q233" s="788"/>
      <c r="R233" s="788"/>
      <c r="S233" s="788"/>
      <c r="T233" s="788"/>
      <c r="U233" s="764"/>
      <c r="V233" s="250"/>
      <c r="W233" s="754" t="s">
        <v>37</v>
      </c>
      <c r="Y233" s="33" t="s">
        <v>2</v>
      </c>
      <c r="Z233" s="33"/>
      <c r="AA233" s="33"/>
      <c r="AB233" s="33"/>
      <c r="AC233" s="33"/>
      <c r="AD233" s="33"/>
      <c r="AE233" s="33"/>
      <c r="AF233" s="33"/>
      <c r="AG233" s="33"/>
      <c r="AH233" s="33"/>
      <c r="AI233" s="33"/>
      <c r="AJ233" s="33"/>
      <c r="AK233" s="33"/>
      <c r="AL233" s="767" t="s">
        <v>38</v>
      </c>
      <c r="AN233" s="764"/>
      <c r="AR233" s="764"/>
    </row>
    <row r="234" spans="1:46" s="754" customFormat="1" ht="6" customHeight="1" x14ac:dyDescent="0.2">
      <c r="A234" s="251"/>
      <c r="B234" s="759"/>
      <c r="C234" s="360"/>
      <c r="D234" s="251"/>
      <c r="E234" s="17"/>
      <c r="F234" s="17"/>
      <c r="G234" s="17"/>
      <c r="H234" s="17"/>
      <c r="I234" s="17"/>
      <c r="J234" s="17"/>
      <c r="K234" s="17"/>
      <c r="L234" s="17"/>
      <c r="M234" s="17"/>
      <c r="N234" s="17"/>
      <c r="O234" s="17"/>
      <c r="P234" s="17"/>
      <c r="Q234" s="17"/>
      <c r="R234" s="17"/>
      <c r="S234" s="17"/>
      <c r="T234" s="17"/>
      <c r="U234" s="360"/>
      <c r="V234" s="17"/>
      <c r="W234" s="17"/>
      <c r="X234" s="17"/>
      <c r="Y234" s="17"/>
      <c r="Z234" s="17"/>
      <c r="AA234" s="17"/>
      <c r="AB234" s="17"/>
      <c r="AC234" s="17"/>
      <c r="AD234" s="17"/>
      <c r="AE234" s="17"/>
      <c r="AF234" s="17"/>
      <c r="AG234" s="17"/>
      <c r="AH234" s="17"/>
      <c r="AI234" s="17"/>
      <c r="AJ234" s="17"/>
      <c r="AK234" s="17"/>
      <c r="AL234" s="65"/>
      <c r="AM234" s="17"/>
      <c r="AN234" s="360"/>
      <c r="AO234" s="17"/>
      <c r="AP234" s="17"/>
      <c r="AQ234" s="17"/>
      <c r="AR234" s="360"/>
    </row>
    <row r="235" spans="1:46" ht="6.6" customHeight="1" x14ac:dyDescent="0.2">
      <c r="A235" s="165"/>
      <c r="B235" s="167"/>
      <c r="C235" s="166"/>
      <c r="D235" s="165"/>
      <c r="E235" s="167"/>
      <c r="F235" s="167"/>
      <c r="G235" s="167"/>
      <c r="H235" s="167"/>
      <c r="I235" s="167"/>
      <c r="J235" s="167"/>
      <c r="K235" s="167"/>
      <c r="L235" s="167"/>
      <c r="M235" s="167"/>
      <c r="N235" s="167"/>
      <c r="O235" s="167"/>
      <c r="P235" s="167"/>
      <c r="Q235" s="167"/>
      <c r="R235" s="167"/>
      <c r="S235" s="167"/>
      <c r="T235" s="167"/>
      <c r="U235" s="166"/>
      <c r="V235" s="165"/>
      <c r="W235" s="167"/>
      <c r="X235" s="167"/>
      <c r="Y235" s="167"/>
      <c r="Z235" s="167"/>
      <c r="AA235" s="167"/>
      <c r="AB235" s="167"/>
      <c r="AC235" s="167"/>
      <c r="AD235" s="167"/>
      <c r="AE235" s="167"/>
      <c r="AF235" s="167"/>
      <c r="AG235" s="167"/>
      <c r="AH235" s="167"/>
      <c r="AI235" s="167"/>
      <c r="AJ235" s="167"/>
      <c r="AK235" s="167"/>
      <c r="AL235" s="66"/>
      <c r="AM235" s="167"/>
      <c r="AN235" s="166"/>
      <c r="AO235" s="167"/>
      <c r="AP235" s="167"/>
      <c r="AQ235" s="167"/>
      <c r="AR235" s="166"/>
    </row>
    <row r="236" spans="1:46" x14ac:dyDescent="0.2">
      <c r="A236" s="250"/>
      <c r="B236" s="67" t="s">
        <v>1418</v>
      </c>
      <c r="C236" s="359"/>
      <c r="D236" s="250"/>
      <c r="E236" s="804" t="s">
        <v>2790</v>
      </c>
      <c r="F236" s="804"/>
      <c r="G236" s="804"/>
      <c r="H236" s="804"/>
      <c r="I236" s="804"/>
      <c r="J236" s="804"/>
      <c r="K236" s="804"/>
      <c r="L236" s="804"/>
      <c r="M236" s="804"/>
      <c r="N236" s="804"/>
      <c r="O236" s="804"/>
      <c r="P236" s="804"/>
      <c r="Q236" s="804"/>
      <c r="R236" s="804"/>
      <c r="S236" s="804"/>
      <c r="T236" s="804"/>
      <c r="U236" s="359"/>
      <c r="V236" s="250"/>
      <c r="W236" s="16" t="s">
        <v>35</v>
      </c>
      <c r="Y236" s="33" t="s">
        <v>2</v>
      </c>
      <c r="Z236" s="33"/>
      <c r="AA236" s="33"/>
      <c r="AB236" s="33"/>
      <c r="AC236" s="33"/>
      <c r="AD236" s="33"/>
      <c r="AE236" s="33"/>
      <c r="AF236" s="33"/>
      <c r="AG236" s="33"/>
      <c r="AH236" s="33"/>
      <c r="AI236" s="33"/>
      <c r="AJ236" s="33"/>
      <c r="AK236" s="33"/>
      <c r="AL236" s="79" t="s">
        <v>36</v>
      </c>
      <c r="AM236" s="16"/>
      <c r="AN236" s="359"/>
      <c r="AR236" s="359"/>
    </row>
    <row r="237" spans="1:46" x14ac:dyDescent="0.2">
      <c r="A237" s="250"/>
      <c r="B237" s="16"/>
      <c r="C237" s="359"/>
      <c r="D237" s="250"/>
      <c r="E237" s="804"/>
      <c r="F237" s="804"/>
      <c r="G237" s="804"/>
      <c r="H237" s="804"/>
      <c r="I237" s="804"/>
      <c r="J237" s="804"/>
      <c r="K237" s="804"/>
      <c r="L237" s="804"/>
      <c r="M237" s="804"/>
      <c r="N237" s="804"/>
      <c r="O237" s="804"/>
      <c r="P237" s="804"/>
      <c r="Q237" s="804"/>
      <c r="R237" s="804"/>
      <c r="S237" s="804"/>
      <c r="T237" s="804"/>
      <c r="U237" s="359"/>
      <c r="V237" s="250"/>
      <c r="W237" s="16" t="s">
        <v>37</v>
      </c>
      <c r="Y237" s="33" t="s">
        <v>2</v>
      </c>
      <c r="Z237" s="33"/>
      <c r="AA237" s="33"/>
      <c r="AB237" s="33"/>
      <c r="AC237" s="33"/>
      <c r="AD237" s="33"/>
      <c r="AE237" s="33"/>
      <c r="AF237" s="33"/>
      <c r="AG237" s="33"/>
      <c r="AH237" s="33"/>
      <c r="AI237" s="33"/>
      <c r="AJ237" s="33"/>
      <c r="AK237" s="33"/>
      <c r="AL237" s="79" t="s">
        <v>38</v>
      </c>
      <c r="AM237" s="16"/>
      <c r="AN237" s="359"/>
      <c r="AR237" s="359"/>
    </row>
    <row r="238" spans="1:46" ht="6" customHeight="1" x14ac:dyDescent="0.2">
      <c r="A238" s="251"/>
      <c r="B238" s="221"/>
      <c r="C238" s="360"/>
      <c r="D238" s="251"/>
      <c r="E238" s="17"/>
      <c r="F238" s="17"/>
      <c r="G238" s="17"/>
      <c r="H238" s="17"/>
      <c r="I238" s="17"/>
      <c r="J238" s="17"/>
      <c r="K238" s="17"/>
      <c r="L238" s="17"/>
      <c r="M238" s="17"/>
      <c r="N238" s="17"/>
      <c r="O238" s="17"/>
      <c r="P238" s="17"/>
      <c r="Q238" s="17"/>
      <c r="R238" s="17"/>
      <c r="S238" s="17"/>
      <c r="T238" s="17"/>
      <c r="U238" s="360"/>
      <c r="V238" s="17"/>
      <c r="W238" s="17"/>
      <c r="X238" s="17"/>
      <c r="Y238" s="17"/>
      <c r="Z238" s="17"/>
      <c r="AA238" s="17"/>
      <c r="AB238" s="17"/>
      <c r="AC238" s="17"/>
      <c r="AD238" s="17"/>
      <c r="AE238" s="17"/>
      <c r="AF238" s="17"/>
      <c r="AG238" s="17"/>
      <c r="AH238" s="17"/>
      <c r="AI238" s="17"/>
      <c r="AJ238" s="17"/>
      <c r="AK238" s="17"/>
      <c r="AL238" s="65"/>
      <c r="AM238" s="17"/>
      <c r="AN238" s="360"/>
      <c r="AO238" s="17"/>
      <c r="AP238" s="17"/>
      <c r="AQ238" s="17"/>
      <c r="AR238" s="360"/>
    </row>
    <row r="239" spans="1:46" ht="6.6" customHeight="1" x14ac:dyDescent="0.2">
      <c r="A239" s="165"/>
      <c r="B239" s="167"/>
      <c r="C239" s="166"/>
      <c r="D239" s="165"/>
      <c r="E239" s="167"/>
      <c r="F239" s="167"/>
      <c r="G239" s="167"/>
      <c r="H239" s="167"/>
      <c r="I239" s="167"/>
      <c r="J239" s="167"/>
      <c r="K239" s="167"/>
      <c r="L239" s="167"/>
      <c r="M239" s="167"/>
      <c r="N239" s="167"/>
      <c r="O239" s="167"/>
      <c r="P239" s="167"/>
      <c r="Q239" s="167"/>
      <c r="R239" s="167"/>
      <c r="S239" s="167"/>
      <c r="T239" s="167"/>
      <c r="U239" s="166"/>
      <c r="V239" s="165"/>
      <c r="W239" s="167"/>
      <c r="X239" s="167"/>
      <c r="Y239" s="167"/>
      <c r="Z239" s="167"/>
      <c r="AA239" s="167"/>
      <c r="AB239" s="167"/>
      <c r="AC239" s="167"/>
      <c r="AD239" s="167"/>
      <c r="AE239" s="167"/>
      <c r="AF239" s="167"/>
      <c r="AG239" s="167"/>
      <c r="AH239" s="167"/>
      <c r="AI239" s="167"/>
      <c r="AJ239" s="167"/>
      <c r="AK239" s="167"/>
      <c r="AL239" s="66"/>
      <c r="AM239" s="167"/>
      <c r="AN239" s="166"/>
      <c r="AO239" s="167"/>
      <c r="AP239" s="167"/>
      <c r="AQ239" s="167"/>
      <c r="AR239" s="166"/>
    </row>
    <row r="240" spans="1:46" x14ac:dyDescent="0.2">
      <c r="A240" s="250"/>
      <c r="B240" s="67" t="s">
        <v>1419</v>
      </c>
      <c r="C240" s="359"/>
      <c r="D240" s="250"/>
      <c r="E240" s="804" t="s">
        <v>2791</v>
      </c>
      <c r="F240" s="804"/>
      <c r="G240" s="804"/>
      <c r="H240" s="804"/>
      <c r="I240" s="804"/>
      <c r="J240" s="804"/>
      <c r="K240" s="804"/>
      <c r="L240" s="804"/>
      <c r="M240" s="804"/>
      <c r="N240" s="804"/>
      <c r="O240" s="804"/>
      <c r="P240" s="804"/>
      <c r="Q240" s="804"/>
      <c r="R240" s="804"/>
      <c r="S240" s="804"/>
      <c r="T240" s="804"/>
      <c r="U240" s="359"/>
      <c r="V240" s="250"/>
      <c r="W240" s="16" t="s">
        <v>35</v>
      </c>
      <c r="Y240" s="33" t="s">
        <v>2</v>
      </c>
      <c r="Z240" s="33"/>
      <c r="AA240" s="33"/>
      <c r="AB240" s="33"/>
      <c r="AC240" s="33"/>
      <c r="AD240" s="33"/>
      <c r="AE240" s="33"/>
      <c r="AF240" s="33"/>
      <c r="AG240" s="33"/>
      <c r="AH240" s="33"/>
      <c r="AI240" s="33"/>
      <c r="AJ240" s="33"/>
      <c r="AK240" s="33"/>
      <c r="AL240" s="79" t="s">
        <v>36</v>
      </c>
      <c r="AM240" s="16"/>
      <c r="AN240" s="359"/>
      <c r="AR240" s="359"/>
    </row>
    <row r="241" spans="1:46" x14ac:dyDescent="0.2">
      <c r="A241" s="250"/>
      <c r="B241" s="16"/>
      <c r="C241" s="359"/>
      <c r="D241" s="250"/>
      <c r="E241" s="804"/>
      <c r="F241" s="804"/>
      <c r="G241" s="804"/>
      <c r="H241" s="804"/>
      <c r="I241" s="804"/>
      <c r="J241" s="804"/>
      <c r="K241" s="804"/>
      <c r="L241" s="804"/>
      <c r="M241" s="804"/>
      <c r="N241" s="804"/>
      <c r="O241" s="804"/>
      <c r="P241" s="804"/>
      <c r="Q241" s="804"/>
      <c r="R241" s="804"/>
      <c r="S241" s="804"/>
      <c r="T241" s="804"/>
      <c r="U241" s="359"/>
      <c r="V241" s="250"/>
      <c r="W241" s="16" t="s">
        <v>37</v>
      </c>
      <c r="Y241" s="33" t="s">
        <v>2</v>
      </c>
      <c r="Z241" s="33"/>
      <c r="AA241" s="33"/>
      <c r="AB241" s="33"/>
      <c r="AC241" s="33"/>
      <c r="AD241" s="33"/>
      <c r="AE241" s="33"/>
      <c r="AF241" s="33"/>
      <c r="AG241" s="33"/>
      <c r="AH241" s="33"/>
      <c r="AI241" s="33"/>
      <c r="AJ241" s="33"/>
      <c r="AK241" s="33"/>
      <c r="AL241" s="79" t="s">
        <v>38</v>
      </c>
      <c r="AM241" s="462"/>
      <c r="AN241" s="359"/>
      <c r="AO241" s="250"/>
      <c r="AQ241" s="959">
        <v>7.2169999999999996</v>
      </c>
      <c r="AR241" s="960"/>
      <c r="AT241" s="114"/>
    </row>
    <row r="242" spans="1:46" ht="6.6" customHeight="1" x14ac:dyDescent="0.2">
      <c r="A242" s="251"/>
      <c r="B242" s="221"/>
      <c r="C242" s="360"/>
      <c r="D242" s="251"/>
      <c r="E242" s="17"/>
      <c r="F242" s="17"/>
      <c r="G242" s="17"/>
      <c r="H242" s="17"/>
      <c r="I242" s="17"/>
      <c r="J242" s="17"/>
      <c r="K242" s="17"/>
      <c r="L242" s="17"/>
      <c r="M242" s="17"/>
      <c r="N242" s="17"/>
      <c r="O242" s="17"/>
      <c r="P242" s="17"/>
      <c r="Q242" s="17"/>
      <c r="R242" s="17"/>
      <c r="S242" s="17"/>
      <c r="T242" s="17"/>
      <c r="U242" s="360"/>
      <c r="V242" s="17"/>
      <c r="W242" s="17"/>
      <c r="X242" s="17"/>
      <c r="Y242" s="17"/>
      <c r="Z242" s="17"/>
      <c r="AA242" s="17"/>
      <c r="AB242" s="17"/>
      <c r="AC242" s="17"/>
      <c r="AD242" s="17"/>
      <c r="AE242" s="17"/>
      <c r="AF242" s="17"/>
      <c r="AG242" s="17"/>
      <c r="AH242" s="17"/>
      <c r="AI242" s="17"/>
      <c r="AJ242" s="17"/>
      <c r="AK242" s="17"/>
      <c r="AL242" s="65"/>
      <c r="AM242" s="17"/>
      <c r="AN242" s="360"/>
      <c r="AO242" s="17"/>
      <c r="AP242" s="17"/>
      <c r="AQ242" s="17"/>
      <c r="AR242" s="360"/>
    </row>
    <row r="243" spans="1:46" ht="4.9000000000000004" customHeight="1" x14ac:dyDescent="0.2">
      <c r="A243" s="250"/>
      <c r="B243" s="288"/>
      <c r="C243" s="359"/>
      <c r="D243" s="250"/>
      <c r="U243" s="166"/>
      <c r="AM243" s="16"/>
      <c r="AN243" s="359"/>
      <c r="AR243" s="359"/>
    </row>
    <row r="244" spans="1:46" ht="10.15" customHeight="1" x14ac:dyDescent="0.2">
      <c r="A244" s="250"/>
      <c r="B244" s="67" t="s">
        <v>2828</v>
      </c>
      <c r="C244" s="359"/>
      <c r="D244" s="250"/>
      <c r="E244" s="804" t="s">
        <v>1356</v>
      </c>
      <c r="F244" s="804"/>
      <c r="G244" s="804"/>
      <c r="H244" s="804"/>
      <c r="I244" s="804"/>
      <c r="J244" s="804"/>
      <c r="K244" s="804"/>
      <c r="L244" s="804"/>
      <c r="M244" s="804"/>
      <c r="N244" s="804"/>
      <c r="O244" s="804"/>
      <c r="P244" s="804"/>
      <c r="Q244" s="804"/>
      <c r="R244" s="804"/>
      <c r="S244" s="804"/>
      <c r="T244" s="804"/>
      <c r="U244" s="253"/>
      <c r="V244" s="462"/>
      <c r="W244" s="16" t="s">
        <v>1375</v>
      </c>
      <c r="Z244" s="33"/>
      <c r="AA244" s="33"/>
      <c r="AB244" s="33"/>
      <c r="AC244" s="33"/>
      <c r="AE244" s="33" t="s">
        <v>2</v>
      </c>
      <c r="AF244" s="33"/>
      <c r="AG244" s="33"/>
      <c r="AH244" s="33"/>
      <c r="AI244" s="33"/>
      <c r="AJ244" s="33"/>
      <c r="AK244" s="33"/>
      <c r="AL244" s="79" t="s">
        <v>36</v>
      </c>
      <c r="AM244" s="462"/>
      <c r="AN244" s="359"/>
      <c r="AR244" s="359"/>
    </row>
    <row r="245" spans="1:46" ht="10.15" customHeight="1" x14ac:dyDescent="0.2">
      <c r="A245" s="250"/>
      <c r="B245" s="16"/>
      <c r="C245" s="359"/>
      <c r="D245" s="250"/>
      <c r="E245" s="804"/>
      <c r="F245" s="804"/>
      <c r="G245" s="804"/>
      <c r="H245" s="804"/>
      <c r="I245" s="804"/>
      <c r="J245" s="804"/>
      <c r="K245" s="804"/>
      <c r="L245" s="804"/>
      <c r="M245" s="804"/>
      <c r="N245" s="804"/>
      <c r="O245" s="804"/>
      <c r="P245" s="804"/>
      <c r="Q245" s="804"/>
      <c r="R245" s="804"/>
      <c r="S245" s="804"/>
      <c r="T245" s="804"/>
      <c r="U245" s="253"/>
      <c r="V245" s="462"/>
      <c r="W245" s="16" t="s">
        <v>1376</v>
      </c>
      <c r="Z245" s="33"/>
      <c r="AA245" s="33"/>
      <c r="AB245" s="33"/>
      <c r="AC245" s="33"/>
      <c r="AD245" s="33"/>
      <c r="AE245" s="33" t="s">
        <v>2</v>
      </c>
      <c r="AF245" s="33"/>
      <c r="AG245" s="33"/>
      <c r="AH245" s="33"/>
      <c r="AI245" s="33"/>
      <c r="AJ245" s="33"/>
      <c r="AK245" s="33"/>
      <c r="AL245" s="79" t="s">
        <v>38</v>
      </c>
      <c r="AM245" s="462"/>
      <c r="AN245" s="359"/>
      <c r="AR245" s="359"/>
    </row>
    <row r="246" spans="1:46" x14ac:dyDescent="0.2">
      <c r="A246" s="250"/>
      <c r="B246" s="16"/>
      <c r="C246" s="359"/>
      <c r="D246" s="250"/>
      <c r="E246" s="804"/>
      <c r="F246" s="804"/>
      <c r="G246" s="804"/>
      <c r="H246" s="804"/>
      <c r="I246" s="804"/>
      <c r="J246" s="804"/>
      <c r="K246" s="804"/>
      <c r="L246" s="804"/>
      <c r="M246" s="804"/>
      <c r="N246" s="804"/>
      <c r="O246" s="804"/>
      <c r="P246" s="804"/>
      <c r="Q246" s="804"/>
      <c r="R246" s="804"/>
      <c r="S246" s="804"/>
      <c r="T246" s="804"/>
      <c r="U246" s="253"/>
      <c r="V246" s="462"/>
      <c r="Z246" s="33"/>
      <c r="AA246" s="33"/>
      <c r="AB246" s="33"/>
      <c r="AC246" s="33"/>
      <c r="AD246" s="33"/>
      <c r="AE246" s="33"/>
      <c r="AF246" s="33"/>
      <c r="AG246" s="33"/>
      <c r="AH246" s="33"/>
      <c r="AI246" s="33"/>
      <c r="AJ246" s="33"/>
      <c r="AK246" s="33"/>
      <c r="AL246" s="79"/>
      <c r="AM246" s="462"/>
      <c r="AN246" s="359"/>
      <c r="AR246" s="359"/>
    </row>
    <row r="247" spans="1:46" ht="6" customHeight="1" x14ac:dyDescent="0.2">
      <c r="A247" s="251"/>
      <c r="B247" s="17"/>
      <c r="C247" s="360"/>
      <c r="D247" s="251"/>
      <c r="E247" s="17"/>
      <c r="F247" s="17"/>
      <c r="G247" s="17"/>
      <c r="H247" s="17"/>
      <c r="I247" s="17"/>
      <c r="J247" s="17"/>
      <c r="K247" s="17"/>
      <c r="L247" s="17"/>
      <c r="M247" s="17"/>
      <c r="N247" s="17"/>
      <c r="O247" s="17"/>
      <c r="P247" s="17"/>
      <c r="Q247" s="17"/>
      <c r="R247" s="17"/>
      <c r="S247" s="17"/>
      <c r="T247" s="17"/>
      <c r="U247" s="360"/>
      <c r="V247" s="251"/>
      <c r="W247" s="17"/>
      <c r="X247" s="17"/>
      <c r="Y247" s="17"/>
      <c r="Z247" s="17"/>
      <c r="AA247" s="17"/>
      <c r="AB247" s="17"/>
      <c r="AC247" s="17"/>
      <c r="AD247" s="17"/>
      <c r="AE247" s="17"/>
      <c r="AF247" s="17"/>
      <c r="AG247" s="17"/>
      <c r="AH247" s="17"/>
      <c r="AI247" s="17"/>
      <c r="AJ247" s="17"/>
      <c r="AK247" s="17"/>
      <c r="AL247" s="17"/>
      <c r="AM247" s="17"/>
      <c r="AN247" s="360"/>
      <c r="AO247" s="251"/>
      <c r="AP247" s="17"/>
      <c r="AQ247" s="17"/>
      <c r="AR247" s="360"/>
    </row>
    <row r="248" spans="1:46" s="754" customFormat="1" ht="6.6" customHeight="1" x14ac:dyDescent="0.2">
      <c r="A248" s="165"/>
      <c r="B248" s="167"/>
      <c r="C248" s="166"/>
      <c r="D248" s="165"/>
      <c r="E248" s="269"/>
      <c r="F248" s="269"/>
      <c r="G248" s="269"/>
      <c r="H248" s="269"/>
      <c r="I248" s="269"/>
      <c r="J248" s="269"/>
      <c r="K248" s="269"/>
      <c r="L248" s="269"/>
      <c r="M248" s="269"/>
      <c r="N248" s="269"/>
      <c r="O248" s="269"/>
      <c r="P248" s="269"/>
      <c r="Q248" s="269"/>
      <c r="R248" s="269"/>
      <c r="S248" s="269"/>
      <c r="T248" s="269"/>
      <c r="U248" s="380"/>
      <c r="V248" s="381"/>
      <c r="W248" s="269"/>
      <c r="X248" s="269"/>
      <c r="Y248" s="269"/>
      <c r="Z248" s="269"/>
      <c r="AA248" s="269"/>
      <c r="AB248" s="269"/>
      <c r="AC248" s="269"/>
      <c r="AD248" s="269"/>
      <c r="AE248" s="269"/>
      <c r="AF248" s="269"/>
      <c r="AG248" s="269"/>
      <c r="AH248" s="269"/>
      <c r="AI248" s="269"/>
      <c r="AJ248" s="269"/>
      <c r="AK248" s="269"/>
      <c r="AL248" s="641"/>
      <c r="AM248" s="167"/>
      <c r="AN248" s="166"/>
      <c r="AO248" s="167"/>
      <c r="AP248" s="167"/>
      <c r="AQ248" s="167"/>
      <c r="AR248" s="166"/>
    </row>
    <row r="249" spans="1:46" s="754" customFormat="1" ht="10.15" customHeight="1" x14ac:dyDescent="0.2">
      <c r="A249" s="250"/>
      <c r="B249" s="67" t="s">
        <v>2829</v>
      </c>
      <c r="C249" s="764"/>
      <c r="D249" s="250"/>
      <c r="E249" s="956" t="s">
        <v>2835</v>
      </c>
      <c r="F249" s="956"/>
      <c r="G249" s="956"/>
      <c r="H249" s="956"/>
      <c r="I249" s="956"/>
      <c r="J249" s="956"/>
      <c r="K249" s="956"/>
      <c r="L249" s="956"/>
      <c r="M249" s="956"/>
      <c r="N249" s="956"/>
      <c r="O249" s="956"/>
      <c r="P249" s="956"/>
      <c r="Q249" s="956"/>
      <c r="R249" s="956"/>
      <c r="S249" s="956"/>
      <c r="T249" s="956"/>
      <c r="U249" s="766"/>
      <c r="V249" s="241"/>
      <c r="W249" s="754" t="s">
        <v>2766</v>
      </c>
      <c r="AA249" s="33"/>
      <c r="AB249" s="33"/>
      <c r="AC249" s="33" t="s">
        <v>2</v>
      </c>
      <c r="AD249" s="33"/>
      <c r="AE249" s="33"/>
      <c r="AF249" s="33"/>
      <c r="AG249" s="33"/>
      <c r="AH249" s="33"/>
      <c r="AI249" s="33"/>
      <c r="AJ249" s="33"/>
      <c r="AK249" s="33"/>
      <c r="AL249" s="767">
        <v>1</v>
      </c>
      <c r="AN249" s="764"/>
      <c r="AR249" s="764"/>
    </row>
    <row r="250" spans="1:46" s="754" customFormat="1" x14ac:dyDescent="0.2">
      <c r="A250" s="250"/>
      <c r="C250" s="764"/>
      <c r="D250" s="250"/>
      <c r="E250" s="956"/>
      <c r="F250" s="956"/>
      <c r="G250" s="956"/>
      <c r="H250" s="956"/>
      <c r="I250" s="956"/>
      <c r="J250" s="956"/>
      <c r="K250" s="956"/>
      <c r="L250" s="956"/>
      <c r="M250" s="956"/>
      <c r="N250" s="956"/>
      <c r="O250" s="956"/>
      <c r="P250" s="956"/>
      <c r="Q250" s="956"/>
      <c r="R250" s="956"/>
      <c r="S250" s="956"/>
      <c r="T250" s="956"/>
      <c r="U250" s="766"/>
      <c r="V250" s="241"/>
      <c r="W250" s="754" t="s">
        <v>2767</v>
      </c>
      <c r="Z250" s="33"/>
      <c r="AA250" s="33" t="s">
        <v>2</v>
      </c>
      <c r="AB250" s="33"/>
      <c r="AC250" s="33"/>
      <c r="AD250" s="33"/>
      <c r="AE250" s="33"/>
      <c r="AF250" s="33"/>
      <c r="AG250" s="33"/>
      <c r="AH250" s="33"/>
      <c r="AI250" s="33"/>
      <c r="AJ250" s="33"/>
      <c r="AK250" s="33"/>
      <c r="AL250" s="767">
        <v>2</v>
      </c>
      <c r="AN250" s="764"/>
      <c r="AR250" s="764"/>
      <c r="AT250" s="114"/>
    </row>
    <row r="251" spans="1:46" s="754" customFormat="1" x14ac:dyDescent="0.2">
      <c r="A251" s="250"/>
      <c r="C251" s="764"/>
      <c r="D251" s="250"/>
      <c r="E251" s="956"/>
      <c r="F251" s="956"/>
      <c r="G251" s="956"/>
      <c r="H251" s="956"/>
      <c r="I251" s="956"/>
      <c r="J251" s="956"/>
      <c r="K251" s="956"/>
      <c r="L251" s="956"/>
      <c r="M251" s="956"/>
      <c r="N251" s="956"/>
      <c r="O251" s="956"/>
      <c r="P251" s="956"/>
      <c r="Q251" s="956"/>
      <c r="R251" s="956"/>
      <c r="S251" s="956"/>
      <c r="T251" s="956"/>
      <c r="U251" s="766"/>
      <c r="V251" s="241"/>
      <c r="Y251" s="33"/>
      <c r="Z251" s="33"/>
      <c r="AA251" s="33"/>
      <c r="AB251" s="33"/>
      <c r="AC251" s="33"/>
      <c r="AE251" s="33"/>
      <c r="AF251" s="33"/>
      <c r="AH251" s="33"/>
      <c r="AI251" s="33"/>
      <c r="AJ251" s="33"/>
      <c r="AK251" s="33"/>
      <c r="AL251" s="767"/>
      <c r="AN251" s="764"/>
      <c r="AR251" s="764"/>
    </row>
    <row r="252" spans="1:46" s="754" customFormat="1" x14ac:dyDescent="0.2">
      <c r="A252" s="250"/>
      <c r="C252" s="764"/>
      <c r="D252" s="250"/>
      <c r="E252" s="956"/>
      <c r="F252" s="956"/>
      <c r="G252" s="956"/>
      <c r="H252" s="956"/>
      <c r="I252" s="956"/>
      <c r="J252" s="956"/>
      <c r="K252" s="956"/>
      <c r="L252" s="956"/>
      <c r="M252" s="956"/>
      <c r="N252" s="956"/>
      <c r="O252" s="956"/>
      <c r="P252" s="956"/>
      <c r="Q252" s="956"/>
      <c r="R252" s="956"/>
      <c r="S252" s="956"/>
      <c r="T252" s="956"/>
      <c r="U252" s="766"/>
      <c r="V252" s="241"/>
      <c r="W252" s="754" t="s">
        <v>359</v>
      </c>
      <c r="Y252" s="33"/>
      <c r="Z252" s="33"/>
      <c r="AA252" s="33"/>
      <c r="AB252" s="33"/>
      <c r="AC252" s="644"/>
      <c r="AD252" s="644"/>
      <c r="AE252" s="644"/>
      <c r="AF252" s="644"/>
      <c r="AG252" s="644"/>
      <c r="AH252" s="644"/>
      <c r="AI252" s="644"/>
      <c r="AJ252" s="644"/>
      <c r="AK252" s="644"/>
      <c r="AL252" s="767">
        <v>6</v>
      </c>
      <c r="AN252" s="764"/>
      <c r="AR252" s="764"/>
    </row>
    <row r="253" spans="1:46" s="754" customFormat="1" ht="6" customHeight="1" x14ac:dyDescent="0.2">
      <c r="A253" s="251"/>
      <c r="B253" s="759"/>
      <c r="C253" s="360"/>
      <c r="D253" s="251"/>
      <c r="E253" s="17"/>
      <c r="F253" s="17"/>
      <c r="G253" s="17"/>
      <c r="H253" s="17"/>
      <c r="I253" s="17"/>
      <c r="J253" s="17"/>
      <c r="K253" s="17"/>
      <c r="L253" s="17"/>
      <c r="M253" s="17"/>
      <c r="N253" s="17"/>
      <c r="O253" s="17"/>
      <c r="P253" s="17"/>
      <c r="Q253" s="17"/>
      <c r="R253" s="17"/>
      <c r="S253" s="17"/>
      <c r="T253" s="17"/>
      <c r="U253" s="360"/>
      <c r="V253" s="17"/>
      <c r="W253" s="17"/>
      <c r="X253" s="17"/>
      <c r="Y253" s="17"/>
      <c r="Z253" s="17"/>
      <c r="AA253" s="17"/>
      <c r="AB253" s="17"/>
      <c r="AC253" s="17"/>
      <c r="AD253" s="17"/>
      <c r="AE253" s="17"/>
      <c r="AF253" s="17"/>
      <c r="AG253" s="17"/>
      <c r="AH253" s="17"/>
      <c r="AI253" s="17"/>
      <c r="AJ253" s="17"/>
      <c r="AK253" s="17"/>
      <c r="AL253" s="65"/>
      <c r="AM253" s="17"/>
      <c r="AN253" s="360"/>
      <c r="AO253" s="17"/>
      <c r="AP253" s="17"/>
      <c r="AQ253" s="17"/>
      <c r="AR253" s="360"/>
    </row>
    <row r="254" spans="1:46" s="754" customFormat="1" ht="6.6" customHeight="1" x14ac:dyDescent="0.2">
      <c r="A254" s="165"/>
      <c r="B254" s="167"/>
      <c r="C254" s="166"/>
      <c r="D254" s="165"/>
      <c r="E254" s="269"/>
      <c r="F254" s="269"/>
      <c r="G254" s="269"/>
      <c r="H254" s="269"/>
      <c r="I254" s="269"/>
      <c r="J254" s="269"/>
      <c r="K254" s="269"/>
      <c r="L254" s="269"/>
      <c r="M254" s="269"/>
      <c r="N254" s="269"/>
      <c r="O254" s="269"/>
      <c r="P254" s="269"/>
      <c r="Q254" s="269"/>
      <c r="R254" s="269"/>
      <c r="S254" s="269"/>
      <c r="T254" s="269"/>
      <c r="U254" s="380"/>
      <c r="V254" s="381"/>
      <c r="W254" s="269"/>
      <c r="X254" s="269"/>
      <c r="Y254" s="269"/>
      <c r="Z254" s="269"/>
      <c r="AA254" s="269"/>
      <c r="AB254" s="269"/>
      <c r="AC254" s="269"/>
      <c r="AD254" s="269"/>
      <c r="AE254" s="269"/>
      <c r="AF254" s="269"/>
      <c r="AG254" s="269"/>
      <c r="AH254" s="269"/>
      <c r="AI254" s="269"/>
      <c r="AJ254" s="269"/>
      <c r="AK254" s="269"/>
      <c r="AL254" s="641"/>
      <c r="AM254" s="167"/>
      <c r="AN254" s="166"/>
      <c r="AO254" s="167"/>
      <c r="AP254" s="167"/>
      <c r="AQ254" s="167"/>
      <c r="AR254" s="166"/>
    </row>
    <row r="255" spans="1:46" s="754" customFormat="1" ht="10.15" customHeight="1" x14ac:dyDescent="0.2">
      <c r="A255" s="250"/>
      <c r="B255" s="67" t="s">
        <v>2834</v>
      </c>
      <c r="C255" s="764"/>
      <c r="D255" s="250"/>
      <c r="E255" s="956" t="s">
        <v>2837</v>
      </c>
      <c r="F255" s="956"/>
      <c r="G255" s="956"/>
      <c r="H255" s="956"/>
      <c r="I255" s="956"/>
      <c r="J255" s="956"/>
      <c r="K255" s="956"/>
      <c r="L255" s="956"/>
      <c r="M255" s="956"/>
      <c r="N255" s="956"/>
      <c r="O255" s="956"/>
      <c r="P255" s="956"/>
      <c r="Q255" s="956"/>
      <c r="R255" s="956"/>
      <c r="S255" s="956"/>
      <c r="T255" s="956"/>
      <c r="U255" s="766"/>
      <c r="V255" s="241"/>
      <c r="W255" s="754" t="s">
        <v>369</v>
      </c>
      <c r="Y255" s="33" t="s">
        <v>2</v>
      </c>
      <c r="Z255" s="33"/>
      <c r="AA255" s="33"/>
      <c r="AB255" s="33"/>
      <c r="AC255" s="33"/>
      <c r="AD255" s="33"/>
      <c r="AE255" s="33"/>
      <c r="AF255" s="33"/>
      <c r="AG255" s="33"/>
      <c r="AH255" s="33"/>
      <c r="AI255" s="33"/>
      <c r="AJ255" s="33"/>
      <c r="AK255" s="33"/>
      <c r="AL255" s="767" t="s">
        <v>47</v>
      </c>
      <c r="AN255" s="764"/>
      <c r="AR255" s="764"/>
    </row>
    <row r="256" spans="1:46" s="754" customFormat="1" x14ac:dyDescent="0.2">
      <c r="A256" s="250"/>
      <c r="C256" s="764"/>
      <c r="D256" s="250"/>
      <c r="E256" s="956"/>
      <c r="F256" s="956"/>
      <c r="G256" s="956"/>
      <c r="H256" s="956"/>
      <c r="I256" s="956"/>
      <c r="J256" s="956"/>
      <c r="K256" s="956"/>
      <c r="L256" s="956"/>
      <c r="M256" s="956"/>
      <c r="N256" s="956"/>
      <c r="O256" s="956"/>
      <c r="P256" s="956"/>
      <c r="Q256" s="956"/>
      <c r="R256" s="956"/>
      <c r="S256" s="956"/>
      <c r="T256" s="956"/>
      <c r="U256" s="766"/>
      <c r="V256" s="241"/>
      <c r="W256" s="754" t="s">
        <v>370</v>
      </c>
      <c r="Y256" s="33"/>
      <c r="Z256" s="33"/>
      <c r="AA256" s="33"/>
      <c r="AB256" s="33"/>
      <c r="AC256" s="33"/>
      <c r="AD256" s="33" t="s">
        <v>2</v>
      </c>
      <c r="AE256" s="33"/>
      <c r="AF256" s="33"/>
      <c r="AG256" s="33"/>
      <c r="AH256" s="33"/>
      <c r="AI256" s="33"/>
      <c r="AJ256" s="33"/>
      <c r="AK256" s="33"/>
      <c r="AL256" s="767" t="s">
        <v>48</v>
      </c>
      <c r="AN256" s="764"/>
      <c r="AR256" s="764"/>
    </row>
    <row r="257" spans="1:46" s="754" customFormat="1" x14ac:dyDescent="0.2">
      <c r="A257" s="250"/>
      <c r="C257" s="764"/>
      <c r="D257" s="250"/>
      <c r="E257" s="956"/>
      <c r="F257" s="956"/>
      <c r="G257" s="956"/>
      <c r="H257" s="956"/>
      <c r="I257" s="956"/>
      <c r="J257" s="956"/>
      <c r="K257" s="956"/>
      <c r="L257" s="956"/>
      <c r="M257" s="956"/>
      <c r="N257" s="956"/>
      <c r="O257" s="956"/>
      <c r="P257" s="956"/>
      <c r="Q257" s="956"/>
      <c r="R257" s="956"/>
      <c r="S257" s="956"/>
      <c r="T257" s="956"/>
      <c r="U257" s="766"/>
      <c r="V257" s="241"/>
      <c r="W257" s="754" t="s">
        <v>1952</v>
      </c>
      <c r="Y257" s="33"/>
      <c r="Z257" s="33"/>
      <c r="AA257" s="33"/>
      <c r="AB257" s="33"/>
      <c r="AC257" s="33"/>
      <c r="AE257" s="33"/>
      <c r="AF257" s="33"/>
      <c r="AH257" s="33" t="s">
        <v>2</v>
      </c>
      <c r="AI257" s="33"/>
      <c r="AJ257" s="33"/>
      <c r="AK257" s="33"/>
      <c r="AL257" s="767" t="s">
        <v>49</v>
      </c>
      <c r="AN257" s="764"/>
      <c r="AR257" s="764"/>
      <c r="AT257" s="114"/>
    </row>
    <row r="258" spans="1:46" s="754" customFormat="1" x14ac:dyDescent="0.2">
      <c r="A258" s="250"/>
      <c r="C258" s="764"/>
      <c r="D258" s="250"/>
      <c r="E258" s="956"/>
      <c r="F258" s="956"/>
      <c r="G258" s="956"/>
      <c r="H258" s="956"/>
      <c r="I258" s="956"/>
      <c r="J258" s="956"/>
      <c r="K258" s="956"/>
      <c r="L258" s="956"/>
      <c r="M258" s="956"/>
      <c r="N258" s="956"/>
      <c r="O258" s="956"/>
      <c r="P258" s="956"/>
      <c r="Q258" s="956"/>
      <c r="R258" s="956"/>
      <c r="S258" s="956"/>
      <c r="T258" s="956"/>
      <c r="U258" s="766"/>
      <c r="V258" s="241"/>
      <c r="W258" s="754" t="s">
        <v>1951</v>
      </c>
      <c r="Y258" s="33"/>
      <c r="Z258" s="33"/>
      <c r="AA258" s="33"/>
      <c r="AB258" s="33"/>
      <c r="AC258" s="33"/>
      <c r="AE258" s="33"/>
      <c r="AH258" s="33"/>
      <c r="AI258" s="33" t="s">
        <v>2</v>
      </c>
      <c r="AJ258" s="33"/>
      <c r="AK258" s="33"/>
      <c r="AL258" s="767" t="s">
        <v>50</v>
      </c>
      <c r="AN258" s="764"/>
      <c r="AR258" s="764"/>
    </row>
    <row r="259" spans="1:46" s="754" customFormat="1" x14ac:dyDescent="0.2">
      <c r="A259" s="250"/>
      <c r="C259" s="764"/>
      <c r="D259" s="250"/>
      <c r="E259" s="956"/>
      <c r="F259" s="956"/>
      <c r="G259" s="956"/>
      <c r="H259" s="956"/>
      <c r="I259" s="956"/>
      <c r="J259" s="956"/>
      <c r="K259" s="956"/>
      <c r="L259" s="956"/>
      <c r="M259" s="956"/>
      <c r="N259" s="956"/>
      <c r="O259" s="956"/>
      <c r="P259" s="956"/>
      <c r="Q259" s="956"/>
      <c r="R259" s="956"/>
      <c r="S259" s="956"/>
      <c r="T259" s="956"/>
      <c r="U259" s="766"/>
      <c r="V259" s="765"/>
      <c r="Y259" s="33"/>
      <c r="Z259" s="33"/>
      <c r="AA259" s="33"/>
      <c r="AB259" s="33"/>
      <c r="AC259" s="33"/>
      <c r="AE259" s="33"/>
      <c r="AH259" s="33"/>
      <c r="AI259" s="33"/>
      <c r="AJ259" s="33"/>
      <c r="AK259" s="33"/>
      <c r="AL259" s="767"/>
      <c r="AN259" s="764"/>
      <c r="AR259" s="764"/>
    </row>
    <row r="260" spans="1:46" s="754" customFormat="1" ht="6" customHeight="1" x14ac:dyDescent="0.2">
      <c r="A260" s="251"/>
      <c r="B260" s="759"/>
      <c r="C260" s="360"/>
      <c r="D260" s="251"/>
      <c r="E260" s="17"/>
      <c r="F260" s="17"/>
      <c r="G260" s="17"/>
      <c r="H260" s="17"/>
      <c r="I260" s="17"/>
      <c r="J260" s="17"/>
      <c r="K260" s="17"/>
      <c r="L260" s="17"/>
      <c r="M260" s="17"/>
      <c r="N260" s="17"/>
      <c r="O260" s="17"/>
      <c r="P260" s="17"/>
      <c r="Q260" s="17"/>
      <c r="R260" s="17"/>
      <c r="S260" s="17"/>
      <c r="T260" s="17"/>
      <c r="U260" s="360"/>
      <c r="V260" s="17"/>
      <c r="W260" s="17"/>
      <c r="X260" s="17"/>
      <c r="Y260" s="17"/>
      <c r="Z260" s="17"/>
      <c r="AA260" s="17"/>
      <c r="AB260" s="17"/>
      <c r="AC260" s="17"/>
      <c r="AD260" s="17"/>
      <c r="AE260" s="17"/>
      <c r="AF260" s="17"/>
      <c r="AG260" s="17"/>
      <c r="AH260" s="17"/>
      <c r="AI260" s="17"/>
      <c r="AJ260" s="17"/>
      <c r="AK260" s="17"/>
      <c r="AL260" s="65"/>
      <c r="AM260" s="17"/>
      <c r="AN260" s="360"/>
      <c r="AO260" s="17"/>
      <c r="AP260" s="17"/>
      <c r="AQ260" s="17"/>
      <c r="AR260" s="360"/>
    </row>
    <row r="261" spans="1:46" ht="10.15" customHeight="1" x14ac:dyDescent="0.2">
      <c r="A261" s="165"/>
      <c r="B261" s="167"/>
      <c r="C261" s="166"/>
      <c r="D261" s="165"/>
      <c r="E261" s="167"/>
      <c r="F261" s="167"/>
      <c r="G261" s="167"/>
      <c r="H261" s="167"/>
      <c r="I261" s="167"/>
      <c r="J261" s="167"/>
      <c r="K261" s="167"/>
      <c r="L261" s="167"/>
      <c r="M261" s="167"/>
      <c r="N261" s="167"/>
      <c r="O261" s="167"/>
      <c r="P261" s="167"/>
      <c r="Q261" s="167"/>
      <c r="R261" s="167"/>
      <c r="S261" s="167"/>
      <c r="T261" s="167"/>
      <c r="U261" s="166"/>
      <c r="V261" s="165"/>
      <c r="W261" s="167"/>
      <c r="X261" s="167"/>
      <c r="Y261" s="167"/>
      <c r="Z261" s="167"/>
      <c r="AA261" s="167"/>
      <c r="AB261" s="167"/>
      <c r="AC261" s="167"/>
      <c r="AD261" s="167"/>
      <c r="AE261" s="167"/>
      <c r="AF261" s="167"/>
      <c r="AG261" s="167"/>
      <c r="AH261" s="167"/>
      <c r="AI261" s="167"/>
      <c r="AJ261" s="167"/>
      <c r="AK261" s="167"/>
      <c r="AL261" s="66"/>
      <c r="AM261" s="167"/>
      <c r="AN261" s="166"/>
      <c r="AO261" s="167"/>
      <c r="AP261" s="167"/>
      <c r="AQ261" s="167"/>
      <c r="AR261" s="166"/>
    </row>
    <row r="262" spans="1:46" ht="10.15" customHeight="1" x14ac:dyDescent="0.2">
      <c r="A262" s="250"/>
      <c r="B262" s="67" t="s">
        <v>2836</v>
      </c>
      <c r="C262" s="359"/>
      <c r="D262" s="250"/>
      <c r="E262" s="956" t="s">
        <v>2792</v>
      </c>
      <c r="F262" s="956"/>
      <c r="G262" s="956"/>
      <c r="H262" s="956"/>
      <c r="I262" s="956"/>
      <c r="J262" s="956"/>
      <c r="K262" s="956"/>
      <c r="L262" s="956"/>
      <c r="M262" s="956"/>
      <c r="N262" s="956"/>
      <c r="O262" s="956"/>
      <c r="P262" s="956"/>
      <c r="Q262" s="956"/>
      <c r="R262" s="956"/>
      <c r="S262" s="956"/>
      <c r="T262" s="956"/>
      <c r="U262" s="359"/>
      <c r="V262" s="250"/>
      <c r="W262" s="16" t="s">
        <v>35</v>
      </c>
      <c r="Y262" s="33" t="s">
        <v>2</v>
      </c>
      <c r="Z262" s="33"/>
      <c r="AA262" s="33"/>
      <c r="AB262" s="33"/>
      <c r="AC262" s="33"/>
      <c r="AD262" s="33"/>
      <c r="AE262" s="33"/>
      <c r="AF262" s="33"/>
      <c r="AG262" s="33"/>
      <c r="AH262" s="33"/>
      <c r="AI262" s="33"/>
      <c r="AJ262" s="33"/>
      <c r="AK262" s="33"/>
      <c r="AL262" s="79" t="s">
        <v>36</v>
      </c>
      <c r="AM262" s="16"/>
      <c r="AN262" s="359"/>
      <c r="AR262" s="359"/>
    </row>
    <row r="263" spans="1:46" ht="10.15" customHeight="1" x14ac:dyDescent="0.2">
      <c r="A263" s="250"/>
      <c r="B263" s="16"/>
      <c r="C263" s="359"/>
      <c r="D263" s="250"/>
      <c r="E263" s="956"/>
      <c r="F263" s="956"/>
      <c r="G263" s="956"/>
      <c r="H263" s="956"/>
      <c r="I263" s="956"/>
      <c r="J263" s="956"/>
      <c r="K263" s="956"/>
      <c r="L263" s="956"/>
      <c r="M263" s="956"/>
      <c r="N263" s="956"/>
      <c r="O263" s="956"/>
      <c r="P263" s="956"/>
      <c r="Q263" s="956"/>
      <c r="R263" s="956"/>
      <c r="S263" s="956"/>
      <c r="T263" s="956"/>
      <c r="U263" s="359"/>
      <c r="V263" s="250"/>
      <c r="W263" s="16" t="s">
        <v>37</v>
      </c>
      <c r="Y263" s="33" t="s">
        <v>2</v>
      </c>
      <c r="Z263" s="33"/>
      <c r="AA263" s="33"/>
      <c r="AB263" s="33"/>
      <c r="AC263" s="33"/>
      <c r="AD263" s="33"/>
      <c r="AE263" s="33"/>
      <c r="AF263" s="33"/>
      <c r="AG263" s="33"/>
      <c r="AH263" s="33"/>
      <c r="AI263" s="33"/>
      <c r="AJ263" s="33"/>
      <c r="AK263" s="33"/>
      <c r="AL263" s="79" t="s">
        <v>38</v>
      </c>
      <c r="AM263" s="16"/>
      <c r="AN263" s="359"/>
      <c r="AR263" s="359"/>
    </row>
    <row r="264" spans="1:46" ht="10.15" customHeight="1" x14ac:dyDescent="0.2">
      <c r="A264" s="250"/>
      <c r="B264" s="16"/>
      <c r="C264" s="359"/>
      <c r="D264" s="250"/>
      <c r="E264" s="956"/>
      <c r="F264" s="956"/>
      <c r="G264" s="956"/>
      <c r="H264" s="956"/>
      <c r="I264" s="956"/>
      <c r="J264" s="956"/>
      <c r="K264" s="956"/>
      <c r="L264" s="956"/>
      <c r="M264" s="956"/>
      <c r="N264" s="956"/>
      <c r="O264" s="956"/>
      <c r="P264" s="956"/>
      <c r="Q264" s="956"/>
      <c r="R264" s="956"/>
      <c r="S264" s="956"/>
      <c r="T264" s="956"/>
      <c r="U264" s="359"/>
      <c r="V264" s="250"/>
      <c r="Y264" s="33"/>
      <c r="Z264" s="33"/>
      <c r="AA264" s="33"/>
      <c r="AB264" s="33"/>
      <c r="AC264" s="33"/>
      <c r="AD264" s="33"/>
      <c r="AE264" s="33"/>
      <c r="AF264" s="33"/>
      <c r="AG264" s="33"/>
      <c r="AH264" s="33"/>
      <c r="AI264" s="33"/>
      <c r="AJ264" s="33"/>
      <c r="AK264" s="33"/>
      <c r="AL264" s="79"/>
      <c r="AM264" s="16"/>
      <c r="AN264" s="359"/>
      <c r="AR264" s="359"/>
    </row>
    <row r="265" spans="1:46" ht="6" customHeight="1" x14ac:dyDescent="0.2">
      <c r="A265" s="251"/>
      <c r="B265" s="17"/>
      <c r="C265" s="360"/>
      <c r="D265" s="251"/>
      <c r="E265" s="17"/>
      <c r="F265" s="17"/>
      <c r="G265" s="17"/>
      <c r="H265" s="17"/>
      <c r="I265" s="17"/>
      <c r="J265" s="17"/>
      <c r="K265" s="17"/>
      <c r="L265" s="17"/>
      <c r="M265" s="17"/>
      <c r="N265" s="17"/>
      <c r="O265" s="17"/>
      <c r="P265" s="17"/>
      <c r="Q265" s="17"/>
      <c r="R265" s="17"/>
      <c r="S265" s="17"/>
      <c r="T265" s="17"/>
      <c r="U265" s="360"/>
      <c r="V265" s="251"/>
      <c r="W265" s="17"/>
      <c r="X265" s="17"/>
      <c r="Y265" s="17"/>
      <c r="Z265" s="17"/>
      <c r="AA265" s="17"/>
      <c r="AB265" s="17"/>
      <c r="AC265" s="17"/>
      <c r="AD265" s="17"/>
      <c r="AE265" s="17"/>
      <c r="AF265" s="17"/>
      <c r="AG265" s="17"/>
      <c r="AH265" s="17"/>
      <c r="AI265" s="17"/>
      <c r="AJ265" s="17"/>
      <c r="AK265" s="17"/>
      <c r="AL265" s="65"/>
      <c r="AM265" s="17"/>
      <c r="AN265" s="360"/>
      <c r="AO265" s="17"/>
      <c r="AP265" s="17"/>
      <c r="AQ265" s="17"/>
      <c r="AR265" s="360"/>
    </row>
    <row r="266" spans="1:46" s="754" customFormat="1" ht="6" customHeight="1" x14ac:dyDescent="0.2">
      <c r="A266" s="165"/>
      <c r="B266" s="167"/>
      <c r="C266" s="166"/>
      <c r="D266" s="165"/>
      <c r="E266" s="167"/>
      <c r="F266" s="167"/>
      <c r="G266" s="167"/>
      <c r="H266" s="167"/>
      <c r="I266" s="167"/>
      <c r="J266" s="167"/>
      <c r="K266" s="167"/>
      <c r="L266" s="167"/>
      <c r="M266" s="167"/>
      <c r="N266" s="167"/>
      <c r="O266" s="167"/>
      <c r="P266" s="167"/>
      <c r="Q266" s="167"/>
      <c r="R266" s="167"/>
      <c r="S266" s="167"/>
      <c r="T266" s="167"/>
      <c r="U266" s="166"/>
      <c r="V266" s="165"/>
      <c r="W266" s="167"/>
      <c r="X266" s="167"/>
      <c r="Y266" s="167"/>
      <c r="Z266" s="167"/>
      <c r="AA266" s="167"/>
      <c r="AB266" s="167"/>
      <c r="AC266" s="167"/>
      <c r="AD266" s="167"/>
      <c r="AE266" s="167"/>
      <c r="AF266" s="167"/>
      <c r="AG266" s="167"/>
      <c r="AH266" s="167"/>
      <c r="AI266" s="167"/>
      <c r="AJ266" s="167"/>
      <c r="AK266" s="167"/>
      <c r="AL266" s="66"/>
      <c r="AM266" s="167"/>
      <c r="AN266" s="166"/>
      <c r="AO266" s="167"/>
      <c r="AP266" s="167"/>
      <c r="AQ266" s="167"/>
      <c r="AR266" s="166"/>
    </row>
    <row r="267" spans="1:46" s="754" customFormat="1" x14ac:dyDescent="0.2">
      <c r="A267" s="250"/>
      <c r="B267" s="67" t="s">
        <v>1420</v>
      </c>
      <c r="C267" s="764"/>
      <c r="D267" s="250"/>
      <c r="E267" s="804" t="s">
        <v>2831</v>
      </c>
      <c r="F267" s="804"/>
      <c r="G267" s="804"/>
      <c r="H267" s="804"/>
      <c r="I267" s="804"/>
      <c r="J267" s="804"/>
      <c r="K267" s="804"/>
      <c r="L267" s="804"/>
      <c r="M267" s="804"/>
      <c r="N267" s="804"/>
      <c r="O267" s="804"/>
      <c r="P267" s="804"/>
      <c r="Q267" s="804"/>
      <c r="R267" s="804"/>
      <c r="S267" s="804"/>
      <c r="T267" s="804"/>
      <c r="U267" s="764"/>
      <c r="V267" s="250"/>
      <c r="AN267" s="764"/>
      <c r="AR267" s="764"/>
    </row>
    <row r="268" spans="1:46" s="754" customFormat="1" x14ac:dyDescent="0.2">
      <c r="A268" s="250"/>
      <c r="B268" s="67"/>
      <c r="C268" s="764"/>
      <c r="D268" s="250"/>
      <c r="E268" s="804"/>
      <c r="F268" s="804"/>
      <c r="G268" s="804"/>
      <c r="H268" s="804"/>
      <c r="I268" s="804"/>
      <c r="J268" s="804"/>
      <c r="K268" s="804"/>
      <c r="L268" s="804"/>
      <c r="M268" s="804"/>
      <c r="N268" s="804"/>
      <c r="O268" s="804"/>
      <c r="P268" s="804"/>
      <c r="Q268" s="804"/>
      <c r="R268" s="804"/>
      <c r="S268" s="804"/>
      <c r="T268" s="804"/>
      <c r="U268" s="764"/>
      <c r="V268" s="250"/>
      <c r="AN268" s="764"/>
      <c r="AR268" s="764"/>
    </row>
    <row r="269" spans="1:46" s="754" customFormat="1" x14ac:dyDescent="0.2">
      <c r="A269" s="250"/>
      <c r="B269" s="67"/>
      <c r="C269" s="764"/>
      <c r="D269" s="250"/>
      <c r="E269" s="804"/>
      <c r="F269" s="804"/>
      <c r="G269" s="804"/>
      <c r="H269" s="804"/>
      <c r="I269" s="804"/>
      <c r="J269" s="804"/>
      <c r="K269" s="804"/>
      <c r="L269" s="804"/>
      <c r="M269" s="804"/>
      <c r="N269" s="804"/>
      <c r="O269" s="804"/>
      <c r="P269" s="804"/>
      <c r="Q269" s="804"/>
      <c r="R269" s="804"/>
      <c r="S269" s="804"/>
      <c r="T269" s="804"/>
      <c r="U269" s="764"/>
      <c r="V269" s="250"/>
      <c r="AN269" s="764"/>
      <c r="AR269" s="764"/>
    </row>
    <row r="270" spans="1:46" s="754" customFormat="1" x14ac:dyDescent="0.2">
      <c r="A270" s="250"/>
      <c r="B270" s="67"/>
      <c r="C270" s="764"/>
      <c r="D270" s="250"/>
      <c r="E270" s="804"/>
      <c r="F270" s="804"/>
      <c r="G270" s="804"/>
      <c r="H270" s="804"/>
      <c r="I270" s="804"/>
      <c r="J270" s="804"/>
      <c r="K270" s="804"/>
      <c r="L270" s="804"/>
      <c r="M270" s="804"/>
      <c r="N270" s="804"/>
      <c r="O270" s="804"/>
      <c r="P270" s="804"/>
      <c r="Q270" s="804"/>
      <c r="R270" s="804"/>
      <c r="S270" s="804"/>
      <c r="T270" s="804"/>
      <c r="U270" s="764"/>
      <c r="V270" s="250"/>
      <c r="AN270" s="764"/>
      <c r="AR270" s="764"/>
    </row>
    <row r="271" spans="1:46" s="754" customFormat="1" x14ac:dyDescent="0.2">
      <c r="A271" s="250"/>
      <c r="B271" s="67"/>
      <c r="C271" s="764"/>
      <c r="D271" s="250"/>
      <c r="E271" s="804"/>
      <c r="F271" s="804"/>
      <c r="G271" s="804"/>
      <c r="H271" s="804"/>
      <c r="I271" s="804"/>
      <c r="J271" s="804"/>
      <c r="K271" s="804"/>
      <c r="L271" s="804"/>
      <c r="M271" s="804"/>
      <c r="N271" s="804"/>
      <c r="O271" s="804"/>
      <c r="P271" s="804"/>
      <c r="Q271" s="804"/>
      <c r="R271" s="804"/>
      <c r="S271" s="804"/>
      <c r="T271" s="804"/>
      <c r="U271" s="764"/>
      <c r="V271" s="250"/>
      <c r="AN271" s="764"/>
      <c r="AR271" s="764"/>
    </row>
    <row r="272" spans="1:46" s="754" customFormat="1" x14ac:dyDescent="0.2">
      <c r="A272" s="250"/>
      <c r="B272" s="67"/>
      <c r="C272" s="764"/>
      <c r="D272" s="250"/>
      <c r="E272" s="804"/>
      <c r="F272" s="804"/>
      <c r="G272" s="804"/>
      <c r="H272" s="804"/>
      <c r="I272" s="804"/>
      <c r="J272" s="804"/>
      <c r="K272" s="804"/>
      <c r="L272" s="804"/>
      <c r="M272" s="804"/>
      <c r="N272" s="804"/>
      <c r="O272" s="804"/>
      <c r="P272" s="804"/>
      <c r="Q272" s="804"/>
      <c r="R272" s="804"/>
      <c r="S272" s="804"/>
      <c r="T272" s="804"/>
      <c r="U272" s="764"/>
      <c r="V272" s="250"/>
      <c r="W272" s="754" t="s">
        <v>35</v>
      </c>
      <c r="Y272" s="33" t="s">
        <v>2</v>
      </c>
      <c r="Z272" s="33"/>
      <c r="AA272" s="33"/>
      <c r="AB272" s="33"/>
      <c r="AC272" s="33"/>
      <c r="AD272" s="33"/>
      <c r="AE272" s="33"/>
      <c r="AF272" s="33"/>
      <c r="AG272" s="33"/>
      <c r="AH272" s="33"/>
      <c r="AI272" s="33"/>
      <c r="AJ272" s="33"/>
      <c r="AK272" s="33"/>
      <c r="AL272" s="767" t="s">
        <v>36</v>
      </c>
      <c r="AN272" s="764"/>
      <c r="AR272" s="764"/>
    </row>
    <row r="273" spans="1:84" s="754" customFormat="1" x14ac:dyDescent="0.2">
      <c r="A273" s="250"/>
      <c r="C273" s="764"/>
      <c r="D273" s="250"/>
      <c r="E273" s="804"/>
      <c r="F273" s="804"/>
      <c r="G273" s="804"/>
      <c r="H273" s="804"/>
      <c r="I273" s="804"/>
      <c r="J273" s="804"/>
      <c r="K273" s="804"/>
      <c r="L273" s="804"/>
      <c r="M273" s="804"/>
      <c r="N273" s="804"/>
      <c r="O273" s="804"/>
      <c r="P273" s="804"/>
      <c r="Q273" s="804"/>
      <c r="R273" s="804"/>
      <c r="S273" s="804"/>
      <c r="T273" s="804"/>
      <c r="U273" s="764"/>
      <c r="V273" s="250"/>
      <c r="W273" s="754" t="s">
        <v>37</v>
      </c>
      <c r="Y273" s="33" t="s">
        <v>2</v>
      </c>
      <c r="Z273" s="33"/>
      <c r="AA273" s="33"/>
      <c r="AB273" s="33"/>
      <c r="AC273" s="33"/>
      <c r="AD273" s="33"/>
      <c r="AE273" s="33"/>
      <c r="AF273" s="33"/>
      <c r="AG273" s="33"/>
      <c r="AH273" s="33"/>
      <c r="AI273" s="33"/>
      <c r="AJ273" s="33"/>
      <c r="AK273" s="33"/>
      <c r="AL273" s="767" t="s">
        <v>38</v>
      </c>
      <c r="AM273" s="758"/>
      <c r="AN273" s="764"/>
      <c r="AO273" s="250"/>
      <c r="AQ273" s="959">
        <v>7.2190000000000003</v>
      </c>
      <c r="AR273" s="960"/>
      <c r="AT273" s="114"/>
      <c r="CF273" s="754" t="s">
        <v>2817</v>
      </c>
    </row>
    <row r="274" spans="1:84" s="754" customFormat="1" ht="6.6" customHeight="1" x14ac:dyDescent="0.2">
      <c r="A274" s="251"/>
      <c r="B274" s="759"/>
      <c r="C274" s="360"/>
      <c r="D274" s="251"/>
      <c r="E274" s="17"/>
      <c r="F274" s="17"/>
      <c r="G274" s="17"/>
      <c r="H274" s="17"/>
      <c r="I274" s="17"/>
      <c r="J274" s="17"/>
      <c r="K274" s="17"/>
      <c r="L274" s="17"/>
      <c r="M274" s="17"/>
      <c r="N274" s="17"/>
      <c r="O274" s="17"/>
      <c r="P274" s="17"/>
      <c r="Q274" s="17"/>
      <c r="R274" s="17"/>
      <c r="S274" s="17"/>
      <c r="T274" s="17"/>
      <c r="U274" s="360"/>
      <c r="V274" s="17"/>
      <c r="W274" s="17"/>
      <c r="X274" s="17"/>
      <c r="Y274" s="17"/>
      <c r="Z274" s="17"/>
      <c r="AA274" s="17"/>
      <c r="AB274" s="17"/>
      <c r="AC274" s="17"/>
      <c r="AD274" s="17"/>
      <c r="AE274" s="17"/>
      <c r="AF274" s="17"/>
      <c r="AG274" s="17"/>
      <c r="AH274" s="17"/>
      <c r="AI274" s="17"/>
      <c r="AJ274" s="17"/>
      <c r="AK274" s="17"/>
      <c r="AL274" s="65"/>
      <c r="AM274" s="17"/>
      <c r="AN274" s="360"/>
      <c r="AO274" s="17"/>
      <c r="AP274" s="17"/>
      <c r="AQ274" s="17"/>
      <c r="AR274" s="360"/>
    </row>
    <row r="275" spans="1:84" s="754" customFormat="1" ht="4.9000000000000004" customHeight="1" x14ac:dyDescent="0.2">
      <c r="A275" s="250"/>
      <c r="B275" s="752"/>
      <c r="C275" s="764"/>
      <c r="D275" s="250"/>
      <c r="U275" s="166"/>
      <c r="AL275" s="757"/>
      <c r="AN275" s="764"/>
      <c r="AR275" s="764"/>
    </row>
    <row r="276" spans="1:84" s="754" customFormat="1" ht="10.15" customHeight="1" x14ac:dyDescent="0.2">
      <c r="A276" s="250"/>
      <c r="B276" s="67" t="s">
        <v>2691</v>
      </c>
      <c r="C276" s="764"/>
      <c r="D276" s="250"/>
      <c r="E276" s="804" t="s">
        <v>2832</v>
      </c>
      <c r="F276" s="804"/>
      <c r="G276" s="804"/>
      <c r="H276" s="804"/>
      <c r="I276" s="804"/>
      <c r="J276" s="804"/>
      <c r="K276" s="804"/>
      <c r="L276" s="804"/>
      <c r="M276" s="804"/>
      <c r="N276" s="804"/>
      <c r="O276" s="804"/>
      <c r="P276" s="804"/>
      <c r="Q276" s="804"/>
      <c r="R276" s="804"/>
      <c r="S276" s="804"/>
      <c r="T276" s="804"/>
      <c r="U276" s="253"/>
      <c r="V276" s="758"/>
      <c r="W276" s="754" t="s">
        <v>1375</v>
      </c>
      <c r="Z276" s="33"/>
      <c r="AA276" s="33"/>
      <c r="AB276" s="33"/>
      <c r="AC276" s="33"/>
      <c r="AE276" s="33" t="s">
        <v>2</v>
      </c>
      <c r="AF276" s="33"/>
      <c r="AG276" s="33"/>
      <c r="AH276" s="33"/>
      <c r="AI276" s="33"/>
      <c r="AJ276" s="33"/>
      <c r="AK276" s="33"/>
      <c r="AL276" s="767" t="s">
        <v>36</v>
      </c>
      <c r="AM276" s="758"/>
      <c r="AN276" s="764"/>
      <c r="AR276" s="764"/>
    </row>
    <row r="277" spans="1:84" s="754" customFormat="1" ht="10.15" customHeight="1" x14ac:dyDescent="0.2">
      <c r="A277" s="250"/>
      <c r="C277" s="764"/>
      <c r="D277" s="250"/>
      <c r="E277" s="804"/>
      <c r="F277" s="804"/>
      <c r="G277" s="804"/>
      <c r="H277" s="804"/>
      <c r="I277" s="804"/>
      <c r="J277" s="804"/>
      <c r="K277" s="804"/>
      <c r="L277" s="804"/>
      <c r="M277" s="804"/>
      <c r="N277" s="804"/>
      <c r="O277" s="804"/>
      <c r="P277" s="804"/>
      <c r="Q277" s="804"/>
      <c r="R277" s="804"/>
      <c r="S277" s="804"/>
      <c r="T277" s="804"/>
      <c r="U277" s="253"/>
      <c r="V277" s="758"/>
      <c r="W277" s="754" t="s">
        <v>1376</v>
      </c>
      <c r="Z277" s="33"/>
      <c r="AA277" s="33"/>
      <c r="AB277" s="33"/>
      <c r="AC277" s="33"/>
      <c r="AD277" s="33"/>
      <c r="AE277" s="33" t="s">
        <v>2</v>
      </c>
      <c r="AF277" s="33"/>
      <c r="AG277" s="33"/>
      <c r="AH277" s="33"/>
      <c r="AI277" s="33"/>
      <c r="AJ277" s="33"/>
      <c r="AK277" s="33"/>
      <c r="AL277" s="767" t="s">
        <v>38</v>
      </c>
      <c r="AM277" s="758"/>
      <c r="AN277" s="764"/>
      <c r="AR277" s="764"/>
    </row>
    <row r="278" spans="1:84" s="754" customFormat="1" x14ac:dyDescent="0.2">
      <c r="A278" s="250"/>
      <c r="C278" s="764"/>
      <c r="D278" s="250"/>
      <c r="E278" s="804"/>
      <c r="F278" s="804"/>
      <c r="G278" s="804"/>
      <c r="H278" s="804"/>
      <c r="I278" s="804"/>
      <c r="J278" s="804"/>
      <c r="K278" s="804"/>
      <c r="L278" s="804"/>
      <c r="M278" s="804"/>
      <c r="N278" s="804"/>
      <c r="O278" s="804"/>
      <c r="P278" s="804"/>
      <c r="Q278" s="804"/>
      <c r="R278" s="804"/>
      <c r="S278" s="804"/>
      <c r="T278" s="804"/>
      <c r="U278" s="253"/>
      <c r="V278" s="758"/>
      <c r="Z278" s="33"/>
      <c r="AA278" s="33"/>
      <c r="AB278" s="33"/>
      <c r="AC278" s="33"/>
      <c r="AD278" s="33"/>
      <c r="AE278" s="33"/>
      <c r="AF278" s="33"/>
      <c r="AG278" s="33"/>
      <c r="AH278" s="33"/>
      <c r="AI278" s="33"/>
      <c r="AJ278" s="33"/>
      <c r="AK278" s="33"/>
      <c r="AL278" s="767"/>
      <c r="AM278" s="758"/>
      <c r="AN278" s="764"/>
      <c r="AR278" s="764"/>
    </row>
    <row r="279" spans="1:84" s="754" customFormat="1" ht="6" customHeight="1" x14ac:dyDescent="0.2">
      <c r="A279" s="251"/>
      <c r="B279" s="17"/>
      <c r="C279" s="360"/>
      <c r="D279" s="251"/>
      <c r="E279" s="17"/>
      <c r="F279" s="17"/>
      <c r="G279" s="17"/>
      <c r="H279" s="17"/>
      <c r="I279" s="17"/>
      <c r="J279" s="17"/>
      <c r="K279" s="17"/>
      <c r="L279" s="17"/>
      <c r="M279" s="17"/>
      <c r="N279" s="17"/>
      <c r="O279" s="17"/>
      <c r="P279" s="17"/>
      <c r="Q279" s="17"/>
      <c r="R279" s="17"/>
      <c r="S279" s="17"/>
      <c r="T279" s="17"/>
      <c r="U279" s="360"/>
      <c r="V279" s="251"/>
      <c r="W279" s="17"/>
      <c r="X279" s="17"/>
      <c r="Y279" s="17"/>
      <c r="Z279" s="17"/>
      <c r="AA279" s="17"/>
      <c r="AB279" s="17"/>
      <c r="AC279" s="17"/>
      <c r="AD279" s="17"/>
      <c r="AE279" s="17"/>
      <c r="AF279" s="17"/>
      <c r="AG279" s="17"/>
      <c r="AH279" s="17"/>
      <c r="AI279" s="17"/>
      <c r="AJ279" s="17"/>
      <c r="AK279" s="17"/>
      <c r="AL279" s="17"/>
      <c r="AM279" s="17"/>
      <c r="AN279" s="360"/>
      <c r="AO279" s="251"/>
      <c r="AP279" s="17"/>
      <c r="AQ279" s="17"/>
      <c r="AR279" s="360"/>
    </row>
    <row r="280" spans="1:84" s="754" customFormat="1" ht="10.15" customHeight="1" x14ac:dyDescent="0.2">
      <c r="A280" s="165"/>
      <c r="B280" s="167"/>
      <c r="C280" s="166"/>
      <c r="D280" s="165"/>
      <c r="E280" s="167"/>
      <c r="F280" s="167"/>
      <c r="G280" s="167"/>
      <c r="H280" s="167"/>
      <c r="I280" s="167"/>
      <c r="J280" s="167"/>
      <c r="K280" s="167"/>
      <c r="L280" s="167"/>
      <c r="M280" s="167"/>
      <c r="N280" s="167"/>
      <c r="O280" s="167"/>
      <c r="P280" s="167"/>
      <c r="Q280" s="167"/>
      <c r="R280" s="167"/>
      <c r="S280" s="167"/>
      <c r="T280" s="167"/>
      <c r="U280" s="166"/>
      <c r="V280" s="165"/>
      <c r="W280" s="167"/>
      <c r="X280" s="167"/>
      <c r="Y280" s="167"/>
      <c r="Z280" s="167"/>
      <c r="AA280" s="167"/>
      <c r="AB280" s="167"/>
      <c r="AC280" s="167"/>
      <c r="AD280" s="167"/>
      <c r="AE280" s="167"/>
      <c r="AF280" s="167"/>
      <c r="AG280" s="167"/>
      <c r="AH280" s="167"/>
      <c r="AI280" s="167"/>
      <c r="AJ280" s="167"/>
      <c r="AK280" s="167"/>
      <c r="AL280" s="66"/>
      <c r="AM280" s="167"/>
      <c r="AN280" s="166"/>
      <c r="AO280" s="167"/>
      <c r="AP280" s="167"/>
      <c r="AQ280" s="167"/>
      <c r="AR280" s="166"/>
    </row>
    <row r="281" spans="1:84" s="754" customFormat="1" ht="10.15" customHeight="1" x14ac:dyDescent="0.2">
      <c r="A281" s="250"/>
      <c r="B281" s="67" t="s">
        <v>2830</v>
      </c>
      <c r="C281" s="764"/>
      <c r="D281" s="250"/>
      <c r="E281" s="956" t="s">
        <v>2833</v>
      </c>
      <c r="F281" s="956"/>
      <c r="G281" s="956"/>
      <c r="H281" s="956"/>
      <c r="I281" s="956"/>
      <c r="J281" s="956"/>
      <c r="K281" s="956"/>
      <c r="L281" s="956"/>
      <c r="M281" s="956"/>
      <c r="N281" s="956"/>
      <c r="O281" s="956"/>
      <c r="P281" s="956"/>
      <c r="Q281" s="956"/>
      <c r="R281" s="956"/>
      <c r="S281" s="956"/>
      <c r="T281" s="956"/>
      <c r="U281" s="764"/>
      <c r="V281" s="250"/>
      <c r="W281" s="754" t="s">
        <v>35</v>
      </c>
      <c r="Y281" s="33" t="s">
        <v>2</v>
      </c>
      <c r="Z281" s="33"/>
      <c r="AA281" s="33"/>
      <c r="AB281" s="33"/>
      <c r="AC281" s="33"/>
      <c r="AD281" s="33"/>
      <c r="AE281" s="33"/>
      <c r="AF281" s="33"/>
      <c r="AG281" s="33"/>
      <c r="AH281" s="33"/>
      <c r="AI281" s="33"/>
      <c r="AJ281" s="33"/>
      <c r="AK281" s="33"/>
      <c r="AL281" s="767" t="s">
        <v>36</v>
      </c>
      <c r="AN281" s="764"/>
      <c r="AR281" s="764"/>
    </row>
    <row r="282" spans="1:84" s="754" customFormat="1" ht="10.15" customHeight="1" x14ac:dyDescent="0.2">
      <c r="A282" s="250"/>
      <c r="C282" s="764"/>
      <c r="D282" s="250"/>
      <c r="E282" s="956"/>
      <c r="F282" s="956"/>
      <c r="G282" s="956"/>
      <c r="H282" s="956"/>
      <c r="I282" s="956"/>
      <c r="J282" s="956"/>
      <c r="K282" s="956"/>
      <c r="L282" s="956"/>
      <c r="M282" s="956"/>
      <c r="N282" s="956"/>
      <c r="O282" s="956"/>
      <c r="P282" s="956"/>
      <c r="Q282" s="956"/>
      <c r="R282" s="956"/>
      <c r="S282" s="956"/>
      <c r="T282" s="956"/>
      <c r="U282" s="764"/>
      <c r="V282" s="250"/>
      <c r="W282" s="754" t="s">
        <v>37</v>
      </c>
      <c r="Y282" s="33" t="s">
        <v>2</v>
      </c>
      <c r="Z282" s="33"/>
      <c r="AA282" s="33"/>
      <c r="AB282" s="33"/>
      <c r="AC282" s="33"/>
      <c r="AD282" s="33"/>
      <c r="AE282" s="33"/>
      <c r="AF282" s="33"/>
      <c r="AG282" s="33"/>
      <c r="AH282" s="33"/>
      <c r="AI282" s="33"/>
      <c r="AJ282" s="33"/>
      <c r="AK282" s="33"/>
      <c r="AL282" s="767" t="s">
        <v>38</v>
      </c>
      <c r="AN282" s="764"/>
      <c r="AR282" s="764"/>
    </row>
    <row r="283" spans="1:84" s="754" customFormat="1" ht="10.15" customHeight="1" x14ac:dyDescent="0.2">
      <c r="A283" s="250"/>
      <c r="C283" s="764"/>
      <c r="D283" s="250"/>
      <c r="E283" s="956"/>
      <c r="F283" s="956"/>
      <c r="G283" s="956"/>
      <c r="H283" s="956"/>
      <c r="I283" s="956"/>
      <c r="J283" s="956"/>
      <c r="K283" s="956"/>
      <c r="L283" s="956"/>
      <c r="M283" s="956"/>
      <c r="N283" s="956"/>
      <c r="O283" s="956"/>
      <c r="P283" s="956"/>
      <c r="Q283" s="956"/>
      <c r="R283" s="956"/>
      <c r="S283" s="956"/>
      <c r="T283" s="956"/>
      <c r="U283" s="764"/>
      <c r="V283" s="250"/>
      <c r="Y283" s="33"/>
      <c r="Z283" s="33"/>
      <c r="AA283" s="33"/>
      <c r="AB283" s="33"/>
      <c r="AC283" s="33"/>
      <c r="AD283" s="33"/>
      <c r="AE283" s="33"/>
      <c r="AF283" s="33"/>
      <c r="AG283" s="33"/>
      <c r="AH283" s="33"/>
      <c r="AI283" s="33"/>
      <c r="AJ283" s="33"/>
      <c r="AK283" s="33"/>
      <c r="AL283" s="767"/>
      <c r="AN283" s="764"/>
      <c r="AR283" s="764"/>
    </row>
    <row r="284" spans="1:84" s="754" customFormat="1" ht="10.15" customHeight="1" x14ac:dyDescent="0.2">
      <c r="A284" s="251"/>
      <c r="B284" s="17"/>
      <c r="C284" s="360"/>
      <c r="D284" s="251"/>
      <c r="E284" s="17"/>
      <c r="F284" s="17"/>
      <c r="G284" s="17"/>
      <c r="H284" s="17"/>
      <c r="I284" s="17"/>
      <c r="J284" s="17"/>
      <c r="K284" s="17"/>
      <c r="L284" s="17"/>
      <c r="M284" s="17"/>
      <c r="N284" s="17"/>
      <c r="O284" s="17"/>
      <c r="P284" s="17"/>
      <c r="Q284" s="17"/>
      <c r="R284" s="17"/>
      <c r="S284" s="17"/>
      <c r="T284" s="17"/>
      <c r="U284" s="360"/>
      <c r="V284" s="251"/>
      <c r="W284" s="17"/>
      <c r="X284" s="17"/>
      <c r="Y284" s="17"/>
      <c r="Z284" s="17"/>
      <c r="AA284" s="17"/>
      <c r="AB284" s="17"/>
      <c r="AC284" s="17"/>
      <c r="AD284" s="17"/>
      <c r="AE284" s="17"/>
      <c r="AF284" s="17"/>
      <c r="AG284" s="17"/>
      <c r="AH284" s="17"/>
      <c r="AI284" s="17"/>
      <c r="AJ284" s="17"/>
      <c r="AK284" s="17"/>
      <c r="AL284" s="65"/>
      <c r="AM284" s="17"/>
      <c r="AN284" s="360"/>
      <c r="AO284" s="17"/>
      <c r="AP284" s="17"/>
      <c r="AQ284" s="17"/>
      <c r="AR284" s="360"/>
    </row>
    <row r="285" spans="1:84" ht="4.9000000000000004" customHeight="1" x14ac:dyDescent="0.2">
      <c r="A285" s="250"/>
      <c r="B285" s="288"/>
      <c r="C285" s="359"/>
      <c r="D285" s="250"/>
      <c r="U285" s="166"/>
      <c r="AM285" s="16"/>
      <c r="AN285" s="359"/>
      <c r="AR285" s="359"/>
    </row>
    <row r="286" spans="1:84" ht="10.15" customHeight="1" x14ac:dyDescent="0.2">
      <c r="A286" s="250"/>
      <c r="B286" s="67" t="s">
        <v>1422</v>
      </c>
      <c r="C286" s="359"/>
      <c r="D286" s="250"/>
      <c r="E286" s="804" t="s">
        <v>2793</v>
      </c>
      <c r="F286" s="804"/>
      <c r="G286" s="804"/>
      <c r="H286" s="804"/>
      <c r="I286" s="804"/>
      <c r="J286" s="804"/>
      <c r="K286" s="804"/>
      <c r="L286" s="804"/>
      <c r="M286" s="804"/>
      <c r="N286" s="804"/>
      <c r="O286" s="804"/>
      <c r="P286" s="804"/>
      <c r="Q286" s="804"/>
      <c r="R286" s="804"/>
      <c r="S286" s="804"/>
      <c r="T286" s="804"/>
      <c r="U286" s="253"/>
      <c r="V286" s="462"/>
      <c r="W286" s="462" t="s">
        <v>26</v>
      </c>
      <c r="X286" s="462"/>
      <c r="Y286" s="462"/>
      <c r="Z286" s="462"/>
      <c r="AA286" s="462"/>
      <c r="AB286" s="630"/>
      <c r="AC286" s="631"/>
      <c r="AD286" s="630"/>
      <c r="AE286" s="631"/>
      <c r="AF286" s="462"/>
      <c r="AG286" s="462"/>
      <c r="AH286" s="462"/>
      <c r="AI286" s="462"/>
      <c r="AJ286" s="462"/>
      <c r="AK286" s="462"/>
      <c r="AL286" s="462"/>
      <c r="AM286" s="462"/>
      <c r="AN286" s="359"/>
      <c r="AR286" s="359"/>
    </row>
    <row r="287" spans="1:84" ht="10.15" customHeight="1" x14ac:dyDescent="0.2">
      <c r="A287" s="250"/>
      <c r="B287" s="16"/>
      <c r="C287" s="359"/>
      <c r="D287" s="250"/>
      <c r="E287" s="804"/>
      <c r="F287" s="804"/>
      <c r="G287" s="804"/>
      <c r="H287" s="804"/>
      <c r="I287" s="804"/>
      <c r="J287" s="804"/>
      <c r="K287" s="804"/>
      <c r="L287" s="804"/>
      <c r="M287" s="804"/>
      <c r="N287" s="804"/>
      <c r="O287" s="804"/>
      <c r="P287" s="804"/>
      <c r="Q287" s="804"/>
      <c r="R287" s="804"/>
      <c r="S287" s="804"/>
      <c r="T287" s="804"/>
      <c r="U287" s="253"/>
      <c r="V287" s="462"/>
      <c r="W287" s="462" t="s">
        <v>1377</v>
      </c>
      <c r="X287" s="462"/>
      <c r="Y287" s="462"/>
      <c r="Z287" s="462"/>
      <c r="AA287" s="462"/>
      <c r="AB287" s="632"/>
      <c r="AC287" s="255"/>
      <c r="AD287" s="632"/>
      <c r="AE287" s="255"/>
      <c r="AF287" s="462"/>
      <c r="AG287" s="462"/>
      <c r="AH287" s="462"/>
      <c r="AI287" s="462"/>
      <c r="AJ287" s="462"/>
      <c r="AK287" s="462"/>
      <c r="AL287" s="462"/>
      <c r="AM287" s="462"/>
      <c r="AN287" s="359"/>
      <c r="AR287" s="359"/>
    </row>
    <row r="288" spans="1:84" ht="10.15" customHeight="1" x14ac:dyDescent="0.2">
      <c r="A288" s="250"/>
      <c r="B288" s="16"/>
      <c r="C288" s="359"/>
      <c r="D288" s="250"/>
      <c r="E288" s="804"/>
      <c r="F288" s="804"/>
      <c r="G288" s="804"/>
      <c r="H288" s="804"/>
      <c r="I288" s="804"/>
      <c r="J288" s="804"/>
      <c r="K288" s="804"/>
      <c r="L288" s="804"/>
      <c r="M288" s="804"/>
      <c r="N288" s="804"/>
      <c r="O288" s="804"/>
      <c r="P288" s="804"/>
      <c r="Q288" s="804"/>
      <c r="R288" s="804"/>
      <c r="S288" s="804"/>
      <c r="T288" s="804"/>
      <c r="U288" s="253"/>
      <c r="V288" s="462"/>
      <c r="AD288" s="33"/>
      <c r="AE288" s="33"/>
      <c r="AF288" s="33"/>
      <c r="AG288" s="33"/>
      <c r="AI288" s="33"/>
      <c r="AJ288" s="62"/>
      <c r="AK288" s="33"/>
      <c r="AL288" s="292"/>
      <c r="AM288" s="462"/>
      <c r="AN288" s="359"/>
      <c r="AR288" s="359"/>
    </row>
    <row r="289" spans="1:44" ht="10.15" customHeight="1" x14ac:dyDescent="0.2">
      <c r="A289" s="250"/>
      <c r="B289" s="16"/>
      <c r="C289" s="359"/>
      <c r="D289" s="250"/>
      <c r="E289" s="804"/>
      <c r="F289" s="804"/>
      <c r="G289" s="804"/>
      <c r="H289" s="804"/>
      <c r="I289" s="804"/>
      <c r="J289" s="804"/>
      <c r="K289" s="804"/>
      <c r="L289" s="804"/>
      <c r="M289" s="804"/>
      <c r="N289" s="804"/>
      <c r="O289" s="804"/>
      <c r="P289" s="804"/>
      <c r="Q289" s="804"/>
      <c r="R289" s="804"/>
      <c r="S289" s="804"/>
      <c r="T289" s="804"/>
      <c r="U289" s="253"/>
      <c r="V289" s="462"/>
      <c r="W289" s="16" t="s">
        <v>42</v>
      </c>
      <c r="Z289" s="33" t="s">
        <v>2</v>
      </c>
      <c r="AA289" s="33"/>
      <c r="AB289" s="33"/>
      <c r="AC289" s="33"/>
      <c r="AD289" s="33"/>
      <c r="AE289" s="33"/>
      <c r="AF289" s="33"/>
      <c r="AG289" s="33"/>
      <c r="AH289" s="33"/>
      <c r="AI289" s="33"/>
      <c r="AJ289" s="33"/>
      <c r="AK289" s="33"/>
      <c r="AL289" s="63" t="s">
        <v>1485</v>
      </c>
      <c r="AM289" s="462"/>
      <c r="AN289" s="359"/>
      <c r="AO289" s="250"/>
      <c r="AQ289" s="959">
        <v>7.2210000000000001</v>
      </c>
      <c r="AR289" s="960"/>
    </row>
    <row r="290" spans="1:44" ht="10.15" customHeight="1" x14ac:dyDescent="0.2">
      <c r="A290" s="250"/>
      <c r="B290" s="16"/>
      <c r="C290" s="359"/>
      <c r="D290" s="250"/>
      <c r="E290" s="804"/>
      <c r="F290" s="804"/>
      <c r="G290" s="804"/>
      <c r="H290" s="804"/>
      <c r="I290" s="804"/>
      <c r="J290" s="804"/>
      <c r="K290" s="804"/>
      <c r="L290" s="804"/>
      <c r="M290" s="804"/>
      <c r="N290" s="804"/>
      <c r="O290" s="804"/>
      <c r="P290" s="804"/>
      <c r="Q290" s="804"/>
      <c r="R290" s="804"/>
      <c r="S290" s="804"/>
      <c r="T290" s="804"/>
      <c r="U290" s="253"/>
      <c r="V290" s="462"/>
      <c r="W290" s="462"/>
      <c r="AD290" s="33"/>
      <c r="AE290" s="33"/>
      <c r="AF290" s="33"/>
      <c r="AH290" s="33"/>
      <c r="AI290" s="33"/>
      <c r="AJ290" s="79"/>
      <c r="AL290" s="79"/>
      <c r="AM290" s="462"/>
      <c r="AN290" s="359"/>
      <c r="AR290" s="359"/>
    </row>
    <row r="291" spans="1:44" ht="6" customHeight="1" x14ac:dyDescent="0.2">
      <c r="A291" s="251"/>
      <c r="B291" s="17"/>
      <c r="C291" s="360"/>
      <c r="D291" s="251"/>
      <c r="E291" s="17"/>
      <c r="F291" s="17"/>
      <c r="G291" s="17"/>
      <c r="H291" s="17"/>
      <c r="I291" s="17"/>
      <c r="J291" s="17"/>
      <c r="K291" s="17"/>
      <c r="L291" s="17"/>
      <c r="M291" s="17"/>
      <c r="N291" s="17"/>
      <c r="O291" s="17"/>
      <c r="P291" s="17"/>
      <c r="Q291" s="17"/>
      <c r="R291" s="17"/>
      <c r="S291" s="17"/>
      <c r="T291" s="17"/>
      <c r="U291" s="360"/>
      <c r="V291" s="251"/>
      <c r="W291" s="17"/>
      <c r="X291" s="17"/>
      <c r="Y291" s="17"/>
      <c r="Z291" s="17"/>
      <c r="AA291" s="17"/>
      <c r="AB291" s="17"/>
      <c r="AC291" s="17"/>
      <c r="AD291" s="17"/>
      <c r="AE291" s="17"/>
      <c r="AF291" s="17"/>
      <c r="AG291" s="17"/>
      <c r="AH291" s="17"/>
      <c r="AI291" s="17"/>
      <c r="AJ291" s="17"/>
      <c r="AK291" s="17"/>
      <c r="AL291" s="17"/>
      <c r="AM291" s="17"/>
      <c r="AN291" s="360"/>
      <c r="AO291" s="251"/>
      <c r="AP291" s="17"/>
      <c r="AQ291" s="17"/>
      <c r="AR291" s="360"/>
    </row>
    <row r="292" spans="1:44" ht="10.15" customHeight="1" x14ac:dyDescent="0.2">
      <c r="A292" s="165"/>
      <c r="B292" s="167"/>
      <c r="C292" s="166"/>
      <c r="D292" s="165"/>
      <c r="E292" s="167"/>
      <c r="F292" s="167"/>
      <c r="G292" s="167"/>
      <c r="H292" s="167"/>
      <c r="I292" s="167"/>
      <c r="J292" s="167"/>
      <c r="K292" s="167"/>
      <c r="L292" s="167"/>
      <c r="M292" s="167"/>
      <c r="N292" s="167"/>
      <c r="O292" s="167"/>
      <c r="P292" s="167"/>
      <c r="Q292" s="167"/>
      <c r="R292" s="167"/>
      <c r="S292" s="167"/>
      <c r="T292" s="167"/>
      <c r="U292" s="166"/>
      <c r="V292" s="165"/>
      <c r="W292" s="167"/>
      <c r="X292" s="167"/>
      <c r="Y292" s="167"/>
      <c r="Z292" s="167"/>
      <c r="AA292" s="167"/>
      <c r="AB292" s="167"/>
      <c r="AC292" s="167"/>
      <c r="AD292" s="167"/>
      <c r="AE292" s="167"/>
      <c r="AF292" s="167"/>
      <c r="AG292" s="167"/>
      <c r="AH292" s="167"/>
      <c r="AI292" s="167"/>
      <c r="AJ292" s="167"/>
      <c r="AK292" s="167"/>
      <c r="AL292" s="66"/>
      <c r="AM292" s="167"/>
      <c r="AN292" s="166"/>
      <c r="AO292" s="167"/>
      <c r="AP292" s="167"/>
      <c r="AQ292" s="167"/>
      <c r="AR292" s="166"/>
    </row>
    <row r="293" spans="1:44" ht="10.15" customHeight="1" x14ac:dyDescent="0.2">
      <c r="A293" s="250"/>
      <c r="B293" s="67" t="s">
        <v>1423</v>
      </c>
      <c r="C293" s="359"/>
      <c r="D293" s="250"/>
      <c r="E293" s="804" t="s">
        <v>2794</v>
      </c>
      <c r="F293" s="804"/>
      <c r="G293" s="804"/>
      <c r="H293" s="804"/>
      <c r="I293" s="804"/>
      <c r="J293" s="804"/>
      <c r="K293" s="804"/>
      <c r="L293" s="804"/>
      <c r="M293" s="804"/>
      <c r="N293" s="804"/>
      <c r="O293" s="804"/>
      <c r="P293" s="804"/>
      <c r="Q293" s="804"/>
      <c r="R293" s="804"/>
      <c r="S293" s="804"/>
      <c r="T293" s="804"/>
      <c r="U293" s="359"/>
      <c r="V293" s="250"/>
      <c r="W293" s="16" t="s">
        <v>1378</v>
      </c>
      <c r="Y293" s="33" t="s">
        <v>2</v>
      </c>
      <c r="Z293" s="33"/>
      <c r="AA293" s="33"/>
      <c r="AB293" s="33"/>
      <c r="AC293" s="33"/>
      <c r="AD293" s="33"/>
      <c r="AE293" s="33"/>
      <c r="AF293" s="33"/>
      <c r="AG293" s="33"/>
      <c r="AH293" s="33"/>
      <c r="AI293" s="33"/>
      <c r="AJ293" s="33"/>
      <c r="AK293" s="33"/>
      <c r="AL293" s="79" t="s">
        <v>47</v>
      </c>
      <c r="AM293" s="16"/>
      <c r="AN293" s="359"/>
      <c r="AR293" s="359"/>
    </row>
    <row r="294" spans="1:44" ht="10.15" customHeight="1" x14ac:dyDescent="0.2">
      <c r="A294" s="250"/>
      <c r="B294" s="67"/>
      <c r="C294" s="359"/>
      <c r="D294" s="250"/>
      <c r="E294" s="804"/>
      <c r="F294" s="804"/>
      <c r="G294" s="804"/>
      <c r="H294" s="804"/>
      <c r="I294" s="804"/>
      <c r="J294" s="804"/>
      <c r="K294" s="804"/>
      <c r="L294" s="804"/>
      <c r="M294" s="804"/>
      <c r="N294" s="804"/>
      <c r="O294" s="804"/>
      <c r="P294" s="804"/>
      <c r="Q294" s="804"/>
      <c r="R294" s="804"/>
      <c r="S294" s="804"/>
      <c r="T294" s="804"/>
      <c r="U294" s="359"/>
      <c r="V294" s="250"/>
      <c r="W294" s="16" t="s">
        <v>1379</v>
      </c>
      <c r="Z294" s="33"/>
      <c r="AA294" s="33" t="s">
        <v>2</v>
      </c>
      <c r="AB294" s="33"/>
      <c r="AC294" s="33"/>
      <c r="AD294" s="33"/>
      <c r="AE294" s="33"/>
      <c r="AF294" s="33"/>
      <c r="AG294" s="33"/>
      <c r="AH294" s="33"/>
      <c r="AI294" s="33"/>
      <c r="AJ294" s="33"/>
      <c r="AK294" s="33"/>
      <c r="AL294" s="79" t="s">
        <v>48</v>
      </c>
      <c r="AM294" s="16"/>
      <c r="AN294" s="359"/>
      <c r="AR294" s="359"/>
    </row>
    <row r="295" spans="1:44" ht="10.15" customHeight="1" x14ac:dyDescent="0.2">
      <c r="A295" s="250"/>
      <c r="B295" s="67"/>
      <c r="C295" s="359"/>
      <c r="D295" s="250"/>
      <c r="E295" s="804"/>
      <c r="F295" s="804"/>
      <c r="G295" s="804"/>
      <c r="H295" s="804"/>
      <c r="I295" s="804"/>
      <c r="J295" s="804"/>
      <c r="K295" s="804"/>
      <c r="L295" s="804"/>
      <c r="M295" s="804"/>
      <c r="N295" s="804"/>
      <c r="O295" s="804"/>
      <c r="P295" s="804"/>
      <c r="Q295" s="804"/>
      <c r="R295" s="804"/>
      <c r="S295" s="804"/>
      <c r="T295" s="804"/>
      <c r="U295" s="359"/>
      <c r="V295" s="250"/>
      <c r="W295" s="16" t="s">
        <v>1380</v>
      </c>
      <c r="Y295" s="33"/>
      <c r="Z295" s="33"/>
      <c r="AA295" s="33" t="s">
        <v>2</v>
      </c>
      <c r="AB295" s="33"/>
      <c r="AC295" s="33"/>
      <c r="AD295" s="33"/>
      <c r="AE295" s="33"/>
      <c r="AF295" s="33"/>
      <c r="AG295" s="33"/>
      <c r="AH295" s="33"/>
      <c r="AI295" s="33"/>
      <c r="AJ295" s="33"/>
      <c r="AK295" s="33"/>
      <c r="AL295" s="79" t="s">
        <v>49</v>
      </c>
      <c r="AM295" s="16"/>
      <c r="AN295" s="359"/>
      <c r="AR295" s="359"/>
    </row>
    <row r="296" spans="1:44" ht="10.15" customHeight="1" x14ac:dyDescent="0.2">
      <c r="A296" s="250"/>
      <c r="B296" s="67"/>
      <c r="C296" s="359"/>
      <c r="D296" s="250"/>
      <c r="E296" s="804"/>
      <c r="F296" s="804"/>
      <c r="G296" s="804"/>
      <c r="H296" s="804"/>
      <c r="I296" s="804"/>
      <c r="J296" s="804"/>
      <c r="K296" s="804"/>
      <c r="L296" s="804"/>
      <c r="M296" s="804"/>
      <c r="N296" s="804"/>
      <c r="O296" s="804"/>
      <c r="P296" s="804"/>
      <c r="Q296" s="804"/>
      <c r="R296" s="804"/>
      <c r="S296" s="804"/>
      <c r="T296" s="804"/>
      <c r="U296" s="359"/>
      <c r="V296" s="250"/>
      <c r="W296" s="16" t="s">
        <v>1381</v>
      </c>
      <c r="Y296" s="33"/>
      <c r="Z296" s="33"/>
      <c r="AA296" s="33"/>
      <c r="AB296" s="33"/>
      <c r="AC296" s="33" t="s">
        <v>2</v>
      </c>
      <c r="AD296" s="33"/>
      <c r="AE296" s="33"/>
      <c r="AF296" s="33"/>
      <c r="AG296" s="33"/>
      <c r="AH296" s="33"/>
      <c r="AI296" s="33"/>
      <c r="AJ296" s="33"/>
      <c r="AK296" s="33"/>
      <c r="AL296" s="79" t="s">
        <v>50</v>
      </c>
      <c r="AM296" s="16"/>
      <c r="AN296" s="359"/>
      <c r="AR296" s="359"/>
    </row>
    <row r="297" spans="1:44" ht="10.15" customHeight="1" x14ac:dyDescent="0.2">
      <c r="A297" s="250"/>
      <c r="B297" s="16"/>
      <c r="C297" s="359"/>
      <c r="D297" s="250"/>
      <c r="E297" s="804"/>
      <c r="F297" s="804"/>
      <c r="G297" s="804"/>
      <c r="H297" s="804"/>
      <c r="I297" s="804"/>
      <c r="J297" s="804"/>
      <c r="K297" s="804"/>
      <c r="L297" s="804"/>
      <c r="M297" s="804"/>
      <c r="N297" s="804"/>
      <c r="O297" s="804"/>
      <c r="P297" s="804"/>
      <c r="Q297" s="804"/>
      <c r="R297" s="804"/>
      <c r="S297" s="804"/>
      <c r="T297" s="804"/>
      <c r="U297" s="359"/>
      <c r="V297" s="250"/>
      <c r="W297" s="16" t="s">
        <v>1383</v>
      </c>
      <c r="Y297" s="33"/>
      <c r="Z297" s="33"/>
      <c r="AA297" s="33"/>
      <c r="AB297" s="33"/>
      <c r="AC297" s="33" t="s">
        <v>2</v>
      </c>
      <c r="AD297" s="33"/>
      <c r="AE297" s="33"/>
      <c r="AF297" s="33"/>
      <c r="AG297" s="33"/>
      <c r="AH297" s="33"/>
      <c r="AI297" s="33"/>
      <c r="AJ297" s="33"/>
      <c r="AK297" s="33"/>
      <c r="AL297" s="79" t="s">
        <v>51</v>
      </c>
      <c r="AM297" s="16"/>
      <c r="AN297" s="359"/>
      <c r="AR297" s="359"/>
    </row>
    <row r="298" spans="1:44" ht="10.15" customHeight="1" x14ac:dyDescent="0.2">
      <c r="A298" s="251"/>
      <c r="B298" s="17"/>
      <c r="C298" s="360"/>
      <c r="D298" s="251"/>
      <c r="E298" s="17"/>
      <c r="F298" s="17"/>
      <c r="G298" s="17"/>
      <c r="H298" s="17"/>
      <c r="I298" s="17"/>
      <c r="J298" s="17"/>
      <c r="K298" s="17"/>
      <c r="L298" s="17"/>
      <c r="M298" s="17"/>
      <c r="N298" s="17"/>
      <c r="O298" s="17"/>
      <c r="P298" s="17"/>
      <c r="Q298" s="17"/>
      <c r="R298" s="17"/>
      <c r="S298" s="17"/>
      <c r="T298" s="17"/>
      <c r="U298" s="360"/>
      <c r="V298" s="251"/>
      <c r="W298" s="17"/>
      <c r="X298" s="17"/>
      <c r="Y298" s="17"/>
      <c r="Z298" s="17"/>
      <c r="AA298" s="17"/>
      <c r="AB298" s="17"/>
      <c r="AC298" s="17"/>
      <c r="AD298" s="17"/>
      <c r="AE298" s="17"/>
      <c r="AF298" s="17"/>
      <c r="AG298" s="17"/>
      <c r="AH298" s="17"/>
      <c r="AI298" s="17"/>
      <c r="AJ298" s="17"/>
      <c r="AK298" s="17"/>
      <c r="AL298" s="65"/>
      <c r="AM298" s="17"/>
      <c r="AN298" s="360"/>
      <c r="AO298" s="17"/>
      <c r="AP298" s="17"/>
      <c r="AQ298" s="17"/>
      <c r="AR298" s="360"/>
    </row>
    <row r="299" spans="1:44" ht="6" customHeight="1" x14ac:dyDescent="0.2">
      <c r="A299" s="165"/>
      <c r="B299" s="167"/>
      <c r="C299" s="166"/>
      <c r="D299" s="165"/>
      <c r="E299" s="167"/>
      <c r="F299" s="167"/>
      <c r="G299" s="167"/>
      <c r="H299" s="167"/>
      <c r="I299" s="167"/>
      <c r="J299" s="167"/>
      <c r="K299" s="167"/>
      <c r="L299" s="167"/>
      <c r="M299" s="167"/>
      <c r="N299" s="167"/>
      <c r="O299" s="167"/>
      <c r="P299" s="167"/>
      <c r="Q299" s="167"/>
      <c r="R299" s="167"/>
      <c r="S299" s="167"/>
      <c r="T299" s="167"/>
      <c r="U299" s="166"/>
      <c r="V299" s="165"/>
      <c r="W299" s="167"/>
      <c r="X299" s="167"/>
      <c r="Y299" s="167"/>
      <c r="Z299" s="167"/>
      <c r="AA299" s="167"/>
      <c r="AB299" s="167"/>
      <c r="AC299" s="167"/>
      <c r="AD299" s="167"/>
      <c r="AE299" s="167"/>
      <c r="AF299" s="167"/>
      <c r="AG299" s="167"/>
      <c r="AH299" s="167"/>
      <c r="AI299" s="167"/>
      <c r="AJ299" s="167"/>
      <c r="AK299" s="167"/>
      <c r="AL299" s="167"/>
      <c r="AM299" s="66"/>
      <c r="AN299" s="166"/>
      <c r="AO299" s="167"/>
      <c r="AP299" s="167"/>
      <c r="AQ299" s="167"/>
      <c r="AR299" s="166"/>
    </row>
    <row r="300" spans="1:44" x14ac:dyDescent="0.2">
      <c r="A300" s="586"/>
      <c r="B300" s="67" t="s">
        <v>2757</v>
      </c>
      <c r="C300" s="359"/>
      <c r="D300" s="250"/>
      <c r="E300" s="804" t="s">
        <v>2760</v>
      </c>
      <c r="F300" s="804"/>
      <c r="G300" s="804"/>
      <c r="H300" s="804"/>
      <c r="I300" s="804"/>
      <c r="J300" s="804"/>
      <c r="K300" s="804"/>
      <c r="L300" s="804"/>
      <c r="M300" s="804"/>
      <c r="N300" s="804"/>
      <c r="O300" s="804"/>
      <c r="P300" s="804"/>
      <c r="Q300" s="804"/>
      <c r="R300" s="804"/>
      <c r="S300" s="804"/>
      <c r="T300" s="804"/>
      <c r="U300" s="359"/>
      <c r="V300" s="250"/>
      <c r="W300" s="16" t="s">
        <v>35</v>
      </c>
      <c r="Y300" s="33" t="s">
        <v>2</v>
      </c>
      <c r="Z300" s="33"/>
      <c r="AA300" s="33"/>
      <c r="AB300" s="33"/>
      <c r="AC300" s="33"/>
      <c r="AD300" s="33"/>
      <c r="AE300" s="33"/>
      <c r="AF300" s="33"/>
      <c r="AG300" s="33"/>
      <c r="AH300" s="33"/>
      <c r="AI300" s="33"/>
      <c r="AJ300" s="33"/>
      <c r="AK300" s="33"/>
      <c r="AL300" s="79" t="s">
        <v>36</v>
      </c>
      <c r="AM300" s="16"/>
      <c r="AN300" s="359"/>
      <c r="AR300" s="359"/>
    </row>
    <row r="301" spans="1:44" x14ac:dyDescent="0.2">
      <c r="A301" s="586"/>
      <c r="B301" s="16"/>
      <c r="C301" s="359"/>
      <c r="D301" s="250"/>
      <c r="E301" s="804"/>
      <c r="F301" s="804"/>
      <c r="G301" s="804"/>
      <c r="H301" s="804"/>
      <c r="I301" s="804"/>
      <c r="J301" s="804"/>
      <c r="K301" s="804"/>
      <c r="L301" s="804"/>
      <c r="M301" s="804"/>
      <c r="N301" s="804"/>
      <c r="O301" s="804"/>
      <c r="P301" s="804"/>
      <c r="Q301" s="804"/>
      <c r="R301" s="804"/>
      <c r="S301" s="804"/>
      <c r="T301" s="804"/>
      <c r="U301" s="359"/>
      <c r="V301" s="250"/>
      <c r="W301" s="16" t="s">
        <v>37</v>
      </c>
      <c r="Y301" s="33" t="s">
        <v>2</v>
      </c>
      <c r="Z301" s="33"/>
      <c r="AA301" s="33"/>
      <c r="AB301" s="33"/>
      <c r="AC301" s="33"/>
      <c r="AD301" s="33"/>
      <c r="AE301" s="33"/>
      <c r="AF301" s="33"/>
      <c r="AG301" s="33"/>
      <c r="AH301" s="33"/>
      <c r="AI301" s="33"/>
      <c r="AJ301" s="33"/>
      <c r="AK301" s="33"/>
      <c r="AL301" s="79" t="s">
        <v>38</v>
      </c>
      <c r="AM301" s="16"/>
      <c r="AN301" s="359"/>
      <c r="AO301" s="241"/>
      <c r="AP301"/>
      <c r="AQ301" s="961">
        <v>7.2210000000000001</v>
      </c>
      <c r="AR301" s="962"/>
    </row>
    <row r="302" spans="1:44" x14ac:dyDescent="0.2">
      <c r="A302" s="586"/>
      <c r="B302" s="16"/>
      <c r="C302" s="359"/>
      <c r="D302" s="250"/>
      <c r="E302" s="804"/>
      <c r="F302" s="804"/>
      <c r="G302" s="804"/>
      <c r="H302" s="804"/>
      <c r="I302" s="804"/>
      <c r="J302" s="804"/>
      <c r="K302" s="804"/>
      <c r="L302" s="804"/>
      <c r="M302" s="804"/>
      <c r="N302" s="804"/>
      <c r="O302" s="804"/>
      <c r="P302" s="804"/>
      <c r="Q302" s="804"/>
      <c r="R302" s="804"/>
      <c r="S302" s="804"/>
      <c r="T302" s="804"/>
      <c r="U302" s="359"/>
      <c r="V302" s="250"/>
      <c r="AL302" s="16"/>
      <c r="AM302" s="16"/>
      <c r="AN302" s="359"/>
      <c r="AR302" s="359"/>
    </row>
    <row r="303" spans="1:44" ht="6" customHeight="1" x14ac:dyDescent="0.2">
      <c r="A303" s="251"/>
      <c r="B303" s="17"/>
      <c r="C303" s="360"/>
      <c r="D303" s="251"/>
      <c r="E303" s="17"/>
      <c r="F303" s="17"/>
      <c r="G303" s="17"/>
      <c r="H303" s="17"/>
      <c r="I303" s="17"/>
      <c r="J303" s="17"/>
      <c r="K303" s="17"/>
      <c r="L303" s="17"/>
      <c r="M303" s="17"/>
      <c r="N303" s="17"/>
      <c r="O303" s="17"/>
      <c r="P303" s="17"/>
      <c r="Q303" s="17"/>
      <c r="R303" s="17"/>
      <c r="S303" s="17"/>
      <c r="T303" s="17"/>
      <c r="U303" s="360"/>
      <c r="V303" s="251"/>
      <c r="W303" s="17"/>
      <c r="X303" s="17"/>
      <c r="Y303" s="17"/>
      <c r="Z303" s="17"/>
      <c r="AA303" s="17"/>
      <c r="AB303" s="17"/>
      <c r="AC303" s="17"/>
      <c r="AD303" s="17"/>
      <c r="AE303" s="17"/>
      <c r="AF303" s="17"/>
      <c r="AG303" s="17"/>
      <c r="AH303" s="17"/>
      <c r="AI303" s="17"/>
      <c r="AJ303" s="17"/>
      <c r="AK303" s="17"/>
      <c r="AL303" s="17"/>
      <c r="AM303" s="65"/>
      <c r="AN303" s="360"/>
      <c r="AO303" s="17"/>
      <c r="AP303" s="17"/>
      <c r="AQ303" s="17"/>
      <c r="AR303" s="360"/>
    </row>
    <row r="304" spans="1:44" ht="6.6" customHeight="1" x14ac:dyDescent="0.2">
      <c r="A304" s="595"/>
      <c r="B304" s="167"/>
      <c r="C304" s="597"/>
      <c r="D304" s="595"/>
      <c r="E304" s="167"/>
      <c r="F304" s="167"/>
      <c r="G304" s="167"/>
      <c r="H304" s="167"/>
      <c r="I304" s="167"/>
      <c r="J304" s="167"/>
      <c r="K304" s="167"/>
      <c r="L304" s="167"/>
      <c r="M304" s="167"/>
      <c r="N304" s="167"/>
      <c r="O304" s="167"/>
      <c r="P304" s="167"/>
      <c r="Q304" s="167"/>
      <c r="R304" s="167"/>
      <c r="S304" s="167"/>
      <c r="T304" s="167"/>
      <c r="U304" s="166"/>
      <c r="V304" s="165"/>
      <c r="W304" s="167"/>
      <c r="X304" s="167"/>
      <c r="Y304" s="167"/>
      <c r="Z304" s="167"/>
      <c r="AA304" s="167"/>
      <c r="AB304" s="167"/>
      <c r="AC304" s="167"/>
      <c r="AD304" s="167"/>
      <c r="AE304" s="167"/>
      <c r="AF304" s="167"/>
      <c r="AG304" s="167"/>
      <c r="AH304" s="167"/>
      <c r="AI304" s="167"/>
      <c r="AJ304" s="167"/>
      <c r="AK304" s="167"/>
      <c r="AL304" s="167"/>
      <c r="AM304" s="66"/>
      <c r="AN304" s="166"/>
      <c r="AO304" s="167"/>
      <c r="AP304" s="167"/>
      <c r="AQ304" s="167"/>
      <c r="AR304" s="166"/>
    </row>
    <row r="305" spans="1:46" ht="10.15" customHeight="1" x14ac:dyDescent="0.2">
      <c r="A305" s="586"/>
      <c r="B305" s="67" t="s">
        <v>2758</v>
      </c>
      <c r="C305" s="588"/>
      <c r="D305" s="586"/>
      <c r="E305" s="804" t="s">
        <v>2762</v>
      </c>
      <c r="F305" s="804"/>
      <c r="G305" s="804"/>
      <c r="H305" s="804"/>
      <c r="I305" s="804"/>
      <c r="J305" s="804"/>
      <c r="K305" s="804"/>
      <c r="L305" s="804"/>
      <c r="M305" s="804"/>
      <c r="N305" s="804"/>
      <c r="O305" s="804"/>
      <c r="P305" s="804"/>
      <c r="Q305" s="804"/>
      <c r="R305" s="804"/>
      <c r="S305" s="804"/>
      <c r="T305" s="804"/>
      <c r="U305" s="359"/>
      <c r="V305" s="250"/>
      <c r="W305"/>
      <c r="X305"/>
      <c r="Y305" s="233"/>
      <c r="Z305" s="233"/>
      <c r="AA305" s="233"/>
      <c r="AB305" s="233"/>
      <c r="AC305" s="233"/>
      <c r="AD305" s="233"/>
      <c r="AE305" s="233"/>
      <c r="AF305" s="233"/>
      <c r="AG305" s="233"/>
      <c r="AH305"/>
      <c r="AI305"/>
      <c r="AJ305" s="381"/>
      <c r="AK305" s="380"/>
      <c r="AL305" s="381"/>
      <c r="AM305" s="380"/>
      <c r="AN305" s="359"/>
      <c r="AR305" s="359"/>
    </row>
    <row r="306" spans="1:46" x14ac:dyDescent="0.2">
      <c r="A306" s="586"/>
      <c r="B306" s="16"/>
      <c r="C306" s="588"/>
      <c r="D306" s="586"/>
      <c r="E306" s="804"/>
      <c r="F306" s="804"/>
      <c r="G306" s="804"/>
      <c r="H306" s="804"/>
      <c r="I306" s="804"/>
      <c r="J306" s="804"/>
      <c r="K306" s="804"/>
      <c r="L306" s="804"/>
      <c r="M306" s="804"/>
      <c r="N306" s="804"/>
      <c r="O306" s="804"/>
      <c r="P306" s="804"/>
      <c r="Q306" s="804"/>
      <c r="R306" s="804"/>
      <c r="S306" s="804"/>
      <c r="T306" s="804"/>
      <c r="U306" s="359"/>
      <c r="V306" s="250"/>
      <c r="W306"/>
      <c r="X306"/>
      <c r="Y306" s="233"/>
      <c r="Z306" s="233"/>
      <c r="AA306" s="233"/>
      <c r="AB306" s="233"/>
      <c r="AC306" s="233"/>
      <c r="AD306" s="233"/>
      <c r="AE306" s="233"/>
      <c r="AF306" s="644"/>
      <c r="AG306" s="644"/>
      <c r="AH306" s="94"/>
      <c r="AI306" s="235"/>
      <c r="AJ306" s="664"/>
      <c r="AK306" s="665"/>
      <c r="AL306" s="664"/>
      <c r="AM306" s="665"/>
      <c r="AN306" s="359"/>
      <c r="AR306" s="359"/>
    </row>
    <row r="307" spans="1:46" x14ac:dyDescent="0.2">
      <c r="A307" s="586"/>
      <c r="B307" s="16"/>
      <c r="C307" s="588"/>
      <c r="D307" s="586"/>
      <c r="E307" s="804"/>
      <c r="F307" s="804"/>
      <c r="G307" s="804"/>
      <c r="H307" s="804"/>
      <c r="I307" s="804"/>
      <c r="J307" s="804"/>
      <c r="K307" s="804"/>
      <c r="L307" s="804"/>
      <c r="M307" s="804"/>
      <c r="N307" s="804"/>
      <c r="O307" s="804"/>
      <c r="P307" s="804"/>
      <c r="Q307" s="804"/>
      <c r="R307" s="804"/>
      <c r="S307" s="804"/>
      <c r="T307" s="804"/>
      <c r="U307" s="359"/>
      <c r="V307" s="250"/>
      <c r="W307" s="722" t="s">
        <v>2759</v>
      </c>
      <c r="X307" s="722"/>
      <c r="Y307" s="722"/>
      <c r="Z307" s="722"/>
      <c r="AA307" s="722"/>
      <c r="AB307" s="722"/>
      <c r="AC307" s="722"/>
      <c r="AD307" s="722"/>
      <c r="AE307" s="722"/>
      <c r="AF307" s="434"/>
      <c r="AG307" s="434"/>
      <c r="AH307" s="434"/>
      <c r="AI307" s="434"/>
      <c r="AJ307" s="722"/>
      <c r="AK307" s="722"/>
      <c r="AL307" s="78"/>
      <c r="AM307" s="59"/>
      <c r="AN307" s="359"/>
      <c r="AR307" s="359"/>
    </row>
    <row r="308" spans="1:46" x14ac:dyDescent="0.2">
      <c r="A308" s="586"/>
      <c r="B308" s="16"/>
      <c r="C308" s="588"/>
      <c r="D308" s="586"/>
      <c r="E308" s="286"/>
      <c r="F308" s="286"/>
      <c r="G308" s="286"/>
      <c r="H308" s="286"/>
      <c r="I308" s="286"/>
      <c r="J308" s="286"/>
      <c r="K308" s="286"/>
      <c r="L308" s="286"/>
      <c r="M308" s="286"/>
      <c r="N308" s="286"/>
      <c r="O308" s="286"/>
      <c r="P308" s="286"/>
      <c r="Q308" s="286"/>
      <c r="R308" s="286"/>
      <c r="S308" s="286"/>
      <c r="T308" s="286"/>
      <c r="U308" s="359"/>
      <c r="V308" s="250"/>
      <c r="W308"/>
      <c r="Y308" s="33"/>
      <c r="Z308" s="33"/>
      <c r="AA308" s="33"/>
      <c r="AB308" s="33"/>
      <c r="AC308" s="33"/>
      <c r="AD308" s="33"/>
      <c r="AE308" s="33"/>
      <c r="AF308" s="33"/>
      <c r="AG308" s="33"/>
      <c r="AL308" s="16"/>
      <c r="AM308" s="16"/>
      <c r="AN308" s="359"/>
      <c r="AR308" s="359"/>
    </row>
    <row r="309" spans="1:46" x14ac:dyDescent="0.2">
      <c r="A309" s="586"/>
      <c r="B309" s="16"/>
      <c r="C309" s="588"/>
      <c r="D309" s="586"/>
      <c r="E309" s="286"/>
      <c r="F309" s="286"/>
      <c r="G309" s="286"/>
      <c r="H309" s="286"/>
      <c r="I309" s="286"/>
      <c r="J309" s="286"/>
      <c r="K309" s="286"/>
      <c r="L309" s="286"/>
      <c r="M309" s="286"/>
      <c r="N309" s="286"/>
      <c r="O309" s="286"/>
      <c r="P309" s="286"/>
      <c r="Q309" s="286"/>
      <c r="R309" s="286"/>
      <c r="S309" s="286"/>
      <c r="T309" s="286"/>
      <c r="U309" s="359"/>
      <c r="V309" s="250"/>
      <c r="W309" s="16" t="s">
        <v>45</v>
      </c>
      <c r="Y309" s="33"/>
      <c r="Z309" s="33"/>
      <c r="AA309" s="33"/>
      <c r="AB309" s="33" t="s">
        <v>2</v>
      </c>
      <c r="AC309" s="33"/>
      <c r="AD309" s="33"/>
      <c r="AE309" s="33"/>
      <c r="AF309" s="33"/>
      <c r="AG309" s="33"/>
      <c r="AH309" s="33"/>
      <c r="AI309" s="33"/>
      <c r="AJ309" s="33"/>
      <c r="AK309" s="33"/>
      <c r="AL309" s="848">
        <v>98</v>
      </c>
      <c r="AM309" s="848"/>
      <c r="AN309" s="359"/>
      <c r="AR309" s="359"/>
    </row>
    <row r="310" spans="1:46" x14ac:dyDescent="0.2">
      <c r="A310" s="594"/>
      <c r="B310" s="17"/>
      <c r="C310" s="599"/>
      <c r="D310" s="594"/>
      <c r="E310" s="223"/>
      <c r="F310" s="223"/>
      <c r="G310" s="223"/>
      <c r="H310" s="223"/>
      <c r="I310" s="223"/>
      <c r="J310" s="223"/>
      <c r="K310" s="223"/>
      <c r="L310" s="223"/>
      <c r="M310" s="223"/>
      <c r="N310" s="223"/>
      <c r="O310" s="223"/>
      <c r="P310" s="223"/>
      <c r="Q310" s="223"/>
      <c r="R310" s="223"/>
      <c r="S310" s="223"/>
      <c r="T310" s="223"/>
      <c r="U310" s="360"/>
      <c r="V310" s="251"/>
      <c r="W310" s="94"/>
      <c r="X310" s="17"/>
      <c r="Y310" s="169"/>
      <c r="Z310" s="169"/>
      <c r="AA310" s="169"/>
      <c r="AB310" s="169"/>
      <c r="AC310" s="169"/>
      <c r="AD310" s="169"/>
      <c r="AE310" s="169"/>
      <c r="AF310" s="17"/>
      <c r="AG310" s="169"/>
      <c r="AH310" s="17"/>
      <c r="AI310" s="17"/>
      <c r="AJ310" s="17"/>
      <c r="AK310" s="17"/>
      <c r="AL310" s="17"/>
      <c r="AM310" s="17"/>
      <c r="AN310" s="360"/>
      <c r="AO310" s="17"/>
      <c r="AP310" s="17"/>
      <c r="AQ310" s="17"/>
      <c r="AR310" s="359"/>
    </row>
    <row r="311" spans="1:46" ht="6.6" customHeight="1" x14ac:dyDescent="0.2">
      <c r="A311" s="165"/>
      <c r="B311" s="167"/>
      <c r="C311" s="166"/>
      <c r="D311" s="165"/>
      <c r="E311" s="269"/>
      <c r="F311" s="269"/>
      <c r="G311" s="269"/>
      <c r="H311" s="269"/>
      <c r="I311" s="269"/>
      <c r="J311" s="269"/>
      <c r="K311" s="269"/>
      <c r="L311" s="269"/>
      <c r="M311" s="269"/>
      <c r="N311" s="269"/>
      <c r="O311" s="269"/>
      <c r="P311" s="269"/>
      <c r="Q311" s="269"/>
      <c r="R311" s="269"/>
      <c r="S311" s="269"/>
      <c r="T311" s="269"/>
      <c r="U311" s="380"/>
      <c r="V311" s="381"/>
      <c r="W311" s="269"/>
      <c r="X311" s="269"/>
      <c r="Y311" s="269"/>
      <c r="Z311" s="269"/>
      <c r="AA311" s="269"/>
      <c r="AB311" s="269"/>
      <c r="AC311" s="269"/>
      <c r="AD311" s="269"/>
      <c r="AE311" s="269"/>
      <c r="AF311" s="269"/>
      <c r="AG311" s="269"/>
      <c r="AH311" s="269"/>
      <c r="AI311" s="269"/>
      <c r="AJ311" s="269"/>
      <c r="AK311" s="269"/>
      <c r="AL311" s="641"/>
      <c r="AM311" s="167"/>
      <c r="AN311" s="166"/>
      <c r="AO311" s="167"/>
      <c r="AP311" s="167"/>
      <c r="AQ311" s="167"/>
      <c r="AR311" s="166"/>
    </row>
    <row r="312" spans="1:46" ht="10.15" customHeight="1" x14ac:dyDescent="0.2">
      <c r="A312" s="250"/>
      <c r="B312" s="67" t="s">
        <v>2761</v>
      </c>
      <c r="C312" s="359"/>
      <c r="D312" s="250"/>
      <c r="E312" s="956" t="s">
        <v>2763</v>
      </c>
      <c r="F312" s="956"/>
      <c r="G312" s="956"/>
      <c r="H312" s="956"/>
      <c r="I312" s="956"/>
      <c r="J312" s="956"/>
      <c r="K312" s="956"/>
      <c r="L312" s="956"/>
      <c r="M312" s="956"/>
      <c r="N312" s="956"/>
      <c r="O312" s="956"/>
      <c r="P312" s="956"/>
      <c r="Q312" s="956"/>
      <c r="R312" s="956"/>
      <c r="S312" s="956"/>
      <c r="T312" s="956"/>
      <c r="U312" s="235"/>
      <c r="V312" s="241"/>
      <c r="W312" s="16" t="s">
        <v>369</v>
      </c>
      <c r="Y312" s="33" t="s">
        <v>2</v>
      </c>
      <c r="Z312" s="33"/>
      <c r="AA312" s="33"/>
      <c r="AB312" s="33"/>
      <c r="AC312" s="33"/>
      <c r="AD312" s="33"/>
      <c r="AE312" s="33"/>
      <c r="AF312" s="33"/>
      <c r="AG312" s="33"/>
      <c r="AH312" s="33"/>
      <c r="AI312" s="33"/>
      <c r="AJ312" s="33"/>
      <c r="AK312" s="33"/>
      <c r="AL312" s="79" t="s">
        <v>47</v>
      </c>
      <c r="AM312" s="16"/>
      <c r="AN312" s="359"/>
      <c r="AR312" s="359"/>
    </row>
    <row r="313" spans="1:46" x14ac:dyDescent="0.2">
      <c r="A313" s="250"/>
      <c r="B313" s="16"/>
      <c r="C313" s="359"/>
      <c r="D313" s="250"/>
      <c r="E313" s="956"/>
      <c r="F313" s="956"/>
      <c r="G313" s="956"/>
      <c r="H313" s="956"/>
      <c r="I313" s="956"/>
      <c r="J313" s="956"/>
      <c r="K313" s="956"/>
      <c r="L313" s="956"/>
      <c r="M313" s="956"/>
      <c r="N313" s="956"/>
      <c r="O313" s="956"/>
      <c r="P313" s="956"/>
      <c r="Q313" s="956"/>
      <c r="R313" s="956"/>
      <c r="S313" s="956"/>
      <c r="T313" s="956"/>
      <c r="U313" s="235"/>
      <c r="V313" s="241"/>
      <c r="W313" s="16" t="s">
        <v>370</v>
      </c>
      <c r="Y313" s="33"/>
      <c r="Z313" s="33"/>
      <c r="AA313" s="33"/>
      <c r="AB313" s="33"/>
      <c r="AC313" s="33"/>
      <c r="AD313" s="33" t="s">
        <v>2</v>
      </c>
      <c r="AE313" s="33"/>
      <c r="AF313" s="33"/>
      <c r="AG313" s="33"/>
      <c r="AH313" s="33"/>
      <c r="AI313" s="33"/>
      <c r="AJ313" s="33"/>
      <c r="AK313" s="33"/>
      <c r="AL313" s="79" t="s">
        <v>48</v>
      </c>
      <c r="AM313" s="16"/>
      <c r="AN313" s="359"/>
      <c r="AR313" s="359"/>
    </row>
    <row r="314" spans="1:46" x14ac:dyDescent="0.2">
      <c r="A314" s="250"/>
      <c r="B314" s="16"/>
      <c r="C314" s="359"/>
      <c r="D314" s="250"/>
      <c r="E314" s="956"/>
      <c r="F314" s="956"/>
      <c r="G314" s="956"/>
      <c r="H314" s="956"/>
      <c r="I314" s="956"/>
      <c r="J314" s="956"/>
      <c r="K314" s="956"/>
      <c r="L314" s="956"/>
      <c r="M314" s="956"/>
      <c r="N314" s="956"/>
      <c r="O314" s="956"/>
      <c r="P314" s="956"/>
      <c r="Q314" s="956"/>
      <c r="R314" s="956"/>
      <c r="S314" s="956"/>
      <c r="T314" s="956"/>
      <c r="U314" s="235"/>
      <c r="V314" s="241"/>
      <c r="W314" s="16" t="s">
        <v>1952</v>
      </c>
      <c r="Y314" s="33"/>
      <c r="Z314" s="33"/>
      <c r="AA314" s="33"/>
      <c r="AB314" s="33"/>
      <c r="AC314" s="33"/>
      <c r="AE314" s="33"/>
      <c r="AF314" s="33"/>
      <c r="AH314" s="33" t="s">
        <v>2</v>
      </c>
      <c r="AI314" s="33"/>
      <c r="AJ314" s="33"/>
      <c r="AK314" s="33"/>
      <c r="AL314" s="79" t="s">
        <v>49</v>
      </c>
      <c r="AM314" s="16"/>
      <c r="AN314" s="359"/>
      <c r="AR314" s="359"/>
      <c r="AT314" s="114"/>
    </row>
    <row r="315" spans="1:46" x14ac:dyDescent="0.2">
      <c r="A315" s="250"/>
      <c r="B315" s="16"/>
      <c r="C315" s="359"/>
      <c r="D315" s="250"/>
      <c r="E315" s="956"/>
      <c r="F315" s="956"/>
      <c r="G315" s="956"/>
      <c r="H315" s="956"/>
      <c r="I315" s="956"/>
      <c r="J315" s="956"/>
      <c r="K315" s="956"/>
      <c r="L315" s="956"/>
      <c r="M315" s="956"/>
      <c r="N315" s="956"/>
      <c r="O315" s="956"/>
      <c r="P315" s="956"/>
      <c r="Q315" s="956"/>
      <c r="R315" s="956"/>
      <c r="S315" s="956"/>
      <c r="T315" s="956"/>
      <c r="U315" s="235"/>
      <c r="V315" s="241"/>
      <c r="W315" s="16" t="s">
        <v>1951</v>
      </c>
      <c r="Y315" s="33"/>
      <c r="Z315" s="33"/>
      <c r="AA315" s="33"/>
      <c r="AB315" s="33"/>
      <c r="AC315" s="33"/>
      <c r="AE315" s="33"/>
      <c r="AH315" s="33"/>
      <c r="AI315" s="33" t="s">
        <v>2</v>
      </c>
      <c r="AJ315" s="33"/>
      <c r="AK315" s="33"/>
      <c r="AL315" s="79" t="s">
        <v>50</v>
      </c>
      <c r="AM315" s="16"/>
      <c r="AN315" s="359"/>
      <c r="AR315" s="359"/>
    </row>
    <row r="316" spans="1:46" x14ac:dyDescent="0.2">
      <c r="A316" s="250"/>
      <c r="B316" s="16"/>
      <c r="C316" s="359"/>
      <c r="D316" s="250"/>
      <c r="E316" s="956"/>
      <c r="F316" s="956"/>
      <c r="G316" s="956"/>
      <c r="H316" s="956"/>
      <c r="I316" s="956"/>
      <c r="J316" s="956"/>
      <c r="K316" s="956"/>
      <c r="L316" s="956"/>
      <c r="M316" s="956"/>
      <c r="N316" s="956"/>
      <c r="O316" s="956"/>
      <c r="P316" s="956"/>
      <c r="Q316" s="956"/>
      <c r="R316" s="956"/>
      <c r="S316" s="956"/>
      <c r="T316" s="956"/>
      <c r="U316" s="235"/>
      <c r="V316"/>
      <c r="Y316" s="33"/>
      <c r="Z316" s="33"/>
      <c r="AA316" s="33"/>
      <c r="AB316" s="33"/>
      <c r="AC316" s="33"/>
      <c r="AE316" s="33"/>
      <c r="AH316" s="33"/>
      <c r="AI316" s="33"/>
      <c r="AJ316" s="33"/>
      <c r="AK316" s="33"/>
      <c r="AL316" s="79"/>
      <c r="AM316" s="16"/>
      <c r="AN316" s="359"/>
      <c r="AR316" s="359"/>
    </row>
    <row r="317" spans="1:46" ht="6" customHeight="1" x14ac:dyDescent="0.2">
      <c r="A317" s="251"/>
      <c r="B317" s="221"/>
      <c r="C317" s="360"/>
      <c r="D317" s="251"/>
      <c r="E317" s="17"/>
      <c r="F317" s="17"/>
      <c r="G317" s="17"/>
      <c r="H317" s="17"/>
      <c r="I317" s="17"/>
      <c r="J317" s="17"/>
      <c r="K317" s="17"/>
      <c r="L317" s="17"/>
      <c r="M317" s="17"/>
      <c r="N317" s="17"/>
      <c r="O317" s="17"/>
      <c r="P317" s="17"/>
      <c r="Q317" s="17"/>
      <c r="R317" s="17"/>
      <c r="S317" s="17"/>
      <c r="T317" s="17"/>
      <c r="U317" s="360"/>
      <c r="V317" s="17"/>
      <c r="W317" s="17"/>
      <c r="X317" s="17"/>
      <c r="Y317" s="17"/>
      <c r="Z317" s="17"/>
      <c r="AA317" s="17"/>
      <c r="AB317" s="17"/>
      <c r="AC317" s="17"/>
      <c r="AD317" s="17"/>
      <c r="AE317" s="17"/>
      <c r="AF317" s="17"/>
      <c r="AG317" s="17"/>
      <c r="AH317" s="17"/>
      <c r="AI317" s="17"/>
      <c r="AJ317" s="17"/>
      <c r="AK317" s="17"/>
      <c r="AL317" s="65"/>
      <c r="AM317" s="17"/>
      <c r="AN317" s="360"/>
      <c r="AO317" s="17"/>
      <c r="AP317" s="17"/>
      <c r="AQ317" s="17"/>
      <c r="AR317" s="360"/>
    </row>
    <row r="318" spans="1:46" ht="6.6" customHeight="1" x14ac:dyDescent="0.2">
      <c r="A318" s="165"/>
      <c r="B318" s="167"/>
      <c r="C318" s="166"/>
      <c r="D318" s="165"/>
      <c r="E318" s="269"/>
      <c r="F318" s="269"/>
      <c r="G318" s="269"/>
      <c r="H318" s="269"/>
      <c r="I318" s="269"/>
      <c r="J318" s="269"/>
      <c r="K318" s="269"/>
      <c r="L318" s="269"/>
      <c r="M318" s="269"/>
      <c r="N318" s="269"/>
      <c r="O318" s="269"/>
      <c r="P318" s="269"/>
      <c r="Q318" s="269"/>
      <c r="R318" s="269"/>
      <c r="S318" s="269"/>
      <c r="T318" s="269"/>
      <c r="U318" s="380"/>
      <c r="V318" s="381"/>
      <c r="W318" s="269"/>
      <c r="X318" s="269"/>
      <c r="Y318" s="269"/>
      <c r="Z318" s="269"/>
      <c r="AA318" s="269"/>
      <c r="AB318" s="269"/>
      <c r="AC318" s="269"/>
      <c r="AD318" s="269"/>
      <c r="AE318" s="269"/>
      <c r="AF318" s="269"/>
      <c r="AG318" s="269"/>
      <c r="AH318" s="269"/>
      <c r="AI318" s="269"/>
      <c r="AJ318" s="269"/>
      <c r="AK318" s="269"/>
      <c r="AL318" s="641"/>
      <c r="AM318" s="167"/>
      <c r="AN318" s="166"/>
      <c r="AO318" s="167"/>
      <c r="AP318" s="167"/>
      <c r="AQ318" s="167"/>
      <c r="AR318" s="166"/>
    </row>
    <row r="319" spans="1:46" ht="10.15" customHeight="1" x14ac:dyDescent="0.2">
      <c r="A319" s="250"/>
      <c r="B319" s="67" t="s">
        <v>2764</v>
      </c>
      <c r="C319" s="359"/>
      <c r="D319" s="250"/>
      <c r="E319" s="956" t="s">
        <v>2765</v>
      </c>
      <c r="F319" s="956"/>
      <c r="G319" s="956"/>
      <c r="H319" s="956"/>
      <c r="I319" s="956"/>
      <c r="J319" s="956"/>
      <c r="K319" s="956"/>
      <c r="L319" s="956"/>
      <c r="M319" s="956"/>
      <c r="N319" s="956"/>
      <c r="O319" s="956"/>
      <c r="P319" s="956"/>
      <c r="Q319" s="956"/>
      <c r="R319" s="956"/>
      <c r="S319" s="956"/>
      <c r="T319" s="956"/>
      <c r="U319" s="235"/>
      <c r="V319" s="241"/>
      <c r="W319" s="16" t="s">
        <v>2766</v>
      </c>
      <c r="AA319" s="33"/>
      <c r="AB319" s="33"/>
      <c r="AC319" s="33" t="s">
        <v>2</v>
      </c>
      <c r="AD319" s="33"/>
      <c r="AE319" s="33"/>
      <c r="AF319" s="33"/>
      <c r="AG319" s="33"/>
      <c r="AH319" s="33"/>
      <c r="AI319" s="33"/>
      <c r="AJ319" s="33"/>
      <c r="AK319" s="33"/>
      <c r="AL319" s="79">
        <v>1</v>
      </c>
      <c r="AM319" s="16"/>
      <c r="AN319" s="359"/>
      <c r="AR319" s="359"/>
    </row>
    <row r="320" spans="1:46" x14ac:dyDescent="0.2">
      <c r="A320" s="250"/>
      <c r="B320" s="16"/>
      <c r="C320" s="359"/>
      <c r="D320" s="250"/>
      <c r="E320" s="956"/>
      <c r="F320" s="956"/>
      <c r="G320" s="956"/>
      <c r="H320" s="956"/>
      <c r="I320" s="956"/>
      <c r="J320" s="956"/>
      <c r="K320" s="956"/>
      <c r="L320" s="956"/>
      <c r="M320" s="956"/>
      <c r="N320" s="956"/>
      <c r="O320" s="956"/>
      <c r="P320" s="956"/>
      <c r="Q320" s="956"/>
      <c r="R320" s="956"/>
      <c r="S320" s="956"/>
      <c r="T320" s="956"/>
      <c r="U320" s="235"/>
      <c r="V320" s="241"/>
      <c r="W320" s="16" t="s">
        <v>2767</v>
      </c>
      <c r="Z320" s="33"/>
      <c r="AA320" s="33" t="s">
        <v>2</v>
      </c>
      <c r="AB320" s="33"/>
      <c r="AC320" s="33"/>
      <c r="AD320" s="33"/>
      <c r="AE320" s="33"/>
      <c r="AF320" s="33"/>
      <c r="AG320" s="33"/>
      <c r="AH320" s="33"/>
      <c r="AI320" s="33"/>
      <c r="AJ320" s="33"/>
      <c r="AK320" s="33"/>
      <c r="AL320" s="79">
        <v>2</v>
      </c>
      <c r="AM320" s="16"/>
      <c r="AN320" s="359"/>
      <c r="AR320" s="359"/>
      <c r="AT320" s="114"/>
    </row>
    <row r="321" spans="1:46" x14ac:dyDescent="0.2">
      <c r="A321" s="250"/>
      <c r="B321" s="16"/>
      <c r="C321" s="359"/>
      <c r="D321" s="250"/>
      <c r="E321" s="956"/>
      <c r="F321" s="956"/>
      <c r="G321" s="956"/>
      <c r="H321" s="956"/>
      <c r="I321" s="956"/>
      <c r="J321" s="956"/>
      <c r="K321" s="956"/>
      <c r="L321" s="956"/>
      <c r="M321" s="956"/>
      <c r="N321" s="956"/>
      <c r="O321" s="956"/>
      <c r="P321" s="956"/>
      <c r="Q321" s="956"/>
      <c r="R321" s="956"/>
      <c r="S321" s="956"/>
      <c r="T321" s="956"/>
      <c r="U321" s="235"/>
      <c r="V321" s="241"/>
      <c r="Y321" s="33"/>
      <c r="Z321" s="33"/>
      <c r="AA321" s="33"/>
      <c r="AB321" s="33"/>
      <c r="AC321" s="33"/>
      <c r="AE321" s="33"/>
      <c r="AF321" s="33"/>
      <c r="AH321" s="33"/>
      <c r="AI321" s="33"/>
      <c r="AJ321" s="33"/>
      <c r="AK321" s="33"/>
      <c r="AL321" s="79"/>
      <c r="AM321" s="16"/>
      <c r="AN321" s="359"/>
      <c r="AR321" s="359"/>
    </row>
    <row r="322" spans="1:46" x14ac:dyDescent="0.2">
      <c r="A322" s="250"/>
      <c r="B322" s="16"/>
      <c r="C322" s="359"/>
      <c r="D322" s="250"/>
      <c r="E322" s="956"/>
      <c r="F322" s="956"/>
      <c r="G322" s="956"/>
      <c r="H322" s="956"/>
      <c r="I322" s="956"/>
      <c r="J322" s="956"/>
      <c r="K322" s="956"/>
      <c r="L322" s="956"/>
      <c r="M322" s="956"/>
      <c r="N322" s="956"/>
      <c r="O322" s="956"/>
      <c r="P322" s="956"/>
      <c r="Q322" s="956"/>
      <c r="R322" s="956"/>
      <c r="S322" s="956"/>
      <c r="T322" s="956"/>
      <c r="U322" s="235"/>
      <c r="V322" s="241"/>
      <c r="W322" s="16" t="s">
        <v>359</v>
      </c>
      <c r="Y322" s="33"/>
      <c r="Z322" s="33"/>
      <c r="AA322" s="33"/>
      <c r="AB322" s="33"/>
      <c r="AC322" s="644"/>
      <c r="AD322" s="644"/>
      <c r="AE322" s="644"/>
      <c r="AF322" s="644"/>
      <c r="AG322" s="644"/>
      <c r="AH322" s="644"/>
      <c r="AI322" s="644"/>
      <c r="AJ322" s="644"/>
      <c r="AK322" s="644"/>
      <c r="AL322" s="79">
        <v>6</v>
      </c>
      <c r="AM322" s="16"/>
      <c r="AN322" s="359"/>
      <c r="AR322" s="359"/>
    </row>
    <row r="323" spans="1:46" ht="6" customHeight="1" x14ac:dyDescent="0.2">
      <c r="A323" s="251"/>
      <c r="B323" s="221"/>
      <c r="C323" s="360"/>
      <c r="D323" s="251"/>
      <c r="E323" s="17"/>
      <c r="F323" s="17"/>
      <c r="G323" s="17"/>
      <c r="H323" s="17"/>
      <c r="I323" s="17"/>
      <c r="J323" s="17"/>
      <c r="K323" s="17"/>
      <c r="L323" s="17"/>
      <c r="M323" s="17"/>
      <c r="N323" s="17"/>
      <c r="O323" s="17"/>
      <c r="P323" s="17"/>
      <c r="Q323" s="17"/>
      <c r="R323" s="17"/>
      <c r="S323" s="17"/>
      <c r="T323" s="17"/>
      <c r="U323" s="360"/>
      <c r="V323" s="17"/>
      <c r="W323" s="17"/>
      <c r="X323" s="17"/>
      <c r="Y323" s="17"/>
      <c r="Z323" s="17"/>
      <c r="AA323" s="17"/>
      <c r="AB323" s="17"/>
      <c r="AC323" s="17"/>
      <c r="AD323" s="17"/>
      <c r="AE323" s="17"/>
      <c r="AF323" s="17"/>
      <c r="AG323" s="17"/>
      <c r="AH323" s="17"/>
      <c r="AI323" s="17"/>
      <c r="AJ323" s="17"/>
      <c r="AK323" s="17"/>
      <c r="AL323" s="65"/>
      <c r="AM323" s="17"/>
      <c r="AN323" s="360"/>
      <c r="AO323" s="17"/>
      <c r="AP323" s="17"/>
      <c r="AQ323" s="17"/>
      <c r="AR323" s="360"/>
    </row>
    <row r="324" spans="1:46" ht="10.15" customHeight="1" x14ac:dyDescent="0.2">
      <c r="A324" s="165"/>
      <c r="B324" s="167"/>
      <c r="C324" s="166"/>
      <c r="D324" s="165"/>
      <c r="E324" s="167"/>
      <c r="F324" s="167"/>
      <c r="G324" s="167"/>
      <c r="H324" s="167"/>
      <c r="I324" s="167"/>
      <c r="J324" s="167"/>
      <c r="K324" s="167"/>
      <c r="L324" s="167"/>
      <c r="M324" s="167"/>
      <c r="N324" s="167"/>
      <c r="O324" s="167"/>
      <c r="P324" s="167"/>
      <c r="Q324" s="167"/>
      <c r="R324" s="167"/>
      <c r="S324" s="167"/>
      <c r="T324" s="167"/>
      <c r="U324" s="166"/>
      <c r="V324" s="165"/>
      <c r="W324" s="167"/>
      <c r="X324" s="167"/>
      <c r="Y324" s="167"/>
      <c r="Z324" s="167"/>
      <c r="AA324" s="167"/>
      <c r="AB324" s="167"/>
      <c r="AC324" s="167"/>
      <c r="AD324" s="167"/>
      <c r="AE324" s="167"/>
      <c r="AF324" s="167"/>
      <c r="AG324" s="167"/>
      <c r="AH324" s="167"/>
      <c r="AI324" s="167"/>
      <c r="AJ324" s="167"/>
      <c r="AK324" s="167"/>
      <c r="AL324" s="66"/>
      <c r="AM324" s="167"/>
      <c r="AN324" s="166"/>
      <c r="AO324" s="167"/>
      <c r="AP324" s="167"/>
      <c r="AQ324" s="167"/>
      <c r="AR324" s="166"/>
    </row>
    <row r="325" spans="1:46" ht="10.15" customHeight="1" x14ac:dyDescent="0.2">
      <c r="A325" s="250"/>
      <c r="B325" s="67" t="s">
        <v>1424</v>
      </c>
      <c r="C325" s="359"/>
      <c r="D325" s="250"/>
      <c r="E325" s="804" t="s">
        <v>2795</v>
      </c>
      <c r="F325" s="804"/>
      <c r="G325" s="804"/>
      <c r="H325" s="804"/>
      <c r="I325" s="804"/>
      <c r="J325" s="804"/>
      <c r="K325" s="804"/>
      <c r="L325" s="804"/>
      <c r="M325" s="804"/>
      <c r="N325" s="804"/>
      <c r="O325" s="804"/>
      <c r="P325" s="804"/>
      <c r="Q325" s="804"/>
      <c r="R325" s="804"/>
      <c r="S325" s="804"/>
      <c r="T325" s="804"/>
      <c r="U325" s="359"/>
      <c r="V325" s="250"/>
      <c r="W325" s="16" t="s">
        <v>35</v>
      </c>
      <c r="Y325" s="33" t="s">
        <v>2</v>
      </c>
      <c r="Z325" s="33"/>
      <c r="AA325" s="33"/>
      <c r="AB325" s="33"/>
      <c r="AC325" s="33"/>
      <c r="AD325" s="33"/>
      <c r="AE325" s="33"/>
      <c r="AF325" s="33"/>
      <c r="AG325" s="33"/>
      <c r="AH325" s="33"/>
      <c r="AI325" s="33"/>
      <c r="AJ325" s="33"/>
      <c r="AK325" s="33"/>
      <c r="AL325" s="79" t="s">
        <v>36</v>
      </c>
      <c r="AM325" s="16"/>
      <c r="AN325" s="359"/>
      <c r="AR325" s="359"/>
    </row>
    <row r="326" spans="1:46" ht="10.15" customHeight="1" x14ac:dyDescent="0.2">
      <c r="A326" s="250"/>
      <c r="B326" s="16"/>
      <c r="C326" s="359"/>
      <c r="D326" s="250"/>
      <c r="E326" s="804"/>
      <c r="F326" s="804"/>
      <c r="G326" s="804"/>
      <c r="H326" s="804"/>
      <c r="I326" s="804"/>
      <c r="J326" s="804"/>
      <c r="K326" s="804"/>
      <c r="L326" s="804"/>
      <c r="M326" s="804"/>
      <c r="N326" s="804"/>
      <c r="O326" s="804"/>
      <c r="P326" s="804"/>
      <c r="Q326" s="804"/>
      <c r="R326" s="804"/>
      <c r="S326" s="804"/>
      <c r="T326" s="804"/>
      <c r="U326" s="359"/>
      <c r="V326" s="250"/>
      <c r="W326" s="16" t="s">
        <v>37</v>
      </c>
      <c r="Y326" s="33" t="s">
        <v>2</v>
      </c>
      <c r="Z326" s="33"/>
      <c r="AA326" s="33"/>
      <c r="AB326" s="33"/>
      <c r="AC326" s="33"/>
      <c r="AD326" s="33"/>
      <c r="AE326" s="33"/>
      <c r="AF326" s="33"/>
      <c r="AG326" s="33"/>
      <c r="AH326" s="33"/>
      <c r="AI326" s="33"/>
      <c r="AJ326" s="33"/>
      <c r="AK326" s="33"/>
      <c r="AL326" s="79" t="s">
        <v>38</v>
      </c>
      <c r="AM326" s="16"/>
      <c r="AN326" s="359"/>
      <c r="AR326" s="359"/>
      <c r="AT326" s="114"/>
    </row>
    <row r="327" spans="1:46" ht="10.15" customHeight="1" x14ac:dyDescent="0.2">
      <c r="A327" s="250"/>
      <c r="B327" s="16"/>
      <c r="C327" s="359"/>
      <c r="D327" s="250"/>
      <c r="E327" s="804"/>
      <c r="F327" s="804"/>
      <c r="G327" s="804"/>
      <c r="H327" s="804"/>
      <c r="I327" s="804"/>
      <c r="J327" s="804"/>
      <c r="K327" s="804"/>
      <c r="L327" s="804"/>
      <c r="M327" s="804"/>
      <c r="N327" s="804"/>
      <c r="O327" s="804"/>
      <c r="P327" s="804"/>
      <c r="Q327" s="804"/>
      <c r="R327" s="804"/>
      <c r="S327" s="804"/>
      <c r="T327" s="804"/>
      <c r="U327" s="359"/>
      <c r="V327" s="250"/>
      <c r="Y327" s="33"/>
      <c r="Z327" s="33"/>
      <c r="AA327" s="33"/>
      <c r="AB327" s="33"/>
      <c r="AC327" s="33"/>
      <c r="AD327" s="33"/>
      <c r="AE327" s="33"/>
      <c r="AF327" s="33"/>
      <c r="AG327" s="33"/>
      <c r="AH327" s="33"/>
      <c r="AI327" s="33"/>
      <c r="AJ327" s="33"/>
      <c r="AK327" s="33"/>
      <c r="AL327" s="79"/>
      <c r="AM327" s="16"/>
      <c r="AN327" s="359"/>
      <c r="AR327" s="359"/>
    </row>
    <row r="328" spans="1:46" ht="10.15" customHeight="1" x14ac:dyDescent="0.2">
      <c r="A328" s="251"/>
      <c r="B328" s="17"/>
      <c r="C328" s="360"/>
      <c r="D328" s="251"/>
      <c r="E328" s="17"/>
      <c r="F328" s="17"/>
      <c r="G328" s="17"/>
      <c r="H328" s="17"/>
      <c r="I328" s="17"/>
      <c r="J328" s="17"/>
      <c r="K328" s="17"/>
      <c r="L328" s="17"/>
      <c r="M328" s="17"/>
      <c r="N328" s="17"/>
      <c r="O328" s="17"/>
      <c r="P328" s="17"/>
      <c r="Q328" s="17"/>
      <c r="R328" s="17"/>
      <c r="S328" s="17"/>
      <c r="T328" s="17"/>
      <c r="U328" s="360"/>
      <c r="V328" s="251"/>
      <c r="W328" s="17"/>
      <c r="X328" s="17"/>
      <c r="Y328" s="17"/>
      <c r="Z328" s="17"/>
      <c r="AA328" s="17"/>
      <c r="AB328" s="17"/>
      <c r="AC328" s="17"/>
      <c r="AD328" s="17"/>
      <c r="AE328" s="17"/>
      <c r="AF328" s="17"/>
      <c r="AG328" s="17"/>
      <c r="AH328" s="17"/>
      <c r="AI328" s="17"/>
      <c r="AJ328" s="17"/>
      <c r="AK328" s="17"/>
      <c r="AL328" s="65"/>
      <c r="AM328" s="17"/>
      <c r="AN328" s="360"/>
      <c r="AO328" s="17"/>
      <c r="AP328" s="17"/>
      <c r="AQ328" s="17"/>
      <c r="AR328" s="360"/>
    </row>
    <row r="329" spans="1:46" ht="4.9000000000000004" customHeight="1" x14ac:dyDescent="0.2">
      <c r="A329" s="250"/>
      <c r="B329" s="288"/>
      <c r="C329" s="359"/>
      <c r="D329" s="250"/>
      <c r="U329" s="166"/>
      <c r="AM329" s="16"/>
      <c r="AN329" s="359"/>
      <c r="AR329" s="359"/>
    </row>
    <row r="330" spans="1:46" ht="10.15" customHeight="1" x14ac:dyDescent="0.2">
      <c r="A330" s="250"/>
      <c r="B330" s="67" t="s">
        <v>1425</v>
      </c>
      <c r="C330" s="359"/>
      <c r="D330" s="250"/>
      <c r="E330" s="804" t="s">
        <v>2796</v>
      </c>
      <c r="F330" s="804"/>
      <c r="G330" s="804"/>
      <c r="H330" s="804"/>
      <c r="I330" s="804"/>
      <c r="J330" s="804"/>
      <c r="K330" s="804"/>
      <c r="L330" s="804"/>
      <c r="M330" s="804"/>
      <c r="N330" s="804"/>
      <c r="O330" s="804"/>
      <c r="P330" s="804"/>
      <c r="Q330" s="804"/>
      <c r="R330" s="804"/>
      <c r="S330" s="804"/>
      <c r="T330" s="804"/>
      <c r="U330" s="253"/>
      <c r="V330" s="462"/>
      <c r="W330" s="462"/>
      <c r="X330" s="462"/>
      <c r="Y330" s="462"/>
      <c r="Z330" s="462"/>
      <c r="AA330" s="462"/>
      <c r="AB330" s="462"/>
      <c r="AC330" s="462"/>
      <c r="AD330" s="462"/>
      <c r="AE330" s="462"/>
      <c r="AF330" s="462"/>
      <c r="AG330" s="462"/>
      <c r="AH330" s="462"/>
      <c r="AI330" s="462"/>
      <c r="AJ330" s="462"/>
      <c r="AK330" s="462"/>
      <c r="AL330" s="462"/>
      <c r="AM330" s="462"/>
      <c r="AN330" s="359"/>
      <c r="AR330" s="359"/>
    </row>
    <row r="331" spans="1:46" ht="10.15" customHeight="1" x14ac:dyDescent="0.2">
      <c r="A331" s="250"/>
      <c r="B331" s="16"/>
      <c r="C331" s="359"/>
      <c r="D331" s="250"/>
      <c r="E331" s="804"/>
      <c r="F331" s="804"/>
      <c r="G331" s="804"/>
      <c r="H331" s="804"/>
      <c r="I331" s="804"/>
      <c r="J331" s="804"/>
      <c r="K331" s="804"/>
      <c r="L331" s="804"/>
      <c r="M331" s="804"/>
      <c r="N331" s="804"/>
      <c r="O331" s="804"/>
      <c r="P331" s="804"/>
      <c r="Q331" s="804"/>
      <c r="R331" s="804"/>
      <c r="S331" s="804"/>
      <c r="T331" s="804"/>
      <c r="U331" s="253"/>
      <c r="V331" s="462"/>
      <c r="W331" s="462"/>
      <c r="X331" s="462"/>
      <c r="Y331" s="462"/>
      <c r="Z331" s="462"/>
      <c r="AA331" s="462"/>
      <c r="AB331" s="462"/>
      <c r="AC331" s="462"/>
      <c r="AD331" s="462"/>
      <c r="AE331" s="462"/>
      <c r="AF331" s="462"/>
      <c r="AG331" s="462"/>
      <c r="AH331" s="462"/>
      <c r="AI331" s="462"/>
      <c r="AJ331" s="462"/>
      <c r="AK331" s="462"/>
      <c r="AL331" s="462"/>
      <c r="AM331" s="462"/>
      <c r="AN331" s="359"/>
      <c r="AR331" s="359"/>
    </row>
    <row r="332" spans="1:46" ht="10.15" customHeight="1" x14ac:dyDescent="0.2">
      <c r="A332" s="250"/>
      <c r="B332" s="16"/>
      <c r="C332" s="359"/>
      <c r="D332" s="250"/>
      <c r="E332" s="804"/>
      <c r="F332" s="804"/>
      <c r="G332" s="804"/>
      <c r="H332" s="804"/>
      <c r="I332" s="804"/>
      <c r="J332" s="804"/>
      <c r="K332" s="804"/>
      <c r="L332" s="804"/>
      <c r="M332" s="804"/>
      <c r="N332" s="804"/>
      <c r="O332" s="804"/>
      <c r="P332" s="804"/>
      <c r="Q332" s="804"/>
      <c r="R332" s="804"/>
      <c r="S332" s="804"/>
      <c r="T332" s="804"/>
      <c r="U332" s="253"/>
      <c r="V332" s="462"/>
      <c r="AL332" s="16"/>
      <c r="AM332" s="462"/>
      <c r="AN332" s="359"/>
      <c r="AR332" s="359"/>
    </row>
    <row r="333" spans="1:46" ht="10.15" customHeight="1" x14ac:dyDescent="0.2">
      <c r="A333" s="250"/>
      <c r="B333" s="16"/>
      <c r="C333" s="359"/>
      <c r="D333" s="250"/>
      <c r="E333" s="804"/>
      <c r="F333" s="804"/>
      <c r="G333" s="804"/>
      <c r="H333" s="804"/>
      <c r="I333" s="804"/>
      <c r="J333" s="804"/>
      <c r="K333" s="804"/>
      <c r="L333" s="804"/>
      <c r="M333" s="804"/>
      <c r="N333" s="804"/>
      <c r="O333" s="804"/>
      <c r="P333" s="804"/>
      <c r="Q333" s="804"/>
      <c r="R333" s="804"/>
      <c r="S333" s="804"/>
      <c r="T333" s="804"/>
      <c r="U333" s="253"/>
      <c r="V333" s="462"/>
      <c r="W333" s="640"/>
      <c r="X333"/>
      <c r="Y333"/>
      <c r="Z333"/>
      <c r="AA333"/>
      <c r="AB333"/>
      <c r="AC333"/>
      <c r="AD333" s="233"/>
      <c r="AE333" s="233"/>
      <c r="AF333" s="233"/>
      <c r="AG333" s="233"/>
      <c r="AH333" s="233"/>
      <c r="AI333" t="s">
        <v>35</v>
      </c>
      <c r="AJ333" s="233"/>
      <c r="AK333" s="233"/>
      <c r="AL333" s="78" t="s">
        <v>37</v>
      </c>
      <c r="AM333" s="462"/>
      <c r="AN333" s="359"/>
      <c r="AR333" s="359"/>
    </row>
    <row r="334" spans="1:46" ht="10.15" customHeight="1" x14ac:dyDescent="0.2">
      <c r="A334" s="250"/>
      <c r="B334" s="16"/>
      <c r="C334" s="359"/>
      <c r="D334" s="250"/>
      <c r="E334" s="804"/>
      <c r="F334" s="804"/>
      <c r="G334" s="804"/>
      <c r="H334" s="804"/>
      <c r="I334" s="804"/>
      <c r="J334" s="804"/>
      <c r="K334" s="804"/>
      <c r="L334" s="804"/>
      <c r="M334" s="804"/>
      <c r="N334" s="804"/>
      <c r="O334" s="804"/>
      <c r="P334" s="804"/>
      <c r="Q334" s="804"/>
      <c r="R334" s="804"/>
      <c r="S334" s="804"/>
      <c r="T334" s="804"/>
      <c r="U334" s="253"/>
      <c r="V334" s="462"/>
      <c r="W334" s="640"/>
      <c r="X334"/>
      <c r="Y334"/>
      <c r="Z334"/>
      <c r="AA334"/>
      <c r="AB334"/>
      <c r="AC334"/>
      <c r="AD334" s="233"/>
      <c r="AE334" s="233"/>
      <c r="AF334" s="233"/>
      <c r="AG334"/>
      <c r="AH334" s="233"/>
      <c r="AI334"/>
      <c r="AJ334" s="233"/>
      <c r="AK334" s="233"/>
      <c r="AL334" s="78"/>
      <c r="AM334" s="462"/>
      <c r="AN334" s="359"/>
      <c r="AR334" s="359"/>
    </row>
    <row r="335" spans="1:46" ht="10.15" customHeight="1" x14ac:dyDescent="0.2">
      <c r="A335" s="250"/>
      <c r="B335" s="629"/>
      <c r="C335" s="359"/>
      <c r="D335" s="250"/>
      <c r="E335" s="804"/>
      <c r="F335" s="804"/>
      <c r="G335" s="804"/>
      <c r="H335" s="804"/>
      <c r="I335" s="804"/>
      <c r="J335" s="804"/>
      <c r="K335" s="804"/>
      <c r="L335" s="804"/>
      <c r="M335" s="804"/>
      <c r="N335" s="804"/>
      <c r="O335" s="804"/>
      <c r="P335" s="804"/>
      <c r="Q335" s="804"/>
      <c r="R335" s="804"/>
      <c r="S335" s="804"/>
      <c r="T335" s="804"/>
      <c r="U335" s="253"/>
      <c r="V335" s="462"/>
      <c r="W335" t="s">
        <v>1492</v>
      </c>
      <c r="X335"/>
      <c r="Y335"/>
      <c r="Z335" s="233"/>
      <c r="AA335" s="233"/>
      <c r="AB335" s="233" t="s">
        <v>2</v>
      </c>
      <c r="AC335" s="233"/>
      <c r="AD335" s="233"/>
      <c r="AE335" s="233"/>
      <c r="AF335" s="233"/>
      <c r="AG335" s="233"/>
      <c r="AH335" s="233"/>
      <c r="AI335" s="59" t="s">
        <v>36</v>
      </c>
      <c r="AJ335" s="233"/>
      <c r="AK335" s="233"/>
      <c r="AL335" s="59">
        <v>2</v>
      </c>
      <c r="AM335" s="462"/>
      <c r="AN335" s="359"/>
      <c r="AR335" s="359"/>
    </row>
    <row r="336" spans="1:46" ht="10.15" customHeight="1" x14ac:dyDescent="0.2">
      <c r="A336" s="250"/>
      <c r="B336" s="629"/>
      <c r="C336" s="359"/>
      <c r="D336" s="250"/>
      <c r="E336" s="804"/>
      <c r="F336" s="804"/>
      <c r="G336" s="804"/>
      <c r="H336" s="804"/>
      <c r="I336" s="804"/>
      <c r="J336" s="804"/>
      <c r="K336" s="804"/>
      <c r="L336" s="804"/>
      <c r="M336" s="804"/>
      <c r="N336" s="804"/>
      <c r="O336" s="804"/>
      <c r="P336" s="804"/>
      <c r="Q336" s="804"/>
      <c r="R336" s="804"/>
      <c r="S336" s="804"/>
      <c r="T336" s="804"/>
      <c r="U336" s="253"/>
      <c r="V336" s="462"/>
      <c r="W336" t="s">
        <v>1493</v>
      </c>
      <c r="X336"/>
      <c r="Y336"/>
      <c r="Z336" s="233"/>
      <c r="AA336"/>
      <c r="AB336" s="233" t="s">
        <v>2</v>
      </c>
      <c r="AC336" s="233"/>
      <c r="AD336" s="233"/>
      <c r="AE336" s="233"/>
      <c r="AF336" s="233"/>
      <c r="AG336" s="233"/>
      <c r="AH336" s="233"/>
      <c r="AI336" s="59" t="s">
        <v>36</v>
      </c>
      <c r="AJ336" s="233"/>
      <c r="AK336" s="233"/>
      <c r="AL336" s="59">
        <v>2</v>
      </c>
      <c r="AM336" s="462"/>
      <c r="AN336" s="359"/>
      <c r="AR336" s="359"/>
    </row>
    <row r="337" spans="1:46" ht="10.15" customHeight="1" x14ac:dyDescent="0.2">
      <c r="A337" s="250"/>
      <c r="B337" s="629"/>
      <c r="C337" s="359"/>
      <c r="D337" s="250"/>
      <c r="E337" s="804"/>
      <c r="F337" s="804"/>
      <c r="G337" s="804"/>
      <c r="H337" s="804"/>
      <c r="I337" s="804"/>
      <c r="J337" s="804"/>
      <c r="K337" s="804"/>
      <c r="L337" s="804"/>
      <c r="M337" s="804"/>
      <c r="N337" s="804"/>
      <c r="O337" s="804"/>
      <c r="P337" s="804"/>
      <c r="Q337" s="804"/>
      <c r="R337" s="804"/>
      <c r="S337" s="804"/>
      <c r="T337" s="804"/>
      <c r="U337" s="253"/>
      <c r="V337" s="462"/>
      <c r="W337" t="s">
        <v>1494</v>
      </c>
      <c r="X337"/>
      <c r="Y337" s="233"/>
      <c r="Z337" s="233"/>
      <c r="AA337"/>
      <c r="AB337" s="233"/>
      <c r="AC337" s="233"/>
      <c r="AD337" s="233"/>
      <c r="AE337"/>
      <c r="AF337" s="233" t="s">
        <v>2</v>
      </c>
      <c r="AG337" s="233"/>
      <c r="AH337" s="233"/>
      <c r="AI337" s="59" t="s">
        <v>36</v>
      </c>
      <c r="AJ337"/>
      <c r="AK337"/>
      <c r="AL337" s="59">
        <v>2</v>
      </c>
      <c r="AM337" s="462"/>
      <c r="AN337" s="359"/>
      <c r="AR337" s="359"/>
    </row>
    <row r="338" spans="1:46" ht="10.15" customHeight="1" x14ac:dyDescent="0.2">
      <c r="A338" s="250"/>
      <c r="B338" s="629"/>
      <c r="C338" s="359"/>
      <c r="D338" s="250"/>
      <c r="E338" s="804"/>
      <c r="F338" s="804"/>
      <c r="G338" s="804"/>
      <c r="H338" s="804"/>
      <c r="I338" s="804"/>
      <c r="J338" s="804"/>
      <c r="K338" s="804"/>
      <c r="L338" s="804"/>
      <c r="M338" s="804"/>
      <c r="N338" s="804"/>
      <c r="O338" s="804"/>
      <c r="P338" s="804"/>
      <c r="Q338" s="804"/>
      <c r="R338" s="804"/>
      <c r="S338" s="804"/>
      <c r="T338" s="804"/>
      <c r="U338" s="253"/>
      <c r="V338" s="462"/>
      <c r="W338" t="s">
        <v>2638</v>
      </c>
      <c r="X338"/>
      <c r="Y338"/>
      <c r="Z338"/>
      <c r="AA338"/>
      <c r="AB338"/>
      <c r="AC338"/>
      <c r="AD338"/>
      <c r="AE338"/>
      <c r="AF338" s="233" t="s">
        <v>2</v>
      </c>
      <c r="AG338" s="233"/>
      <c r="AH338" s="233"/>
      <c r="AI338" s="59" t="s">
        <v>36</v>
      </c>
      <c r="AJ338"/>
      <c r="AK338"/>
      <c r="AL338" s="59">
        <v>2</v>
      </c>
      <c r="AM338" s="462"/>
      <c r="AN338" s="359"/>
      <c r="AR338" s="359"/>
    </row>
    <row r="339" spans="1:46" ht="10.15" customHeight="1" x14ac:dyDescent="0.2">
      <c r="A339" s="250"/>
      <c r="B339" s="16"/>
      <c r="C339" s="359"/>
      <c r="D339" s="250"/>
      <c r="E339" s="804"/>
      <c r="F339" s="804"/>
      <c r="G339" s="804"/>
      <c r="H339" s="804"/>
      <c r="I339" s="804"/>
      <c r="J339" s="804"/>
      <c r="K339" s="804"/>
      <c r="L339" s="804"/>
      <c r="M339" s="804"/>
      <c r="N339" s="804"/>
      <c r="O339" s="804"/>
      <c r="P339" s="804"/>
      <c r="Q339" s="804"/>
      <c r="R339" s="804"/>
      <c r="S339" s="804"/>
      <c r="T339" s="804"/>
      <c r="U339" s="359"/>
      <c r="V339" s="250"/>
      <c r="W339"/>
      <c r="X339"/>
      <c r="Y339"/>
      <c r="Z339"/>
      <c r="AA339"/>
      <c r="AB339"/>
      <c r="AC339"/>
      <c r="AD339"/>
      <c r="AE339"/>
      <c r="AF339"/>
      <c r="AG339"/>
      <c r="AH339"/>
      <c r="AI339"/>
      <c r="AJ339"/>
      <c r="AK339"/>
      <c r="AL339"/>
      <c r="AM339" s="16"/>
      <c r="AN339" s="359"/>
      <c r="AO339" s="250"/>
      <c r="AR339" s="359"/>
    </row>
    <row r="340" spans="1:46" ht="10.15" customHeight="1" x14ac:dyDescent="0.2">
      <c r="A340" s="250"/>
      <c r="B340" s="67"/>
      <c r="C340" s="359"/>
      <c r="D340" s="250"/>
      <c r="E340" s="804"/>
      <c r="F340" s="804"/>
      <c r="G340" s="804"/>
      <c r="H340" s="804"/>
      <c r="I340" s="804"/>
      <c r="J340" s="804"/>
      <c r="K340" s="804"/>
      <c r="L340" s="804"/>
      <c r="M340" s="804"/>
      <c r="N340" s="804"/>
      <c r="O340" s="804"/>
      <c r="P340" s="804"/>
      <c r="Q340" s="804"/>
      <c r="R340" s="804"/>
      <c r="S340" s="804"/>
      <c r="T340" s="804"/>
      <c r="U340" s="359"/>
      <c r="V340" s="250"/>
      <c r="W340" t="s">
        <v>1828</v>
      </c>
      <c r="X340"/>
      <c r="Y340" s="233"/>
      <c r="Z340" s="233"/>
      <c r="AA340" s="233"/>
      <c r="AB340" s="233"/>
      <c r="AC340" s="233"/>
      <c r="AD340" s="644"/>
      <c r="AE340" s="644"/>
      <c r="AF340" s="644"/>
      <c r="AG340" s="644"/>
      <c r="AH340" s="644"/>
      <c r="AI340" s="59" t="s">
        <v>36</v>
      </c>
      <c r="AJ340"/>
      <c r="AK340"/>
      <c r="AL340" s="59">
        <v>2</v>
      </c>
      <c r="AM340" s="16"/>
      <c r="AN340" s="359"/>
      <c r="AO340" s="250"/>
      <c r="AR340" s="359"/>
    </row>
    <row r="341" spans="1:46" ht="10.15" customHeight="1" x14ac:dyDescent="0.2">
      <c r="A341" s="250"/>
      <c r="B341" s="67"/>
      <c r="C341" s="359"/>
      <c r="D341" s="250"/>
      <c r="E341" s="804"/>
      <c r="F341" s="804"/>
      <c r="G341" s="804"/>
      <c r="H341" s="804"/>
      <c r="I341" s="804"/>
      <c r="J341" s="804"/>
      <c r="K341" s="804"/>
      <c r="L341" s="804"/>
      <c r="M341" s="804"/>
      <c r="N341" s="804"/>
      <c r="O341" s="804"/>
      <c r="P341" s="804"/>
      <c r="Q341" s="804"/>
      <c r="R341" s="804"/>
      <c r="S341" s="804"/>
      <c r="T341" s="804"/>
      <c r="U341" s="359"/>
      <c r="V341" s="250"/>
      <c r="AL341" s="16"/>
      <c r="AM341" s="16"/>
      <c r="AN341" s="359"/>
      <c r="AO341" s="250"/>
      <c r="AR341" s="359"/>
    </row>
    <row r="342" spans="1:46" ht="10.15" customHeight="1" x14ac:dyDescent="0.2">
      <c r="A342" s="250"/>
      <c r="B342" s="16"/>
      <c r="C342" s="359"/>
      <c r="D342" s="250"/>
      <c r="E342" s="804"/>
      <c r="F342" s="804"/>
      <c r="G342" s="804"/>
      <c r="H342" s="804"/>
      <c r="I342" s="804"/>
      <c r="J342" s="804"/>
      <c r="K342" s="804"/>
      <c r="L342" s="804"/>
      <c r="M342" s="804"/>
      <c r="N342" s="804"/>
      <c r="O342" s="804"/>
      <c r="P342" s="804"/>
      <c r="Q342" s="804"/>
      <c r="R342" s="804"/>
      <c r="S342" s="804"/>
      <c r="T342" s="804"/>
      <c r="U342" s="359"/>
      <c r="V342" s="250"/>
      <c r="AL342" s="16"/>
      <c r="AM342" s="16"/>
      <c r="AN342" s="359"/>
      <c r="AO342" s="250"/>
      <c r="AQ342" s="585"/>
      <c r="AR342" s="557"/>
    </row>
    <row r="343" spans="1:46" ht="6" customHeight="1" x14ac:dyDescent="0.2">
      <c r="A343" s="251"/>
      <c r="B343" s="17"/>
      <c r="C343" s="360"/>
      <c r="D343" s="251"/>
      <c r="E343" s="17"/>
      <c r="F343" s="17"/>
      <c r="G343" s="17"/>
      <c r="H343" s="17"/>
      <c r="I343" s="17"/>
      <c r="J343" s="17"/>
      <c r="K343" s="17"/>
      <c r="L343" s="17"/>
      <c r="M343" s="17"/>
      <c r="N343" s="17"/>
      <c r="O343" s="17"/>
      <c r="P343" s="17"/>
      <c r="Q343" s="17"/>
      <c r="R343" s="17"/>
      <c r="S343" s="17"/>
      <c r="T343" s="17"/>
      <c r="U343" s="360"/>
      <c r="V343" s="251"/>
      <c r="W343" s="17"/>
      <c r="X343" s="17"/>
      <c r="Y343" s="17"/>
      <c r="Z343" s="17"/>
      <c r="AA343" s="17"/>
      <c r="AB343" s="17"/>
      <c r="AC343" s="17"/>
      <c r="AD343" s="17"/>
      <c r="AE343" s="17"/>
      <c r="AF343" s="17"/>
      <c r="AG343" s="17"/>
      <c r="AH343" s="17"/>
      <c r="AI343" s="17"/>
      <c r="AJ343" s="17"/>
      <c r="AK343" s="17"/>
      <c r="AL343" s="17"/>
      <c r="AM343" s="17"/>
      <c r="AN343" s="360"/>
      <c r="AO343" s="251"/>
      <c r="AP343" s="17"/>
      <c r="AQ343" s="17"/>
      <c r="AR343" s="360"/>
    </row>
    <row r="344" spans="1:46" ht="10.15" customHeight="1" x14ac:dyDescent="0.2">
      <c r="A344" s="165"/>
      <c r="B344" s="167"/>
      <c r="C344" s="166"/>
      <c r="D344" s="165"/>
      <c r="E344" s="167"/>
      <c r="F344" s="167"/>
      <c r="G344" s="167"/>
      <c r="H344" s="167"/>
      <c r="I344" s="167"/>
      <c r="J344" s="167"/>
      <c r="K344" s="167"/>
      <c r="L344" s="167"/>
      <c r="M344" s="167"/>
      <c r="N344" s="167"/>
      <c r="O344" s="167"/>
      <c r="P344" s="167"/>
      <c r="Q344" s="167"/>
      <c r="R344" s="167"/>
      <c r="S344" s="167"/>
      <c r="T344" s="167"/>
      <c r="U344" s="166"/>
      <c r="V344" s="165"/>
      <c r="W344" s="167"/>
      <c r="X344" s="167"/>
      <c r="Y344" s="167"/>
      <c r="Z344" s="167"/>
      <c r="AA344" s="167"/>
      <c r="AB344" s="167"/>
      <c r="AC344" s="167"/>
      <c r="AD344" s="167"/>
      <c r="AE344" s="167"/>
      <c r="AF344" s="167"/>
      <c r="AG344" s="167"/>
      <c r="AH344" s="167"/>
      <c r="AI344" s="167"/>
      <c r="AJ344" s="167"/>
      <c r="AK344" s="167"/>
      <c r="AL344" s="66"/>
      <c r="AM344" s="167"/>
      <c r="AN344" s="166"/>
      <c r="AO344" s="167"/>
      <c r="AP344" s="167"/>
      <c r="AQ344" s="167"/>
      <c r="AR344" s="166"/>
    </row>
    <row r="345" spans="1:46" ht="10.15" customHeight="1" x14ac:dyDescent="0.2">
      <c r="A345" s="250"/>
      <c r="B345" s="67" t="s">
        <v>1426</v>
      </c>
      <c r="C345" s="359"/>
      <c r="D345" s="250"/>
      <c r="E345" s="804" t="s">
        <v>2797</v>
      </c>
      <c r="F345" s="804"/>
      <c r="G345" s="804"/>
      <c r="H345" s="804"/>
      <c r="I345" s="804"/>
      <c r="J345" s="804"/>
      <c r="K345" s="804"/>
      <c r="L345" s="804"/>
      <c r="M345" s="804"/>
      <c r="N345" s="804"/>
      <c r="O345" s="804"/>
      <c r="P345" s="804"/>
      <c r="Q345" s="804"/>
      <c r="R345" s="804"/>
      <c r="S345" s="804"/>
      <c r="T345" s="804"/>
      <c r="U345" s="359"/>
      <c r="V345" s="250"/>
      <c r="W345" s="16" t="s">
        <v>35</v>
      </c>
      <c r="Y345" s="33" t="s">
        <v>2</v>
      </c>
      <c r="Z345" s="33"/>
      <c r="AA345" s="33"/>
      <c r="AB345" s="33"/>
      <c r="AC345" s="33"/>
      <c r="AD345" s="33"/>
      <c r="AE345" s="33"/>
      <c r="AF345" s="33"/>
      <c r="AG345" s="33"/>
      <c r="AH345" s="33"/>
      <c r="AI345" s="33"/>
      <c r="AJ345" s="33"/>
      <c r="AK345" s="33"/>
      <c r="AL345" s="79" t="s">
        <v>36</v>
      </c>
      <c r="AM345" s="16"/>
      <c r="AN345" s="359"/>
      <c r="AR345" s="359"/>
    </row>
    <row r="346" spans="1:46" ht="10.15" customHeight="1" x14ac:dyDescent="0.2">
      <c r="A346" s="250"/>
      <c r="B346" s="16"/>
      <c r="C346" s="359"/>
      <c r="D346" s="250"/>
      <c r="E346" s="804"/>
      <c r="F346" s="804"/>
      <c r="G346" s="804"/>
      <c r="H346" s="804"/>
      <c r="I346" s="804"/>
      <c r="J346" s="804"/>
      <c r="K346" s="804"/>
      <c r="L346" s="804"/>
      <c r="M346" s="804"/>
      <c r="N346" s="804"/>
      <c r="O346" s="804"/>
      <c r="P346" s="804"/>
      <c r="Q346" s="804"/>
      <c r="R346" s="804"/>
      <c r="S346" s="804"/>
      <c r="T346" s="804"/>
      <c r="U346" s="359"/>
      <c r="V346" s="250"/>
      <c r="W346" s="16" t="s">
        <v>37</v>
      </c>
      <c r="Y346" s="33" t="s">
        <v>2</v>
      </c>
      <c r="Z346" s="33"/>
      <c r="AA346" s="33"/>
      <c r="AB346" s="33"/>
      <c r="AC346" s="33"/>
      <c r="AD346" s="33"/>
      <c r="AE346" s="33"/>
      <c r="AF346" s="33"/>
      <c r="AG346" s="33"/>
      <c r="AH346" s="33"/>
      <c r="AI346" s="33"/>
      <c r="AJ346" s="33"/>
      <c r="AK346" s="33"/>
      <c r="AL346" s="79" t="s">
        <v>38</v>
      </c>
      <c r="AM346" s="16"/>
      <c r="AN346" s="359"/>
      <c r="AQ346" s="16">
        <v>7.226</v>
      </c>
      <c r="AR346" s="359"/>
    </row>
    <row r="347" spans="1:46" ht="10.15" customHeight="1" x14ac:dyDescent="0.2">
      <c r="A347" s="250"/>
      <c r="B347" s="16"/>
      <c r="C347" s="359"/>
      <c r="D347" s="250"/>
      <c r="E347" s="804"/>
      <c r="F347" s="804"/>
      <c r="G347" s="804"/>
      <c r="H347" s="804"/>
      <c r="I347" s="804"/>
      <c r="J347" s="804"/>
      <c r="K347" s="804"/>
      <c r="L347" s="804"/>
      <c r="M347" s="804"/>
      <c r="N347" s="804"/>
      <c r="O347" s="804"/>
      <c r="P347" s="804"/>
      <c r="Q347" s="804"/>
      <c r="R347" s="804"/>
      <c r="S347" s="804"/>
      <c r="T347" s="804"/>
      <c r="U347" s="359"/>
      <c r="V347" s="250"/>
      <c r="Y347" s="33"/>
      <c r="Z347" s="33"/>
      <c r="AA347" s="33"/>
      <c r="AB347" s="33"/>
      <c r="AC347" s="33"/>
      <c r="AD347" s="33"/>
      <c r="AE347" s="33"/>
      <c r="AF347" s="33"/>
      <c r="AG347" s="33"/>
      <c r="AH347" s="33"/>
      <c r="AI347" s="33"/>
      <c r="AJ347" s="33"/>
      <c r="AK347" s="33"/>
      <c r="AL347" s="79"/>
      <c r="AM347" s="16"/>
      <c r="AN347" s="359"/>
      <c r="AR347" s="359"/>
    </row>
    <row r="348" spans="1:46" ht="10.15" customHeight="1" x14ac:dyDescent="0.2">
      <c r="A348" s="251"/>
      <c r="B348" s="17"/>
      <c r="C348" s="360"/>
      <c r="D348" s="251"/>
      <c r="E348" s="17"/>
      <c r="F348" s="17"/>
      <c r="G348" s="17"/>
      <c r="H348" s="17"/>
      <c r="I348" s="17"/>
      <c r="J348" s="17"/>
      <c r="K348" s="17"/>
      <c r="L348" s="17"/>
      <c r="M348" s="17"/>
      <c r="N348" s="17"/>
      <c r="O348" s="17"/>
      <c r="P348" s="17"/>
      <c r="Q348" s="17"/>
      <c r="R348" s="17"/>
      <c r="S348" s="17"/>
      <c r="T348" s="17"/>
      <c r="U348" s="360"/>
      <c r="V348" s="251"/>
      <c r="W348" s="17"/>
      <c r="X348" s="17"/>
      <c r="Y348" s="17"/>
      <c r="Z348" s="17"/>
      <c r="AA348" s="17"/>
      <c r="AB348" s="17"/>
      <c r="AC348" s="17"/>
      <c r="AD348" s="17"/>
      <c r="AE348" s="17"/>
      <c r="AF348" s="17"/>
      <c r="AG348" s="17"/>
      <c r="AH348" s="17"/>
      <c r="AI348" s="17"/>
      <c r="AJ348" s="17"/>
      <c r="AK348" s="17"/>
      <c r="AL348" s="65"/>
      <c r="AM348" s="17"/>
      <c r="AN348" s="360"/>
      <c r="AO348" s="17"/>
      <c r="AP348" s="17"/>
      <c r="AQ348" s="17"/>
      <c r="AR348" s="360"/>
    </row>
    <row r="349" spans="1:46" ht="10.15" customHeight="1" x14ac:dyDescent="0.2">
      <c r="A349" s="165"/>
      <c r="B349" s="167"/>
      <c r="C349" s="166"/>
      <c r="D349" s="165"/>
      <c r="E349" s="167"/>
      <c r="F349" s="167"/>
      <c r="G349" s="167"/>
      <c r="H349" s="167"/>
      <c r="I349" s="167"/>
      <c r="J349" s="167"/>
      <c r="K349" s="167"/>
      <c r="L349" s="167"/>
      <c r="M349" s="167"/>
      <c r="N349" s="167"/>
      <c r="O349" s="167"/>
      <c r="P349" s="167"/>
      <c r="Q349" s="167"/>
      <c r="R349" s="167"/>
      <c r="S349" s="167"/>
      <c r="T349" s="167"/>
      <c r="U349" s="166"/>
      <c r="V349" s="165"/>
      <c r="W349" s="167"/>
      <c r="X349" s="167"/>
      <c r="Y349" s="167"/>
      <c r="Z349" s="167"/>
      <c r="AA349" s="167"/>
      <c r="AB349" s="167"/>
      <c r="AC349" s="167"/>
      <c r="AD349" s="167"/>
      <c r="AE349" s="167"/>
      <c r="AF349" s="167"/>
      <c r="AG349" s="167"/>
      <c r="AH349" s="167"/>
      <c r="AI349" s="167"/>
      <c r="AJ349" s="167"/>
      <c r="AK349" s="167"/>
      <c r="AL349" s="66"/>
      <c r="AM349" s="167"/>
      <c r="AN349" s="166"/>
      <c r="AO349" s="167"/>
      <c r="AP349" s="167"/>
      <c r="AQ349" s="167"/>
      <c r="AR349" s="166"/>
    </row>
    <row r="350" spans="1:46" ht="10.15" customHeight="1" x14ac:dyDescent="0.2">
      <c r="A350" s="250"/>
      <c r="B350" s="67" t="s">
        <v>1427</v>
      </c>
      <c r="C350" s="359"/>
      <c r="D350" s="250"/>
      <c r="E350" s="804" t="s">
        <v>1357</v>
      </c>
      <c r="F350" s="804"/>
      <c r="G350" s="804"/>
      <c r="H350" s="804"/>
      <c r="I350" s="804"/>
      <c r="J350" s="804"/>
      <c r="K350" s="804"/>
      <c r="L350" s="804"/>
      <c r="M350" s="804"/>
      <c r="N350" s="804"/>
      <c r="O350" s="804"/>
      <c r="P350" s="804"/>
      <c r="Q350" s="804"/>
      <c r="R350" s="804"/>
      <c r="S350" s="804"/>
      <c r="T350" s="804"/>
      <c r="U350" s="359"/>
      <c r="V350" s="250"/>
      <c r="W350" s="16" t="s">
        <v>735</v>
      </c>
      <c r="Z350" s="33"/>
      <c r="AA350" s="33"/>
      <c r="AB350" s="33"/>
      <c r="AC350" s="33"/>
      <c r="AF350" s="33"/>
      <c r="AG350" s="33"/>
      <c r="AH350" s="33"/>
      <c r="AJ350" s="33" t="s">
        <v>2</v>
      </c>
      <c r="AK350" s="33"/>
      <c r="AL350" s="79" t="s">
        <v>47</v>
      </c>
      <c r="AM350" s="16"/>
      <c r="AN350" s="359"/>
      <c r="AO350" s="754"/>
      <c r="AP350" s="754"/>
      <c r="AQ350" s="754">
        <v>7.226</v>
      </c>
      <c r="AR350" s="359"/>
    </row>
    <row r="351" spans="1:46" ht="10.15" customHeight="1" x14ac:dyDescent="0.2">
      <c r="A351" s="250"/>
      <c r="B351" s="16"/>
      <c r="C351" s="359"/>
      <c r="D351" s="250"/>
      <c r="E351" s="804"/>
      <c r="F351" s="804"/>
      <c r="G351" s="804"/>
      <c r="H351" s="804"/>
      <c r="I351" s="804"/>
      <c r="J351" s="804"/>
      <c r="K351" s="804"/>
      <c r="L351" s="804"/>
      <c r="M351" s="804"/>
      <c r="N351" s="804"/>
      <c r="O351" s="804"/>
      <c r="P351" s="804"/>
      <c r="Q351" s="804"/>
      <c r="R351" s="804"/>
      <c r="S351" s="804"/>
      <c r="T351" s="804"/>
      <c r="U351" s="359"/>
      <c r="V351" s="250"/>
      <c r="W351" s="16" t="s">
        <v>1384</v>
      </c>
      <c r="Z351" s="33" t="s">
        <v>2</v>
      </c>
      <c r="AA351" s="33"/>
      <c r="AB351" s="33"/>
      <c r="AC351" s="33"/>
      <c r="AD351" s="33"/>
      <c r="AE351" s="33"/>
      <c r="AF351" s="33"/>
      <c r="AG351" s="33"/>
      <c r="AH351" s="33"/>
      <c r="AI351" s="33"/>
      <c r="AJ351" s="33"/>
      <c r="AK351" s="33"/>
      <c r="AL351" s="79" t="s">
        <v>48</v>
      </c>
      <c r="AM351" s="16"/>
      <c r="AN351" s="359"/>
      <c r="AR351" s="359"/>
    </row>
    <row r="352" spans="1:46" ht="10.15" customHeight="1" x14ac:dyDescent="0.2">
      <c r="A352" s="250"/>
      <c r="B352" s="16"/>
      <c r="C352" s="359"/>
      <c r="D352" s="250"/>
      <c r="E352" s="804"/>
      <c r="F352" s="804"/>
      <c r="G352" s="804"/>
      <c r="H352" s="804"/>
      <c r="I352" s="804"/>
      <c r="J352" s="804"/>
      <c r="K352" s="804"/>
      <c r="L352" s="804"/>
      <c r="M352" s="804"/>
      <c r="N352" s="804"/>
      <c r="O352" s="804"/>
      <c r="P352" s="804"/>
      <c r="Q352" s="804"/>
      <c r="R352" s="804"/>
      <c r="S352" s="804"/>
      <c r="T352" s="804"/>
      <c r="U352" s="359"/>
      <c r="V352" s="250"/>
      <c r="W352" t="s">
        <v>2754</v>
      </c>
      <c r="X352"/>
      <c r="Y352"/>
      <c r="Z352" s="233"/>
      <c r="AA352" s="233"/>
      <c r="AB352" s="233"/>
      <c r="AC352" s="33" t="s">
        <v>2</v>
      </c>
      <c r="AD352" s="33"/>
      <c r="AE352" s="33"/>
      <c r="AF352" s="33"/>
      <c r="AG352" s="33"/>
      <c r="AH352" s="33"/>
      <c r="AI352" s="33"/>
      <c r="AJ352" s="33"/>
      <c r="AK352" s="33"/>
      <c r="AL352" s="79" t="s">
        <v>49</v>
      </c>
      <c r="AM352" s="16"/>
      <c r="AN352" s="359"/>
      <c r="AR352" s="359"/>
      <c r="AT352" s="114"/>
    </row>
    <row r="353" spans="1:44" s="745" customFormat="1" ht="10.15" customHeight="1" x14ac:dyDescent="0.2">
      <c r="A353" s="250"/>
      <c r="C353" s="746"/>
      <c r="D353" s="250"/>
      <c r="E353" s="804"/>
      <c r="F353" s="804"/>
      <c r="G353" s="804"/>
      <c r="H353" s="804"/>
      <c r="I353" s="804"/>
      <c r="J353" s="804"/>
      <c r="K353" s="804"/>
      <c r="L353" s="804"/>
      <c r="M353" s="804"/>
      <c r="N353" s="804"/>
      <c r="O353" s="804"/>
      <c r="P353" s="804"/>
      <c r="Q353" s="804"/>
      <c r="R353" s="804"/>
      <c r="S353" s="804"/>
      <c r="T353" s="804"/>
      <c r="U353" s="746"/>
      <c r="V353" s="250"/>
      <c r="W353" s="745" t="s">
        <v>766</v>
      </c>
      <c r="X353" s="747"/>
      <c r="Y353" s="747"/>
      <c r="Z353" s="233"/>
      <c r="AA353" s="33" t="s">
        <v>2</v>
      </c>
      <c r="AB353" s="33"/>
      <c r="AC353" s="33"/>
      <c r="AD353" s="33"/>
      <c r="AE353" s="33"/>
      <c r="AF353" s="33"/>
      <c r="AG353" s="33"/>
      <c r="AH353" s="33"/>
      <c r="AI353" s="33"/>
      <c r="AJ353" s="33"/>
      <c r="AK353" s="33"/>
      <c r="AL353" s="748" t="s">
        <v>50</v>
      </c>
      <c r="AN353" s="746"/>
      <c r="AR353" s="746"/>
    </row>
    <row r="354" spans="1:44" ht="10.15" customHeight="1" x14ac:dyDescent="0.2">
      <c r="A354" s="250"/>
      <c r="B354" s="16"/>
      <c r="C354" s="359"/>
      <c r="D354" s="250"/>
      <c r="E354" s="804"/>
      <c r="F354" s="804"/>
      <c r="G354" s="804"/>
      <c r="H354" s="804"/>
      <c r="I354" s="804"/>
      <c r="J354" s="804"/>
      <c r="K354" s="804"/>
      <c r="L354" s="804"/>
      <c r="M354" s="804"/>
      <c r="N354" s="804"/>
      <c r="O354" s="804"/>
      <c r="P354" s="804"/>
      <c r="Q354" s="804"/>
      <c r="R354" s="804"/>
      <c r="S354" s="804"/>
      <c r="T354" s="804"/>
      <c r="U354" s="359"/>
      <c r="V354" s="250"/>
      <c r="Z354" s="33"/>
      <c r="AA354" s="33"/>
      <c r="AB354" s="33"/>
      <c r="AC354" s="33"/>
      <c r="AD354" s="33"/>
      <c r="AE354" s="33"/>
      <c r="AF354" s="33"/>
      <c r="AG354" s="33"/>
      <c r="AH354" s="33"/>
      <c r="AI354" s="33"/>
      <c r="AJ354" s="33"/>
      <c r="AK354" s="33"/>
      <c r="AL354" s="79"/>
      <c r="AM354" s="16"/>
      <c r="AN354" s="359"/>
      <c r="AR354" s="359"/>
    </row>
    <row r="355" spans="1:44" ht="10.15" customHeight="1" x14ac:dyDescent="0.2">
      <c r="A355" s="250"/>
      <c r="B355" s="16"/>
      <c r="C355" s="359"/>
      <c r="D355" s="250"/>
      <c r="E355" s="440"/>
      <c r="F355" s="440"/>
      <c r="G355" s="440"/>
      <c r="H355" s="440"/>
      <c r="I355" s="440"/>
      <c r="J355" s="440"/>
      <c r="K355" s="440"/>
      <c r="L355" s="440"/>
      <c r="M355" s="440"/>
      <c r="N355" s="440"/>
      <c r="O355" s="440"/>
      <c r="P355" s="440"/>
      <c r="Q355" s="440"/>
      <c r="R355" s="440"/>
      <c r="S355" s="440"/>
      <c r="T355" s="440"/>
      <c r="U355" s="359"/>
      <c r="V355" s="250"/>
      <c r="W355" s="16" t="s">
        <v>1361</v>
      </c>
      <c r="Y355" s="33"/>
      <c r="Z355" s="33"/>
      <c r="AA355" s="33"/>
      <c r="AB355" s="33"/>
      <c r="AC355" s="33"/>
      <c r="AD355" s="33"/>
      <c r="AE355" s="33"/>
      <c r="AF355" s="33"/>
      <c r="AG355" s="33"/>
      <c r="AH355" s="33"/>
      <c r="AI355" s="33"/>
      <c r="AJ355" s="33"/>
      <c r="AK355" s="33"/>
      <c r="AL355" s="79" t="s">
        <v>52</v>
      </c>
      <c r="AM355" s="16"/>
      <c r="AN355" s="359"/>
      <c r="AR355" s="359"/>
    </row>
    <row r="356" spans="1:44" ht="10.15" customHeight="1" x14ac:dyDescent="0.2">
      <c r="A356" s="251"/>
      <c r="B356" s="17"/>
      <c r="C356" s="360"/>
      <c r="D356" s="251"/>
      <c r="E356" s="17"/>
      <c r="F356" s="17"/>
      <c r="G356" s="17"/>
      <c r="H356" s="17"/>
      <c r="I356" s="17"/>
      <c r="J356" s="17"/>
      <c r="K356" s="17"/>
      <c r="L356" s="17"/>
      <c r="M356" s="17"/>
      <c r="N356" s="17"/>
      <c r="O356" s="17"/>
      <c r="P356" s="17"/>
      <c r="Q356" s="17"/>
      <c r="R356" s="17"/>
      <c r="S356" s="17"/>
      <c r="T356" s="17"/>
      <c r="U356" s="360"/>
      <c r="V356" s="251"/>
      <c r="W356" s="17"/>
      <c r="X356" s="17"/>
      <c r="Y356" s="17"/>
      <c r="Z356" s="17"/>
      <c r="AA356" s="17"/>
      <c r="AB356" s="17"/>
      <c r="AC356" s="17"/>
      <c r="AD356" s="17"/>
      <c r="AE356" s="17"/>
      <c r="AF356" s="17"/>
      <c r="AG356" s="17"/>
      <c r="AH356" s="17"/>
      <c r="AI356" s="17"/>
      <c r="AJ356" s="17"/>
      <c r="AK356" s="17"/>
      <c r="AL356" s="65"/>
      <c r="AM356" s="17"/>
      <c r="AN356" s="360"/>
      <c r="AO356" s="17"/>
      <c r="AP356" s="17"/>
      <c r="AQ356" s="17"/>
      <c r="AR356" s="360"/>
    </row>
    <row r="357" spans="1:44" s="754" customFormat="1" ht="10.15" customHeight="1" x14ac:dyDescent="0.2">
      <c r="A357" s="165"/>
      <c r="B357" s="167"/>
      <c r="C357" s="166"/>
      <c r="D357" s="165"/>
      <c r="E357" s="167"/>
      <c r="F357" s="167"/>
      <c r="G357" s="167"/>
      <c r="H357" s="167"/>
      <c r="I357" s="167"/>
      <c r="J357" s="167"/>
      <c r="K357" s="167"/>
      <c r="L357" s="167"/>
      <c r="M357" s="167"/>
      <c r="N357" s="167"/>
      <c r="O357" s="167"/>
      <c r="P357" s="167"/>
      <c r="Q357" s="167"/>
      <c r="R357" s="167"/>
      <c r="S357" s="167"/>
      <c r="T357" s="167"/>
      <c r="U357" s="166"/>
      <c r="V357" s="165"/>
      <c r="W357" s="167"/>
      <c r="X357" s="167"/>
      <c r="Y357" s="167"/>
      <c r="Z357" s="167"/>
      <c r="AA357" s="167"/>
      <c r="AB357" s="167"/>
      <c r="AC357" s="167"/>
      <c r="AD357" s="167"/>
      <c r="AE357" s="167"/>
      <c r="AF357" s="167"/>
      <c r="AG357" s="167"/>
      <c r="AH357" s="167"/>
      <c r="AI357" s="167"/>
      <c r="AJ357" s="167"/>
      <c r="AK357" s="167"/>
      <c r="AL357" s="66"/>
      <c r="AM357" s="167"/>
      <c r="AN357" s="166"/>
      <c r="AO357" s="167"/>
      <c r="AP357" s="167"/>
      <c r="AQ357" s="167"/>
      <c r="AR357" s="166"/>
    </row>
    <row r="358" spans="1:44" s="754" customFormat="1" ht="10.15" customHeight="1" x14ac:dyDescent="0.2">
      <c r="A358" s="250"/>
      <c r="B358" s="67" t="s">
        <v>1428</v>
      </c>
      <c r="C358" s="764"/>
      <c r="D358" s="250"/>
      <c r="E358" s="804" t="s">
        <v>2838</v>
      </c>
      <c r="F358" s="804"/>
      <c r="G358" s="804"/>
      <c r="H358" s="804"/>
      <c r="I358" s="804"/>
      <c r="J358" s="804"/>
      <c r="K358" s="804"/>
      <c r="L358" s="804"/>
      <c r="M358" s="804"/>
      <c r="N358" s="804"/>
      <c r="O358" s="804"/>
      <c r="P358" s="804"/>
      <c r="Q358" s="804"/>
      <c r="R358" s="804"/>
      <c r="S358" s="804"/>
      <c r="T358" s="804"/>
      <c r="U358" s="764"/>
      <c r="V358" s="250"/>
      <c r="W358" s="754" t="s">
        <v>2839</v>
      </c>
      <c r="Z358" s="33"/>
      <c r="AA358" s="33"/>
      <c r="AB358" s="33" t="s">
        <v>2</v>
      </c>
      <c r="AC358" s="33"/>
      <c r="AD358" s="33"/>
      <c r="AE358" s="33"/>
      <c r="AF358" s="33"/>
      <c r="AG358" s="33"/>
      <c r="AH358" s="33"/>
      <c r="AI358" s="33"/>
      <c r="AJ358" s="33"/>
      <c r="AK358" s="33"/>
      <c r="AL358" s="767" t="s">
        <v>36</v>
      </c>
      <c r="AN358" s="764"/>
      <c r="AR358" s="764"/>
    </row>
    <row r="359" spans="1:44" s="754" customFormat="1" ht="10.15" customHeight="1" x14ac:dyDescent="0.2">
      <c r="A359" s="250"/>
      <c r="C359" s="764"/>
      <c r="D359" s="250"/>
      <c r="E359" s="804"/>
      <c r="F359" s="804"/>
      <c r="G359" s="804"/>
      <c r="H359" s="804"/>
      <c r="I359" s="804"/>
      <c r="J359" s="804"/>
      <c r="K359" s="804"/>
      <c r="L359" s="804"/>
      <c r="M359" s="804"/>
      <c r="N359" s="804"/>
      <c r="O359" s="804"/>
      <c r="P359" s="804"/>
      <c r="Q359" s="804"/>
      <c r="R359" s="804"/>
      <c r="S359" s="804"/>
      <c r="T359" s="804"/>
      <c r="U359" s="764"/>
      <c r="V359" s="250"/>
      <c r="W359" s="754" t="s">
        <v>2840</v>
      </c>
      <c r="Z359" s="33" t="s">
        <v>2</v>
      </c>
      <c r="AA359" s="33"/>
      <c r="AB359" s="33"/>
      <c r="AC359" s="33"/>
      <c r="AD359" s="33"/>
      <c r="AE359" s="33"/>
      <c r="AF359" s="33"/>
      <c r="AG359" s="33"/>
      <c r="AH359" s="33"/>
      <c r="AI359" s="33"/>
      <c r="AJ359" s="33"/>
      <c r="AK359" s="33"/>
      <c r="AL359" s="767" t="s">
        <v>38</v>
      </c>
      <c r="AN359" s="764"/>
      <c r="AR359" s="764"/>
    </row>
    <row r="360" spans="1:44" s="754" customFormat="1" ht="10.15" customHeight="1" x14ac:dyDescent="0.2">
      <c r="A360" s="250"/>
      <c r="C360" s="764"/>
      <c r="D360" s="250"/>
      <c r="E360" s="804"/>
      <c r="F360" s="804"/>
      <c r="G360" s="804"/>
      <c r="H360" s="804"/>
      <c r="I360" s="804"/>
      <c r="J360" s="804"/>
      <c r="K360" s="804"/>
      <c r="L360" s="804"/>
      <c r="M360" s="804"/>
      <c r="N360" s="804"/>
      <c r="O360" s="804"/>
      <c r="P360" s="804"/>
      <c r="Q360" s="804"/>
      <c r="R360" s="804"/>
      <c r="S360" s="804"/>
      <c r="T360" s="804"/>
      <c r="U360" s="764"/>
      <c r="V360" s="250"/>
      <c r="W360" s="754" t="s">
        <v>2841</v>
      </c>
      <c r="Y360" s="33"/>
      <c r="Z360" s="33"/>
      <c r="AA360" s="33"/>
      <c r="AB360" s="33"/>
      <c r="AC360" s="33"/>
      <c r="AD360" s="33"/>
      <c r="AE360" s="33"/>
      <c r="AF360" s="33"/>
      <c r="AG360" s="33"/>
      <c r="AH360" s="33" t="s">
        <v>2</v>
      </c>
      <c r="AI360" s="33"/>
      <c r="AJ360" s="33"/>
      <c r="AK360" s="33"/>
      <c r="AL360" s="767">
        <v>3</v>
      </c>
      <c r="AN360" s="764"/>
      <c r="AR360" s="764"/>
    </row>
    <row r="361" spans="1:44" s="754" customFormat="1" ht="10.15" customHeight="1" x14ac:dyDescent="0.2">
      <c r="A361" s="251"/>
      <c r="B361" s="17"/>
      <c r="C361" s="360"/>
      <c r="D361" s="251"/>
      <c r="E361" s="17"/>
      <c r="F361" s="17"/>
      <c r="G361" s="17"/>
      <c r="H361" s="17"/>
      <c r="I361" s="17"/>
      <c r="J361" s="17"/>
      <c r="K361" s="17"/>
      <c r="L361" s="17"/>
      <c r="M361" s="17"/>
      <c r="N361" s="17"/>
      <c r="O361" s="17"/>
      <c r="P361" s="17"/>
      <c r="Q361" s="17"/>
      <c r="R361" s="17"/>
      <c r="S361" s="17"/>
      <c r="T361" s="17"/>
      <c r="U361" s="360"/>
      <c r="V361" s="251"/>
      <c r="W361" s="17"/>
      <c r="X361" s="17"/>
      <c r="Y361" s="17"/>
      <c r="Z361" s="17"/>
      <c r="AA361" s="17"/>
      <c r="AB361" s="17"/>
      <c r="AC361" s="17"/>
      <c r="AD361" s="17"/>
      <c r="AE361" s="17"/>
      <c r="AF361" s="17"/>
      <c r="AG361" s="17"/>
      <c r="AH361" s="17"/>
      <c r="AI361" s="17"/>
      <c r="AJ361" s="17"/>
      <c r="AK361" s="17"/>
      <c r="AL361" s="65"/>
      <c r="AM361" s="17"/>
      <c r="AN361" s="360"/>
      <c r="AO361" s="17"/>
      <c r="AP361" s="17"/>
      <c r="AQ361" s="17"/>
      <c r="AR361" s="360"/>
    </row>
    <row r="362" spans="1:44" ht="10.15" customHeight="1" x14ac:dyDescent="0.2">
      <c r="A362" s="595"/>
      <c r="B362" s="167"/>
      <c r="C362" s="597"/>
      <c r="D362" s="595"/>
      <c r="E362" s="167"/>
      <c r="F362" s="167"/>
      <c r="G362" s="167"/>
      <c r="H362" s="167"/>
      <c r="I362" s="167"/>
      <c r="J362" s="167"/>
      <c r="K362" s="167"/>
      <c r="L362" s="167"/>
      <c r="M362" s="167"/>
      <c r="N362" s="167"/>
      <c r="O362" s="167"/>
      <c r="P362" s="167"/>
      <c r="Q362" s="167"/>
      <c r="R362" s="167"/>
      <c r="S362" s="167"/>
      <c r="T362" s="167"/>
      <c r="U362" s="166"/>
      <c r="V362" s="167"/>
      <c r="W362" s="167"/>
      <c r="X362" s="167"/>
      <c r="Y362" s="167"/>
      <c r="Z362" s="167"/>
      <c r="AA362" s="167"/>
      <c r="AB362" s="167"/>
      <c r="AC362" s="167"/>
      <c r="AD362" s="167"/>
      <c r="AE362" s="167"/>
      <c r="AF362" s="167"/>
      <c r="AG362" s="167"/>
      <c r="AH362" s="167"/>
      <c r="AI362" s="167"/>
      <c r="AJ362" s="167"/>
      <c r="AK362" s="167"/>
      <c r="AL362" s="167"/>
      <c r="AM362" s="66"/>
      <c r="AN362" s="166"/>
      <c r="AO362" s="167"/>
      <c r="AP362" s="167"/>
      <c r="AQ362" s="167"/>
      <c r="AR362" s="166"/>
    </row>
    <row r="363" spans="1:44" ht="10.15" customHeight="1" x14ac:dyDescent="0.2">
      <c r="A363" s="586"/>
      <c r="B363" s="67" t="s">
        <v>1429</v>
      </c>
      <c r="C363" s="588"/>
      <c r="D363" s="586"/>
      <c r="E363" s="804" t="s">
        <v>2798</v>
      </c>
      <c r="F363" s="804"/>
      <c r="G363" s="804"/>
      <c r="H363" s="804"/>
      <c r="I363" s="804"/>
      <c r="J363" s="804"/>
      <c r="K363" s="804"/>
      <c r="L363" s="804"/>
      <c r="M363" s="804"/>
      <c r="N363" s="804"/>
      <c r="O363" s="804"/>
      <c r="P363" s="804"/>
      <c r="Q363" s="804"/>
      <c r="R363" s="804"/>
      <c r="S363" s="804"/>
      <c r="T363" s="804"/>
      <c r="U363" s="359"/>
      <c r="W363" s="16" t="s">
        <v>35</v>
      </c>
      <c r="Y363" s="33" t="s">
        <v>2</v>
      </c>
      <c r="Z363" s="33"/>
      <c r="AA363" s="33"/>
      <c r="AB363" s="33"/>
      <c r="AC363" s="33"/>
      <c r="AD363" s="33"/>
      <c r="AE363" s="33"/>
      <c r="AF363" s="33"/>
      <c r="AG363" s="33"/>
      <c r="AH363" s="33"/>
      <c r="AI363" s="33"/>
      <c r="AJ363" s="33"/>
      <c r="AK363" s="33"/>
      <c r="AL363" s="79" t="s">
        <v>36</v>
      </c>
      <c r="AM363" s="16"/>
      <c r="AN363" s="359"/>
      <c r="AO363" s="241"/>
      <c r="AP363"/>
      <c r="AQ363" s="961">
        <v>7.2290000000000001</v>
      </c>
      <c r="AR363" s="962"/>
    </row>
    <row r="364" spans="1:44" ht="10.15" customHeight="1" x14ac:dyDescent="0.2">
      <c r="A364" s="586"/>
      <c r="B364" s="16"/>
      <c r="C364" s="588"/>
      <c r="D364" s="586"/>
      <c r="E364" s="804"/>
      <c r="F364" s="804"/>
      <c r="G364" s="804"/>
      <c r="H364" s="804"/>
      <c r="I364" s="804"/>
      <c r="J364" s="804"/>
      <c r="K364" s="804"/>
      <c r="L364" s="804"/>
      <c r="M364" s="804"/>
      <c r="N364" s="804"/>
      <c r="O364" s="804"/>
      <c r="P364" s="804"/>
      <c r="Q364" s="804"/>
      <c r="R364" s="804"/>
      <c r="S364" s="804"/>
      <c r="T364" s="804"/>
      <c r="U364" s="359"/>
      <c r="W364" s="16" t="s">
        <v>37</v>
      </c>
      <c r="Y364" s="33" t="s">
        <v>2</v>
      </c>
      <c r="Z364" s="33"/>
      <c r="AA364" s="33"/>
      <c r="AB364" s="33"/>
      <c r="AC364" s="33"/>
      <c r="AD364" s="33"/>
      <c r="AE364" s="33"/>
      <c r="AF364" s="33"/>
      <c r="AG364" s="33"/>
      <c r="AH364" s="33"/>
      <c r="AI364" s="33"/>
      <c r="AJ364" s="33"/>
      <c r="AK364" s="33"/>
      <c r="AL364" s="79" t="s">
        <v>38</v>
      </c>
      <c r="AM364" s="16"/>
      <c r="AN364" s="359"/>
      <c r="AO364" s="241"/>
      <c r="AP364"/>
      <c r="AQ364" s="961"/>
      <c r="AR364" s="962"/>
    </row>
    <row r="365" spans="1:44" ht="10.15" customHeight="1" x14ac:dyDescent="0.2">
      <c r="A365" s="586"/>
      <c r="B365" s="16"/>
      <c r="C365" s="588"/>
      <c r="D365" s="586"/>
      <c r="E365" s="804"/>
      <c r="F365" s="804"/>
      <c r="G365" s="804"/>
      <c r="H365" s="804"/>
      <c r="I365" s="804"/>
      <c r="J365" s="804"/>
      <c r="K365" s="804"/>
      <c r="L365" s="804"/>
      <c r="M365" s="804"/>
      <c r="N365" s="804"/>
      <c r="O365" s="804"/>
      <c r="P365" s="804"/>
      <c r="Q365" s="804"/>
      <c r="R365" s="804"/>
      <c r="S365" s="804"/>
      <c r="T365" s="804"/>
      <c r="U365" s="359"/>
      <c r="AL365" s="16"/>
      <c r="AM365" s="16"/>
      <c r="AN365" s="359"/>
      <c r="AR365" s="359"/>
    </row>
    <row r="366" spans="1:44" ht="6" customHeight="1" x14ac:dyDescent="0.2">
      <c r="A366" s="594"/>
      <c r="B366" s="17"/>
      <c r="C366" s="599"/>
      <c r="D366" s="594"/>
      <c r="E366" s="17"/>
      <c r="F366" s="17"/>
      <c r="G366" s="17"/>
      <c r="H366" s="17"/>
      <c r="I366" s="17"/>
      <c r="J366" s="17"/>
      <c r="K366" s="17"/>
      <c r="L366" s="17"/>
      <c r="M366" s="17"/>
      <c r="N366" s="17"/>
      <c r="O366" s="17"/>
      <c r="P366" s="17"/>
      <c r="Q366" s="17"/>
      <c r="R366" s="17"/>
      <c r="S366" s="17"/>
      <c r="T366" s="17"/>
      <c r="U366" s="360"/>
      <c r="V366" s="17"/>
      <c r="W366" s="17"/>
      <c r="X366" s="17"/>
      <c r="Y366" s="17"/>
      <c r="Z366" s="17"/>
      <c r="AA366" s="17"/>
      <c r="AB366" s="17"/>
      <c r="AC366" s="17"/>
      <c r="AD366" s="17"/>
      <c r="AE366" s="17"/>
      <c r="AF366" s="17"/>
      <c r="AG366" s="17"/>
      <c r="AH366" s="17"/>
      <c r="AI366" s="17"/>
      <c r="AJ366" s="17"/>
      <c r="AK366" s="17"/>
      <c r="AL366" s="17"/>
      <c r="AM366" s="65"/>
      <c r="AN366" s="360"/>
      <c r="AO366" s="17"/>
      <c r="AP366" s="17"/>
      <c r="AQ366" s="17"/>
      <c r="AR366" s="360"/>
    </row>
    <row r="367" spans="1:44" s="737" customFormat="1" ht="6" customHeight="1" x14ac:dyDescent="0.2">
      <c r="A367" s="586"/>
      <c r="B367" s="16"/>
      <c r="C367" s="588"/>
      <c r="D367" s="586"/>
      <c r="E367" s="16"/>
      <c r="F367" s="16"/>
      <c r="G367" s="16"/>
      <c r="H367" s="16"/>
      <c r="I367" s="16"/>
      <c r="J367" s="16"/>
      <c r="K367" s="16"/>
      <c r="L367" s="16"/>
      <c r="M367" s="16"/>
      <c r="N367" s="16"/>
      <c r="O367" s="16"/>
      <c r="P367" s="16"/>
      <c r="Q367" s="16"/>
      <c r="R367" s="16"/>
      <c r="S367" s="16"/>
      <c r="T367" s="16"/>
      <c r="U367" s="359"/>
      <c r="V367" s="250"/>
      <c r="W367" s="16"/>
      <c r="X367" s="16"/>
      <c r="Y367" s="16"/>
      <c r="Z367" s="16"/>
      <c r="AA367" s="16"/>
      <c r="AB367" s="16"/>
      <c r="AC367" s="16"/>
      <c r="AD367" s="16"/>
      <c r="AE367" s="16"/>
      <c r="AF367" s="16"/>
      <c r="AG367" s="16"/>
      <c r="AH367" s="16"/>
      <c r="AI367" s="16"/>
      <c r="AJ367" s="16"/>
      <c r="AK367" s="16"/>
      <c r="AL367" s="16"/>
      <c r="AM367" s="62"/>
      <c r="AN367" s="359"/>
      <c r="AO367" s="16"/>
      <c r="AP367" s="16"/>
      <c r="AQ367" s="16"/>
      <c r="AR367" s="359"/>
    </row>
    <row r="368" spans="1:44" s="737" customFormat="1" ht="10.15" customHeight="1" x14ac:dyDescent="0.2">
      <c r="A368" s="586"/>
      <c r="B368" s="67" t="s">
        <v>1430</v>
      </c>
      <c r="C368" s="359"/>
      <c r="D368" s="250"/>
      <c r="E368" s="804" t="s">
        <v>2842</v>
      </c>
      <c r="F368" s="804"/>
      <c r="G368" s="804"/>
      <c r="H368" s="804"/>
      <c r="I368" s="804"/>
      <c r="J368" s="804"/>
      <c r="K368" s="804"/>
      <c r="L368" s="804"/>
      <c r="M368" s="804"/>
      <c r="N368" s="804"/>
      <c r="O368" s="804"/>
      <c r="P368" s="804"/>
      <c r="Q368" s="804"/>
      <c r="R368" s="804"/>
      <c r="S368" s="804"/>
      <c r="T368" s="804"/>
      <c r="U368" s="359"/>
      <c r="V368" s="250"/>
      <c r="W368" s="16" t="s">
        <v>2858</v>
      </c>
      <c r="X368" s="16"/>
      <c r="Y368" s="16"/>
      <c r="Z368" s="16"/>
      <c r="AA368" s="33"/>
      <c r="AB368" s="33"/>
      <c r="AC368" s="33" t="s">
        <v>2</v>
      </c>
      <c r="AD368" s="33"/>
      <c r="AE368" s="33"/>
      <c r="AF368" s="33"/>
      <c r="AG368" s="33"/>
      <c r="AH368" s="33"/>
      <c r="AI368" s="33"/>
      <c r="AJ368" s="33"/>
      <c r="AK368" s="33"/>
      <c r="AL368" s="16">
        <v>1</v>
      </c>
      <c r="AM368" s="62"/>
      <c r="AN368" s="359"/>
      <c r="AO368" s="16"/>
      <c r="AP368" s="16"/>
      <c r="AQ368" s="16"/>
      <c r="AR368" s="359"/>
    </row>
    <row r="369" spans="1:46" s="737" customFormat="1" ht="10.15" customHeight="1" x14ac:dyDescent="0.2">
      <c r="A369" s="586"/>
      <c r="B369" s="16"/>
      <c r="C369" s="359"/>
      <c r="D369" s="250"/>
      <c r="E369" s="804"/>
      <c r="F369" s="804"/>
      <c r="G369" s="804"/>
      <c r="H369" s="804"/>
      <c r="I369" s="804"/>
      <c r="J369" s="804"/>
      <c r="K369" s="804"/>
      <c r="L369" s="804"/>
      <c r="M369" s="804"/>
      <c r="N369" s="804"/>
      <c r="O369" s="804"/>
      <c r="P369" s="804"/>
      <c r="Q369" s="804"/>
      <c r="R369" s="804"/>
      <c r="S369" s="804"/>
      <c r="T369" s="804"/>
      <c r="U369" s="359"/>
      <c r="V369" s="250"/>
      <c r="W369" s="16" t="s">
        <v>2859</v>
      </c>
      <c r="X369" s="16"/>
      <c r="Y369" s="16"/>
      <c r="Z369" s="16"/>
      <c r="AA369" s="754"/>
      <c r="AB369" s="749"/>
      <c r="AC369" s="750"/>
      <c r="AD369" s="750" t="s">
        <v>2</v>
      </c>
      <c r="AE369" s="33"/>
      <c r="AF369" s="33"/>
      <c r="AG369" s="33"/>
      <c r="AH369" s="33"/>
      <c r="AI369" s="33"/>
      <c r="AJ369" s="33"/>
      <c r="AK369" s="33"/>
      <c r="AL369" s="16">
        <v>2</v>
      </c>
      <c r="AM369" s="62"/>
      <c r="AN369" s="359"/>
      <c r="AO369" s="16"/>
      <c r="AP369" s="16"/>
      <c r="AQ369" s="16"/>
      <c r="AR369" s="359"/>
    </row>
    <row r="370" spans="1:46" s="737" customFormat="1" ht="10.15" customHeight="1" x14ac:dyDescent="0.2">
      <c r="A370" s="586"/>
      <c r="B370" s="16"/>
      <c r="C370" s="359"/>
      <c r="D370" s="250"/>
      <c r="E370" s="804"/>
      <c r="F370" s="804"/>
      <c r="G370" s="804"/>
      <c r="H370" s="804"/>
      <c r="I370" s="804"/>
      <c r="J370" s="804"/>
      <c r="K370" s="804"/>
      <c r="L370" s="804"/>
      <c r="M370" s="804"/>
      <c r="N370" s="804"/>
      <c r="O370" s="804"/>
      <c r="P370" s="804"/>
      <c r="Q370" s="804"/>
      <c r="R370" s="804"/>
      <c r="S370" s="804"/>
      <c r="T370" s="804"/>
      <c r="U370" s="359"/>
      <c r="V370" s="250"/>
      <c r="W370" s="16" t="s">
        <v>2860</v>
      </c>
      <c r="X370" s="16"/>
      <c r="Y370" s="16"/>
      <c r="Z370" s="16"/>
      <c r="AA370" s="754"/>
      <c r="AB370" s="749"/>
      <c r="AC370" s="750"/>
      <c r="AD370" s="749"/>
      <c r="AE370" s="33" t="s">
        <v>2</v>
      </c>
      <c r="AF370" s="33"/>
      <c r="AG370" s="33"/>
      <c r="AH370" s="33"/>
      <c r="AI370" s="33"/>
      <c r="AJ370" s="33"/>
      <c r="AK370" s="33"/>
      <c r="AL370" s="16">
        <v>3</v>
      </c>
      <c r="AM370" s="62"/>
      <c r="AN370" s="359"/>
      <c r="AO370" s="16"/>
      <c r="AP370" s="16"/>
      <c r="AQ370" s="16"/>
      <c r="AR370" s="359"/>
    </row>
    <row r="371" spans="1:46" s="737" customFormat="1" ht="10.15" customHeight="1" x14ac:dyDescent="0.2">
      <c r="A371" s="586"/>
      <c r="B371" s="16"/>
      <c r="C371" s="359"/>
      <c r="D371" s="250"/>
      <c r="E371" s="804"/>
      <c r="F371" s="804"/>
      <c r="G371" s="804"/>
      <c r="H371" s="804"/>
      <c r="I371" s="804"/>
      <c r="J371" s="804"/>
      <c r="K371" s="804"/>
      <c r="L371" s="804"/>
      <c r="M371" s="804"/>
      <c r="N371" s="804"/>
      <c r="O371" s="804"/>
      <c r="P371" s="804"/>
      <c r="Q371" s="804"/>
      <c r="R371" s="804"/>
      <c r="S371" s="804"/>
      <c r="T371" s="804"/>
      <c r="U371" s="359"/>
      <c r="V371" s="250"/>
      <c r="W371" s="16" t="s">
        <v>2861</v>
      </c>
      <c r="X371" s="16"/>
      <c r="Y371" s="16"/>
      <c r="Z371" s="16"/>
      <c r="AA371" s="749"/>
      <c r="AB371" s="749"/>
      <c r="AC371" s="750"/>
      <c r="AD371" s="750" t="s">
        <v>2</v>
      </c>
      <c r="AE371" s="33"/>
      <c r="AF371" s="33"/>
      <c r="AG371" s="33"/>
      <c r="AH371" s="33"/>
      <c r="AI371" s="33"/>
      <c r="AJ371" s="33"/>
      <c r="AK371" s="33"/>
      <c r="AL371" s="16">
        <v>4</v>
      </c>
      <c r="AM371" s="62"/>
      <c r="AN371" s="359"/>
      <c r="AO371" s="16"/>
      <c r="AP371" s="16"/>
      <c r="AQ371" s="16"/>
      <c r="AR371" s="359"/>
    </row>
    <row r="372" spans="1:46" s="737" customFormat="1" ht="10.15" customHeight="1" x14ac:dyDescent="0.2">
      <c r="A372" s="586"/>
      <c r="B372" s="754"/>
      <c r="C372" s="764"/>
      <c r="D372" s="250"/>
      <c r="E372" s="753"/>
      <c r="F372" s="753"/>
      <c r="G372" s="753"/>
      <c r="H372" s="753"/>
      <c r="I372" s="753"/>
      <c r="J372" s="753"/>
      <c r="K372" s="753"/>
      <c r="L372" s="753"/>
      <c r="M372" s="753"/>
      <c r="N372" s="753"/>
      <c r="O372" s="753"/>
      <c r="P372" s="753"/>
      <c r="Q372" s="753"/>
      <c r="R372" s="753"/>
      <c r="S372" s="753"/>
      <c r="T372" s="753"/>
      <c r="U372" s="764"/>
      <c r="V372" s="250"/>
      <c r="W372" s="754"/>
      <c r="X372" s="754"/>
      <c r="Y372" s="754"/>
      <c r="Z372" s="754"/>
      <c r="AA372" s="33"/>
      <c r="AB372" s="33"/>
      <c r="AC372" s="33"/>
      <c r="AD372" s="33"/>
      <c r="AE372" s="33"/>
      <c r="AF372" s="33"/>
      <c r="AG372" s="33"/>
      <c r="AH372" s="33"/>
      <c r="AI372" s="33"/>
      <c r="AJ372" s="33"/>
      <c r="AK372" s="33"/>
      <c r="AL372" s="754"/>
      <c r="AM372" s="757"/>
      <c r="AN372" s="764"/>
      <c r="AO372" s="754"/>
      <c r="AP372" s="754"/>
      <c r="AQ372" s="754"/>
      <c r="AR372" s="764"/>
    </row>
    <row r="373" spans="1:46" s="737" customFormat="1" ht="10.15" customHeight="1" x14ac:dyDescent="0.2">
      <c r="A373" s="586"/>
      <c r="B373" s="16"/>
      <c r="C373" s="359"/>
      <c r="D373" s="250"/>
      <c r="E373" s="286"/>
      <c r="F373" s="286"/>
      <c r="G373" s="286"/>
      <c r="H373" s="286"/>
      <c r="I373" s="286"/>
      <c r="J373" s="286"/>
      <c r="K373" s="286"/>
      <c r="L373" s="286"/>
      <c r="M373" s="286"/>
      <c r="N373" s="286"/>
      <c r="O373" s="286"/>
      <c r="P373" s="286"/>
      <c r="Q373" s="286"/>
      <c r="R373" s="286"/>
      <c r="S373" s="286"/>
      <c r="T373" s="286"/>
      <c r="U373" s="359"/>
      <c r="V373" s="250"/>
      <c r="W373" s="754" t="s">
        <v>1361</v>
      </c>
      <c r="X373" s="754"/>
      <c r="Y373" s="33"/>
      <c r="Z373" s="33"/>
      <c r="AA373" s="33"/>
      <c r="AB373" s="33"/>
      <c r="AC373" s="33"/>
      <c r="AD373" s="33"/>
      <c r="AE373" s="33"/>
      <c r="AF373" s="33"/>
      <c r="AG373" s="33"/>
      <c r="AH373" s="33"/>
      <c r="AI373" s="33"/>
      <c r="AJ373" s="33"/>
      <c r="AK373" s="33"/>
      <c r="AL373" s="16">
        <v>6</v>
      </c>
      <c r="AM373" s="62"/>
      <c r="AN373" s="359"/>
      <c r="AO373" s="16"/>
      <c r="AP373" s="16"/>
      <c r="AQ373" s="16"/>
      <c r="AR373" s="359"/>
    </row>
    <row r="374" spans="1:46" s="737" customFormat="1" ht="6" customHeight="1" x14ac:dyDescent="0.2">
      <c r="A374" s="586"/>
      <c r="B374" s="16"/>
      <c r="C374" s="588"/>
      <c r="D374" s="586"/>
      <c r="E374" s="16"/>
      <c r="F374" s="16"/>
      <c r="G374" s="16"/>
      <c r="H374" s="16"/>
      <c r="I374" s="16"/>
      <c r="J374" s="16"/>
      <c r="K374" s="16"/>
      <c r="L374" s="16"/>
      <c r="M374" s="16"/>
      <c r="N374" s="16"/>
      <c r="O374" s="16"/>
      <c r="P374" s="16"/>
      <c r="Q374" s="16"/>
      <c r="R374" s="16"/>
      <c r="S374" s="16"/>
      <c r="T374" s="16"/>
      <c r="U374" s="359"/>
      <c r="V374" s="250"/>
      <c r="W374" s="16"/>
      <c r="X374" s="16"/>
      <c r="Y374" s="16"/>
      <c r="Z374" s="16"/>
      <c r="AA374" s="16"/>
      <c r="AB374" s="16"/>
      <c r="AC374" s="16"/>
      <c r="AD374" s="16"/>
      <c r="AE374" s="16"/>
      <c r="AF374" s="16"/>
      <c r="AG374" s="16"/>
      <c r="AH374" s="16"/>
      <c r="AI374" s="16"/>
      <c r="AJ374" s="16"/>
      <c r="AK374" s="16"/>
      <c r="AL374" s="16"/>
      <c r="AM374" s="62"/>
      <c r="AN374" s="359"/>
      <c r="AO374" s="16"/>
      <c r="AP374" s="16"/>
      <c r="AQ374" s="16"/>
      <c r="AR374" s="359"/>
    </row>
    <row r="375" spans="1:46" ht="6" customHeight="1" x14ac:dyDescent="0.2">
      <c r="A375" s="165"/>
      <c r="B375" s="167"/>
      <c r="C375" s="166"/>
      <c r="D375" s="165"/>
      <c r="E375" s="167"/>
      <c r="F375" s="167"/>
      <c r="G375" s="167"/>
      <c r="H375" s="167"/>
      <c r="I375" s="167"/>
      <c r="J375" s="167"/>
      <c r="K375" s="167"/>
      <c r="L375" s="167"/>
      <c r="M375" s="167"/>
      <c r="N375" s="167"/>
      <c r="O375" s="167"/>
      <c r="P375" s="167"/>
      <c r="Q375" s="167"/>
      <c r="R375" s="167"/>
      <c r="S375" s="167"/>
      <c r="T375" s="167"/>
      <c r="U375" s="166"/>
      <c r="V375" s="165"/>
      <c r="W375" s="167"/>
      <c r="X375" s="167"/>
      <c r="Y375" s="167"/>
      <c r="Z375" s="167"/>
      <c r="AA375" s="167"/>
      <c r="AB375" s="167"/>
      <c r="AC375" s="167"/>
      <c r="AD375" s="167"/>
      <c r="AE375" s="167"/>
      <c r="AF375" s="167"/>
      <c r="AG375" s="167"/>
      <c r="AH375" s="167"/>
      <c r="AI375" s="167"/>
      <c r="AJ375" s="167"/>
      <c r="AK375" s="167"/>
      <c r="AL375" s="66"/>
      <c r="AM375" s="167"/>
      <c r="AN375" s="166"/>
      <c r="AO375" s="167"/>
      <c r="AP375" s="167"/>
      <c r="AQ375" s="167"/>
      <c r="AR375" s="166"/>
    </row>
    <row r="376" spans="1:46" ht="10.15" customHeight="1" x14ac:dyDescent="0.2">
      <c r="A376" s="250"/>
      <c r="B376" s="67" t="s">
        <v>2844</v>
      </c>
      <c r="C376" s="359"/>
      <c r="D376" s="250"/>
      <c r="E376" s="967" t="s">
        <v>2843</v>
      </c>
      <c r="F376" s="967"/>
      <c r="G376" s="967"/>
      <c r="H376" s="967"/>
      <c r="I376" s="967"/>
      <c r="J376" s="967"/>
      <c r="K376" s="967"/>
      <c r="L376" s="967"/>
      <c r="M376" s="967"/>
      <c r="N376" s="967"/>
      <c r="O376" s="967"/>
      <c r="P376" s="967"/>
      <c r="Q376" s="967"/>
      <c r="R376" s="967"/>
      <c r="S376" s="967"/>
      <c r="T376" s="967"/>
      <c r="U376" s="359"/>
      <c r="V376" s="250"/>
      <c r="AM376" s="16"/>
      <c r="AN376" s="359"/>
      <c r="AR376" s="359"/>
      <c r="AT376" s="114"/>
    </row>
    <row r="377" spans="1:46" x14ac:dyDescent="0.2">
      <c r="A377" s="250"/>
      <c r="B377" s="16"/>
      <c r="C377" s="359"/>
      <c r="D377" s="250"/>
      <c r="E377" s="967"/>
      <c r="F377" s="967"/>
      <c r="G377" s="967"/>
      <c r="H377" s="967"/>
      <c r="I377" s="967"/>
      <c r="J377" s="967"/>
      <c r="K377" s="967"/>
      <c r="L377" s="967"/>
      <c r="M377" s="967"/>
      <c r="N377" s="967"/>
      <c r="O377" s="967"/>
      <c r="P377" s="967"/>
      <c r="Q377" s="967"/>
      <c r="R377" s="967"/>
      <c r="S377" s="967"/>
      <c r="T377" s="967"/>
      <c r="U377" s="359"/>
      <c r="V377" s="250"/>
      <c r="AL377" s="16"/>
      <c r="AM377" s="16"/>
      <c r="AN377" s="359"/>
      <c r="AR377" s="359"/>
    </row>
    <row r="378" spans="1:46" x14ac:dyDescent="0.2">
      <c r="A378" s="250"/>
      <c r="B378" s="16"/>
      <c r="C378" s="359"/>
      <c r="D378" s="250"/>
      <c r="E378" s="967"/>
      <c r="F378" s="967"/>
      <c r="G378" s="967"/>
      <c r="H378" s="967"/>
      <c r="I378" s="967"/>
      <c r="J378" s="967"/>
      <c r="K378" s="967"/>
      <c r="L378" s="967"/>
      <c r="M378" s="967"/>
      <c r="N378" s="967"/>
      <c r="O378" s="967"/>
      <c r="P378" s="967"/>
      <c r="Q378" s="967"/>
      <c r="R378" s="967"/>
      <c r="S378" s="967"/>
      <c r="T378" s="967"/>
      <c r="U378" s="359"/>
      <c r="V378" s="250"/>
      <c r="W378" s="16" t="s">
        <v>2815</v>
      </c>
      <c r="Z378" s="33" t="s">
        <v>2</v>
      </c>
      <c r="AA378" s="33"/>
      <c r="AB378" s="33"/>
      <c r="AC378" s="33"/>
      <c r="AD378" s="33"/>
      <c r="AE378" s="33"/>
      <c r="AF378" s="33"/>
      <c r="AG378" s="33"/>
      <c r="AH378" s="33"/>
      <c r="AI378" s="33"/>
      <c r="AJ378" s="33"/>
      <c r="AK378" s="33"/>
      <c r="AL378" s="361" t="s">
        <v>36</v>
      </c>
      <c r="AM378" s="16"/>
      <c r="AN378" s="359"/>
      <c r="AR378" s="359"/>
    </row>
    <row r="379" spans="1:46" x14ac:dyDescent="0.2">
      <c r="A379" s="250"/>
      <c r="B379" s="16"/>
      <c r="C379" s="359"/>
      <c r="D379" s="250"/>
      <c r="E379" s="967"/>
      <c r="F379" s="967"/>
      <c r="G379" s="967"/>
      <c r="H379" s="967"/>
      <c r="I379" s="967"/>
      <c r="J379" s="967"/>
      <c r="K379" s="967"/>
      <c r="L379" s="967"/>
      <c r="M379" s="967"/>
      <c r="N379" s="967"/>
      <c r="O379" s="967"/>
      <c r="P379" s="967"/>
      <c r="Q379" s="967"/>
      <c r="R379" s="967"/>
      <c r="S379" s="967"/>
      <c r="T379" s="967"/>
      <c r="U379" s="359"/>
      <c r="V379" s="250"/>
      <c r="W379" s="16" t="s">
        <v>2755</v>
      </c>
      <c r="AA379" s="33" t="s">
        <v>2</v>
      </c>
      <c r="AB379" s="33"/>
      <c r="AC379" s="33"/>
      <c r="AD379" s="33"/>
      <c r="AE379" s="33"/>
      <c r="AF379" s="33"/>
      <c r="AG379" s="33"/>
      <c r="AH379" s="33"/>
      <c r="AI379" s="33"/>
      <c r="AJ379" s="33"/>
      <c r="AK379" s="33"/>
      <c r="AL379" s="361" t="s">
        <v>38</v>
      </c>
      <c r="AM379" s="16"/>
      <c r="AN379" s="359"/>
      <c r="AR379" s="359"/>
      <c r="AT379" s="114"/>
    </row>
    <row r="380" spans="1:46" s="754" customFormat="1" x14ac:dyDescent="0.2">
      <c r="A380" s="250"/>
      <c r="C380" s="764"/>
      <c r="D380" s="250"/>
      <c r="E380" s="967"/>
      <c r="F380" s="967"/>
      <c r="G380" s="967"/>
      <c r="H380" s="967"/>
      <c r="I380" s="967"/>
      <c r="J380" s="967"/>
      <c r="K380" s="967"/>
      <c r="L380" s="967"/>
      <c r="M380" s="967"/>
      <c r="N380" s="967"/>
      <c r="O380" s="967"/>
      <c r="P380" s="967"/>
      <c r="Q380" s="967"/>
      <c r="R380" s="967"/>
      <c r="S380" s="967"/>
      <c r="T380" s="967"/>
      <c r="U380" s="764"/>
      <c r="V380" s="250"/>
      <c r="W380" s="16" t="s">
        <v>2756</v>
      </c>
      <c r="X380" s="16"/>
      <c r="Y380" s="33"/>
      <c r="Z380" s="33" t="s">
        <v>2</v>
      </c>
      <c r="AA380" s="33"/>
      <c r="AB380" s="33"/>
      <c r="AC380" s="33"/>
      <c r="AD380" s="33"/>
      <c r="AE380" s="33"/>
      <c r="AF380" s="33"/>
      <c r="AG380" s="33"/>
      <c r="AH380" s="33"/>
      <c r="AI380" s="33"/>
      <c r="AJ380" s="33"/>
      <c r="AK380" s="33"/>
      <c r="AL380" s="361">
        <v>3</v>
      </c>
      <c r="AN380" s="764"/>
      <c r="AR380" s="764"/>
      <c r="AT380" s="114"/>
    </row>
    <row r="381" spans="1:46" x14ac:dyDescent="0.2">
      <c r="A381" s="250"/>
      <c r="B381" s="16"/>
      <c r="C381" s="359"/>
      <c r="D381" s="250"/>
      <c r="E381" s="967"/>
      <c r="F381" s="967"/>
      <c r="G381" s="967"/>
      <c r="H381" s="967"/>
      <c r="I381" s="967"/>
      <c r="J381" s="967"/>
      <c r="K381" s="967"/>
      <c r="L381" s="967"/>
      <c r="M381" s="967"/>
      <c r="N381" s="967"/>
      <c r="O381" s="967"/>
      <c r="P381" s="967"/>
      <c r="Q381" s="967"/>
      <c r="R381" s="967"/>
      <c r="S381" s="967"/>
      <c r="T381" s="967"/>
      <c r="U381" s="359"/>
      <c r="V381" s="250"/>
      <c r="Y381" s="33"/>
      <c r="Z381" s="33"/>
      <c r="AA381" s="33"/>
      <c r="AB381" s="33"/>
      <c r="AC381" s="33"/>
      <c r="AD381" s="33"/>
      <c r="AE381" s="33"/>
      <c r="AF381" s="33"/>
      <c r="AG381" s="33"/>
      <c r="AH381" s="33"/>
      <c r="AI381" s="33"/>
      <c r="AJ381" s="33"/>
      <c r="AK381" s="33"/>
      <c r="AL381" s="79"/>
      <c r="AM381" s="16"/>
      <c r="AN381" s="359"/>
      <c r="AR381" s="359"/>
    </row>
    <row r="382" spans="1:46" ht="6" customHeight="1" x14ac:dyDescent="0.2">
      <c r="A382" s="251"/>
      <c r="B382" s="17"/>
      <c r="C382" s="360"/>
      <c r="D382" s="251"/>
      <c r="E382" s="17"/>
      <c r="F382" s="17"/>
      <c r="G382" s="17"/>
      <c r="H382" s="17"/>
      <c r="I382" s="17"/>
      <c r="J382" s="17"/>
      <c r="K382" s="17"/>
      <c r="L382" s="17"/>
      <c r="M382" s="17"/>
      <c r="N382" s="17"/>
      <c r="O382" s="17"/>
      <c r="P382" s="17"/>
      <c r="Q382" s="17"/>
      <c r="R382" s="17"/>
      <c r="S382" s="17"/>
      <c r="T382" s="17"/>
      <c r="U382" s="360"/>
      <c r="V382" s="251"/>
      <c r="W382" s="17"/>
      <c r="X382" s="17"/>
      <c r="Y382" s="17"/>
      <c r="Z382" s="17"/>
      <c r="AA382" s="17"/>
      <c r="AB382" s="17"/>
      <c r="AC382" s="17"/>
      <c r="AD382" s="17"/>
      <c r="AE382" s="17"/>
      <c r="AF382" s="17"/>
      <c r="AG382" s="17"/>
      <c r="AH382" s="17"/>
      <c r="AI382" s="17"/>
      <c r="AJ382" s="17"/>
      <c r="AK382" s="17"/>
      <c r="AL382" s="65"/>
      <c r="AM382" s="17"/>
      <c r="AN382" s="360"/>
      <c r="AO382" s="17"/>
      <c r="AP382" s="17"/>
      <c r="AQ382" s="17"/>
      <c r="AR382" s="360"/>
    </row>
    <row r="383" spans="1:46" s="737" customFormat="1" ht="6" customHeight="1" x14ac:dyDescent="0.2">
      <c r="A383" s="586"/>
      <c r="B383" s="754"/>
      <c r="C383" s="588"/>
      <c r="D383" s="586"/>
      <c r="E383" s="754"/>
      <c r="F383" s="754"/>
      <c r="G383" s="754"/>
      <c r="H383" s="754"/>
      <c r="I383" s="754"/>
      <c r="J383" s="754"/>
      <c r="K383" s="754"/>
      <c r="L383" s="754"/>
      <c r="M383" s="754"/>
      <c r="N383" s="754"/>
      <c r="O383" s="754"/>
      <c r="P383" s="754"/>
      <c r="Q383" s="754"/>
      <c r="R383" s="754"/>
      <c r="S383" s="754"/>
      <c r="T383" s="754"/>
      <c r="U383" s="764"/>
      <c r="V383" s="250"/>
      <c r="W383" s="754"/>
      <c r="X383" s="754"/>
      <c r="Y383" s="754"/>
      <c r="Z383" s="754"/>
      <c r="AA383" s="754"/>
      <c r="AB383" s="754"/>
      <c r="AC383" s="754"/>
      <c r="AD383" s="754"/>
      <c r="AE383" s="754"/>
      <c r="AF383" s="754"/>
      <c r="AG383" s="754"/>
      <c r="AH383" s="754"/>
      <c r="AI383" s="754"/>
      <c r="AJ383" s="754"/>
      <c r="AK383" s="754"/>
      <c r="AL383" s="754"/>
      <c r="AM383" s="757"/>
      <c r="AN383" s="764"/>
      <c r="AO383" s="754"/>
      <c r="AP383" s="754"/>
      <c r="AQ383" s="754"/>
      <c r="AR383" s="764"/>
    </row>
    <row r="384" spans="1:46" s="737" customFormat="1" ht="10.15" customHeight="1" x14ac:dyDescent="0.2">
      <c r="A384" s="586"/>
      <c r="B384" s="67" t="s">
        <v>1431</v>
      </c>
      <c r="C384" s="764"/>
      <c r="D384" s="250"/>
      <c r="E384" s="804" t="s">
        <v>2845</v>
      </c>
      <c r="F384" s="804"/>
      <c r="G384" s="804"/>
      <c r="H384" s="804"/>
      <c r="I384" s="804"/>
      <c r="J384" s="804"/>
      <c r="K384" s="804"/>
      <c r="L384" s="804"/>
      <c r="M384" s="804"/>
      <c r="N384" s="804"/>
      <c r="O384" s="804"/>
      <c r="P384" s="804"/>
      <c r="Q384" s="804"/>
      <c r="R384" s="804"/>
      <c r="S384" s="804"/>
      <c r="T384" s="804"/>
      <c r="U384" s="764"/>
      <c r="V384" s="250"/>
      <c r="W384" s="754" t="s">
        <v>2847</v>
      </c>
      <c r="X384" s="754"/>
      <c r="Y384" s="754"/>
      <c r="Z384" s="754"/>
      <c r="AA384" s="749"/>
      <c r="AB384" s="33"/>
      <c r="AC384" s="749"/>
      <c r="AD384" s="33" t="s">
        <v>2</v>
      </c>
      <c r="AE384" s="33"/>
      <c r="AF384" s="33"/>
      <c r="AG384" s="33"/>
      <c r="AH384" s="33"/>
      <c r="AI384" s="33"/>
      <c r="AJ384" s="33"/>
      <c r="AK384" s="33"/>
      <c r="AL384" s="769" t="s">
        <v>81</v>
      </c>
      <c r="AM384" s="757"/>
      <c r="AN384" s="764"/>
      <c r="AO384" s="241"/>
      <c r="AP384" s="765"/>
      <c r="AQ384" s="961">
        <v>7.2290000000000001</v>
      </c>
      <c r="AR384" s="962"/>
    </row>
    <row r="385" spans="1:46" s="737" customFormat="1" ht="10.15" customHeight="1" x14ac:dyDescent="0.2">
      <c r="A385" s="586"/>
      <c r="B385" s="754"/>
      <c r="C385" s="764"/>
      <c r="D385" s="250"/>
      <c r="E385" s="804"/>
      <c r="F385" s="804"/>
      <c r="G385" s="804"/>
      <c r="H385" s="804"/>
      <c r="I385" s="804"/>
      <c r="J385" s="804"/>
      <c r="K385" s="804"/>
      <c r="L385" s="804"/>
      <c r="M385" s="804"/>
      <c r="N385" s="804"/>
      <c r="O385" s="804"/>
      <c r="P385" s="804"/>
      <c r="Q385" s="804"/>
      <c r="R385" s="804"/>
      <c r="S385" s="804"/>
      <c r="T385" s="804"/>
      <c r="U385" s="764"/>
      <c r="V385" s="250"/>
      <c r="W385" s="754" t="s">
        <v>2846</v>
      </c>
      <c r="X385" s="754"/>
      <c r="Y385" s="754"/>
      <c r="Z385" s="754"/>
      <c r="AA385" s="754"/>
      <c r="AB385" s="749"/>
      <c r="AC385" s="33"/>
      <c r="AD385" s="33" t="s">
        <v>2</v>
      </c>
      <c r="AE385" s="33"/>
      <c r="AF385" s="33"/>
      <c r="AG385" s="33"/>
      <c r="AH385" s="33"/>
      <c r="AI385" s="33"/>
      <c r="AJ385" s="33"/>
      <c r="AK385" s="33"/>
      <c r="AL385" s="769" t="s">
        <v>82</v>
      </c>
      <c r="AM385" s="757"/>
      <c r="AN385" s="764"/>
      <c r="AO385" s="754"/>
      <c r="AP385" s="754"/>
      <c r="AQ385" s="754"/>
      <c r="AR385" s="764"/>
    </row>
    <row r="386" spans="1:46" s="737" customFormat="1" ht="10.15" customHeight="1" x14ac:dyDescent="0.2">
      <c r="A386" s="586"/>
      <c r="B386" s="754"/>
      <c r="C386" s="764"/>
      <c r="D386" s="250"/>
      <c r="E386" s="804"/>
      <c r="F386" s="804"/>
      <c r="G386" s="804"/>
      <c r="H386" s="804"/>
      <c r="I386" s="804"/>
      <c r="J386" s="804"/>
      <c r="K386" s="804"/>
      <c r="L386" s="804"/>
      <c r="M386" s="804"/>
      <c r="N386" s="804"/>
      <c r="O386" s="804"/>
      <c r="P386" s="804"/>
      <c r="Q386" s="804"/>
      <c r="R386" s="804"/>
      <c r="S386" s="804"/>
      <c r="T386" s="804"/>
      <c r="U386" s="764"/>
      <c r="V386" s="250"/>
      <c r="W386" s="754" t="s">
        <v>2848</v>
      </c>
      <c r="X386" s="754"/>
      <c r="Y386" s="754"/>
      <c r="Z386" s="754"/>
      <c r="AA386" s="754"/>
      <c r="AB386" s="749"/>
      <c r="AC386" s="33"/>
      <c r="AD386" s="33" t="s">
        <v>2</v>
      </c>
      <c r="AE386" s="33"/>
      <c r="AF386" s="33"/>
      <c r="AG386" s="33"/>
      <c r="AH386" s="33"/>
      <c r="AI386" s="33"/>
      <c r="AJ386" s="33"/>
      <c r="AK386" s="33"/>
      <c r="AL386" s="769" t="s">
        <v>83</v>
      </c>
      <c r="AM386" s="757"/>
      <c r="AN386" s="764"/>
      <c r="AO386" s="754"/>
      <c r="AP386" s="754"/>
      <c r="AQ386" s="754"/>
      <c r="AR386" s="764"/>
    </row>
    <row r="387" spans="1:46" s="737" customFormat="1" ht="10.15" customHeight="1" x14ac:dyDescent="0.2">
      <c r="A387" s="586"/>
      <c r="B387" s="754"/>
      <c r="C387" s="764"/>
      <c r="D387" s="250"/>
      <c r="E387" s="804"/>
      <c r="F387" s="804"/>
      <c r="G387" s="804"/>
      <c r="H387" s="804"/>
      <c r="I387" s="804"/>
      <c r="J387" s="804"/>
      <c r="K387" s="804"/>
      <c r="L387" s="804"/>
      <c r="M387" s="804"/>
      <c r="N387" s="804"/>
      <c r="O387" s="804"/>
      <c r="P387" s="804"/>
      <c r="Q387" s="804"/>
      <c r="R387" s="804"/>
      <c r="S387" s="804"/>
      <c r="T387" s="804"/>
      <c r="U387" s="764"/>
      <c r="V387" s="250"/>
      <c r="W387" s="754" t="s">
        <v>2849</v>
      </c>
      <c r="X387" s="754"/>
      <c r="Y387" s="754"/>
      <c r="Z387" s="754"/>
      <c r="AA387" s="749"/>
      <c r="AB387" s="33" t="s">
        <v>2</v>
      </c>
      <c r="AC387" s="33"/>
      <c r="AD387" s="33"/>
      <c r="AE387" s="33"/>
      <c r="AF387" s="33"/>
      <c r="AG387" s="33"/>
      <c r="AH387" s="33"/>
      <c r="AI387" s="33"/>
      <c r="AJ387" s="33"/>
      <c r="AK387" s="33"/>
      <c r="AL387" s="769" t="s">
        <v>84</v>
      </c>
      <c r="AM387" s="757"/>
      <c r="AN387" s="764"/>
      <c r="AO387" s="754"/>
      <c r="AP387" s="754"/>
      <c r="AQ387" s="754"/>
      <c r="AR387" s="764"/>
    </row>
    <row r="388" spans="1:46" s="737" customFormat="1" ht="10.15" customHeight="1" x14ac:dyDescent="0.2">
      <c r="A388" s="586"/>
      <c r="B388" s="754"/>
      <c r="C388" s="764"/>
      <c r="D388" s="250"/>
      <c r="E388" s="753"/>
      <c r="F388" s="753"/>
      <c r="G388" s="753"/>
      <c r="H388" s="753"/>
      <c r="I388" s="753"/>
      <c r="J388" s="753"/>
      <c r="K388" s="753"/>
      <c r="L388" s="753"/>
      <c r="M388" s="753"/>
      <c r="N388" s="753"/>
      <c r="O388" s="753"/>
      <c r="P388" s="753"/>
      <c r="Q388" s="753"/>
      <c r="R388" s="753"/>
      <c r="S388" s="753"/>
      <c r="T388" s="753"/>
      <c r="U388" s="764"/>
      <c r="V388" s="250"/>
      <c r="W388" s="754" t="s">
        <v>2850</v>
      </c>
      <c r="X388" s="754"/>
      <c r="Y388" s="754"/>
      <c r="Z388" s="754"/>
      <c r="AA388" s="749"/>
      <c r="AB388" s="33"/>
      <c r="AC388" s="33"/>
      <c r="AD388" s="33" t="s">
        <v>2</v>
      </c>
      <c r="AE388" s="33"/>
      <c r="AF388" s="33"/>
      <c r="AG388" s="33"/>
      <c r="AH388" s="33"/>
      <c r="AI388" s="33"/>
      <c r="AJ388" s="33"/>
      <c r="AK388" s="33"/>
      <c r="AL388" s="769" t="s">
        <v>85</v>
      </c>
      <c r="AM388" s="757"/>
      <c r="AN388" s="764"/>
      <c r="AO388" s="754"/>
      <c r="AP388" s="754"/>
      <c r="AQ388" s="754"/>
      <c r="AR388" s="764"/>
    </row>
    <row r="389" spans="1:46" s="737" customFormat="1" ht="10.15" customHeight="1" x14ac:dyDescent="0.2">
      <c r="A389" s="586"/>
      <c r="B389" s="754"/>
      <c r="C389" s="764"/>
      <c r="D389" s="250"/>
      <c r="E389" s="753"/>
      <c r="F389" s="753"/>
      <c r="G389" s="753"/>
      <c r="H389" s="753"/>
      <c r="I389" s="753"/>
      <c r="J389" s="753"/>
      <c r="K389" s="753"/>
      <c r="L389" s="753"/>
      <c r="M389" s="753"/>
      <c r="N389" s="753"/>
      <c r="O389" s="753"/>
      <c r="P389" s="753"/>
      <c r="Q389" s="753"/>
      <c r="R389" s="753"/>
      <c r="S389" s="753"/>
      <c r="T389" s="753"/>
      <c r="U389" s="764"/>
      <c r="V389" s="250"/>
      <c r="W389" s="754" t="s">
        <v>2851</v>
      </c>
      <c r="X389" s="754"/>
      <c r="Y389" s="754"/>
      <c r="Z389" s="754"/>
      <c r="AA389" s="749"/>
      <c r="AB389" s="33"/>
      <c r="AC389" s="33"/>
      <c r="AD389" s="33" t="s">
        <v>2</v>
      </c>
      <c r="AE389" s="33"/>
      <c r="AF389" s="33"/>
      <c r="AG389" s="33"/>
      <c r="AH389" s="33"/>
      <c r="AI389" s="33"/>
      <c r="AJ389" s="33"/>
      <c r="AK389" s="33"/>
      <c r="AL389" s="769" t="s">
        <v>86</v>
      </c>
      <c r="AM389" s="757"/>
      <c r="AN389" s="764"/>
      <c r="AO389" s="754"/>
      <c r="AP389" s="754"/>
      <c r="AQ389" s="754"/>
      <c r="AR389" s="764"/>
    </row>
    <row r="390" spans="1:46" s="737" customFormat="1" ht="10.15" customHeight="1" x14ac:dyDescent="0.2">
      <c r="A390" s="586"/>
      <c r="B390" s="754"/>
      <c r="C390" s="764"/>
      <c r="D390" s="250"/>
      <c r="E390" s="753"/>
      <c r="F390" s="753"/>
      <c r="G390" s="753"/>
      <c r="H390" s="753"/>
      <c r="I390" s="753"/>
      <c r="J390" s="753"/>
      <c r="K390" s="753"/>
      <c r="L390" s="753"/>
      <c r="M390" s="753"/>
      <c r="N390" s="753"/>
      <c r="O390" s="753"/>
      <c r="P390" s="753"/>
      <c r="Q390" s="753"/>
      <c r="R390" s="753"/>
      <c r="S390" s="753"/>
      <c r="T390" s="753"/>
      <c r="U390" s="764"/>
      <c r="V390" s="250"/>
      <c r="W390" s="754"/>
      <c r="X390" s="754"/>
      <c r="Y390" s="754"/>
      <c r="Z390" s="754"/>
      <c r="AA390" s="33"/>
      <c r="AB390" s="33"/>
      <c r="AC390" s="33"/>
      <c r="AD390" s="33"/>
      <c r="AE390" s="33"/>
      <c r="AF390" s="33"/>
      <c r="AG390" s="33"/>
      <c r="AH390" s="33"/>
      <c r="AI390" s="33"/>
      <c r="AJ390" s="33"/>
      <c r="AK390" s="33"/>
      <c r="AL390" s="754"/>
      <c r="AM390" s="757"/>
      <c r="AN390" s="764"/>
      <c r="AO390" s="754"/>
      <c r="AP390" s="754"/>
      <c r="AQ390" s="754"/>
      <c r="AR390" s="764"/>
    </row>
    <row r="391" spans="1:46" s="737" customFormat="1" ht="10.15" customHeight="1" x14ac:dyDescent="0.2">
      <c r="A391" s="586"/>
      <c r="B391" s="754"/>
      <c r="C391" s="764"/>
      <c r="D391" s="250"/>
      <c r="E391" s="753"/>
      <c r="F391" s="753"/>
      <c r="G391" s="753"/>
      <c r="H391" s="753"/>
      <c r="I391" s="753"/>
      <c r="J391" s="753"/>
      <c r="K391" s="753"/>
      <c r="L391" s="753"/>
      <c r="M391" s="753"/>
      <c r="N391" s="753"/>
      <c r="O391" s="753"/>
      <c r="P391" s="753"/>
      <c r="Q391" s="753"/>
      <c r="R391" s="753"/>
      <c r="S391" s="753"/>
      <c r="T391" s="753"/>
      <c r="U391" s="764"/>
      <c r="V391" s="250"/>
      <c r="W391" s="754" t="s">
        <v>1361</v>
      </c>
      <c r="X391" s="754"/>
      <c r="Y391" s="33"/>
      <c r="Z391" s="33"/>
      <c r="AA391" s="33"/>
      <c r="AB391" s="33"/>
      <c r="AC391" s="33"/>
      <c r="AD391" s="33"/>
      <c r="AE391" s="33"/>
      <c r="AF391" s="33"/>
      <c r="AG391" s="33"/>
      <c r="AH391" s="33"/>
      <c r="AI391" s="33"/>
      <c r="AJ391" s="33"/>
      <c r="AK391" s="33"/>
      <c r="AL391" s="769" t="s">
        <v>67</v>
      </c>
      <c r="AM391" s="757"/>
      <c r="AN391" s="764"/>
      <c r="AO391" s="754"/>
      <c r="AP391" s="754"/>
      <c r="AQ391" s="754"/>
      <c r="AR391" s="764"/>
    </row>
    <row r="392" spans="1:46" s="737" customFormat="1" ht="6" customHeight="1" x14ac:dyDescent="0.2">
      <c r="A392" s="594"/>
      <c r="B392" s="17"/>
      <c r="C392" s="599"/>
      <c r="D392" s="594"/>
      <c r="E392" s="17"/>
      <c r="F392" s="17"/>
      <c r="G392" s="17"/>
      <c r="H392" s="17"/>
      <c r="I392" s="17"/>
      <c r="J392" s="17"/>
      <c r="K392" s="17"/>
      <c r="L392" s="17"/>
      <c r="M392" s="17"/>
      <c r="N392" s="17"/>
      <c r="O392" s="17"/>
      <c r="P392" s="17"/>
      <c r="Q392" s="17"/>
      <c r="R392" s="17"/>
      <c r="S392" s="17"/>
      <c r="T392" s="17"/>
      <c r="U392" s="360"/>
      <c r="V392" s="251"/>
      <c r="W392" s="17"/>
      <c r="X392" s="17"/>
      <c r="Y392" s="17"/>
      <c r="Z392" s="17"/>
      <c r="AA392" s="17"/>
      <c r="AB392" s="17"/>
      <c r="AC392" s="17"/>
      <c r="AD392" s="17"/>
      <c r="AE392" s="17"/>
      <c r="AF392" s="17"/>
      <c r="AG392" s="17"/>
      <c r="AH392" s="17"/>
      <c r="AI392" s="17"/>
      <c r="AJ392" s="17"/>
      <c r="AK392" s="17"/>
      <c r="AL392" s="17"/>
      <c r="AM392" s="65"/>
      <c r="AN392" s="360"/>
      <c r="AO392" s="17"/>
      <c r="AP392" s="17"/>
      <c r="AQ392" s="17"/>
      <c r="AR392" s="360"/>
    </row>
    <row r="393" spans="1:46" s="737" customFormat="1" ht="6" customHeight="1" x14ac:dyDescent="0.2">
      <c r="A393" s="586"/>
      <c r="B393" s="754"/>
      <c r="C393" s="588"/>
      <c r="D393" s="586"/>
      <c r="E393" s="754"/>
      <c r="F393" s="754"/>
      <c r="G393" s="754"/>
      <c r="H393" s="754"/>
      <c r="I393" s="754"/>
      <c r="J393" s="754"/>
      <c r="K393" s="754"/>
      <c r="L393" s="754"/>
      <c r="M393" s="754"/>
      <c r="N393" s="754"/>
      <c r="O393" s="754"/>
      <c r="P393" s="754"/>
      <c r="Q393" s="754"/>
      <c r="R393" s="754"/>
      <c r="S393" s="754"/>
      <c r="T393" s="754"/>
      <c r="U393" s="764"/>
      <c r="V393" s="250"/>
      <c r="W393" s="754"/>
      <c r="X393" s="754"/>
      <c r="Y393" s="754"/>
      <c r="Z393" s="754"/>
      <c r="AA393" s="754"/>
      <c r="AB393" s="754"/>
      <c r="AC393" s="754"/>
      <c r="AD393" s="754"/>
      <c r="AE393" s="754"/>
      <c r="AF393" s="754"/>
      <c r="AG393" s="754"/>
      <c r="AH393" s="754"/>
      <c r="AI393" s="754"/>
      <c r="AJ393" s="754"/>
      <c r="AK393" s="754"/>
      <c r="AL393" s="754"/>
      <c r="AM393" s="757"/>
      <c r="AN393" s="764"/>
      <c r="AO393" s="754"/>
      <c r="AP393" s="754"/>
      <c r="AQ393" s="754"/>
      <c r="AR393" s="764"/>
      <c r="AT393" s="744"/>
    </row>
    <row r="394" spans="1:46" s="737" customFormat="1" ht="10.15" customHeight="1" x14ac:dyDescent="0.2">
      <c r="A394" s="586"/>
      <c r="B394" s="67" t="s">
        <v>2332</v>
      </c>
      <c r="C394" s="764"/>
      <c r="D394" s="250"/>
      <c r="E394" s="804" t="s">
        <v>2852</v>
      </c>
      <c r="F394" s="804"/>
      <c r="G394" s="804"/>
      <c r="H394" s="804"/>
      <c r="I394" s="804"/>
      <c r="J394" s="804"/>
      <c r="K394" s="804"/>
      <c r="L394" s="804"/>
      <c r="M394" s="804"/>
      <c r="N394" s="804"/>
      <c r="O394" s="804"/>
      <c r="P394" s="804"/>
      <c r="Q394" s="804"/>
      <c r="R394" s="804"/>
      <c r="S394" s="804"/>
      <c r="T394" s="804"/>
      <c r="U394" s="764"/>
      <c r="V394" s="250"/>
      <c r="W394" s="754" t="s">
        <v>35</v>
      </c>
      <c r="X394" s="754"/>
      <c r="Y394" s="33" t="s">
        <v>2</v>
      </c>
      <c r="Z394" s="33"/>
      <c r="AA394" s="33"/>
      <c r="AB394" s="33"/>
      <c r="AC394" s="33"/>
      <c r="AD394" s="33"/>
      <c r="AE394" s="33"/>
      <c r="AF394" s="33"/>
      <c r="AG394" s="33"/>
      <c r="AH394" s="33"/>
      <c r="AI394" s="33"/>
      <c r="AJ394" s="33"/>
      <c r="AK394" s="33"/>
      <c r="AL394" s="767" t="s">
        <v>36</v>
      </c>
      <c r="AM394" s="757"/>
      <c r="AN394" s="764"/>
      <c r="AO394" s="754"/>
      <c r="AP394" s="754"/>
      <c r="AQ394" s="754"/>
      <c r="AR394" s="764"/>
      <c r="AT394" s="744"/>
    </row>
    <row r="395" spans="1:46" s="737" customFormat="1" ht="10.15" customHeight="1" x14ac:dyDescent="0.2">
      <c r="A395" s="586"/>
      <c r="B395" s="754"/>
      <c r="C395" s="764"/>
      <c r="D395" s="250"/>
      <c r="E395" s="804"/>
      <c r="F395" s="804"/>
      <c r="G395" s="804"/>
      <c r="H395" s="804"/>
      <c r="I395" s="804"/>
      <c r="J395" s="804"/>
      <c r="K395" s="804"/>
      <c r="L395" s="804"/>
      <c r="M395" s="804"/>
      <c r="N395" s="804"/>
      <c r="O395" s="804"/>
      <c r="P395" s="804"/>
      <c r="Q395" s="804"/>
      <c r="R395" s="804"/>
      <c r="S395" s="804"/>
      <c r="T395" s="804"/>
      <c r="U395" s="764"/>
      <c r="V395" s="250"/>
      <c r="W395" s="754" t="s">
        <v>37</v>
      </c>
      <c r="X395" s="754"/>
      <c r="Y395" s="33" t="s">
        <v>2</v>
      </c>
      <c r="Z395" s="33"/>
      <c r="AA395" s="33"/>
      <c r="AB395" s="33"/>
      <c r="AC395" s="33"/>
      <c r="AD395" s="33"/>
      <c r="AE395" s="33"/>
      <c r="AF395" s="33"/>
      <c r="AG395" s="33"/>
      <c r="AH395" s="33"/>
      <c r="AI395" s="33"/>
      <c r="AJ395" s="33"/>
      <c r="AK395" s="33"/>
      <c r="AL395" s="767" t="s">
        <v>38</v>
      </c>
      <c r="AM395" s="757"/>
      <c r="AN395" s="764"/>
      <c r="AO395" s="241"/>
      <c r="AP395" s="765"/>
      <c r="AQ395" s="961">
        <v>7.2290000000000001</v>
      </c>
      <c r="AR395" s="962"/>
      <c r="AT395" s="744"/>
    </row>
    <row r="396" spans="1:46" s="737" customFormat="1" ht="10.15" customHeight="1" x14ac:dyDescent="0.2">
      <c r="A396" s="586"/>
      <c r="B396" s="754"/>
      <c r="C396" s="764"/>
      <c r="D396" s="250"/>
      <c r="E396" s="804"/>
      <c r="F396" s="804"/>
      <c r="G396" s="804"/>
      <c r="H396" s="804"/>
      <c r="I396" s="804"/>
      <c r="J396" s="804"/>
      <c r="K396" s="804"/>
      <c r="L396" s="804"/>
      <c r="M396" s="804"/>
      <c r="N396" s="804"/>
      <c r="O396" s="804"/>
      <c r="P396" s="804"/>
      <c r="Q396" s="804"/>
      <c r="R396" s="804"/>
      <c r="S396" s="804"/>
      <c r="T396" s="804"/>
      <c r="U396" s="764"/>
      <c r="V396" s="250"/>
      <c r="W396" s="754"/>
      <c r="X396" s="754"/>
      <c r="Y396" s="754"/>
      <c r="Z396" s="754"/>
      <c r="AA396" s="33"/>
      <c r="AB396" s="33"/>
      <c r="AC396" s="33"/>
      <c r="AD396" s="33"/>
      <c r="AE396" s="33"/>
      <c r="AF396" s="33"/>
      <c r="AG396" s="33"/>
      <c r="AH396" s="33"/>
      <c r="AI396" s="33"/>
      <c r="AJ396" s="33"/>
      <c r="AK396" s="33"/>
      <c r="AL396" s="754"/>
      <c r="AM396" s="757"/>
      <c r="AN396" s="764"/>
      <c r="AO396" s="754"/>
      <c r="AP396" s="754"/>
      <c r="AQ396" s="754"/>
      <c r="AR396" s="764"/>
    </row>
    <row r="397" spans="1:46" s="737" customFormat="1" ht="6" customHeight="1" x14ac:dyDescent="0.2">
      <c r="A397" s="594"/>
      <c r="B397" s="17"/>
      <c r="C397" s="599"/>
      <c r="D397" s="594"/>
      <c r="E397" s="17"/>
      <c r="F397" s="17"/>
      <c r="G397" s="17"/>
      <c r="H397" s="17"/>
      <c r="I397" s="17"/>
      <c r="J397" s="17"/>
      <c r="K397" s="17"/>
      <c r="L397" s="17"/>
      <c r="M397" s="17"/>
      <c r="N397" s="17"/>
      <c r="O397" s="17"/>
      <c r="P397" s="17"/>
      <c r="Q397" s="17"/>
      <c r="R397" s="17"/>
      <c r="S397" s="17"/>
      <c r="T397" s="17"/>
      <c r="U397" s="360"/>
      <c r="V397" s="251"/>
      <c r="W397" s="17"/>
      <c r="X397" s="17"/>
      <c r="Y397" s="17"/>
      <c r="Z397" s="17"/>
      <c r="AA397" s="17"/>
      <c r="AB397" s="17"/>
      <c r="AC397" s="17"/>
      <c r="AD397" s="17"/>
      <c r="AE397" s="17"/>
      <c r="AF397" s="17"/>
      <c r="AG397" s="17"/>
      <c r="AH397" s="17"/>
      <c r="AI397" s="17"/>
      <c r="AJ397" s="17"/>
      <c r="AK397" s="17"/>
      <c r="AL397" s="17"/>
      <c r="AM397" s="65"/>
      <c r="AN397" s="360"/>
      <c r="AO397" s="17"/>
      <c r="AP397" s="17"/>
      <c r="AQ397" s="17"/>
      <c r="AR397" s="360"/>
    </row>
    <row r="398" spans="1:46" s="737" customFormat="1" ht="6" customHeight="1" x14ac:dyDescent="0.2">
      <c r="A398" s="586"/>
      <c r="B398" s="754"/>
      <c r="C398" s="588"/>
      <c r="D398" s="586"/>
      <c r="E398" s="754"/>
      <c r="F398" s="754"/>
      <c r="G398" s="754"/>
      <c r="H398" s="754"/>
      <c r="I398" s="754"/>
      <c r="J398" s="754"/>
      <c r="K398" s="754"/>
      <c r="L398" s="754"/>
      <c r="M398" s="754"/>
      <c r="N398" s="754"/>
      <c r="O398" s="754"/>
      <c r="P398" s="754"/>
      <c r="Q398" s="754"/>
      <c r="R398" s="754"/>
      <c r="S398" s="754"/>
      <c r="T398" s="754"/>
      <c r="U398" s="764"/>
      <c r="V398" s="250"/>
      <c r="W398" s="754"/>
      <c r="X398" s="754"/>
      <c r="Y398" s="754"/>
      <c r="Z398" s="754"/>
      <c r="AA398" s="754"/>
      <c r="AB398" s="754"/>
      <c r="AC398" s="754"/>
      <c r="AD398" s="754"/>
      <c r="AE398" s="754"/>
      <c r="AF398" s="754"/>
      <c r="AG398" s="754"/>
      <c r="AH398" s="754"/>
      <c r="AI398" s="754"/>
      <c r="AJ398" s="754"/>
      <c r="AK398" s="754"/>
      <c r="AL398" s="754"/>
      <c r="AM398" s="757"/>
      <c r="AN398" s="764"/>
      <c r="AO398" s="754"/>
      <c r="AP398" s="754"/>
      <c r="AQ398" s="754"/>
      <c r="AR398" s="764"/>
    </row>
    <row r="399" spans="1:46" s="737" customFormat="1" ht="10.15" customHeight="1" x14ac:dyDescent="0.2">
      <c r="A399" s="586"/>
      <c r="B399" s="67" t="s">
        <v>2333</v>
      </c>
      <c r="C399" s="764"/>
      <c r="D399" s="250"/>
      <c r="E399" s="804" t="s">
        <v>2854</v>
      </c>
      <c r="F399" s="804"/>
      <c r="G399" s="804"/>
      <c r="H399" s="804"/>
      <c r="I399" s="804"/>
      <c r="J399" s="804"/>
      <c r="K399" s="804"/>
      <c r="L399" s="804"/>
      <c r="M399" s="804"/>
      <c r="N399" s="804"/>
      <c r="O399" s="804"/>
      <c r="P399" s="804"/>
      <c r="Q399" s="804"/>
      <c r="R399" s="804"/>
      <c r="S399" s="804"/>
      <c r="T399" s="804"/>
      <c r="U399" s="764"/>
      <c r="V399" s="250"/>
      <c r="W399" s="754" t="s">
        <v>477</v>
      </c>
      <c r="X399" s="754"/>
      <c r="Y399" s="754"/>
      <c r="Z399" s="754"/>
      <c r="AA399" s="749"/>
      <c r="AB399" s="33"/>
      <c r="AC399" s="749"/>
      <c r="AD399" s="33"/>
      <c r="AE399" s="33" t="s">
        <v>2</v>
      </c>
      <c r="AF399" s="33"/>
      <c r="AG399" s="33"/>
      <c r="AH399" s="33"/>
      <c r="AI399" s="33"/>
      <c r="AJ399" s="33"/>
      <c r="AK399" s="33"/>
      <c r="AL399" s="769" t="s">
        <v>36</v>
      </c>
      <c r="AM399" s="757"/>
      <c r="AN399" s="764"/>
      <c r="AO399" s="754"/>
      <c r="AP399" s="754"/>
      <c r="AQ399" s="754"/>
      <c r="AR399" s="764"/>
    </row>
    <row r="400" spans="1:46" s="737" customFormat="1" ht="10.15" customHeight="1" x14ac:dyDescent="0.2">
      <c r="A400" s="586"/>
      <c r="B400" s="754"/>
      <c r="C400" s="764"/>
      <c r="D400" s="250"/>
      <c r="E400" s="804"/>
      <c r="F400" s="804"/>
      <c r="G400" s="804"/>
      <c r="H400" s="804"/>
      <c r="I400" s="804"/>
      <c r="J400" s="804"/>
      <c r="K400" s="804"/>
      <c r="L400" s="804"/>
      <c r="M400" s="804"/>
      <c r="N400" s="804"/>
      <c r="O400" s="804"/>
      <c r="P400" s="804"/>
      <c r="Q400" s="804"/>
      <c r="R400" s="804"/>
      <c r="S400" s="804"/>
      <c r="T400" s="804"/>
      <c r="U400" s="764"/>
      <c r="V400" s="250"/>
      <c r="W400" s="754" t="s">
        <v>475</v>
      </c>
      <c r="X400" s="754"/>
      <c r="Y400" s="754"/>
      <c r="Z400" s="33" t="s">
        <v>2</v>
      </c>
      <c r="AA400" s="33"/>
      <c r="AB400" s="33"/>
      <c r="AC400" s="33"/>
      <c r="AD400" s="33"/>
      <c r="AE400" s="33"/>
      <c r="AF400" s="33"/>
      <c r="AG400" s="33"/>
      <c r="AH400" s="33"/>
      <c r="AI400" s="33"/>
      <c r="AJ400" s="33"/>
      <c r="AK400" s="33"/>
      <c r="AL400" s="769" t="s">
        <v>38</v>
      </c>
      <c r="AM400" s="757"/>
      <c r="AN400" s="764"/>
      <c r="AO400" s="754"/>
      <c r="AP400" s="754"/>
      <c r="AQ400" s="754"/>
      <c r="AR400" s="764"/>
    </row>
    <row r="401" spans="1:46" s="737" customFormat="1" ht="10.15" customHeight="1" x14ac:dyDescent="0.2">
      <c r="A401" s="586"/>
      <c r="B401" s="754"/>
      <c r="C401" s="764"/>
      <c r="D401" s="250"/>
      <c r="E401" s="804"/>
      <c r="F401" s="804"/>
      <c r="G401" s="804"/>
      <c r="H401" s="804"/>
      <c r="I401" s="804"/>
      <c r="J401" s="804"/>
      <c r="K401" s="804"/>
      <c r="L401" s="804"/>
      <c r="M401" s="804"/>
      <c r="N401" s="804"/>
      <c r="O401" s="804"/>
      <c r="P401" s="804"/>
      <c r="Q401" s="804"/>
      <c r="R401" s="804"/>
      <c r="S401" s="804"/>
      <c r="T401" s="804"/>
      <c r="U401" s="764"/>
      <c r="V401" s="250"/>
      <c r="W401" s="754" t="s">
        <v>2855</v>
      </c>
      <c r="X401" s="754"/>
      <c r="Y401" s="33" t="s">
        <v>2</v>
      </c>
      <c r="Z401" s="33"/>
      <c r="AA401" s="33"/>
      <c r="AB401" s="33"/>
      <c r="AC401" s="33"/>
      <c r="AD401" s="33"/>
      <c r="AE401" s="33"/>
      <c r="AF401" s="33"/>
      <c r="AG401" s="33"/>
      <c r="AH401" s="33"/>
      <c r="AI401" s="33"/>
      <c r="AJ401" s="33"/>
      <c r="AK401" s="33"/>
      <c r="AL401" s="769">
        <v>3</v>
      </c>
      <c r="AM401" s="757"/>
      <c r="AN401" s="764"/>
      <c r="AO401" s="754"/>
      <c r="AP401" s="754"/>
      <c r="AQ401" s="754"/>
      <c r="AR401" s="764"/>
    </row>
    <row r="402" spans="1:46" s="737" customFormat="1" ht="10.15" customHeight="1" x14ac:dyDescent="0.2">
      <c r="A402" s="586"/>
      <c r="B402" s="754"/>
      <c r="C402" s="764"/>
      <c r="D402" s="250"/>
      <c r="E402" s="804"/>
      <c r="F402" s="804"/>
      <c r="G402" s="804"/>
      <c r="H402" s="804"/>
      <c r="I402" s="804"/>
      <c r="J402" s="804"/>
      <c r="K402" s="804"/>
      <c r="L402" s="804"/>
      <c r="M402" s="804"/>
      <c r="N402" s="804"/>
      <c r="O402" s="804"/>
      <c r="P402" s="804"/>
      <c r="Q402" s="804"/>
      <c r="R402" s="804"/>
      <c r="S402" s="804"/>
      <c r="T402" s="804"/>
      <c r="U402" s="764"/>
      <c r="V402" s="250"/>
      <c r="W402" s="754" t="s">
        <v>2856</v>
      </c>
      <c r="X402" s="754"/>
      <c r="Y402" s="754"/>
      <c r="Z402" s="33" t="s">
        <v>2</v>
      </c>
      <c r="AA402" s="33"/>
      <c r="AB402" s="33"/>
      <c r="AC402" s="33"/>
      <c r="AD402" s="33"/>
      <c r="AE402" s="33"/>
      <c r="AF402" s="33"/>
      <c r="AG402" s="33"/>
      <c r="AH402" s="33"/>
      <c r="AI402" s="33"/>
      <c r="AJ402" s="33"/>
      <c r="AK402" s="33"/>
      <c r="AL402" s="769">
        <v>3</v>
      </c>
      <c r="AM402" s="757"/>
      <c r="AN402" s="764"/>
      <c r="AO402" s="754"/>
      <c r="AP402" s="754"/>
      <c r="AQ402" s="754"/>
      <c r="AR402" s="764"/>
    </row>
    <row r="403" spans="1:46" s="737" customFormat="1" ht="10.15" customHeight="1" x14ac:dyDescent="0.2">
      <c r="A403" s="586"/>
      <c r="B403" s="754"/>
      <c r="C403" s="764"/>
      <c r="D403" s="250"/>
      <c r="E403" s="753"/>
      <c r="F403" s="753"/>
      <c r="G403" s="753"/>
      <c r="H403" s="753"/>
      <c r="I403" s="753"/>
      <c r="J403" s="753"/>
      <c r="K403" s="753"/>
      <c r="L403" s="753"/>
      <c r="M403" s="753"/>
      <c r="N403" s="753"/>
      <c r="O403" s="753"/>
      <c r="P403" s="753"/>
      <c r="Q403" s="753"/>
      <c r="R403" s="753"/>
      <c r="S403" s="753"/>
      <c r="T403" s="753"/>
      <c r="U403" s="764"/>
      <c r="V403" s="250"/>
      <c r="W403" s="754"/>
      <c r="X403" s="754"/>
      <c r="Y403" s="754"/>
      <c r="Z403" s="754"/>
      <c r="AA403" s="749"/>
      <c r="AB403" s="33"/>
      <c r="AC403" s="33"/>
      <c r="AD403" s="33"/>
      <c r="AE403" s="33"/>
      <c r="AF403" s="33"/>
      <c r="AG403" s="33"/>
      <c r="AH403" s="33"/>
      <c r="AI403" s="33"/>
      <c r="AJ403" s="33"/>
      <c r="AK403" s="33"/>
      <c r="AL403" s="769"/>
      <c r="AM403" s="757"/>
      <c r="AN403" s="764"/>
      <c r="AO403" s="754"/>
      <c r="AP403" s="754"/>
      <c r="AQ403" s="754"/>
      <c r="AR403" s="764"/>
    </row>
    <row r="404" spans="1:46" s="737" customFormat="1" ht="10.15" customHeight="1" x14ac:dyDescent="0.2">
      <c r="A404" s="586"/>
      <c r="B404" s="754"/>
      <c r="C404" s="764"/>
      <c r="D404" s="250"/>
      <c r="E404" s="753"/>
      <c r="F404" s="753"/>
      <c r="G404" s="753"/>
      <c r="H404" s="753"/>
      <c r="I404" s="753"/>
      <c r="J404" s="753"/>
      <c r="K404" s="753"/>
      <c r="L404" s="753"/>
      <c r="M404" s="753"/>
      <c r="N404" s="753"/>
      <c r="O404" s="753"/>
      <c r="P404" s="753"/>
      <c r="Q404" s="753"/>
      <c r="R404" s="753"/>
      <c r="S404" s="753"/>
      <c r="T404" s="753"/>
      <c r="U404" s="764"/>
      <c r="V404" s="250"/>
      <c r="W404" s="754" t="s">
        <v>1361</v>
      </c>
      <c r="X404" s="754"/>
      <c r="Y404" s="33"/>
      <c r="Z404" s="33"/>
      <c r="AA404" s="33"/>
      <c r="AB404" s="33"/>
      <c r="AC404" s="33"/>
      <c r="AD404" s="33"/>
      <c r="AE404" s="33"/>
      <c r="AF404" s="33"/>
      <c r="AG404" s="33"/>
      <c r="AH404" s="33"/>
      <c r="AI404" s="33"/>
      <c r="AJ404" s="33"/>
      <c r="AK404" s="33"/>
      <c r="AL404" s="754">
        <v>6</v>
      </c>
      <c r="AM404" s="757"/>
      <c r="AN404" s="764"/>
      <c r="AO404" s="754"/>
      <c r="AP404" s="754"/>
      <c r="AQ404" s="754"/>
      <c r="AR404" s="764"/>
    </row>
    <row r="405" spans="1:46" s="737" customFormat="1" ht="6" customHeight="1" x14ac:dyDescent="0.2">
      <c r="A405" s="594"/>
      <c r="B405" s="17"/>
      <c r="C405" s="599"/>
      <c r="D405" s="594"/>
      <c r="E405" s="17"/>
      <c r="F405" s="17"/>
      <c r="G405" s="17"/>
      <c r="H405" s="17"/>
      <c r="I405" s="17"/>
      <c r="J405" s="17"/>
      <c r="K405" s="17"/>
      <c r="L405" s="17"/>
      <c r="M405" s="17"/>
      <c r="N405" s="17"/>
      <c r="O405" s="17"/>
      <c r="P405" s="17"/>
      <c r="Q405" s="17"/>
      <c r="R405" s="17"/>
      <c r="S405" s="17"/>
      <c r="T405" s="17"/>
      <c r="U405" s="360"/>
      <c r="V405" s="251"/>
      <c r="W405" s="17"/>
      <c r="X405" s="17"/>
      <c r="Y405" s="17"/>
      <c r="Z405" s="17"/>
      <c r="AA405" s="17"/>
      <c r="AB405" s="17"/>
      <c r="AC405" s="17"/>
      <c r="AD405" s="17"/>
      <c r="AE405" s="17"/>
      <c r="AF405" s="17"/>
      <c r="AG405" s="17"/>
      <c r="AH405" s="17"/>
      <c r="AI405" s="17"/>
      <c r="AJ405" s="17"/>
      <c r="AK405" s="17"/>
      <c r="AL405" s="17"/>
      <c r="AM405" s="65"/>
      <c r="AN405" s="360"/>
      <c r="AO405" s="17"/>
      <c r="AP405" s="17"/>
      <c r="AQ405" s="17"/>
      <c r="AR405" s="360"/>
    </row>
    <row r="406" spans="1:46" s="737" customFormat="1" ht="6" customHeight="1" x14ac:dyDescent="0.2">
      <c r="A406" s="586"/>
      <c r="B406" s="754"/>
      <c r="C406" s="588"/>
      <c r="D406" s="586"/>
      <c r="E406" s="754"/>
      <c r="F406" s="754"/>
      <c r="G406" s="754"/>
      <c r="H406" s="754"/>
      <c r="I406" s="754"/>
      <c r="J406" s="754"/>
      <c r="K406" s="754"/>
      <c r="L406" s="754"/>
      <c r="M406" s="754"/>
      <c r="N406" s="754"/>
      <c r="O406" s="754"/>
      <c r="P406" s="754"/>
      <c r="Q406" s="754"/>
      <c r="R406" s="754"/>
      <c r="S406" s="754"/>
      <c r="T406" s="754"/>
      <c r="U406" s="764"/>
      <c r="V406" s="250"/>
      <c r="W406" s="754"/>
      <c r="X406" s="754"/>
      <c r="Y406" s="754"/>
      <c r="Z406" s="754"/>
      <c r="AA406" s="754"/>
      <c r="AB406" s="754"/>
      <c r="AC406" s="754"/>
      <c r="AD406" s="754"/>
      <c r="AE406" s="754"/>
      <c r="AF406" s="754"/>
      <c r="AG406" s="754"/>
      <c r="AH406" s="754"/>
      <c r="AI406" s="754"/>
      <c r="AJ406" s="754"/>
      <c r="AK406" s="754"/>
      <c r="AL406" s="754"/>
      <c r="AM406" s="757"/>
      <c r="AN406" s="764"/>
      <c r="AO406" s="754"/>
      <c r="AP406" s="754"/>
      <c r="AQ406" s="754"/>
      <c r="AR406" s="764"/>
    </row>
    <row r="407" spans="1:46" s="737" customFormat="1" ht="10.15" customHeight="1" x14ac:dyDescent="0.2">
      <c r="A407" s="586"/>
      <c r="B407" s="67" t="s">
        <v>2853</v>
      </c>
      <c r="C407" s="764"/>
      <c r="D407" s="250"/>
      <c r="E407" s="804" t="s">
        <v>2857</v>
      </c>
      <c r="F407" s="804"/>
      <c r="G407" s="804"/>
      <c r="H407" s="804"/>
      <c r="I407" s="804"/>
      <c r="J407" s="804"/>
      <c r="K407" s="804"/>
      <c r="L407" s="804"/>
      <c r="M407" s="804"/>
      <c r="N407" s="804"/>
      <c r="O407" s="804"/>
      <c r="P407" s="804"/>
      <c r="Q407" s="804"/>
      <c r="R407" s="804"/>
      <c r="S407" s="804"/>
      <c r="T407" s="804"/>
      <c r="U407" s="764"/>
      <c r="V407" s="250"/>
      <c r="W407" s="754"/>
      <c r="X407" s="754"/>
      <c r="Y407" s="754"/>
      <c r="Z407" s="754"/>
      <c r="AA407" s="630"/>
      <c r="AB407" s="631"/>
      <c r="AC407" s="630"/>
      <c r="AD407" s="631"/>
      <c r="AE407" s="749"/>
      <c r="AF407" s="749"/>
      <c r="AG407" s="749"/>
      <c r="AH407" s="33"/>
      <c r="AI407" s="33"/>
      <c r="AJ407" s="33"/>
      <c r="AK407" s="33"/>
      <c r="AL407" s="769"/>
      <c r="AM407" s="757"/>
      <c r="AN407" s="764"/>
      <c r="AO407" s="754"/>
      <c r="AP407" s="754"/>
      <c r="AQ407" s="754"/>
      <c r="AR407" s="764"/>
    </row>
    <row r="408" spans="1:46" s="737" customFormat="1" ht="10.15" customHeight="1" x14ac:dyDescent="0.2">
      <c r="A408" s="586"/>
      <c r="B408" s="754"/>
      <c r="C408" s="764"/>
      <c r="D408" s="250"/>
      <c r="E408" s="804"/>
      <c r="F408" s="804"/>
      <c r="G408" s="804"/>
      <c r="H408" s="804"/>
      <c r="I408" s="804"/>
      <c r="J408" s="804"/>
      <c r="K408" s="804"/>
      <c r="L408" s="804"/>
      <c r="M408" s="804"/>
      <c r="N408" s="804"/>
      <c r="O408" s="804"/>
      <c r="P408" s="804"/>
      <c r="Q408" s="804"/>
      <c r="R408" s="804"/>
      <c r="S408" s="804"/>
      <c r="T408" s="804"/>
      <c r="U408" s="764"/>
      <c r="V408" s="250"/>
      <c r="W408" s="754" t="s">
        <v>2018</v>
      </c>
      <c r="X408" s="754"/>
      <c r="Y408" s="754"/>
      <c r="Z408" s="754"/>
      <c r="AA408" s="632"/>
      <c r="AB408" s="255"/>
      <c r="AC408" s="632"/>
      <c r="AD408" s="255"/>
      <c r="AE408" s="749"/>
      <c r="AF408" s="749"/>
      <c r="AG408" s="749"/>
      <c r="AH408" s="33"/>
      <c r="AI408" s="33"/>
      <c r="AJ408" s="33"/>
      <c r="AK408" s="33"/>
      <c r="AL408" s="769"/>
      <c r="AM408" s="757"/>
      <c r="AN408" s="764"/>
      <c r="AO408" s="754"/>
      <c r="AP408" s="754"/>
      <c r="AQ408" s="754"/>
      <c r="AR408" s="764"/>
    </row>
    <row r="409" spans="1:46" s="737" customFormat="1" ht="10.15" customHeight="1" x14ac:dyDescent="0.2">
      <c r="A409" s="586"/>
      <c r="B409" s="754"/>
      <c r="C409" s="764"/>
      <c r="D409" s="250"/>
      <c r="E409" s="804"/>
      <c r="F409" s="804"/>
      <c r="G409" s="804"/>
      <c r="H409" s="804"/>
      <c r="I409" s="804"/>
      <c r="J409" s="804"/>
      <c r="K409" s="804"/>
      <c r="L409" s="804"/>
      <c r="M409" s="804"/>
      <c r="N409" s="804"/>
      <c r="O409" s="804"/>
      <c r="P409" s="804"/>
      <c r="Q409" s="804"/>
      <c r="R409" s="804"/>
      <c r="S409" s="804"/>
      <c r="T409" s="804"/>
      <c r="U409" s="764"/>
      <c r="V409" s="250"/>
      <c r="W409" s="754"/>
      <c r="X409" s="754"/>
      <c r="Y409" s="754"/>
      <c r="Z409" s="754"/>
      <c r="AA409" s="754"/>
      <c r="AB409" s="749"/>
      <c r="AC409" s="33"/>
      <c r="AD409" s="33"/>
      <c r="AE409" s="33"/>
      <c r="AF409" s="33"/>
      <c r="AG409" s="33"/>
      <c r="AH409" s="33"/>
      <c r="AI409" s="33"/>
      <c r="AJ409" s="33"/>
      <c r="AK409" s="33"/>
      <c r="AL409" s="769"/>
      <c r="AM409" s="757"/>
      <c r="AN409" s="764"/>
      <c r="AO409" s="754"/>
      <c r="AP409" s="754"/>
      <c r="AQ409" s="754"/>
      <c r="AR409" s="764"/>
    </row>
    <row r="410" spans="1:46" s="737" customFormat="1" ht="10.15" customHeight="1" x14ac:dyDescent="0.2">
      <c r="A410" s="586"/>
      <c r="B410" s="754"/>
      <c r="C410" s="764"/>
      <c r="D410" s="250"/>
      <c r="E410" s="804"/>
      <c r="F410" s="804"/>
      <c r="G410" s="804"/>
      <c r="H410" s="804"/>
      <c r="I410" s="804"/>
      <c r="J410" s="804"/>
      <c r="K410" s="804"/>
      <c r="L410" s="804"/>
      <c r="M410" s="804"/>
      <c r="N410" s="804"/>
      <c r="O410" s="804"/>
      <c r="P410" s="804"/>
      <c r="Q410" s="804"/>
      <c r="R410" s="804"/>
      <c r="S410" s="804"/>
      <c r="T410" s="804"/>
      <c r="U410" s="764"/>
      <c r="V410" s="250"/>
      <c r="W410" s="754"/>
      <c r="X410" s="754"/>
      <c r="Y410" s="754"/>
      <c r="Z410" s="754"/>
      <c r="AA410" s="630"/>
      <c r="AB410" s="631"/>
      <c r="AC410" s="630"/>
      <c r="AD410" s="631"/>
      <c r="AE410" s="33"/>
      <c r="AF410" s="33"/>
      <c r="AG410" s="33"/>
      <c r="AH410" s="33"/>
      <c r="AI410" s="33"/>
      <c r="AJ410" s="33"/>
      <c r="AK410" s="33"/>
      <c r="AL410" s="769"/>
      <c r="AM410" s="757"/>
      <c r="AN410" s="764"/>
      <c r="AO410" s="754"/>
      <c r="AP410" s="754"/>
      <c r="AQ410" s="754"/>
      <c r="AR410" s="764"/>
    </row>
    <row r="411" spans="1:46" s="737" customFormat="1" ht="10.15" customHeight="1" x14ac:dyDescent="0.2">
      <c r="A411" s="586"/>
      <c r="B411" s="754"/>
      <c r="C411" s="764"/>
      <c r="D411" s="250"/>
      <c r="E411" s="753"/>
      <c r="F411" s="753"/>
      <c r="G411" s="753"/>
      <c r="H411" s="753"/>
      <c r="I411" s="753"/>
      <c r="J411" s="753"/>
      <c r="K411" s="753"/>
      <c r="L411" s="753"/>
      <c r="M411" s="753"/>
      <c r="N411" s="753"/>
      <c r="O411" s="753"/>
      <c r="P411" s="753"/>
      <c r="Q411" s="753"/>
      <c r="R411" s="753"/>
      <c r="S411" s="753"/>
      <c r="T411" s="753"/>
      <c r="U411" s="764"/>
      <c r="V411" s="250"/>
      <c r="W411" s="754" t="s">
        <v>2017</v>
      </c>
      <c r="X411" s="754"/>
      <c r="Y411" s="754"/>
      <c r="Z411" s="754"/>
      <c r="AA411" s="632"/>
      <c r="AB411" s="255"/>
      <c r="AC411" s="632"/>
      <c r="AD411" s="255"/>
      <c r="AE411" s="33"/>
      <c r="AF411" s="33"/>
      <c r="AG411" s="33"/>
      <c r="AH411" s="33"/>
      <c r="AI411" s="33"/>
      <c r="AJ411" s="33"/>
      <c r="AK411" s="33"/>
      <c r="AL411" s="769"/>
      <c r="AM411" s="757"/>
      <c r="AN411" s="764"/>
      <c r="AO411" s="754"/>
      <c r="AP411" s="754"/>
      <c r="AQ411" s="754"/>
      <c r="AR411" s="764"/>
    </row>
    <row r="412" spans="1:46" s="737" customFormat="1" ht="6" customHeight="1" x14ac:dyDescent="0.2">
      <c r="A412" s="594"/>
      <c r="B412" s="17"/>
      <c r="C412" s="599"/>
      <c r="D412" s="594"/>
      <c r="E412" s="17"/>
      <c r="F412" s="17"/>
      <c r="G412" s="17"/>
      <c r="H412" s="17"/>
      <c r="I412" s="17"/>
      <c r="J412" s="17"/>
      <c r="K412" s="17"/>
      <c r="L412" s="17"/>
      <c r="M412" s="17"/>
      <c r="N412" s="17"/>
      <c r="O412" s="17"/>
      <c r="P412" s="17"/>
      <c r="Q412" s="17"/>
      <c r="R412" s="17"/>
      <c r="S412" s="17"/>
      <c r="T412" s="17"/>
      <c r="U412" s="360"/>
      <c r="V412" s="251"/>
      <c r="W412" s="17"/>
      <c r="X412" s="17"/>
      <c r="Y412" s="17"/>
      <c r="Z412" s="17"/>
      <c r="AA412" s="17"/>
      <c r="AB412" s="17"/>
      <c r="AC412" s="17"/>
      <c r="AD412" s="17"/>
      <c r="AE412" s="17"/>
      <c r="AF412" s="17"/>
      <c r="AG412" s="17"/>
      <c r="AH412" s="17"/>
      <c r="AI412" s="17"/>
      <c r="AJ412" s="17"/>
      <c r="AK412" s="17"/>
      <c r="AL412" s="17"/>
      <c r="AM412" s="65"/>
      <c r="AN412" s="360"/>
      <c r="AO412" s="17"/>
      <c r="AP412" s="17"/>
      <c r="AQ412" s="17"/>
      <c r="AR412" s="360"/>
    </row>
    <row r="413" spans="1:46" s="737" customFormat="1" ht="6" customHeight="1" x14ac:dyDescent="0.2">
      <c r="A413" s="586"/>
      <c r="B413" s="16"/>
      <c r="C413" s="588"/>
      <c r="D413" s="586"/>
      <c r="E413" s="16"/>
      <c r="F413" s="16"/>
      <c r="G413" s="16"/>
      <c r="H413" s="16"/>
      <c r="I413" s="16"/>
      <c r="J413" s="16"/>
      <c r="K413" s="16"/>
      <c r="L413" s="16"/>
      <c r="M413" s="16"/>
      <c r="N413" s="16"/>
      <c r="O413" s="16"/>
      <c r="P413" s="16"/>
      <c r="Q413" s="16"/>
      <c r="R413" s="16"/>
      <c r="S413" s="16"/>
      <c r="T413" s="16"/>
      <c r="U413" s="359"/>
      <c r="V413" s="250"/>
      <c r="W413" s="16"/>
      <c r="X413" s="16"/>
      <c r="Y413" s="16"/>
      <c r="Z413" s="16"/>
      <c r="AA413" s="16"/>
      <c r="AB413" s="16"/>
      <c r="AC413" s="16"/>
      <c r="AD413" s="16"/>
      <c r="AE413" s="16"/>
      <c r="AF413" s="16"/>
      <c r="AG413" s="16"/>
      <c r="AH413" s="16"/>
      <c r="AI413" s="16"/>
      <c r="AJ413" s="16"/>
      <c r="AK413" s="16"/>
      <c r="AL413" s="16"/>
      <c r="AM413" s="62"/>
      <c r="AN413" s="359"/>
      <c r="AO413" s="16"/>
      <c r="AP413" s="16"/>
      <c r="AQ413" s="16"/>
      <c r="AR413" s="359"/>
      <c r="AT413" s="744"/>
    </row>
    <row r="414" spans="1:46" s="737" customFormat="1" ht="10.15" customHeight="1" x14ac:dyDescent="0.2">
      <c r="A414" s="586"/>
      <c r="B414" s="67" t="s">
        <v>1432</v>
      </c>
      <c r="C414" s="359"/>
      <c r="D414" s="250"/>
      <c r="E414" s="804" t="s">
        <v>2813</v>
      </c>
      <c r="F414" s="804"/>
      <c r="G414" s="804"/>
      <c r="H414" s="804"/>
      <c r="I414" s="804"/>
      <c r="J414" s="804"/>
      <c r="K414" s="804"/>
      <c r="L414" s="804"/>
      <c r="M414" s="804"/>
      <c r="N414" s="804"/>
      <c r="O414" s="804"/>
      <c r="P414" s="804"/>
      <c r="Q414" s="804"/>
      <c r="R414" s="804"/>
      <c r="S414" s="804"/>
      <c r="T414" s="804"/>
      <c r="U414" s="359"/>
      <c r="V414" s="250"/>
      <c r="W414" s="16" t="s">
        <v>35</v>
      </c>
      <c r="X414" s="16"/>
      <c r="Y414" s="33" t="s">
        <v>2</v>
      </c>
      <c r="Z414" s="33"/>
      <c r="AA414" s="33"/>
      <c r="AB414" s="33"/>
      <c r="AC414" s="33"/>
      <c r="AD414" s="33"/>
      <c r="AE414" s="33"/>
      <c r="AF414" s="33"/>
      <c r="AG414" s="33"/>
      <c r="AH414" s="33"/>
      <c r="AI414" s="33"/>
      <c r="AJ414" s="33"/>
      <c r="AK414" s="33"/>
      <c r="AL414" s="79" t="s">
        <v>36</v>
      </c>
      <c r="AM414" s="62"/>
      <c r="AN414" s="359"/>
      <c r="AO414" s="16"/>
      <c r="AP414" s="16"/>
      <c r="AQ414" s="16"/>
      <c r="AR414" s="359"/>
      <c r="AT414" s="744"/>
    </row>
    <row r="415" spans="1:46" s="737" customFormat="1" ht="10.15" customHeight="1" x14ac:dyDescent="0.2">
      <c r="A415" s="586"/>
      <c r="B415" s="16"/>
      <c r="C415" s="359"/>
      <c r="D415" s="250"/>
      <c r="E415" s="804"/>
      <c r="F415" s="804"/>
      <c r="G415" s="804"/>
      <c r="H415" s="804"/>
      <c r="I415" s="804"/>
      <c r="J415" s="804"/>
      <c r="K415" s="804"/>
      <c r="L415" s="804"/>
      <c r="M415" s="804"/>
      <c r="N415" s="804"/>
      <c r="O415" s="804"/>
      <c r="P415" s="804"/>
      <c r="Q415" s="804"/>
      <c r="R415" s="804"/>
      <c r="S415" s="804"/>
      <c r="T415" s="804"/>
      <c r="U415" s="359"/>
      <c r="V415" s="250"/>
      <c r="W415" s="16" t="s">
        <v>37</v>
      </c>
      <c r="X415" s="16"/>
      <c r="Y415" s="33" t="s">
        <v>2</v>
      </c>
      <c r="Z415" s="33"/>
      <c r="AA415" s="33"/>
      <c r="AB415" s="33"/>
      <c r="AC415" s="33"/>
      <c r="AD415" s="33"/>
      <c r="AE415" s="33"/>
      <c r="AF415" s="33"/>
      <c r="AG415" s="33"/>
      <c r="AH415" s="33"/>
      <c r="AI415" s="33"/>
      <c r="AJ415" s="33"/>
      <c r="AK415" s="33"/>
      <c r="AL415" s="79" t="s">
        <v>38</v>
      </c>
      <c r="AM415" s="62"/>
      <c r="AN415" s="359"/>
      <c r="AO415" s="241"/>
      <c r="AP415"/>
      <c r="AQ415" s="961">
        <v>7.23</v>
      </c>
      <c r="AR415" s="962"/>
      <c r="AT415" s="744"/>
    </row>
    <row r="416" spans="1:46" s="737" customFormat="1" ht="10.15" customHeight="1" x14ac:dyDescent="0.2">
      <c r="A416" s="586"/>
      <c r="B416" s="16"/>
      <c r="C416" s="359"/>
      <c r="D416" s="250"/>
      <c r="E416" s="804"/>
      <c r="F416" s="804"/>
      <c r="G416" s="804"/>
      <c r="H416" s="804"/>
      <c r="I416" s="804"/>
      <c r="J416" s="804"/>
      <c r="K416" s="804"/>
      <c r="L416" s="804"/>
      <c r="M416" s="804"/>
      <c r="N416" s="804"/>
      <c r="O416" s="804"/>
      <c r="P416" s="804"/>
      <c r="Q416" s="804"/>
      <c r="R416" s="804"/>
      <c r="S416" s="804"/>
      <c r="T416" s="804"/>
      <c r="U416" s="359"/>
      <c r="V416" s="250"/>
      <c r="W416" s="16"/>
      <c r="X416" s="16"/>
      <c r="Y416" s="16"/>
      <c r="Z416" s="16"/>
      <c r="AA416" s="33"/>
      <c r="AB416" s="33"/>
      <c r="AC416" s="33"/>
      <c r="AD416" s="33"/>
      <c r="AE416" s="33"/>
      <c r="AF416" s="33"/>
      <c r="AG416" s="33"/>
      <c r="AH416" s="33"/>
      <c r="AI416" s="33"/>
      <c r="AJ416" s="33"/>
      <c r="AK416" s="33"/>
      <c r="AL416" s="16"/>
      <c r="AM416" s="62"/>
      <c r="AN416" s="359"/>
      <c r="AO416" s="16"/>
      <c r="AP416" s="16"/>
      <c r="AQ416" s="16"/>
      <c r="AR416" s="359"/>
    </row>
    <row r="417" spans="1:44" s="737" customFormat="1" ht="6" customHeight="1" x14ac:dyDescent="0.2">
      <c r="A417" s="586"/>
      <c r="B417" s="17"/>
      <c r="C417" s="599"/>
      <c r="D417" s="594"/>
      <c r="E417" s="17"/>
      <c r="F417" s="17"/>
      <c r="G417" s="17"/>
      <c r="H417" s="17"/>
      <c r="I417" s="17"/>
      <c r="J417" s="17"/>
      <c r="K417" s="17"/>
      <c r="L417" s="17"/>
      <c r="M417" s="17"/>
      <c r="N417" s="17"/>
      <c r="O417" s="17"/>
      <c r="P417" s="17"/>
      <c r="Q417" s="17"/>
      <c r="R417" s="17"/>
      <c r="S417" s="17"/>
      <c r="T417" s="17"/>
      <c r="U417" s="360"/>
      <c r="V417" s="251"/>
      <c r="W417" s="17"/>
      <c r="X417" s="17"/>
      <c r="Y417" s="17"/>
      <c r="Z417" s="17"/>
      <c r="AA417" s="17"/>
      <c r="AB417" s="17"/>
      <c r="AC417" s="17"/>
      <c r="AD417" s="17"/>
      <c r="AE417" s="17"/>
      <c r="AF417" s="17"/>
      <c r="AG417" s="17"/>
      <c r="AH417" s="17"/>
      <c r="AI417" s="17"/>
      <c r="AJ417" s="17"/>
      <c r="AK417" s="17"/>
      <c r="AL417" s="17"/>
      <c r="AM417" s="65"/>
      <c r="AN417" s="360"/>
      <c r="AO417" s="17"/>
      <c r="AP417" s="17"/>
      <c r="AQ417" s="17"/>
      <c r="AR417" s="360"/>
    </row>
    <row r="418" spans="1:44" s="737" customFormat="1" ht="6" customHeight="1" x14ac:dyDescent="0.2">
      <c r="A418" s="586"/>
      <c r="B418" s="16"/>
      <c r="C418" s="588"/>
      <c r="D418" s="586"/>
      <c r="E418" s="16"/>
      <c r="F418" s="16"/>
      <c r="G418" s="16"/>
      <c r="H418" s="16"/>
      <c r="I418" s="16"/>
      <c r="J418" s="16"/>
      <c r="K418" s="16"/>
      <c r="L418" s="16"/>
      <c r="M418" s="16"/>
      <c r="N418" s="16"/>
      <c r="O418" s="16"/>
      <c r="P418" s="16"/>
      <c r="Q418" s="16"/>
      <c r="R418" s="16"/>
      <c r="S418" s="16"/>
      <c r="T418" s="16"/>
      <c r="U418" s="359"/>
      <c r="V418" s="250"/>
      <c r="W418" s="16"/>
      <c r="X418" s="16"/>
      <c r="Y418" s="16"/>
      <c r="Z418" s="16"/>
      <c r="AA418" s="16"/>
      <c r="AB418" s="16"/>
      <c r="AC418" s="16"/>
      <c r="AD418" s="16"/>
      <c r="AE418" s="16"/>
      <c r="AF418" s="16"/>
      <c r="AG418" s="16"/>
      <c r="AH418" s="16"/>
      <c r="AI418" s="16"/>
      <c r="AJ418" s="16"/>
      <c r="AK418" s="16"/>
      <c r="AL418" s="16"/>
      <c r="AM418" s="62"/>
      <c r="AN418" s="359"/>
      <c r="AO418" s="16"/>
      <c r="AP418" s="16"/>
      <c r="AQ418" s="16"/>
      <c r="AR418" s="359"/>
    </row>
    <row r="419" spans="1:44" s="737" customFormat="1" ht="10.15" customHeight="1" x14ac:dyDescent="0.2">
      <c r="A419" s="586"/>
      <c r="B419" s="67" t="s">
        <v>2812</v>
      </c>
      <c r="C419" s="359"/>
      <c r="D419" s="250"/>
      <c r="E419" s="804" t="s">
        <v>2814</v>
      </c>
      <c r="F419" s="804"/>
      <c r="G419" s="804"/>
      <c r="H419" s="804"/>
      <c r="I419" s="804"/>
      <c r="J419" s="804"/>
      <c r="K419" s="804"/>
      <c r="L419" s="804"/>
      <c r="M419" s="804"/>
      <c r="N419" s="804"/>
      <c r="O419" s="804"/>
      <c r="P419" s="804"/>
      <c r="Q419" s="804"/>
      <c r="R419" s="804"/>
      <c r="S419" s="804"/>
      <c r="T419" s="804"/>
      <c r="U419" s="359"/>
      <c r="V419" s="250"/>
      <c r="W419" s="749" t="s">
        <v>2818</v>
      </c>
      <c r="X419" s="749"/>
      <c r="Y419" s="750" t="s">
        <v>2</v>
      </c>
      <c r="Z419" s="750"/>
      <c r="AA419" s="750"/>
      <c r="AB419" s="750"/>
      <c r="AC419" s="750"/>
      <c r="AD419" s="750"/>
      <c r="AE419" s="750"/>
      <c r="AF419" s="750"/>
      <c r="AG419" s="750"/>
      <c r="AH419" s="750"/>
      <c r="AI419" s="750"/>
      <c r="AJ419" s="750"/>
      <c r="AK419" s="750"/>
      <c r="AL419" s="749">
        <v>1</v>
      </c>
      <c r="AM419" s="62"/>
      <c r="AN419" s="359"/>
      <c r="AO419" s="16"/>
      <c r="AP419" s="16"/>
      <c r="AQ419" s="16"/>
      <c r="AR419" s="359"/>
    </row>
    <row r="420" spans="1:44" s="737" customFormat="1" ht="10.15" customHeight="1" x14ac:dyDescent="0.2">
      <c r="A420" s="586"/>
      <c r="B420" s="16"/>
      <c r="C420" s="359"/>
      <c r="D420" s="250"/>
      <c r="E420" s="804"/>
      <c r="F420" s="804"/>
      <c r="G420" s="804"/>
      <c r="H420" s="804"/>
      <c r="I420" s="804"/>
      <c r="J420" s="804"/>
      <c r="K420" s="804"/>
      <c r="L420" s="804"/>
      <c r="M420" s="804"/>
      <c r="N420" s="804"/>
      <c r="O420" s="804"/>
      <c r="P420" s="804"/>
      <c r="Q420" s="804"/>
      <c r="R420" s="804"/>
      <c r="S420" s="804"/>
      <c r="T420" s="804"/>
      <c r="U420" s="359"/>
      <c r="V420" s="250"/>
      <c r="W420" s="749" t="s">
        <v>2819</v>
      </c>
      <c r="X420" s="749"/>
      <c r="Y420" s="749"/>
      <c r="Z420" s="750" t="s">
        <v>2</v>
      </c>
      <c r="AA420" s="750"/>
      <c r="AB420" s="750"/>
      <c r="AC420" s="750"/>
      <c r="AD420" s="750"/>
      <c r="AE420" s="750"/>
      <c r="AF420" s="750"/>
      <c r="AG420" s="750"/>
      <c r="AH420" s="750"/>
      <c r="AI420" s="750"/>
      <c r="AJ420" s="750"/>
      <c r="AK420" s="750"/>
      <c r="AL420" s="749">
        <v>2</v>
      </c>
      <c r="AM420" s="62"/>
      <c r="AN420" s="359"/>
      <c r="AO420" s="16"/>
      <c r="AP420" s="16"/>
      <c r="AQ420" s="16"/>
      <c r="AR420" s="359"/>
    </row>
    <row r="421" spans="1:44" s="737" customFormat="1" ht="10.15" customHeight="1" x14ac:dyDescent="0.2">
      <c r="A421" s="586"/>
      <c r="B421" s="16"/>
      <c r="C421" s="359"/>
      <c r="D421" s="250"/>
      <c r="E421" s="286"/>
      <c r="F421" s="286"/>
      <c r="G421" s="286"/>
      <c r="H421" s="286"/>
      <c r="I421" s="286"/>
      <c r="J421" s="286"/>
      <c r="K421" s="286"/>
      <c r="L421" s="286"/>
      <c r="M421" s="286"/>
      <c r="N421" s="286"/>
      <c r="O421" s="286"/>
      <c r="P421" s="286"/>
      <c r="Q421" s="286"/>
      <c r="R421" s="286"/>
      <c r="S421" s="286"/>
      <c r="T421" s="286"/>
      <c r="U421" s="359"/>
      <c r="V421" s="250"/>
      <c r="W421" s="16"/>
      <c r="X421" s="16"/>
      <c r="Y421" s="16"/>
      <c r="Z421" s="16"/>
      <c r="AA421" s="33"/>
      <c r="AB421" s="33"/>
      <c r="AC421" s="33"/>
      <c r="AD421" s="33"/>
      <c r="AE421" s="33"/>
      <c r="AF421" s="33"/>
      <c r="AG421" s="33"/>
      <c r="AH421" s="33"/>
      <c r="AI421" s="33"/>
      <c r="AJ421" s="33"/>
      <c r="AK421" s="33"/>
      <c r="AL421" s="16"/>
      <c r="AM421" s="62"/>
      <c r="AN421" s="359"/>
      <c r="AO421" s="16"/>
      <c r="AP421" s="16"/>
      <c r="AQ421" s="16"/>
      <c r="AR421" s="359"/>
    </row>
    <row r="422" spans="1:44" s="737" customFormat="1" ht="10.15" customHeight="1" x14ac:dyDescent="0.2">
      <c r="A422" s="586"/>
      <c r="B422" s="16"/>
      <c r="C422" s="359"/>
      <c r="D422" s="250"/>
      <c r="E422" s="286"/>
      <c r="F422" s="286"/>
      <c r="G422" s="286"/>
      <c r="H422" s="286"/>
      <c r="I422" s="286"/>
      <c r="J422" s="286"/>
      <c r="K422" s="286"/>
      <c r="L422" s="286"/>
      <c r="M422" s="286"/>
      <c r="N422" s="286"/>
      <c r="O422" s="286"/>
      <c r="P422" s="286"/>
      <c r="Q422" s="286"/>
      <c r="R422" s="286"/>
      <c r="S422" s="286"/>
      <c r="T422" s="286"/>
      <c r="U422" s="359"/>
      <c r="V422" s="250"/>
      <c r="W422" t="s">
        <v>359</v>
      </c>
      <c r="X422"/>
      <c r="Y422" s="233"/>
      <c r="Z422" s="233"/>
      <c r="AA422" s="233"/>
      <c r="AB422" s="233"/>
      <c r="AC422" s="233"/>
      <c r="AD422" s="644"/>
      <c r="AE422" s="644"/>
      <c r="AF422" s="644"/>
      <c r="AG422" s="644"/>
      <c r="AH422" s="644"/>
      <c r="AI422" s="644"/>
      <c r="AJ422" s="644"/>
      <c r="AK422" s="644"/>
      <c r="AL422" s="966">
        <v>6</v>
      </c>
      <c r="AM422" s="966"/>
      <c r="AN422" s="359"/>
      <c r="AO422" s="16"/>
      <c r="AP422" s="16"/>
      <c r="AQ422" s="16"/>
      <c r="AR422" s="359"/>
    </row>
    <row r="423" spans="1:44" s="737" customFormat="1" ht="6" customHeight="1" x14ac:dyDescent="0.2">
      <c r="A423" s="586"/>
      <c r="B423" s="16"/>
      <c r="C423" s="588"/>
      <c r="D423" s="586"/>
      <c r="E423" s="16"/>
      <c r="F423" s="16"/>
      <c r="G423" s="16"/>
      <c r="H423" s="16"/>
      <c r="I423" s="16"/>
      <c r="J423" s="16"/>
      <c r="K423" s="16"/>
      <c r="L423" s="16"/>
      <c r="M423" s="16"/>
      <c r="N423" s="16"/>
      <c r="O423" s="16"/>
      <c r="P423" s="16"/>
      <c r="Q423" s="16"/>
      <c r="R423" s="16"/>
      <c r="S423" s="16"/>
      <c r="T423" s="16"/>
      <c r="U423" s="359"/>
      <c r="V423" s="250"/>
      <c r="W423" s="16"/>
      <c r="X423" s="16"/>
      <c r="Y423" s="16"/>
      <c r="Z423" s="16"/>
      <c r="AA423" s="16"/>
      <c r="AB423" s="16"/>
      <c r="AC423" s="16"/>
      <c r="AD423" s="16"/>
      <c r="AE423" s="16"/>
      <c r="AF423" s="16"/>
      <c r="AG423" s="16"/>
      <c r="AH423" s="16"/>
      <c r="AI423" s="16"/>
      <c r="AJ423" s="16"/>
      <c r="AK423" s="16"/>
      <c r="AL423" s="16"/>
      <c r="AM423" s="62"/>
      <c r="AN423" s="359"/>
      <c r="AO423" s="16"/>
      <c r="AP423" s="16"/>
      <c r="AQ423" s="16"/>
      <c r="AR423" s="359"/>
    </row>
    <row r="424" spans="1:44" ht="6" customHeight="1" x14ac:dyDescent="0.2">
      <c r="A424" s="165"/>
      <c r="B424" s="167"/>
      <c r="C424" s="166"/>
      <c r="D424" s="165"/>
      <c r="E424" s="167"/>
      <c r="F424" s="167"/>
      <c r="G424" s="167"/>
      <c r="H424" s="167"/>
      <c r="I424" s="167"/>
      <c r="J424" s="167"/>
      <c r="K424" s="167"/>
      <c r="L424" s="167"/>
      <c r="M424" s="167"/>
      <c r="N424" s="167"/>
      <c r="O424" s="167"/>
      <c r="P424" s="167"/>
      <c r="Q424" s="167"/>
      <c r="R424" s="167"/>
      <c r="S424" s="167"/>
      <c r="T424" s="167"/>
      <c r="U424" s="166"/>
      <c r="V424" s="165"/>
      <c r="W424" s="167"/>
      <c r="X424" s="167"/>
      <c r="Y424" s="167"/>
      <c r="Z424" s="167"/>
      <c r="AA424" s="167"/>
      <c r="AB424" s="167"/>
      <c r="AC424" s="167"/>
      <c r="AD424" s="167"/>
      <c r="AE424" s="167"/>
      <c r="AF424" s="167"/>
      <c r="AG424" s="167"/>
      <c r="AH424" s="167"/>
      <c r="AI424" s="167"/>
      <c r="AJ424" s="167"/>
      <c r="AK424" s="167"/>
      <c r="AL424" s="66"/>
      <c r="AM424" s="167"/>
      <c r="AN424" s="166"/>
      <c r="AO424" s="167"/>
      <c r="AP424" s="167"/>
      <c r="AQ424" s="167"/>
      <c r="AR424" s="166"/>
    </row>
    <row r="425" spans="1:44" ht="10.15" customHeight="1" x14ac:dyDescent="0.2">
      <c r="A425" s="250"/>
      <c r="B425" s="67" t="s">
        <v>1433</v>
      </c>
      <c r="C425" s="359"/>
      <c r="D425" s="250"/>
      <c r="E425" s="804" t="s">
        <v>2799</v>
      </c>
      <c r="F425" s="804"/>
      <c r="G425" s="804"/>
      <c r="H425" s="804"/>
      <c r="I425" s="804"/>
      <c r="J425" s="804"/>
      <c r="K425" s="804"/>
      <c r="L425" s="804"/>
      <c r="M425" s="804"/>
      <c r="N425" s="804"/>
      <c r="O425" s="804"/>
      <c r="P425" s="804"/>
      <c r="Q425" s="804"/>
      <c r="R425" s="804"/>
      <c r="S425" s="804"/>
      <c r="T425" s="804"/>
      <c r="U425" s="359"/>
      <c r="V425" s="250"/>
      <c r="W425" t="s">
        <v>2138</v>
      </c>
      <c r="X425"/>
      <c r="Y425"/>
      <c r="Z425" s="233"/>
      <c r="AA425" s="233"/>
      <c r="AB425" s="233"/>
      <c r="AC425"/>
      <c r="AD425" s="33" t="s">
        <v>2</v>
      </c>
      <c r="AE425" s="33"/>
      <c r="AF425" s="33"/>
      <c r="AG425" s="33"/>
      <c r="AH425" s="33"/>
      <c r="AI425" s="33"/>
      <c r="AJ425" s="33"/>
      <c r="AK425" s="33"/>
      <c r="AL425" s="59" t="s">
        <v>81</v>
      </c>
      <c r="AN425" s="359"/>
      <c r="AR425" s="359"/>
    </row>
    <row r="426" spans="1:44" ht="10.15" customHeight="1" x14ac:dyDescent="0.2">
      <c r="A426" s="250"/>
      <c r="B426" s="16"/>
      <c r="C426" s="359"/>
      <c r="D426" s="250"/>
      <c r="E426" s="804"/>
      <c r="F426" s="804"/>
      <c r="G426" s="804"/>
      <c r="H426" s="804"/>
      <c r="I426" s="804"/>
      <c r="J426" s="804"/>
      <c r="K426" s="804"/>
      <c r="L426" s="804"/>
      <c r="M426" s="804"/>
      <c r="N426" s="804"/>
      <c r="O426" s="804"/>
      <c r="P426" s="804"/>
      <c r="Q426" s="804"/>
      <c r="R426" s="804"/>
      <c r="S426" s="804"/>
      <c r="T426" s="804"/>
      <c r="U426" s="359"/>
      <c r="V426" s="250"/>
      <c r="W426" t="s">
        <v>2139</v>
      </c>
      <c r="X426"/>
      <c r="Y426"/>
      <c r="Z426" s="233"/>
      <c r="AA426" s="233"/>
      <c r="AB426" s="233"/>
      <c r="AC426" s="233"/>
      <c r="AD426" s="233"/>
      <c r="AE426" s="33" t="s">
        <v>2</v>
      </c>
      <c r="AF426" s="33"/>
      <c r="AG426" s="33"/>
      <c r="AH426" s="33"/>
      <c r="AI426" s="33"/>
      <c r="AJ426" s="33"/>
      <c r="AK426" s="33"/>
      <c r="AL426" s="59" t="s">
        <v>82</v>
      </c>
      <c r="AN426" s="359"/>
      <c r="AR426" s="359"/>
    </row>
    <row r="427" spans="1:44" ht="10.15" customHeight="1" x14ac:dyDescent="0.2">
      <c r="A427" s="250"/>
      <c r="B427" s="16"/>
      <c r="C427" s="359"/>
      <c r="D427" s="250"/>
      <c r="E427" s="804"/>
      <c r="F427" s="804"/>
      <c r="G427" s="804"/>
      <c r="H427" s="804"/>
      <c r="I427" s="804"/>
      <c r="J427" s="804"/>
      <c r="K427" s="804"/>
      <c r="L427" s="804"/>
      <c r="M427" s="804"/>
      <c r="N427" s="804"/>
      <c r="O427" s="804"/>
      <c r="P427" s="804"/>
      <c r="Q427" s="804"/>
      <c r="R427" s="804"/>
      <c r="S427" s="804"/>
      <c r="T427" s="804"/>
      <c r="U427" s="359"/>
      <c r="V427" s="250"/>
      <c r="W427" t="s">
        <v>2745</v>
      </c>
      <c r="X427"/>
      <c r="Y427" s="233"/>
      <c r="Z427" s="233"/>
      <c r="AA427" s="233"/>
      <c r="AB427" s="233"/>
      <c r="AC427" s="233"/>
      <c r="AD427" s="233"/>
      <c r="AE427" s="233"/>
      <c r="AG427" s="33"/>
      <c r="AH427" s="33" t="s">
        <v>2</v>
      </c>
      <c r="AI427" s="33"/>
      <c r="AJ427" s="33"/>
      <c r="AK427" s="33"/>
      <c r="AL427" s="59" t="s">
        <v>83</v>
      </c>
      <c r="AM427" s="16"/>
      <c r="AN427" s="359"/>
      <c r="AR427" s="359"/>
    </row>
    <row r="428" spans="1:44" ht="10.15" customHeight="1" x14ac:dyDescent="0.2">
      <c r="A428" s="250"/>
      <c r="B428" s="16"/>
      <c r="C428" s="359"/>
      <c r="D428" s="250"/>
      <c r="E428" s="804"/>
      <c r="F428" s="804"/>
      <c r="G428" s="804"/>
      <c r="H428" s="804"/>
      <c r="I428" s="804"/>
      <c r="J428" s="804"/>
      <c r="K428" s="804"/>
      <c r="L428" s="804"/>
      <c r="M428" s="804"/>
      <c r="N428" s="804"/>
      <c r="O428" s="804"/>
      <c r="P428" s="804"/>
      <c r="Q428" s="804"/>
      <c r="R428" s="804"/>
      <c r="S428" s="804"/>
      <c r="T428" s="804"/>
      <c r="U428" s="359"/>
      <c r="V428" s="250"/>
      <c r="W428" s="16" t="s">
        <v>2450</v>
      </c>
      <c r="X428"/>
      <c r="Y428"/>
      <c r="Z428" s="233" t="s">
        <v>2</v>
      </c>
      <c r="AA428" s="233"/>
      <c r="AB428" s="233"/>
      <c r="AC428" s="233"/>
      <c r="AD428" s="233"/>
      <c r="AE428" s="233"/>
      <c r="AF428" s="233"/>
      <c r="AG428" s="233"/>
      <c r="AH428" s="233"/>
      <c r="AI428" s="233"/>
      <c r="AJ428" s="233"/>
      <c r="AK428" s="233"/>
      <c r="AL428" s="59" t="s">
        <v>84</v>
      </c>
      <c r="AM428" s="16"/>
      <c r="AN428" s="359"/>
      <c r="AR428" s="359"/>
    </row>
    <row r="429" spans="1:44" ht="10.15" customHeight="1" x14ac:dyDescent="0.2">
      <c r="A429" s="250"/>
      <c r="B429" s="16"/>
      <c r="C429" s="359"/>
      <c r="D429" s="250"/>
      <c r="E429" s="287"/>
      <c r="F429" s="287"/>
      <c r="G429" s="287"/>
      <c r="H429" s="287"/>
      <c r="I429" s="287"/>
      <c r="J429" s="287"/>
      <c r="K429" s="287"/>
      <c r="L429" s="287"/>
      <c r="M429" s="287"/>
      <c r="N429" s="287"/>
      <c r="O429" s="287"/>
      <c r="P429" s="287"/>
      <c r="Q429" s="287"/>
      <c r="R429" s="287"/>
      <c r="S429" s="287"/>
      <c r="T429" s="287"/>
      <c r="U429" s="359"/>
      <c r="V429" s="250"/>
      <c r="W429" s="16" t="s">
        <v>2451</v>
      </c>
      <c r="X429"/>
      <c r="Y429"/>
      <c r="Z429" s="233"/>
      <c r="AA429" s="233"/>
      <c r="AB429" s="233"/>
      <c r="AC429" s="233"/>
      <c r="AD429" s="233" t="s">
        <v>2</v>
      </c>
      <c r="AE429" s="233"/>
      <c r="AF429" s="233"/>
      <c r="AG429" s="233"/>
      <c r="AH429" s="233"/>
      <c r="AI429" s="233"/>
      <c r="AJ429" s="233"/>
      <c r="AK429" s="233"/>
      <c r="AL429" s="59" t="s">
        <v>85</v>
      </c>
      <c r="AM429" s="16"/>
      <c r="AN429" s="359"/>
      <c r="AR429" s="359"/>
    </row>
    <row r="430" spans="1:44" ht="10.15" customHeight="1" x14ac:dyDescent="0.2">
      <c r="A430" s="250"/>
      <c r="B430" s="16"/>
      <c r="C430" s="359"/>
      <c r="D430" s="250"/>
      <c r="E430" s="287"/>
      <c r="F430" s="287"/>
      <c r="G430" s="287"/>
      <c r="H430" s="287"/>
      <c r="I430" s="287"/>
      <c r="J430" s="287"/>
      <c r="K430" s="287"/>
      <c r="L430" s="287"/>
      <c r="M430" s="287"/>
      <c r="N430" s="287"/>
      <c r="O430" s="287"/>
      <c r="P430" s="287"/>
      <c r="Q430" s="287"/>
      <c r="R430" s="287"/>
      <c r="S430" s="287"/>
      <c r="T430" s="287"/>
      <c r="U430" s="359"/>
      <c r="V430" s="250"/>
      <c r="W430" s="16" t="s">
        <v>469</v>
      </c>
      <c r="X430"/>
      <c r="Y430"/>
      <c r="Z430" s="233"/>
      <c r="AA430" s="233"/>
      <c r="AB430" s="233" t="s">
        <v>2</v>
      </c>
      <c r="AC430" s="233"/>
      <c r="AD430" s="233"/>
      <c r="AE430" s="233"/>
      <c r="AF430" s="233"/>
      <c r="AG430" s="233"/>
      <c r="AH430" s="233"/>
      <c r="AI430" s="233"/>
      <c r="AJ430" s="233"/>
      <c r="AK430" s="233"/>
      <c r="AL430" s="59" t="s">
        <v>86</v>
      </c>
      <c r="AM430" s="16"/>
      <c r="AN430" s="359"/>
      <c r="AR430" s="359"/>
    </row>
    <row r="431" spans="1:44" ht="10.15" customHeight="1" x14ac:dyDescent="0.2">
      <c r="A431" s="250"/>
      <c r="B431" s="16"/>
      <c r="C431" s="359"/>
      <c r="D431" s="250"/>
      <c r="E431" s="287"/>
      <c r="F431" s="287"/>
      <c r="G431" s="287"/>
      <c r="H431" s="287"/>
      <c r="I431" s="287"/>
      <c r="J431" s="287"/>
      <c r="K431" s="287"/>
      <c r="L431" s="287"/>
      <c r="M431" s="287"/>
      <c r="N431" s="287"/>
      <c r="O431" s="287"/>
      <c r="P431" s="287"/>
      <c r="Q431" s="287"/>
      <c r="R431" s="287"/>
      <c r="S431" s="287"/>
      <c r="T431" s="287"/>
      <c r="U431" s="359"/>
      <c r="V431" s="250"/>
      <c r="W431" t="s">
        <v>2452</v>
      </c>
      <c r="X431"/>
      <c r="Y431" s="233"/>
      <c r="Z431" s="233"/>
      <c r="AA431" s="233"/>
      <c r="AB431" s="233"/>
      <c r="AC431" s="233"/>
      <c r="AD431" s="233"/>
      <c r="AE431" s="233"/>
      <c r="AF431"/>
      <c r="AG431" s="233" t="s">
        <v>2</v>
      </c>
      <c r="AH431" s="233"/>
      <c r="AI431" s="233"/>
      <c r="AJ431" s="233"/>
      <c r="AK431" s="233"/>
      <c r="AL431" s="59" t="s">
        <v>90</v>
      </c>
      <c r="AM431" s="16"/>
      <c r="AN431" s="359"/>
      <c r="AR431" s="359"/>
    </row>
    <row r="432" spans="1:44" ht="10.15" customHeight="1" x14ac:dyDescent="0.2">
      <c r="A432" s="250"/>
      <c r="B432" s="16"/>
      <c r="C432" s="359"/>
      <c r="D432" s="250"/>
      <c r="E432" s="287"/>
      <c r="F432" s="287"/>
      <c r="G432" s="287"/>
      <c r="H432" s="287"/>
      <c r="I432" s="287"/>
      <c r="J432" s="287"/>
      <c r="K432" s="287"/>
      <c r="L432" s="287"/>
      <c r="M432" s="287"/>
      <c r="N432" s="287"/>
      <c r="O432" s="287"/>
      <c r="P432" s="287"/>
      <c r="Q432" s="287"/>
      <c r="R432" s="287"/>
      <c r="S432" s="287"/>
      <c r="T432" s="287"/>
      <c r="U432" s="359"/>
      <c r="V432" s="250"/>
      <c r="W432" t="s">
        <v>2556</v>
      </c>
      <c r="X432"/>
      <c r="Y432" s="233"/>
      <c r="Z432" s="233"/>
      <c r="AA432" s="233" t="s">
        <v>2</v>
      </c>
      <c r="AB432" s="233"/>
      <c r="AC432" s="233"/>
      <c r="AD432" s="233"/>
      <c r="AE432" s="233"/>
      <c r="AF432" s="233"/>
      <c r="AG432" s="233"/>
      <c r="AH432" s="233"/>
      <c r="AI432" s="233"/>
      <c r="AJ432" s="233"/>
      <c r="AK432" s="233"/>
      <c r="AL432" s="59" t="s">
        <v>91</v>
      </c>
      <c r="AM432" s="16"/>
      <c r="AN432" s="359"/>
      <c r="AR432" s="359"/>
    </row>
    <row r="433" spans="1:49" ht="10.15" customHeight="1" x14ac:dyDescent="0.2">
      <c r="A433" s="250"/>
      <c r="B433" s="16"/>
      <c r="C433" s="359"/>
      <c r="D433" s="250"/>
      <c r="E433" s="287"/>
      <c r="F433" s="287"/>
      <c r="G433" s="287"/>
      <c r="H433" s="287"/>
      <c r="I433" s="287"/>
      <c r="J433" s="287"/>
      <c r="K433" s="287"/>
      <c r="L433" s="287"/>
      <c r="M433" s="287"/>
      <c r="N433" s="287"/>
      <c r="O433" s="287"/>
      <c r="P433" s="287"/>
      <c r="Q433" s="287"/>
      <c r="R433" s="287"/>
      <c r="S433" s="287"/>
      <c r="T433" s="287"/>
      <c r="U433" s="359"/>
      <c r="V433" s="250"/>
      <c r="W433"/>
      <c r="X433"/>
      <c r="Y433" s="233"/>
      <c r="Z433" s="233"/>
      <c r="AA433" s="233"/>
      <c r="AB433" s="233"/>
      <c r="AC433" s="233"/>
      <c r="AD433" s="233"/>
      <c r="AE433" s="233"/>
      <c r="AF433" s="233"/>
      <c r="AG433" s="233"/>
      <c r="AH433" s="233"/>
      <c r="AI433" s="233"/>
      <c r="AJ433" s="233"/>
      <c r="AK433" s="233"/>
      <c r="AL433" s="59"/>
      <c r="AM433" s="16"/>
      <c r="AN433" s="359"/>
      <c r="AR433" s="359"/>
    </row>
    <row r="434" spans="1:49" ht="10.15" customHeight="1" x14ac:dyDescent="0.2">
      <c r="A434" s="250"/>
      <c r="B434" s="16"/>
      <c r="C434" s="359"/>
      <c r="D434" s="250"/>
      <c r="E434" s="287"/>
      <c r="F434" s="287"/>
      <c r="G434" s="287"/>
      <c r="H434" s="287"/>
      <c r="I434" s="287"/>
      <c r="J434" s="287"/>
      <c r="K434" s="287"/>
      <c r="L434" s="287"/>
      <c r="M434" s="287"/>
      <c r="N434" s="287"/>
      <c r="O434" s="287"/>
      <c r="P434" s="287"/>
      <c r="Q434" s="287"/>
      <c r="R434" s="287"/>
      <c r="S434" s="287"/>
      <c r="T434" s="287"/>
      <c r="U434" s="359"/>
      <c r="V434" s="250"/>
      <c r="W434" t="s">
        <v>359</v>
      </c>
      <c r="X434"/>
      <c r="Y434" s="233"/>
      <c r="Z434" s="233"/>
      <c r="AA434" s="233"/>
      <c r="AB434" s="233"/>
      <c r="AC434" s="233"/>
      <c r="AD434" s="644"/>
      <c r="AE434" s="644"/>
      <c r="AF434" s="644"/>
      <c r="AG434" s="644"/>
      <c r="AH434" s="644"/>
      <c r="AI434" s="644"/>
      <c r="AJ434" s="644"/>
      <c r="AK434" s="644"/>
      <c r="AL434" s="966">
        <v>96</v>
      </c>
      <c r="AM434" s="966"/>
      <c r="AN434" s="359"/>
      <c r="AR434" s="359"/>
    </row>
    <row r="435" spans="1:49" ht="10.15" customHeight="1" x14ac:dyDescent="0.2">
      <c r="A435" s="251"/>
      <c r="B435" s="17"/>
      <c r="C435" s="360"/>
      <c r="D435" s="251"/>
      <c r="E435" s="17"/>
      <c r="F435" s="17"/>
      <c r="G435" s="17"/>
      <c r="H435" s="17"/>
      <c r="I435" s="17"/>
      <c r="J435" s="17"/>
      <c r="K435" s="17"/>
      <c r="L435" s="17"/>
      <c r="M435" s="17"/>
      <c r="N435" s="17"/>
      <c r="O435" s="17"/>
      <c r="P435" s="17"/>
      <c r="Q435" s="17"/>
      <c r="R435" s="17"/>
      <c r="S435" s="17"/>
      <c r="T435" s="17"/>
      <c r="U435" s="360"/>
      <c r="V435" s="251"/>
      <c r="W435" s="17"/>
      <c r="X435" s="17"/>
      <c r="Y435" s="17"/>
      <c r="Z435" s="17"/>
      <c r="AA435" s="17"/>
      <c r="AB435" s="17"/>
      <c r="AC435" s="17"/>
      <c r="AD435" s="17"/>
      <c r="AE435" s="17"/>
      <c r="AF435" s="17"/>
      <c r="AG435" s="17"/>
      <c r="AH435" s="17"/>
      <c r="AI435" s="17"/>
      <c r="AJ435" s="17"/>
      <c r="AK435" s="17"/>
      <c r="AL435" s="65"/>
      <c r="AM435" s="17"/>
      <c r="AN435" s="360"/>
      <c r="AO435" s="17"/>
      <c r="AP435" s="17"/>
      <c r="AQ435" s="17"/>
      <c r="AR435" s="360"/>
    </row>
    <row r="436" spans="1:49" ht="10.15" customHeight="1" x14ac:dyDescent="0.2">
      <c r="A436" s="165"/>
      <c r="B436" s="167"/>
      <c r="C436" s="166"/>
      <c r="D436" s="165"/>
      <c r="E436" s="167"/>
      <c r="F436" s="167"/>
      <c r="G436" s="167"/>
      <c r="H436" s="167"/>
      <c r="I436" s="167"/>
      <c r="J436" s="167"/>
      <c r="K436" s="167"/>
      <c r="L436" s="167"/>
      <c r="M436" s="167"/>
      <c r="N436" s="167"/>
      <c r="O436" s="167"/>
      <c r="P436" s="167"/>
      <c r="Q436" s="167"/>
      <c r="R436" s="167"/>
      <c r="S436" s="167"/>
      <c r="T436" s="167"/>
      <c r="U436" s="166"/>
      <c r="V436" s="165"/>
      <c r="W436" s="167"/>
      <c r="X436" s="167"/>
      <c r="Y436" s="167"/>
      <c r="Z436" s="167"/>
      <c r="AA436" s="167"/>
      <c r="AB436" s="167"/>
      <c r="AC436" s="167"/>
      <c r="AD436" s="167"/>
      <c r="AE436" s="167"/>
      <c r="AF436" s="167"/>
      <c r="AG436" s="167"/>
      <c r="AH436" s="167"/>
      <c r="AI436" s="167"/>
      <c r="AJ436" s="167"/>
      <c r="AK436" s="167"/>
      <c r="AL436" s="66"/>
      <c r="AM436" s="66"/>
      <c r="AN436" s="166"/>
      <c r="AO436" s="165"/>
      <c r="AP436" s="167"/>
      <c r="AQ436" s="167"/>
      <c r="AR436" s="166"/>
      <c r="AS436" s="589"/>
      <c r="AT436" s="589"/>
      <c r="AU436" s="589"/>
      <c r="AV436" s="589"/>
      <c r="AW436" s="589"/>
    </row>
    <row r="437" spans="1:49" ht="10.15" customHeight="1" x14ac:dyDescent="0.2">
      <c r="A437" s="250"/>
      <c r="B437" s="16"/>
      <c r="C437" s="359"/>
      <c r="D437" s="250"/>
      <c r="U437" s="359"/>
      <c r="V437" s="250"/>
      <c r="Z437" s="8"/>
      <c r="AA437" s="6"/>
      <c r="AB437" s="8"/>
      <c r="AC437" s="6"/>
      <c r="AH437" s="8"/>
      <c r="AI437" s="6"/>
      <c r="AJ437" s="8"/>
      <c r="AK437" s="6"/>
      <c r="AL437" s="16"/>
      <c r="AM437" s="16"/>
      <c r="AN437" s="359"/>
      <c r="AO437" s="250"/>
      <c r="AP437" s="852" t="s">
        <v>672</v>
      </c>
      <c r="AQ437" s="852"/>
      <c r="AR437" s="860"/>
      <c r="AS437" s="589"/>
      <c r="AT437" s="589"/>
      <c r="AU437" s="589"/>
      <c r="AV437" s="589"/>
      <c r="AW437" s="589"/>
    </row>
    <row r="438" spans="1:49" ht="10.15" customHeight="1" x14ac:dyDescent="0.2">
      <c r="A438" s="250"/>
      <c r="B438" s="67" t="s">
        <v>1434</v>
      </c>
      <c r="C438" s="359"/>
      <c r="D438" s="250"/>
      <c r="E438" s="804" t="s">
        <v>706</v>
      </c>
      <c r="F438" s="804"/>
      <c r="G438" s="804"/>
      <c r="H438" s="804"/>
      <c r="I438" s="804"/>
      <c r="J438" s="804"/>
      <c r="K438" s="804"/>
      <c r="L438" s="804"/>
      <c r="M438" s="804"/>
      <c r="N438" s="804"/>
      <c r="O438" s="804"/>
      <c r="P438" s="804"/>
      <c r="Q438" s="804"/>
      <c r="R438" s="804"/>
      <c r="S438" s="804"/>
      <c r="U438" s="359"/>
      <c r="V438" s="250"/>
      <c r="W438" s="16" t="s">
        <v>138</v>
      </c>
      <c r="Z438" s="12"/>
      <c r="AA438" s="10"/>
      <c r="AB438" s="12"/>
      <c r="AC438" s="10"/>
      <c r="AE438" s="16" t="s">
        <v>139</v>
      </c>
      <c r="AH438" s="12"/>
      <c r="AI438" s="10"/>
      <c r="AJ438" s="12"/>
      <c r="AK438" s="10"/>
      <c r="AL438" s="16"/>
      <c r="AM438" s="16"/>
      <c r="AN438" s="359"/>
      <c r="AO438" s="250"/>
      <c r="AP438" s="852"/>
      <c r="AQ438" s="852"/>
      <c r="AR438" s="860"/>
      <c r="AS438" s="589"/>
      <c r="AT438" s="589"/>
      <c r="AU438" s="589"/>
      <c r="AV438" s="589"/>
      <c r="AW438" s="589"/>
    </row>
    <row r="439" spans="1:49" ht="10.15" customHeight="1" x14ac:dyDescent="0.2">
      <c r="A439" s="251"/>
      <c r="B439" s="199"/>
      <c r="C439" s="360"/>
      <c r="D439" s="251"/>
      <c r="E439" s="17"/>
      <c r="F439" s="17"/>
      <c r="G439" s="17"/>
      <c r="H439" s="17"/>
      <c r="I439" s="17"/>
      <c r="J439" s="17"/>
      <c r="K439" s="17"/>
      <c r="L439" s="17"/>
      <c r="M439" s="17"/>
      <c r="N439" s="17"/>
      <c r="O439" s="17"/>
      <c r="P439" s="17"/>
      <c r="Q439" s="17"/>
      <c r="R439" s="17"/>
      <c r="S439" s="17"/>
      <c r="T439" s="17"/>
      <c r="U439" s="360"/>
      <c r="V439" s="251"/>
      <c r="W439" s="17"/>
      <c r="X439" s="17"/>
      <c r="Y439" s="17"/>
      <c r="Z439" s="17"/>
      <c r="AA439" s="17"/>
      <c r="AB439" s="17"/>
      <c r="AC439" s="17"/>
      <c r="AD439" s="17"/>
      <c r="AE439" s="17"/>
      <c r="AF439" s="17"/>
      <c r="AG439" s="17"/>
      <c r="AH439" s="17"/>
      <c r="AI439" s="17"/>
      <c r="AJ439" s="17"/>
      <c r="AK439" s="17"/>
      <c r="AL439" s="65"/>
      <c r="AM439" s="65"/>
      <c r="AN439" s="360"/>
      <c r="AO439" s="251"/>
      <c r="AP439" s="868"/>
      <c r="AQ439" s="868"/>
      <c r="AR439" s="869"/>
      <c r="AS439" s="589"/>
      <c r="AT439" s="589"/>
      <c r="AU439" s="589"/>
      <c r="AV439" s="589"/>
      <c r="AW439" s="589"/>
    </row>
    <row r="440" spans="1:49" ht="10.15" customHeight="1" x14ac:dyDescent="0.2">
      <c r="A440" s="250"/>
      <c r="C440" s="166"/>
      <c r="AM440" s="66"/>
      <c r="AN440" s="166"/>
      <c r="AP440" s="585"/>
      <c r="AQ440" s="585"/>
      <c r="AR440" s="633"/>
    </row>
    <row r="441" spans="1:49" ht="10.15" customHeight="1" x14ac:dyDescent="0.2">
      <c r="A441" s="250"/>
      <c r="B441" s="67" t="s">
        <v>1435</v>
      </c>
      <c r="C441" s="359"/>
      <c r="E441" s="16" t="s">
        <v>719</v>
      </c>
      <c r="P441" s="33"/>
      <c r="S441" s="33"/>
      <c r="T441" s="33"/>
      <c r="U441" s="33"/>
      <c r="AA441" s="49"/>
      <c r="AB441" s="49"/>
      <c r="AC441" s="49"/>
      <c r="AE441" s="49"/>
      <c r="AN441" s="359"/>
      <c r="AP441" s="585"/>
      <c r="AQ441" s="585"/>
      <c r="AR441" s="633"/>
    </row>
    <row r="442" spans="1:49" ht="10.15" customHeight="1" x14ac:dyDescent="0.2">
      <c r="A442" s="250"/>
      <c r="C442" s="359"/>
      <c r="P442" s="33"/>
      <c r="S442" s="33"/>
      <c r="T442" s="33"/>
      <c r="U442" s="33"/>
      <c r="AA442" s="49"/>
      <c r="AB442" s="49"/>
      <c r="AC442" s="49"/>
      <c r="AE442" s="49"/>
      <c r="AN442" s="359"/>
      <c r="AP442" s="585"/>
      <c r="AQ442" s="585"/>
      <c r="AR442" s="633"/>
    </row>
    <row r="443" spans="1:49" ht="10.15" customHeight="1" x14ac:dyDescent="0.2">
      <c r="A443" s="250"/>
      <c r="C443" s="359"/>
      <c r="E443" s="16" t="s">
        <v>272</v>
      </c>
      <c r="J443" s="33" t="s">
        <v>2</v>
      </c>
      <c r="K443" s="33"/>
      <c r="L443" s="33"/>
      <c r="M443" s="33"/>
      <c r="N443" s="33"/>
      <c r="O443" s="33"/>
      <c r="P443" s="33"/>
      <c r="Q443" s="33"/>
      <c r="R443" s="33"/>
      <c r="S443" s="33"/>
      <c r="T443" s="33"/>
      <c r="U443" s="33"/>
      <c r="V443" s="33"/>
      <c r="W443" s="33"/>
      <c r="X443" s="33"/>
      <c r="Y443" s="33"/>
      <c r="Z443" s="33"/>
      <c r="AA443" s="33"/>
      <c r="AB443" s="33"/>
      <c r="AC443" s="33"/>
      <c r="AD443" s="33"/>
      <c r="AE443" s="367" t="s">
        <v>81</v>
      </c>
      <c r="AN443" s="359"/>
      <c r="AP443" s="585"/>
      <c r="AQ443" s="585"/>
      <c r="AR443" s="633"/>
    </row>
    <row r="444" spans="1:49" ht="10.15" customHeight="1" x14ac:dyDescent="0.2">
      <c r="A444" s="250"/>
      <c r="C444" s="359"/>
      <c r="E444" s="16" t="s">
        <v>1498</v>
      </c>
      <c r="R444" s="33" t="s">
        <v>2</v>
      </c>
      <c r="S444" s="33"/>
      <c r="T444" s="33"/>
      <c r="U444" s="33"/>
      <c r="V444" s="33"/>
      <c r="W444" s="33"/>
      <c r="X444" s="33"/>
      <c r="Y444" s="33"/>
      <c r="Z444" s="33"/>
      <c r="AA444" s="33"/>
      <c r="AB444" s="33"/>
      <c r="AC444" s="33"/>
      <c r="AD444" s="33"/>
      <c r="AE444" s="367" t="s">
        <v>82</v>
      </c>
      <c r="AN444" s="359"/>
      <c r="AP444" s="585"/>
      <c r="AQ444" s="585"/>
      <c r="AR444" s="633"/>
    </row>
    <row r="445" spans="1:49" x14ac:dyDescent="0.2">
      <c r="A445" s="250"/>
      <c r="C445" s="359"/>
      <c r="E445" s="16" t="s">
        <v>277</v>
      </c>
      <c r="O445" s="33" t="s">
        <v>2</v>
      </c>
      <c r="P445" s="33"/>
      <c r="Q445" s="33"/>
      <c r="R445" s="33"/>
      <c r="S445" s="33"/>
      <c r="T445" s="33"/>
      <c r="U445" s="33"/>
      <c r="V445" s="33"/>
      <c r="W445" s="33"/>
      <c r="X445" s="33"/>
      <c r="Y445" s="33"/>
      <c r="Z445" s="33"/>
      <c r="AA445" s="33"/>
      <c r="AB445" s="33"/>
      <c r="AC445" s="33"/>
      <c r="AD445" s="33"/>
      <c r="AE445" s="367" t="s">
        <v>83</v>
      </c>
      <c r="AN445" s="359"/>
      <c r="AP445" s="585"/>
      <c r="AQ445" s="585"/>
      <c r="AR445" s="633"/>
    </row>
    <row r="446" spans="1:49" x14ac:dyDescent="0.2">
      <c r="A446" s="250"/>
      <c r="C446" s="359"/>
      <c r="E446" s="16" t="s">
        <v>278</v>
      </c>
      <c r="I446" s="33" t="s">
        <v>2</v>
      </c>
      <c r="J446" s="33"/>
      <c r="K446" s="33"/>
      <c r="L446" s="33"/>
      <c r="M446" s="33"/>
      <c r="N446" s="33"/>
      <c r="O446" s="33"/>
      <c r="P446" s="33"/>
      <c r="Q446" s="33"/>
      <c r="R446" s="33"/>
      <c r="S446" s="33"/>
      <c r="T446" s="33"/>
      <c r="U446" s="33"/>
      <c r="V446" s="33"/>
      <c r="W446" s="33"/>
      <c r="X446" s="33"/>
      <c r="Y446" s="33"/>
      <c r="Z446" s="33"/>
      <c r="AA446" s="33"/>
      <c r="AB446" s="33"/>
      <c r="AC446" s="33"/>
      <c r="AD446" s="33"/>
      <c r="AE446" s="367" t="s">
        <v>84</v>
      </c>
      <c r="AN446" s="359"/>
      <c r="AP446" s="585"/>
      <c r="AQ446" s="585"/>
      <c r="AR446" s="633"/>
    </row>
    <row r="447" spans="1:49" x14ac:dyDescent="0.2">
      <c r="A447" s="250"/>
      <c r="C447" s="359"/>
      <c r="E447" s="16" t="s">
        <v>283</v>
      </c>
      <c r="AC447" s="33" t="s">
        <v>2</v>
      </c>
      <c r="AD447" s="33"/>
      <c r="AE447" s="367" t="s">
        <v>85</v>
      </c>
      <c r="AN447" s="359"/>
      <c r="AP447" s="585"/>
      <c r="AQ447" s="585"/>
      <c r="AR447" s="633"/>
    </row>
    <row r="448" spans="1:49" s="754" customFormat="1" x14ac:dyDescent="0.2">
      <c r="A448" s="250"/>
      <c r="B448" s="751"/>
      <c r="C448" s="764"/>
      <c r="AC448" s="33"/>
      <c r="AD448" s="33"/>
      <c r="AE448" s="768"/>
      <c r="AL448" s="757"/>
      <c r="AM448" s="757"/>
      <c r="AN448" s="764"/>
      <c r="AP448" s="755"/>
      <c r="AQ448" s="755"/>
      <c r="AR448" s="756"/>
    </row>
    <row r="449" spans="1:44" x14ac:dyDescent="0.2">
      <c r="A449" s="250"/>
      <c r="C449" s="359"/>
      <c r="E449" s="16" t="s">
        <v>17</v>
      </c>
      <c r="H449" s="17"/>
      <c r="I449" s="17"/>
      <c r="J449" s="17"/>
      <c r="K449" s="17"/>
      <c r="L449" s="17"/>
      <c r="M449" s="17"/>
      <c r="N449" s="17"/>
      <c r="O449" s="17"/>
      <c r="P449" s="17"/>
      <c r="Q449" s="17"/>
      <c r="R449" s="17"/>
      <c r="S449" s="17"/>
      <c r="T449" s="17"/>
      <c r="U449" s="17"/>
      <c r="V449" s="17"/>
      <c r="W449" s="17"/>
      <c r="X449" s="17"/>
      <c r="Y449" s="17"/>
      <c r="Z449" s="17"/>
      <c r="AA449" s="17"/>
      <c r="AB449" s="33" t="s">
        <v>2</v>
      </c>
      <c r="AC449" s="33"/>
      <c r="AD449" s="33"/>
      <c r="AE449" s="848">
        <v>96</v>
      </c>
      <c r="AF449" s="848"/>
      <c r="AN449" s="359"/>
      <c r="AP449" s="585"/>
      <c r="AQ449" s="585"/>
      <c r="AR449" s="633"/>
    </row>
    <row r="450" spans="1:44" x14ac:dyDescent="0.2">
      <c r="A450" s="251"/>
      <c r="B450" s="199"/>
      <c r="C450" s="360"/>
      <c r="D450" s="17"/>
      <c r="E450" s="17"/>
      <c r="F450" s="17"/>
      <c r="G450" s="17"/>
      <c r="H450" s="17"/>
      <c r="I450" s="17"/>
      <c r="J450" s="17"/>
      <c r="K450" s="17"/>
      <c r="L450" s="17"/>
      <c r="M450" s="17" t="s">
        <v>53</v>
      </c>
      <c r="N450" s="17"/>
      <c r="O450" s="17"/>
      <c r="P450" s="17"/>
      <c r="Q450" s="17"/>
      <c r="R450" s="17"/>
      <c r="S450" s="17"/>
      <c r="T450" s="17"/>
      <c r="U450" s="17"/>
      <c r="V450" s="17"/>
      <c r="W450" s="17"/>
      <c r="X450" s="17"/>
      <c r="Y450" s="17"/>
      <c r="Z450" s="17"/>
      <c r="AA450" s="17"/>
      <c r="AB450" s="17"/>
      <c r="AC450" s="155"/>
      <c r="AD450" s="17"/>
      <c r="AE450" s="199"/>
      <c r="AF450" s="17"/>
      <c r="AG450" s="17"/>
      <c r="AH450" s="17"/>
      <c r="AI450" s="17"/>
      <c r="AJ450" s="17"/>
      <c r="AK450" s="17"/>
      <c r="AL450" s="65"/>
      <c r="AM450" s="65"/>
      <c r="AN450" s="360"/>
      <c r="AO450" s="17"/>
      <c r="AP450" s="656"/>
      <c r="AQ450" s="656"/>
      <c r="AR450" s="657"/>
    </row>
    <row r="451" spans="1:44" x14ac:dyDescent="0.2">
      <c r="A451" s="250"/>
      <c r="AC451" s="49"/>
      <c r="AE451" s="292"/>
      <c r="AP451" s="585"/>
      <c r="AQ451" s="585"/>
      <c r="AR451" s="633"/>
    </row>
    <row r="452" spans="1:44" s="612" customFormat="1" x14ac:dyDescent="0.2">
      <c r="A452" s="251"/>
      <c r="B452" s="199"/>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55"/>
      <c r="AD452" s="17"/>
      <c r="AE452" s="199"/>
      <c r="AF452" s="17"/>
      <c r="AG452" s="17"/>
      <c r="AH452" s="17"/>
      <c r="AI452" s="17"/>
      <c r="AJ452" s="17"/>
      <c r="AK452" s="17"/>
      <c r="AL452" s="65"/>
      <c r="AM452" s="65"/>
      <c r="AN452" s="17"/>
      <c r="AO452" s="617"/>
      <c r="AP452" s="620"/>
      <c r="AQ452" s="620"/>
      <c r="AR452" s="621"/>
    </row>
    <row r="453" spans="1:44" x14ac:dyDescent="0.2">
      <c r="AC453" s="49"/>
      <c r="AE453" s="292"/>
      <c r="AP453" s="585"/>
      <c r="AQ453" s="585"/>
      <c r="AR453" s="585"/>
    </row>
    <row r="454" spans="1:44" x14ac:dyDescent="0.2">
      <c r="AC454" s="49"/>
      <c r="AE454" s="292"/>
      <c r="AP454" s="585"/>
      <c r="AQ454" s="585"/>
      <c r="AR454" s="585"/>
    </row>
    <row r="455" spans="1:44" x14ac:dyDescent="0.2">
      <c r="AP455" s="585"/>
      <c r="AQ455" s="585"/>
      <c r="AR455" s="585"/>
    </row>
  </sheetData>
  <sheetProtection formatCells="0" formatRows="0" insertRows="0" deleteRows="0"/>
  <mergeCells count="98">
    <mergeCell ref="AL52:AM52"/>
    <mergeCell ref="AL101:AM101"/>
    <mergeCell ref="E18:S18"/>
    <mergeCell ref="E22:S22"/>
    <mergeCell ref="E27:T28"/>
    <mergeCell ref="E33:T34"/>
    <mergeCell ref="E49:T50"/>
    <mergeCell ref="E38:T43"/>
    <mergeCell ref="E79:T83"/>
    <mergeCell ref="E93:T98"/>
    <mergeCell ref="E87:T90"/>
    <mergeCell ref="A1:AR1"/>
    <mergeCell ref="E3:AQ12"/>
    <mergeCell ref="E14:AQ14"/>
    <mergeCell ref="E16:T16"/>
    <mergeCell ref="W16:AL16"/>
    <mergeCell ref="AP16:AQ16"/>
    <mergeCell ref="AQ55:AR55"/>
    <mergeCell ref="E62:T64"/>
    <mergeCell ref="AQ63:AR63"/>
    <mergeCell ref="E67:T70"/>
    <mergeCell ref="E74:T76"/>
    <mergeCell ref="AQ75:AR75"/>
    <mergeCell ref="E55:T58"/>
    <mergeCell ref="E121:T125"/>
    <mergeCell ref="E128:T133"/>
    <mergeCell ref="E104:T107"/>
    <mergeCell ref="AQ107:AR107"/>
    <mergeCell ref="E110:T112"/>
    <mergeCell ref="AQ111:AR111"/>
    <mergeCell ref="E115:T118"/>
    <mergeCell ref="E153:T154"/>
    <mergeCell ref="AQ154:AR154"/>
    <mergeCell ref="E157:T162"/>
    <mergeCell ref="E165:T169"/>
    <mergeCell ref="E136:T139"/>
    <mergeCell ref="AQ137:AR139"/>
    <mergeCell ref="E142:T147"/>
    <mergeCell ref="AQ143:AR143"/>
    <mergeCell ref="AL177:AM177"/>
    <mergeCell ref="E214:T219"/>
    <mergeCell ref="E222:T226"/>
    <mergeCell ref="E236:T237"/>
    <mergeCell ref="E240:T241"/>
    <mergeCell ref="E195:T198"/>
    <mergeCell ref="AQ191:AR191"/>
    <mergeCell ref="E202:T205"/>
    <mergeCell ref="AQ203:AR203"/>
    <mergeCell ref="E209:T211"/>
    <mergeCell ref="AQ210:AR210"/>
    <mergeCell ref="E281:T283"/>
    <mergeCell ref="E358:T360"/>
    <mergeCell ref="E244:T246"/>
    <mergeCell ref="E173:T175"/>
    <mergeCell ref="E190:T192"/>
    <mergeCell ref="E180:T187"/>
    <mergeCell ref="E286:T290"/>
    <mergeCell ref="E376:T381"/>
    <mergeCell ref="AP437:AR439"/>
    <mergeCell ref="E438:S438"/>
    <mergeCell ref="E293:T297"/>
    <mergeCell ref="E325:T327"/>
    <mergeCell ref="E330:T342"/>
    <mergeCell ref="AL434:AM434"/>
    <mergeCell ref="AQ415:AR415"/>
    <mergeCell ref="AQ363:AR363"/>
    <mergeCell ref="E345:T347"/>
    <mergeCell ref="E350:T354"/>
    <mergeCell ref="AQ90:AR90"/>
    <mergeCell ref="E414:T416"/>
    <mergeCell ref="E419:T420"/>
    <mergeCell ref="AL422:AM422"/>
    <mergeCell ref="AE449:AF449"/>
    <mergeCell ref="E312:T316"/>
    <mergeCell ref="E319:T322"/>
    <mergeCell ref="AQ289:AR289"/>
    <mergeCell ref="E425:T428"/>
    <mergeCell ref="E305:T307"/>
    <mergeCell ref="AL309:AM309"/>
    <mergeCell ref="E300:T302"/>
    <mergeCell ref="AQ301:AR301"/>
    <mergeCell ref="E363:T365"/>
    <mergeCell ref="AQ364:AR364"/>
    <mergeCell ref="E262:T264"/>
    <mergeCell ref="E229:T233"/>
    <mergeCell ref="E267:T273"/>
    <mergeCell ref="AQ273:AR273"/>
    <mergeCell ref="E276:T278"/>
    <mergeCell ref="E249:T252"/>
    <mergeCell ref="E255:T259"/>
    <mergeCell ref="AQ241:AR241"/>
    <mergeCell ref="E368:T371"/>
    <mergeCell ref="E384:T387"/>
    <mergeCell ref="E407:T410"/>
    <mergeCell ref="E394:T396"/>
    <mergeCell ref="AQ395:AR395"/>
    <mergeCell ref="AQ384:AR384"/>
    <mergeCell ref="E399:T402"/>
  </mergeCells>
  <printOptions horizontalCentered="1"/>
  <pageMargins left="0.5" right="0.5" top="0.5" bottom="0.5" header="0.3" footer="0.3"/>
  <pageSetup paperSize="9" scale="81" orientation="portrait" r:id="rId1"/>
  <headerFooter>
    <oddFooter>&amp;CHH-&amp;P</oddFooter>
  </headerFooter>
  <rowBreaks count="5" manualBreakCount="5">
    <brk id="102" max="43" man="1"/>
    <brk id="151" max="43" man="1"/>
    <brk id="253" max="43" man="1"/>
    <brk id="298" max="43" man="1"/>
    <brk id="392" max="4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8" width="3.5" style="62" customWidth="1"/>
    <col min="39" max="39" width="1.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4" ht="11.25" customHeight="1" x14ac:dyDescent="0.2">
      <c r="A1" s="826" t="s">
        <v>2645</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67" t="s">
        <v>1405</v>
      </c>
      <c r="E3" s="804" t="s">
        <v>2690</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4"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4"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4"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4"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4"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4"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4"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4"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4"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4"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457"/>
    </row>
    <row r="14" spans="1:44" ht="11.25" customHeight="1" x14ac:dyDescent="0.2">
      <c r="A14" s="470"/>
      <c r="B14" s="67" t="s">
        <v>1404</v>
      </c>
      <c r="E14" s="804" t="s">
        <v>2689</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473"/>
    </row>
    <row r="15" spans="1:44"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473"/>
    </row>
    <row r="16" spans="1:44"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362"/>
      <c r="AN16" s="60"/>
      <c r="AO16" s="61"/>
      <c r="AP16" s="854" t="s">
        <v>30</v>
      </c>
      <c r="AQ16" s="854"/>
      <c r="AR16" s="60"/>
    </row>
    <row r="17" spans="1:44" ht="6" customHeight="1" x14ac:dyDescent="0.2">
      <c r="A17" s="71"/>
      <c r="B17" s="72"/>
      <c r="C17" s="70"/>
      <c r="D17" s="71"/>
      <c r="E17" s="72"/>
      <c r="F17" s="72"/>
      <c r="G17" s="72"/>
      <c r="H17" s="72"/>
      <c r="I17" s="72"/>
      <c r="J17" s="72"/>
      <c r="K17" s="72"/>
      <c r="L17" s="72"/>
      <c r="M17" s="72"/>
      <c r="N17" s="72"/>
      <c r="O17" s="72"/>
      <c r="P17" s="72"/>
      <c r="Q17" s="72"/>
      <c r="R17" s="72"/>
      <c r="S17" s="72"/>
      <c r="T17" s="72"/>
      <c r="U17" s="70"/>
      <c r="V17" s="71"/>
      <c r="W17" s="72"/>
      <c r="X17" s="72"/>
      <c r="Y17" s="72"/>
      <c r="Z17" s="72"/>
      <c r="AA17" s="72"/>
      <c r="AB17" s="72"/>
      <c r="AC17" s="72"/>
      <c r="AD17" s="72"/>
      <c r="AE17" s="72"/>
      <c r="AF17" s="72"/>
      <c r="AG17" s="72"/>
      <c r="AH17" s="72"/>
      <c r="AI17" s="72"/>
      <c r="AJ17" s="72"/>
      <c r="AK17" s="72"/>
      <c r="AL17" s="72"/>
      <c r="AM17" s="72"/>
      <c r="AN17" s="70"/>
      <c r="AO17" s="71"/>
      <c r="AP17" s="72"/>
      <c r="AQ17" s="72"/>
      <c r="AR17" s="70"/>
    </row>
    <row r="18" spans="1:44" ht="11.25" customHeight="1" x14ac:dyDescent="0.2">
      <c r="A18" s="250"/>
      <c r="B18" s="67" t="s">
        <v>799</v>
      </c>
      <c r="C18" s="359"/>
      <c r="D18" s="250"/>
      <c r="E18" s="804" t="e">
        <f ca="1">VLOOKUP(INDIRECT(ADDRESS(ROW(),COLUMN()-3)),Language_Translations,MATCH(Language_Selected,Language_Options,0),FALSE)</f>
        <v>#REF!</v>
      </c>
      <c r="F18" s="804"/>
      <c r="G18" s="804"/>
      <c r="H18" s="804"/>
      <c r="I18" s="804"/>
      <c r="J18" s="804"/>
      <c r="K18" s="804"/>
      <c r="L18" s="804"/>
      <c r="M18" s="804"/>
      <c r="N18" s="804"/>
      <c r="O18" s="804"/>
      <c r="P18" s="804"/>
      <c r="Q18" s="804"/>
      <c r="R18" s="804"/>
      <c r="S18" s="804"/>
      <c r="T18" s="287"/>
      <c r="U18" s="359"/>
      <c r="V18" s="250"/>
      <c r="Z18" s="8"/>
      <c r="AA18" s="6"/>
      <c r="AB18" s="8"/>
      <c r="AC18" s="6"/>
      <c r="AH18" s="8"/>
      <c r="AI18" s="6"/>
      <c r="AJ18" s="8"/>
      <c r="AK18" s="6"/>
      <c r="AL18" s="16"/>
      <c r="AM18" s="16"/>
      <c r="AN18" s="359"/>
      <c r="AO18" s="250"/>
      <c r="AR18" s="359"/>
    </row>
    <row r="19" spans="1:44"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H19" s="12"/>
      <c r="AI19" s="10"/>
      <c r="AJ19" s="12"/>
      <c r="AK19" s="10"/>
      <c r="AL19" s="16"/>
      <c r="AM19" s="16"/>
      <c r="AN19" s="359"/>
      <c r="AO19" s="250"/>
      <c r="AR19" s="359"/>
    </row>
    <row r="20" spans="1:44"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360"/>
      <c r="AO20" s="251"/>
      <c r="AP20" s="17"/>
      <c r="AQ20" s="17"/>
      <c r="AR20" s="360"/>
    </row>
    <row r="21" spans="1:44" ht="6" customHeight="1" x14ac:dyDescent="0.2">
      <c r="A21" s="250"/>
      <c r="B21" s="16"/>
      <c r="C21" s="359"/>
      <c r="D21" s="250"/>
      <c r="U21" s="359"/>
      <c r="V21" s="250"/>
      <c r="AL21" s="16"/>
      <c r="AM21" s="16"/>
      <c r="AN21" s="359"/>
      <c r="AO21" s="250"/>
      <c r="AR21" s="359"/>
    </row>
    <row r="22" spans="1:44" ht="11.25" customHeight="1" x14ac:dyDescent="0.2">
      <c r="A22" s="250"/>
      <c r="B22" s="67" t="s">
        <v>800</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287"/>
      <c r="U22" s="359"/>
      <c r="V22" s="250"/>
      <c r="W22" s="16" t="s">
        <v>439</v>
      </c>
      <c r="AG22" s="16" t="s">
        <v>140</v>
      </c>
      <c r="AL22" s="16"/>
      <c r="AM22" s="16"/>
      <c r="AO22" s="250"/>
      <c r="AR22" s="359"/>
    </row>
    <row r="23" spans="1:44"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H23" s="8"/>
      <c r="AI23" s="6"/>
      <c r="AJ23" s="8"/>
      <c r="AK23" s="6"/>
      <c r="AL23" s="8"/>
      <c r="AM23" s="6"/>
      <c r="AO23" s="250"/>
      <c r="AR23" s="359"/>
    </row>
    <row r="24" spans="1:44" ht="11.25" customHeight="1" x14ac:dyDescent="0.2">
      <c r="A24" s="250"/>
      <c r="B24" s="16"/>
      <c r="C24" s="359"/>
      <c r="D24" s="250"/>
      <c r="U24" s="359"/>
      <c r="V24" s="250"/>
      <c r="Y24" s="251"/>
      <c r="Z24" s="360"/>
      <c r="AA24" s="12"/>
      <c r="AB24" s="10"/>
      <c r="AC24" s="12"/>
      <c r="AD24" s="10"/>
      <c r="AH24" s="12"/>
      <c r="AI24" s="10"/>
      <c r="AJ24" s="12"/>
      <c r="AK24" s="10"/>
      <c r="AL24" s="12"/>
      <c r="AM24" s="10"/>
      <c r="AO24" s="250"/>
      <c r="AR24" s="359"/>
    </row>
    <row r="25" spans="1:44"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360"/>
      <c r="AO25" s="251"/>
      <c r="AP25" s="17"/>
      <c r="AQ25" s="17"/>
      <c r="AR25" s="360"/>
    </row>
    <row r="26" spans="1:44" ht="4.9000000000000004" customHeight="1" x14ac:dyDescent="0.2">
      <c r="A26" s="250"/>
      <c r="B26" s="16"/>
      <c r="C26" s="359"/>
      <c r="D26" s="250"/>
      <c r="U26" s="359"/>
      <c r="V26" s="250"/>
      <c r="AL26" s="16"/>
      <c r="AM26" s="16"/>
      <c r="AN26" s="359"/>
      <c r="AO26" s="250"/>
      <c r="AR26" s="359"/>
    </row>
    <row r="27" spans="1:44" ht="11.25" customHeight="1" x14ac:dyDescent="0.2">
      <c r="A27" s="250"/>
      <c r="B27" s="67" t="s">
        <v>1406</v>
      </c>
      <c r="C27" s="359"/>
      <c r="D27" s="250"/>
      <c r="E27" s="804" t="e">
        <f ca="1">VLOOKUP(INDIRECT(ADDRESS(ROW(),COLUMN()-3)),Language_Translations,MATCH(Language_Selected,Language_Options,0),FALSE)</f>
        <v>#REF!</v>
      </c>
      <c r="F27" s="804"/>
      <c r="G27" s="804"/>
      <c r="H27" s="804"/>
      <c r="I27" s="804"/>
      <c r="J27" s="804"/>
      <c r="K27" s="804"/>
      <c r="L27" s="804"/>
      <c r="M27" s="804"/>
      <c r="N27" s="804"/>
      <c r="O27" s="804"/>
      <c r="P27" s="804"/>
      <c r="Q27" s="804"/>
      <c r="R27" s="804"/>
      <c r="S27" s="804"/>
      <c r="T27" s="804"/>
      <c r="U27" s="359"/>
      <c r="V27" s="250"/>
      <c r="AL27" s="16"/>
      <c r="AM27" s="16"/>
      <c r="AN27" s="359"/>
      <c r="AO27" s="250"/>
      <c r="AR27" s="359"/>
    </row>
    <row r="28" spans="1:44"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H28" s="8"/>
      <c r="AI28" s="6"/>
      <c r="AJ28" s="8"/>
      <c r="AK28" s="6"/>
      <c r="AL28" s="16"/>
      <c r="AM28" s="16"/>
      <c r="AN28" s="359"/>
      <c r="AO28" s="250"/>
      <c r="AR28" s="359"/>
    </row>
    <row r="29" spans="1:44"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12"/>
      <c r="AI29" s="10"/>
      <c r="AJ29" s="12"/>
      <c r="AK29" s="10"/>
      <c r="AL29" s="16"/>
      <c r="AM29" s="16"/>
      <c r="AN29" s="359"/>
      <c r="AO29" s="250"/>
      <c r="AR29" s="359"/>
    </row>
    <row r="30" spans="1:44"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L30" s="16"/>
      <c r="AM30" s="16"/>
      <c r="AN30" s="359"/>
      <c r="AO30" s="250"/>
      <c r="AR30" s="359"/>
    </row>
    <row r="31" spans="1:44"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360"/>
      <c r="AO31" s="251"/>
      <c r="AP31" s="17"/>
      <c r="AQ31" s="17"/>
      <c r="AR31" s="360"/>
    </row>
    <row r="32" spans="1:44" ht="4.9000000000000004" customHeight="1" x14ac:dyDescent="0.2">
      <c r="A32" s="250"/>
      <c r="B32" s="16"/>
      <c r="C32" s="359"/>
      <c r="D32" s="250"/>
      <c r="U32" s="359"/>
      <c r="V32" s="250"/>
      <c r="AL32" s="16"/>
      <c r="AM32" s="16"/>
      <c r="AN32" s="359"/>
      <c r="AO32" s="250"/>
      <c r="AR32" s="359"/>
    </row>
    <row r="33" spans="1:44" ht="11.25" customHeight="1" x14ac:dyDescent="0.2">
      <c r="A33" s="250"/>
      <c r="B33" s="67" t="s">
        <v>1407</v>
      </c>
      <c r="C33" s="359"/>
      <c r="D33" s="250"/>
      <c r="E33" s="804" t="e">
        <f ca="1">VLOOKUP(INDIRECT(ADDRESS(ROW(),COLUMN()-3)),Language_Translations,MATCH(Language_Selected,Language_Options,0),FALSE)</f>
        <v>#REF!</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79" t="s">
        <v>36</v>
      </c>
      <c r="AM33" s="16"/>
      <c r="AN33" s="359"/>
      <c r="AO33" s="250"/>
      <c r="AR33" s="359"/>
    </row>
    <row r="34" spans="1:44"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79" t="s">
        <v>38</v>
      </c>
      <c r="AM34" s="16"/>
      <c r="AN34" s="359"/>
      <c r="AO34" s="250"/>
      <c r="AQ34" s="198">
        <v>7.234</v>
      </c>
      <c r="AR34" s="557"/>
    </row>
    <row r="35" spans="1:44" ht="11.25" customHeight="1" x14ac:dyDescent="0.2">
      <c r="A35" s="250"/>
      <c r="B35" s="16"/>
      <c r="C35" s="359"/>
      <c r="D35" s="250"/>
      <c r="U35" s="359"/>
      <c r="V35" s="250"/>
      <c r="AB35" s="33"/>
      <c r="AC35" s="33"/>
      <c r="AD35" s="33"/>
      <c r="AE35" s="33"/>
      <c r="AF35" s="33"/>
      <c r="AG35" s="33"/>
      <c r="AH35" s="33"/>
      <c r="AI35" s="33"/>
      <c r="AJ35" s="33"/>
      <c r="AK35" s="33"/>
      <c r="AL35" s="79"/>
      <c r="AM35" s="16"/>
      <c r="AN35" s="359"/>
      <c r="AO35" s="250"/>
      <c r="AQ35" s="198"/>
      <c r="AR35" s="557"/>
    </row>
    <row r="36" spans="1:44" ht="2.65" customHeight="1" thickBot="1" x14ac:dyDescent="0.25">
      <c r="A36" s="6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60"/>
    </row>
    <row r="37" spans="1:44" ht="6" customHeight="1" x14ac:dyDescent="0.2">
      <c r="A37" s="250"/>
      <c r="B37" s="16"/>
      <c r="C37" s="359"/>
      <c r="D37" s="250"/>
      <c r="U37" s="359"/>
      <c r="V37" s="250"/>
      <c r="AL37" s="16"/>
      <c r="AM37" s="16"/>
      <c r="AN37" s="359"/>
      <c r="AO37" s="250"/>
      <c r="AR37" s="359"/>
    </row>
    <row r="38" spans="1:44" ht="6" customHeight="1" x14ac:dyDescent="0.2">
      <c r="A38" s="250"/>
      <c r="B38" s="16"/>
      <c r="C38" s="359"/>
      <c r="D38" s="250"/>
      <c r="U38" s="359"/>
      <c r="V38" s="250"/>
      <c r="AL38" s="16"/>
      <c r="AM38" s="16"/>
      <c r="AN38" s="359"/>
      <c r="AO38" s="250"/>
      <c r="AR38" s="359"/>
    </row>
    <row r="39" spans="1:44" ht="11.25" customHeight="1" x14ac:dyDescent="0.2">
      <c r="A39" s="250"/>
      <c r="B39" s="67" t="s">
        <v>583</v>
      </c>
      <c r="C39" s="359"/>
      <c r="D39" s="250"/>
      <c r="E39" s="804" t="s">
        <v>2657</v>
      </c>
      <c r="F39" s="804"/>
      <c r="G39" s="804"/>
      <c r="H39" s="804"/>
      <c r="I39" s="804"/>
      <c r="J39" s="804"/>
      <c r="K39" s="804"/>
      <c r="L39" s="804"/>
      <c r="M39" s="804"/>
      <c r="N39" s="804"/>
      <c r="O39" s="804"/>
      <c r="P39" s="804"/>
      <c r="Q39" s="804"/>
      <c r="R39" s="804"/>
      <c r="S39" s="804"/>
      <c r="T39" s="804"/>
      <c r="U39" s="359"/>
      <c r="V39" s="250"/>
      <c r="W39" s="462" t="s">
        <v>1440</v>
      </c>
      <c r="X39" s="462"/>
      <c r="Y39" s="462"/>
      <c r="Z39" s="462"/>
      <c r="AA39" s="462"/>
      <c r="AB39" s="630"/>
      <c r="AC39" s="631"/>
      <c r="AD39" s="630"/>
      <c r="AE39" s="631"/>
      <c r="AF39" s="462"/>
      <c r="AG39" s="462"/>
      <c r="AH39" s="462"/>
      <c r="AI39" s="462"/>
      <c r="AJ39" s="462"/>
      <c r="AK39" s="462"/>
      <c r="AL39" s="462"/>
      <c r="AM39" s="16"/>
      <c r="AN39" s="359"/>
      <c r="AO39" s="250"/>
      <c r="AR39" s="359"/>
    </row>
    <row r="40" spans="1:44" ht="11.25" customHeight="1" x14ac:dyDescent="0.2">
      <c r="A40" s="250"/>
      <c r="B40" s="16"/>
      <c r="C40" s="359"/>
      <c r="D40" s="250"/>
      <c r="E40" s="804"/>
      <c r="F40" s="804"/>
      <c r="G40" s="804"/>
      <c r="H40" s="804"/>
      <c r="I40" s="804"/>
      <c r="J40" s="804"/>
      <c r="K40" s="804"/>
      <c r="L40" s="804"/>
      <c r="M40" s="804"/>
      <c r="N40" s="804"/>
      <c r="O40" s="804"/>
      <c r="P40" s="804"/>
      <c r="Q40" s="804"/>
      <c r="R40" s="804"/>
      <c r="S40" s="804"/>
      <c r="T40" s="804"/>
      <c r="U40" s="359"/>
      <c r="V40" s="250"/>
      <c r="W40" s="462" t="s">
        <v>1441</v>
      </c>
      <c r="X40" s="462"/>
      <c r="Y40" s="462"/>
      <c r="Z40" s="462"/>
      <c r="AA40" s="462"/>
      <c r="AB40" s="632"/>
      <c r="AC40" s="255"/>
      <c r="AD40" s="632"/>
      <c r="AE40" s="255"/>
      <c r="AF40" s="462"/>
      <c r="AG40" s="462"/>
      <c r="AH40" s="462"/>
      <c r="AI40" s="462"/>
      <c r="AJ40" s="462"/>
      <c r="AK40" s="462"/>
      <c r="AL40" s="462"/>
      <c r="AM40" s="16"/>
      <c r="AN40" s="359"/>
      <c r="AO40" s="250"/>
      <c r="AR40" s="359"/>
    </row>
    <row r="41" spans="1:44" ht="13.15" customHeight="1" x14ac:dyDescent="0.2">
      <c r="A41" s="250"/>
      <c r="B41" s="16"/>
      <c r="C41" s="359"/>
      <c r="D41" s="250"/>
      <c r="E41" s="287"/>
      <c r="F41" s="287"/>
      <c r="G41" s="287"/>
      <c r="H41" s="287"/>
      <c r="I41" s="287"/>
      <c r="J41" s="287"/>
      <c r="K41" s="287"/>
      <c r="L41" s="287"/>
      <c r="M41" s="287"/>
      <c r="N41" s="287"/>
      <c r="O41" s="287"/>
      <c r="P41" s="287"/>
      <c r="Q41" s="287"/>
      <c r="R41" s="287"/>
      <c r="S41" s="287"/>
      <c r="T41" s="287"/>
      <c r="U41" s="359"/>
      <c r="V41" s="250"/>
      <c r="AD41" s="33"/>
      <c r="AE41" s="33"/>
      <c r="AF41" s="33"/>
      <c r="AG41" s="33"/>
      <c r="AI41" s="33"/>
      <c r="AJ41" s="62"/>
      <c r="AK41" s="33"/>
      <c r="AL41" s="292"/>
      <c r="AM41" s="16"/>
      <c r="AN41" s="359"/>
      <c r="AO41" s="250"/>
      <c r="AR41" s="359"/>
    </row>
    <row r="42" spans="1:44" ht="13.15" customHeight="1" x14ac:dyDescent="0.2">
      <c r="A42" s="250"/>
      <c r="B42" s="16"/>
      <c r="C42" s="359"/>
      <c r="D42" s="250"/>
      <c r="E42" s="287"/>
      <c r="F42" s="287"/>
      <c r="G42" s="287"/>
      <c r="H42" s="287"/>
      <c r="I42" s="287"/>
      <c r="J42" s="287"/>
      <c r="K42" s="287"/>
      <c r="L42" s="287"/>
      <c r="M42" s="287"/>
      <c r="N42" s="287"/>
      <c r="O42" s="287"/>
      <c r="P42" s="287"/>
      <c r="Q42" s="287"/>
      <c r="R42" s="287"/>
      <c r="S42" s="287"/>
      <c r="T42" s="287"/>
      <c r="U42" s="359"/>
      <c r="V42" s="250"/>
      <c r="W42" s="16" t="s">
        <v>45</v>
      </c>
      <c r="AA42" s="33"/>
      <c r="AB42" s="33" t="s">
        <v>2</v>
      </c>
      <c r="AC42" s="33"/>
      <c r="AD42" s="33"/>
      <c r="AE42" s="33"/>
      <c r="AF42" s="33"/>
      <c r="AG42" s="33"/>
      <c r="AH42" s="33"/>
      <c r="AI42" s="33"/>
      <c r="AJ42" s="33"/>
      <c r="AK42" s="33"/>
      <c r="AL42" s="292">
        <v>98</v>
      </c>
      <c r="AM42" s="16"/>
      <c r="AN42" s="359"/>
      <c r="AO42" s="250"/>
      <c r="AR42" s="359"/>
    </row>
    <row r="43" spans="1:44" ht="5.45" customHeight="1" x14ac:dyDescent="0.2">
      <c r="A43" s="250"/>
      <c r="B43" s="16"/>
      <c r="C43" s="359"/>
      <c r="D43" s="250"/>
      <c r="E43" s="440"/>
      <c r="F43" s="440"/>
      <c r="G43" s="440"/>
      <c r="H43" s="440"/>
      <c r="I43" s="440"/>
      <c r="J43" s="440"/>
      <c r="K43" s="440"/>
      <c r="L43" s="440"/>
      <c r="M43" s="440"/>
      <c r="N43" s="440"/>
      <c r="O43" s="440"/>
      <c r="P43" s="440"/>
      <c r="Q43" s="440"/>
      <c r="R43" s="440"/>
      <c r="S43" s="440"/>
      <c r="T43" s="440"/>
      <c r="U43" s="359"/>
      <c r="V43" s="250"/>
      <c r="Y43" s="33"/>
      <c r="Z43" s="33"/>
      <c r="AA43" s="33"/>
      <c r="AB43" s="33"/>
      <c r="AC43" s="33"/>
      <c r="AD43" s="33"/>
      <c r="AE43" s="33"/>
      <c r="AF43" s="33"/>
      <c r="AG43" s="33"/>
      <c r="AH43" s="33"/>
      <c r="AI43" s="33"/>
      <c r="AJ43" s="33"/>
      <c r="AK43" s="33"/>
      <c r="AL43" s="79"/>
      <c r="AM43" s="16"/>
      <c r="AN43" s="359"/>
      <c r="AO43" s="250"/>
      <c r="AR43" s="359"/>
    </row>
    <row r="44" spans="1:44" ht="6.4" customHeight="1" x14ac:dyDescent="0.2">
      <c r="A44" s="165"/>
      <c r="B44" s="167"/>
      <c r="C44" s="166"/>
      <c r="D44" s="165"/>
      <c r="E44" s="167"/>
      <c r="F44" s="167"/>
      <c r="G44" s="167"/>
      <c r="H44" s="167"/>
      <c r="I44" s="167"/>
      <c r="J44" s="167"/>
      <c r="K44" s="167"/>
      <c r="L44" s="167"/>
      <c r="M44" s="167"/>
      <c r="N44" s="167"/>
      <c r="O44" s="167"/>
      <c r="P44" s="167"/>
      <c r="Q44" s="167"/>
      <c r="R44" s="167"/>
      <c r="S44" s="167"/>
      <c r="T44" s="167"/>
      <c r="U44" s="166"/>
      <c r="V44" s="165"/>
      <c r="W44" s="167"/>
      <c r="X44" s="167"/>
      <c r="Y44" s="167"/>
      <c r="Z44" s="167"/>
      <c r="AA44" s="167"/>
      <c r="AB44" s="167"/>
      <c r="AC44" s="167"/>
      <c r="AD44" s="167"/>
      <c r="AE44" s="167"/>
      <c r="AF44" s="167"/>
      <c r="AG44" s="167"/>
      <c r="AH44" s="167"/>
      <c r="AI44" s="167"/>
      <c r="AJ44" s="167"/>
      <c r="AK44" s="167"/>
      <c r="AL44" s="167"/>
      <c r="AM44" s="167"/>
      <c r="AN44" s="166"/>
      <c r="AO44" s="165"/>
      <c r="AP44" s="167"/>
      <c r="AQ44" s="167"/>
      <c r="AR44" s="166"/>
    </row>
    <row r="45" spans="1:44" ht="11.25" customHeight="1" x14ac:dyDescent="0.2">
      <c r="A45" s="250"/>
      <c r="B45" s="67" t="s">
        <v>584</v>
      </c>
      <c r="C45" s="359"/>
      <c r="D45" s="250"/>
      <c r="E45" s="804" t="s">
        <v>2658</v>
      </c>
      <c r="F45" s="804"/>
      <c r="G45" s="804"/>
      <c r="H45" s="804"/>
      <c r="I45" s="804"/>
      <c r="J45" s="804"/>
      <c r="K45" s="804"/>
      <c r="L45" s="804"/>
      <c r="M45" s="804"/>
      <c r="N45" s="804"/>
      <c r="O45" s="804"/>
      <c r="P45" s="804"/>
      <c r="Q45" s="804"/>
      <c r="R45" s="804"/>
      <c r="S45" s="804"/>
      <c r="T45" s="804"/>
      <c r="U45" s="359"/>
      <c r="V45" s="250"/>
      <c r="W45" s="16" t="s">
        <v>42</v>
      </c>
      <c r="Z45" s="33" t="s">
        <v>2</v>
      </c>
      <c r="AA45" s="33"/>
      <c r="AB45" s="33"/>
      <c r="AC45" s="33"/>
      <c r="AD45" s="33"/>
      <c r="AE45" s="33"/>
      <c r="AF45" s="33"/>
      <c r="AG45" s="33"/>
      <c r="AH45" s="33"/>
      <c r="AI45" s="33"/>
      <c r="AJ45" s="33"/>
      <c r="AK45" s="33"/>
      <c r="AL45" s="79" t="s">
        <v>47</v>
      </c>
      <c r="AM45" s="16"/>
      <c r="AN45" s="359"/>
      <c r="AO45" s="250"/>
      <c r="AQ45" s="959">
        <v>7.2069999999999999</v>
      </c>
      <c r="AR45" s="960"/>
    </row>
    <row r="46" spans="1:44" ht="11.25" customHeight="1" x14ac:dyDescent="0.2">
      <c r="A46" s="250"/>
      <c r="B46" s="16"/>
      <c r="C46" s="359"/>
      <c r="D46" s="250"/>
      <c r="E46" s="804"/>
      <c r="F46" s="804"/>
      <c r="G46" s="804"/>
      <c r="H46" s="804"/>
      <c r="I46" s="804"/>
      <c r="J46" s="804"/>
      <c r="K46" s="804"/>
      <c r="L46" s="804"/>
      <c r="M46" s="804"/>
      <c r="N46" s="804"/>
      <c r="O46" s="804"/>
      <c r="P46" s="804"/>
      <c r="Q46" s="804"/>
      <c r="R46" s="804"/>
      <c r="S46" s="804"/>
      <c r="T46" s="804"/>
      <c r="U46" s="359"/>
      <c r="V46" s="250"/>
      <c r="W46" s="16" t="s">
        <v>1359</v>
      </c>
      <c r="Z46" s="33"/>
      <c r="AA46" s="33"/>
      <c r="AB46" s="33" t="s">
        <v>2</v>
      </c>
      <c r="AC46" s="33"/>
      <c r="AD46" s="33"/>
      <c r="AE46" s="33"/>
      <c r="AF46" s="33"/>
      <c r="AG46" s="33"/>
      <c r="AH46" s="33"/>
      <c r="AI46" s="33"/>
      <c r="AJ46" s="33"/>
      <c r="AK46" s="33"/>
      <c r="AL46" s="79" t="s">
        <v>48</v>
      </c>
      <c r="AM46" s="16"/>
      <c r="AN46" s="359"/>
      <c r="AO46" s="250"/>
      <c r="AR46" s="359"/>
    </row>
    <row r="47" spans="1:44" ht="13.15" customHeight="1" x14ac:dyDescent="0.2">
      <c r="A47" s="250"/>
      <c r="B47" s="16"/>
      <c r="C47" s="359"/>
      <c r="D47" s="250"/>
      <c r="E47" s="804"/>
      <c r="F47" s="804"/>
      <c r="G47" s="804"/>
      <c r="H47" s="804"/>
      <c r="I47" s="804"/>
      <c r="J47" s="804"/>
      <c r="K47" s="804"/>
      <c r="L47" s="804"/>
      <c r="M47" s="804"/>
      <c r="N47" s="804"/>
      <c r="O47" s="804"/>
      <c r="P47" s="804"/>
      <c r="Q47" s="804"/>
      <c r="R47" s="804"/>
      <c r="S47" s="804"/>
      <c r="T47" s="804"/>
      <c r="U47" s="359"/>
      <c r="V47" s="250"/>
      <c r="W47" s="16" t="s">
        <v>1360</v>
      </c>
      <c r="Z47" s="33"/>
      <c r="AB47" s="33" t="s">
        <v>2</v>
      </c>
      <c r="AC47" s="33"/>
      <c r="AD47" s="33"/>
      <c r="AE47" s="33"/>
      <c r="AF47" s="33"/>
      <c r="AG47" s="33"/>
      <c r="AH47" s="33"/>
      <c r="AI47" s="33"/>
      <c r="AJ47" s="33"/>
      <c r="AK47" s="33"/>
      <c r="AL47" s="79" t="s">
        <v>49</v>
      </c>
      <c r="AM47" s="16"/>
      <c r="AN47" s="359"/>
      <c r="AO47" s="250"/>
      <c r="AR47" s="359"/>
    </row>
    <row r="48" spans="1:44" ht="13.15" customHeight="1" x14ac:dyDescent="0.2">
      <c r="A48" s="250"/>
      <c r="B48" s="16"/>
      <c r="C48" s="359"/>
      <c r="D48" s="250"/>
      <c r="E48" s="804"/>
      <c r="F48" s="804"/>
      <c r="G48" s="804"/>
      <c r="H48" s="804"/>
      <c r="I48" s="804"/>
      <c r="J48" s="804"/>
      <c r="K48" s="804"/>
      <c r="L48" s="804"/>
      <c r="M48" s="804"/>
      <c r="N48" s="804"/>
      <c r="O48" s="804"/>
      <c r="P48" s="804"/>
      <c r="Q48" s="804"/>
      <c r="R48" s="804"/>
      <c r="S48" s="804"/>
      <c r="T48" s="804"/>
      <c r="U48" s="359"/>
      <c r="V48" s="250"/>
      <c r="AL48" s="16"/>
      <c r="AM48" s="16"/>
      <c r="AN48" s="359"/>
      <c r="AO48" s="250"/>
      <c r="AR48" s="359"/>
    </row>
    <row r="49" spans="1:44" ht="13.15" customHeight="1" x14ac:dyDescent="0.2">
      <c r="A49" s="250"/>
      <c r="B49" s="16"/>
      <c r="C49" s="359"/>
      <c r="D49" s="250"/>
      <c r="E49" s="287"/>
      <c r="F49" s="287"/>
      <c r="G49" s="287"/>
      <c r="H49" s="287"/>
      <c r="I49" s="287"/>
      <c r="J49" s="287"/>
      <c r="K49" s="287"/>
      <c r="L49" s="287"/>
      <c r="M49" s="287"/>
      <c r="N49" s="287"/>
      <c r="O49" s="287"/>
      <c r="P49" s="287"/>
      <c r="Q49" s="287"/>
      <c r="R49" s="287"/>
      <c r="S49" s="287"/>
      <c r="T49" s="287"/>
      <c r="U49" s="359"/>
      <c r="V49" s="250"/>
      <c r="W49" s="16" t="s">
        <v>1361</v>
      </c>
      <c r="Y49" s="33"/>
      <c r="Z49" s="33"/>
      <c r="AA49" s="33"/>
      <c r="AB49" s="33"/>
      <c r="AC49" s="33"/>
      <c r="AD49" s="33"/>
      <c r="AE49" s="33"/>
      <c r="AF49" s="33"/>
      <c r="AG49" s="33"/>
      <c r="AH49" s="33"/>
      <c r="AI49" s="33"/>
      <c r="AJ49" s="33"/>
      <c r="AK49" s="33"/>
      <c r="AL49" s="79" t="s">
        <v>52</v>
      </c>
      <c r="AM49" s="16"/>
      <c r="AN49" s="359"/>
      <c r="AO49" s="250"/>
      <c r="AR49" s="359"/>
    </row>
    <row r="50" spans="1:44" ht="6.4" customHeight="1" x14ac:dyDescent="0.2">
      <c r="A50" s="250"/>
      <c r="B50" s="16"/>
      <c r="C50" s="359"/>
      <c r="D50" s="250"/>
      <c r="U50" s="359"/>
      <c r="V50" s="250"/>
      <c r="AL50" s="16"/>
      <c r="AM50" s="16"/>
      <c r="AN50" s="359"/>
      <c r="AO50" s="250"/>
      <c r="AR50" s="359"/>
    </row>
    <row r="51" spans="1:44" ht="6" customHeight="1" x14ac:dyDescent="0.2">
      <c r="A51" s="165"/>
      <c r="B51" s="167"/>
      <c r="C51" s="166"/>
      <c r="D51" s="165"/>
      <c r="E51" s="167"/>
      <c r="F51" s="167"/>
      <c r="G51" s="167"/>
      <c r="H51" s="167"/>
      <c r="I51" s="167"/>
      <c r="J51" s="167"/>
      <c r="K51" s="167"/>
      <c r="L51" s="167"/>
      <c r="M51" s="167"/>
      <c r="N51" s="167"/>
      <c r="O51" s="167"/>
      <c r="P51" s="167"/>
      <c r="Q51" s="167"/>
      <c r="R51" s="167"/>
      <c r="S51" s="167"/>
      <c r="T51" s="167"/>
      <c r="U51" s="166"/>
      <c r="V51" s="165"/>
      <c r="W51" s="167"/>
      <c r="X51" s="167"/>
      <c r="Y51" s="167"/>
      <c r="Z51" s="167"/>
      <c r="AA51" s="167"/>
      <c r="AB51" s="167"/>
      <c r="AC51" s="167"/>
      <c r="AD51" s="167"/>
      <c r="AE51" s="167"/>
      <c r="AF51" s="167"/>
      <c r="AG51" s="167"/>
      <c r="AH51" s="167"/>
      <c r="AI51" s="167"/>
      <c r="AJ51" s="167"/>
      <c r="AK51" s="167"/>
      <c r="AL51" s="66"/>
      <c r="AM51" s="167"/>
      <c r="AN51" s="166"/>
      <c r="AO51" s="167"/>
      <c r="AP51" s="167"/>
      <c r="AQ51" s="167"/>
      <c r="AR51" s="166"/>
    </row>
    <row r="52" spans="1:44" x14ac:dyDescent="0.2">
      <c r="A52" s="250"/>
      <c r="B52" s="67" t="s">
        <v>585</v>
      </c>
      <c r="C52" s="359"/>
      <c r="D52" s="250"/>
      <c r="E52" s="804" t="s">
        <v>1437</v>
      </c>
      <c r="F52" s="804"/>
      <c r="G52" s="804"/>
      <c r="H52" s="804"/>
      <c r="I52" s="804"/>
      <c r="J52" s="804"/>
      <c r="K52" s="804"/>
      <c r="L52" s="804"/>
      <c r="M52" s="804"/>
      <c r="N52" s="804"/>
      <c r="O52" s="804"/>
      <c r="P52" s="804"/>
      <c r="Q52" s="804"/>
      <c r="R52" s="804"/>
      <c r="S52" s="804"/>
      <c r="T52" s="804"/>
      <c r="U52" s="359"/>
      <c r="V52" s="250"/>
      <c r="W52" s="16" t="s">
        <v>35</v>
      </c>
      <c r="Y52" s="33" t="s">
        <v>2</v>
      </c>
      <c r="Z52" s="33"/>
      <c r="AA52" s="33"/>
      <c r="AB52" s="33"/>
      <c r="AC52" s="33"/>
      <c r="AD52" s="33"/>
      <c r="AE52" s="33"/>
      <c r="AF52" s="33"/>
      <c r="AG52" s="33"/>
      <c r="AH52" s="33"/>
      <c r="AI52" s="33"/>
      <c r="AJ52" s="33"/>
      <c r="AK52" s="33"/>
      <c r="AL52" s="79" t="s">
        <v>36</v>
      </c>
      <c r="AM52" s="16"/>
      <c r="AN52" s="359"/>
      <c r="AR52" s="359"/>
    </row>
    <row r="53" spans="1:44" x14ac:dyDescent="0.2">
      <c r="A53" s="250"/>
      <c r="B53" s="16"/>
      <c r="C53" s="359"/>
      <c r="D53" s="250"/>
      <c r="E53" s="804"/>
      <c r="F53" s="804"/>
      <c r="G53" s="804"/>
      <c r="H53" s="804"/>
      <c r="I53" s="804"/>
      <c r="J53" s="804"/>
      <c r="K53" s="804"/>
      <c r="L53" s="804"/>
      <c r="M53" s="804"/>
      <c r="N53" s="804"/>
      <c r="O53" s="804"/>
      <c r="P53" s="804"/>
      <c r="Q53" s="804"/>
      <c r="R53" s="804"/>
      <c r="S53" s="804"/>
      <c r="T53" s="804"/>
      <c r="U53" s="359"/>
      <c r="V53" s="250"/>
      <c r="W53" s="16" t="s">
        <v>37</v>
      </c>
      <c r="Y53" s="33" t="s">
        <v>2</v>
      </c>
      <c r="Z53" s="33"/>
      <c r="AA53" s="33"/>
      <c r="AB53" s="33"/>
      <c r="AC53" s="33"/>
      <c r="AD53" s="33"/>
      <c r="AE53" s="33"/>
      <c r="AF53" s="33"/>
      <c r="AG53" s="33"/>
      <c r="AH53" s="33"/>
      <c r="AI53" s="33"/>
      <c r="AJ53" s="33"/>
      <c r="AK53" s="33"/>
      <c r="AL53" s="79" t="s">
        <v>38</v>
      </c>
      <c r="AM53" s="16"/>
      <c r="AN53" s="359"/>
      <c r="AQ53" s="959">
        <v>7.2050000000000001</v>
      </c>
      <c r="AR53" s="960"/>
    </row>
    <row r="54" spans="1:44" x14ac:dyDescent="0.2">
      <c r="A54" s="250"/>
      <c r="B54" s="16"/>
      <c r="C54" s="359"/>
      <c r="D54" s="250"/>
      <c r="E54" s="804"/>
      <c r="F54" s="804"/>
      <c r="G54" s="804"/>
      <c r="H54" s="804"/>
      <c r="I54" s="804"/>
      <c r="J54" s="804"/>
      <c r="K54" s="804"/>
      <c r="L54" s="804"/>
      <c r="M54" s="804"/>
      <c r="N54" s="804"/>
      <c r="O54" s="804"/>
      <c r="P54" s="804"/>
      <c r="Q54" s="804"/>
      <c r="R54" s="804"/>
      <c r="S54" s="804"/>
      <c r="T54" s="804"/>
      <c r="U54" s="359"/>
      <c r="V54" s="250"/>
      <c r="AL54" s="16"/>
      <c r="AM54" s="16"/>
      <c r="AN54" s="359"/>
      <c r="AR54" s="359"/>
    </row>
    <row r="55" spans="1:44" ht="6" customHeight="1" x14ac:dyDescent="0.2">
      <c r="A55" s="251"/>
      <c r="B55" s="17"/>
      <c r="C55" s="360"/>
      <c r="D55" s="251"/>
      <c r="E55" s="17"/>
      <c r="F55" s="17"/>
      <c r="G55" s="17"/>
      <c r="H55" s="17"/>
      <c r="I55" s="17"/>
      <c r="J55" s="17"/>
      <c r="K55" s="17"/>
      <c r="L55" s="17"/>
      <c r="M55" s="17"/>
      <c r="N55" s="17"/>
      <c r="O55" s="17"/>
      <c r="P55" s="17"/>
      <c r="Q55" s="17"/>
      <c r="R55" s="17"/>
      <c r="S55" s="17"/>
      <c r="T55" s="17"/>
      <c r="U55" s="360"/>
      <c r="V55" s="251"/>
      <c r="W55" s="17"/>
      <c r="X55" s="17"/>
      <c r="Y55" s="17"/>
      <c r="Z55" s="17"/>
      <c r="AA55" s="17"/>
      <c r="AB55" s="17"/>
      <c r="AC55" s="17"/>
      <c r="AD55" s="17"/>
      <c r="AE55" s="17"/>
      <c r="AF55" s="17"/>
      <c r="AG55" s="17"/>
      <c r="AH55" s="17"/>
      <c r="AI55" s="17"/>
      <c r="AJ55" s="17"/>
      <c r="AK55" s="17"/>
      <c r="AL55" s="65"/>
      <c r="AM55" s="17"/>
      <c r="AN55" s="360"/>
      <c r="AO55" s="17"/>
      <c r="AP55" s="17"/>
      <c r="AQ55" s="17"/>
      <c r="AR55" s="360"/>
    </row>
    <row r="56" spans="1:44" ht="6" customHeight="1" x14ac:dyDescent="0.2">
      <c r="A56" s="250"/>
      <c r="B56" s="16"/>
      <c r="C56" s="359"/>
      <c r="D56" s="250"/>
      <c r="U56" s="359"/>
      <c r="V56" s="250"/>
      <c r="AL56" s="16"/>
      <c r="AM56" s="16"/>
      <c r="AN56" s="359"/>
      <c r="AO56" s="250"/>
      <c r="AR56" s="359"/>
    </row>
    <row r="57" spans="1:44" ht="11.25" customHeight="1" x14ac:dyDescent="0.2">
      <c r="A57" s="250"/>
      <c r="B57" s="67" t="s">
        <v>1408</v>
      </c>
      <c r="C57" s="359"/>
      <c r="D57" s="250"/>
      <c r="E57" s="804" t="s">
        <v>2659</v>
      </c>
      <c r="F57" s="804"/>
      <c r="G57" s="804"/>
      <c r="H57" s="804"/>
      <c r="I57" s="804"/>
      <c r="J57" s="804"/>
      <c r="K57" s="804"/>
      <c r="L57" s="804"/>
      <c r="M57" s="804"/>
      <c r="N57" s="804"/>
      <c r="O57" s="804"/>
      <c r="P57" s="804"/>
      <c r="Q57" s="804"/>
      <c r="R57" s="804"/>
      <c r="S57" s="804"/>
      <c r="T57" s="804"/>
      <c r="U57" s="359"/>
      <c r="V57" s="250"/>
      <c r="W57" s="16" t="s">
        <v>1362</v>
      </c>
      <c r="AA57" s="33"/>
      <c r="AB57" s="33"/>
      <c r="AC57" s="33"/>
      <c r="AD57" s="33" t="s">
        <v>2</v>
      </c>
      <c r="AE57" s="33"/>
      <c r="AF57" s="33"/>
      <c r="AG57" s="33"/>
      <c r="AH57" s="33"/>
      <c r="AI57" s="33"/>
      <c r="AJ57" s="33"/>
      <c r="AK57" s="33"/>
      <c r="AL57" s="79" t="s">
        <v>47</v>
      </c>
      <c r="AM57" s="16"/>
      <c r="AN57" s="359"/>
      <c r="AO57" s="250"/>
      <c r="AR57" s="359"/>
    </row>
    <row r="58" spans="1:44" ht="11.25" customHeight="1" x14ac:dyDescent="0.2">
      <c r="A58" s="250"/>
      <c r="B58" s="16"/>
      <c r="C58" s="359"/>
      <c r="D58" s="250"/>
      <c r="E58" s="804"/>
      <c r="F58" s="804"/>
      <c r="G58" s="804"/>
      <c r="H58" s="804"/>
      <c r="I58" s="804"/>
      <c r="J58" s="804"/>
      <c r="K58" s="804"/>
      <c r="L58" s="804"/>
      <c r="M58" s="804"/>
      <c r="N58" s="804"/>
      <c r="O58" s="804"/>
      <c r="P58" s="804"/>
      <c r="Q58" s="804"/>
      <c r="R58" s="804"/>
      <c r="S58" s="804"/>
      <c r="T58" s="804"/>
      <c r="U58" s="359"/>
      <c r="V58" s="250"/>
      <c r="W58" s="16" t="s">
        <v>1363</v>
      </c>
      <c r="Z58" s="33"/>
      <c r="AA58" s="33"/>
      <c r="AC58" s="33"/>
      <c r="AD58" s="33" t="s">
        <v>2</v>
      </c>
      <c r="AE58" s="33"/>
      <c r="AF58" s="33"/>
      <c r="AG58" s="33"/>
      <c r="AH58" s="33"/>
      <c r="AI58" s="33"/>
      <c r="AJ58" s="33"/>
      <c r="AK58" s="33"/>
      <c r="AL58" s="79" t="s">
        <v>48</v>
      </c>
      <c r="AM58" s="16"/>
      <c r="AN58" s="359"/>
      <c r="AO58" s="250"/>
      <c r="AR58" s="359"/>
    </row>
    <row r="59" spans="1:44" ht="13.15" customHeight="1" x14ac:dyDescent="0.2">
      <c r="A59" s="250"/>
      <c r="B59" s="16"/>
      <c r="C59" s="359"/>
      <c r="D59" s="250"/>
      <c r="E59" s="804"/>
      <c r="F59" s="804"/>
      <c r="G59" s="804"/>
      <c r="H59" s="804"/>
      <c r="I59" s="804"/>
      <c r="J59" s="804"/>
      <c r="K59" s="804"/>
      <c r="L59" s="804"/>
      <c r="M59" s="804"/>
      <c r="N59" s="804"/>
      <c r="O59" s="804"/>
      <c r="P59" s="804"/>
      <c r="Q59" s="804"/>
      <c r="R59" s="804"/>
      <c r="S59" s="804"/>
      <c r="T59" s="804"/>
      <c r="U59" s="359"/>
      <c r="V59" s="250"/>
      <c r="W59" s="16" t="s">
        <v>1364</v>
      </c>
      <c r="Z59" s="33"/>
      <c r="AC59" s="33"/>
      <c r="AD59" s="33"/>
      <c r="AE59" s="33" t="s">
        <v>2</v>
      </c>
      <c r="AF59" s="33"/>
      <c r="AG59" s="33"/>
      <c r="AH59" s="33"/>
      <c r="AI59" s="33"/>
      <c r="AJ59" s="33"/>
      <c r="AK59" s="33"/>
      <c r="AL59" s="79" t="s">
        <v>49</v>
      </c>
      <c r="AM59" s="16"/>
      <c r="AN59" s="359"/>
      <c r="AO59" s="250"/>
      <c r="AR59" s="359"/>
    </row>
    <row r="60" spans="1:44" ht="13.15" customHeight="1" x14ac:dyDescent="0.2">
      <c r="A60" s="250"/>
      <c r="B60" s="16"/>
      <c r="C60" s="359"/>
      <c r="D60" s="250"/>
      <c r="E60" s="804"/>
      <c r="F60" s="804"/>
      <c r="G60" s="804"/>
      <c r="H60" s="804"/>
      <c r="I60" s="804"/>
      <c r="J60" s="804"/>
      <c r="K60" s="804"/>
      <c r="L60" s="804"/>
      <c r="M60" s="804"/>
      <c r="N60" s="804"/>
      <c r="O60" s="804"/>
      <c r="P60" s="804"/>
      <c r="Q60" s="804"/>
      <c r="R60" s="804"/>
      <c r="S60" s="804"/>
      <c r="T60" s="804"/>
      <c r="U60" s="359"/>
      <c r="V60" s="250"/>
      <c r="AL60" s="16"/>
      <c r="AM60" s="16"/>
      <c r="AN60" s="359"/>
      <c r="AO60" s="250"/>
      <c r="AR60" s="359"/>
    </row>
    <row r="61" spans="1:44" ht="13.15" customHeight="1" x14ac:dyDescent="0.2">
      <c r="A61" s="250"/>
      <c r="B61" s="16"/>
      <c r="C61" s="359"/>
      <c r="D61" s="250"/>
      <c r="E61" s="440"/>
      <c r="F61" s="440"/>
      <c r="G61" s="440"/>
      <c r="H61" s="440"/>
      <c r="I61" s="440"/>
      <c r="J61" s="440"/>
      <c r="K61" s="440"/>
      <c r="L61" s="440"/>
      <c r="M61" s="440"/>
      <c r="N61" s="440"/>
      <c r="O61" s="440"/>
      <c r="P61" s="440"/>
      <c r="Q61" s="440"/>
      <c r="R61" s="440"/>
      <c r="S61" s="440"/>
      <c r="T61" s="440"/>
      <c r="U61" s="359"/>
      <c r="V61" s="250"/>
      <c r="W61" s="16" t="s">
        <v>1361</v>
      </c>
      <c r="Y61" s="33"/>
      <c r="Z61" s="33"/>
      <c r="AA61" s="33"/>
      <c r="AB61" s="33"/>
      <c r="AC61" s="33"/>
      <c r="AD61" s="33"/>
      <c r="AE61" s="33"/>
      <c r="AF61" s="33"/>
      <c r="AG61" s="33"/>
      <c r="AH61" s="33"/>
      <c r="AI61" s="33"/>
      <c r="AJ61" s="33"/>
      <c r="AK61" s="33"/>
      <c r="AL61" s="79" t="s">
        <v>52</v>
      </c>
      <c r="AM61" s="16"/>
      <c r="AN61" s="359"/>
      <c r="AO61" s="250"/>
      <c r="AR61" s="359"/>
    </row>
    <row r="62" spans="1:44" ht="6.4" customHeight="1" x14ac:dyDescent="0.2">
      <c r="A62" s="250"/>
      <c r="B62" s="16"/>
      <c r="C62" s="359"/>
      <c r="D62" s="250"/>
      <c r="U62" s="359"/>
      <c r="V62" s="250"/>
      <c r="AL62" s="16"/>
      <c r="AM62" s="16"/>
      <c r="AN62" s="359"/>
      <c r="AO62" s="250"/>
      <c r="AR62" s="359"/>
    </row>
    <row r="63" spans="1:44" ht="6" customHeight="1" x14ac:dyDescent="0.2">
      <c r="A63" s="165"/>
      <c r="B63" s="167"/>
      <c r="C63" s="166"/>
      <c r="D63" s="165"/>
      <c r="E63" s="167"/>
      <c r="F63" s="167"/>
      <c r="G63" s="167"/>
      <c r="H63" s="167"/>
      <c r="I63" s="167"/>
      <c r="J63" s="167"/>
      <c r="K63" s="167"/>
      <c r="L63" s="167"/>
      <c r="M63" s="167"/>
      <c r="N63" s="167"/>
      <c r="O63" s="167"/>
      <c r="P63" s="167"/>
      <c r="Q63" s="167"/>
      <c r="R63" s="167"/>
      <c r="S63" s="167"/>
      <c r="T63" s="167"/>
      <c r="U63" s="166"/>
      <c r="V63" s="165"/>
      <c r="W63" s="167"/>
      <c r="X63" s="167"/>
      <c r="Y63" s="167"/>
      <c r="Z63" s="167"/>
      <c r="AA63" s="167"/>
      <c r="AB63" s="167"/>
      <c r="AC63" s="167"/>
      <c r="AD63" s="167"/>
      <c r="AE63" s="167"/>
      <c r="AF63" s="167"/>
      <c r="AG63" s="167"/>
      <c r="AH63" s="167"/>
      <c r="AI63" s="167"/>
      <c r="AJ63" s="167"/>
      <c r="AK63" s="167"/>
      <c r="AL63" s="66"/>
      <c r="AM63" s="167"/>
      <c r="AN63" s="166"/>
      <c r="AO63" s="167"/>
      <c r="AP63" s="167"/>
      <c r="AQ63" s="167"/>
      <c r="AR63" s="166"/>
    </row>
    <row r="64" spans="1:44" x14ac:dyDescent="0.2">
      <c r="A64" s="250"/>
      <c r="B64" s="67" t="s">
        <v>1409</v>
      </c>
      <c r="C64" s="359"/>
      <c r="D64" s="250"/>
      <c r="E64" s="804" t="s">
        <v>1442</v>
      </c>
      <c r="F64" s="804"/>
      <c r="G64" s="804"/>
      <c r="H64" s="804"/>
      <c r="I64" s="804"/>
      <c r="J64" s="804"/>
      <c r="K64" s="804"/>
      <c r="L64" s="804"/>
      <c r="M64" s="804"/>
      <c r="N64" s="804"/>
      <c r="O64" s="804"/>
      <c r="P64" s="804"/>
      <c r="Q64" s="804"/>
      <c r="R64" s="804"/>
      <c r="S64" s="804"/>
      <c r="T64" s="804"/>
      <c r="U64" s="359"/>
      <c r="V64" s="250"/>
      <c r="W64" s="16" t="s">
        <v>35</v>
      </c>
      <c r="Y64" s="33" t="s">
        <v>2</v>
      </c>
      <c r="Z64" s="33"/>
      <c r="AA64" s="33"/>
      <c r="AB64" s="33"/>
      <c r="AC64" s="33"/>
      <c r="AD64" s="33"/>
      <c r="AE64" s="33"/>
      <c r="AF64" s="33"/>
      <c r="AG64" s="33"/>
      <c r="AH64" s="33"/>
      <c r="AI64" s="33"/>
      <c r="AJ64" s="33"/>
      <c r="AK64" s="33"/>
      <c r="AL64" s="79" t="s">
        <v>36</v>
      </c>
      <c r="AM64" s="16"/>
      <c r="AN64" s="359"/>
      <c r="AR64" s="359"/>
    </row>
    <row r="65" spans="1:44" x14ac:dyDescent="0.2">
      <c r="A65" s="250"/>
      <c r="B65" s="16"/>
      <c r="C65" s="359"/>
      <c r="D65" s="250"/>
      <c r="E65" s="804"/>
      <c r="F65" s="804"/>
      <c r="G65" s="804"/>
      <c r="H65" s="804"/>
      <c r="I65" s="804"/>
      <c r="J65" s="804"/>
      <c r="K65" s="804"/>
      <c r="L65" s="804"/>
      <c r="M65" s="804"/>
      <c r="N65" s="804"/>
      <c r="O65" s="804"/>
      <c r="P65" s="804"/>
      <c r="Q65" s="804"/>
      <c r="R65" s="804"/>
      <c r="S65" s="804"/>
      <c r="T65" s="804"/>
      <c r="U65" s="359"/>
      <c r="V65" s="250"/>
      <c r="W65" s="16" t="s">
        <v>37</v>
      </c>
      <c r="Y65" s="33" t="s">
        <v>2</v>
      </c>
      <c r="Z65" s="33"/>
      <c r="AA65" s="33"/>
      <c r="AB65" s="33"/>
      <c r="AC65" s="33"/>
      <c r="AD65" s="33"/>
      <c r="AE65" s="33"/>
      <c r="AF65" s="33"/>
      <c r="AG65" s="33"/>
      <c r="AH65" s="33"/>
      <c r="AI65" s="33"/>
      <c r="AJ65" s="33"/>
      <c r="AK65" s="33"/>
      <c r="AL65" s="79" t="s">
        <v>38</v>
      </c>
      <c r="AM65" s="16"/>
      <c r="AN65" s="359"/>
      <c r="AO65" s="250"/>
      <c r="AQ65" s="959">
        <v>7.2069999999999999</v>
      </c>
      <c r="AR65" s="960"/>
    </row>
    <row r="66" spans="1:44" x14ac:dyDescent="0.2">
      <c r="A66" s="250"/>
      <c r="B66" s="16"/>
      <c r="C66" s="359"/>
      <c r="D66" s="250"/>
      <c r="E66" s="804"/>
      <c r="F66" s="804"/>
      <c r="G66" s="804"/>
      <c r="H66" s="804"/>
      <c r="I66" s="804"/>
      <c r="J66" s="804"/>
      <c r="K66" s="804"/>
      <c r="L66" s="804"/>
      <c r="M66" s="804"/>
      <c r="N66" s="804"/>
      <c r="O66" s="804"/>
      <c r="P66" s="804"/>
      <c r="Q66" s="804"/>
      <c r="R66" s="804"/>
      <c r="S66" s="804"/>
      <c r="T66" s="804"/>
      <c r="U66" s="359"/>
      <c r="V66" s="250"/>
      <c r="AL66" s="16"/>
      <c r="AM66" s="16"/>
      <c r="AN66" s="359"/>
      <c r="AR66" s="359"/>
    </row>
    <row r="67" spans="1:44" ht="6" customHeight="1" x14ac:dyDescent="0.2">
      <c r="A67" s="251"/>
      <c r="B67" s="17"/>
      <c r="C67" s="360"/>
      <c r="D67" s="251"/>
      <c r="E67" s="17"/>
      <c r="F67" s="17"/>
      <c r="G67" s="17"/>
      <c r="H67" s="17"/>
      <c r="I67" s="17"/>
      <c r="J67" s="17"/>
      <c r="K67" s="17"/>
      <c r="L67" s="17"/>
      <c r="M67" s="17"/>
      <c r="N67" s="17"/>
      <c r="O67" s="17"/>
      <c r="P67" s="17"/>
      <c r="Q67" s="17"/>
      <c r="R67" s="17"/>
      <c r="S67" s="17"/>
      <c r="T67" s="17"/>
      <c r="U67" s="360"/>
      <c r="V67" s="251"/>
      <c r="W67" s="17"/>
      <c r="X67" s="17"/>
      <c r="Y67" s="17"/>
      <c r="Z67" s="17"/>
      <c r="AA67" s="17"/>
      <c r="AB67" s="17"/>
      <c r="AC67" s="17"/>
      <c r="AD67" s="17"/>
      <c r="AE67" s="17"/>
      <c r="AF67" s="17"/>
      <c r="AG67" s="17"/>
      <c r="AH67" s="17"/>
      <c r="AI67" s="17"/>
      <c r="AJ67" s="17"/>
      <c r="AK67" s="17"/>
      <c r="AL67" s="65"/>
      <c r="AM67" s="17"/>
      <c r="AN67" s="360"/>
      <c r="AO67" s="17"/>
      <c r="AP67" s="17"/>
      <c r="AQ67" s="17"/>
      <c r="AR67" s="360"/>
    </row>
    <row r="68" spans="1:44" ht="6" customHeight="1" x14ac:dyDescent="0.2">
      <c r="A68" s="250"/>
      <c r="B68" s="16"/>
      <c r="C68" s="359"/>
      <c r="D68" s="250"/>
      <c r="U68" s="359"/>
      <c r="V68" s="250"/>
      <c r="AL68" s="16"/>
      <c r="AM68" s="16"/>
      <c r="AN68" s="359"/>
      <c r="AO68" s="250"/>
      <c r="AR68" s="359"/>
    </row>
    <row r="69" spans="1:44" ht="11.25" customHeight="1" x14ac:dyDescent="0.2">
      <c r="A69" s="250"/>
      <c r="B69" s="67" t="s">
        <v>1410</v>
      </c>
      <c r="C69" s="359"/>
      <c r="D69" s="250"/>
      <c r="E69" s="804" t="s">
        <v>2660</v>
      </c>
      <c r="F69" s="804"/>
      <c r="G69" s="804"/>
      <c r="H69" s="804"/>
      <c r="I69" s="804"/>
      <c r="J69" s="804"/>
      <c r="K69" s="804"/>
      <c r="L69" s="804"/>
      <c r="M69" s="804"/>
      <c r="N69" s="804"/>
      <c r="O69" s="804"/>
      <c r="P69" s="804"/>
      <c r="Q69" s="804"/>
      <c r="R69" s="804"/>
      <c r="S69" s="804"/>
      <c r="T69" s="804"/>
      <c r="U69" s="359"/>
      <c r="V69" s="250"/>
      <c r="W69" s="16" t="s">
        <v>1365</v>
      </c>
      <c r="AA69" s="33"/>
      <c r="AB69" s="33"/>
      <c r="AC69" s="33"/>
      <c r="AE69" s="33" t="s">
        <v>2</v>
      </c>
      <c r="AF69" s="33"/>
      <c r="AG69" s="33"/>
      <c r="AH69" s="33"/>
      <c r="AI69" s="33"/>
      <c r="AJ69" s="33"/>
      <c r="AK69" s="33"/>
      <c r="AL69" s="79" t="s">
        <v>47</v>
      </c>
      <c r="AM69" s="16"/>
      <c r="AN69" s="359"/>
      <c r="AO69" s="586"/>
      <c r="AP69" s="589"/>
      <c r="AQ69" s="589"/>
      <c r="AR69" s="359"/>
    </row>
    <row r="70" spans="1:44" ht="11.25" customHeight="1" x14ac:dyDescent="0.2">
      <c r="A70" s="250"/>
      <c r="B70" s="16"/>
      <c r="C70" s="359"/>
      <c r="D70" s="250"/>
      <c r="E70" s="804"/>
      <c r="F70" s="804"/>
      <c r="G70" s="804"/>
      <c r="H70" s="804"/>
      <c r="I70" s="804"/>
      <c r="J70" s="804"/>
      <c r="K70" s="804"/>
      <c r="L70" s="804"/>
      <c r="M70" s="804"/>
      <c r="N70" s="804"/>
      <c r="O70" s="804"/>
      <c r="P70" s="804"/>
      <c r="Q70" s="804"/>
      <c r="R70" s="804"/>
      <c r="S70" s="804"/>
      <c r="T70" s="804"/>
      <c r="U70" s="359"/>
      <c r="V70" s="250"/>
      <c r="W70" s="16" t="s">
        <v>1366</v>
      </c>
      <c r="Z70" s="33"/>
      <c r="AA70" s="33"/>
      <c r="AC70" s="33"/>
      <c r="AD70" s="33" t="s">
        <v>2</v>
      </c>
      <c r="AE70" s="33"/>
      <c r="AF70" s="33"/>
      <c r="AG70" s="33"/>
      <c r="AH70" s="33"/>
      <c r="AI70" s="33"/>
      <c r="AJ70" s="33"/>
      <c r="AK70" s="33"/>
      <c r="AL70" s="79" t="s">
        <v>48</v>
      </c>
      <c r="AM70" s="16"/>
      <c r="AN70" s="359"/>
      <c r="AO70" s="586"/>
      <c r="AP70" s="589"/>
      <c r="AQ70" s="589"/>
      <c r="AR70" s="359"/>
    </row>
    <row r="71" spans="1:44" ht="11.25" customHeight="1" x14ac:dyDescent="0.2">
      <c r="A71" s="250"/>
      <c r="B71" s="16"/>
      <c r="C71" s="359"/>
      <c r="D71" s="250"/>
      <c r="E71" s="804"/>
      <c r="F71" s="804"/>
      <c r="G71" s="804"/>
      <c r="H71" s="804"/>
      <c r="I71" s="804"/>
      <c r="J71" s="804"/>
      <c r="K71" s="804"/>
      <c r="L71" s="804"/>
      <c r="M71" s="804"/>
      <c r="N71" s="804"/>
      <c r="O71" s="804"/>
      <c r="P71" s="804"/>
      <c r="Q71" s="804"/>
      <c r="R71" s="804"/>
      <c r="S71" s="804"/>
      <c r="T71" s="804"/>
      <c r="U71" s="359"/>
      <c r="V71" s="250"/>
      <c r="W71" s="16" t="s">
        <v>1506</v>
      </c>
      <c r="Z71" s="33"/>
      <c r="AA71" s="33"/>
      <c r="AC71" s="33"/>
      <c r="AD71" s="33" t="s">
        <v>2</v>
      </c>
      <c r="AE71" s="33"/>
      <c r="AF71" s="33"/>
      <c r="AG71" s="33"/>
      <c r="AH71" s="33"/>
      <c r="AI71" s="33"/>
      <c r="AJ71" s="33"/>
      <c r="AK71" s="33"/>
      <c r="AL71" s="79" t="s">
        <v>49</v>
      </c>
      <c r="AM71" s="16"/>
      <c r="AN71" s="359"/>
      <c r="AO71" s="586"/>
      <c r="AP71" s="589"/>
      <c r="AQ71" s="589"/>
      <c r="AR71" s="359"/>
    </row>
    <row r="72" spans="1:44" ht="13.15" customHeight="1" x14ac:dyDescent="0.2">
      <c r="A72" s="250"/>
      <c r="B72" s="16"/>
      <c r="C72" s="359"/>
      <c r="D72" s="250"/>
      <c r="E72" s="804"/>
      <c r="F72" s="804"/>
      <c r="G72" s="804"/>
      <c r="H72" s="804"/>
      <c r="I72" s="804"/>
      <c r="J72" s="804"/>
      <c r="K72" s="804"/>
      <c r="L72" s="804"/>
      <c r="M72" s="804"/>
      <c r="N72" s="804"/>
      <c r="O72" s="804"/>
      <c r="P72" s="804"/>
      <c r="Q72" s="804"/>
      <c r="R72" s="804"/>
      <c r="S72" s="804"/>
      <c r="T72" s="804"/>
      <c r="U72" s="359"/>
      <c r="V72" s="250"/>
      <c r="W72" s="16" t="s">
        <v>1367</v>
      </c>
      <c r="Z72" s="33"/>
      <c r="AA72" s="33" t="s">
        <v>2</v>
      </c>
      <c r="AB72" s="33"/>
      <c r="AC72" s="33"/>
      <c r="AD72" s="33"/>
      <c r="AE72" s="33"/>
      <c r="AF72" s="33"/>
      <c r="AG72" s="33"/>
      <c r="AH72" s="33"/>
      <c r="AI72" s="33"/>
      <c r="AJ72" s="33"/>
      <c r="AK72" s="33"/>
      <c r="AL72" s="79" t="s">
        <v>50</v>
      </c>
      <c r="AM72" s="16"/>
      <c r="AN72" s="359"/>
      <c r="AO72" s="250"/>
      <c r="AR72" s="359"/>
    </row>
    <row r="73" spans="1:44" ht="13.15" customHeight="1" x14ac:dyDescent="0.2">
      <c r="A73" s="250"/>
      <c r="B73" s="16"/>
      <c r="C73" s="359"/>
      <c r="D73" s="250"/>
      <c r="E73" s="804"/>
      <c r="F73" s="804"/>
      <c r="G73" s="804"/>
      <c r="H73" s="804"/>
      <c r="I73" s="804"/>
      <c r="J73" s="804"/>
      <c r="K73" s="804"/>
      <c r="L73" s="804"/>
      <c r="M73" s="804"/>
      <c r="N73" s="804"/>
      <c r="O73" s="804"/>
      <c r="P73" s="804"/>
      <c r="Q73" s="804"/>
      <c r="R73" s="804"/>
      <c r="S73" s="804"/>
      <c r="T73" s="804"/>
      <c r="U73" s="359"/>
      <c r="V73" s="250"/>
      <c r="AL73" s="16"/>
      <c r="AM73" s="16"/>
      <c r="AN73" s="359"/>
      <c r="AO73" s="250"/>
      <c r="AR73" s="359"/>
    </row>
    <row r="74" spans="1:44" ht="13.15" customHeight="1" x14ac:dyDescent="0.2">
      <c r="A74" s="250"/>
      <c r="B74" s="16"/>
      <c r="C74" s="359"/>
      <c r="D74" s="250"/>
      <c r="E74" s="440"/>
      <c r="F74" s="440"/>
      <c r="G74" s="440"/>
      <c r="H74" s="440"/>
      <c r="I74" s="440"/>
      <c r="J74" s="440"/>
      <c r="K74" s="440"/>
      <c r="L74" s="440"/>
      <c r="M74" s="440"/>
      <c r="N74" s="440"/>
      <c r="O74" s="440"/>
      <c r="P74" s="440"/>
      <c r="Q74" s="440"/>
      <c r="R74" s="440"/>
      <c r="S74" s="440"/>
      <c r="T74" s="440"/>
      <c r="U74" s="359"/>
      <c r="V74" s="250"/>
      <c r="W74" s="16" t="s">
        <v>1361</v>
      </c>
      <c r="Y74" s="33"/>
      <c r="Z74" s="33"/>
      <c r="AA74" s="33"/>
      <c r="AB74" s="33"/>
      <c r="AC74" s="33"/>
      <c r="AD74" s="33"/>
      <c r="AE74" s="33"/>
      <c r="AF74" s="33"/>
      <c r="AG74" s="33"/>
      <c r="AH74" s="33"/>
      <c r="AI74" s="33"/>
      <c r="AJ74" s="33"/>
      <c r="AK74" s="33"/>
      <c r="AL74" s="79" t="s">
        <v>52</v>
      </c>
      <c r="AM74" s="16"/>
      <c r="AN74" s="359"/>
      <c r="AO74" s="250"/>
      <c r="AR74" s="359"/>
    </row>
    <row r="75" spans="1:44" ht="6.4" customHeight="1" x14ac:dyDescent="0.2">
      <c r="A75" s="250"/>
      <c r="B75" s="16"/>
      <c r="C75" s="359"/>
      <c r="D75" s="250"/>
      <c r="U75" s="359"/>
      <c r="V75" s="250"/>
      <c r="AL75" s="16"/>
      <c r="AM75" s="16"/>
      <c r="AN75" s="359"/>
      <c r="AO75" s="250"/>
      <c r="AR75" s="359"/>
    </row>
    <row r="76" spans="1:44" ht="6" customHeight="1" x14ac:dyDescent="0.2">
      <c r="A76" s="165"/>
      <c r="B76" s="167"/>
      <c r="C76" s="166"/>
      <c r="D76" s="165"/>
      <c r="E76" s="167"/>
      <c r="F76" s="167"/>
      <c r="G76" s="167"/>
      <c r="H76" s="167"/>
      <c r="I76" s="167"/>
      <c r="J76" s="167"/>
      <c r="K76" s="167"/>
      <c r="L76" s="167"/>
      <c r="M76" s="167"/>
      <c r="N76" s="167"/>
      <c r="O76" s="167"/>
      <c r="P76" s="167"/>
      <c r="Q76" s="167"/>
      <c r="R76" s="167"/>
      <c r="S76" s="167"/>
      <c r="T76" s="167"/>
      <c r="U76" s="166"/>
      <c r="V76" s="165"/>
      <c r="W76" s="167"/>
      <c r="X76" s="167"/>
      <c r="Y76" s="167"/>
      <c r="Z76" s="167"/>
      <c r="AA76" s="167"/>
      <c r="AB76" s="167"/>
      <c r="AC76" s="167"/>
      <c r="AD76" s="167"/>
      <c r="AE76" s="167"/>
      <c r="AF76" s="167"/>
      <c r="AG76" s="167"/>
      <c r="AH76" s="167"/>
      <c r="AI76" s="167"/>
      <c r="AJ76" s="167"/>
      <c r="AK76" s="167"/>
      <c r="AL76" s="66"/>
      <c r="AM76" s="167"/>
      <c r="AN76" s="166"/>
      <c r="AO76" s="167"/>
      <c r="AP76" s="167"/>
      <c r="AQ76" s="167"/>
      <c r="AR76" s="166"/>
    </row>
    <row r="77" spans="1:44" ht="10.15" customHeight="1" x14ac:dyDescent="0.2">
      <c r="A77" s="250"/>
      <c r="B77" s="67" t="s">
        <v>1411</v>
      </c>
      <c r="C77" s="359"/>
      <c r="D77" s="250"/>
      <c r="E77" s="804" t="s">
        <v>2678</v>
      </c>
      <c r="F77" s="804"/>
      <c r="G77" s="804"/>
      <c r="H77" s="804"/>
      <c r="I77" s="804"/>
      <c r="J77" s="804"/>
      <c r="K77" s="804"/>
      <c r="L77" s="804"/>
      <c r="M77" s="804"/>
      <c r="N77" s="804"/>
      <c r="O77" s="804"/>
      <c r="P77" s="804"/>
      <c r="Q77" s="804"/>
      <c r="R77" s="804"/>
      <c r="S77" s="804"/>
      <c r="T77" s="804"/>
      <c r="U77" s="359"/>
      <c r="V77" s="250"/>
      <c r="W77" t="s">
        <v>2156</v>
      </c>
      <c r="X77"/>
      <c r="Y77"/>
      <c r="Z77"/>
      <c r="AA77"/>
      <c r="AB77"/>
      <c r="AC77"/>
      <c r="AD77"/>
      <c r="AE77"/>
      <c r="AF77"/>
      <c r="AG77"/>
      <c r="AH77"/>
      <c r="AI77"/>
      <c r="AJ77"/>
      <c r="AK77"/>
      <c r="AL77" s="233"/>
      <c r="AN77" s="359"/>
      <c r="AR77" s="359"/>
    </row>
    <row r="78" spans="1:44" ht="10.15" customHeight="1" x14ac:dyDescent="0.2">
      <c r="A78" s="250"/>
      <c r="B78" s="67"/>
      <c r="C78" s="359"/>
      <c r="D78" s="250"/>
      <c r="E78" s="804"/>
      <c r="F78" s="804"/>
      <c r="G78" s="804"/>
      <c r="H78" s="804"/>
      <c r="I78" s="804"/>
      <c r="J78" s="804"/>
      <c r="K78" s="804"/>
      <c r="L78" s="804"/>
      <c r="M78" s="804"/>
      <c r="N78" s="804"/>
      <c r="O78" s="804"/>
      <c r="P78" s="804"/>
      <c r="Q78" s="804"/>
      <c r="R78" s="804"/>
      <c r="S78" s="804"/>
      <c r="T78" s="804"/>
      <c r="U78" s="359"/>
      <c r="V78" s="250"/>
      <c r="W78" t="s">
        <v>1848</v>
      </c>
      <c r="X78"/>
      <c r="Y78"/>
      <c r="Z78"/>
      <c r="AA78"/>
      <c r="AB78"/>
      <c r="AC78"/>
      <c r="AD78" s="233"/>
      <c r="AE78" s="233"/>
      <c r="AF78" s="233"/>
      <c r="AG78" s="233" t="s">
        <v>2</v>
      </c>
      <c r="AH78" s="233"/>
      <c r="AI78" s="233"/>
      <c r="AJ78" s="233"/>
      <c r="AK78" s="233"/>
      <c r="AL78" s="59" t="s">
        <v>81</v>
      </c>
      <c r="AM78" s="396"/>
      <c r="AN78" s="359"/>
      <c r="AR78" s="359"/>
    </row>
    <row r="79" spans="1:44" ht="10.15" customHeight="1" x14ac:dyDescent="0.2">
      <c r="A79" s="250"/>
      <c r="B79" s="67"/>
      <c r="C79" s="359"/>
      <c r="D79" s="250"/>
      <c r="E79" s="804"/>
      <c r="F79" s="804"/>
      <c r="G79" s="804"/>
      <c r="H79" s="804"/>
      <c r="I79" s="804"/>
      <c r="J79" s="804"/>
      <c r="K79" s="804"/>
      <c r="L79" s="804"/>
      <c r="M79" s="804"/>
      <c r="N79" s="804"/>
      <c r="O79" s="804"/>
      <c r="P79" s="804"/>
      <c r="Q79" s="804"/>
      <c r="R79" s="804"/>
      <c r="S79" s="804"/>
      <c r="T79" s="804"/>
      <c r="U79" s="359"/>
      <c r="V79" s="250"/>
      <c r="W79" t="s">
        <v>2604</v>
      </c>
      <c r="X79"/>
      <c r="Y79"/>
      <c r="Z79" s="233"/>
      <c r="AA79" s="233"/>
      <c r="AB79" s="233"/>
      <c r="AC79" s="233"/>
      <c r="AD79" s="233"/>
      <c r="AE79" s="233"/>
      <c r="AF79" s="233"/>
      <c r="AG79" s="233"/>
      <c r="AH79" s="233"/>
      <c r="AI79" s="233" t="s">
        <v>2</v>
      </c>
      <c r="AJ79" s="233"/>
      <c r="AK79" s="233"/>
      <c r="AL79" s="59" t="s">
        <v>82</v>
      </c>
      <c r="AM79" s="16"/>
      <c r="AN79" s="359"/>
      <c r="AR79" s="359"/>
    </row>
    <row r="80" spans="1:44" ht="10.15" customHeight="1" x14ac:dyDescent="0.2">
      <c r="A80" s="250"/>
      <c r="B80" s="67"/>
      <c r="C80" s="359"/>
      <c r="D80" s="250"/>
      <c r="E80" s="804"/>
      <c r="F80" s="804"/>
      <c r="G80" s="804"/>
      <c r="H80" s="804"/>
      <c r="I80" s="804"/>
      <c r="J80" s="804"/>
      <c r="K80" s="804"/>
      <c r="L80" s="804"/>
      <c r="M80" s="804"/>
      <c r="N80" s="804"/>
      <c r="O80" s="804"/>
      <c r="P80" s="804"/>
      <c r="Q80" s="804"/>
      <c r="R80" s="804"/>
      <c r="S80" s="804"/>
      <c r="T80" s="804"/>
      <c r="U80" s="359"/>
      <c r="V80" s="250"/>
      <c r="W80" t="s">
        <v>2605</v>
      </c>
      <c r="X80"/>
      <c r="Y80" s="233"/>
      <c r="Z80" s="233"/>
      <c r="AA80" s="233"/>
      <c r="AB80" s="233"/>
      <c r="AC80" s="233"/>
      <c r="AD80" s="233"/>
      <c r="AE80" s="233"/>
      <c r="AF80" s="233"/>
      <c r="AG80" s="233"/>
      <c r="AH80" s="233"/>
      <c r="AI80" s="233"/>
      <c r="AJ80" s="233"/>
      <c r="AK80" s="233" t="s">
        <v>2</v>
      </c>
      <c r="AL80" s="59" t="s">
        <v>83</v>
      </c>
      <c r="AM80" s="16"/>
      <c r="AN80" s="359"/>
      <c r="AR80" s="359"/>
    </row>
    <row r="81" spans="1:44" ht="10.15" customHeight="1" x14ac:dyDescent="0.2">
      <c r="A81" s="250"/>
      <c r="B81" s="67"/>
      <c r="C81" s="359"/>
      <c r="D81" s="250"/>
      <c r="E81" s="804"/>
      <c r="F81" s="804"/>
      <c r="G81" s="804"/>
      <c r="H81" s="804"/>
      <c r="I81" s="804"/>
      <c r="J81" s="804"/>
      <c r="K81" s="804"/>
      <c r="L81" s="804"/>
      <c r="M81" s="804"/>
      <c r="N81" s="804"/>
      <c r="O81" s="804"/>
      <c r="P81" s="804"/>
      <c r="Q81" s="804"/>
      <c r="R81" s="804"/>
      <c r="S81" s="804"/>
      <c r="T81" s="804"/>
      <c r="U81" s="359"/>
      <c r="V81" s="250"/>
      <c r="W81" t="s">
        <v>2606</v>
      </c>
      <c r="X81"/>
      <c r="Y81"/>
      <c r="Z81" s="233"/>
      <c r="AA81" s="233"/>
      <c r="AB81" s="233"/>
      <c r="AC81" s="233"/>
      <c r="AD81" s="233"/>
      <c r="AE81" s="233"/>
      <c r="AF81" s="233"/>
      <c r="AG81"/>
      <c r="AH81" s="233"/>
      <c r="AI81" s="233"/>
      <c r="AJ81" s="233"/>
      <c r="AK81" s="233" t="s">
        <v>2</v>
      </c>
      <c r="AL81" s="59" t="s">
        <v>84</v>
      </c>
      <c r="AM81" s="16"/>
      <c r="AN81" s="359"/>
      <c r="AR81" s="359"/>
    </row>
    <row r="82" spans="1:44"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W82" t="s">
        <v>2607</v>
      </c>
      <c r="X82"/>
      <c r="Y82" s="233"/>
      <c r="Z82" s="233"/>
      <c r="AA82" s="233"/>
      <c r="AB82" s="233"/>
      <c r="AC82" s="233"/>
      <c r="AD82" s="233"/>
      <c r="AE82" s="233"/>
      <c r="AF82" s="233"/>
      <c r="AG82" s="233"/>
      <c r="AH82" s="233"/>
      <c r="AI82" s="233"/>
      <c r="AJ82" s="233"/>
      <c r="AK82" s="233"/>
      <c r="AL82" s="59" t="s">
        <v>85</v>
      </c>
      <c r="AM82" s="16"/>
      <c r="AN82" s="359"/>
      <c r="AR82" s="359"/>
    </row>
    <row r="83" spans="1:44" x14ac:dyDescent="0.2">
      <c r="A83" s="250"/>
      <c r="B83" s="16"/>
      <c r="C83" s="359"/>
      <c r="D83" s="250"/>
      <c r="E83" s="286"/>
      <c r="F83" s="286"/>
      <c r="G83" s="286"/>
      <c r="H83" s="286"/>
      <c r="I83" s="286"/>
      <c r="J83" s="286"/>
      <c r="K83" s="286"/>
      <c r="L83" s="286"/>
      <c r="M83" s="286"/>
      <c r="N83" s="286"/>
      <c r="O83" s="286"/>
      <c r="P83" s="286"/>
      <c r="Q83" s="286"/>
      <c r="R83" s="286"/>
      <c r="S83" s="286"/>
      <c r="T83" s="286"/>
      <c r="U83" s="359"/>
      <c r="V83" s="250"/>
      <c r="W83" t="s">
        <v>1368</v>
      </c>
      <c r="X83"/>
      <c r="Y83" s="233"/>
      <c r="Z83" s="233"/>
      <c r="AA83" s="233"/>
      <c r="AB83" s="233"/>
      <c r="AC83" s="233"/>
      <c r="AD83" s="233" t="s">
        <v>2</v>
      </c>
      <c r="AE83" s="233"/>
      <c r="AF83" s="233"/>
      <c r="AG83" s="233"/>
      <c r="AH83" s="233"/>
      <c r="AI83" s="233"/>
      <c r="AJ83" s="233"/>
      <c r="AK83" s="233"/>
      <c r="AL83" s="59" t="s">
        <v>86</v>
      </c>
      <c r="AM83" s="16"/>
      <c r="AN83" s="359"/>
      <c r="AR83" s="359"/>
    </row>
    <row r="84" spans="1:44" x14ac:dyDescent="0.2">
      <c r="A84" s="250"/>
      <c r="B84" s="16"/>
      <c r="C84" s="359"/>
      <c r="D84" s="250"/>
      <c r="E84" s="287"/>
      <c r="F84" s="287"/>
      <c r="G84" s="287"/>
      <c r="H84" s="287"/>
      <c r="I84" s="287"/>
      <c r="J84" s="287"/>
      <c r="K84" s="287"/>
      <c r="L84" s="287"/>
      <c r="M84" s="287"/>
      <c r="N84" s="287"/>
      <c r="O84" s="287"/>
      <c r="P84" s="287"/>
      <c r="Q84" s="287"/>
      <c r="R84" s="287"/>
      <c r="S84" s="287"/>
      <c r="T84" s="287"/>
      <c r="U84" s="359"/>
      <c r="V84" s="250"/>
      <c r="W84"/>
      <c r="X84"/>
      <c r="Y84" s="233"/>
      <c r="Z84" s="233"/>
      <c r="AA84" s="233"/>
      <c r="AB84" s="233"/>
      <c r="AC84" s="233"/>
      <c r="AD84" s="233"/>
      <c r="AE84" s="233"/>
      <c r="AF84" s="233"/>
      <c r="AG84" s="233"/>
      <c r="AH84" s="233"/>
      <c r="AI84" s="233"/>
      <c r="AJ84" s="233"/>
      <c r="AK84" s="233"/>
      <c r="AL84" s="59"/>
      <c r="AM84" s="16"/>
      <c r="AN84" s="359"/>
      <c r="AR84" s="359"/>
    </row>
    <row r="85" spans="1:44" x14ac:dyDescent="0.2">
      <c r="A85" s="250"/>
      <c r="B85" s="16"/>
      <c r="C85" s="359"/>
      <c r="D85" s="250"/>
      <c r="E85" s="440"/>
      <c r="F85" s="440"/>
      <c r="G85" s="440"/>
      <c r="H85" s="440"/>
      <c r="I85" s="440"/>
      <c r="J85" s="440"/>
      <c r="K85" s="440"/>
      <c r="L85" s="440"/>
      <c r="M85" s="440"/>
      <c r="N85" s="440"/>
      <c r="O85" s="440"/>
      <c r="P85" s="440"/>
      <c r="Q85" s="440"/>
      <c r="R85" s="440"/>
      <c r="S85" s="440"/>
      <c r="T85" s="440"/>
      <c r="U85" s="359"/>
      <c r="V85" s="250"/>
      <c r="W85" t="s">
        <v>1361</v>
      </c>
      <c r="X85"/>
      <c r="Y85" s="233"/>
      <c r="Z85" s="233"/>
      <c r="AA85" s="233"/>
      <c r="AB85" s="233"/>
      <c r="AC85" s="233"/>
      <c r="AD85" s="233"/>
      <c r="AE85" s="233"/>
      <c r="AF85" s="233"/>
      <c r="AG85" s="233"/>
      <c r="AH85" s="233"/>
      <c r="AI85" s="233"/>
      <c r="AJ85" s="233"/>
      <c r="AK85" s="233"/>
      <c r="AL85" s="59">
        <v>96</v>
      </c>
      <c r="AM85" s="16"/>
      <c r="AN85" s="359"/>
      <c r="AR85" s="359"/>
    </row>
    <row r="86" spans="1:44" ht="6" customHeight="1" x14ac:dyDescent="0.2">
      <c r="A86" s="251"/>
      <c r="B86" s="17"/>
      <c r="C86" s="360"/>
      <c r="D86" s="251"/>
      <c r="E86" s="17"/>
      <c r="F86" s="17"/>
      <c r="G86" s="17"/>
      <c r="H86" s="17"/>
      <c r="I86" s="17"/>
      <c r="J86" s="17"/>
      <c r="K86" s="17"/>
      <c r="L86" s="17"/>
      <c r="M86" s="17"/>
      <c r="N86" s="17"/>
      <c r="O86" s="17"/>
      <c r="P86" s="17"/>
      <c r="Q86" s="17"/>
      <c r="R86" s="17"/>
      <c r="S86" s="17"/>
      <c r="T86" s="17"/>
      <c r="U86" s="360"/>
      <c r="V86" s="251"/>
      <c r="W86" s="17"/>
      <c r="X86" s="17"/>
      <c r="Y86" s="17"/>
      <c r="Z86" s="17"/>
      <c r="AA86" s="17"/>
      <c r="AB86" s="17"/>
      <c r="AC86" s="17"/>
      <c r="AD86" s="17"/>
      <c r="AE86" s="17"/>
      <c r="AF86" s="17"/>
      <c r="AG86" s="17"/>
      <c r="AH86" s="17"/>
      <c r="AI86" s="17"/>
      <c r="AJ86" s="17"/>
      <c r="AK86" s="17"/>
      <c r="AL86" s="65"/>
      <c r="AM86" s="17"/>
      <c r="AN86" s="360"/>
      <c r="AO86" s="17"/>
      <c r="AP86" s="17"/>
      <c r="AQ86" s="17"/>
      <c r="AR86" s="360"/>
    </row>
    <row r="87" spans="1:44" ht="6" customHeight="1" x14ac:dyDescent="0.2">
      <c r="A87" s="250"/>
      <c r="B87" s="16"/>
      <c r="C87" s="359"/>
      <c r="D87" s="250"/>
      <c r="U87" s="359"/>
      <c r="V87" s="250"/>
      <c r="AL87" s="16"/>
      <c r="AM87" s="16"/>
      <c r="AN87" s="359"/>
      <c r="AO87" s="586"/>
      <c r="AP87" s="589"/>
      <c r="AQ87" s="589"/>
      <c r="AR87" s="359"/>
    </row>
    <row r="88" spans="1:44" ht="11.25" customHeight="1" x14ac:dyDescent="0.2">
      <c r="A88" s="250"/>
      <c r="B88" s="67" t="s">
        <v>1412</v>
      </c>
      <c r="C88" s="359"/>
      <c r="D88" s="250"/>
      <c r="E88" s="804" t="s">
        <v>2679</v>
      </c>
      <c r="F88" s="804"/>
      <c r="G88" s="804"/>
      <c r="H88" s="804"/>
      <c r="I88" s="804"/>
      <c r="J88" s="804"/>
      <c r="K88" s="804"/>
      <c r="L88" s="804"/>
      <c r="M88" s="804"/>
      <c r="N88" s="804"/>
      <c r="O88" s="804"/>
      <c r="P88" s="804"/>
      <c r="Q88" s="804"/>
      <c r="R88" s="804"/>
      <c r="S88" s="804"/>
      <c r="T88" s="804"/>
      <c r="U88" s="359"/>
      <c r="V88" s="250"/>
      <c r="W88" t="s">
        <v>2514</v>
      </c>
      <c r="X88"/>
      <c r="Y88"/>
      <c r="Z88"/>
      <c r="AA88"/>
      <c r="AB88"/>
      <c r="AC88"/>
      <c r="AD88"/>
      <c r="AE88"/>
      <c r="AF88"/>
      <c r="AG88" s="233"/>
      <c r="AH88" s="233" t="s">
        <v>2</v>
      </c>
      <c r="AI88" s="233"/>
      <c r="AJ88" s="233"/>
      <c r="AK88" s="233"/>
      <c r="AL88" s="21" t="s">
        <v>47</v>
      </c>
      <c r="AM88" s="16"/>
      <c r="AN88" s="359"/>
      <c r="AO88" s="586"/>
      <c r="AP88" s="589"/>
      <c r="AQ88" s="589"/>
      <c r="AR88" s="359"/>
    </row>
    <row r="89" spans="1:44" ht="11.25" customHeight="1"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t="s">
        <v>2515</v>
      </c>
      <c r="X89"/>
      <c r="Y89" s="233"/>
      <c r="Z89"/>
      <c r="AA89" s="233"/>
      <c r="AB89" s="233"/>
      <c r="AC89" s="233"/>
      <c r="AD89"/>
      <c r="AE89" s="233" t="s">
        <v>2</v>
      </c>
      <c r="AF89" s="233"/>
      <c r="AG89" s="233"/>
      <c r="AH89" s="233"/>
      <c r="AI89" s="233"/>
      <c r="AJ89" s="233"/>
      <c r="AK89" s="233"/>
      <c r="AL89" s="59" t="s">
        <v>48</v>
      </c>
      <c r="AM89" s="16"/>
      <c r="AN89" s="359"/>
      <c r="AO89" s="586"/>
      <c r="AP89" s="589"/>
      <c r="AQ89" s="589"/>
      <c r="AR89" s="359"/>
    </row>
    <row r="90" spans="1:44" ht="11.25" customHeight="1" x14ac:dyDescent="0.2">
      <c r="A90" s="250"/>
      <c r="B90" s="16"/>
      <c r="C90" s="359"/>
      <c r="D90" s="250"/>
      <c r="E90" s="804"/>
      <c r="F90" s="804"/>
      <c r="G90" s="804"/>
      <c r="H90" s="804"/>
      <c r="I90" s="804"/>
      <c r="J90" s="804"/>
      <c r="K90" s="804"/>
      <c r="L90" s="804"/>
      <c r="M90" s="804"/>
      <c r="N90" s="804"/>
      <c r="O90" s="804"/>
      <c r="P90" s="804"/>
      <c r="Q90" s="804"/>
      <c r="R90" s="804"/>
      <c r="S90" s="804"/>
      <c r="T90" s="804"/>
      <c r="U90" s="359"/>
      <c r="V90" s="250"/>
      <c r="W90"/>
      <c r="X90"/>
      <c r="Y90" s="233"/>
      <c r="Z90" s="233"/>
      <c r="AA90" s="233"/>
      <c r="AB90" s="233"/>
      <c r="AC90" s="233"/>
      <c r="AD90" s="233"/>
      <c r="AE90" s="233"/>
      <c r="AF90" s="233"/>
      <c r="AG90" s="233"/>
      <c r="AH90" s="233"/>
      <c r="AI90" s="233"/>
      <c r="AJ90" s="233"/>
      <c r="AK90" s="233"/>
      <c r="AL90" s="59"/>
      <c r="AM90" s="16"/>
      <c r="AN90" s="359"/>
      <c r="AO90" s="586"/>
      <c r="AP90" s="589"/>
      <c r="AQ90" s="589"/>
      <c r="AR90" s="359"/>
    </row>
    <row r="91" spans="1:44" ht="13.15" customHeight="1" x14ac:dyDescent="0.2">
      <c r="A91" s="250"/>
      <c r="B91" s="16"/>
      <c r="C91" s="359"/>
      <c r="D91" s="250"/>
      <c r="E91" s="804"/>
      <c r="F91" s="804"/>
      <c r="G91" s="804"/>
      <c r="H91" s="804"/>
      <c r="I91" s="804"/>
      <c r="J91" s="804"/>
      <c r="K91" s="804"/>
      <c r="L91" s="804"/>
      <c r="M91" s="804"/>
      <c r="N91" s="804"/>
      <c r="O91" s="804"/>
      <c r="P91" s="804"/>
      <c r="Q91" s="804"/>
      <c r="R91" s="804"/>
      <c r="S91" s="804"/>
      <c r="T91" s="804"/>
      <c r="U91" s="359"/>
      <c r="V91" s="250"/>
      <c r="W91" t="s">
        <v>45</v>
      </c>
      <c r="X91"/>
      <c r="Y91" s="233"/>
      <c r="Z91" s="233"/>
      <c r="AA91" s="233"/>
      <c r="AB91" s="233" t="s">
        <v>2</v>
      </c>
      <c r="AC91" s="233"/>
      <c r="AD91" s="233"/>
      <c r="AE91" s="233"/>
      <c r="AF91" s="233"/>
      <c r="AG91" s="233"/>
      <c r="AH91" s="233"/>
      <c r="AI91" s="233"/>
      <c r="AJ91" s="233"/>
      <c r="AK91" s="233"/>
      <c r="AL91" s="59" t="s">
        <v>1484</v>
      </c>
      <c r="AM91" s="16"/>
      <c r="AN91" s="359"/>
      <c r="AO91" s="241"/>
      <c r="AP91"/>
      <c r="AQ91" s="961" t="s">
        <v>2122</v>
      </c>
      <c r="AR91" s="962"/>
    </row>
    <row r="92" spans="1:44" ht="6.4" customHeight="1" x14ac:dyDescent="0.2">
      <c r="A92" s="251"/>
      <c r="B92" s="17"/>
      <c r="C92" s="360"/>
      <c r="D92" s="251"/>
      <c r="E92" s="17"/>
      <c r="F92" s="17"/>
      <c r="G92" s="17"/>
      <c r="H92" s="17"/>
      <c r="I92" s="17"/>
      <c r="J92" s="17"/>
      <c r="K92" s="17"/>
      <c r="L92" s="17"/>
      <c r="M92" s="17"/>
      <c r="N92" s="17"/>
      <c r="O92" s="17"/>
      <c r="P92" s="17"/>
      <c r="Q92" s="17"/>
      <c r="R92" s="17"/>
      <c r="S92" s="17"/>
      <c r="T92" s="17"/>
      <c r="U92" s="360"/>
      <c r="V92" s="251"/>
      <c r="W92" s="17"/>
      <c r="X92" s="17"/>
      <c r="Y92" s="17"/>
      <c r="Z92" s="17"/>
      <c r="AA92" s="17"/>
      <c r="AB92" s="17"/>
      <c r="AC92" s="17"/>
      <c r="AD92" s="17"/>
      <c r="AE92" s="17"/>
      <c r="AF92" s="17"/>
      <c r="AG92" s="17"/>
      <c r="AH92" s="17"/>
      <c r="AI92" s="17"/>
      <c r="AJ92" s="17"/>
      <c r="AK92" s="17"/>
      <c r="AL92" s="17"/>
      <c r="AM92" s="17"/>
      <c r="AN92" s="360"/>
      <c r="AO92" s="251"/>
      <c r="AP92" s="17"/>
      <c r="AQ92" s="17"/>
      <c r="AR92" s="360"/>
    </row>
    <row r="93" spans="1:44" ht="6" customHeight="1" x14ac:dyDescent="0.2">
      <c r="A93" s="165"/>
      <c r="B93" s="167"/>
      <c r="C93" s="166"/>
      <c r="D93" s="165"/>
      <c r="E93" s="167"/>
      <c r="F93" s="167"/>
      <c r="G93" s="167"/>
      <c r="H93" s="167"/>
      <c r="I93" s="167"/>
      <c r="J93" s="167"/>
      <c r="K93" s="167"/>
      <c r="L93" s="167"/>
      <c r="M93" s="167"/>
      <c r="N93" s="167"/>
      <c r="O93" s="167"/>
      <c r="P93" s="167"/>
      <c r="Q93" s="167"/>
      <c r="R93" s="167"/>
      <c r="S93" s="167"/>
      <c r="T93" s="167"/>
      <c r="U93" s="166"/>
      <c r="V93" s="165"/>
      <c r="W93" s="167"/>
      <c r="X93" s="167"/>
      <c r="Y93" s="167"/>
      <c r="Z93" s="167"/>
      <c r="AA93" s="167"/>
      <c r="AB93" s="167"/>
      <c r="AC93" s="167"/>
      <c r="AD93" s="167"/>
      <c r="AE93" s="167"/>
      <c r="AF93" s="167"/>
      <c r="AG93" s="167"/>
      <c r="AH93" s="167"/>
      <c r="AI93" s="167"/>
      <c r="AJ93" s="167"/>
      <c r="AK93" s="167"/>
      <c r="AL93" s="167"/>
      <c r="AM93" s="66"/>
      <c r="AN93" s="166"/>
      <c r="AO93" s="167"/>
      <c r="AP93" s="167"/>
      <c r="AQ93" s="167"/>
      <c r="AR93" s="166"/>
    </row>
    <row r="94" spans="1:44" x14ac:dyDescent="0.2">
      <c r="A94" s="586"/>
      <c r="B94" s="67" t="s">
        <v>2611</v>
      </c>
      <c r="C94" s="359"/>
      <c r="D94" s="250"/>
      <c r="E94" s="804" t="s">
        <v>2612</v>
      </c>
      <c r="F94" s="804"/>
      <c r="G94" s="804"/>
      <c r="H94" s="804"/>
      <c r="I94" s="804"/>
      <c r="J94" s="804"/>
      <c r="K94" s="804"/>
      <c r="L94" s="804"/>
      <c r="M94" s="804"/>
      <c r="N94" s="804"/>
      <c r="O94" s="804"/>
      <c r="P94" s="804"/>
      <c r="Q94" s="804"/>
      <c r="R94" s="804"/>
      <c r="S94" s="804"/>
      <c r="T94" s="804"/>
      <c r="U94" s="359"/>
      <c r="V94" s="250"/>
      <c r="W94" s="16" t="s">
        <v>35</v>
      </c>
      <c r="Y94" s="33" t="s">
        <v>2</v>
      </c>
      <c r="Z94" s="33"/>
      <c r="AA94" s="33"/>
      <c r="AB94" s="33"/>
      <c r="AC94" s="33"/>
      <c r="AD94" s="33"/>
      <c r="AE94" s="33"/>
      <c r="AF94" s="33"/>
      <c r="AG94" s="33"/>
      <c r="AH94" s="33"/>
      <c r="AI94" s="33"/>
      <c r="AJ94" s="33"/>
      <c r="AK94" s="33"/>
      <c r="AL94" s="79" t="s">
        <v>36</v>
      </c>
      <c r="AM94" s="79"/>
      <c r="AN94" s="359"/>
      <c r="AR94" s="359"/>
    </row>
    <row r="95" spans="1:44" x14ac:dyDescent="0.2">
      <c r="A95" s="586"/>
      <c r="B95" s="16"/>
      <c r="C95" s="359"/>
      <c r="D95" s="250"/>
      <c r="E95" s="804"/>
      <c r="F95" s="804"/>
      <c r="G95" s="804"/>
      <c r="H95" s="804"/>
      <c r="I95" s="804"/>
      <c r="J95" s="804"/>
      <c r="K95" s="804"/>
      <c r="L95" s="804"/>
      <c r="M95" s="804"/>
      <c r="N95" s="804"/>
      <c r="O95" s="804"/>
      <c r="P95" s="804"/>
      <c r="Q95" s="804"/>
      <c r="R95" s="804"/>
      <c r="S95" s="804"/>
      <c r="T95" s="804"/>
      <c r="U95" s="359"/>
      <c r="V95" s="250"/>
      <c r="W95" s="16" t="s">
        <v>37</v>
      </c>
      <c r="Y95" s="33" t="s">
        <v>2</v>
      </c>
      <c r="Z95" s="33"/>
      <c r="AA95" s="33"/>
      <c r="AB95" s="33"/>
      <c r="AC95" s="33"/>
      <c r="AD95" s="33"/>
      <c r="AE95" s="33"/>
      <c r="AF95" s="33"/>
      <c r="AG95" s="33"/>
      <c r="AH95" s="33"/>
      <c r="AI95" s="33"/>
      <c r="AJ95" s="33"/>
      <c r="AK95" s="33"/>
      <c r="AL95" s="79" t="s">
        <v>38</v>
      </c>
      <c r="AM95" s="79"/>
      <c r="AN95" s="359"/>
      <c r="AO95" s="241"/>
      <c r="AP95"/>
      <c r="AQ95" s="961" t="s">
        <v>2122</v>
      </c>
      <c r="AR95" s="962"/>
    </row>
    <row r="96" spans="1:44" x14ac:dyDescent="0.2">
      <c r="A96" s="586"/>
      <c r="B96" s="16"/>
      <c r="C96" s="359"/>
      <c r="D96" s="250"/>
      <c r="E96" s="804"/>
      <c r="F96" s="804"/>
      <c r="G96" s="804"/>
      <c r="H96" s="804"/>
      <c r="I96" s="804"/>
      <c r="J96" s="804"/>
      <c r="K96" s="804"/>
      <c r="L96" s="804"/>
      <c r="M96" s="804"/>
      <c r="N96" s="804"/>
      <c r="O96" s="804"/>
      <c r="P96" s="804"/>
      <c r="Q96" s="804"/>
      <c r="R96" s="804"/>
      <c r="S96" s="804"/>
      <c r="T96" s="804"/>
      <c r="U96" s="359"/>
      <c r="V96" s="250"/>
      <c r="AL96" s="16"/>
      <c r="AM96" s="16"/>
      <c r="AN96" s="359"/>
      <c r="AR96" s="359"/>
    </row>
    <row r="97" spans="1:44" ht="6" customHeight="1" x14ac:dyDescent="0.2">
      <c r="A97" s="251"/>
      <c r="B97" s="17"/>
      <c r="C97" s="360"/>
      <c r="D97" s="251"/>
      <c r="E97" s="17"/>
      <c r="F97" s="17"/>
      <c r="G97" s="17"/>
      <c r="H97" s="17"/>
      <c r="I97" s="17"/>
      <c r="J97" s="17"/>
      <c r="K97" s="17"/>
      <c r="L97" s="17"/>
      <c r="M97" s="17"/>
      <c r="N97" s="17"/>
      <c r="O97" s="17"/>
      <c r="P97" s="17"/>
      <c r="Q97" s="17"/>
      <c r="R97" s="17"/>
      <c r="S97" s="17"/>
      <c r="T97" s="17"/>
      <c r="U97" s="360"/>
      <c r="V97" s="251"/>
      <c r="W97" s="17"/>
      <c r="X97" s="17"/>
      <c r="Y97" s="17"/>
      <c r="Z97" s="17"/>
      <c r="AA97" s="17"/>
      <c r="AB97" s="17"/>
      <c r="AC97" s="17"/>
      <c r="AD97" s="17"/>
      <c r="AE97" s="17"/>
      <c r="AF97" s="17"/>
      <c r="AG97" s="17"/>
      <c r="AH97" s="17"/>
      <c r="AI97" s="17"/>
      <c r="AJ97" s="17"/>
      <c r="AK97" s="17"/>
      <c r="AL97" s="17"/>
      <c r="AM97" s="65"/>
      <c r="AN97" s="360"/>
      <c r="AO97" s="17"/>
      <c r="AP97" s="17"/>
      <c r="AQ97" s="17"/>
      <c r="AR97" s="360"/>
    </row>
    <row r="98" spans="1:44" ht="6" customHeight="1" x14ac:dyDescent="0.2">
      <c r="A98" s="250"/>
      <c r="B98" s="16"/>
      <c r="C98" s="359"/>
      <c r="D98" s="250"/>
      <c r="U98" s="359"/>
      <c r="V98" s="250"/>
      <c r="AL98" s="16"/>
      <c r="AM98" s="16"/>
      <c r="AN98" s="359"/>
      <c r="AO98" s="586"/>
      <c r="AP98" s="589"/>
      <c r="AQ98" s="589"/>
      <c r="AR98" s="359"/>
    </row>
    <row r="99" spans="1:44" ht="11.25" customHeight="1" x14ac:dyDescent="0.2">
      <c r="A99" s="250"/>
      <c r="B99" s="67" t="s">
        <v>2121</v>
      </c>
      <c r="C99" s="359"/>
      <c r="D99" s="250"/>
      <c r="E99" s="804" t="s">
        <v>2648</v>
      </c>
      <c r="F99" s="804"/>
      <c r="G99" s="804"/>
      <c r="H99" s="804"/>
      <c r="I99" s="804"/>
      <c r="J99" s="804"/>
      <c r="K99" s="804"/>
      <c r="L99" s="804"/>
      <c r="M99" s="804"/>
      <c r="N99" s="804"/>
      <c r="O99" s="804"/>
      <c r="P99" s="804"/>
      <c r="Q99" s="804"/>
      <c r="R99" s="804"/>
      <c r="S99" s="804"/>
      <c r="T99" s="804"/>
      <c r="U99" s="359"/>
      <c r="V99" s="250"/>
      <c r="W99" s="16" t="s">
        <v>1940</v>
      </c>
      <c r="AH99" s="33"/>
      <c r="AI99" s="33" t="s">
        <v>2</v>
      </c>
      <c r="AJ99" s="33"/>
      <c r="AK99" s="33"/>
      <c r="AL99" s="62">
        <v>1</v>
      </c>
      <c r="AN99" s="359"/>
      <c r="AO99" s="586"/>
      <c r="AP99" s="589"/>
      <c r="AQ99" s="589"/>
      <c r="AR99" s="359"/>
    </row>
    <row r="100" spans="1:44" ht="11.25" customHeight="1" x14ac:dyDescent="0.2">
      <c r="A100" s="250"/>
      <c r="B100" s="16"/>
      <c r="C100" s="359"/>
      <c r="D100" s="250"/>
      <c r="E100" s="804"/>
      <c r="F100" s="804"/>
      <c r="G100" s="804"/>
      <c r="H100" s="804"/>
      <c r="I100" s="804"/>
      <c r="J100" s="804"/>
      <c r="K100" s="804"/>
      <c r="L100" s="804"/>
      <c r="M100" s="804"/>
      <c r="N100" s="804"/>
      <c r="O100" s="804"/>
      <c r="P100" s="804"/>
      <c r="Q100" s="804"/>
      <c r="R100" s="804"/>
      <c r="S100" s="804"/>
      <c r="T100" s="804"/>
      <c r="U100" s="359"/>
      <c r="V100" s="250"/>
      <c r="W100" s="16" t="s">
        <v>1941</v>
      </c>
      <c r="Y100" s="33"/>
      <c r="AA100" s="33"/>
      <c r="AB100" s="33"/>
      <c r="AC100" s="33"/>
      <c r="AD100" s="33"/>
      <c r="AE100" s="33"/>
      <c r="AF100" s="33"/>
      <c r="AH100" s="33"/>
      <c r="AI100" s="33" t="s">
        <v>2</v>
      </c>
      <c r="AJ100" s="33"/>
      <c r="AK100" s="33"/>
      <c r="AL100" s="79">
        <v>2</v>
      </c>
      <c r="AN100" s="359"/>
      <c r="AO100" s="586"/>
      <c r="AP100" s="589"/>
      <c r="AQ100" s="589"/>
      <c r="AR100" s="359"/>
    </row>
    <row r="101" spans="1:44" ht="11.25" customHeight="1" x14ac:dyDescent="0.2">
      <c r="A101" s="250"/>
      <c r="B101" s="16"/>
      <c r="C101" s="359"/>
      <c r="D101" s="250"/>
      <c r="E101" s="804"/>
      <c r="F101" s="804"/>
      <c r="G101" s="804"/>
      <c r="H101" s="804"/>
      <c r="I101" s="804"/>
      <c r="J101" s="804"/>
      <c r="K101" s="804"/>
      <c r="L101" s="804"/>
      <c r="M101" s="804"/>
      <c r="N101" s="804"/>
      <c r="O101" s="804"/>
      <c r="P101" s="804"/>
      <c r="Q101" s="804"/>
      <c r="R101" s="804"/>
      <c r="S101" s="804"/>
      <c r="T101" s="804"/>
      <c r="U101" s="359"/>
      <c r="V101" s="250"/>
      <c r="W101" s="16" t="s">
        <v>2123</v>
      </c>
      <c r="Y101" s="33"/>
      <c r="Z101" s="33"/>
      <c r="AA101" s="33"/>
      <c r="AB101" s="33"/>
      <c r="AC101" s="33"/>
      <c r="AD101" s="33"/>
      <c r="AE101" s="33"/>
      <c r="AF101" s="33"/>
      <c r="AG101" s="33"/>
      <c r="AH101" s="33"/>
      <c r="AI101" s="33"/>
      <c r="AJ101" s="33"/>
      <c r="AK101" s="33"/>
      <c r="AL101" s="79">
        <v>3</v>
      </c>
      <c r="AN101" s="359"/>
      <c r="AO101" s="586"/>
      <c r="AP101" s="589"/>
      <c r="AQ101" s="589"/>
      <c r="AR101" s="359"/>
    </row>
    <row r="102" spans="1:44" ht="13.15" customHeight="1" x14ac:dyDescent="0.2">
      <c r="A102" s="250"/>
      <c r="B102" s="16"/>
      <c r="C102" s="359"/>
      <c r="D102" s="250"/>
      <c r="E102" s="804"/>
      <c r="F102" s="804"/>
      <c r="G102" s="804"/>
      <c r="H102" s="804"/>
      <c r="I102" s="804"/>
      <c r="J102" s="804"/>
      <c r="K102" s="804"/>
      <c r="L102" s="804"/>
      <c r="M102" s="804"/>
      <c r="N102" s="804"/>
      <c r="O102" s="804"/>
      <c r="P102" s="804"/>
      <c r="Q102" s="804"/>
      <c r="R102" s="804"/>
      <c r="S102" s="804"/>
      <c r="T102" s="804"/>
      <c r="U102" s="359"/>
      <c r="V102" s="250"/>
      <c r="W102" s="16" t="s">
        <v>45</v>
      </c>
      <c r="Y102" s="33"/>
      <c r="Z102" s="33"/>
      <c r="AA102" s="33"/>
      <c r="AB102" s="33" t="s">
        <v>2</v>
      </c>
      <c r="AC102" s="33"/>
      <c r="AD102" s="33"/>
      <c r="AE102" s="33"/>
      <c r="AF102" s="33"/>
      <c r="AG102" s="33"/>
      <c r="AH102" s="33"/>
      <c r="AI102" s="33"/>
      <c r="AJ102" s="33"/>
      <c r="AK102" s="33"/>
      <c r="AL102" s="79">
        <v>8</v>
      </c>
      <c r="AN102" s="359"/>
      <c r="AO102" s="586"/>
      <c r="AP102" s="589"/>
      <c r="AQ102" s="589"/>
      <c r="AR102" s="359"/>
    </row>
    <row r="103" spans="1:44" ht="6.4" customHeight="1" x14ac:dyDescent="0.2">
      <c r="A103" s="251"/>
      <c r="B103" s="17"/>
      <c r="C103" s="360"/>
      <c r="D103" s="251"/>
      <c r="E103" s="17"/>
      <c r="F103" s="17"/>
      <c r="G103" s="17"/>
      <c r="H103" s="17"/>
      <c r="I103" s="17"/>
      <c r="J103" s="17"/>
      <c r="K103" s="17"/>
      <c r="L103" s="17"/>
      <c r="M103" s="17"/>
      <c r="N103" s="17"/>
      <c r="O103" s="17"/>
      <c r="P103" s="17"/>
      <c r="Q103" s="17"/>
      <c r="R103" s="17"/>
      <c r="S103" s="17"/>
      <c r="T103" s="17"/>
      <c r="U103" s="360"/>
      <c r="V103" s="251"/>
      <c r="W103" s="17"/>
      <c r="X103" s="17"/>
      <c r="Y103" s="17"/>
      <c r="Z103" s="17"/>
      <c r="AA103" s="17"/>
      <c r="AB103" s="17"/>
      <c r="AC103" s="17"/>
      <c r="AD103" s="17"/>
      <c r="AE103" s="17"/>
      <c r="AF103" s="17"/>
      <c r="AG103" s="17"/>
      <c r="AH103" s="17"/>
      <c r="AI103" s="17"/>
      <c r="AJ103" s="17"/>
      <c r="AK103" s="17"/>
      <c r="AL103" s="17"/>
      <c r="AM103" s="17"/>
      <c r="AN103" s="360"/>
      <c r="AO103" s="251"/>
      <c r="AP103" s="17"/>
      <c r="AQ103" s="17"/>
      <c r="AR103" s="360"/>
    </row>
    <row r="104" spans="1:44" ht="6" customHeight="1" x14ac:dyDescent="0.2">
      <c r="A104" s="250"/>
      <c r="B104" s="16"/>
      <c r="C104" s="359"/>
      <c r="D104" s="250"/>
      <c r="U104" s="359"/>
      <c r="V104" s="250"/>
      <c r="AL104" s="16"/>
      <c r="AM104" s="16"/>
      <c r="AN104" s="359"/>
      <c r="AO104" s="586"/>
      <c r="AP104" s="589"/>
      <c r="AQ104" s="589"/>
      <c r="AR104" s="359"/>
    </row>
    <row r="105" spans="1:44" ht="11.25" customHeight="1" x14ac:dyDescent="0.2">
      <c r="A105" s="250"/>
      <c r="B105" s="67" t="s">
        <v>2122</v>
      </c>
      <c r="C105" s="359"/>
      <c r="D105" s="250"/>
      <c r="E105" s="804" t="s">
        <v>2694</v>
      </c>
      <c r="F105" s="804"/>
      <c r="G105" s="804"/>
      <c r="H105" s="804"/>
      <c r="I105" s="804"/>
      <c r="J105" s="804"/>
      <c r="K105" s="804"/>
      <c r="L105" s="804"/>
      <c r="M105" s="804"/>
      <c r="N105" s="804"/>
      <c r="O105" s="804"/>
      <c r="P105" s="804"/>
      <c r="Q105" s="804"/>
      <c r="R105" s="804"/>
      <c r="S105" s="804"/>
      <c r="T105" s="804"/>
      <c r="U105" s="359"/>
      <c r="V105" s="250"/>
      <c r="AL105" s="16"/>
      <c r="AM105" s="79"/>
      <c r="AN105" s="359"/>
      <c r="AO105" s="586"/>
      <c r="AP105" s="589"/>
      <c r="AQ105" s="589"/>
      <c r="AR105" s="359"/>
    </row>
    <row r="106" spans="1:44" ht="11.25" customHeight="1" x14ac:dyDescent="0.2">
      <c r="A106" s="250"/>
      <c r="B106" s="16"/>
      <c r="C106" s="359"/>
      <c r="D106" s="250"/>
      <c r="E106" s="804"/>
      <c r="F106" s="804"/>
      <c r="G106" s="804"/>
      <c r="H106" s="804"/>
      <c r="I106" s="804"/>
      <c r="J106" s="804"/>
      <c r="K106" s="804"/>
      <c r="L106" s="804"/>
      <c r="M106" s="804"/>
      <c r="N106" s="804"/>
      <c r="O106" s="804"/>
      <c r="P106" s="804"/>
      <c r="Q106" s="804"/>
      <c r="R106" s="804"/>
      <c r="S106" s="804"/>
      <c r="T106" s="804"/>
      <c r="U106" s="359"/>
      <c r="V106" s="250"/>
      <c r="Y106" s="33"/>
      <c r="Z106" s="33"/>
      <c r="AA106" s="33"/>
      <c r="AB106" s="33"/>
      <c r="AC106" s="33"/>
      <c r="AD106" s="33"/>
      <c r="AE106" s="33"/>
      <c r="AF106" s="33"/>
      <c r="AG106" s="33"/>
      <c r="AH106" s="33"/>
      <c r="AI106" s="33"/>
      <c r="AJ106" s="33"/>
      <c r="AK106" s="33"/>
      <c r="AL106" s="79"/>
      <c r="AM106" s="79"/>
      <c r="AN106" s="359"/>
      <c r="AO106" s="586"/>
      <c r="AP106" s="589"/>
      <c r="AQ106" s="589"/>
      <c r="AR106" s="359"/>
    </row>
    <row r="107" spans="1:44" ht="11.25" customHeight="1" x14ac:dyDescent="0.2">
      <c r="A107" s="250"/>
      <c r="B107" s="16"/>
      <c r="C107" s="359"/>
      <c r="D107" s="250"/>
      <c r="E107" s="804"/>
      <c r="F107" s="804"/>
      <c r="G107" s="804"/>
      <c r="H107" s="804"/>
      <c r="I107" s="804"/>
      <c r="J107" s="804"/>
      <c r="K107" s="804"/>
      <c r="L107" s="804"/>
      <c r="M107" s="804"/>
      <c r="N107" s="804"/>
      <c r="O107" s="804"/>
      <c r="P107" s="804"/>
      <c r="Q107" s="804"/>
      <c r="R107" s="804"/>
      <c r="S107" s="804"/>
      <c r="T107" s="804"/>
      <c r="U107" s="359"/>
      <c r="V107" s="250"/>
      <c r="Y107" s="33"/>
      <c r="Z107" s="33"/>
      <c r="AA107" s="33"/>
      <c r="AB107" s="33"/>
      <c r="AC107" s="33"/>
      <c r="AD107" s="33"/>
      <c r="AE107" s="33"/>
      <c r="AF107" s="33"/>
      <c r="AG107" s="33"/>
      <c r="AH107" s="33"/>
      <c r="AI107" s="33"/>
      <c r="AJ107" s="33"/>
      <c r="AK107" s="33"/>
      <c r="AL107" s="79"/>
      <c r="AN107" s="359"/>
      <c r="AO107" s="586"/>
      <c r="AP107" s="589"/>
      <c r="AQ107" s="589"/>
      <c r="AR107" s="359"/>
    </row>
    <row r="108" spans="1:44" ht="11.25" customHeight="1" x14ac:dyDescent="0.2">
      <c r="A108" s="250"/>
      <c r="B108" s="16"/>
      <c r="C108" s="359"/>
      <c r="D108" s="250"/>
      <c r="E108" s="804"/>
      <c r="F108" s="804"/>
      <c r="G108" s="804"/>
      <c r="H108" s="804"/>
      <c r="I108" s="804"/>
      <c r="J108" s="804"/>
      <c r="K108" s="804"/>
      <c r="L108" s="804"/>
      <c r="M108" s="804"/>
      <c r="N108" s="804"/>
      <c r="O108" s="804"/>
      <c r="P108" s="804"/>
      <c r="Q108" s="804"/>
      <c r="R108" s="804"/>
      <c r="S108" s="804"/>
      <c r="T108" s="804"/>
      <c r="U108" s="359"/>
      <c r="V108" s="250"/>
      <c r="Y108" s="33"/>
      <c r="Z108" s="33"/>
      <c r="AA108" s="33"/>
      <c r="AB108" s="33"/>
      <c r="AC108" s="33"/>
      <c r="AD108" s="33"/>
      <c r="AE108" s="33"/>
      <c r="AF108" s="33"/>
      <c r="AG108" s="33"/>
      <c r="AH108" s="33"/>
      <c r="AI108" s="33"/>
      <c r="AJ108" s="33"/>
      <c r="AK108" s="33"/>
      <c r="AL108" s="79"/>
      <c r="AN108" s="359"/>
      <c r="AO108" s="586"/>
      <c r="AP108" s="589"/>
      <c r="AQ108" s="589"/>
      <c r="AR108" s="359"/>
    </row>
    <row r="109" spans="1:44" ht="11.25" customHeight="1" x14ac:dyDescent="0.2">
      <c r="A109" s="250"/>
      <c r="B109" s="16"/>
      <c r="C109" s="359"/>
      <c r="D109" s="250"/>
      <c r="E109" s="804"/>
      <c r="F109" s="804"/>
      <c r="G109" s="804"/>
      <c r="H109" s="804"/>
      <c r="I109" s="804"/>
      <c r="J109" s="804"/>
      <c r="K109" s="804"/>
      <c r="L109" s="804"/>
      <c r="M109" s="804"/>
      <c r="N109" s="804"/>
      <c r="O109" s="804"/>
      <c r="P109" s="804"/>
      <c r="Q109" s="804"/>
      <c r="R109" s="804"/>
      <c r="S109" s="804"/>
      <c r="T109" s="804"/>
      <c r="U109" s="359"/>
      <c r="V109" s="250"/>
      <c r="W109" s="16" t="s">
        <v>35</v>
      </c>
      <c r="Y109" s="33" t="s">
        <v>2</v>
      </c>
      <c r="Z109" s="33"/>
      <c r="AA109" s="33"/>
      <c r="AB109" s="33"/>
      <c r="AC109" s="33"/>
      <c r="AD109" s="33"/>
      <c r="AE109" s="33"/>
      <c r="AF109" s="33"/>
      <c r="AG109" s="33"/>
      <c r="AH109" s="33"/>
      <c r="AI109" s="33"/>
      <c r="AJ109" s="33"/>
      <c r="AK109" s="33"/>
      <c r="AL109" s="79" t="s">
        <v>36</v>
      </c>
      <c r="AM109" s="79"/>
      <c r="AN109" s="359"/>
      <c r="AO109" s="586"/>
      <c r="AP109" s="589"/>
      <c r="AQ109" s="589"/>
      <c r="AR109" s="359"/>
    </row>
    <row r="110" spans="1:44" ht="11.25" customHeight="1" x14ac:dyDescent="0.2">
      <c r="A110" s="250"/>
      <c r="B110" s="16"/>
      <c r="C110" s="359"/>
      <c r="D110" s="250"/>
      <c r="E110" s="804"/>
      <c r="F110" s="804"/>
      <c r="G110" s="804"/>
      <c r="H110" s="804"/>
      <c r="I110" s="804"/>
      <c r="J110" s="804"/>
      <c r="K110" s="804"/>
      <c r="L110" s="804"/>
      <c r="M110" s="804"/>
      <c r="N110" s="804"/>
      <c r="O110" s="804"/>
      <c r="P110" s="804"/>
      <c r="Q110" s="804"/>
      <c r="R110" s="804"/>
      <c r="S110" s="804"/>
      <c r="T110" s="804"/>
      <c r="U110" s="359"/>
      <c r="V110" s="250"/>
      <c r="W110" s="16" t="s">
        <v>37</v>
      </c>
      <c r="Y110" s="33" t="s">
        <v>2</v>
      </c>
      <c r="Z110" s="33"/>
      <c r="AA110" s="33"/>
      <c r="AB110" s="33"/>
      <c r="AC110" s="33"/>
      <c r="AD110" s="33"/>
      <c r="AE110" s="33"/>
      <c r="AF110" s="33"/>
      <c r="AG110" s="33"/>
      <c r="AH110" s="33"/>
      <c r="AI110" s="33"/>
      <c r="AJ110" s="33"/>
      <c r="AK110" s="33"/>
      <c r="AL110" s="79" t="s">
        <v>38</v>
      </c>
      <c r="AN110" s="359"/>
      <c r="AO110" s="241"/>
      <c r="AP110"/>
      <c r="AQ110" s="961"/>
      <c r="AR110" s="962"/>
    </row>
    <row r="111" spans="1:44" ht="13.15" customHeight="1" x14ac:dyDescent="0.2">
      <c r="A111" s="250"/>
      <c r="B111" s="16"/>
      <c r="C111" s="359"/>
      <c r="D111" s="250"/>
      <c r="E111" s="804"/>
      <c r="F111" s="804"/>
      <c r="G111" s="804"/>
      <c r="H111" s="804"/>
      <c r="I111" s="804"/>
      <c r="J111" s="804"/>
      <c r="K111" s="804"/>
      <c r="L111" s="804"/>
      <c r="M111" s="804"/>
      <c r="N111" s="804"/>
      <c r="O111" s="804"/>
      <c r="P111" s="804"/>
      <c r="Q111" s="804"/>
      <c r="R111" s="804"/>
      <c r="S111" s="804"/>
      <c r="T111" s="804"/>
      <c r="U111" s="359"/>
      <c r="V111" s="250"/>
      <c r="Y111" s="33"/>
      <c r="Z111" s="33"/>
      <c r="AA111" s="33"/>
      <c r="AB111" s="33"/>
      <c r="AC111" s="33"/>
      <c r="AE111" s="33"/>
      <c r="AH111" s="33"/>
      <c r="AI111" s="33"/>
      <c r="AJ111" s="33"/>
      <c r="AK111" s="33"/>
      <c r="AL111" s="79"/>
      <c r="AN111" s="359"/>
      <c r="AO111" s="586"/>
      <c r="AP111" s="589"/>
      <c r="AQ111" s="589"/>
      <c r="AR111" s="359"/>
    </row>
    <row r="112" spans="1:44" ht="6.4" customHeight="1" x14ac:dyDescent="0.2">
      <c r="A112" s="251"/>
      <c r="B112" s="17"/>
      <c r="C112" s="360"/>
      <c r="D112" s="251"/>
      <c r="E112" s="17"/>
      <c r="F112" s="17"/>
      <c r="G112" s="17"/>
      <c r="H112" s="17"/>
      <c r="I112" s="17"/>
      <c r="J112" s="17"/>
      <c r="K112" s="17"/>
      <c r="L112" s="17"/>
      <c r="M112" s="17"/>
      <c r="N112" s="17"/>
      <c r="O112" s="17"/>
      <c r="P112" s="17"/>
      <c r="Q112" s="17"/>
      <c r="R112" s="17"/>
      <c r="S112" s="17"/>
      <c r="T112" s="17"/>
      <c r="U112" s="360"/>
      <c r="V112" s="251"/>
      <c r="W112" s="17"/>
      <c r="X112" s="17"/>
      <c r="Y112" s="17"/>
      <c r="Z112" s="17"/>
      <c r="AA112" s="17"/>
      <c r="AB112" s="17"/>
      <c r="AC112" s="17"/>
      <c r="AD112" s="17"/>
      <c r="AE112" s="17"/>
      <c r="AF112" s="17"/>
      <c r="AG112" s="17"/>
      <c r="AH112" s="17"/>
      <c r="AI112" s="17"/>
      <c r="AJ112" s="17"/>
      <c r="AK112" s="17"/>
      <c r="AL112" s="17"/>
      <c r="AM112" s="17"/>
      <c r="AN112" s="360"/>
      <c r="AO112" s="251"/>
      <c r="AP112" s="17"/>
      <c r="AQ112" s="17"/>
      <c r="AR112" s="360"/>
    </row>
    <row r="113" spans="1:44" ht="6" customHeight="1" x14ac:dyDescent="0.2">
      <c r="A113" s="250"/>
      <c r="B113" s="16"/>
      <c r="C113" s="359"/>
      <c r="D113" s="250"/>
      <c r="U113" s="359"/>
      <c r="V113" s="250"/>
      <c r="AL113" s="16"/>
      <c r="AM113" s="16"/>
      <c r="AN113" s="359"/>
      <c r="AO113" s="586"/>
      <c r="AP113" s="589"/>
      <c r="AQ113" s="589"/>
      <c r="AR113" s="359"/>
    </row>
    <row r="114" spans="1:44" ht="11.25" customHeight="1" x14ac:dyDescent="0.2">
      <c r="A114" s="250"/>
      <c r="B114" s="67" t="s">
        <v>2693</v>
      </c>
      <c r="C114" s="359"/>
      <c r="D114" s="250"/>
      <c r="E114" s="804" t="s">
        <v>2649</v>
      </c>
      <c r="F114" s="804"/>
      <c r="G114" s="804"/>
      <c r="H114" s="804"/>
      <c r="I114" s="804"/>
      <c r="J114" s="804"/>
      <c r="K114" s="804"/>
      <c r="L114" s="804"/>
      <c r="M114" s="804"/>
      <c r="N114" s="804"/>
      <c r="O114" s="804"/>
      <c r="P114" s="804"/>
      <c r="Q114" s="804"/>
      <c r="R114" s="804"/>
      <c r="S114" s="804"/>
      <c r="T114" s="804"/>
      <c r="U114" s="359"/>
      <c r="V114" s="250"/>
      <c r="W114" s="16" t="s">
        <v>369</v>
      </c>
      <c r="Y114" s="33" t="s">
        <v>2</v>
      </c>
      <c r="Z114" s="33"/>
      <c r="AA114" s="33"/>
      <c r="AB114" s="33"/>
      <c r="AC114" s="33"/>
      <c r="AD114" s="33"/>
      <c r="AE114" s="33"/>
      <c r="AF114" s="33"/>
      <c r="AG114" s="33"/>
      <c r="AH114" s="33"/>
      <c r="AI114" s="33"/>
      <c r="AJ114" s="33"/>
      <c r="AK114" s="33"/>
      <c r="AL114" s="79" t="s">
        <v>47</v>
      </c>
      <c r="AN114" s="359"/>
      <c r="AO114" s="586"/>
      <c r="AP114" s="589"/>
      <c r="AQ114" s="589"/>
      <c r="AR114" s="359"/>
    </row>
    <row r="115" spans="1:44" ht="11.25" customHeight="1" x14ac:dyDescent="0.2">
      <c r="A115" s="250"/>
      <c r="B115" s="16"/>
      <c r="C115" s="359"/>
      <c r="D115" s="250"/>
      <c r="E115" s="804"/>
      <c r="F115" s="804"/>
      <c r="G115" s="804"/>
      <c r="H115" s="804"/>
      <c r="I115" s="804"/>
      <c r="J115" s="804"/>
      <c r="K115" s="804"/>
      <c r="L115" s="804"/>
      <c r="M115" s="804"/>
      <c r="N115" s="804"/>
      <c r="O115" s="804"/>
      <c r="P115" s="804"/>
      <c r="Q115" s="804"/>
      <c r="R115" s="804"/>
      <c r="S115" s="804"/>
      <c r="T115" s="804"/>
      <c r="U115" s="359"/>
      <c r="V115" s="250"/>
      <c r="W115" s="16" t="s">
        <v>370</v>
      </c>
      <c r="Y115" s="33"/>
      <c r="Z115" s="33"/>
      <c r="AA115" s="33"/>
      <c r="AB115" s="33"/>
      <c r="AC115" s="33"/>
      <c r="AD115" s="33" t="s">
        <v>2</v>
      </c>
      <c r="AE115" s="33"/>
      <c r="AF115" s="33"/>
      <c r="AG115" s="33"/>
      <c r="AH115" s="33"/>
      <c r="AI115" s="33"/>
      <c r="AJ115" s="33"/>
      <c r="AK115" s="33"/>
      <c r="AL115" s="79" t="s">
        <v>48</v>
      </c>
      <c r="AN115" s="359"/>
      <c r="AO115" s="586"/>
      <c r="AP115" s="589"/>
      <c r="AQ115" s="589"/>
      <c r="AR115" s="359"/>
    </row>
    <row r="116" spans="1:44" ht="11.25" customHeight="1"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1952</v>
      </c>
      <c r="Y116" s="33"/>
      <c r="Z116" s="33"/>
      <c r="AA116" s="33"/>
      <c r="AB116" s="33"/>
      <c r="AC116" s="33"/>
      <c r="AE116" s="33"/>
      <c r="AF116" s="33"/>
      <c r="AH116" s="33" t="s">
        <v>2</v>
      </c>
      <c r="AI116" s="33"/>
      <c r="AJ116" s="33"/>
      <c r="AK116" s="33"/>
      <c r="AL116" s="79" t="s">
        <v>49</v>
      </c>
      <c r="AN116" s="359"/>
      <c r="AO116" s="586"/>
      <c r="AP116" s="589"/>
      <c r="AQ116" s="589"/>
      <c r="AR116" s="359"/>
    </row>
    <row r="117" spans="1:44" ht="13.15" customHeight="1" x14ac:dyDescent="0.2">
      <c r="A117" s="250"/>
      <c r="B117" s="16"/>
      <c r="C117" s="359"/>
      <c r="D117" s="250"/>
      <c r="E117" s="804"/>
      <c r="F117" s="804"/>
      <c r="G117" s="804"/>
      <c r="H117" s="804"/>
      <c r="I117" s="804"/>
      <c r="J117" s="804"/>
      <c r="K117" s="804"/>
      <c r="L117" s="804"/>
      <c r="M117" s="804"/>
      <c r="N117" s="804"/>
      <c r="O117" s="804"/>
      <c r="P117" s="804"/>
      <c r="Q117" s="804"/>
      <c r="R117" s="804"/>
      <c r="S117" s="804"/>
      <c r="T117" s="804"/>
      <c r="U117" s="359"/>
      <c r="V117" s="250"/>
      <c r="W117" s="16" t="s">
        <v>1951</v>
      </c>
      <c r="Y117" s="33"/>
      <c r="Z117" s="33"/>
      <c r="AA117" s="33"/>
      <c r="AB117" s="33"/>
      <c r="AC117" s="33"/>
      <c r="AE117" s="33"/>
      <c r="AH117" s="33"/>
      <c r="AI117" s="33" t="s">
        <v>2</v>
      </c>
      <c r="AJ117" s="33"/>
      <c r="AK117" s="33"/>
      <c r="AL117" s="79" t="s">
        <v>50</v>
      </c>
      <c r="AN117" s="359"/>
      <c r="AO117" s="586"/>
      <c r="AP117" s="589"/>
      <c r="AQ117" s="589"/>
      <c r="AR117" s="359"/>
    </row>
    <row r="118" spans="1:44" ht="13.15" customHeight="1" x14ac:dyDescent="0.2">
      <c r="A118" s="250"/>
      <c r="B118" s="16"/>
      <c r="C118" s="359"/>
      <c r="D118" s="250"/>
      <c r="E118" s="804"/>
      <c r="F118" s="804"/>
      <c r="G118" s="804"/>
      <c r="H118" s="804"/>
      <c r="I118" s="804"/>
      <c r="J118" s="804"/>
      <c r="K118" s="804"/>
      <c r="L118" s="804"/>
      <c r="M118" s="804"/>
      <c r="N118" s="804"/>
      <c r="O118" s="804"/>
      <c r="P118" s="804"/>
      <c r="Q118" s="804"/>
      <c r="R118" s="804"/>
      <c r="S118" s="804"/>
      <c r="T118" s="804"/>
      <c r="U118" s="359"/>
      <c r="V118" s="250"/>
      <c r="Y118" s="33"/>
      <c r="Z118" s="33"/>
      <c r="AA118" s="33"/>
      <c r="AB118" s="33"/>
      <c r="AC118" s="33"/>
      <c r="AE118" s="33"/>
      <c r="AH118" s="33"/>
      <c r="AI118" s="33"/>
      <c r="AJ118" s="33"/>
      <c r="AK118" s="33"/>
      <c r="AL118" s="79"/>
      <c r="AN118" s="359"/>
      <c r="AO118" s="586"/>
      <c r="AP118" s="589"/>
      <c r="AQ118" s="589"/>
      <c r="AR118" s="359"/>
    </row>
    <row r="119" spans="1:44" ht="6.4" customHeight="1" x14ac:dyDescent="0.2">
      <c r="A119" s="250"/>
      <c r="B119" s="16"/>
      <c r="C119" s="359"/>
      <c r="D119" s="250"/>
      <c r="U119" s="359"/>
      <c r="V119" s="250"/>
      <c r="AL119" s="16"/>
      <c r="AM119" s="16"/>
      <c r="AN119" s="359"/>
      <c r="AO119" s="250"/>
      <c r="AR119" s="359"/>
    </row>
    <row r="120" spans="1:44" ht="6.6" customHeight="1" x14ac:dyDescent="0.2">
      <c r="A120" s="165"/>
      <c r="B120" s="167"/>
      <c r="C120" s="166"/>
      <c r="D120" s="165"/>
      <c r="E120" s="167"/>
      <c r="F120" s="167"/>
      <c r="G120" s="167"/>
      <c r="H120" s="167"/>
      <c r="I120" s="167"/>
      <c r="J120" s="167"/>
      <c r="K120" s="167"/>
      <c r="L120" s="167"/>
      <c r="M120" s="167"/>
      <c r="N120" s="167"/>
      <c r="O120" s="167"/>
      <c r="P120" s="167"/>
      <c r="Q120" s="167"/>
      <c r="R120" s="167"/>
      <c r="S120" s="167"/>
      <c r="T120" s="167"/>
      <c r="U120" s="166"/>
      <c r="V120" s="165"/>
      <c r="W120" s="167"/>
      <c r="X120" s="167"/>
      <c r="Y120" s="167"/>
      <c r="Z120" s="167"/>
      <c r="AA120" s="167"/>
      <c r="AB120" s="167"/>
      <c r="AC120" s="167"/>
      <c r="AD120" s="167"/>
      <c r="AE120" s="167"/>
      <c r="AF120" s="167"/>
      <c r="AG120" s="167"/>
      <c r="AH120" s="167"/>
      <c r="AI120" s="167"/>
      <c r="AJ120" s="167"/>
      <c r="AK120" s="167"/>
      <c r="AL120" s="66"/>
      <c r="AM120" s="167"/>
      <c r="AN120" s="166"/>
      <c r="AO120" s="167"/>
      <c r="AP120" s="167"/>
      <c r="AQ120" s="167"/>
      <c r="AR120" s="166"/>
    </row>
    <row r="121" spans="1:44" ht="10.15" customHeight="1" x14ac:dyDescent="0.2">
      <c r="A121" s="250"/>
      <c r="B121" s="67" t="s">
        <v>1413</v>
      </c>
      <c r="C121" s="359"/>
      <c r="D121" s="250"/>
      <c r="E121" s="804" t="s">
        <v>2680</v>
      </c>
      <c r="F121" s="804"/>
      <c r="G121" s="804"/>
      <c r="H121" s="804"/>
      <c r="I121" s="804"/>
      <c r="J121" s="804"/>
      <c r="K121" s="804"/>
      <c r="L121" s="804"/>
      <c r="M121" s="804"/>
      <c r="N121" s="804"/>
      <c r="O121" s="804"/>
      <c r="P121" s="804"/>
      <c r="Q121" s="804"/>
      <c r="R121" s="804"/>
      <c r="S121" s="804"/>
      <c r="T121" s="804"/>
      <c r="U121" s="359"/>
      <c r="V121" s="250"/>
      <c r="W121" s="16" t="s">
        <v>1370</v>
      </c>
      <c r="Y121" s="33"/>
      <c r="Z121" s="33"/>
      <c r="AA121" s="33"/>
      <c r="AB121" s="33"/>
      <c r="AC121" s="33"/>
      <c r="AE121" s="33"/>
      <c r="AF121" s="33" t="s">
        <v>2</v>
      </c>
      <c r="AG121" s="33"/>
      <c r="AH121" s="33"/>
      <c r="AI121" s="33"/>
      <c r="AJ121" s="33"/>
      <c r="AK121" s="33"/>
      <c r="AL121" s="79" t="s">
        <v>36</v>
      </c>
      <c r="AM121" s="16"/>
      <c r="AN121" s="359"/>
      <c r="AR121" s="359"/>
    </row>
    <row r="122" spans="1:44" x14ac:dyDescent="0.2">
      <c r="A122" s="250"/>
      <c r="B122" s="16"/>
      <c r="C122" s="359"/>
      <c r="D122" s="250"/>
      <c r="E122" s="804"/>
      <c r="F122" s="804"/>
      <c r="G122" s="804"/>
      <c r="H122" s="804"/>
      <c r="I122" s="804"/>
      <c r="J122" s="804"/>
      <c r="K122" s="804"/>
      <c r="L122" s="804"/>
      <c r="M122" s="804"/>
      <c r="N122" s="804"/>
      <c r="O122" s="804"/>
      <c r="P122" s="804"/>
      <c r="Q122" s="804"/>
      <c r="R122" s="804"/>
      <c r="S122" s="804"/>
      <c r="T122" s="804"/>
      <c r="U122" s="359"/>
      <c r="V122" s="250"/>
      <c r="W122" s="16" t="s">
        <v>1371</v>
      </c>
      <c r="Y122" s="33"/>
      <c r="Z122" s="33"/>
      <c r="AA122" s="33"/>
      <c r="AB122" s="33"/>
      <c r="AC122" s="33"/>
      <c r="AD122" s="33"/>
      <c r="AE122" s="33"/>
      <c r="AG122" s="33" t="s">
        <v>2</v>
      </c>
      <c r="AH122" s="33"/>
      <c r="AI122" s="33"/>
      <c r="AJ122" s="33"/>
      <c r="AK122" s="33"/>
      <c r="AL122" s="79" t="s">
        <v>38</v>
      </c>
      <c r="AM122" s="16"/>
      <c r="AN122" s="359"/>
      <c r="AR122" s="359"/>
    </row>
    <row r="123" spans="1:44" x14ac:dyDescent="0.2">
      <c r="A123" s="250"/>
      <c r="B123" s="16"/>
      <c r="C123" s="359"/>
      <c r="D123" s="250"/>
      <c r="E123" s="804"/>
      <c r="F123" s="804"/>
      <c r="G123" s="804"/>
      <c r="H123" s="804"/>
      <c r="I123" s="804"/>
      <c r="J123" s="804"/>
      <c r="K123" s="804"/>
      <c r="L123" s="804"/>
      <c r="M123" s="804"/>
      <c r="N123" s="804"/>
      <c r="O123" s="804"/>
      <c r="P123" s="804"/>
      <c r="Q123" s="804"/>
      <c r="R123" s="804"/>
      <c r="S123" s="804"/>
      <c r="T123" s="804"/>
      <c r="U123" s="359"/>
      <c r="V123" s="250"/>
      <c r="W123" s="16" t="s">
        <v>1372</v>
      </c>
      <c r="Y123" s="33"/>
      <c r="Z123" s="33"/>
      <c r="AA123" s="33"/>
      <c r="AB123" s="33"/>
      <c r="AC123" s="33"/>
      <c r="AD123" s="33"/>
      <c r="AE123" s="33"/>
      <c r="AF123" s="33"/>
      <c r="AG123" s="33"/>
      <c r="AI123" s="33"/>
      <c r="AJ123" s="33" t="s">
        <v>2</v>
      </c>
      <c r="AK123" s="33"/>
      <c r="AL123" s="79">
        <v>3</v>
      </c>
      <c r="AM123" s="16"/>
      <c r="AN123" s="359"/>
      <c r="AR123" s="359"/>
    </row>
    <row r="124" spans="1:44" x14ac:dyDescent="0.2">
      <c r="A124" s="250"/>
      <c r="B124" s="16"/>
      <c r="C124" s="359"/>
      <c r="D124" s="250"/>
      <c r="E124" s="804"/>
      <c r="F124" s="804"/>
      <c r="G124" s="804"/>
      <c r="H124" s="804"/>
      <c r="I124" s="804"/>
      <c r="J124" s="804"/>
      <c r="K124" s="804"/>
      <c r="L124" s="804"/>
      <c r="M124" s="804"/>
      <c r="N124" s="804"/>
      <c r="O124" s="804"/>
      <c r="P124" s="804"/>
      <c r="Q124" s="804"/>
      <c r="R124" s="804"/>
      <c r="S124" s="804"/>
      <c r="T124" s="804"/>
      <c r="U124" s="359"/>
      <c r="V124" s="250"/>
      <c r="Y124" s="33"/>
      <c r="Z124" s="33"/>
      <c r="AA124" s="33"/>
      <c r="AB124" s="33"/>
      <c r="AC124" s="33"/>
      <c r="AD124" s="33"/>
      <c r="AE124" s="33"/>
      <c r="AF124" s="33"/>
      <c r="AG124" s="33"/>
      <c r="AH124" s="33"/>
      <c r="AI124" s="33"/>
      <c r="AJ124" s="33"/>
      <c r="AK124" s="33"/>
      <c r="AL124" s="79"/>
      <c r="AM124" s="16"/>
      <c r="AN124" s="359"/>
      <c r="AR124" s="359"/>
    </row>
    <row r="125" spans="1:44" x14ac:dyDescent="0.2">
      <c r="A125" s="250"/>
      <c r="B125" s="16"/>
      <c r="C125" s="359"/>
      <c r="D125" s="250"/>
      <c r="E125" s="804"/>
      <c r="F125" s="804"/>
      <c r="G125" s="804"/>
      <c r="H125" s="804"/>
      <c r="I125" s="804"/>
      <c r="J125" s="804"/>
      <c r="K125" s="804"/>
      <c r="L125" s="804"/>
      <c r="M125" s="804"/>
      <c r="N125" s="804"/>
      <c r="O125" s="804"/>
      <c r="P125" s="804"/>
      <c r="Q125" s="804"/>
      <c r="R125" s="804"/>
      <c r="S125" s="804"/>
      <c r="T125" s="804"/>
      <c r="U125" s="359"/>
      <c r="V125" s="250"/>
      <c r="W125" s="16" t="s">
        <v>1361</v>
      </c>
      <c r="Y125" s="33"/>
      <c r="Z125" s="33"/>
      <c r="AA125" s="33"/>
      <c r="AB125" s="33"/>
      <c r="AC125" s="33"/>
      <c r="AD125" s="33"/>
      <c r="AE125" s="33"/>
      <c r="AF125" s="33"/>
      <c r="AG125" s="33"/>
      <c r="AH125" s="33"/>
      <c r="AI125" s="33"/>
      <c r="AJ125" s="33"/>
      <c r="AK125" s="33"/>
      <c r="AL125" s="79">
        <v>6</v>
      </c>
      <c r="AM125" s="16"/>
      <c r="AN125" s="359"/>
      <c r="AR125" s="359"/>
    </row>
    <row r="126" spans="1:44" x14ac:dyDescent="0.2">
      <c r="A126" s="250"/>
      <c r="B126" s="16"/>
      <c r="C126" s="359"/>
      <c r="D126" s="250"/>
      <c r="E126" s="804"/>
      <c r="F126" s="804"/>
      <c r="G126" s="804"/>
      <c r="H126" s="804"/>
      <c r="I126" s="804"/>
      <c r="J126" s="804"/>
      <c r="K126" s="804"/>
      <c r="L126" s="804"/>
      <c r="M126" s="804"/>
      <c r="N126" s="804"/>
      <c r="O126" s="804"/>
      <c r="P126" s="804"/>
      <c r="Q126" s="804"/>
      <c r="R126" s="804"/>
      <c r="S126" s="804"/>
      <c r="T126" s="804"/>
      <c r="U126" s="359"/>
      <c r="V126" s="250"/>
      <c r="AL126" s="16"/>
      <c r="AM126" s="16"/>
      <c r="AN126" s="359"/>
      <c r="AR126" s="359"/>
    </row>
    <row r="127" spans="1:44" ht="6" customHeight="1" x14ac:dyDescent="0.2">
      <c r="A127" s="250"/>
      <c r="B127" s="288"/>
      <c r="C127" s="359"/>
      <c r="D127" s="250"/>
      <c r="U127" s="359"/>
      <c r="AM127" s="16"/>
      <c r="AN127" s="359"/>
      <c r="AR127" s="359"/>
    </row>
    <row r="128" spans="1:44" ht="6.6" customHeight="1" x14ac:dyDescent="0.2">
      <c r="A128" s="165"/>
      <c r="B128" s="167"/>
      <c r="C128" s="166"/>
      <c r="D128" s="165"/>
      <c r="E128" s="167"/>
      <c r="F128" s="167"/>
      <c r="G128" s="167"/>
      <c r="H128" s="167"/>
      <c r="I128" s="167"/>
      <c r="J128" s="167"/>
      <c r="K128" s="167"/>
      <c r="L128" s="167"/>
      <c r="M128" s="167"/>
      <c r="N128" s="167"/>
      <c r="O128" s="167"/>
      <c r="P128" s="167"/>
      <c r="Q128" s="167"/>
      <c r="R128" s="167"/>
      <c r="S128" s="167"/>
      <c r="T128" s="167"/>
      <c r="U128" s="166"/>
      <c r="V128" s="165"/>
      <c r="W128" s="167"/>
      <c r="X128" s="167"/>
      <c r="Y128" s="167"/>
      <c r="Z128" s="167"/>
      <c r="AA128" s="167"/>
      <c r="AB128" s="167"/>
      <c r="AC128" s="167"/>
      <c r="AD128" s="167"/>
      <c r="AE128" s="167"/>
      <c r="AF128" s="167"/>
      <c r="AG128" s="167"/>
      <c r="AH128" s="167"/>
      <c r="AI128" s="167"/>
      <c r="AJ128" s="167"/>
      <c r="AK128" s="167"/>
      <c r="AL128" s="66"/>
      <c r="AM128" s="167"/>
      <c r="AN128" s="166"/>
      <c r="AO128" s="167"/>
      <c r="AP128" s="167"/>
      <c r="AQ128" s="167"/>
      <c r="AR128" s="166"/>
    </row>
    <row r="129" spans="1:44" x14ac:dyDescent="0.2">
      <c r="A129" s="250"/>
      <c r="B129" s="67" t="s">
        <v>1414</v>
      </c>
      <c r="C129" s="359"/>
      <c r="D129" s="250"/>
      <c r="E129" s="804" t="s">
        <v>2681</v>
      </c>
      <c r="F129" s="804"/>
      <c r="G129" s="804"/>
      <c r="H129" s="804"/>
      <c r="I129" s="804"/>
      <c r="J129" s="804"/>
      <c r="K129" s="804"/>
      <c r="L129" s="804"/>
      <c r="M129" s="804"/>
      <c r="N129" s="804"/>
      <c r="O129" s="804"/>
      <c r="P129" s="804"/>
      <c r="Q129" s="804"/>
      <c r="R129" s="804"/>
      <c r="S129" s="804"/>
      <c r="T129" s="804"/>
      <c r="U129" s="359"/>
      <c r="V129" s="250"/>
      <c r="W129" s="16" t="s">
        <v>1373</v>
      </c>
      <c r="Z129" s="33"/>
      <c r="AA129" s="33" t="s">
        <v>2</v>
      </c>
      <c r="AB129" s="33"/>
      <c r="AC129" s="33"/>
      <c r="AD129" s="33"/>
      <c r="AE129" s="33"/>
      <c r="AF129" s="33"/>
      <c r="AG129" s="33"/>
      <c r="AH129" s="33"/>
      <c r="AI129" s="33"/>
      <c r="AJ129" s="33"/>
      <c r="AK129" s="33"/>
      <c r="AL129" s="79">
        <v>1</v>
      </c>
      <c r="AM129" s="16"/>
      <c r="AN129" s="359"/>
      <c r="AO129" s="589"/>
      <c r="AP129" s="589"/>
      <c r="AQ129" s="589"/>
      <c r="AR129" s="359"/>
    </row>
    <row r="130" spans="1:44" x14ac:dyDescent="0.2">
      <c r="A130" s="250"/>
      <c r="B130" s="67"/>
      <c r="C130" s="359"/>
      <c r="D130" s="250"/>
      <c r="E130" s="804"/>
      <c r="F130" s="804"/>
      <c r="G130" s="804"/>
      <c r="H130" s="804"/>
      <c r="I130" s="804"/>
      <c r="J130" s="804"/>
      <c r="K130" s="804"/>
      <c r="L130" s="804"/>
      <c r="M130" s="804"/>
      <c r="N130" s="804"/>
      <c r="O130" s="804"/>
      <c r="P130" s="804"/>
      <c r="Q130" s="804"/>
      <c r="R130" s="804"/>
      <c r="S130" s="804"/>
      <c r="T130" s="804"/>
      <c r="U130" s="359"/>
      <c r="V130" s="250"/>
      <c r="W130" s="16" t="s">
        <v>1374</v>
      </c>
      <c r="Z130" s="33"/>
      <c r="AA130" s="33"/>
      <c r="AB130" s="33"/>
      <c r="AC130" s="33"/>
      <c r="AD130" s="33"/>
      <c r="AE130" s="33"/>
      <c r="AF130" s="33" t="s">
        <v>2</v>
      </c>
      <c r="AG130" s="33"/>
      <c r="AH130" s="33"/>
      <c r="AI130" s="33"/>
      <c r="AJ130" s="33"/>
      <c r="AK130" s="33"/>
      <c r="AL130" s="79">
        <v>2</v>
      </c>
      <c r="AM130" s="16"/>
      <c r="AN130" s="359"/>
      <c r="AO130" s="589"/>
      <c r="AP130" s="589"/>
      <c r="AQ130" s="612"/>
      <c r="AR130" s="359"/>
    </row>
    <row r="131" spans="1:44" x14ac:dyDescent="0.2">
      <c r="A131" s="250"/>
      <c r="B131" s="67"/>
      <c r="C131" s="359"/>
      <c r="D131" s="250"/>
      <c r="E131" s="804"/>
      <c r="F131" s="804"/>
      <c r="G131" s="804"/>
      <c r="H131" s="804"/>
      <c r="I131" s="804"/>
      <c r="J131" s="804"/>
      <c r="K131" s="804"/>
      <c r="L131" s="804"/>
      <c r="M131" s="804"/>
      <c r="N131" s="804"/>
      <c r="O131" s="804"/>
      <c r="P131" s="804"/>
      <c r="Q131" s="804"/>
      <c r="R131" s="804"/>
      <c r="S131" s="804"/>
      <c r="T131" s="804"/>
      <c r="U131" s="359"/>
      <c r="V131" s="250"/>
      <c r="W131" s="16" t="s">
        <v>1510</v>
      </c>
      <c r="Y131" s="33"/>
      <c r="Z131" s="33"/>
      <c r="AB131" s="33"/>
      <c r="AC131" s="33"/>
      <c r="AD131" s="33"/>
      <c r="AE131" s="33"/>
      <c r="AF131" s="33"/>
      <c r="AG131" s="33"/>
      <c r="AH131" s="33"/>
      <c r="AI131" s="33"/>
      <c r="AL131" s="33"/>
      <c r="AM131" s="16"/>
      <c r="AN131" s="359"/>
      <c r="AO131" s="589"/>
      <c r="AP131" s="589"/>
      <c r="AQ131" s="589"/>
      <c r="AR131" s="359"/>
    </row>
    <row r="132" spans="1:44" x14ac:dyDescent="0.2">
      <c r="A132" s="250"/>
      <c r="B132" s="67"/>
      <c r="C132" s="359"/>
      <c r="D132" s="250"/>
      <c r="E132" s="804"/>
      <c r="F132" s="804"/>
      <c r="G132" s="804"/>
      <c r="H132" s="804"/>
      <c r="I132" s="804"/>
      <c r="J132" s="804"/>
      <c r="K132" s="804"/>
      <c r="L132" s="804"/>
      <c r="M132" s="804"/>
      <c r="N132" s="804"/>
      <c r="O132" s="804"/>
      <c r="P132" s="804"/>
      <c r="Q132" s="804"/>
      <c r="R132" s="804"/>
      <c r="S132" s="804"/>
      <c r="T132" s="804"/>
      <c r="U132" s="359"/>
      <c r="V132" s="250"/>
      <c r="W132" s="16" t="s">
        <v>1511</v>
      </c>
      <c r="AB132" s="33" t="s">
        <v>2</v>
      </c>
      <c r="AC132" s="33"/>
      <c r="AD132" s="33"/>
      <c r="AE132" s="33"/>
      <c r="AF132" s="33"/>
      <c r="AG132" s="33"/>
      <c r="AH132" s="33"/>
      <c r="AI132" s="33"/>
      <c r="AJ132" s="33"/>
      <c r="AK132" s="33"/>
      <c r="AL132" s="79">
        <v>3</v>
      </c>
      <c r="AM132" s="16"/>
      <c r="AN132" s="359"/>
      <c r="AO132" s="589"/>
      <c r="AP132" s="589"/>
      <c r="AQ132" s="589"/>
      <c r="AR132" s="359"/>
    </row>
    <row r="133" spans="1:44" x14ac:dyDescent="0.2">
      <c r="A133" s="250"/>
      <c r="B133" s="67"/>
      <c r="C133" s="359"/>
      <c r="D133" s="250"/>
      <c r="E133" s="804"/>
      <c r="F133" s="804"/>
      <c r="G133" s="804"/>
      <c r="H133" s="804"/>
      <c r="I133" s="804"/>
      <c r="J133" s="804"/>
      <c r="K133" s="804"/>
      <c r="L133" s="804"/>
      <c r="M133" s="804"/>
      <c r="N133" s="804"/>
      <c r="O133" s="804"/>
      <c r="P133" s="804"/>
      <c r="Q133" s="804"/>
      <c r="R133" s="804"/>
      <c r="S133" s="804"/>
      <c r="T133" s="804"/>
      <c r="U133" s="359"/>
      <c r="AB133" s="33"/>
      <c r="AC133" s="33"/>
      <c r="AD133" s="33"/>
      <c r="AE133" s="33"/>
      <c r="AF133" s="33"/>
      <c r="AG133" s="33"/>
      <c r="AH133" s="33"/>
      <c r="AI133" s="33"/>
      <c r="AJ133" s="33"/>
      <c r="AK133" s="33"/>
      <c r="AL133" s="79"/>
      <c r="AM133" s="16"/>
      <c r="AN133" s="359"/>
      <c r="AO133" s="589"/>
      <c r="AP133" s="589"/>
      <c r="AQ133" s="589"/>
      <c r="AR133" s="359"/>
    </row>
    <row r="134" spans="1:44" ht="6" customHeight="1" x14ac:dyDescent="0.2">
      <c r="A134" s="251"/>
      <c r="B134" s="221"/>
      <c r="C134" s="360"/>
      <c r="D134" s="251"/>
      <c r="E134" s="17"/>
      <c r="F134" s="17"/>
      <c r="G134" s="17"/>
      <c r="H134" s="17"/>
      <c r="I134" s="17"/>
      <c r="J134" s="17"/>
      <c r="K134" s="17"/>
      <c r="L134" s="17"/>
      <c r="M134" s="17"/>
      <c r="N134" s="17"/>
      <c r="O134" s="17"/>
      <c r="P134" s="17"/>
      <c r="Q134" s="17"/>
      <c r="R134" s="17"/>
      <c r="S134" s="17"/>
      <c r="T134" s="17"/>
      <c r="U134" s="360"/>
      <c r="V134" s="17"/>
      <c r="W134" s="17"/>
      <c r="X134" s="17"/>
      <c r="Y134" s="17"/>
      <c r="Z134" s="17"/>
      <c r="AA134" s="17"/>
      <c r="AB134" s="17"/>
      <c r="AC134" s="17"/>
      <c r="AD134" s="17"/>
      <c r="AE134" s="17"/>
      <c r="AF134" s="17"/>
      <c r="AG134" s="17"/>
      <c r="AH134" s="17"/>
      <c r="AI134" s="17"/>
      <c r="AJ134" s="17"/>
      <c r="AK134" s="17"/>
      <c r="AL134" s="65"/>
      <c r="AM134" s="17"/>
      <c r="AN134" s="360"/>
      <c r="AO134" s="17"/>
      <c r="AP134" s="17"/>
      <c r="AQ134" s="17"/>
      <c r="AR134" s="360"/>
    </row>
    <row r="135" spans="1:44" ht="6.6" customHeight="1" x14ac:dyDescent="0.2">
      <c r="A135" s="165"/>
      <c r="B135" s="167"/>
      <c r="C135" s="166"/>
      <c r="D135" s="165"/>
      <c r="E135" s="167"/>
      <c r="F135" s="167"/>
      <c r="G135" s="167"/>
      <c r="H135" s="167"/>
      <c r="I135" s="167"/>
      <c r="J135" s="167"/>
      <c r="K135" s="167"/>
      <c r="L135" s="167"/>
      <c r="M135" s="167"/>
      <c r="N135" s="167"/>
      <c r="O135" s="167"/>
      <c r="P135" s="167"/>
      <c r="Q135" s="167"/>
      <c r="R135" s="167"/>
      <c r="S135" s="167"/>
      <c r="T135" s="167"/>
      <c r="U135" s="166"/>
      <c r="V135" s="165"/>
      <c r="W135" s="167"/>
      <c r="X135" s="167"/>
      <c r="Y135" s="167"/>
      <c r="Z135" s="167"/>
      <c r="AA135" s="167"/>
      <c r="AB135" s="167"/>
      <c r="AC135" s="167"/>
      <c r="AD135" s="167"/>
      <c r="AE135" s="167"/>
      <c r="AF135" s="167"/>
      <c r="AG135" s="167"/>
      <c r="AH135" s="167"/>
      <c r="AI135" s="167"/>
      <c r="AJ135" s="167"/>
      <c r="AK135" s="167"/>
      <c r="AL135" s="66"/>
      <c r="AM135" s="167"/>
      <c r="AN135" s="166"/>
      <c r="AO135" s="167"/>
      <c r="AP135" s="167"/>
      <c r="AQ135" s="167"/>
      <c r="AR135" s="166"/>
    </row>
    <row r="136" spans="1:44" x14ac:dyDescent="0.2">
      <c r="A136" s="250"/>
      <c r="B136" s="67" t="s">
        <v>1527</v>
      </c>
      <c r="C136" s="359"/>
      <c r="D136" s="250"/>
      <c r="E136" s="804" t="s">
        <v>2682</v>
      </c>
      <c r="F136" s="804"/>
      <c r="G136" s="804"/>
      <c r="H136" s="804"/>
      <c r="I136" s="804"/>
      <c r="J136" s="804"/>
      <c r="K136" s="804"/>
      <c r="L136" s="804"/>
      <c r="M136" s="804"/>
      <c r="N136" s="804"/>
      <c r="O136" s="804"/>
      <c r="P136" s="804"/>
      <c r="Q136" s="804"/>
      <c r="R136" s="804"/>
      <c r="S136" s="804"/>
      <c r="T136" s="804"/>
      <c r="U136" s="359"/>
      <c r="V136" s="250"/>
      <c r="W136" s="16" t="s">
        <v>362</v>
      </c>
      <c r="Z136" s="33" t="s">
        <v>2</v>
      </c>
      <c r="AA136" s="33"/>
      <c r="AB136" s="33"/>
      <c r="AC136" s="33"/>
      <c r="AD136" s="33"/>
      <c r="AE136" s="33"/>
      <c r="AF136" s="33"/>
      <c r="AG136" s="33"/>
      <c r="AH136" s="33"/>
      <c r="AI136" s="33"/>
      <c r="AJ136" s="33"/>
      <c r="AK136" s="33"/>
      <c r="AL136" s="79">
        <v>1</v>
      </c>
      <c r="AM136" s="16"/>
      <c r="AN136" s="359"/>
      <c r="AO136" s="589"/>
      <c r="AP136" s="589"/>
      <c r="AQ136" s="848">
        <v>7.2110000000000003</v>
      </c>
      <c r="AR136" s="963"/>
    </row>
    <row r="137" spans="1:44" x14ac:dyDescent="0.2">
      <c r="A137" s="250"/>
      <c r="B137" s="67"/>
      <c r="C137" s="359"/>
      <c r="D137" s="250"/>
      <c r="E137" s="804"/>
      <c r="F137" s="804"/>
      <c r="G137" s="804"/>
      <c r="H137" s="804"/>
      <c r="I137" s="804"/>
      <c r="J137" s="804"/>
      <c r="K137" s="804"/>
      <c r="L137" s="804"/>
      <c r="M137" s="804"/>
      <c r="N137" s="804"/>
      <c r="O137" s="804"/>
      <c r="P137" s="804"/>
      <c r="Q137" s="804"/>
      <c r="R137" s="804"/>
      <c r="S137" s="804"/>
      <c r="T137" s="804"/>
      <c r="U137" s="359"/>
      <c r="V137" s="250"/>
      <c r="W137" s="16" t="s">
        <v>1519</v>
      </c>
      <c r="Z137" s="33"/>
      <c r="AA137" s="33"/>
      <c r="AB137" s="33"/>
      <c r="AC137" s="33"/>
      <c r="AD137" s="33" t="s">
        <v>2</v>
      </c>
      <c r="AE137" s="33"/>
      <c r="AF137" s="33"/>
      <c r="AG137" s="33"/>
      <c r="AH137" s="33"/>
      <c r="AI137" s="33"/>
      <c r="AJ137" s="33"/>
      <c r="AK137" s="33"/>
      <c r="AL137" s="79">
        <v>2</v>
      </c>
      <c r="AM137" s="16"/>
      <c r="AN137" s="359"/>
      <c r="AO137" s="589"/>
      <c r="AP137" s="589"/>
      <c r="AQ137" s="612"/>
      <c r="AR137" s="359"/>
    </row>
    <row r="138" spans="1:44" x14ac:dyDescent="0.2">
      <c r="A138" s="250"/>
      <c r="B138" s="67"/>
      <c r="C138" s="359"/>
      <c r="D138" s="250"/>
      <c r="E138" s="804"/>
      <c r="F138" s="804"/>
      <c r="G138" s="804"/>
      <c r="H138" s="804"/>
      <c r="I138" s="804"/>
      <c r="J138" s="804"/>
      <c r="K138" s="804"/>
      <c r="L138" s="804"/>
      <c r="M138" s="804"/>
      <c r="N138" s="804"/>
      <c r="O138" s="804"/>
      <c r="P138" s="804"/>
      <c r="Q138" s="804"/>
      <c r="R138" s="804"/>
      <c r="S138" s="804"/>
      <c r="T138" s="804"/>
      <c r="U138" s="359"/>
      <c r="V138" s="250"/>
      <c r="W138" s="16" t="s">
        <v>1548</v>
      </c>
      <c r="Y138" s="33"/>
      <c r="Z138" s="33"/>
      <c r="AA138" s="33"/>
      <c r="AB138" s="33"/>
      <c r="AC138" s="33"/>
      <c r="AD138" s="33"/>
      <c r="AE138" s="33"/>
      <c r="AF138" s="33"/>
      <c r="AG138" s="33"/>
      <c r="AH138" s="33"/>
      <c r="AI138" s="33"/>
      <c r="AJ138" s="33"/>
      <c r="AK138" s="33"/>
      <c r="AL138" s="79"/>
      <c r="AM138" s="16"/>
      <c r="AN138" s="359"/>
      <c r="AO138" s="589"/>
      <c r="AP138" s="589"/>
      <c r="AQ138" s="589"/>
      <c r="AR138" s="359"/>
    </row>
    <row r="139" spans="1:44" x14ac:dyDescent="0.2">
      <c r="A139" s="250"/>
      <c r="B139" s="67"/>
      <c r="C139" s="359"/>
      <c r="D139" s="250"/>
      <c r="E139" s="804"/>
      <c r="F139" s="804"/>
      <c r="G139" s="804"/>
      <c r="H139" s="804"/>
      <c r="I139" s="804"/>
      <c r="J139" s="804"/>
      <c r="K139" s="804"/>
      <c r="L139" s="804"/>
      <c r="M139" s="804"/>
      <c r="N139" s="804"/>
      <c r="O139" s="804"/>
      <c r="P139" s="804"/>
      <c r="Q139" s="804"/>
      <c r="R139" s="804"/>
      <c r="S139" s="804"/>
      <c r="T139" s="804"/>
      <c r="U139" s="359"/>
      <c r="V139" s="250"/>
      <c r="W139" s="16" t="s">
        <v>1549</v>
      </c>
      <c r="Y139" s="33"/>
      <c r="Z139" s="33"/>
      <c r="AA139" s="33"/>
      <c r="AB139" s="33"/>
      <c r="AC139" s="33" t="s">
        <v>2</v>
      </c>
      <c r="AD139" s="33"/>
      <c r="AE139" s="33"/>
      <c r="AF139" s="33"/>
      <c r="AG139" s="33"/>
      <c r="AH139" s="33"/>
      <c r="AI139" s="33"/>
      <c r="AJ139" s="33"/>
      <c r="AK139" s="33"/>
      <c r="AL139" s="79">
        <v>3</v>
      </c>
      <c r="AM139" s="16"/>
      <c r="AN139" s="359"/>
      <c r="AO139" s="589"/>
      <c r="AP139" s="589"/>
      <c r="AQ139" s="589"/>
      <c r="AR139" s="359"/>
    </row>
    <row r="140" spans="1:44" x14ac:dyDescent="0.2">
      <c r="A140" s="250"/>
      <c r="B140" s="67"/>
      <c r="C140" s="359"/>
      <c r="D140" s="250"/>
      <c r="E140" s="804"/>
      <c r="F140" s="804"/>
      <c r="G140" s="804"/>
      <c r="H140" s="804"/>
      <c r="I140" s="804"/>
      <c r="J140" s="804"/>
      <c r="K140" s="804"/>
      <c r="L140" s="804"/>
      <c r="M140" s="804"/>
      <c r="N140" s="804"/>
      <c r="O140" s="804"/>
      <c r="P140" s="804"/>
      <c r="Q140" s="804"/>
      <c r="R140" s="804"/>
      <c r="S140" s="804"/>
      <c r="T140" s="804"/>
      <c r="U140" s="359"/>
      <c r="V140" s="250"/>
      <c r="Y140" s="33"/>
      <c r="Z140" s="33"/>
      <c r="AA140" s="33"/>
      <c r="AB140" s="33"/>
      <c r="AC140" s="33"/>
      <c r="AD140" s="33"/>
      <c r="AE140" s="33"/>
      <c r="AF140" s="33"/>
      <c r="AG140" s="33"/>
      <c r="AH140" s="33"/>
      <c r="AI140" s="33"/>
      <c r="AJ140" s="33"/>
      <c r="AK140" s="33"/>
      <c r="AL140" s="79"/>
      <c r="AM140" s="16"/>
      <c r="AN140" s="359"/>
      <c r="AO140" s="589"/>
      <c r="AP140" s="589"/>
      <c r="AQ140" s="589"/>
      <c r="AR140" s="359"/>
    </row>
    <row r="141" spans="1:44" x14ac:dyDescent="0.2">
      <c r="A141" s="250"/>
      <c r="B141" s="67"/>
      <c r="C141" s="359"/>
      <c r="D141" s="250"/>
      <c r="E141" s="804"/>
      <c r="F141" s="804"/>
      <c r="G141" s="804"/>
      <c r="H141" s="804"/>
      <c r="I141" s="804"/>
      <c r="J141" s="804"/>
      <c r="K141" s="804"/>
      <c r="L141" s="804"/>
      <c r="M141" s="804"/>
      <c r="N141" s="804"/>
      <c r="O141" s="804"/>
      <c r="P141" s="804"/>
      <c r="Q141" s="804"/>
      <c r="R141" s="804"/>
      <c r="S141" s="804"/>
      <c r="T141" s="804"/>
      <c r="U141" s="359"/>
      <c r="Y141" s="33"/>
      <c r="Z141" s="33"/>
      <c r="AA141" s="33"/>
      <c r="AB141" s="33"/>
      <c r="AC141" s="33"/>
      <c r="AD141" s="33"/>
      <c r="AE141" s="33"/>
      <c r="AF141" s="33"/>
      <c r="AG141" s="33"/>
      <c r="AH141" s="33"/>
      <c r="AI141" s="33"/>
      <c r="AJ141" s="33"/>
      <c r="AK141" s="33"/>
      <c r="AL141" s="79"/>
      <c r="AM141" s="16"/>
      <c r="AN141" s="359"/>
      <c r="AO141" s="589"/>
      <c r="AP141" s="589"/>
      <c r="AQ141" s="589"/>
      <c r="AR141" s="359"/>
    </row>
    <row r="142" spans="1:44" ht="6" customHeight="1" x14ac:dyDescent="0.2">
      <c r="A142" s="251"/>
      <c r="B142" s="221"/>
      <c r="C142" s="360"/>
      <c r="D142" s="251"/>
      <c r="E142" s="17"/>
      <c r="F142" s="17"/>
      <c r="G142" s="17"/>
      <c r="H142" s="17"/>
      <c r="I142" s="17"/>
      <c r="J142" s="17"/>
      <c r="K142" s="17"/>
      <c r="L142" s="17"/>
      <c r="M142" s="17"/>
      <c r="N142" s="17"/>
      <c r="O142" s="17"/>
      <c r="P142" s="17"/>
      <c r="Q142" s="17"/>
      <c r="R142" s="17"/>
      <c r="S142" s="17"/>
      <c r="T142" s="17"/>
      <c r="U142" s="360"/>
      <c r="V142" s="17"/>
      <c r="W142" s="17"/>
      <c r="X142" s="17"/>
      <c r="Y142" s="17"/>
      <c r="Z142" s="17"/>
      <c r="AA142" s="17"/>
      <c r="AB142" s="17"/>
      <c r="AC142" s="17"/>
      <c r="AD142" s="17"/>
      <c r="AE142" s="17"/>
      <c r="AF142" s="17"/>
      <c r="AG142" s="17"/>
      <c r="AH142" s="17"/>
      <c r="AI142" s="17"/>
      <c r="AJ142" s="17"/>
      <c r="AK142" s="17"/>
      <c r="AL142" s="65"/>
      <c r="AM142" s="17"/>
      <c r="AN142" s="360"/>
      <c r="AO142" s="17"/>
      <c r="AP142" s="17"/>
      <c r="AQ142" s="17"/>
      <c r="AR142" s="360"/>
    </row>
    <row r="143" spans="1:44" ht="6.6" customHeight="1" x14ac:dyDescent="0.2">
      <c r="A143" s="165"/>
      <c r="B143" s="167"/>
      <c r="C143" s="166"/>
      <c r="D143" s="165"/>
      <c r="E143" s="167"/>
      <c r="F143" s="167"/>
      <c r="G143" s="167"/>
      <c r="H143" s="167"/>
      <c r="I143" s="167"/>
      <c r="J143" s="167"/>
      <c r="K143" s="167"/>
      <c r="L143" s="167"/>
      <c r="M143" s="167"/>
      <c r="N143" s="167"/>
      <c r="O143" s="167"/>
      <c r="P143" s="167"/>
      <c r="Q143" s="167"/>
      <c r="R143" s="167"/>
      <c r="S143" s="167"/>
      <c r="T143" s="167"/>
      <c r="U143" s="166"/>
      <c r="V143" s="165"/>
      <c r="W143" s="167"/>
      <c r="X143" s="167"/>
      <c r="Y143" s="167"/>
      <c r="Z143" s="167"/>
      <c r="AA143" s="167"/>
      <c r="AB143" s="167"/>
      <c r="AC143" s="167"/>
      <c r="AD143" s="167"/>
      <c r="AE143" s="167"/>
      <c r="AF143" s="167"/>
      <c r="AG143" s="167"/>
      <c r="AH143" s="167"/>
      <c r="AI143" s="167"/>
      <c r="AJ143" s="167"/>
      <c r="AK143" s="167"/>
      <c r="AL143" s="66"/>
      <c r="AM143" s="167"/>
      <c r="AN143" s="166"/>
      <c r="AO143" s="167"/>
      <c r="AP143" s="167"/>
      <c r="AQ143" s="167"/>
      <c r="AR143" s="166"/>
    </row>
    <row r="144" spans="1:44" ht="10.15" customHeight="1" x14ac:dyDescent="0.2">
      <c r="A144" s="250"/>
      <c r="B144" s="67" t="s">
        <v>1526</v>
      </c>
      <c r="C144" s="359"/>
      <c r="D144" s="250"/>
      <c r="E144" s="956" t="s">
        <v>2661</v>
      </c>
      <c r="F144" s="956"/>
      <c r="G144" s="956"/>
      <c r="H144" s="956"/>
      <c r="I144" s="956"/>
      <c r="J144" s="956"/>
      <c r="K144" s="956"/>
      <c r="L144" s="956"/>
      <c r="M144" s="956"/>
      <c r="N144" s="956"/>
      <c r="O144" s="956"/>
      <c r="P144" s="956"/>
      <c r="Q144" s="956"/>
      <c r="R144" s="956"/>
      <c r="S144" s="956"/>
      <c r="T144" s="956"/>
      <c r="U144" s="235"/>
      <c r="V144" s="241"/>
      <c r="W144"/>
      <c r="X144"/>
      <c r="Y144"/>
      <c r="Z144"/>
      <c r="AA144"/>
      <c r="AB144"/>
      <c r="AC144"/>
      <c r="AD144"/>
      <c r="AE144"/>
      <c r="AF144"/>
      <c r="AG144"/>
      <c r="AH144" s="381"/>
      <c r="AI144" s="380"/>
      <c r="AJ144" s="381"/>
      <c r="AK144" s="380"/>
      <c r="AL144"/>
      <c r="AM144" s="16"/>
      <c r="AN144" s="359"/>
      <c r="AO144" s="589"/>
      <c r="AP144" s="589"/>
      <c r="AQ144" s="589"/>
      <c r="AR144" s="359"/>
    </row>
    <row r="145" spans="1:44" x14ac:dyDescent="0.2">
      <c r="A145" s="250"/>
      <c r="B145" s="16"/>
      <c r="C145" s="359"/>
      <c r="D145" s="250"/>
      <c r="E145" s="956"/>
      <c r="F145" s="956"/>
      <c r="G145" s="956"/>
      <c r="H145" s="956"/>
      <c r="I145" s="956"/>
      <c r="J145" s="956"/>
      <c r="K145" s="956"/>
      <c r="L145" s="956"/>
      <c r="M145" s="956"/>
      <c r="N145" s="956"/>
      <c r="O145" s="956"/>
      <c r="P145" s="956"/>
      <c r="Q145" s="956"/>
      <c r="R145" s="956"/>
      <c r="S145" s="956"/>
      <c r="T145" s="956"/>
      <c r="U145" s="235"/>
      <c r="V145" s="241"/>
      <c r="W145" s="94"/>
      <c r="X145" s="94"/>
      <c r="Y145" s="644"/>
      <c r="Z145" s="644"/>
      <c r="AA145" s="644"/>
      <c r="AB145" s="644"/>
      <c r="AC145" s="644"/>
      <c r="AD145" s="644"/>
      <c r="AE145" s="644"/>
      <c r="AF145" s="644"/>
      <c r="AG145" s="233"/>
      <c r="AH145" s="664"/>
      <c r="AI145" s="665"/>
      <c r="AJ145" s="664"/>
      <c r="AK145" s="665"/>
      <c r="AL145" s="59"/>
      <c r="AM145" s="79"/>
      <c r="AN145" s="359"/>
      <c r="AO145" s="586"/>
      <c r="AP145" s="589"/>
      <c r="AQ145" s="964"/>
      <c r="AR145" s="965"/>
    </row>
    <row r="146" spans="1:44" x14ac:dyDescent="0.2">
      <c r="A146" s="250"/>
      <c r="B146" s="16"/>
      <c r="C146" s="359"/>
      <c r="D146" s="250"/>
      <c r="E146" s="956"/>
      <c r="F146" s="956"/>
      <c r="G146" s="956"/>
      <c r="H146" s="956"/>
      <c r="I146" s="956"/>
      <c r="J146" s="956"/>
      <c r="K146" s="956"/>
      <c r="L146" s="956"/>
      <c r="M146" s="956"/>
      <c r="N146" s="956"/>
      <c r="O146" s="956"/>
      <c r="P146" s="956"/>
      <c r="Q146" s="956"/>
      <c r="R146" s="956"/>
      <c r="S146" s="956"/>
      <c r="T146" s="956"/>
      <c r="U146" s="235"/>
      <c r="V146"/>
      <c r="W146" s="722" t="s">
        <v>1850</v>
      </c>
      <c r="X146" s="722"/>
      <c r="Y146" s="722"/>
      <c r="Z146" s="722"/>
      <c r="AA146" s="722"/>
      <c r="AB146" s="722"/>
      <c r="AC146" s="722"/>
      <c r="AD146" s="722"/>
      <c r="AE146" s="722"/>
      <c r="AF146" s="722"/>
      <c r="AG146" s="434"/>
      <c r="AH146" s="722"/>
      <c r="AI146" s="722"/>
      <c r="AJ146" s="722"/>
      <c r="AK146" s="722"/>
      <c r="AL146" s="59"/>
      <c r="AM146" s="79"/>
      <c r="AN146" s="359"/>
      <c r="AO146" s="589"/>
      <c r="AP146" s="589"/>
      <c r="AQ146" s="730"/>
      <c r="AR146" s="731"/>
    </row>
    <row r="147" spans="1:44" x14ac:dyDescent="0.2">
      <c r="A147" s="250"/>
      <c r="B147" s="16"/>
      <c r="C147" s="359"/>
      <c r="D147" s="250"/>
      <c r="E147" s="956"/>
      <c r="F147" s="956"/>
      <c r="G147" s="956"/>
      <c r="H147" s="956"/>
      <c r="I147" s="956"/>
      <c r="J147" s="956"/>
      <c r="K147" s="956"/>
      <c r="L147" s="956"/>
      <c r="M147" s="956"/>
      <c r="N147" s="956"/>
      <c r="O147" s="956"/>
      <c r="P147" s="956"/>
      <c r="Q147" s="956"/>
      <c r="R147" s="956"/>
      <c r="S147" s="956"/>
      <c r="T147" s="956"/>
      <c r="U147" s="235"/>
      <c r="V147"/>
      <c r="W147"/>
      <c r="X147"/>
      <c r="Y147" s="233"/>
      <c r="Z147" s="233"/>
      <c r="AA147" s="233"/>
      <c r="AB147" s="233"/>
      <c r="AC147" s="233"/>
      <c r="AD147" s="233"/>
      <c r="AE147" s="233"/>
      <c r="AF147" s="233"/>
      <c r="AG147" s="233"/>
      <c r="AH147" s="381"/>
      <c r="AI147" s="380"/>
      <c r="AJ147" s="381"/>
      <c r="AK147" s="380"/>
      <c r="AL147" s="59"/>
      <c r="AM147" s="79"/>
      <c r="AN147" s="359"/>
      <c r="AO147" s="589"/>
      <c r="AP147" s="589"/>
      <c r="AQ147" s="730"/>
      <c r="AR147" s="731"/>
    </row>
    <row r="148" spans="1:44" x14ac:dyDescent="0.2">
      <c r="A148" s="250"/>
      <c r="B148" s="16"/>
      <c r="C148" s="359"/>
      <c r="D148" s="250"/>
      <c r="E148" s="956"/>
      <c r="F148" s="956"/>
      <c r="G148" s="956"/>
      <c r="H148" s="956"/>
      <c r="I148" s="956"/>
      <c r="J148" s="956"/>
      <c r="K148" s="956"/>
      <c r="L148" s="956"/>
      <c r="M148" s="956"/>
      <c r="N148" s="956"/>
      <c r="O148" s="956"/>
      <c r="P148" s="956"/>
      <c r="Q148" s="956"/>
      <c r="R148" s="956"/>
      <c r="S148" s="956"/>
      <c r="T148" s="956"/>
      <c r="U148" s="235"/>
      <c r="V148"/>
      <c r="W148" s="94"/>
      <c r="X148" s="94"/>
      <c r="Y148" s="644"/>
      <c r="Z148" s="644"/>
      <c r="AA148" s="644"/>
      <c r="AB148" s="644"/>
      <c r="AC148" s="644"/>
      <c r="AD148" s="644"/>
      <c r="AE148" s="644"/>
      <c r="AF148" s="644"/>
      <c r="AG148" s="233"/>
      <c r="AH148" s="664"/>
      <c r="AI148" s="665"/>
      <c r="AJ148" s="664"/>
      <c r="AK148" s="665"/>
      <c r="AL148" s="59"/>
      <c r="AM148" s="79"/>
      <c r="AN148" s="359"/>
      <c r="AO148" s="589"/>
      <c r="AP148" s="589"/>
      <c r="AQ148" s="730"/>
      <c r="AR148" s="731"/>
    </row>
    <row r="149" spans="1:44" x14ac:dyDescent="0.2">
      <c r="A149" s="250"/>
      <c r="B149" s="16"/>
      <c r="C149" s="359"/>
      <c r="D149" s="250"/>
      <c r="E149" s="956"/>
      <c r="F149" s="956"/>
      <c r="G149" s="956"/>
      <c r="H149" s="956"/>
      <c r="I149" s="956"/>
      <c r="J149" s="956"/>
      <c r="K149" s="956"/>
      <c r="L149" s="956"/>
      <c r="M149" s="956"/>
      <c r="N149" s="956"/>
      <c r="O149" s="956"/>
      <c r="P149" s="956"/>
      <c r="Q149" s="956"/>
      <c r="R149" s="956"/>
      <c r="S149" s="956"/>
      <c r="T149" s="956"/>
      <c r="U149" s="235"/>
      <c r="V149"/>
      <c r="W149" s="722" t="s">
        <v>1851</v>
      </c>
      <c r="X149" s="722"/>
      <c r="Y149" s="722"/>
      <c r="Z149" s="722"/>
      <c r="AA149" s="722"/>
      <c r="AB149" s="722"/>
      <c r="AC149" s="722"/>
      <c r="AD149" s="722"/>
      <c r="AE149" s="722"/>
      <c r="AF149" s="722"/>
      <c r="AG149" s="434"/>
      <c r="AH149" s="722"/>
      <c r="AI149" s="722"/>
      <c r="AJ149" s="722"/>
      <c r="AK149" s="722"/>
      <c r="AL149" s="59"/>
      <c r="AM149" s="79"/>
      <c r="AN149" s="359"/>
      <c r="AO149" s="589"/>
      <c r="AP149" s="589"/>
      <c r="AQ149" s="730"/>
      <c r="AR149" s="731"/>
    </row>
    <row r="150" spans="1:44" x14ac:dyDescent="0.2">
      <c r="A150" s="250"/>
      <c r="B150" s="16"/>
      <c r="C150" s="359"/>
      <c r="D150" s="250"/>
      <c r="E150" s="653"/>
      <c r="F150" s="653"/>
      <c r="G150" s="653"/>
      <c r="H150" s="653"/>
      <c r="I150" s="653"/>
      <c r="J150" s="653"/>
      <c r="K150" s="653"/>
      <c r="L150" s="653"/>
      <c r="M150" s="653"/>
      <c r="N150" s="653"/>
      <c r="O150" s="653"/>
      <c r="P150" s="653"/>
      <c r="Q150" s="653"/>
      <c r="R150" s="653"/>
      <c r="S150" s="653"/>
      <c r="T150" s="653"/>
      <c r="U150" s="235"/>
      <c r="V150"/>
      <c r="W150"/>
      <c r="X150"/>
      <c r="Y150" s="233"/>
      <c r="Z150" s="233"/>
      <c r="AA150" s="233"/>
      <c r="AB150" s="233"/>
      <c r="AC150" s="233"/>
      <c r="AD150" s="233"/>
      <c r="AE150" s="233"/>
      <c r="AF150" s="233"/>
      <c r="AG150" s="233"/>
      <c r="AH150" s="381"/>
      <c r="AI150" s="380"/>
      <c r="AJ150" s="381"/>
      <c r="AK150" s="380"/>
      <c r="AL150" s="59"/>
      <c r="AM150" s="79"/>
      <c r="AN150" s="359"/>
      <c r="AO150" s="589"/>
      <c r="AP150" s="589"/>
      <c r="AQ150" s="730"/>
      <c r="AR150" s="731"/>
    </row>
    <row r="151" spans="1:44" x14ac:dyDescent="0.2">
      <c r="A151" s="250"/>
      <c r="B151" s="16"/>
      <c r="C151" s="359"/>
      <c r="D151" s="250"/>
      <c r="E151" s="653"/>
      <c r="F151" s="653"/>
      <c r="G151" s="653"/>
      <c r="H151" s="653"/>
      <c r="I151" s="653"/>
      <c r="J151" s="653"/>
      <c r="K151" s="653"/>
      <c r="L151" s="653"/>
      <c r="M151" s="653"/>
      <c r="N151" s="653"/>
      <c r="O151" s="653"/>
      <c r="P151" s="653"/>
      <c r="Q151" s="653"/>
      <c r="R151" s="653"/>
      <c r="S151" s="653"/>
      <c r="T151" s="653"/>
      <c r="U151" s="235"/>
      <c r="V151"/>
      <c r="W151"/>
      <c r="X151"/>
      <c r="Y151" s="233"/>
      <c r="Z151" s="233"/>
      <c r="AA151" s="233"/>
      <c r="AB151" s="233"/>
      <c r="AC151" s="233"/>
      <c r="AD151" s="233"/>
      <c r="AE151" s="233"/>
      <c r="AF151" s="233"/>
      <c r="AG151" s="233"/>
      <c r="AH151" s="664"/>
      <c r="AI151" s="665"/>
      <c r="AJ151" s="664"/>
      <c r="AK151" s="665"/>
      <c r="AL151" s="59"/>
      <c r="AM151" s="79"/>
      <c r="AN151" s="359"/>
      <c r="AO151" s="589"/>
      <c r="AP151" s="589"/>
      <c r="AQ151" s="730"/>
      <c r="AR151" s="731"/>
    </row>
    <row r="152" spans="1:44" x14ac:dyDescent="0.2">
      <c r="A152" s="250"/>
      <c r="B152" s="16"/>
      <c r="C152" s="359"/>
      <c r="D152" s="250"/>
      <c r="E152" s="653"/>
      <c r="F152" s="653"/>
      <c r="G152" s="653"/>
      <c r="H152" s="653"/>
      <c r="I152" s="653"/>
      <c r="J152" s="653"/>
      <c r="K152" s="653"/>
      <c r="L152" s="653"/>
      <c r="M152" s="653"/>
      <c r="N152" s="653"/>
      <c r="O152" s="653"/>
      <c r="P152" s="653"/>
      <c r="Q152" s="653"/>
      <c r="R152" s="653"/>
      <c r="S152" s="653"/>
      <c r="T152" s="653"/>
      <c r="U152" s="235"/>
      <c r="V152"/>
      <c r="W152" s="722" t="s">
        <v>1849</v>
      </c>
      <c r="X152" s="722"/>
      <c r="Y152" s="722"/>
      <c r="Z152" s="722"/>
      <c r="AA152" s="722"/>
      <c r="AB152" s="722"/>
      <c r="AC152" s="722"/>
      <c r="AD152" s="722"/>
      <c r="AE152" s="722"/>
      <c r="AF152" s="722"/>
      <c r="AG152" s="434"/>
      <c r="AH152" s="722"/>
      <c r="AI152" s="722"/>
      <c r="AJ152" s="722"/>
      <c r="AK152" s="722"/>
      <c r="AL152" s="78"/>
      <c r="AM152" s="292"/>
      <c r="AN152" s="359"/>
      <c r="AO152" s="589"/>
      <c r="AP152" s="589"/>
      <c r="AQ152" s="730"/>
      <c r="AR152" s="731"/>
    </row>
    <row r="153" spans="1:44" ht="6" customHeight="1" x14ac:dyDescent="0.2">
      <c r="A153" s="251"/>
      <c r="B153" s="221"/>
      <c r="C153" s="360"/>
      <c r="D153" s="251"/>
      <c r="E153" s="94"/>
      <c r="F153" s="94"/>
      <c r="G153" s="94"/>
      <c r="H153" s="94"/>
      <c r="I153" s="94"/>
      <c r="J153" s="94"/>
      <c r="K153" s="94"/>
      <c r="L153" s="94"/>
      <c r="M153" s="94"/>
      <c r="N153" s="94"/>
      <c r="O153" s="94"/>
      <c r="P153" s="94"/>
      <c r="Q153" s="94"/>
      <c r="R153" s="94"/>
      <c r="S153" s="94"/>
      <c r="T153" s="94"/>
      <c r="U153" s="236"/>
      <c r="V153" s="94"/>
      <c r="W153" s="94"/>
      <c r="X153" s="94"/>
      <c r="Y153" s="94"/>
      <c r="Z153" s="94"/>
      <c r="AA153" s="94"/>
      <c r="AB153" s="94"/>
      <c r="AC153" s="94"/>
      <c r="AD153" s="94"/>
      <c r="AE153" s="94"/>
      <c r="AF153" s="94"/>
      <c r="AG153" s="94"/>
      <c r="AH153" s="94"/>
      <c r="AI153" s="94"/>
      <c r="AJ153" s="94"/>
      <c r="AK153" s="94"/>
      <c r="AL153" s="642"/>
      <c r="AM153" s="17"/>
      <c r="AN153" s="360"/>
      <c r="AO153" s="598"/>
      <c r="AP153" s="598"/>
      <c r="AQ153" s="598"/>
      <c r="AR153" s="360"/>
    </row>
    <row r="154" spans="1:44" ht="6.6" customHeight="1" x14ac:dyDescent="0.2">
      <c r="A154" s="165"/>
      <c r="B154" s="167"/>
      <c r="C154" s="166"/>
      <c r="D154" s="165"/>
      <c r="E154" s="269"/>
      <c r="F154" s="269"/>
      <c r="G154" s="269"/>
      <c r="H154" s="269"/>
      <c r="I154" s="269"/>
      <c r="J154" s="269"/>
      <c r="K154" s="269"/>
      <c r="L154" s="269"/>
      <c r="M154" s="269"/>
      <c r="N154" s="269"/>
      <c r="O154" s="269"/>
      <c r="P154" s="269"/>
      <c r="Q154" s="269"/>
      <c r="R154" s="269"/>
      <c r="S154" s="269"/>
      <c r="T154" s="269"/>
      <c r="U154" s="380"/>
      <c r="V154" s="381"/>
      <c r="W154" s="269"/>
      <c r="X154" s="269"/>
      <c r="Y154" s="269"/>
      <c r="Z154" s="269"/>
      <c r="AA154" s="269"/>
      <c r="AB154" s="269"/>
      <c r="AC154" s="269"/>
      <c r="AD154" s="269"/>
      <c r="AE154" s="269"/>
      <c r="AF154" s="269"/>
      <c r="AG154" s="269"/>
      <c r="AH154" s="269"/>
      <c r="AI154" s="269"/>
      <c r="AJ154" s="269"/>
      <c r="AK154" s="269"/>
      <c r="AL154" s="641"/>
      <c r="AM154" s="167"/>
      <c r="AN154" s="166"/>
      <c r="AO154" s="596"/>
      <c r="AP154" s="596"/>
      <c r="AQ154" s="167"/>
      <c r="AR154" s="166"/>
    </row>
    <row r="155" spans="1:44" ht="10.15" customHeight="1" x14ac:dyDescent="0.2">
      <c r="A155" s="250"/>
      <c r="B155" s="67" t="s">
        <v>1415</v>
      </c>
      <c r="C155" s="359"/>
      <c r="D155" s="250"/>
      <c r="E155" s="956" t="s">
        <v>2662</v>
      </c>
      <c r="F155" s="956"/>
      <c r="G155" s="956"/>
      <c r="H155" s="956"/>
      <c r="I155" s="956"/>
      <c r="J155" s="956"/>
      <c r="K155" s="956"/>
      <c r="L155" s="956"/>
      <c r="M155" s="956"/>
      <c r="N155" s="956"/>
      <c r="O155" s="956"/>
      <c r="P155" s="956"/>
      <c r="Q155" s="956"/>
      <c r="R155" s="956"/>
      <c r="S155" s="956"/>
      <c r="T155" s="956"/>
      <c r="U155" s="235"/>
      <c r="V155" s="241"/>
      <c r="W155" t="s">
        <v>35</v>
      </c>
      <c r="X155"/>
      <c r="Y155" s="233" t="s">
        <v>2</v>
      </c>
      <c r="Z155" s="233"/>
      <c r="AA155" s="233"/>
      <c r="AB155" s="233"/>
      <c r="AC155" s="233"/>
      <c r="AD155" s="233"/>
      <c r="AE155" s="233"/>
      <c r="AF155" s="233"/>
      <c r="AG155" s="233"/>
      <c r="AH155" s="233"/>
      <c r="AI155" s="233"/>
      <c r="AJ155" s="233"/>
      <c r="AK155" s="233"/>
      <c r="AL155" s="59" t="s">
        <v>36</v>
      </c>
      <c r="AM155" s="16"/>
      <c r="AN155" s="359"/>
      <c r="AO155" s="589"/>
      <c r="AP155" s="589"/>
      <c r="AR155" s="359"/>
    </row>
    <row r="156" spans="1:44" x14ac:dyDescent="0.2">
      <c r="A156" s="250"/>
      <c r="B156" s="16"/>
      <c r="C156" s="359"/>
      <c r="D156" s="250"/>
      <c r="E156" s="956"/>
      <c r="F156" s="956"/>
      <c r="G156" s="956"/>
      <c r="H156" s="956"/>
      <c r="I156" s="956"/>
      <c r="J156" s="956"/>
      <c r="K156" s="956"/>
      <c r="L156" s="956"/>
      <c r="M156" s="956"/>
      <c r="N156" s="956"/>
      <c r="O156" s="956"/>
      <c r="P156" s="956"/>
      <c r="Q156" s="956"/>
      <c r="R156" s="956"/>
      <c r="S156" s="956"/>
      <c r="T156" s="956"/>
      <c r="U156" s="235"/>
      <c r="V156" s="241"/>
      <c r="W156" t="s">
        <v>2650</v>
      </c>
      <c r="X156"/>
      <c r="Y156" s="233"/>
      <c r="Z156" s="233"/>
      <c r="AA156" s="233"/>
      <c r="AB156" s="233"/>
      <c r="AC156" s="233"/>
      <c r="AD156" s="233"/>
      <c r="AE156" s="233"/>
      <c r="AF156" s="233"/>
      <c r="AG156" s="233"/>
      <c r="AH156" s="233"/>
      <c r="AI156" s="233"/>
      <c r="AJ156" s="233" t="s">
        <v>2</v>
      </c>
      <c r="AK156" s="233"/>
      <c r="AL156" s="59" t="s">
        <v>38</v>
      </c>
      <c r="AM156" s="16"/>
      <c r="AN156" s="359"/>
      <c r="AO156" s="589"/>
      <c r="AP156" s="589"/>
      <c r="AQ156" s="795" t="s">
        <v>2591</v>
      </c>
      <c r="AR156" s="908"/>
    </row>
    <row r="157" spans="1:44" x14ac:dyDescent="0.2">
      <c r="A157" s="250"/>
      <c r="B157" s="16"/>
      <c r="C157" s="359"/>
      <c r="D157" s="250"/>
      <c r="E157" s="956"/>
      <c r="F157" s="956"/>
      <c r="G157" s="956"/>
      <c r="H157" s="956"/>
      <c r="I157" s="956"/>
      <c r="J157" s="956"/>
      <c r="K157" s="956"/>
      <c r="L157" s="956"/>
      <c r="M157" s="956"/>
      <c r="N157" s="956"/>
      <c r="O157" s="956"/>
      <c r="P157" s="956"/>
      <c r="Q157" s="956"/>
      <c r="R157" s="956"/>
      <c r="S157" s="956"/>
      <c r="T157" s="956"/>
      <c r="U157" s="235"/>
      <c r="V157" s="241"/>
      <c r="W157" t="s">
        <v>2622</v>
      </c>
      <c r="X157"/>
      <c r="Y157" s="233"/>
      <c r="Z157" s="233"/>
      <c r="AA157" s="233"/>
      <c r="AB157" s="233"/>
      <c r="AC157" s="233"/>
      <c r="AD157" s="233"/>
      <c r="AE157" s="233"/>
      <c r="AF157" s="233" t="s">
        <v>2</v>
      </c>
      <c r="AG157" s="233"/>
      <c r="AH157" s="233"/>
      <c r="AI157" s="233"/>
      <c r="AJ157" s="233"/>
      <c r="AK157" s="233"/>
      <c r="AL157" s="59">
        <v>3</v>
      </c>
      <c r="AM157" s="16"/>
      <c r="AN157" s="359"/>
      <c r="AO157" s="589"/>
      <c r="AP157" s="589"/>
      <c r="AQ157" s="795"/>
      <c r="AR157" s="908"/>
    </row>
    <row r="158" spans="1:44" x14ac:dyDescent="0.2">
      <c r="A158" s="250"/>
      <c r="B158" s="16"/>
      <c r="C158" s="359"/>
      <c r="D158" s="250"/>
      <c r="E158" s="956"/>
      <c r="F158" s="956"/>
      <c r="G158" s="956"/>
      <c r="H158" s="956"/>
      <c r="I158" s="956"/>
      <c r="J158" s="956"/>
      <c r="K158" s="956"/>
      <c r="L158" s="956"/>
      <c r="M158" s="956"/>
      <c r="N158" s="956"/>
      <c r="O158" s="956"/>
      <c r="P158" s="956"/>
      <c r="Q158" s="956"/>
      <c r="R158" s="956"/>
      <c r="S158" s="956"/>
      <c r="T158" s="956"/>
      <c r="U158" s="235"/>
      <c r="V158" s="241"/>
      <c r="W158" t="s">
        <v>45</v>
      </c>
      <c r="X158"/>
      <c r="Y158" s="233"/>
      <c r="Z158" s="233"/>
      <c r="AA158" s="233"/>
      <c r="AB158" s="233" t="s">
        <v>2</v>
      </c>
      <c r="AC158" s="233"/>
      <c r="AD158" s="233"/>
      <c r="AE158" s="233"/>
      <c r="AF158" s="233"/>
      <c r="AG158" s="233"/>
      <c r="AH158" s="233"/>
      <c r="AI158" s="233"/>
      <c r="AJ158" s="233"/>
      <c r="AK158" s="233"/>
      <c r="AL158" s="59">
        <v>8</v>
      </c>
      <c r="AM158" s="16"/>
      <c r="AN158" s="359"/>
      <c r="AO158" s="589"/>
      <c r="AP158" s="589"/>
      <c r="AQ158" s="795"/>
      <c r="AR158" s="908"/>
    </row>
    <row r="159" spans="1:44" x14ac:dyDescent="0.2">
      <c r="A159" s="250"/>
      <c r="B159" s="16"/>
      <c r="C159" s="359"/>
      <c r="D159" s="250"/>
      <c r="E159" s="420"/>
      <c r="F159" s="420"/>
      <c r="G159" s="420"/>
      <c r="H159" s="420"/>
      <c r="I159" s="420"/>
      <c r="J159" s="420"/>
      <c r="K159" s="420"/>
      <c r="L159" s="420"/>
      <c r="M159" s="420"/>
      <c r="N159" s="420"/>
      <c r="O159" s="420"/>
      <c r="P159" s="420"/>
      <c r="Q159" s="420"/>
      <c r="R159" s="420"/>
      <c r="S159" s="420"/>
      <c r="T159" s="420"/>
      <c r="U159" s="235"/>
      <c r="V159" s="241"/>
      <c r="W159"/>
      <c r="X159"/>
      <c r="Y159" s="233"/>
      <c r="Z159" s="233"/>
      <c r="AA159" s="233"/>
      <c r="AB159" s="233"/>
      <c r="AC159" s="233"/>
      <c r="AD159" s="233"/>
      <c r="AE159" s="233"/>
      <c r="AF159" s="233"/>
      <c r="AG159" s="233"/>
      <c r="AH159" s="233"/>
      <c r="AI159" s="233"/>
      <c r="AJ159" s="233"/>
      <c r="AK159" s="233"/>
      <c r="AL159" s="59"/>
      <c r="AM159" s="16"/>
      <c r="AN159" s="359"/>
      <c r="AO159" s="589"/>
      <c r="AP159" s="589"/>
      <c r="AR159" s="359"/>
    </row>
    <row r="160" spans="1:44" ht="6.6" customHeight="1" x14ac:dyDescent="0.2">
      <c r="A160" s="165"/>
      <c r="B160" s="167"/>
      <c r="C160" s="166"/>
      <c r="D160" s="165"/>
      <c r="E160" s="269"/>
      <c r="F160" s="269"/>
      <c r="G160" s="269"/>
      <c r="H160" s="269"/>
      <c r="I160" s="269"/>
      <c r="J160" s="269"/>
      <c r="K160" s="269"/>
      <c r="L160" s="269"/>
      <c r="M160" s="269"/>
      <c r="N160" s="269"/>
      <c r="O160" s="269"/>
      <c r="P160" s="269"/>
      <c r="Q160" s="269"/>
      <c r="R160" s="269"/>
      <c r="S160" s="269"/>
      <c r="T160" s="269"/>
      <c r="U160" s="380"/>
      <c r="V160" s="381"/>
      <c r="W160" s="269"/>
      <c r="X160" s="269"/>
      <c r="Y160" s="269"/>
      <c r="Z160" s="269"/>
      <c r="AA160" s="269"/>
      <c r="AB160" s="269"/>
      <c r="AC160" s="269"/>
      <c r="AD160" s="269"/>
      <c r="AE160" s="269"/>
      <c r="AF160" s="269"/>
      <c r="AG160" s="269"/>
      <c r="AH160" s="269"/>
      <c r="AI160" s="269"/>
      <c r="AJ160" s="269"/>
      <c r="AK160" s="269"/>
      <c r="AL160" s="641"/>
      <c r="AM160" s="167"/>
      <c r="AN160" s="166"/>
      <c r="AO160" s="167"/>
      <c r="AP160" s="167"/>
      <c r="AQ160" s="167"/>
      <c r="AR160" s="166"/>
    </row>
    <row r="161" spans="1:44" ht="10.15" customHeight="1" x14ac:dyDescent="0.2">
      <c r="A161" s="250"/>
      <c r="B161" s="67" t="s">
        <v>2570</v>
      </c>
      <c r="C161" s="359"/>
      <c r="D161" s="250"/>
      <c r="E161" s="956" t="s">
        <v>2663</v>
      </c>
      <c r="F161" s="956"/>
      <c r="G161" s="956"/>
      <c r="H161" s="956"/>
      <c r="I161" s="956"/>
      <c r="J161" s="956"/>
      <c r="K161" s="956"/>
      <c r="L161" s="956"/>
      <c r="M161" s="956"/>
      <c r="N161" s="956"/>
      <c r="O161" s="956"/>
      <c r="P161" s="956"/>
      <c r="Q161" s="956"/>
      <c r="R161" s="956"/>
      <c r="S161" s="956"/>
      <c r="T161" s="956"/>
      <c r="U161" s="235"/>
      <c r="V161" s="241"/>
      <c r="W161"/>
      <c r="X161"/>
      <c r="Y161"/>
      <c r="Z161"/>
      <c r="AA161"/>
      <c r="AB161"/>
      <c r="AC161"/>
      <c r="AD161"/>
      <c r="AE161"/>
      <c r="AF161"/>
      <c r="AG161"/>
      <c r="AH161" s="381"/>
      <c r="AI161" s="380"/>
      <c r="AJ161" s="381"/>
      <c r="AK161" s="380"/>
      <c r="AL161"/>
      <c r="AM161" s="16"/>
      <c r="AN161" s="359"/>
      <c r="AO161" s="589"/>
      <c r="AP161" s="589"/>
      <c r="AQ161" s="589"/>
      <c r="AR161" s="359"/>
    </row>
    <row r="162" spans="1:44" x14ac:dyDescent="0.2">
      <c r="A162" s="250"/>
      <c r="B162" s="16"/>
      <c r="C162" s="359"/>
      <c r="D162" s="250"/>
      <c r="E162" s="956"/>
      <c r="F162" s="956"/>
      <c r="G162" s="956"/>
      <c r="H162" s="956"/>
      <c r="I162" s="956"/>
      <c r="J162" s="956"/>
      <c r="K162" s="956"/>
      <c r="L162" s="956"/>
      <c r="M162" s="956"/>
      <c r="N162" s="956"/>
      <c r="O162" s="956"/>
      <c r="P162" s="956"/>
      <c r="Q162" s="956"/>
      <c r="R162" s="956"/>
      <c r="S162" s="956"/>
      <c r="T162" s="956"/>
      <c r="U162" s="235"/>
      <c r="V162" s="241"/>
      <c r="W162" s="94"/>
      <c r="X162" s="94"/>
      <c r="Y162" s="644"/>
      <c r="Z162" s="644"/>
      <c r="AA162" s="644"/>
      <c r="AB162" s="644"/>
      <c r="AC162" s="644"/>
      <c r="AD162" s="644"/>
      <c r="AE162" s="644"/>
      <c r="AF162" s="644"/>
      <c r="AG162" s="233"/>
      <c r="AH162" s="664"/>
      <c r="AI162" s="665"/>
      <c r="AJ162" s="664"/>
      <c r="AK162" s="665"/>
      <c r="AL162" s="59"/>
      <c r="AM162" s="79"/>
      <c r="AN162" s="359"/>
      <c r="AO162" s="586"/>
      <c r="AP162" s="589"/>
      <c r="AQ162" s="964"/>
      <c r="AR162" s="965"/>
    </row>
    <row r="163" spans="1:44" x14ac:dyDescent="0.2">
      <c r="A163" s="250"/>
      <c r="B163" s="16"/>
      <c r="C163" s="359"/>
      <c r="D163" s="250"/>
      <c r="E163" s="956"/>
      <c r="F163" s="956"/>
      <c r="G163" s="956"/>
      <c r="H163" s="956"/>
      <c r="I163" s="956"/>
      <c r="J163" s="956"/>
      <c r="K163" s="956"/>
      <c r="L163" s="956"/>
      <c r="M163" s="956"/>
      <c r="N163" s="956"/>
      <c r="O163" s="956"/>
      <c r="P163" s="956"/>
      <c r="Q163" s="956"/>
      <c r="R163" s="956"/>
      <c r="S163" s="956"/>
      <c r="T163" s="956"/>
      <c r="U163" s="235"/>
      <c r="V163"/>
      <c r="W163" s="722" t="s">
        <v>1850</v>
      </c>
      <c r="X163" s="722"/>
      <c r="Y163" s="722"/>
      <c r="Z163" s="722"/>
      <c r="AA163" s="722"/>
      <c r="AB163" s="722"/>
      <c r="AC163" s="722"/>
      <c r="AD163" s="722"/>
      <c r="AE163" s="722"/>
      <c r="AF163" s="722"/>
      <c r="AG163" s="434"/>
      <c r="AH163" s="722"/>
      <c r="AI163" s="722"/>
      <c r="AJ163" s="722"/>
      <c r="AK163" s="722"/>
      <c r="AL163" s="59"/>
      <c r="AM163" s="79"/>
      <c r="AN163" s="359"/>
      <c r="AO163" s="589"/>
      <c r="AP163" s="589"/>
      <c r="AQ163" s="730"/>
      <c r="AR163" s="731"/>
    </row>
    <row r="164" spans="1:44" x14ac:dyDescent="0.2">
      <c r="A164" s="250"/>
      <c r="B164" s="16"/>
      <c r="C164" s="359"/>
      <c r="D164" s="250"/>
      <c r="E164" s="956"/>
      <c r="F164" s="956"/>
      <c r="G164" s="956"/>
      <c r="H164" s="956"/>
      <c r="I164" s="956"/>
      <c r="J164" s="956"/>
      <c r="K164" s="956"/>
      <c r="L164" s="956"/>
      <c r="M164" s="956"/>
      <c r="N164" s="956"/>
      <c r="O164" s="956"/>
      <c r="P164" s="956"/>
      <c r="Q164" s="956"/>
      <c r="R164" s="956"/>
      <c r="S164" s="956"/>
      <c r="T164" s="956"/>
      <c r="U164" s="235"/>
      <c r="V164"/>
      <c r="W164"/>
      <c r="X164"/>
      <c r="Y164" s="233"/>
      <c r="Z164" s="233"/>
      <c r="AA164" s="233"/>
      <c r="AB164" s="233"/>
      <c r="AC164" s="233"/>
      <c r="AD164" s="233"/>
      <c r="AE164" s="233"/>
      <c r="AF164" s="233"/>
      <c r="AG164" s="233"/>
      <c r="AH164" s="381"/>
      <c r="AI164" s="380"/>
      <c r="AJ164" s="381"/>
      <c r="AK164" s="380"/>
      <c r="AL164" s="59"/>
      <c r="AM164" s="79"/>
      <c r="AN164" s="359"/>
      <c r="AO164" s="589"/>
      <c r="AP164" s="589"/>
      <c r="AQ164" s="730"/>
      <c r="AR164" s="731"/>
    </row>
    <row r="165" spans="1:44" x14ac:dyDescent="0.2">
      <c r="A165" s="250"/>
      <c r="B165" s="16"/>
      <c r="C165" s="359"/>
      <c r="D165" s="250"/>
      <c r="E165" s="956"/>
      <c r="F165" s="956"/>
      <c r="G165" s="956"/>
      <c r="H165" s="956"/>
      <c r="I165" s="956"/>
      <c r="J165" s="956"/>
      <c r="K165" s="956"/>
      <c r="L165" s="956"/>
      <c r="M165" s="956"/>
      <c r="N165" s="956"/>
      <c r="O165" s="956"/>
      <c r="P165" s="956"/>
      <c r="Q165" s="956"/>
      <c r="R165" s="956"/>
      <c r="S165" s="956"/>
      <c r="T165" s="956"/>
      <c r="U165" s="235"/>
      <c r="V165"/>
      <c r="W165" s="94"/>
      <c r="X165" s="94"/>
      <c r="Y165" s="644"/>
      <c r="Z165" s="644"/>
      <c r="AA165" s="644"/>
      <c r="AB165" s="644"/>
      <c r="AC165" s="644"/>
      <c r="AD165" s="644"/>
      <c r="AE165" s="644"/>
      <c r="AF165" s="644"/>
      <c r="AG165" s="233"/>
      <c r="AH165" s="664"/>
      <c r="AI165" s="665"/>
      <c r="AJ165" s="664"/>
      <c r="AK165" s="665"/>
      <c r="AL165" s="59"/>
      <c r="AM165" s="79"/>
      <c r="AN165" s="359"/>
      <c r="AO165" s="589"/>
      <c r="AP165" s="589"/>
      <c r="AQ165" s="730"/>
      <c r="AR165" s="731"/>
    </row>
    <row r="166" spans="1:44" x14ac:dyDescent="0.2">
      <c r="A166" s="250"/>
      <c r="B166" s="16"/>
      <c r="C166" s="359"/>
      <c r="D166" s="250"/>
      <c r="E166" s="956"/>
      <c r="F166" s="956"/>
      <c r="G166" s="956"/>
      <c r="H166" s="956"/>
      <c r="I166" s="956"/>
      <c r="J166" s="956"/>
      <c r="K166" s="956"/>
      <c r="L166" s="956"/>
      <c r="M166" s="956"/>
      <c r="N166" s="956"/>
      <c r="O166" s="956"/>
      <c r="P166" s="956"/>
      <c r="Q166" s="956"/>
      <c r="R166" s="956"/>
      <c r="S166" s="956"/>
      <c r="T166" s="956"/>
      <c r="U166" s="235"/>
      <c r="V166"/>
      <c r="W166" s="722" t="s">
        <v>1851</v>
      </c>
      <c r="X166" s="722"/>
      <c r="Y166" s="722"/>
      <c r="Z166" s="722"/>
      <c r="AA166" s="722"/>
      <c r="AB166" s="722"/>
      <c r="AC166" s="722"/>
      <c r="AD166" s="722"/>
      <c r="AE166" s="722"/>
      <c r="AF166" s="722"/>
      <c r="AG166" s="434"/>
      <c r="AH166" s="722"/>
      <c r="AI166" s="722"/>
      <c r="AJ166" s="722"/>
      <c r="AK166" s="722"/>
      <c r="AL166" s="59"/>
      <c r="AM166" s="79"/>
      <c r="AN166" s="359"/>
      <c r="AO166" s="589"/>
      <c r="AP166" s="589"/>
      <c r="AQ166" s="730"/>
      <c r="AR166" s="731"/>
    </row>
    <row r="167" spans="1:44" x14ac:dyDescent="0.2">
      <c r="A167" s="250"/>
      <c r="B167" s="16"/>
      <c r="C167" s="359"/>
      <c r="D167" s="250"/>
      <c r="E167" s="435"/>
      <c r="F167" s="435"/>
      <c r="G167" s="435"/>
      <c r="H167" s="435"/>
      <c r="I167" s="435"/>
      <c r="J167" s="435"/>
      <c r="K167" s="435"/>
      <c r="L167" s="435"/>
      <c r="M167" s="435"/>
      <c r="N167" s="435"/>
      <c r="O167" s="435"/>
      <c r="P167" s="435"/>
      <c r="Q167" s="435"/>
      <c r="R167" s="435"/>
      <c r="S167" s="435"/>
      <c r="T167" s="435"/>
      <c r="U167" s="235"/>
      <c r="V167"/>
      <c r="W167"/>
      <c r="X167"/>
      <c r="Y167" s="233"/>
      <c r="Z167" s="233"/>
      <c r="AA167" s="233"/>
      <c r="AB167" s="233"/>
      <c r="AC167" s="233"/>
      <c r="AD167" s="233"/>
      <c r="AE167" s="233"/>
      <c r="AF167" s="233"/>
      <c r="AG167" s="233"/>
      <c r="AH167" s="381"/>
      <c r="AI167" s="380"/>
      <c r="AJ167" s="381"/>
      <c r="AK167" s="380"/>
      <c r="AL167" s="59"/>
      <c r="AM167" s="79"/>
      <c r="AN167" s="359"/>
      <c r="AO167" s="589"/>
      <c r="AP167" s="589"/>
      <c r="AQ167" s="730"/>
      <c r="AR167" s="731"/>
    </row>
    <row r="168" spans="1:44" x14ac:dyDescent="0.2">
      <c r="A168" s="250"/>
      <c r="B168" s="16"/>
      <c r="C168" s="359"/>
      <c r="D168" s="250"/>
      <c r="E168" s="653"/>
      <c r="F168" s="653"/>
      <c r="G168" s="653"/>
      <c r="H168" s="653"/>
      <c r="I168" s="653"/>
      <c r="J168" s="653"/>
      <c r="K168" s="653"/>
      <c r="L168" s="653"/>
      <c r="M168" s="653"/>
      <c r="N168" s="653"/>
      <c r="O168" s="653"/>
      <c r="P168" s="653"/>
      <c r="Q168" s="653"/>
      <c r="R168" s="653"/>
      <c r="S168" s="653"/>
      <c r="T168" s="653"/>
      <c r="U168" s="235"/>
      <c r="V168"/>
      <c r="W168"/>
      <c r="X168"/>
      <c r="Y168" s="233"/>
      <c r="Z168" s="233"/>
      <c r="AA168" s="233"/>
      <c r="AB168" s="233"/>
      <c r="AC168" s="233"/>
      <c r="AD168" s="233"/>
      <c r="AE168" s="233"/>
      <c r="AF168" s="233"/>
      <c r="AG168" s="233"/>
      <c r="AH168" s="664"/>
      <c r="AI168" s="665"/>
      <c r="AJ168" s="664"/>
      <c r="AK168" s="665"/>
      <c r="AL168" s="59"/>
      <c r="AM168" s="79"/>
      <c r="AN168" s="359"/>
      <c r="AO168" s="589"/>
      <c r="AP168" s="589"/>
      <c r="AQ168" s="730"/>
      <c r="AR168" s="731"/>
    </row>
    <row r="169" spans="1:44" x14ac:dyDescent="0.2">
      <c r="A169" s="250"/>
      <c r="B169" s="16"/>
      <c r="C169" s="359"/>
      <c r="D169" s="250"/>
      <c r="E169" s="653"/>
      <c r="F169" s="653"/>
      <c r="G169" s="653"/>
      <c r="H169" s="653"/>
      <c r="I169" s="653"/>
      <c r="J169" s="653"/>
      <c r="K169" s="653"/>
      <c r="L169" s="653"/>
      <c r="M169" s="653"/>
      <c r="N169" s="653"/>
      <c r="O169" s="653"/>
      <c r="P169" s="653"/>
      <c r="Q169" s="653"/>
      <c r="R169" s="653"/>
      <c r="S169" s="653"/>
      <c r="T169" s="653"/>
      <c r="U169" s="235"/>
      <c r="V169"/>
      <c r="W169" s="722" t="s">
        <v>1849</v>
      </c>
      <c r="X169" s="722"/>
      <c r="Y169" s="722"/>
      <c r="Z169" s="722"/>
      <c r="AA169" s="722"/>
      <c r="AB169" s="722"/>
      <c r="AC169" s="722"/>
      <c r="AD169" s="722"/>
      <c r="AE169" s="722"/>
      <c r="AF169" s="722"/>
      <c r="AG169" s="434"/>
      <c r="AH169" s="722"/>
      <c r="AI169" s="722"/>
      <c r="AJ169" s="722"/>
      <c r="AK169" s="722"/>
      <c r="AL169" s="78"/>
      <c r="AM169" s="292"/>
      <c r="AN169" s="359"/>
      <c r="AO169" s="589"/>
      <c r="AP169" s="589"/>
      <c r="AQ169" s="730"/>
      <c r="AR169" s="731"/>
    </row>
    <row r="170" spans="1:44" ht="6" customHeight="1" x14ac:dyDescent="0.2">
      <c r="A170" s="251"/>
      <c r="B170" s="221"/>
      <c r="C170" s="360"/>
      <c r="D170" s="251"/>
      <c r="E170" s="94"/>
      <c r="F170" s="94"/>
      <c r="G170" s="94"/>
      <c r="H170" s="94"/>
      <c r="I170" s="94"/>
      <c r="J170" s="94"/>
      <c r="K170" s="94"/>
      <c r="L170" s="94"/>
      <c r="M170" s="94"/>
      <c r="N170" s="94"/>
      <c r="O170" s="94"/>
      <c r="P170" s="94"/>
      <c r="Q170" s="94"/>
      <c r="R170" s="94"/>
      <c r="S170" s="94"/>
      <c r="T170" s="94"/>
      <c r="U170" s="236"/>
      <c r="V170" s="94"/>
      <c r="W170" s="94"/>
      <c r="X170" s="94"/>
      <c r="Y170" s="94"/>
      <c r="Z170" s="94"/>
      <c r="AA170" s="94"/>
      <c r="AB170" s="94"/>
      <c r="AC170" s="94"/>
      <c r="AD170" s="94"/>
      <c r="AE170" s="94"/>
      <c r="AF170" s="94"/>
      <c r="AG170" s="94"/>
      <c r="AH170" s="94"/>
      <c r="AI170" s="94"/>
      <c r="AJ170" s="94"/>
      <c r="AK170" s="94"/>
      <c r="AL170" s="642"/>
      <c r="AM170" s="17"/>
      <c r="AN170" s="360"/>
      <c r="AO170" s="598"/>
      <c r="AP170" s="598"/>
      <c r="AQ170" s="598"/>
      <c r="AR170" s="360"/>
    </row>
    <row r="171" spans="1:44" customFormat="1" ht="10.15" customHeight="1" x14ac:dyDescent="0.2">
      <c r="A171" s="381"/>
      <c r="B171" s="269"/>
      <c r="C171" s="380"/>
      <c r="D171" s="381"/>
      <c r="E171" s="269"/>
      <c r="F171" s="269"/>
      <c r="G171" s="269"/>
      <c r="H171" s="269"/>
      <c r="I171" s="269"/>
      <c r="J171" s="269"/>
      <c r="K171" s="269"/>
      <c r="L171" s="269"/>
      <c r="M171" s="269"/>
      <c r="N171" s="269"/>
      <c r="O171" s="269"/>
      <c r="P171" s="269"/>
      <c r="Q171" s="269"/>
      <c r="R171" s="269"/>
      <c r="S171" s="269"/>
      <c r="T171" s="269"/>
      <c r="U171" s="380"/>
      <c r="V171" s="381"/>
      <c r="W171" s="269"/>
      <c r="X171" s="269"/>
      <c r="Y171" s="269"/>
      <c r="Z171" s="269"/>
      <c r="AA171" s="269"/>
      <c r="AB171" s="269"/>
      <c r="AC171" s="269"/>
      <c r="AD171" s="269"/>
      <c r="AE171" s="269"/>
      <c r="AF171" s="269"/>
      <c r="AG171" s="269"/>
      <c r="AH171" s="269"/>
      <c r="AI171" s="269"/>
      <c r="AJ171" s="269"/>
      <c r="AK171" s="269"/>
      <c r="AL171" s="641"/>
      <c r="AM171" s="269"/>
      <c r="AN171" s="380"/>
      <c r="AO171" s="269"/>
      <c r="AP171" s="269"/>
      <c r="AQ171" s="269"/>
      <c r="AR171" s="380"/>
    </row>
    <row r="172" spans="1:44" customFormat="1" ht="10.15" customHeight="1" x14ac:dyDescent="0.2">
      <c r="A172" s="241"/>
      <c r="B172" s="417" t="s">
        <v>2591</v>
      </c>
      <c r="C172" s="235"/>
      <c r="D172" s="241"/>
      <c r="E172" s="956" t="s">
        <v>2651</v>
      </c>
      <c r="F172" s="956"/>
      <c r="G172" s="956"/>
      <c r="H172" s="956"/>
      <c r="I172" s="956"/>
      <c r="J172" s="956"/>
      <c r="K172" s="956"/>
      <c r="L172" s="956"/>
      <c r="M172" s="956"/>
      <c r="N172" s="956"/>
      <c r="O172" s="956"/>
      <c r="P172" s="956"/>
      <c r="Q172" s="956"/>
      <c r="R172" s="956"/>
      <c r="S172" s="956"/>
      <c r="T172" s="956"/>
      <c r="U172" s="235"/>
      <c r="V172" s="241"/>
      <c r="AJ172" s="381"/>
      <c r="AK172" s="380"/>
      <c r="AL172" s="381"/>
      <c r="AM172" s="380"/>
      <c r="AN172" s="235"/>
      <c r="AR172" s="235"/>
    </row>
    <row r="173" spans="1:44" customFormat="1" ht="10.15" customHeight="1" x14ac:dyDescent="0.2">
      <c r="A173" s="241"/>
      <c r="C173" s="235"/>
      <c r="D173" s="241"/>
      <c r="E173" s="956"/>
      <c r="F173" s="956"/>
      <c r="G173" s="956"/>
      <c r="H173" s="956"/>
      <c r="I173" s="956"/>
      <c r="J173" s="956"/>
      <c r="K173" s="956"/>
      <c r="L173" s="956"/>
      <c r="M173" s="956"/>
      <c r="N173" s="956"/>
      <c r="O173" s="956"/>
      <c r="P173" s="956"/>
      <c r="Q173" s="956"/>
      <c r="R173" s="956"/>
      <c r="S173" s="956"/>
      <c r="T173" s="956"/>
      <c r="U173" s="235"/>
      <c r="V173" s="241"/>
      <c r="W173" s="94"/>
      <c r="X173" s="94"/>
      <c r="Y173" s="644"/>
      <c r="Z173" s="644"/>
      <c r="AA173" s="644"/>
      <c r="AB173" s="644"/>
      <c r="AC173" s="644"/>
      <c r="AD173" s="644"/>
      <c r="AE173" s="644"/>
      <c r="AF173" s="644"/>
      <c r="AG173" s="644"/>
      <c r="AH173" s="94"/>
      <c r="AJ173" s="664"/>
      <c r="AK173" s="665"/>
      <c r="AL173" s="664"/>
      <c r="AM173" s="665"/>
      <c r="AN173" s="235"/>
      <c r="AO173" s="241"/>
      <c r="AQ173" s="961"/>
      <c r="AR173" s="962"/>
    </row>
    <row r="174" spans="1:44" customFormat="1" ht="10.15" customHeight="1" x14ac:dyDescent="0.2">
      <c r="A174" s="241"/>
      <c r="C174" s="235"/>
      <c r="D174" s="241"/>
      <c r="E174" s="956"/>
      <c r="F174" s="956"/>
      <c r="G174" s="956"/>
      <c r="H174" s="956"/>
      <c r="I174" s="956"/>
      <c r="J174" s="956"/>
      <c r="K174" s="956"/>
      <c r="L174" s="956"/>
      <c r="M174" s="956"/>
      <c r="N174" s="956"/>
      <c r="O174" s="956"/>
      <c r="P174" s="956"/>
      <c r="Q174" s="956"/>
      <c r="R174" s="956"/>
      <c r="S174" s="956"/>
      <c r="T174" s="956"/>
      <c r="U174" s="235"/>
      <c r="W174" s="722" t="s">
        <v>1850</v>
      </c>
      <c r="X174" s="722"/>
      <c r="Y174" s="722"/>
      <c r="Z174" s="722"/>
      <c r="AA174" s="722"/>
      <c r="AB174" s="722"/>
      <c r="AC174" s="722"/>
      <c r="AD174" s="722"/>
      <c r="AE174" s="722"/>
      <c r="AF174" s="434"/>
      <c r="AG174" s="434"/>
      <c r="AJ174" s="722"/>
      <c r="AK174" s="722"/>
      <c r="AL174" s="722"/>
      <c r="AM174" s="722"/>
      <c r="AN174" s="235"/>
      <c r="AQ174" s="719"/>
      <c r="AR174" s="720"/>
    </row>
    <row r="175" spans="1:44" customFormat="1" ht="10.15" customHeight="1" x14ac:dyDescent="0.2">
      <c r="A175" s="241"/>
      <c r="C175" s="235"/>
      <c r="D175" s="241"/>
      <c r="E175" s="956"/>
      <c r="F175" s="956"/>
      <c r="G175" s="956"/>
      <c r="H175" s="956"/>
      <c r="I175" s="956"/>
      <c r="J175" s="956"/>
      <c r="K175" s="956"/>
      <c r="L175" s="956"/>
      <c r="M175" s="956"/>
      <c r="N175" s="956"/>
      <c r="O175" s="956"/>
      <c r="P175" s="956"/>
      <c r="Q175" s="956"/>
      <c r="R175" s="956"/>
      <c r="S175" s="956"/>
      <c r="T175" s="956"/>
      <c r="U175" s="235"/>
      <c r="Y175" s="233"/>
      <c r="Z175" s="233"/>
      <c r="AA175" s="233"/>
      <c r="AB175" s="233"/>
      <c r="AC175" s="233"/>
      <c r="AD175" s="233"/>
      <c r="AE175" s="233"/>
      <c r="AF175" s="233"/>
      <c r="AG175" s="233"/>
      <c r="AJ175" s="381"/>
      <c r="AK175" s="380"/>
      <c r="AL175" s="381"/>
      <c r="AM175" s="380"/>
      <c r="AN175" s="235"/>
      <c r="AQ175" s="719"/>
      <c r="AR175" s="720"/>
    </row>
    <row r="176" spans="1:44" customFormat="1" ht="10.15" customHeight="1" x14ac:dyDescent="0.2">
      <c r="A176" s="241"/>
      <c r="C176" s="235"/>
      <c r="D176" s="241"/>
      <c r="E176" s="956"/>
      <c r="F176" s="956"/>
      <c r="G176" s="956"/>
      <c r="H176" s="956"/>
      <c r="I176" s="956"/>
      <c r="J176" s="956"/>
      <c r="K176" s="956"/>
      <c r="L176" s="956"/>
      <c r="M176" s="956"/>
      <c r="N176" s="956"/>
      <c r="O176" s="956"/>
      <c r="P176" s="956"/>
      <c r="Q176" s="956"/>
      <c r="R176" s="956"/>
      <c r="S176" s="956"/>
      <c r="T176" s="956"/>
      <c r="U176" s="235"/>
      <c r="W176" s="94"/>
      <c r="X176" s="94"/>
      <c r="Y176" s="644"/>
      <c r="Z176" s="644"/>
      <c r="AA176" s="644"/>
      <c r="AB176" s="644"/>
      <c r="AC176" s="644"/>
      <c r="AD176" s="644"/>
      <c r="AE176" s="644"/>
      <c r="AF176" s="644"/>
      <c r="AG176" s="644"/>
      <c r="AH176" s="94"/>
      <c r="AJ176" s="664"/>
      <c r="AK176" s="665"/>
      <c r="AL176" s="664"/>
      <c r="AM176" s="665"/>
      <c r="AN176" s="235"/>
      <c r="AQ176" s="719"/>
      <c r="AR176" s="720"/>
    </row>
    <row r="177" spans="1:44" customFormat="1" ht="10.15" customHeight="1" x14ac:dyDescent="0.2">
      <c r="A177" s="241"/>
      <c r="C177" s="235"/>
      <c r="D177" s="241"/>
      <c r="E177" s="956"/>
      <c r="F177" s="956"/>
      <c r="G177" s="956"/>
      <c r="H177" s="956"/>
      <c r="I177" s="956"/>
      <c r="J177" s="956"/>
      <c r="K177" s="956"/>
      <c r="L177" s="956"/>
      <c r="M177" s="956"/>
      <c r="N177" s="956"/>
      <c r="O177" s="956"/>
      <c r="P177" s="956"/>
      <c r="Q177" s="956"/>
      <c r="R177" s="956"/>
      <c r="S177" s="956"/>
      <c r="T177" s="956"/>
      <c r="U177" s="235"/>
      <c r="W177" s="722" t="s">
        <v>1851</v>
      </c>
      <c r="X177" s="722"/>
      <c r="Y177" s="722"/>
      <c r="Z177" s="722"/>
      <c r="AA177" s="722"/>
      <c r="AB177" s="722"/>
      <c r="AC177" s="722"/>
      <c r="AD177" s="722"/>
      <c r="AE177" s="722"/>
      <c r="AF177" s="434"/>
      <c r="AG177" s="434"/>
      <c r="AJ177" s="722"/>
      <c r="AK177" s="722"/>
      <c r="AL177" s="722"/>
      <c r="AM177" s="722"/>
      <c r="AN177" s="235"/>
      <c r="AQ177" s="719"/>
      <c r="AR177" s="720"/>
    </row>
    <row r="178" spans="1:44" customFormat="1" ht="10.15" customHeight="1" x14ac:dyDescent="0.2">
      <c r="A178" s="241"/>
      <c r="C178" s="235"/>
      <c r="D178" s="241"/>
      <c r="E178" s="420"/>
      <c r="F178" s="420"/>
      <c r="G178" s="420"/>
      <c r="H178" s="420"/>
      <c r="I178" s="420"/>
      <c r="J178" s="420"/>
      <c r="K178" s="420"/>
      <c r="L178" s="420"/>
      <c r="M178" s="420"/>
      <c r="N178" s="420"/>
      <c r="O178" s="420"/>
      <c r="P178" s="420"/>
      <c r="Q178" s="420"/>
      <c r="R178" s="420"/>
      <c r="S178" s="420"/>
      <c r="T178" s="420"/>
      <c r="U178" s="235"/>
      <c r="Y178" s="233"/>
      <c r="Z178" s="233"/>
      <c r="AA178" s="233"/>
      <c r="AB178" s="233"/>
      <c r="AC178" s="233"/>
      <c r="AD178" s="233"/>
      <c r="AE178" s="233"/>
      <c r="AF178" s="233"/>
      <c r="AG178" s="233"/>
      <c r="AJ178" s="381"/>
      <c r="AK178" s="380"/>
      <c r="AL178" s="381"/>
      <c r="AM178" s="380"/>
      <c r="AN178" s="235"/>
      <c r="AQ178" s="719"/>
      <c r="AR178" s="720"/>
    </row>
    <row r="179" spans="1:44" customFormat="1" ht="10.15" customHeight="1" x14ac:dyDescent="0.2">
      <c r="A179" s="241"/>
      <c r="C179" s="235"/>
      <c r="D179" s="241"/>
      <c r="E179" s="420"/>
      <c r="F179" s="420"/>
      <c r="G179" s="420"/>
      <c r="H179" s="420"/>
      <c r="I179" s="420"/>
      <c r="J179" s="420"/>
      <c r="K179" s="420"/>
      <c r="L179" s="420"/>
      <c r="M179" s="420"/>
      <c r="N179" s="420"/>
      <c r="O179" s="420"/>
      <c r="P179" s="420"/>
      <c r="Q179" s="420"/>
      <c r="R179" s="420"/>
      <c r="S179" s="420"/>
      <c r="T179" s="420"/>
      <c r="U179" s="235"/>
      <c r="Y179" s="233"/>
      <c r="Z179" s="233"/>
      <c r="AA179" s="233"/>
      <c r="AB179" s="233"/>
      <c r="AC179" s="233"/>
      <c r="AD179" s="233"/>
      <c r="AE179" s="233"/>
      <c r="AF179" s="644"/>
      <c r="AG179" s="644"/>
      <c r="AH179" s="94"/>
      <c r="AI179" s="235"/>
      <c r="AJ179" s="664"/>
      <c r="AK179" s="665"/>
      <c r="AL179" s="664"/>
      <c r="AM179" s="665"/>
      <c r="AN179" s="235"/>
      <c r="AQ179" s="719"/>
      <c r="AR179" s="720"/>
    </row>
    <row r="180" spans="1:44" customFormat="1" ht="10.15" customHeight="1" x14ac:dyDescent="0.2">
      <c r="A180" s="241"/>
      <c r="C180" s="235"/>
      <c r="D180" s="241"/>
      <c r="E180" s="420"/>
      <c r="F180" s="420"/>
      <c r="G180" s="420"/>
      <c r="H180" s="420"/>
      <c r="I180" s="420"/>
      <c r="J180" s="420"/>
      <c r="K180" s="420"/>
      <c r="L180" s="420"/>
      <c r="M180" s="420"/>
      <c r="N180" s="420"/>
      <c r="O180" s="420"/>
      <c r="P180" s="420"/>
      <c r="Q180" s="420"/>
      <c r="R180" s="420"/>
      <c r="S180" s="420"/>
      <c r="T180" s="420"/>
      <c r="U180" s="235"/>
      <c r="W180" s="722" t="s">
        <v>1849</v>
      </c>
      <c r="X180" s="722"/>
      <c r="Y180" s="722"/>
      <c r="Z180" s="722"/>
      <c r="AA180" s="722"/>
      <c r="AB180" s="722"/>
      <c r="AC180" s="722"/>
      <c r="AD180" s="722"/>
      <c r="AE180" s="722"/>
      <c r="AF180" s="434"/>
      <c r="AG180" s="434"/>
      <c r="AH180" s="434"/>
      <c r="AI180" s="434"/>
      <c r="AJ180" s="722"/>
      <c r="AK180" s="722"/>
      <c r="AL180" s="78"/>
      <c r="AM180" s="59"/>
      <c r="AN180" s="235"/>
      <c r="AQ180" s="719"/>
      <c r="AR180" s="720"/>
    </row>
    <row r="181" spans="1:44" customFormat="1" ht="10.15" customHeight="1" x14ac:dyDescent="0.2">
      <c r="A181" s="241"/>
      <c r="C181" s="235"/>
      <c r="D181" s="241"/>
      <c r="E181" s="420"/>
      <c r="F181" s="420"/>
      <c r="G181" s="420"/>
      <c r="H181" s="420"/>
      <c r="I181" s="420"/>
      <c r="J181" s="420"/>
      <c r="K181" s="420"/>
      <c r="L181" s="420"/>
      <c r="M181" s="420"/>
      <c r="N181" s="420"/>
      <c r="O181" s="420"/>
      <c r="P181" s="420"/>
      <c r="Q181" s="420"/>
      <c r="R181" s="420"/>
      <c r="S181" s="420"/>
      <c r="T181" s="420"/>
      <c r="U181" s="235"/>
      <c r="Y181" s="233"/>
      <c r="Z181" s="233"/>
      <c r="AA181" s="233"/>
      <c r="AB181" s="233"/>
      <c r="AC181" s="233"/>
      <c r="AD181" s="233"/>
      <c r="AE181" s="233"/>
      <c r="AF181" s="233"/>
      <c r="AG181" s="233"/>
      <c r="AH181" s="233"/>
      <c r="AI181" s="233"/>
      <c r="AJ181" s="233"/>
      <c r="AK181" s="233"/>
      <c r="AL181" s="59"/>
      <c r="AM181" s="434"/>
      <c r="AN181" s="235"/>
      <c r="AQ181" s="719"/>
      <c r="AR181" s="720"/>
    </row>
    <row r="182" spans="1:44" customFormat="1" ht="10.15" customHeight="1" x14ac:dyDescent="0.2">
      <c r="A182" s="241"/>
      <c r="C182" s="235"/>
      <c r="D182" s="241"/>
      <c r="E182" s="420"/>
      <c r="F182" s="420"/>
      <c r="G182" s="420"/>
      <c r="H182" s="420"/>
      <c r="I182" s="420"/>
      <c r="J182" s="420"/>
      <c r="K182" s="420"/>
      <c r="L182" s="420"/>
      <c r="M182" s="420"/>
      <c r="N182" s="420"/>
      <c r="O182" s="420"/>
      <c r="P182" s="420"/>
      <c r="Q182" s="420"/>
      <c r="R182" s="420"/>
      <c r="S182" s="420"/>
      <c r="T182" s="420"/>
      <c r="U182" s="235"/>
      <c r="W182" t="s">
        <v>2623</v>
      </c>
      <c r="Y182" s="233"/>
      <c r="Z182" s="233"/>
      <c r="AA182" s="233"/>
      <c r="AB182" s="233"/>
      <c r="AC182" s="233"/>
      <c r="AD182" s="233"/>
      <c r="AE182" s="233"/>
      <c r="AF182" s="233" t="s">
        <v>2</v>
      </c>
      <c r="AG182" s="233"/>
      <c r="AH182" s="233"/>
      <c r="AI182" s="233"/>
      <c r="AJ182" s="59">
        <v>97</v>
      </c>
      <c r="AK182" s="233"/>
      <c r="AL182" s="59"/>
      <c r="AM182" s="434"/>
      <c r="AN182" s="235"/>
      <c r="AQ182" s="719"/>
      <c r="AR182" s="720"/>
    </row>
    <row r="183" spans="1:44" customFormat="1" ht="10.15" customHeight="1" x14ac:dyDescent="0.2">
      <c r="A183" s="241"/>
      <c r="C183" s="235"/>
      <c r="D183" s="241"/>
      <c r="E183" s="420"/>
      <c r="F183" s="420"/>
      <c r="G183" s="420"/>
      <c r="H183" s="420"/>
      <c r="I183" s="420"/>
      <c r="J183" s="420"/>
      <c r="K183" s="420"/>
      <c r="L183" s="420"/>
      <c r="M183" s="420"/>
      <c r="N183" s="420"/>
      <c r="O183" s="420"/>
      <c r="P183" s="420"/>
      <c r="Q183" s="420"/>
      <c r="R183" s="420"/>
      <c r="S183" s="420"/>
      <c r="T183" s="420"/>
      <c r="U183" s="235"/>
      <c r="W183" t="s">
        <v>45</v>
      </c>
      <c r="Y183" s="233"/>
      <c r="Z183" s="233"/>
      <c r="AA183" s="233"/>
      <c r="AB183" s="233" t="s">
        <v>2</v>
      </c>
      <c r="AC183" s="233"/>
      <c r="AD183" s="233"/>
      <c r="AE183" s="233"/>
      <c r="AF183" s="233"/>
      <c r="AG183" s="233"/>
      <c r="AH183" s="233"/>
      <c r="AI183" s="233"/>
      <c r="AJ183" s="59">
        <v>98</v>
      </c>
      <c r="AK183" s="233"/>
      <c r="AL183" s="59"/>
      <c r="AM183" s="434"/>
      <c r="AN183" s="235"/>
      <c r="AQ183" s="719"/>
      <c r="AR183" s="720"/>
    </row>
    <row r="184" spans="1:44" customFormat="1" ht="10.15" customHeight="1" x14ac:dyDescent="0.2">
      <c r="A184" s="382"/>
      <c r="B184" s="638"/>
      <c r="C184" s="236"/>
      <c r="D184" s="382"/>
      <c r="E184" s="94"/>
      <c r="F184" s="94"/>
      <c r="G184" s="94"/>
      <c r="H184" s="94"/>
      <c r="I184" s="94"/>
      <c r="J184" s="94"/>
      <c r="K184" s="94"/>
      <c r="L184" s="94"/>
      <c r="M184" s="94"/>
      <c r="N184" s="94"/>
      <c r="O184" s="94"/>
      <c r="P184" s="94"/>
      <c r="Q184" s="94"/>
      <c r="R184" s="94"/>
      <c r="S184" s="94"/>
      <c r="T184" s="94"/>
      <c r="U184" s="236"/>
      <c r="V184" s="94"/>
      <c r="W184" s="94"/>
      <c r="X184" s="94"/>
      <c r="Y184" s="94"/>
      <c r="Z184" s="94"/>
      <c r="AA184" s="94"/>
      <c r="AB184" s="94"/>
      <c r="AC184" s="94"/>
      <c r="AD184" s="94"/>
      <c r="AE184" s="94"/>
      <c r="AF184" s="94"/>
      <c r="AG184" s="94"/>
      <c r="AH184" s="94"/>
      <c r="AI184" s="94"/>
      <c r="AJ184" s="94"/>
      <c r="AK184" s="94"/>
      <c r="AL184" s="642"/>
      <c r="AM184" s="94"/>
      <c r="AN184" s="236"/>
      <c r="AO184" s="94"/>
      <c r="AP184" s="94"/>
      <c r="AQ184" s="94"/>
      <c r="AR184" s="236"/>
    </row>
    <row r="185" spans="1:44" ht="6.6" customHeight="1" x14ac:dyDescent="0.2">
      <c r="A185" s="165"/>
      <c r="B185" s="167"/>
      <c r="C185" s="166"/>
      <c r="D185" s="165"/>
      <c r="E185" s="269"/>
      <c r="F185" s="269"/>
      <c r="G185" s="269"/>
      <c r="H185" s="269"/>
      <c r="I185" s="269"/>
      <c r="J185" s="269"/>
      <c r="K185" s="269"/>
      <c r="L185" s="269"/>
      <c r="M185" s="269"/>
      <c r="N185" s="269"/>
      <c r="O185" s="269"/>
      <c r="P185" s="269"/>
      <c r="Q185" s="269"/>
      <c r="R185" s="269"/>
      <c r="S185" s="269"/>
      <c r="T185" s="269"/>
      <c r="U185" s="380"/>
      <c r="V185" s="381"/>
      <c r="W185" s="269"/>
      <c r="X185" s="269"/>
      <c r="Y185" s="269"/>
      <c r="Z185" s="269"/>
      <c r="AA185" s="269"/>
      <c r="AB185" s="269"/>
      <c r="AC185" s="269"/>
      <c r="AD185" s="269"/>
      <c r="AE185" s="269"/>
      <c r="AF185" s="269"/>
      <c r="AG185" s="269"/>
      <c r="AH185" s="269"/>
      <c r="AI185" s="269"/>
      <c r="AJ185" s="269"/>
      <c r="AK185" s="269"/>
      <c r="AL185" s="641"/>
      <c r="AM185" s="167"/>
      <c r="AN185" s="166"/>
      <c r="AO185" s="167"/>
      <c r="AP185" s="167"/>
      <c r="AQ185" s="167"/>
      <c r="AR185" s="166"/>
    </row>
    <row r="186" spans="1:44" x14ac:dyDescent="0.2">
      <c r="A186" s="250"/>
      <c r="B186" s="67" t="s">
        <v>1416</v>
      </c>
      <c r="C186" s="359"/>
      <c r="D186" s="250"/>
      <c r="E186" s="956" t="s">
        <v>2664</v>
      </c>
      <c r="F186" s="956"/>
      <c r="G186" s="956"/>
      <c r="H186" s="956"/>
      <c r="I186" s="956"/>
      <c r="J186" s="956"/>
      <c r="K186" s="956"/>
      <c r="L186" s="956"/>
      <c r="M186" s="956"/>
      <c r="N186" s="956"/>
      <c r="O186" s="956"/>
      <c r="P186" s="956"/>
      <c r="Q186" s="956"/>
      <c r="R186" s="956"/>
      <c r="S186" s="956"/>
      <c r="T186" s="956"/>
      <c r="U186" s="235"/>
      <c r="V186" s="241"/>
      <c r="W186" t="s">
        <v>35</v>
      </c>
      <c r="X186"/>
      <c r="Y186" s="233" t="s">
        <v>2</v>
      </c>
      <c r="Z186" s="233"/>
      <c r="AA186" s="233"/>
      <c r="AB186" s="233"/>
      <c r="AC186" s="233"/>
      <c r="AD186" s="233"/>
      <c r="AE186" s="233"/>
      <c r="AF186" s="233"/>
      <c r="AG186" s="233"/>
      <c r="AH186" s="233"/>
      <c r="AI186" s="233"/>
      <c r="AJ186" s="233"/>
      <c r="AK186" s="233"/>
      <c r="AL186" s="59" t="s">
        <v>36</v>
      </c>
      <c r="AM186" s="16"/>
      <c r="AN186" s="359"/>
      <c r="AR186" s="359"/>
    </row>
    <row r="187" spans="1:44" x14ac:dyDescent="0.2">
      <c r="A187" s="250"/>
      <c r="B187" s="16"/>
      <c r="C187" s="359"/>
      <c r="D187" s="250"/>
      <c r="E187" s="956"/>
      <c r="F187" s="956"/>
      <c r="G187" s="956"/>
      <c r="H187" s="956"/>
      <c r="I187" s="956"/>
      <c r="J187" s="956"/>
      <c r="K187" s="956"/>
      <c r="L187" s="956"/>
      <c r="M187" s="956"/>
      <c r="N187" s="956"/>
      <c r="O187" s="956"/>
      <c r="P187" s="956"/>
      <c r="Q187" s="956"/>
      <c r="R187" s="956"/>
      <c r="S187" s="956"/>
      <c r="T187" s="956"/>
      <c r="U187" s="235"/>
      <c r="V187" s="241"/>
      <c r="W187" t="s">
        <v>37</v>
      </c>
      <c r="X187"/>
      <c r="Y187" s="233" t="s">
        <v>2</v>
      </c>
      <c r="Z187" s="233"/>
      <c r="AA187" s="233"/>
      <c r="AB187" s="233"/>
      <c r="AC187" s="233"/>
      <c r="AD187" s="233"/>
      <c r="AE187" s="233"/>
      <c r="AF187" s="233"/>
      <c r="AG187" s="233"/>
      <c r="AH187" s="233"/>
      <c r="AI187" s="233"/>
      <c r="AJ187" s="233"/>
      <c r="AK187" s="233"/>
      <c r="AL187" s="59" t="s">
        <v>38</v>
      </c>
      <c r="AM187" s="16"/>
      <c r="AN187" s="359"/>
      <c r="AO187" s="250"/>
      <c r="AQ187" s="959" t="s">
        <v>2346</v>
      </c>
      <c r="AR187" s="960"/>
    </row>
    <row r="188" spans="1:44" ht="6" customHeight="1" x14ac:dyDescent="0.2">
      <c r="A188" s="251"/>
      <c r="B188" s="221"/>
      <c r="C188" s="360"/>
      <c r="D188" s="251"/>
      <c r="E188" s="94"/>
      <c r="F188" s="94"/>
      <c r="G188" s="94"/>
      <c r="H188" s="94"/>
      <c r="I188" s="94"/>
      <c r="J188" s="94"/>
      <c r="K188" s="94"/>
      <c r="L188" s="94"/>
      <c r="M188" s="94"/>
      <c r="N188" s="94"/>
      <c r="O188" s="94"/>
      <c r="P188" s="94"/>
      <c r="Q188" s="94"/>
      <c r="R188" s="94"/>
      <c r="S188" s="94"/>
      <c r="T188" s="94"/>
      <c r="U188" s="236"/>
      <c r="V188" s="94"/>
      <c r="W188" s="94"/>
      <c r="X188" s="94"/>
      <c r="Y188" s="94"/>
      <c r="Z188" s="94"/>
      <c r="AA188" s="94"/>
      <c r="AB188" s="94"/>
      <c r="AC188" s="94"/>
      <c r="AD188" s="94"/>
      <c r="AE188" s="94"/>
      <c r="AF188" s="94"/>
      <c r="AG188" s="94"/>
      <c r="AH188" s="94"/>
      <c r="AI188" s="94"/>
      <c r="AJ188" s="94"/>
      <c r="AK188" s="94"/>
      <c r="AL188" s="642"/>
      <c r="AM188" s="17"/>
      <c r="AN188" s="360"/>
      <c r="AO188" s="17"/>
      <c r="AP188" s="17"/>
      <c r="AQ188" s="17"/>
      <c r="AR188" s="360"/>
    </row>
    <row r="189" spans="1:44" ht="6.6" customHeight="1" x14ac:dyDescent="0.2">
      <c r="A189" s="165"/>
      <c r="B189" s="167"/>
      <c r="C189" s="166"/>
      <c r="D189" s="165"/>
      <c r="E189" s="269"/>
      <c r="F189" s="269"/>
      <c r="G189" s="269"/>
      <c r="H189" s="269"/>
      <c r="I189" s="269"/>
      <c r="J189" s="269"/>
      <c r="K189" s="269"/>
      <c r="L189" s="269"/>
      <c r="M189" s="269"/>
      <c r="N189" s="269"/>
      <c r="O189" s="269"/>
      <c r="P189" s="269"/>
      <c r="Q189" s="269"/>
      <c r="R189" s="269"/>
      <c r="S189" s="269"/>
      <c r="T189" s="269"/>
      <c r="U189" s="380"/>
      <c r="V189" s="381"/>
      <c r="W189" s="269"/>
      <c r="X189" s="269"/>
      <c r="Y189" s="269"/>
      <c r="Z189" s="269"/>
      <c r="AA189" s="269"/>
      <c r="AB189" s="269"/>
      <c r="AC189" s="269"/>
      <c r="AD189" s="269"/>
      <c r="AE189" s="269"/>
      <c r="AF189" s="269"/>
      <c r="AG189" s="269"/>
      <c r="AH189" s="269"/>
      <c r="AI189" s="269"/>
      <c r="AJ189" s="269"/>
      <c r="AK189" s="269"/>
      <c r="AL189" s="641"/>
      <c r="AM189" s="167"/>
      <c r="AN189" s="166"/>
      <c r="AO189" s="167"/>
      <c r="AP189" s="167"/>
      <c r="AQ189" s="167"/>
      <c r="AR189" s="166"/>
    </row>
    <row r="190" spans="1:44" ht="10.15" customHeight="1" x14ac:dyDescent="0.2">
      <c r="A190" s="250"/>
      <c r="B190" s="67" t="s">
        <v>1438</v>
      </c>
      <c r="C190" s="359"/>
      <c r="D190" s="250"/>
      <c r="E190" s="956" t="s">
        <v>2665</v>
      </c>
      <c r="F190" s="956"/>
      <c r="G190" s="956"/>
      <c r="H190" s="956"/>
      <c r="I190" s="956"/>
      <c r="J190" s="956"/>
      <c r="K190" s="956"/>
      <c r="L190" s="956"/>
      <c r="M190" s="956"/>
      <c r="N190" s="956"/>
      <c r="O190" s="956"/>
      <c r="P190" s="956"/>
      <c r="Q190" s="956"/>
      <c r="R190" s="956"/>
      <c r="S190" s="956"/>
      <c r="T190" s="956"/>
      <c r="U190" s="235"/>
      <c r="V190" s="241"/>
      <c r="W190" t="s">
        <v>1443</v>
      </c>
      <c r="X190"/>
      <c r="Y190" s="233"/>
      <c r="Z190" s="233"/>
      <c r="AA190" s="233" t="s">
        <v>2</v>
      </c>
      <c r="AB190" s="233"/>
      <c r="AC190" s="233"/>
      <c r="AD190" s="233"/>
      <c r="AE190" s="233"/>
      <c r="AF190" s="233"/>
      <c r="AG190" s="233"/>
      <c r="AH190" s="233"/>
      <c r="AI190" s="233"/>
      <c r="AJ190" s="233"/>
      <c r="AK190" s="233"/>
      <c r="AL190" s="59" t="s">
        <v>47</v>
      </c>
      <c r="AM190" s="16"/>
      <c r="AN190" s="359"/>
      <c r="AR190" s="359"/>
    </row>
    <row r="191" spans="1:44" ht="10.15" customHeight="1" x14ac:dyDescent="0.2">
      <c r="A191" s="250"/>
      <c r="B191" s="67"/>
      <c r="C191" s="359"/>
      <c r="D191" s="250"/>
      <c r="E191" s="956"/>
      <c r="F191" s="956"/>
      <c r="G191" s="956"/>
      <c r="H191" s="956"/>
      <c r="I191" s="956"/>
      <c r="J191" s="956"/>
      <c r="K191" s="956"/>
      <c r="L191" s="956"/>
      <c r="M191" s="956"/>
      <c r="N191" s="956"/>
      <c r="O191" s="956"/>
      <c r="P191" s="956"/>
      <c r="Q191" s="956"/>
      <c r="R191" s="956"/>
      <c r="S191" s="956"/>
      <c r="T191" s="956"/>
      <c r="U191" s="235"/>
      <c r="V191" s="241"/>
      <c r="W191" t="s">
        <v>2628</v>
      </c>
      <c r="X191"/>
      <c r="Y191" s="233"/>
      <c r="Z191" s="233"/>
      <c r="AA191" s="233"/>
      <c r="AB191" s="233"/>
      <c r="AC191" s="233"/>
      <c r="AD191" s="233"/>
      <c r="AE191" s="233"/>
      <c r="AF191" s="233" t="s">
        <v>2</v>
      </c>
      <c r="AG191" s="233"/>
      <c r="AH191" s="233"/>
      <c r="AI191" s="233"/>
      <c r="AJ191" s="233"/>
      <c r="AK191" s="233"/>
      <c r="AL191" s="59" t="s">
        <v>48</v>
      </c>
      <c r="AM191" s="16"/>
      <c r="AN191" s="359"/>
      <c r="AR191" s="359"/>
    </row>
    <row r="192" spans="1:44" x14ac:dyDescent="0.2">
      <c r="A192" s="250"/>
      <c r="B192" s="16"/>
      <c r="C192" s="359"/>
      <c r="D192" s="250"/>
      <c r="E192" s="956"/>
      <c r="F192" s="956"/>
      <c r="G192" s="956"/>
      <c r="H192" s="956"/>
      <c r="I192" s="956"/>
      <c r="J192" s="956"/>
      <c r="K192" s="956"/>
      <c r="L192" s="956"/>
      <c r="M192" s="956"/>
      <c r="N192" s="956"/>
      <c r="O192" s="956"/>
      <c r="P192" s="956"/>
      <c r="Q192" s="956"/>
      <c r="R192" s="956"/>
      <c r="S192" s="956"/>
      <c r="T192" s="956"/>
      <c r="U192" s="235"/>
      <c r="V192" s="241"/>
      <c r="W192" t="s">
        <v>1444</v>
      </c>
      <c r="X192"/>
      <c r="Y192" s="233"/>
      <c r="Z192" s="233"/>
      <c r="AA192" s="233" t="s">
        <v>2</v>
      </c>
      <c r="AB192" s="233"/>
      <c r="AC192" s="233"/>
      <c r="AD192" s="233"/>
      <c r="AE192" s="233"/>
      <c r="AF192" s="233"/>
      <c r="AG192" s="233"/>
      <c r="AH192" s="233"/>
      <c r="AI192" s="233"/>
      <c r="AJ192" s="233"/>
      <c r="AK192" s="233"/>
      <c r="AL192" s="59" t="s">
        <v>49</v>
      </c>
      <c r="AM192" s="16"/>
      <c r="AN192" s="359"/>
      <c r="AR192" s="359"/>
    </row>
    <row r="193" spans="1:44" x14ac:dyDescent="0.2">
      <c r="A193" s="250"/>
      <c r="B193" s="16"/>
      <c r="C193" s="359"/>
      <c r="D193" s="250"/>
      <c r="E193" s="956"/>
      <c r="F193" s="956"/>
      <c r="G193" s="956"/>
      <c r="H193" s="956"/>
      <c r="I193" s="956"/>
      <c r="J193" s="956"/>
      <c r="K193" s="956"/>
      <c r="L193" s="956"/>
      <c r="M193" s="956"/>
      <c r="N193" s="956"/>
      <c r="O193" s="956"/>
      <c r="P193" s="956"/>
      <c r="Q193" s="956"/>
      <c r="R193" s="956"/>
      <c r="S193" s="956"/>
      <c r="T193" s="956"/>
      <c r="U193" s="235"/>
      <c r="V193" s="241"/>
      <c r="W193"/>
      <c r="X193"/>
      <c r="Y193" s="233"/>
      <c r="Z193" s="233"/>
      <c r="AA193" s="233"/>
      <c r="AB193" s="233"/>
      <c r="AC193" s="233"/>
      <c r="AD193" s="233"/>
      <c r="AE193" s="233"/>
      <c r="AF193" s="233"/>
      <c r="AG193" s="233"/>
      <c r="AH193" s="233"/>
      <c r="AI193" s="233"/>
      <c r="AJ193" s="233"/>
      <c r="AK193" s="233"/>
      <c r="AL193" s="59"/>
      <c r="AM193" s="16"/>
      <c r="AN193" s="359"/>
      <c r="AR193" s="359"/>
    </row>
    <row r="194" spans="1:44" x14ac:dyDescent="0.2">
      <c r="A194" s="250"/>
      <c r="B194" s="16"/>
      <c r="C194" s="359"/>
      <c r="D194" s="250"/>
      <c r="E194" s="956"/>
      <c r="F194" s="956"/>
      <c r="G194" s="956"/>
      <c r="H194" s="956"/>
      <c r="I194" s="956"/>
      <c r="J194" s="956"/>
      <c r="K194" s="956"/>
      <c r="L194" s="956"/>
      <c r="M194" s="956"/>
      <c r="N194" s="956"/>
      <c r="O194" s="956"/>
      <c r="P194" s="956"/>
      <c r="Q194" s="956"/>
      <c r="R194" s="956"/>
      <c r="S194" s="956"/>
      <c r="T194" s="956"/>
      <c r="U194" s="235"/>
      <c r="V194" s="241"/>
      <c r="W194" t="s">
        <v>1361</v>
      </c>
      <c r="X194"/>
      <c r="Y194" s="233"/>
      <c r="Z194" s="233"/>
      <c r="AA194" s="233"/>
      <c r="AB194" s="233"/>
      <c r="AC194" s="233"/>
      <c r="AD194" s="233"/>
      <c r="AE194" s="233"/>
      <c r="AF194" s="233"/>
      <c r="AG194" s="233"/>
      <c r="AH194" s="233"/>
      <c r="AI194" s="233"/>
      <c r="AJ194" s="233"/>
      <c r="AK194" s="233"/>
      <c r="AL194" s="59" t="s">
        <v>52</v>
      </c>
      <c r="AM194" s="16"/>
      <c r="AN194" s="359"/>
      <c r="AR194" s="359"/>
    </row>
    <row r="195" spans="1:44" ht="6" customHeight="1" x14ac:dyDescent="0.2">
      <c r="A195" s="251"/>
      <c r="B195" s="221"/>
      <c r="C195" s="360"/>
      <c r="D195" s="251"/>
      <c r="E195" s="94"/>
      <c r="F195" s="94"/>
      <c r="G195" s="94"/>
      <c r="H195" s="94"/>
      <c r="I195" s="94"/>
      <c r="J195" s="94"/>
      <c r="K195" s="94"/>
      <c r="L195" s="94"/>
      <c r="M195" s="94"/>
      <c r="N195" s="94"/>
      <c r="O195" s="94"/>
      <c r="P195" s="94"/>
      <c r="Q195" s="94"/>
      <c r="R195" s="94"/>
      <c r="S195" s="94"/>
      <c r="T195" s="94"/>
      <c r="U195" s="236"/>
      <c r="V195" s="94"/>
      <c r="W195" s="94"/>
      <c r="X195" s="94"/>
      <c r="Y195" s="94"/>
      <c r="Z195" s="94"/>
      <c r="AA195" s="94"/>
      <c r="AB195" s="94"/>
      <c r="AC195" s="94"/>
      <c r="AD195" s="94"/>
      <c r="AE195" s="94"/>
      <c r="AF195" s="94"/>
      <c r="AG195" s="94"/>
      <c r="AH195" s="94"/>
      <c r="AI195" s="94"/>
      <c r="AJ195" s="94"/>
      <c r="AK195" s="94"/>
      <c r="AL195" s="642"/>
      <c r="AM195" s="17"/>
      <c r="AN195" s="360"/>
      <c r="AO195" s="17"/>
      <c r="AP195" s="17"/>
      <c r="AQ195" s="17"/>
      <c r="AR195" s="360"/>
    </row>
    <row r="196" spans="1:44" ht="6.6" customHeight="1" x14ac:dyDescent="0.2">
      <c r="A196" s="165"/>
      <c r="B196" s="167"/>
      <c r="C196" s="166"/>
      <c r="D196" s="165"/>
      <c r="E196" s="269"/>
      <c r="F196" s="269"/>
      <c r="G196" s="269"/>
      <c r="H196" s="269"/>
      <c r="I196" s="269"/>
      <c r="J196" s="269"/>
      <c r="K196" s="269"/>
      <c r="L196" s="269"/>
      <c r="M196" s="269"/>
      <c r="N196" s="269"/>
      <c r="O196" s="269"/>
      <c r="P196" s="269"/>
      <c r="Q196" s="269"/>
      <c r="R196" s="269"/>
      <c r="S196" s="269"/>
      <c r="T196" s="269"/>
      <c r="U196" s="380"/>
      <c r="V196" s="381"/>
      <c r="W196" s="269"/>
      <c r="X196" s="269"/>
      <c r="Y196" s="269"/>
      <c r="Z196" s="269"/>
      <c r="AA196" s="269"/>
      <c r="AB196" s="269"/>
      <c r="AC196" s="269"/>
      <c r="AD196" s="269"/>
      <c r="AE196" s="269"/>
      <c r="AF196" s="269"/>
      <c r="AG196" s="269"/>
      <c r="AH196" s="269"/>
      <c r="AI196" s="269"/>
      <c r="AJ196" s="269"/>
      <c r="AK196" s="269"/>
      <c r="AL196" s="641"/>
      <c r="AM196" s="167"/>
      <c r="AN196" s="166"/>
      <c r="AO196" s="167"/>
      <c r="AP196" s="167"/>
      <c r="AQ196" s="167"/>
      <c r="AR196" s="166"/>
    </row>
    <row r="197" spans="1:44" ht="10.15" customHeight="1" x14ac:dyDescent="0.2">
      <c r="A197" s="250"/>
      <c r="B197" s="67" t="s">
        <v>1439</v>
      </c>
      <c r="C197" s="359"/>
      <c r="D197" s="250"/>
      <c r="E197" s="956" t="s">
        <v>1355</v>
      </c>
      <c r="F197" s="956"/>
      <c r="G197" s="956"/>
      <c r="H197" s="956"/>
      <c r="I197" s="956"/>
      <c r="J197" s="956"/>
      <c r="K197" s="956"/>
      <c r="L197" s="956"/>
      <c r="M197" s="956"/>
      <c r="N197" s="956"/>
      <c r="O197" s="956"/>
      <c r="P197" s="956"/>
      <c r="Q197" s="956"/>
      <c r="R197" s="956"/>
      <c r="S197" s="956"/>
      <c r="T197" s="956"/>
      <c r="U197" s="235"/>
      <c r="V197" s="241"/>
      <c r="W197" t="s">
        <v>1852</v>
      </c>
      <c r="X197"/>
      <c r="Y197" s="233"/>
      <c r="Z197" s="233"/>
      <c r="AA197" s="233"/>
      <c r="AB197" s="233"/>
      <c r="AC197" s="233"/>
      <c r="AD197" s="233"/>
      <c r="AE197" s="233" t="s">
        <v>2</v>
      </c>
      <c r="AF197" s="233"/>
      <c r="AG197" s="233"/>
      <c r="AH197" s="233"/>
      <c r="AI197" s="233"/>
      <c r="AJ197" s="233"/>
      <c r="AK197" s="233"/>
      <c r="AL197" s="59" t="s">
        <v>47</v>
      </c>
      <c r="AM197" s="16"/>
      <c r="AN197" s="359"/>
      <c r="AR197" s="359"/>
    </row>
    <row r="198" spans="1:44" x14ac:dyDescent="0.2">
      <c r="A198" s="250"/>
      <c r="B198" s="16"/>
      <c r="C198" s="359"/>
      <c r="D198" s="250"/>
      <c r="E198" s="956"/>
      <c r="F198" s="956"/>
      <c r="G198" s="956"/>
      <c r="H198" s="956"/>
      <c r="I198" s="956"/>
      <c r="J198" s="956"/>
      <c r="K198" s="956"/>
      <c r="L198" s="956"/>
      <c r="M198" s="956"/>
      <c r="N198" s="956"/>
      <c r="O198" s="956"/>
      <c r="P198" s="956"/>
      <c r="Q198" s="956"/>
      <c r="R198" s="956"/>
      <c r="S198" s="956"/>
      <c r="T198" s="956"/>
      <c r="U198" s="235"/>
      <c r="V198" s="241"/>
      <c r="W198" t="s">
        <v>1853</v>
      </c>
      <c r="X198"/>
      <c r="Y198" s="233"/>
      <c r="Z198" s="233"/>
      <c r="AA198" s="233"/>
      <c r="AB198" s="233"/>
      <c r="AC198" s="233"/>
      <c r="AD198" s="233"/>
      <c r="AE198" s="233"/>
      <c r="AF198" s="233" t="s">
        <v>2</v>
      </c>
      <c r="AG198" s="233"/>
      <c r="AH198" s="233"/>
      <c r="AI198" s="233"/>
      <c r="AJ198" s="233"/>
      <c r="AK198" s="233"/>
      <c r="AL198" s="59" t="s">
        <v>48</v>
      </c>
      <c r="AM198" s="16"/>
      <c r="AN198" s="359"/>
      <c r="AR198" s="359"/>
    </row>
    <row r="199" spans="1:44" x14ac:dyDescent="0.2">
      <c r="A199" s="250"/>
      <c r="B199" s="16"/>
      <c r="C199" s="359"/>
      <c r="D199" s="250"/>
      <c r="E199" s="956"/>
      <c r="F199" s="956"/>
      <c r="G199" s="956"/>
      <c r="H199" s="956"/>
      <c r="I199" s="956"/>
      <c r="J199" s="956"/>
      <c r="K199" s="956"/>
      <c r="L199" s="956"/>
      <c r="M199" s="956"/>
      <c r="N199" s="956"/>
      <c r="O199" s="956"/>
      <c r="P199" s="956"/>
      <c r="Q199" s="956"/>
      <c r="R199" s="956"/>
      <c r="S199" s="956"/>
      <c r="T199" s="956"/>
      <c r="U199" s="235"/>
      <c r="V199" s="241"/>
      <c r="W199" t="s">
        <v>1854</v>
      </c>
      <c r="X199"/>
      <c r="Y199" s="233"/>
      <c r="Z199" s="233"/>
      <c r="AA199" s="233"/>
      <c r="AB199" s="233"/>
      <c r="AC199" s="233"/>
      <c r="AD199" s="233"/>
      <c r="AE199" s="233"/>
      <c r="AF199" s="233" t="s">
        <v>2</v>
      </c>
      <c r="AG199" s="233"/>
      <c r="AH199" s="233"/>
      <c r="AI199" s="233"/>
      <c r="AJ199" s="233"/>
      <c r="AK199" s="233"/>
      <c r="AL199" s="59" t="s">
        <v>49</v>
      </c>
      <c r="AM199" s="16"/>
      <c r="AN199" s="359"/>
      <c r="AR199" s="359"/>
    </row>
    <row r="200" spans="1:44" x14ac:dyDescent="0.2">
      <c r="A200" s="250"/>
      <c r="B200" s="16"/>
      <c r="C200" s="359"/>
      <c r="D200" s="250"/>
      <c r="E200" s="956"/>
      <c r="F200" s="956"/>
      <c r="G200" s="956"/>
      <c r="H200" s="956"/>
      <c r="I200" s="956"/>
      <c r="J200" s="956"/>
      <c r="K200" s="956"/>
      <c r="L200" s="956"/>
      <c r="M200" s="956"/>
      <c r="N200" s="956"/>
      <c r="O200" s="956"/>
      <c r="P200" s="956"/>
      <c r="Q200" s="956"/>
      <c r="R200" s="956"/>
      <c r="S200" s="956"/>
      <c r="T200" s="956"/>
      <c r="U200" s="235"/>
      <c r="V200" s="241"/>
      <c r="W200" t="s">
        <v>1855</v>
      </c>
      <c r="X200"/>
      <c r="Y200" s="233"/>
      <c r="Z200" s="233"/>
      <c r="AA200" s="233"/>
      <c r="AB200" s="233"/>
      <c r="AC200" s="233"/>
      <c r="AD200" s="233"/>
      <c r="AE200" s="233"/>
      <c r="AF200" s="233" t="s">
        <v>2</v>
      </c>
      <c r="AG200" s="233"/>
      <c r="AH200" s="233"/>
      <c r="AI200" s="233"/>
      <c r="AJ200" s="233"/>
      <c r="AK200" s="233"/>
      <c r="AL200" s="59" t="s">
        <v>50</v>
      </c>
      <c r="AM200" s="16"/>
      <c r="AN200" s="359"/>
      <c r="AR200" s="359"/>
    </row>
    <row r="201" spans="1:44" x14ac:dyDescent="0.2">
      <c r="A201" s="250"/>
      <c r="B201" s="16"/>
      <c r="C201" s="359"/>
      <c r="D201" s="250"/>
      <c r="E201" s="956"/>
      <c r="F201" s="956"/>
      <c r="G201" s="956"/>
      <c r="H201" s="956"/>
      <c r="I201" s="956"/>
      <c r="J201" s="956"/>
      <c r="K201" s="956"/>
      <c r="L201" s="956"/>
      <c r="M201" s="956"/>
      <c r="N201" s="956"/>
      <c r="O201" s="956"/>
      <c r="P201" s="956"/>
      <c r="Q201" s="956"/>
      <c r="R201" s="956"/>
      <c r="S201" s="956"/>
      <c r="T201" s="956"/>
      <c r="U201" s="235"/>
      <c r="V201" s="241"/>
      <c r="W201"/>
      <c r="X201"/>
      <c r="Y201" s="233"/>
      <c r="Z201" s="233"/>
      <c r="AA201" s="233"/>
      <c r="AB201" s="233"/>
      <c r="AC201" s="233"/>
      <c r="AD201" s="233"/>
      <c r="AE201" s="233"/>
      <c r="AF201" s="233"/>
      <c r="AG201" s="233"/>
      <c r="AH201" s="233"/>
      <c r="AI201" s="233"/>
      <c r="AJ201" s="233"/>
      <c r="AK201" s="233"/>
      <c r="AL201" s="59"/>
      <c r="AM201" s="16"/>
      <c r="AN201" s="359"/>
      <c r="AR201" s="359"/>
    </row>
    <row r="202" spans="1:44" x14ac:dyDescent="0.2">
      <c r="A202" s="250"/>
      <c r="B202" s="16"/>
      <c r="C202" s="359"/>
      <c r="D202" s="250"/>
      <c r="E202" s="435"/>
      <c r="F202" s="435"/>
      <c r="G202" s="435"/>
      <c r="H202" s="435"/>
      <c r="I202" s="435"/>
      <c r="J202" s="435"/>
      <c r="K202" s="435"/>
      <c r="L202" s="435"/>
      <c r="M202" s="435"/>
      <c r="N202" s="435"/>
      <c r="O202" s="435"/>
      <c r="P202" s="435"/>
      <c r="Q202" s="435"/>
      <c r="R202" s="435"/>
      <c r="S202" s="435"/>
      <c r="T202" s="435"/>
      <c r="U202" s="235"/>
      <c r="V202" s="241"/>
      <c r="W202" t="s">
        <v>1361</v>
      </c>
      <c r="X202"/>
      <c r="Y202" s="233"/>
      <c r="Z202" s="233"/>
      <c r="AA202" s="233"/>
      <c r="AB202" s="233"/>
      <c r="AC202" s="233"/>
      <c r="AD202" s="233"/>
      <c r="AE202" s="233"/>
      <c r="AF202" s="233"/>
      <c r="AG202" s="233"/>
      <c r="AH202" s="233"/>
      <c r="AI202" s="233"/>
      <c r="AJ202" s="233"/>
      <c r="AK202" s="233"/>
      <c r="AL202" s="59" t="s">
        <v>52</v>
      </c>
      <c r="AM202" s="16"/>
      <c r="AN202" s="359"/>
      <c r="AR202" s="359"/>
    </row>
    <row r="203" spans="1:44" ht="6" customHeight="1" x14ac:dyDescent="0.2">
      <c r="A203" s="251"/>
      <c r="B203" s="221"/>
      <c r="C203" s="360"/>
      <c r="D203" s="251"/>
      <c r="E203" s="17"/>
      <c r="F203" s="17"/>
      <c r="G203" s="17"/>
      <c r="H203" s="17"/>
      <c r="I203" s="17"/>
      <c r="J203" s="17"/>
      <c r="K203" s="17"/>
      <c r="L203" s="17"/>
      <c r="M203" s="17"/>
      <c r="N203" s="17"/>
      <c r="O203" s="17"/>
      <c r="P203" s="17"/>
      <c r="Q203" s="17"/>
      <c r="R203" s="17"/>
      <c r="S203" s="17"/>
      <c r="T203" s="17"/>
      <c r="U203" s="360"/>
      <c r="V203" s="17"/>
      <c r="W203" s="17"/>
      <c r="X203" s="17"/>
      <c r="Y203" s="17"/>
      <c r="Z203" s="17"/>
      <c r="AA203" s="17"/>
      <c r="AB203" s="17"/>
      <c r="AC203" s="17"/>
      <c r="AD203" s="17"/>
      <c r="AE203" s="17"/>
      <c r="AF203" s="17"/>
      <c r="AG203" s="17"/>
      <c r="AH203" s="17"/>
      <c r="AI203" s="17"/>
      <c r="AJ203" s="17"/>
      <c r="AK203" s="17"/>
      <c r="AL203" s="65"/>
      <c r="AM203" s="17"/>
      <c r="AN203" s="360"/>
      <c r="AO203" s="17"/>
      <c r="AP203" s="17"/>
      <c r="AQ203" s="17"/>
      <c r="AR203" s="360"/>
    </row>
    <row r="204" spans="1:44" ht="6.6" customHeight="1" x14ac:dyDescent="0.2">
      <c r="A204" s="595"/>
      <c r="B204" s="167"/>
      <c r="C204" s="597"/>
      <c r="D204" s="595"/>
      <c r="E204" s="167"/>
      <c r="F204" s="167"/>
      <c r="G204" s="167"/>
      <c r="H204" s="167"/>
      <c r="I204" s="167"/>
      <c r="J204" s="167"/>
      <c r="K204" s="167"/>
      <c r="L204" s="167"/>
      <c r="M204" s="167"/>
      <c r="N204" s="167"/>
      <c r="O204" s="167"/>
      <c r="P204" s="167"/>
      <c r="Q204" s="167"/>
      <c r="R204" s="167"/>
      <c r="S204" s="167"/>
      <c r="T204" s="167"/>
      <c r="U204" s="166"/>
      <c r="V204" s="165"/>
      <c r="W204" s="167"/>
      <c r="X204" s="167"/>
      <c r="Y204" s="167"/>
      <c r="Z204" s="167"/>
      <c r="AA204" s="167"/>
      <c r="AB204" s="167"/>
      <c r="AC204" s="167"/>
      <c r="AD204" s="167"/>
      <c r="AE204" s="167"/>
      <c r="AF204" s="167"/>
      <c r="AG204" s="167"/>
      <c r="AH204" s="167"/>
      <c r="AI204" s="167"/>
      <c r="AJ204" s="167"/>
      <c r="AK204" s="167"/>
      <c r="AL204" s="167"/>
      <c r="AM204" s="66"/>
      <c r="AN204" s="166"/>
      <c r="AO204" s="167"/>
      <c r="AP204" s="167"/>
      <c r="AQ204" s="167"/>
      <c r="AR204" s="166"/>
    </row>
    <row r="205" spans="1:44" ht="10.15" customHeight="1" x14ac:dyDescent="0.2">
      <c r="A205" s="586"/>
      <c r="B205" s="67" t="s">
        <v>2345</v>
      </c>
      <c r="C205" s="588"/>
      <c r="D205" s="586"/>
      <c r="E205" s="804" t="s">
        <v>2646</v>
      </c>
      <c r="F205" s="804"/>
      <c r="G205" s="804"/>
      <c r="H205" s="804"/>
      <c r="I205" s="804"/>
      <c r="J205" s="804"/>
      <c r="K205" s="804"/>
      <c r="L205" s="804"/>
      <c r="M205" s="804"/>
      <c r="N205" s="804"/>
      <c r="O205" s="804"/>
      <c r="P205" s="804"/>
      <c r="Q205" s="804"/>
      <c r="R205" s="804"/>
      <c r="S205" s="804"/>
      <c r="T205" s="804"/>
      <c r="U205" s="359"/>
      <c r="V205" s="250"/>
      <c r="W205"/>
      <c r="X205"/>
      <c r="Y205" s="233"/>
      <c r="Z205" s="233"/>
      <c r="AA205" s="233"/>
      <c r="AB205" s="233"/>
      <c r="AC205" s="233"/>
      <c r="AD205" s="233"/>
      <c r="AE205" s="233"/>
      <c r="AF205" s="233"/>
      <c r="AG205" s="233"/>
      <c r="AH205"/>
      <c r="AI205"/>
      <c r="AJ205" s="381"/>
      <c r="AK205" s="380"/>
      <c r="AL205" s="381"/>
      <c r="AM205" s="380"/>
      <c r="AN205" s="359"/>
      <c r="AR205" s="359"/>
    </row>
    <row r="206" spans="1:44" x14ac:dyDescent="0.2">
      <c r="A206" s="586"/>
      <c r="B206" s="16"/>
      <c r="C206" s="588"/>
      <c r="D206" s="586"/>
      <c r="E206" s="804"/>
      <c r="F206" s="804"/>
      <c r="G206" s="804"/>
      <c r="H206" s="804"/>
      <c r="I206" s="804"/>
      <c r="J206" s="804"/>
      <c r="K206" s="804"/>
      <c r="L206" s="804"/>
      <c r="M206" s="804"/>
      <c r="N206" s="804"/>
      <c r="O206" s="804"/>
      <c r="P206" s="804"/>
      <c r="Q206" s="804"/>
      <c r="R206" s="804"/>
      <c r="S206" s="804"/>
      <c r="T206" s="804"/>
      <c r="U206" s="359"/>
      <c r="V206" s="250"/>
      <c r="W206"/>
      <c r="X206"/>
      <c r="Y206" s="233"/>
      <c r="Z206" s="233"/>
      <c r="AA206" s="233"/>
      <c r="AB206" s="233"/>
      <c r="AC206" s="233"/>
      <c r="AD206" s="233"/>
      <c r="AE206" s="233"/>
      <c r="AF206" s="644"/>
      <c r="AG206" s="644"/>
      <c r="AH206" s="94"/>
      <c r="AI206" s="235"/>
      <c r="AJ206" s="664"/>
      <c r="AK206" s="665"/>
      <c r="AL206" s="664"/>
      <c r="AM206" s="665"/>
      <c r="AN206" s="359"/>
      <c r="AR206" s="359"/>
    </row>
    <row r="207" spans="1:44" x14ac:dyDescent="0.2">
      <c r="A207" s="586"/>
      <c r="B207" s="16"/>
      <c r="C207" s="588"/>
      <c r="D207" s="586"/>
      <c r="E207" s="804"/>
      <c r="F207" s="804"/>
      <c r="G207" s="804"/>
      <c r="H207" s="804"/>
      <c r="I207" s="804"/>
      <c r="J207" s="804"/>
      <c r="K207" s="804"/>
      <c r="L207" s="804"/>
      <c r="M207" s="804"/>
      <c r="N207" s="804"/>
      <c r="O207" s="804"/>
      <c r="P207" s="804"/>
      <c r="Q207" s="804"/>
      <c r="R207" s="804"/>
      <c r="S207" s="804"/>
      <c r="T207" s="804"/>
      <c r="U207" s="359"/>
      <c r="V207" s="250"/>
      <c r="W207" s="722" t="s">
        <v>2629</v>
      </c>
      <c r="X207" s="722"/>
      <c r="Y207" s="722"/>
      <c r="Z207" s="722"/>
      <c r="AA207" s="722"/>
      <c r="AB207" s="722"/>
      <c r="AC207" s="722"/>
      <c r="AD207" s="722"/>
      <c r="AE207" s="722"/>
      <c r="AF207" s="434"/>
      <c r="AG207" s="434"/>
      <c r="AH207" s="434"/>
      <c r="AI207" s="434"/>
      <c r="AJ207" s="722"/>
      <c r="AK207" s="722"/>
      <c r="AL207" s="78"/>
      <c r="AM207" s="59"/>
      <c r="AN207" s="359"/>
      <c r="AR207" s="359"/>
    </row>
    <row r="208" spans="1:44" x14ac:dyDescent="0.2">
      <c r="A208" s="586"/>
      <c r="B208" s="16"/>
      <c r="C208" s="588"/>
      <c r="D208" s="586"/>
      <c r="E208" s="286"/>
      <c r="F208" s="286"/>
      <c r="G208" s="286"/>
      <c r="H208" s="286"/>
      <c r="I208" s="286"/>
      <c r="J208" s="286"/>
      <c r="K208" s="286"/>
      <c r="L208" s="286"/>
      <c r="M208" s="286"/>
      <c r="N208" s="286"/>
      <c r="O208" s="286"/>
      <c r="P208" s="286"/>
      <c r="Q208" s="286"/>
      <c r="R208" s="286"/>
      <c r="S208" s="286"/>
      <c r="T208" s="286"/>
      <c r="U208" s="359"/>
      <c r="V208" s="250"/>
      <c r="W208"/>
      <c r="Y208" s="33"/>
      <c r="Z208" s="33"/>
      <c r="AA208" s="33"/>
      <c r="AB208" s="33"/>
      <c r="AC208" s="33"/>
      <c r="AD208" s="33"/>
      <c r="AE208" s="33"/>
      <c r="AF208" s="33"/>
      <c r="AG208" s="33"/>
      <c r="AL208" s="16"/>
      <c r="AM208" s="16"/>
      <c r="AN208" s="359"/>
      <c r="AR208" s="359"/>
    </row>
    <row r="209" spans="1:44" x14ac:dyDescent="0.2">
      <c r="A209" s="586"/>
      <c r="B209" s="16"/>
      <c r="C209" s="588"/>
      <c r="D209" s="586"/>
      <c r="E209" s="286"/>
      <c r="F209" s="286"/>
      <c r="G209" s="286"/>
      <c r="H209" s="286"/>
      <c r="I209" s="286"/>
      <c r="J209" s="286"/>
      <c r="K209" s="286"/>
      <c r="L209" s="286"/>
      <c r="M209" s="286"/>
      <c r="N209" s="286"/>
      <c r="O209" s="286"/>
      <c r="P209" s="286"/>
      <c r="Q209" s="286"/>
      <c r="R209" s="286"/>
      <c r="S209" s="286"/>
      <c r="T209" s="286"/>
      <c r="U209" s="359"/>
      <c r="V209" s="250"/>
      <c r="W209" t="s">
        <v>45</v>
      </c>
      <c r="Y209" s="33"/>
      <c r="Z209" s="33"/>
      <c r="AA209" s="33"/>
      <c r="AB209" s="33" t="s">
        <v>2</v>
      </c>
      <c r="AC209" s="33"/>
      <c r="AD209" s="33"/>
      <c r="AE209" s="33"/>
      <c r="AF209" s="848">
        <v>99</v>
      </c>
      <c r="AG209" s="848"/>
      <c r="AL209" s="16"/>
      <c r="AM209" s="16"/>
      <c r="AN209" s="359"/>
      <c r="AR209" s="359"/>
    </row>
    <row r="210" spans="1:44" ht="6" customHeight="1" x14ac:dyDescent="0.2">
      <c r="A210" s="586"/>
      <c r="B210" s="16"/>
      <c r="C210" s="588"/>
      <c r="D210" s="586"/>
      <c r="E210" s="287"/>
      <c r="F210" s="287"/>
      <c r="G210" s="287"/>
      <c r="H210" s="287"/>
      <c r="I210" s="287"/>
      <c r="J210" s="287"/>
      <c r="K210" s="287"/>
      <c r="L210" s="287"/>
      <c r="M210" s="287"/>
      <c r="N210" s="287"/>
      <c r="O210" s="287"/>
      <c r="P210" s="287"/>
      <c r="Q210" s="287"/>
      <c r="R210" s="287"/>
      <c r="S210" s="287"/>
      <c r="T210" s="287"/>
      <c r="U210" s="359"/>
      <c r="V210" s="250"/>
      <c r="Y210" s="33"/>
      <c r="Z210" s="33"/>
      <c r="AA210" s="33"/>
      <c r="AB210" s="33"/>
      <c r="AC210" s="33"/>
      <c r="AD210" s="33"/>
      <c r="AE210" s="33"/>
      <c r="AF210" s="33"/>
      <c r="AG210" s="33"/>
      <c r="AH210" s="33"/>
      <c r="AI210" s="33"/>
      <c r="AJ210" s="33"/>
      <c r="AK210" s="33"/>
      <c r="AL210" s="33"/>
      <c r="AM210" s="79"/>
      <c r="AN210" s="359"/>
      <c r="AR210" s="359"/>
    </row>
    <row r="211" spans="1:44" ht="6.6" customHeight="1" x14ac:dyDescent="0.2">
      <c r="A211" s="165"/>
      <c r="B211" s="167"/>
      <c r="C211" s="166"/>
      <c r="D211" s="165"/>
      <c r="E211" s="269"/>
      <c r="F211" s="269"/>
      <c r="G211" s="269"/>
      <c r="H211" s="269"/>
      <c r="I211" s="269"/>
      <c r="J211" s="269"/>
      <c r="K211" s="269"/>
      <c r="L211" s="269"/>
      <c r="M211" s="269"/>
      <c r="N211" s="269"/>
      <c r="O211" s="269"/>
      <c r="P211" s="269"/>
      <c r="Q211" s="269"/>
      <c r="R211" s="269"/>
      <c r="S211" s="269"/>
      <c r="T211" s="269"/>
      <c r="U211" s="380"/>
      <c r="V211" s="381"/>
      <c r="W211" s="269"/>
      <c r="X211" s="269"/>
      <c r="Y211" s="269"/>
      <c r="Z211" s="269"/>
      <c r="AA211" s="269"/>
      <c r="AB211" s="269"/>
      <c r="AC211" s="269"/>
      <c r="AD211" s="269"/>
      <c r="AE211" s="269"/>
      <c r="AF211" s="269"/>
      <c r="AG211" s="269"/>
      <c r="AH211" s="269"/>
      <c r="AI211" s="269"/>
      <c r="AJ211" s="269"/>
      <c r="AK211" s="269"/>
      <c r="AL211" s="641"/>
      <c r="AM211" s="167"/>
      <c r="AN211" s="166"/>
      <c r="AO211" s="167"/>
      <c r="AP211" s="167"/>
      <c r="AQ211" s="167"/>
      <c r="AR211" s="166"/>
    </row>
    <row r="212" spans="1:44" x14ac:dyDescent="0.2">
      <c r="A212" s="250"/>
      <c r="B212" s="67" t="s">
        <v>2346</v>
      </c>
      <c r="C212" s="359"/>
      <c r="D212" s="250"/>
      <c r="E212" s="956" t="s">
        <v>2683</v>
      </c>
      <c r="F212" s="956"/>
      <c r="G212" s="956"/>
      <c r="H212" s="956"/>
      <c r="I212" s="956"/>
      <c r="J212" s="956"/>
      <c r="K212" s="956"/>
      <c r="L212" s="956"/>
      <c r="M212" s="956"/>
      <c r="N212" s="956"/>
      <c r="O212" s="956"/>
      <c r="P212" s="956"/>
      <c r="Q212" s="956"/>
      <c r="R212" s="956"/>
      <c r="S212" s="956"/>
      <c r="T212" s="956"/>
      <c r="U212" s="235"/>
      <c r="V212" s="241"/>
      <c r="W212" t="s">
        <v>35</v>
      </c>
      <c r="X212"/>
      <c r="Y212" s="233" t="s">
        <v>2</v>
      </c>
      <c r="Z212" s="233"/>
      <c r="AA212" s="233"/>
      <c r="AB212" s="233"/>
      <c r="AC212" s="233"/>
      <c r="AD212" s="233"/>
      <c r="AE212" s="233"/>
      <c r="AF212" s="233"/>
      <c r="AG212" s="233"/>
      <c r="AH212" s="233"/>
      <c r="AI212" s="233"/>
      <c r="AJ212" s="233"/>
      <c r="AK212" s="233"/>
      <c r="AL212" s="59" t="s">
        <v>36</v>
      </c>
      <c r="AM212" s="16"/>
      <c r="AN212" s="359"/>
      <c r="AR212" s="359"/>
    </row>
    <row r="213" spans="1:44" x14ac:dyDescent="0.2">
      <c r="A213" s="250"/>
      <c r="B213" s="16"/>
      <c r="C213" s="359"/>
      <c r="D213" s="250"/>
      <c r="E213" s="956"/>
      <c r="F213" s="956"/>
      <c r="G213" s="956"/>
      <c r="H213" s="956"/>
      <c r="I213" s="956"/>
      <c r="J213" s="956"/>
      <c r="K213" s="956"/>
      <c r="L213" s="956"/>
      <c r="M213" s="956"/>
      <c r="N213" s="956"/>
      <c r="O213" s="956"/>
      <c r="P213" s="956"/>
      <c r="Q213" s="956"/>
      <c r="R213" s="956"/>
      <c r="S213" s="956"/>
      <c r="T213" s="956"/>
      <c r="U213" s="235"/>
      <c r="V213" s="241"/>
      <c r="W213" t="s">
        <v>37</v>
      </c>
      <c r="X213"/>
      <c r="Y213" s="233" t="s">
        <v>2</v>
      </c>
      <c r="Z213" s="233"/>
      <c r="AA213" s="233"/>
      <c r="AB213" s="233"/>
      <c r="AC213" s="233"/>
      <c r="AD213" s="233"/>
      <c r="AE213" s="233"/>
      <c r="AF213" s="233"/>
      <c r="AG213" s="233"/>
      <c r="AH213" s="233"/>
      <c r="AI213" s="233"/>
      <c r="AJ213" s="233"/>
      <c r="AK213" s="233"/>
      <c r="AL213" s="59" t="s">
        <v>38</v>
      </c>
      <c r="AM213" s="16"/>
      <c r="AN213" s="359"/>
      <c r="AO213" s="250"/>
      <c r="AQ213" s="959" t="s">
        <v>2572</v>
      </c>
      <c r="AR213" s="960"/>
    </row>
    <row r="214" spans="1:44" x14ac:dyDescent="0.2">
      <c r="A214" s="250"/>
      <c r="B214" s="16"/>
      <c r="C214" s="359"/>
      <c r="D214" s="250"/>
      <c r="E214" s="956"/>
      <c r="F214" s="956"/>
      <c r="G214" s="956"/>
      <c r="H214" s="956"/>
      <c r="I214" s="956"/>
      <c r="J214" s="956"/>
      <c r="K214" s="956"/>
      <c r="L214" s="956"/>
      <c r="M214" s="956"/>
      <c r="N214" s="956"/>
      <c r="O214" s="956"/>
      <c r="P214" s="956"/>
      <c r="Q214" s="956"/>
      <c r="R214" s="956"/>
      <c r="S214" s="956"/>
      <c r="T214" s="956"/>
      <c r="U214" s="235"/>
      <c r="V214"/>
      <c r="W214"/>
      <c r="X214"/>
      <c r="Y214" s="233"/>
      <c r="Z214" s="233"/>
      <c r="AA214" s="233"/>
      <c r="AB214" s="233"/>
      <c r="AC214" s="233"/>
      <c r="AD214" s="233"/>
      <c r="AE214" s="233"/>
      <c r="AF214" s="233"/>
      <c r="AG214" s="233"/>
      <c r="AH214" s="233"/>
      <c r="AI214" s="233"/>
      <c r="AJ214" s="233"/>
      <c r="AK214" s="233"/>
      <c r="AL214" s="59"/>
      <c r="AM214" s="16"/>
      <c r="AN214" s="359"/>
      <c r="AQ214" s="654"/>
      <c r="AR214" s="655"/>
    </row>
    <row r="215" spans="1:44" ht="6" customHeight="1" x14ac:dyDescent="0.2">
      <c r="A215" s="251"/>
      <c r="B215" s="221"/>
      <c r="C215" s="360"/>
      <c r="D215" s="251"/>
      <c r="E215" s="94"/>
      <c r="F215" s="94"/>
      <c r="G215" s="94"/>
      <c r="H215" s="94"/>
      <c r="I215" s="94"/>
      <c r="J215" s="94"/>
      <c r="K215" s="94"/>
      <c r="L215" s="94"/>
      <c r="M215" s="94"/>
      <c r="N215" s="94"/>
      <c r="O215" s="94"/>
      <c r="P215" s="94"/>
      <c r="Q215" s="94"/>
      <c r="R215" s="94"/>
      <c r="S215" s="94"/>
      <c r="T215" s="94"/>
      <c r="U215" s="236"/>
      <c r="V215" s="94"/>
      <c r="W215" s="94"/>
      <c r="X215" s="94"/>
      <c r="Y215" s="94"/>
      <c r="Z215" s="94"/>
      <c r="AA215" s="94"/>
      <c r="AB215" s="94"/>
      <c r="AC215" s="94"/>
      <c r="AD215" s="94"/>
      <c r="AE215" s="94"/>
      <c r="AF215" s="94"/>
      <c r="AG215" s="94"/>
      <c r="AH215" s="94"/>
      <c r="AI215" s="94"/>
      <c r="AJ215" s="94"/>
      <c r="AK215" s="94"/>
      <c r="AL215" s="642"/>
      <c r="AM215" s="17"/>
      <c r="AN215" s="360"/>
      <c r="AO215" s="17"/>
      <c r="AP215" s="17"/>
      <c r="AQ215" s="17"/>
      <c r="AR215" s="360"/>
    </row>
    <row r="216" spans="1:44" ht="6.6" customHeight="1" x14ac:dyDescent="0.2">
      <c r="A216" s="165"/>
      <c r="B216" s="167"/>
      <c r="C216" s="166"/>
      <c r="D216" s="165"/>
      <c r="E216" s="167"/>
      <c r="F216" s="167"/>
      <c r="G216" s="167"/>
      <c r="H216" s="167"/>
      <c r="I216" s="167"/>
      <c r="J216" s="167"/>
      <c r="K216" s="167"/>
      <c r="L216" s="167"/>
      <c r="M216" s="167"/>
      <c r="N216" s="167"/>
      <c r="O216" s="167"/>
      <c r="P216" s="167"/>
      <c r="Q216" s="167"/>
      <c r="R216" s="167"/>
      <c r="S216" s="167"/>
      <c r="T216" s="167"/>
      <c r="U216" s="166"/>
      <c r="V216" s="165"/>
      <c r="W216" s="167"/>
      <c r="X216" s="167"/>
      <c r="Y216" s="167"/>
      <c r="Z216" s="167"/>
      <c r="AA216" s="167"/>
      <c r="AB216" s="167"/>
      <c r="AC216" s="167"/>
      <c r="AD216" s="167"/>
      <c r="AE216" s="167"/>
      <c r="AF216" s="167"/>
      <c r="AG216" s="167"/>
      <c r="AH216" s="167"/>
      <c r="AI216" s="167"/>
      <c r="AJ216" s="167"/>
      <c r="AK216" s="167"/>
      <c r="AL216" s="167"/>
      <c r="AM216" s="66"/>
      <c r="AN216" s="166"/>
      <c r="AO216" s="167"/>
      <c r="AP216" s="167"/>
      <c r="AQ216" s="167"/>
      <c r="AR216" s="166"/>
    </row>
    <row r="217" spans="1:44" x14ac:dyDescent="0.2">
      <c r="A217" s="586"/>
      <c r="B217" s="67" t="s">
        <v>2367</v>
      </c>
      <c r="C217" s="588"/>
      <c r="D217" s="586"/>
      <c r="E217" s="804" t="s">
        <v>2652</v>
      </c>
      <c r="F217" s="804"/>
      <c r="G217" s="804"/>
      <c r="H217" s="804"/>
      <c r="I217" s="804"/>
      <c r="J217" s="804"/>
      <c r="K217" s="804"/>
      <c r="L217" s="804"/>
      <c r="M217" s="804"/>
      <c r="N217" s="804"/>
      <c r="O217" s="804"/>
      <c r="P217" s="804"/>
      <c r="Q217" s="804"/>
      <c r="R217" s="804"/>
      <c r="S217" s="804"/>
      <c r="T217" s="804"/>
      <c r="U217" s="359"/>
      <c r="V217" s="250"/>
      <c r="W217" s="16" t="s">
        <v>2360</v>
      </c>
      <c r="Z217" s="33"/>
      <c r="AA217" s="33"/>
      <c r="AB217" s="33"/>
      <c r="AC217" s="33"/>
      <c r="AD217" s="33"/>
      <c r="AE217" s="33"/>
      <c r="AF217" s="33"/>
      <c r="AG217" s="33"/>
      <c r="AH217" s="33"/>
      <c r="AI217" s="33"/>
      <c r="AJ217" s="33"/>
      <c r="AL217" s="79" t="s">
        <v>36</v>
      </c>
      <c r="AM217" s="79"/>
      <c r="AN217" s="359"/>
      <c r="AR217" s="359"/>
    </row>
    <row r="218" spans="1:44" x14ac:dyDescent="0.2">
      <c r="A218" s="586"/>
      <c r="B218" s="16"/>
      <c r="C218" s="588"/>
      <c r="D218" s="586"/>
      <c r="E218" s="804"/>
      <c r="F218" s="804"/>
      <c r="G218" s="804"/>
      <c r="H218" s="804"/>
      <c r="I218" s="804"/>
      <c r="J218" s="804"/>
      <c r="K218" s="804"/>
      <c r="L218" s="804"/>
      <c r="M218" s="804"/>
      <c r="N218" s="804"/>
      <c r="O218" s="804"/>
      <c r="P218" s="804"/>
      <c r="Q218" s="804"/>
      <c r="R218" s="804"/>
      <c r="S218" s="804"/>
      <c r="T218" s="804"/>
      <c r="U218" s="359"/>
      <c r="V218" s="250"/>
      <c r="W218" s="16" t="s">
        <v>2361</v>
      </c>
      <c r="Z218" s="33"/>
      <c r="AA218" s="33"/>
      <c r="AB218" s="33"/>
      <c r="AC218" s="33"/>
      <c r="AD218" s="33"/>
      <c r="AE218" s="33"/>
      <c r="AF218" s="33"/>
      <c r="AG218" s="33"/>
      <c r="AI218" s="33"/>
      <c r="AJ218" s="33" t="s">
        <v>2</v>
      </c>
      <c r="AK218" s="33"/>
      <c r="AL218" s="79" t="s">
        <v>38</v>
      </c>
      <c r="AM218" s="79"/>
      <c r="AN218" s="359"/>
      <c r="AO218" s="250"/>
      <c r="AQ218" s="961"/>
      <c r="AR218" s="962"/>
    </row>
    <row r="219" spans="1:44" x14ac:dyDescent="0.2">
      <c r="A219" s="586"/>
      <c r="B219" s="16"/>
      <c r="C219" s="588"/>
      <c r="D219" s="586"/>
      <c r="E219" s="804"/>
      <c r="F219" s="804"/>
      <c r="G219" s="804"/>
      <c r="H219" s="804"/>
      <c r="I219" s="804"/>
      <c r="J219" s="804"/>
      <c r="K219" s="804"/>
      <c r="L219" s="804"/>
      <c r="M219" s="804"/>
      <c r="N219" s="804"/>
      <c r="O219" s="804"/>
      <c r="P219" s="804"/>
      <c r="Q219" s="804"/>
      <c r="R219" s="804"/>
      <c r="S219" s="804"/>
      <c r="T219" s="804"/>
      <c r="U219" s="359"/>
      <c r="W219" s="16" t="s">
        <v>2362</v>
      </c>
      <c r="Y219" s="33"/>
      <c r="Z219" s="33"/>
      <c r="AA219" s="33"/>
      <c r="AB219" s="33"/>
      <c r="AC219" s="33"/>
      <c r="AD219" s="33"/>
      <c r="AE219" s="33"/>
      <c r="AF219" s="33"/>
      <c r="AG219" s="33"/>
      <c r="AH219" s="33"/>
      <c r="AI219" s="33"/>
      <c r="AJ219" s="33"/>
      <c r="AK219" s="33"/>
      <c r="AL219" s="79">
        <v>3</v>
      </c>
      <c r="AM219" s="79"/>
      <c r="AN219" s="359"/>
      <c r="AQ219" s="719"/>
      <c r="AR219" s="720"/>
    </row>
    <row r="220" spans="1:44" x14ac:dyDescent="0.2">
      <c r="A220" s="586"/>
      <c r="B220" s="16"/>
      <c r="C220" s="588"/>
      <c r="D220" s="586"/>
      <c r="E220" s="804"/>
      <c r="F220" s="804"/>
      <c r="G220" s="804"/>
      <c r="H220" s="804"/>
      <c r="I220" s="804"/>
      <c r="J220" s="804"/>
      <c r="K220" s="804"/>
      <c r="L220" s="804"/>
      <c r="M220" s="804"/>
      <c r="N220" s="804"/>
      <c r="O220" s="804"/>
      <c r="P220" s="804"/>
      <c r="Q220" s="804"/>
      <c r="R220" s="804"/>
      <c r="S220" s="804"/>
      <c r="T220" s="804"/>
      <c r="U220" s="359"/>
      <c r="Y220" s="33"/>
      <c r="Z220" s="33"/>
      <c r="AA220" s="33"/>
      <c r="AB220" s="33"/>
      <c r="AC220" s="33"/>
      <c r="AD220" s="33"/>
      <c r="AE220" s="33"/>
      <c r="AF220" s="33"/>
      <c r="AG220" s="33"/>
      <c r="AH220" s="33"/>
      <c r="AI220" s="33"/>
      <c r="AJ220" s="33"/>
      <c r="AK220" s="33"/>
      <c r="AL220" s="33"/>
      <c r="AM220" s="79"/>
      <c r="AN220" s="359"/>
      <c r="AQ220" s="719"/>
      <c r="AR220" s="720"/>
    </row>
    <row r="221" spans="1:44" x14ac:dyDescent="0.2">
      <c r="A221" s="586"/>
      <c r="B221" s="16"/>
      <c r="C221" s="588"/>
      <c r="D221" s="586"/>
      <c r="E221" s="286"/>
      <c r="F221" s="286"/>
      <c r="G221" s="286"/>
      <c r="H221" s="286"/>
      <c r="I221" s="286"/>
      <c r="J221" s="286"/>
      <c r="K221" s="286"/>
      <c r="L221" s="286"/>
      <c r="M221" s="286"/>
      <c r="N221" s="286"/>
      <c r="O221" s="286"/>
      <c r="P221" s="286"/>
      <c r="Q221" s="286"/>
      <c r="R221" s="286"/>
      <c r="S221" s="286"/>
      <c r="T221" s="286"/>
      <c r="U221" s="359"/>
      <c r="W221" t="s">
        <v>1361</v>
      </c>
      <c r="Y221" s="33"/>
      <c r="Z221" s="33"/>
      <c r="AA221" s="33"/>
      <c r="AB221" s="33"/>
      <c r="AC221" s="33"/>
      <c r="AD221" s="33"/>
      <c r="AE221" s="33"/>
      <c r="AF221" s="33"/>
      <c r="AG221" s="33"/>
      <c r="AH221" s="33"/>
      <c r="AI221" s="33"/>
      <c r="AJ221" s="33"/>
      <c r="AK221" s="33"/>
      <c r="AL221" s="79">
        <v>6</v>
      </c>
      <c r="AM221" s="16"/>
      <c r="AN221" s="359"/>
      <c r="AQ221" s="719"/>
      <c r="AR221" s="720"/>
    </row>
    <row r="222" spans="1:44" ht="6" customHeight="1" x14ac:dyDescent="0.2">
      <c r="A222" s="594"/>
      <c r="B222" s="221"/>
      <c r="C222" s="599"/>
      <c r="D222" s="594"/>
      <c r="E222" s="17"/>
      <c r="F222" s="17"/>
      <c r="G222" s="17"/>
      <c r="H222" s="17"/>
      <c r="I222" s="17"/>
      <c r="J222" s="17"/>
      <c r="K222" s="17"/>
      <c r="L222" s="17"/>
      <c r="M222" s="17"/>
      <c r="N222" s="17"/>
      <c r="O222" s="17"/>
      <c r="P222" s="17"/>
      <c r="Q222" s="17"/>
      <c r="R222" s="17"/>
      <c r="S222" s="17"/>
      <c r="T222" s="17"/>
      <c r="U222" s="360"/>
      <c r="V222" s="17"/>
      <c r="W222" s="17"/>
      <c r="X222" s="17"/>
      <c r="Y222" s="17"/>
      <c r="Z222" s="17"/>
      <c r="AA222" s="17"/>
      <c r="AB222" s="17"/>
      <c r="AC222" s="17"/>
      <c r="AD222" s="17"/>
      <c r="AE222" s="17"/>
      <c r="AF222" s="17"/>
      <c r="AG222" s="17"/>
      <c r="AH222" s="17"/>
      <c r="AI222" s="17"/>
      <c r="AJ222" s="17"/>
      <c r="AK222" s="17"/>
      <c r="AL222" s="17"/>
      <c r="AM222" s="65"/>
      <c r="AN222" s="360"/>
      <c r="AO222" s="17"/>
      <c r="AP222" s="17"/>
      <c r="AQ222" s="17"/>
      <c r="AR222" s="360"/>
    </row>
    <row r="223" spans="1:44" ht="6.6" customHeight="1" x14ac:dyDescent="0.2">
      <c r="A223" s="165"/>
      <c r="B223" s="167"/>
      <c r="C223" s="166"/>
      <c r="D223" s="165"/>
      <c r="E223" s="167"/>
      <c r="F223" s="167"/>
      <c r="G223" s="167"/>
      <c r="H223" s="167"/>
      <c r="I223" s="167"/>
      <c r="J223" s="167"/>
      <c r="K223" s="167"/>
      <c r="L223" s="167"/>
      <c r="M223" s="167"/>
      <c r="N223" s="167"/>
      <c r="O223" s="167"/>
      <c r="P223" s="167"/>
      <c r="Q223" s="167"/>
      <c r="R223" s="167"/>
      <c r="S223" s="167"/>
      <c r="T223" s="167"/>
      <c r="U223" s="166"/>
      <c r="V223" s="165"/>
      <c r="W223" s="167"/>
      <c r="X223" s="167"/>
      <c r="Y223" s="167"/>
      <c r="Z223" s="167"/>
      <c r="AA223" s="167"/>
      <c r="AB223" s="167"/>
      <c r="AC223" s="167"/>
      <c r="AD223" s="167"/>
      <c r="AE223" s="167"/>
      <c r="AF223" s="167"/>
      <c r="AG223" s="167"/>
      <c r="AH223" s="167"/>
      <c r="AI223" s="167"/>
      <c r="AJ223" s="167"/>
      <c r="AK223" s="167"/>
      <c r="AL223" s="167"/>
      <c r="AM223" s="66"/>
      <c r="AN223" s="166"/>
      <c r="AO223" s="167"/>
      <c r="AP223" s="167"/>
      <c r="AQ223" s="167"/>
      <c r="AR223" s="166"/>
    </row>
    <row r="224" spans="1:44" x14ac:dyDescent="0.2">
      <c r="A224" s="586"/>
      <c r="B224" s="67" t="s">
        <v>2366</v>
      </c>
      <c r="C224" s="588"/>
      <c r="D224" s="586"/>
      <c r="E224" s="804" t="s">
        <v>2653</v>
      </c>
      <c r="F224" s="804"/>
      <c r="G224" s="804"/>
      <c r="H224" s="804"/>
      <c r="I224" s="804"/>
      <c r="J224" s="804"/>
      <c r="K224" s="804"/>
      <c r="L224" s="804"/>
      <c r="M224" s="804"/>
      <c r="N224" s="804"/>
      <c r="O224" s="804"/>
      <c r="P224" s="804"/>
      <c r="Q224" s="804"/>
      <c r="R224" s="804"/>
      <c r="S224" s="804"/>
      <c r="T224" s="804"/>
      <c r="U224" s="359"/>
      <c r="V224" s="250"/>
      <c r="W224" s="16" t="s">
        <v>2363</v>
      </c>
      <c r="Z224" s="33"/>
      <c r="AA224" s="33"/>
      <c r="AB224" s="33"/>
      <c r="AC224" s="33"/>
      <c r="AD224" s="33"/>
      <c r="AE224" s="33"/>
      <c r="AF224" s="33"/>
      <c r="AH224" s="33" t="s">
        <v>2</v>
      </c>
      <c r="AI224" s="33"/>
      <c r="AJ224" s="33"/>
      <c r="AK224" s="33"/>
      <c r="AL224" s="79" t="s">
        <v>36</v>
      </c>
      <c r="AM224" s="16"/>
      <c r="AN224" s="359"/>
      <c r="AR224" s="359"/>
    </row>
    <row r="225" spans="1:44" x14ac:dyDescent="0.2">
      <c r="A225" s="586"/>
      <c r="B225" s="16"/>
      <c r="C225" s="588"/>
      <c r="D225" s="586"/>
      <c r="E225" s="804"/>
      <c r="F225" s="804"/>
      <c r="G225" s="804"/>
      <c r="H225" s="804"/>
      <c r="I225" s="804"/>
      <c r="J225" s="804"/>
      <c r="K225" s="804"/>
      <c r="L225" s="804"/>
      <c r="M225" s="804"/>
      <c r="N225" s="804"/>
      <c r="O225" s="804"/>
      <c r="P225" s="804"/>
      <c r="Q225" s="804"/>
      <c r="R225" s="804"/>
      <c r="S225" s="804"/>
      <c r="T225" s="804"/>
      <c r="U225" s="359"/>
      <c r="V225" s="250"/>
      <c r="W225" s="16" t="s">
        <v>2364</v>
      </c>
      <c r="Z225" s="33"/>
      <c r="AA225" s="33"/>
      <c r="AB225" s="33"/>
      <c r="AC225" s="33"/>
      <c r="AD225" s="33"/>
      <c r="AE225" s="33"/>
      <c r="AF225" s="33"/>
      <c r="AG225" s="33"/>
      <c r="AH225" s="33"/>
      <c r="AI225" s="33"/>
      <c r="AJ225" s="33"/>
      <c r="AK225" s="33"/>
      <c r="AL225" s="79" t="s">
        <v>38</v>
      </c>
      <c r="AM225" s="16"/>
      <c r="AN225" s="359"/>
      <c r="AO225" s="250"/>
      <c r="AQ225" s="961"/>
      <c r="AR225" s="962"/>
    </row>
    <row r="226" spans="1:44" x14ac:dyDescent="0.2">
      <c r="A226" s="586"/>
      <c r="B226" s="16"/>
      <c r="C226" s="588"/>
      <c r="D226" s="586"/>
      <c r="E226" s="804"/>
      <c r="F226" s="804"/>
      <c r="G226" s="804"/>
      <c r="H226" s="804"/>
      <c r="I226" s="804"/>
      <c r="J226" s="804"/>
      <c r="K226" s="804"/>
      <c r="L226" s="804"/>
      <c r="M226" s="804"/>
      <c r="N226" s="804"/>
      <c r="O226" s="804"/>
      <c r="P226" s="804"/>
      <c r="Q226" s="804"/>
      <c r="R226" s="804"/>
      <c r="S226" s="804"/>
      <c r="T226" s="804"/>
      <c r="U226" s="359"/>
      <c r="W226" s="16" t="s">
        <v>2365</v>
      </c>
      <c r="Y226" s="33"/>
      <c r="Z226" s="33"/>
      <c r="AA226" s="33"/>
      <c r="AB226" s="33"/>
      <c r="AC226" s="33"/>
      <c r="AD226" s="33"/>
      <c r="AE226" s="33"/>
      <c r="AF226" s="33"/>
      <c r="AG226" s="33"/>
      <c r="AH226" s="33"/>
      <c r="AI226" s="33"/>
      <c r="AJ226" s="33" t="s">
        <v>2</v>
      </c>
      <c r="AK226" s="33"/>
      <c r="AL226" s="79">
        <v>3</v>
      </c>
      <c r="AM226" s="16"/>
      <c r="AN226" s="359"/>
      <c r="AQ226" s="719"/>
      <c r="AR226" s="720"/>
    </row>
    <row r="227" spans="1:44" ht="6" customHeight="1" x14ac:dyDescent="0.2">
      <c r="A227" s="594"/>
      <c r="B227" s="221"/>
      <c r="C227" s="599"/>
      <c r="D227" s="594"/>
      <c r="E227" s="17"/>
      <c r="F227" s="17"/>
      <c r="G227" s="17"/>
      <c r="H227" s="17"/>
      <c r="I227" s="17"/>
      <c r="J227" s="17"/>
      <c r="K227" s="17"/>
      <c r="L227" s="17"/>
      <c r="M227" s="17"/>
      <c r="N227" s="17"/>
      <c r="O227" s="17"/>
      <c r="P227" s="17"/>
      <c r="Q227" s="17"/>
      <c r="R227" s="17"/>
      <c r="S227" s="17"/>
      <c r="T227" s="17"/>
      <c r="U227" s="360"/>
      <c r="V227" s="17"/>
      <c r="W227" s="17"/>
      <c r="X227" s="17"/>
      <c r="Y227" s="17"/>
      <c r="Z227" s="17"/>
      <c r="AA227" s="17"/>
      <c r="AB227" s="17"/>
      <c r="AC227" s="17"/>
      <c r="AD227" s="17"/>
      <c r="AE227" s="17"/>
      <c r="AF227" s="17"/>
      <c r="AG227" s="17"/>
      <c r="AH227" s="17"/>
      <c r="AI227" s="17"/>
      <c r="AJ227" s="17"/>
      <c r="AK227" s="17"/>
      <c r="AL227" s="17"/>
      <c r="AM227" s="65"/>
      <c r="AN227" s="360"/>
      <c r="AO227" s="17"/>
      <c r="AP227" s="17"/>
      <c r="AQ227" s="17"/>
      <c r="AR227" s="360"/>
    </row>
    <row r="228" spans="1:44" ht="6.6" customHeight="1" x14ac:dyDescent="0.2">
      <c r="A228" s="165"/>
      <c r="B228" s="167"/>
      <c r="C228" s="166"/>
      <c r="D228" s="165"/>
      <c r="E228" s="269"/>
      <c r="F228" s="269"/>
      <c r="G228" s="269"/>
      <c r="H228" s="269"/>
      <c r="I228" s="269"/>
      <c r="J228" s="269"/>
      <c r="K228" s="269"/>
      <c r="L228" s="269"/>
      <c r="M228" s="269"/>
      <c r="N228" s="269"/>
      <c r="O228" s="269"/>
      <c r="P228" s="269"/>
      <c r="Q228" s="269"/>
      <c r="R228" s="269"/>
      <c r="S228" s="269"/>
      <c r="T228" s="269"/>
      <c r="U228" s="380"/>
      <c r="V228" s="381"/>
      <c r="W228" s="269"/>
      <c r="X228" s="269"/>
      <c r="Y228" s="269"/>
      <c r="Z228" s="269"/>
      <c r="AA228" s="269"/>
      <c r="AB228" s="269"/>
      <c r="AC228" s="269"/>
      <c r="AD228" s="269"/>
      <c r="AE228" s="269"/>
      <c r="AF228" s="269"/>
      <c r="AG228" s="269"/>
      <c r="AH228" s="269"/>
      <c r="AI228" s="269"/>
      <c r="AJ228" s="269"/>
      <c r="AK228" s="269"/>
      <c r="AL228" s="641"/>
      <c r="AM228" s="167"/>
      <c r="AN228" s="166"/>
      <c r="AO228" s="167"/>
      <c r="AP228" s="167"/>
      <c r="AQ228" s="167"/>
      <c r="AR228" s="166"/>
    </row>
    <row r="229" spans="1:44" ht="10.15" customHeight="1" x14ac:dyDescent="0.2">
      <c r="A229" s="250"/>
      <c r="B229" s="67" t="s">
        <v>2572</v>
      </c>
      <c r="C229" s="359"/>
      <c r="D229" s="250"/>
      <c r="E229" s="956" t="s">
        <v>2647</v>
      </c>
      <c r="F229" s="956"/>
      <c r="G229" s="956"/>
      <c r="H229" s="956"/>
      <c r="I229" s="956"/>
      <c r="J229" s="956"/>
      <c r="K229" s="956"/>
      <c r="L229" s="956"/>
      <c r="M229" s="956"/>
      <c r="N229" s="956"/>
      <c r="O229" s="956"/>
      <c r="P229" s="956"/>
      <c r="Q229" s="956"/>
      <c r="R229" s="956"/>
      <c r="S229" s="956"/>
      <c r="T229" s="956"/>
      <c r="U229" s="235"/>
      <c r="V229" s="241"/>
      <c r="AL229" s="16"/>
      <c r="AM229" s="16"/>
      <c r="AN229" s="359"/>
      <c r="AR229" s="359"/>
    </row>
    <row r="230" spans="1:44" x14ac:dyDescent="0.2">
      <c r="A230" s="250"/>
      <c r="B230" s="16"/>
      <c r="C230" s="359"/>
      <c r="D230" s="250"/>
      <c r="E230" s="956"/>
      <c r="F230" s="956"/>
      <c r="G230" s="956"/>
      <c r="H230" s="956"/>
      <c r="I230" s="956"/>
      <c r="J230" s="956"/>
      <c r="K230" s="956"/>
      <c r="L230" s="956"/>
      <c r="M230" s="956"/>
      <c r="N230" s="956"/>
      <c r="O230" s="956"/>
      <c r="P230" s="956"/>
      <c r="Q230" s="956"/>
      <c r="R230" s="956"/>
      <c r="S230" s="956"/>
      <c r="T230" s="956"/>
      <c r="U230" s="235"/>
      <c r="V230" s="241"/>
      <c r="W230" s="16" t="s">
        <v>369</v>
      </c>
      <c r="Y230" s="33" t="s">
        <v>2</v>
      </c>
      <c r="Z230" s="33"/>
      <c r="AA230" s="33"/>
      <c r="AB230" s="33"/>
      <c r="AC230" s="33"/>
      <c r="AD230" s="33"/>
      <c r="AE230" s="33"/>
      <c r="AF230" s="33"/>
      <c r="AG230" s="33"/>
      <c r="AH230" s="33"/>
      <c r="AI230" s="33"/>
      <c r="AJ230" s="33"/>
      <c r="AK230" s="33"/>
      <c r="AL230" s="79" t="s">
        <v>47</v>
      </c>
      <c r="AM230" s="16"/>
      <c r="AN230" s="359"/>
      <c r="AR230" s="359"/>
    </row>
    <row r="231" spans="1:44" x14ac:dyDescent="0.2">
      <c r="A231" s="250"/>
      <c r="B231" s="16"/>
      <c r="C231" s="359"/>
      <c r="D231" s="250"/>
      <c r="E231" s="956"/>
      <c r="F231" s="956"/>
      <c r="G231" s="956"/>
      <c r="H231" s="956"/>
      <c r="I231" s="956"/>
      <c r="J231" s="956"/>
      <c r="K231" s="956"/>
      <c r="L231" s="956"/>
      <c r="M231" s="956"/>
      <c r="N231" s="956"/>
      <c r="O231" s="956"/>
      <c r="P231" s="956"/>
      <c r="Q231" s="956"/>
      <c r="R231" s="956"/>
      <c r="S231" s="956"/>
      <c r="T231" s="956"/>
      <c r="U231" s="235"/>
      <c r="V231" s="241"/>
      <c r="W231" s="16" t="s">
        <v>370</v>
      </c>
      <c r="Y231" s="33"/>
      <c r="Z231" s="33"/>
      <c r="AA231" s="33"/>
      <c r="AB231" s="33"/>
      <c r="AC231" s="33"/>
      <c r="AD231" s="33" t="s">
        <v>2</v>
      </c>
      <c r="AE231" s="33"/>
      <c r="AF231" s="33"/>
      <c r="AG231" s="33"/>
      <c r="AH231" s="33"/>
      <c r="AI231" s="33"/>
      <c r="AJ231" s="33"/>
      <c r="AK231" s="33"/>
      <c r="AL231" s="79" t="s">
        <v>48</v>
      </c>
      <c r="AM231" s="16"/>
      <c r="AN231" s="359"/>
      <c r="AR231" s="359"/>
    </row>
    <row r="232" spans="1:44" x14ac:dyDescent="0.2">
      <c r="A232" s="250"/>
      <c r="B232" s="16"/>
      <c r="C232" s="359"/>
      <c r="D232" s="250"/>
      <c r="E232" s="956"/>
      <c r="F232" s="956"/>
      <c r="G232" s="956"/>
      <c r="H232" s="956"/>
      <c r="I232" s="956"/>
      <c r="J232" s="956"/>
      <c r="K232" s="956"/>
      <c r="L232" s="956"/>
      <c r="M232" s="956"/>
      <c r="N232" s="956"/>
      <c r="O232" s="956"/>
      <c r="P232" s="956"/>
      <c r="Q232" s="956"/>
      <c r="R232" s="956"/>
      <c r="S232" s="956"/>
      <c r="T232" s="956"/>
      <c r="U232" s="235"/>
      <c r="V232" s="241"/>
      <c r="W232" s="16" t="s">
        <v>1952</v>
      </c>
      <c r="Y232" s="33"/>
      <c r="Z232" s="33"/>
      <c r="AA232" s="33"/>
      <c r="AB232" s="33"/>
      <c r="AC232" s="33"/>
      <c r="AE232" s="33"/>
      <c r="AF232" s="33"/>
      <c r="AH232" s="33" t="s">
        <v>2</v>
      </c>
      <c r="AI232" s="33"/>
      <c r="AJ232" s="33"/>
      <c r="AK232" s="33"/>
      <c r="AL232" s="79" t="s">
        <v>49</v>
      </c>
      <c r="AM232" s="16"/>
      <c r="AN232" s="359"/>
      <c r="AR232" s="359"/>
    </row>
    <row r="233" spans="1:44" x14ac:dyDescent="0.2">
      <c r="A233" s="250"/>
      <c r="B233" s="16"/>
      <c r="C233" s="359"/>
      <c r="D233" s="250"/>
      <c r="E233" s="956"/>
      <c r="F233" s="956"/>
      <c r="G233" s="956"/>
      <c r="H233" s="956"/>
      <c r="I233" s="956"/>
      <c r="J233" s="956"/>
      <c r="K233" s="956"/>
      <c r="L233" s="956"/>
      <c r="M233" s="956"/>
      <c r="N233" s="956"/>
      <c r="O233" s="956"/>
      <c r="P233" s="956"/>
      <c r="Q233" s="956"/>
      <c r="R233" s="956"/>
      <c r="S233" s="956"/>
      <c r="T233" s="956"/>
      <c r="U233" s="235"/>
      <c r="V233"/>
      <c r="W233" s="16" t="s">
        <v>1951</v>
      </c>
      <c r="Y233" s="33"/>
      <c r="Z233" s="33"/>
      <c r="AA233" s="33"/>
      <c r="AB233" s="33"/>
      <c r="AC233" s="33"/>
      <c r="AE233" s="33"/>
      <c r="AH233" s="33"/>
      <c r="AI233" s="33" t="s">
        <v>2</v>
      </c>
      <c r="AJ233" s="33"/>
      <c r="AK233" s="33"/>
      <c r="AL233" s="79" t="s">
        <v>50</v>
      </c>
      <c r="AM233" s="16"/>
      <c r="AN233" s="359"/>
      <c r="AR233" s="359"/>
    </row>
    <row r="234" spans="1:44" x14ac:dyDescent="0.2">
      <c r="A234" s="250"/>
      <c r="B234" s="16"/>
      <c r="C234" s="359"/>
      <c r="D234" s="250"/>
      <c r="E234" s="956"/>
      <c r="F234" s="956"/>
      <c r="G234" s="956"/>
      <c r="H234" s="956"/>
      <c r="I234" s="956"/>
      <c r="J234" s="956"/>
      <c r="K234" s="956"/>
      <c r="L234" s="956"/>
      <c r="M234" s="956"/>
      <c r="N234" s="956"/>
      <c r="O234" s="956"/>
      <c r="P234" s="956"/>
      <c r="Q234" s="956"/>
      <c r="R234" s="956"/>
      <c r="S234" s="956"/>
      <c r="T234" s="956"/>
      <c r="U234" s="235"/>
      <c r="V234"/>
      <c r="Y234" s="33"/>
      <c r="Z234" s="33"/>
      <c r="AA234" s="33"/>
      <c r="AB234" s="33"/>
      <c r="AC234" s="33"/>
      <c r="AE234" s="33"/>
      <c r="AH234" s="33"/>
      <c r="AI234" s="33"/>
      <c r="AJ234" s="33"/>
      <c r="AK234" s="33"/>
      <c r="AL234" s="79"/>
      <c r="AM234" s="16"/>
      <c r="AN234" s="359"/>
      <c r="AR234" s="359"/>
    </row>
    <row r="235" spans="1:44" ht="6" customHeight="1" x14ac:dyDescent="0.2">
      <c r="A235" s="251"/>
      <c r="B235" s="221"/>
      <c r="C235" s="360"/>
      <c r="D235" s="251"/>
      <c r="E235" s="17"/>
      <c r="F235" s="17"/>
      <c r="G235" s="17"/>
      <c r="H235" s="17"/>
      <c r="I235" s="17"/>
      <c r="J235" s="17"/>
      <c r="K235" s="17"/>
      <c r="L235" s="17"/>
      <c r="M235" s="17"/>
      <c r="N235" s="17"/>
      <c r="O235" s="17"/>
      <c r="P235" s="17"/>
      <c r="Q235" s="17"/>
      <c r="R235" s="17"/>
      <c r="S235" s="17"/>
      <c r="T235" s="17"/>
      <c r="U235" s="360"/>
      <c r="V235" s="17"/>
      <c r="W235" s="17"/>
      <c r="X235" s="17"/>
      <c r="Y235" s="17"/>
      <c r="Z235" s="17"/>
      <c r="AA235" s="17"/>
      <c r="AB235" s="17"/>
      <c r="AC235" s="17"/>
      <c r="AD235" s="17"/>
      <c r="AE235" s="17"/>
      <c r="AF235" s="17"/>
      <c r="AG235" s="17"/>
      <c r="AH235" s="17"/>
      <c r="AI235" s="17"/>
      <c r="AJ235" s="17"/>
      <c r="AK235" s="17"/>
      <c r="AL235" s="65"/>
      <c r="AM235" s="17"/>
      <c r="AN235" s="360"/>
      <c r="AO235" s="17"/>
      <c r="AP235" s="17"/>
      <c r="AQ235" s="17"/>
      <c r="AR235" s="360"/>
    </row>
    <row r="236" spans="1:44" ht="6.6" customHeight="1" x14ac:dyDescent="0.2">
      <c r="A236" s="165"/>
      <c r="B236" s="167"/>
      <c r="C236" s="166"/>
      <c r="D236" s="165"/>
      <c r="E236" s="167"/>
      <c r="F236" s="167"/>
      <c r="G236" s="167"/>
      <c r="H236" s="167"/>
      <c r="I236" s="167"/>
      <c r="J236" s="167"/>
      <c r="K236" s="167"/>
      <c r="L236" s="167"/>
      <c r="M236" s="167"/>
      <c r="N236" s="167"/>
      <c r="O236" s="167"/>
      <c r="P236" s="167"/>
      <c r="Q236" s="167"/>
      <c r="R236" s="167"/>
      <c r="S236" s="167"/>
      <c r="T236" s="167"/>
      <c r="U236" s="166"/>
      <c r="V236" s="165"/>
      <c r="W236" s="167"/>
      <c r="X236" s="167"/>
      <c r="Y236" s="167"/>
      <c r="Z236" s="167"/>
      <c r="AA236" s="167"/>
      <c r="AB236" s="167"/>
      <c r="AC236" s="167"/>
      <c r="AD236" s="167"/>
      <c r="AE236" s="167"/>
      <c r="AF236" s="167"/>
      <c r="AG236" s="167"/>
      <c r="AH236" s="167"/>
      <c r="AI236" s="167"/>
      <c r="AJ236" s="167"/>
      <c r="AK236" s="167"/>
      <c r="AL236" s="66"/>
      <c r="AM236" s="167"/>
      <c r="AN236" s="166"/>
      <c r="AO236" s="167"/>
      <c r="AP236" s="167"/>
      <c r="AQ236" s="167"/>
      <c r="AR236" s="166"/>
    </row>
    <row r="237" spans="1:44" x14ac:dyDescent="0.2">
      <c r="A237" s="250"/>
      <c r="B237" s="67" t="s">
        <v>1417</v>
      </c>
      <c r="C237" s="359"/>
      <c r="D237" s="250"/>
      <c r="E237" s="804" t="s">
        <v>2666</v>
      </c>
      <c r="F237" s="804"/>
      <c r="G237" s="804"/>
      <c r="H237" s="804"/>
      <c r="I237" s="804"/>
      <c r="J237" s="804"/>
      <c r="K237" s="804"/>
      <c r="L237" s="804"/>
      <c r="M237" s="804"/>
      <c r="N237" s="804"/>
      <c r="O237" s="804"/>
      <c r="P237" s="804"/>
      <c r="Q237" s="804"/>
      <c r="R237" s="804"/>
      <c r="S237" s="804"/>
      <c r="T237" s="804"/>
      <c r="U237" s="359"/>
      <c r="V237" s="250"/>
      <c r="Y237" s="33"/>
      <c r="Z237" s="33"/>
      <c r="AA237" s="33"/>
      <c r="AB237" s="33"/>
      <c r="AC237" s="33"/>
      <c r="AD237" s="33"/>
      <c r="AE237" s="33"/>
      <c r="AF237" s="33"/>
      <c r="AG237" s="33"/>
      <c r="AH237" s="33"/>
      <c r="AI237" s="33"/>
      <c r="AJ237" s="33"/>
      <c r="AK237" s="33"/>
      <c r="AL237" s="79"/>
      <c r="AM237" s="16"/>
      <c r="AN237" s="359"/>
      <c r="AR237" s="359"/>
    </row>
    <row r="238" spans="1:44" x14ac:dyDescent="0.2">
      <c r="A238" s="250"/>
      <c r="B238" s="16"/>
      <c r="C238" s="359"/>
      <c r="D238" s="250"/>
      <c r="E238" s="804"/>
      <c r="F238" s="804"/>
      <c r="G238" s="804"/>
      <c r="H238" s="804"/>
      <c r="I238" s="804"/>
      <c r="J238" s="804"/>
      <c r="K238" s="804"/>
      <c r="L238" s="804"/>
      <c r="M238" s="804"/>
      <c r="N238" s="804"/>
      <c r="O238" s="804"/>
      <c r="P238" s="804"/>
      <c r="Q238" s="804"/>
      <c r="R238" s="804"/>
      <c r="S238" s="804"/>
      <c r="T238" s="804"/>
      <c r="U238" s="359"/>
      <c r="V238" s="250"/>
      <c r="Y238" s="33"/>
      <c r="Z238" s="33"/>
      <c r="AA238" s="33"/>
      <c r="AB238" s="33"/>
      <c r="AC238" s="33"/>
      <c r="AD238" s="33"/>
      <c r="AE238" s="33"/>
      <c r="AF238" s="33"/>
      <c r="AG238" s="33"/>
      <c r="AH238" s="33"/>
      <c r="AI238" s="33"/>
      <c r="AJ238" s="33"/>
      <c r="AK238" s="33"/>
      <c r="AL238" s="79"/>
      <c r="AM238" s="16"/>
      <c r="AN238" s="359"/>
      <c r="AR238" s="359"/>
    </row>
    <row r="239" spans="1:44" x14ac:dyDescent="0.2">
      <c r="A239" s="250"/>
      <c r="B239" s="16"/>
      <c r="C239" s="359"/>
      <c r="D239" s="250"/>
      <c r="E239" s="804"/>
      <c r="F239" s="804"/>
      <c r="G239" s="804"/>
      <c r="H239" s="804"/>
      <c r="I239" s="804"/>
      <c r="J239" s="804"/>
      <c r="K239" s="804"/>
      <c r="L239" s="804"/>
      <c r="M239" s="804"/>
      <c r="N239" s="804"/>
      <c r="O239" s="804"/>
      <c r="P239" s="804"/>
      <c r="Q239" s="804"/>
      <c r="R239" s="804"/>
      <c r="S239" s="804"/>
      <c r="T239" s="804"/>
      <c r="U239" s="359"/>
      <c r="V239" s="250"/>
      <c r="Y239" s="33"/>
      <c r="Z239" s="33"/>
      <c r="AA239" s="33"/>
      <c r="AB239" s="33"/>
      <c r="AC239" s="33"/>
      <c r="AD239" s="33"/>
      <c r="AE239" s="33"/>
      <c r="AF239" s="33"/>
      <c r="AG239" s="33"/>
      <c r="AH239" s="33"/>
      <c r="AI239" s="33"/>
      <c r="AJ239" s="33"/>
      <c r="AK239" s="33"/>
      <c r="AL239" s="79"/>
      <c r="AM239" s="16"/>
      <c r="AN239" s="359"/>
      <c r="AR239" s="359"/>
    </row>
    <row r="240" spans="1:44" x14ac:dyDescent="0.2">
      <c r="A240" s="250"/>
      <c r="B240" s="16"/>
      <c r="C240" s="359"/>
      <c r="D240" s="250"/>
      <c r="E240" s="804"/>
      <c r="F240" s="804"/>
      <c r="G240" s="804"/>
      <c r="H240" s="804"/>
      <c r="I240" s="804"/>
      <c r="J240" s="804"/>
      <c r="K240" s="804"/>
      <c r="L240" s="804"/>
      <c r="M240" s="804"/>
      <c r="N240" s="804"/>
      <c r="O240" s="804"/>
      <c r="P240" s="804"/>
      <c r="Q240" s="804"/>
      <c r="R240" s="804"/>
      <c r="S240" s="804"/>
      <c r="T240" s="804"/>
      <c r="U240" s="359"/>
      <c r="V240" s="250"/>
      <c r="W240" s="16" t="s">
        <v>35</v>
      </c>
      <c r="Y240" s="33" t="s">
        <v>2</v>
      </c>
      <c r="Z240" s="33"/>
      <c r="AA240" s="33"/>
      <c r="AB240" s="33"/>
      <c r="AC240" s="33"/>
      <c r="AD240" s="33"/>
      <c r="AE240" s="33"/>
      <c r="AF240" s="33"/>
      <c r="AG240" s="33"/>
      <c r="AH240" s="33"/>
      <c r="AI240" s="33"/>
      <c r="AJ240" s="33"/>
      <c r="AK240" s="33"/>
      <c r="AL240" s="79" t="s">
        <v>36</v>
      </c>
      <c r="AM240" s="16"/>
      <c r="AN240" s="359"/>
      <c r="AR240" s="359"/>
    </row>
    <row r="241" spans="1:44" x14ac:dyDescent="0.2">
      <c r="A241" s="250"/>
      <c r="B241" s="16"/>
      <c r="C241" s="359"/>
      <c r="D241" s="250"/>
      <c r="E241" s="788"/>
      <c r="F241" s="788"/>
      <c r="G241" s="788"/>
      <c r="H241" s="788"/>
      <c r="I241" s="788"/>
      <c r="J241" s="788"/>
      <c r="K241" s="788"/>
      <c r="L241" s="788"/>
      <c r="M241" s="788"/>
      <c r="N241" s="788"/>
      <c r="O241" s="788"/>
      <c r="P241" s="788"/>
      <c r="Q241" s="788"/>
      <c r="R241" s="788"/>
      <c r="S241" s="788"/>
      <c r="T241" s="788"/>
      <c r="U241" s="359"/>
      <c r="V241" s="250"/>
      <c r="W241" s="16" t="s">
        <v>37</v>
      </c>
      <c r="Y241" s="33" t="s">
        <v>2</v>
      </c>
      <c r="Z241" s="33"/>
      <c r="AA241" s="33"/>
      <c r="AB241" s="33"/>
      <c r="AC241" s="33"/>
      <c r="AD241" s="33"/>
      <c r="AE241" s="33"/>
      <c r="AF241" s="33"/>
      <c r="AG241" s="33"/>
      <c r="AH241" s="33"/>
      <c r="AI241" s="33"/>
      <c r="AJ241" s="33"/>
      <c r="AK241" s="33"/>
      <c r="AL241" s="79" t="s">
        <v>38</v>
      </c>
      <c r="AM241" s="16"/>
      <c r="AN241" s="359"/>
      <c r="AR241" s="359"/>
    </row>
    <row r="242" spans="1:44" ht="6" customHeight="1" x14ac:dyDescent="0.2">
      <c r="A242" s="251"/>
      <c r="B242" s="221"/>
      <c r="C242" s="360"/>
      <c r="D242" s="251"/>
      <c r="E242" s="17"/>
      <c r="F242" s="17"/>
      <c r="G242" s="17"/>
      <c r="H242" s="17"/>
      <c r="I242" s="17"/>
      <c r="J242" s="17"/>
      <c r="K242" s="17"/>
      <c r="L242" s="17"/>
      <c r="M242" s="17"/>
      <c r="N242" s="17"/>
      <c r="O242" s="17"/>
      <c r="P242" s="17"/>
      <c r="Q242" s="17"/>
      <c r="R242" s="17"/>
      <c r="S242" s="17"/>
      <c r="T242" s="17"/>
      <c r="U242" s="360"/>
      <c r="V242" s="17"/>
      <c r="W242" s="17"/>
      <c r="X242" s="17"/>
      <c r="Y242" s="17"/>
      <c r="Z242" s="17"/>
      <c r="AA242" s="17"/>
      <c r="AB242" s="17"/>
      <c r="AC242" s="17"/>
      <c r="AD242" s="17"/>
      <c r="AE242" s="17"/>
      <c r="AF242" s="17"/>
      <c r="AG242" s="17"/>
      <c r="AH242" s="17"/>
      <c r="AI242" s="17"/>
      <c r="AJ242" s="17"/>
      <c r="AK242" s="17"/>
      <c r="AL242" s="65"/>
      <c r="AM242" s="17"/>
      <c r="AN242" s="360"/>
      <c r="AO242" s="17"/>
      <c r="AP242" s="17"/>
      <c r="AQ242" s="17"/>
      <c r="AR242" s="360"/>
    </row>
    <row r="243" spans="1:44" ht="6.6" customHeight="1" x14ac:dyDescent="0.2">
      <c r="A243" s="165"/>
      <c r="B243" s="167"/>
      <c r="C243" s="166"/>
      <c r="D243" s="165"/>
      <c r="E243" s="167"/>
      <c r="F243" s="167"/>
      <c r="G243" s="167"/>
      <c r="H243" s="167"/>
      <c r="I243" s="167"/>
      <c r="J243" s="167"/>
      <c r="K243" s="167"/>
      <c r="L243" s="167"/>
      <c r="M243" s="167"/>
      <c r="N243" s="167"/>
      <c r="O243" s="167"/>
      <c r="P243" s="167"/>
      <c r="Q243" s="167"/>
      <c r="R243" s="167"/>
      <c r="S243" s="167"/>
      <c r="T243" s="167"/>
      <c r="U243" s="166"/>
      <c r="V243" s="165"/>
      <c r="W243" s="167"/>
      <c r="X243" s="167"/>
      <c r="Y243" s="167"/>
      <c r="Z243" s="167"/>
      <c r="AA243" s="167"/>
      <c r="AB243" s="167"/>
      <c r="AC243" s="167"/>
      <c r="AD243" s="167"/>
      <c r="AE243" s="167"/>
      <c r="AF243" s="167"/>
      <c r="AG243" s="167"/>
      <c r="AH243" s="167"/>
      <c r="AI243" s="167"/>
      <c r="AJ243" s="167"/>
      <c r="AK243" s="167"/>
      <c r="AL243" s="66"/>
      <c r="AM243" s="167"/>
      <c r="AN243" s="166"/>
      <c r="AO243" s="167"/>
      <c r="AP243" s="167"/>
      <c r="AQ243" s="167"/>
      <c r="AR243" s="166"/>
    </row>
    <row r="244" spans="1:44" x14ac:dyDescent="0.2">
      <c r="A244" s="250"/>
      <c r="B244" s="67" t="s">
        <v>1418</v>
      </c>
      <c r="C244" s="359"/>
      <c r="D244" s="250"/>
      <c r="E244" s="804" t="s">
        <v>2667</v>
      </c>
      <c r="F244" s="804"/>
      <c r="G244" s="804"/>
      <c r="H244" s="804"/>
      <c r="I244" s="804"/>
      <c r="J244" s="804"/>
      <c r="K244" s="804"/>
      <c r="L244" s="804"/>
      <c r="M244" s="804"/>
      <c r="N244" s="804"/>
      <c r="O244" s="804"/>
      <c r="P244" s="804"/>
      <c r="Q244" s="804"/>
      <c r="R244" s="804"/>
      <c r="S244" s="804"/>
      <c r="T244" s="804"/>
      <c r="U244" s="359"/>
      <c r="V244" s="250"/>
      <c r="W244" s="16" t="s">
        <v>35</v>
      </c>
      <c r="Y244" s="33" t="s">
        <v>2</v>
      </c>
      <c r="Z244" s="33"/>
      <c r="AA244" s="33"/>
      <c r="AB244" s="33"/>
      <c r="AC244" s="33"/>
      <c r="AD244" s="33"/>
      <c r="AE244" s="33"/>
      <c r="AF244" s="33"/>
      <c r="AG244" s="33"/>
      <c r="AH244" s="33"/>
      <c r="AI244" s="33"/>
      <c r="AJ244" s="33"/>
      <c r="AK244" s="33"/>
      <c r="AL244" s="79" t="s">
        <v>36</v>
      </c>
      <c r="AM244" s="16"/>
      <c r="AN244" s="359"/>
      <c r="AR244" s="359"/>
    </row>
    <row r="245" spans="1:44" x14ac:dyDescent="0.2">
      <c r="A245" s="250"/>
      <c r="B245" s="16"/>
      <c r="C245" s="359"/>
      <c r="D245" s="250"/>
      <c r="E245" s="804"/>
      <c r="F245" s="804"/>
      <c r="G245" s="804"/>
      <c r="H245" s="804"/>
      <c r="I245" s="804"/>
      <c r="J245" s="804"/>
      <c r="K245" s="804"/>
      <c r="L245" s="804"/>
      <c r="M245" s="804"/>
      <c r="N245" s="804"/>
      <c r="O245" s="804"/>
      <c r="P245" s="804"/>
      <c r="Q245" s="804"/>
      <c r="R245" s="804"/>
      <c r="S245" s="804"/>
      <c r="T245" s="804"/>
      <c r="U245" s="359"/>
      <c r="V245" s="250"/>
      <c r="W245" s="16" t="s">
        <v>37</v>
      </c>
      <c r="Y245" s="33" t="s">
        <v>2</v>
      </c>
      <c r="Z245" s="33"/>
      <c r="AA245" s="33"/>
      <c r="AB245" s="33"/>
      <c r="AC245" s="33"/>
      <c r="AD245" s="33"/>
      <c r="AE245" s="33"/>
      <c r="AF245" s="33"/>
      <c r="AG245" s="33"/>
      <c r="AH245" s="33"/>
      <c r="AI245" s="33"/>
      <c r="AJ245" s="33"/>
      <c r="AK245" s="33"/>
      <c r="AL245" s="79" t="s">
        <v>38</v>
      </c>
      <c r="AM245" s="16"/>
      <c r="AN245" s="359"/>
      <c r="AR245" s="359"/>
    </row>
    <row r="246" spans="1:44" ht="6" customHeight="1" x14ac:dyDescent="0.2">
      <c r="A246" s="251"/>
      <c r="B246" s="221"/>
      <c r="C246" s="360"/>
      <c r="D246" s="251"/>
      <c r="E246" s="17"/>
      <c r="F246" s="17"/>
      <c r="G246" s="17"/>
      <c r="H246" s="17"/>
      <c r="I246" s="17"/>
      <c r="J246" s="17"/>
      <c r="K246" s="17"/>
      <c r="L246" s="17"/>
      <c r="M246" s="17"/>
      <c r="N246" s="17"/>
      <c r="O246" s="17"/>
      <c r="P246" s="17"/>
      <c r="Q246" s="17"/>
      <c r="R246" s="17"/>
      <c r="S246" s="17"/>
      <c r="T246" s="17"/>
      <c r="U246" s="360"/>
      <c r="V246" s="17"/>
      <c r="W246" s="17"/>
      <c r="X246" s="17"/>
      <c r="Y246" s="17"/>
      <c r="Z246" s="17"/>
      <c r="AA246" s="17"/>
      <c r="AB246" s="17"/>
      <c r="AC246" s="17"/>
      <c r="AD246" s="17"/>
      <c r="AE246" s="17"/>
      <c r="AF246" s="17"/>
      <c r="AG246" s="17"/>
      <c r="AH246" s="17"/>
      <c r="AI246" s="17"/>
      <c r="AJ246" s="17"/>
      <c r="AK246" s="17"/>
      <c r="AL246" s="65"/>
      <c r="AM246" s="17"/>
      <c r="AN246" s="360"/>
      <c r="AO246" s="17"/>
      <c r="AP246" s="17"/>
      <c r="AQ246" s="17"/>
      <c r="AR246" s="360"/>
    </row>
    <row r="247" spans="1:44" ht="6.6" customHeight="1" x14ac:dyDescent="0.2">
      <c r="A247" s="165"/>
      <c r="B247" s="167"/>
      <c r="C247" s="166"/>
      <c r="D247" s="165"/>
      <c r="E247" s="167"/>
      <c r="F247" s="167"/>
      <c r="G247" s="167"/>
      <c r="H247" s="167"/>
      <c r="I247" s="167"/>
      <c r="J247" s="167"/>
      <c r="K247" s="167"/>
      <c r="L247" s="167"/>
      <c r="M247" s="167"/>
      <c r="N247" s="167"/>
      <c r="O247" s="167"/>
      <c r="P247" s="167"/>
      <c r="Q247" s="167"/>
      <c r="R247" s="167"/>
      <c r="S247" s="167"/>
      <c r="T247" s="167"/>
      <c r="U247" s="166"/>
      <c r="V247" s="165"/>
      <c r="W247" s="167"/>
      <c r="X247" s="167"/>
      <c r="Y247" s="167"/>
      <c r="Z247" s="167"/>
      <c r="AA247" s="167"/>
      <c r="AB247" s="167"/>
      <c r="AC247" s="167"/>
      <c r="AD247" s="167"/>
      <c r="AE247" s="167"/>
      <c r="AF247" s="167"/>
      <c r="AG247" s="167"/>
      <c r="AH247" s="167"/>
      <c r="AI247" s="167"/>
      <c r="AJ247" s="167"/>
      <c r="AK247" s="167"/>
      <c r="AL247" s="66"/>
      <c r="AM247" s="167"/>
      <c r="AN247" s="166"/>
      <c r="AO247" s="167"/>
      <c r="AP247" s="167"/>
      <c r="AQ247" s="167"/>
      <c r="AR247" s="166"/>
    </row>
    <row r="248" spans="1:44" x14ac:dyDescent="0.2">
      <c r="A248" s="250"/>
      <c r="B248" s="67" t="s">
        <v>1419</v>
      </c>
      <c r="C248" s="359"/>
      <c r="D248" s="250"/>
      <c r="E248" s="804" t="s">
        <v>2668</v>
      </c>
      <c r="F248" s="804"/>
      <c r="G248" s="804"/>
      <c r="H248" s="804"/>
      <c r="I248" s="804"/>
      <c r="J248" s="804"/>
      <c r="K248" s="804"/>
      <c r="L248" s="804"/>
      <c r="M248" s="804"/>
      <c r="N248" s="804"/>
      <c r="O248" s="804"/>
      <c r="P248" s="804"/>
      <c r="Q248" s="804"/>
      <c r="R248" s="804"/>
      <c r="S248" s="804"/>
      <c r="T248" s="804"/>
      <c r="U248" s="359"/>
      <c r="V248" s="250"/>
      <c r="W248" s="16" t="s">
        <v>35</v>
      </c>
      <c r="Y248" s="33" t="s">
        <v>2</v>
      </c>
      <c r="Z248" s="33"/>
      <c r="AA248" s="33"/>
      <c r="AB248" s="33"/>
      <c r="AC248" s="33"/>
      <c r="AD248" s="33"/>
      <c r="AE248" s="33"/>
      <c r="AF248" s="33"/>
      <c r="AG248" s="33"/>
      <c r="AH248" s="33"/>
      <c r="AI248" s="33"/>
      <c r="AJ248" s="33"/>
      <c r="AK248" s="33"/>
      <c r="AL248" s="79" t="s">
        <v>36</v>
      </c>
      <c r="AM248" s="16"/>
      <c r="AN248" s="359"/>
      <c r="AR248" s="359"/>
    </row>
    <row r="249" spans="1:44" x14ac:dyDescent="0.2">
      <c r="A249" s="250"/>
      <c r="B249" s="16"/>
      <c r="C249" s="359"/>
      <c r="D249" s="250"/>
      <c r="E249" s="804"/>
      <c r="F249" s="804"/>
      <c r="G249" s="804"/>
      <c r="H249" s="804"/>
      <c r="I249" s="804"/>
      <c r="J249" s="804"/>
      <c r="K249" s="804"/>
      <c r="L249" s="804"/>
      <c r="M249" s="804"/>
      <c r="N249" s="804"/>
      <c r="O249" s="804"/>
      <c r="P249" s="804"/>
      <c r="Q249" s="804"/>
      <c r="R249" s="804"/>
      <c r="S249" s="804"/>
      <c r="T249" s="804"/>
      <c r="U249" s="359"/>
      <c r="V249" s="250"/>
      <c r="W249" s="16" t="s">
        <v>37</v>
      </c>
      <c r="Y249" s="33" t="s">
        <v>2</v>
      </c>
      <c r="Z249" s="33"/>
      <c r="AA249" s="33"/>
      <c r="AB249" s="33"/>
      <c r="AC249" s="33"/>
      <c r="AD249" s="33"/>
      <c r="AE249" s="33"/>
      <c r="AF249" s="33"/>
      <c r="AG249" s="33"/>
      <c r="AH249" s="33"/>
      <c r="AI249" s="33"/>
      <c r="AJ249" s="33"/>
      <c r="AK249" s="33"/>
      <c r="AL249" s="79" t="s">
        <v>38</v>
      </c>
      <c r="AM249" s="462"/>
      <c r="AN249" s="359"/>
      <c r="AO249" s="250"/>
      <c r="AQ249" s="959">
        <v>7.218</v>
      </c>
      <c r="AR249" s="960"/>
    </row>
    <row r="250" spans="1:44" ht="6.6" customHeight="1" x14ac:dyDescent="0.2">
      <c r="A250" s="251"/>
      <c r="B250" s="221"/>
      <c r="C250" s="360"/>
      <c r="D250" s="251"/>
      <c r="E250" s="17"/>
      <c r="F250" s="17"/>
      <c r="G250" s="17"/>
      <c r="H250" s="17"/>
      <c r="I250" s="17"/>
      <c r="J250" s="17"/>
      <c r="K250" s="17"/>
      <c r="L250" s="17"/>
      <c r="M250" s="17"/>
      <c r="N250" s="17"/>
      <c r="O250" s="17"/>
      <c r="P250" s="17"/>
      <c r="Q250" s="17"/>
      <c r="R250" s="17"/>
      <c r="S250" s="17"/>
      <c r="T250" s="17"/>
      <c r="U250" s="360"/>
      <c r="V250" s="17"/>
      <c r="W250" s="17"/>
      <c r="X250" s="17"/>
      <c r="Y250" s="17"/>
      <c r="Z250" s="17"/>
      <c r="AA250" s="17"/>
      <c r="AB250" s="17"/>
      <c r="AC250" s="17"/>
      <c r="AD250" s="17"/>
      <c r="AE250" s="17"/>
      <c r="AF250" s="17"/>
      <c r="AG250" s="17"/>
      <c r="AH250" s="17"/>
      <c r="AI250" s="17"/>
      <c r="AJ250" s="17"/>
      <c r="AK250" s="17"/>
      <c r="AL250" s="65"/>
      <c r="AM250" s="17"/>
      <c r="AN250" s="360"/>
      <c r="AO250" s="17"/>
      <c r="AP250" s="17"/>
      <c r="AQ250" s="17"/>
      <c r="AR250" s="360"/>
    </row>
    <row r="251" spans="1:44" ht="4.9000000000000004" customHeight="1" x14ac:dyDescent="0.2">
      <c r="A251" s="250"/>
      <c r="B251" s="288"/>
      <c r="C251" s="359"/>
      <c r="D251" s="250"/>
      <c r="U251" s="166"/>
      <c r="AM251" s="16"/>
      <c r="AN251" s="359"/>
      <c r="AR251" s="359"/>
    </row>
    <row r="252" spans="1:44" ht="10.15" customHeight="1" x14ac:dyDescent="0.2">
      <c r="A252" s="250"/>
      <c r="B252" s="67" t="s">
        <v>1420</v>
      </c>
      <c r="C252" s="359"/>
      <c r="D252" s="250"/>
      <c r="E252" s="804" t="s">
        <v>1356</v>
      </c>
      <c r="F252" s="804"/>
      <c r="G252" s="804"/>
      <c r="H252" s="804"/>
      <c r="I252" s="804"/>
      <c r="J252" s="804"/>
      <c r="K252" s="804"/>
      <c r="L252" s="804"/>
      <c r="M252" s="804"/>
      <c r="N252" s="804"/>
      <c r="O252" s="804"/>
      <c r="P252" s="804"/>
      <c r="Q252" s="804"/>
      <c r="R252" s="804"/>
      <c r="S252" s="804"/>
      <c r="T252" s="804"/>
      <c r="U252" s="253"/>
      <c r="V252" s="462"/>
      <c r="W252" s="16" t="s">
        <v>1375</v>
      </c>
      <c r="Z252" s="33"/>
      <c r="AA252" s="33"/>
      <c r="AB252" s="33"/>
      <c r="AC252" s="33"/>
      <c r="AE252" s="33" t="s">
        <v>2</v>
      </c>
      <c r="AF252" s="33"/>
      <c r="AG252" s="33"/>
      <c r="AH252" s="33"/>
      <c r="AI252" s="33"/>
      <c r="AJ252" s="33"/>
      <c r="AK252" s="33"/>
      <c r="AL252" s="79" t="s">
        <v>36</v>
      </c>
      <c r="AM252" s="462"/>
      <c r="AN252" s="359"/>
      <c r="AR252" s="359"/>
    </row>
    <row r="253" spans="1:44" ht="10.15" customHeight="1" x14ac:dyDescent="0.2">
      <c r="A253" s="250"/>
      <c r="B253" s="16"/>
      <c r="C253" s="359"/>
      <c r="D253" s="250"/>
      <c r="E253" s="804"/>
      <c r="F253" s="804"/>
      <c r="G253" s="804"/>
      <c r="H253" s="804"/>
      <c r="I253" s="804"/>
      <c r="J253" s="804"/>
      <c r="K253" s="804"/>
      <c r="L253" s="804"/>
      <c r="M253" s="804"/>
      <c r="N253" s="804"/>
      <c r="O253" s="804"/>
      <c r="P253" s="804"/>
      <c r="Q253" s="804"/>
      <c r="R253" s="804"/>
      <c r="S253" s="804"/>
      <c r="T253" s="804"/>
      <c r="U253" s="253"/>
      <c r="V253" s="462"/>
      <c r="W253" s="16" t="s">
        <v>1376</v>
      </c>
      <c r="Z253" s="33"/>
      <c r="AA253" s="33"/>
      <c r="AB253" s="33"/>
      <c r="AC253" s="33"/>
      <c r="AD253" s="33"/>
      <c r="AE253" s="33" t="s">
        <v>2</v>
      </c>
      <c r="AF253" s="33"/>
      <c r="AG253" s="33"/>
      <c r="AH253" s="33"/>
      <c r="AI253" s="33"/>
      <c r="AJ253" s="33"/>
      <c r="AK253" s="33"/>
      <c r="AL253" s="79" t="s">
        <v>38</v>
      </c>
      <c r="AM253" s="462"/>
      <c r="AN253" s="359"/>
      <c r="AR253" s="359"/>
    </row>
    <row r="254" spans="1:44" ht="10.15" customHeight="1" x14ac:dyDescent="0.2">
      <c r="A254" s="250"/>
      <c r="B254" s="16"/>
      <c r="C254" s="359"/>
      <c r="D254" s="250"/>
      <c r="E254" s="804"/>
      <c r="F254" s="804"/>
      <c r="G254" s="804"/>
      <c r="H254" s="804"/>
      <c r="I254" s="804"/>
      <c r="J254" s="804"/>
      <c r="K254" s="804"/>
      <c r="L254" s="804"/>
      <c r="M254" s="804"/>
      <c r="N254" s="804"/>
      <c r="O254" s="804"/>
      <c r="P254" s="804"/>
      <c r="Q254" s="804"/>
      <c r="R254" s="804"/>
      <c r="S254" s="804"/>
      <c r="T254" s="804"/>
      <c r="U254" s="253"/>
      <c r="V254" s="462"/>
      <c r="Z254" s="33"/>
      <c r="AA254" s="33"/>
      <c r="AB254" s="33"/>
      <c r="AC254" s="33"/>
      <c r="AD254" s="33"/>
      <c r="AE254" s="33"/>
      <c r="AF254" s="33"/>
      <c r="AG254" s="33"/>
      <c r="AH254" s="33"/>
      <c r="AI254" s="33"/>
      <c r="AJ254" s="33"/>
      <c r="AK254" s="33"/>
      <c r="AL254" s="79"/>
      <c r="AM254" s="462"/>
      <c r="AN254" s="359"/>
      <c r="AR254" s="359"/>
    </row>
    <row r="255" spans="1:44" ht="6" customHeight="1" x14ac:dyDescent="0.2">
      <c r="A255" s="251"/>
      <c r="B255" s="17"/>
      <c r="C255" s="360"/>
      <c r="D255" s="251"/>
      <c r="E255" s="17"/>
      <c r="F255" s="17"/>
      <c r="G255" s="17"/>
      <c r="H255" s="17"/>
      <c r="I255" s="17"/>
      <c r="J255" s="17"/>
      <c r="K255" s="17"/>
      <c r="L255" s="17"/>
      <c r="M255" s="17"/>
      <c r="N255" s="17"/>
      <c r="O255" s="17"/>
      <c r="P255" s="17"/>
      <c r="Q255" s="17"/>
      <c r="R255" s="17"/>
      <c r="S255" s="17"/>
      <c r="T255" s="17"/>
      <c r="U255" s="360"/>
      <c r="V255" s="251"/>
      <c r="W255" s="17"/>
      <c r="X255" s="17"/>
      <c r="Y255" s="17"/>
      <c r="Z255" s="17"/>
      <c r="AA255" s="17"/>
      <c r="AB255" s="17"/>
      <c r="AC255" s="17"/>
      <c r="AD255" s="17"/>
      <c r="AE255" s="17"/>
      <c r="AF255" s="17"/>
      <c r="AG255" s="17"/>
      <c r="AH255" s="17"/>
      <c r="AI255" s="17"/>
      <c r="AJ255" s="17"/>
      <c r="AK255" s="17"/>
      <c r="AL255" s="17"/>
      <c r="AM255" s="17"/>
      <c r="AN255" s="360"/>
      <c r="AO255" s="251"/>
      <c r="AP255" s="17"/>
      <c r="AQ255" s="17"/>
      <c r="AR255" s="360"/>
    </row>
    <row r="256" spans="1:44" ht="4.9000000000000004" customHeight="1" x14ac:dyDescent="0.2">
      <c r="A256" s="250"/>
      <c r="B256" s="288"/>
      <c r="C256" s="359"/>
      <c r="D256" s="250"/>
      <c r="U256" s="166"/>
      <c r="AM256" s="16"/>
      <c r="AN256" s="359"/>
      <c r="AR256" s="359"/>
    </row>
    <row r="257" spans="1:44" ht="10.15" customHeight="1" x14ac:dyDescent="0.2">
      <c r="A257" s="250"/>
      <c r="B257" s="67" t="s">
        <v>2691</v>
      </c>
      <c r="C257" s="359"/>
      <c r="D257" s="250"/>
      <c r="E257" s="804" t="s">
        <v>2692</v>
      </c>
      <c r="F257" s="804"/>
      <c r="G257" s="804"/>
      <c r="H257" s="804"/>
      <c r="I257" s="804"/>
      <c r="J257" s="804"/>
      <c r="K257" s="804"/>
      <c r="L257" s="804"/>
      <c r="M257" s="804"/>
      <c r="N257" s="804"/>
      <c r="O257" s="804"/>
      <c r="P257" s="804"/>
      <c r="Q257" s="804"/>
      <c r="R257" s="804"/>
      <c r="S257" s="804"/>
      <c r="T257" s="804"/>
      <c r="U257" s="253"/>
      <c r="V257" s="462"/>
      <c r="W257" s="462" t="s">
        <v>26</v>
      </c>
      <c r="X257" s="462"/>
      <c r="Y257" s="462"/>
      <c r="Z257" s="462"/>
      <c r="AA257" s="462"/>
      <c r="AB257" s="630"/>
      <c r="AC257" s="631"/>
      <c r="AD257" s="630"/>
      <c r="AE257" s="631"/>
      <c r="AF257" s="462"/>
      <c r="AG257" s="462"/>
      <c r="AH257" s="462"/>
      <c r="AI257" s="462"/>
      <c r="AJ257" s="462"/>
      <c r="AK257" s="462"/>
      <c r="AL257" s="462"/>
      <c r="AM257" s="462"/>
      <c r="AN257" s="359"/>
      <c r="AR257" s="359"/>
    </row>
    <row r="258" spans="1:44" ht="10.15" customHeight="1" x14ac:dyDescent="0.2">
      <c r="A258" s="250"/>
      <c r="B258" s="16"/>
      <c r="C258" s="359"/>
      <c r="D258" s="250"/>
      <c r="E258" s="804"/>
      <c r="F258" s="804"/>
      <c r="G258" s="804"/>
      <c r="H258" s="804"/>
      <c r="I258" s="804"/>
      <c r="J258" s="804"/>
      <c r="K258" s="804"/>
      <c r="L258" s="804"/>
      <c r="M258" s="804"/>
      <c r="N258" s="804"/>
      <c r="O258" s="804"/>
      <c r="P258" s="804"/>
      <c r="Q258" s="804"/>
      <c r="R258" s="804"/>
      <c r="S258" s="804"/>
      <c r="T258" s="804"/>
      <c r="U258" s="253"/>
      <c r="V258" s="462"/>
      <c r="W258" s="462" t="s">
        <v>1377</v>
      </c>
      <c r="X258" s="462"/>
      <c r="Y258" s="462"/>
      <c r="Z258" s="462"/>
      <c r="AA258" s="462"/>
      <c r="AB258" s="632"/>
      <c r="AC258" s="255"/>
      <c r="AD258" s="632"/>
      <c r="AE258" s="255"/>
      <c r="AF258" s="462"/>
      <c r="AG258" s="462"/>
      <c r="AH258" s="462"/>
      <c r="AI258" s="462"/>
      <c r="AJ258" s="462"/>
      <c r="AK258" s="462"/>
      <c r="AL258" s="462"/>
      <c r="AM258" s="462"/>
      <c r="AN258" s="359"/>
      <c r="AR258" s="359"/>
    </row>
    <row r="259" spans="1:44" ht="10.15" customHeight="1" x14ac:dyDescent="0.2">
      <c r="A259" s="250"/>
      <c r="B259" s="16"/>
      <c r="C259" s="359"/>
      <c r="D259" s="250"/>
      <c r="E259" s="804"/>
      <c r="F259" s="804"/>
      <c r="G259" s="804"/>
      <c r="H259" s="804"/>
      <c r="I259" s="804"/>
      <c r="J259" s="804"/>
      <c r="K259" s="804"/>
      <c r="L259" s="804"/>
      <c r="M259" s="804"/>
      <c r="N259" s="804"/>
      <c r="O259" s="804"/>
      <c r="P259" s="804"/>
      <c r="Q259" s="804"/>
      <c r="R259" s="804"/>
      <c r="S259" s="804"/>
      <c r="T259" s="804"/>
      <c r="U259" s="253"/>
      <c r="V259" s="462"/>
      <c r="AD259" s="33"/>
      <c r="AE259" s="33"/>
      <c r="AF259" s="33"/>
      <c r="AG259" s="33"/>
      <c r="AI259" s="33"/>
      <c r="AJ259" s="62"/>
      <c r="AK259" s="33"/>
      <c r="AL259" s="292"/>
      <c r="AM259" s="462"/>
      <c r="AN259" s="359"/>
      <c r="AR259" s="359"/>
    </row>
    <row r="260" spans="1:44" ht="10.15" customHeight="1" x14ac:dyDescent="0.2">
      <c r="A260" s="250"/>
      <c r="B260" s="16"/>
      <c r="C260" s="359"/>
      <c r="D260" s="250"/>
      <c r="E260" s="804"/>
      <c r="F260" s="804"/>
      <c r="G260" s="804"/>
      <c r="H260" s="804"/>
      <c r="I260" s="804"/>
      <c r="J260" s="804"/>
      <c r="K260" s="804"/>
      <c r="L260" s="804"/>
      <c r="M260" s="804"/>
      <c r="N260" s="804"/>
      <c r="O260" s="804"/>
      <c r="P260" s="804"/>
      <c r="Q260" s="804"/>
      <c r="R260" s="804"/>
      <c r="S260" s="804"/>
      <c r="T260" s="804"/>
      <c r="U260" s="253"/>
      <c r="V260" s="462"/>
      <c r="W260" s="16" t="s">
        <v>42</v>
      </c>
      <c r="Z260" s="33" t="s">
        <v>2</v>
      </c>
      <c r="AA260" s="33"/>
      <c r="AB260" s="33"/>
      <c r="AC260" s="33"/>
      <c r="AD260" s="33"/>
      <c r="AE260" s="33"/>
      <c r="AF260" s="33"/>
      <c r="AG260" s="33"/>
      <c r="AH260" s="33"/>
      <c r="AI260" s="33"/>
      <c r="AJ260" s="33"/>
      <c r="AK260" s="33"/>
      <c r="AL260" s="63" t="s">
        <v>1485</v>
      </c>
      <c r="AM260" s="462"/>
      <c r="AN260" s="359"/>
      <c r="AO260" s="250"/>
      <c r="AQ260" s="959"/>
      <c r="AR260" s="960"/>
    </row>
    <row r="261" spans="1:44" ht="6" customHeight="1" x14ac:dyDescent="0.2">
      <c r="A261" s="251"/>
      <c r="B261" s="17"/>
      <c r="C261" s="360"/>
      <c r="D261" s="251"/>
      <c r="E261" s="17"/>
      <c r="F261" s="17"/>
      <c r="G261" s="17"/>
      <c r="H261" s="17"/>
      <c r="I261" s="17"/>
      <c r="J261" s="17"/>
      <c r="K261" s="17"/>
      <c r="L261" s="17"/>
      <c r="M261" s="17"/>
      <c r="N261" s="17"/>
      <c r="O261" s="17"/>
      <c r="P261" s="17"/>
      <c r="Q261" s="17"/>
      <c r="R261" s="17"/>
      <c r="S261" s="17"/>
      <c r="T261" s="17"/>
      <c r="U261" s="360"/>
      <c r="V261" s="251"/>
      <c r="W261" s="17"/>
      <c r="X261" s="17"/>
      <c r="Y261" s="17"/>
      <c r="Z261" s="17"/>
      <c r="AA261" s="17"/>
      <c r="AB261" s="17"/>
      <c r="AC261" s="17"/>
      <c r="AD261" s="17"/>
      <c r="AE261" s="17"/>
      <c r="AF261" s="17"/>
      <c r="AG261" s="17"/>
      <c r="AH261" s="17"/>
      <c r="AI261" s="17"/>
      <c r="AJ261" s="17"/>
      <c r="AK261" s="17"/>
      <c r="AL261" s="17"/>
      <c r="AM261" s="17"/>
      <c r="AN261" s="360"/>
      <c r="AO261" s="251"/>
      <c r="AP261" s="17"/>
      <c r="AQ261" s="17"/>
      <c r="AR261" s="360"/>
    </row>
    <row r="262" spans="1:44" ht="10.15" customHeight="1" x14ac:dyDescent="0.2">
      <c r="A262" s="165"/>
      <c r="B262" s="167"/>
      <c r="C262" s="166"/>
      <c r="D262" s="165"/>
      <c r="E262" s="167"/>
      <c r="F262" s="167"/>
      <c r="G262" s="167"/>
      <c r="H262" s="167"/>
      <c r="I262" s="167"/>
      <c r="J262" s="167"/>
      <c r="K262" s="167"/>
      <c r="L262" s="167"/>
      <c r="M262" s="167"/>
      <c r="N262" s="167"/>
      <c r="O262" s="167"/>
      <c r="P262" s="167"/>
      <c r="Q262" s="167"/>
      <c r="R262" s="167"/>
      <c r="S262" s="167"/>
      <c r="T262" s="167"/>
      <c r="U262" s="166"/>
      <c r="V262" s="165"/>
      <c r="W262" s="167"/>
      <c r="X262" s="167"/>
      <c r="Y262" s="167"/>
      <c r="Z262" s="167"/>
      <c r="AA262" s="167"/>
      <c r="AB262" s="167"/>
      <c r="AC262" s="167"/>
      <c r="AD262" s="167"/>
      <c r="AE262" s="167"/>
      <c r="AF262" s="167"/>
      <c r="AG262" s="167"/>
      <c r="AH262" s="167"/>
      <c r="AI262" s="167"/>
      <c r="AJ262" s="167"/>
      <c r="AK262" s="167"/>
      <c r="AL262" s="66"/>
      <c r="AM262" s="167"/>
      <c r="AN262" s="166"/>
      <c r="AO262" s="167"/>
      <c r="AP262" s="167"/>
      <c r="AQ262" s="167"/>
      <c r="AR262" s="166"/>
    </row>
    <row r="263" spans="1:44" ht="10.15" customHeight="1" x14ac:dyDescent="0.2">
      <c r="A263" s="250"/>
      <c r="B263" s="67" t="s">
        <v>1421</v>
      </c>
      <c r="C263" s="359"/>
      <c r="D263" s="250"/>
      <c r="E263" s="956" t="s">
        <v>2669</v>
      </c>
      <c r="F263" s="956"/>
      <c r="G263" s="956"/>
      <c r="H263" s="956"/>
      <c r="I263" s="956"/>
      <c r="J263" s="956"/>
      <c r="K263" s="956"/>
      <c r="L263" s="956"/>
      <c r="M263" s="956"/>
      <c r="N263" s="956"/>
      <c r="O263" s="956"/>
      <c r="P263" s="956"/>
      <c r="Q263" s="956"/>
      <c r="R263" s="956"/>
      <c r="S263" s="956"/>
      <c r="T263" s="956"/>
      <c r="U263" s="359"/>
      <c r="V263" s="250"/>
      <c r="W263" s="16" t="s">
        <v>35</v>
      </c>
      <c r="Y263" s="33" t="s">
        <v>2</v>
      </c>
      <c r="Z263" s="33"/>
      <c r="AA263" s="33"/>
      <c r="AB263" s="33"/>
      <c r="AC263" s="33"/>
      <c r="AD263" s="33"/>
      <c r="AE263" s="33"/>
      <c r="AF263" s="33"/>
      <c r="AG263" s="33"/>
      <c r="AH263" s="33"/>
      <c r="AI263" s="33"/>
      <c r="AJ263" s="33"/>
      <c r="AK263" s="33"/>
      <c r="AL263" s="79" t="s">
        <v>36</v>
      </c>
      <c r="AM263" s="16"/>
      <c r="AN263" s="359"/>
      <c r="AR263" s="359"/>
    </row>
    <row r="264" spans="1:44" ht="10.15" customHeight="1" x14ac:dyDescent="0.2">
      <c r="A264" s="250"/>
      <c r="B264" s="16"/>
      <c r="C264" s="359"/>
      <c r="D264" s="250"/>
      <c r="E264" s="956"/>
      <c r="F264" s="956"/>
      <c r="G264" s="956"/>
      <c r="H264" s="956"/>
      <c r="I264" s="956"/>
      <c r="J264" s="956"/>
      <c r="K264" s="956"/>
      <c r="L264" s="956"/>
      <c r="M264" s="956"/>
      <c r="N264" s="956"/>
      <c r="O264" s="956"/>
      <c r="P264" s="956"/>
      <c r="Q264" s="956"/>
      <c r="R264" s="956"/>
      <c r="S264" s="956"/>
      <c r="T264" s="956"/>
      <c r="U264" s="359"/>
      <c r="V264" s="250"/>
      <c r="W264" s="16" t="s">
        <v>37</v>
      </c>
      <c r="Y264" s="33" t="s">
        <v>2</v>
      </c>
      <c r="Z264" s="33"/>
      <c r="AA264" s="33"/>
      <c r="AB264" s="33"/>
      <c r="AC264" s="33"/>
      <c r="AD264" s="33"/>
      <c r="AE264" s="33"/>
      <c r="AF264" s="33"/>
      <c r="AG264" s="33"/>
      <c r="AH264" s="33"/>
      <c r="AI264" s="33"/>
      <c r="AJ264" s="33"/>
      <c r="AK264" s="33"/>
      <c r="AL264" s="79" t="s">
        <v>38</v>
      </c>
      <c r="AM264" s="16"/>
      <c r="AN264" s="359"/>
      <c r="AR264" s="359"/>
    </row>
    <row r="265" spans="1:44" ht="10.15" customHeight="1" x14ac:dyDescent="0.2">
      <c r="A265" s="250"/>
      <c r="B265" s="16"/>
      <c r="C265" s="359"/>
      <c r="D265" s="250"/>
      <c r="E265" s="956"/>
      <c r="F265" s="956"/>
      <c r="G265" s="956"/>
      <c r="H265" s="956"/>
      <c r="I265" s="956"/>
      <c r="J265" s="956"/>
      <c r="K265" s="956"/>
      <c r="L265" s="956"/>
      <c r="M265" s="956"/>
      <c r="N265" s="956"/>
      <c r="O265" s="956"/>
      <c r="P265" s="956"/>
      <c r="Q265" s="956"/>
      <c r="R265" s="956"/>
      <c r="S265" s="956"/>
      <c r="T265" s="956"/>
      <c r="U265" s="359"/>
      <c r="V265" s="250"/>
      <c r="Y265" s="33"/>
      <c r="Z265" s="33"/>
      <c r="AA265" s="33"/>
      <c r="AB265" s="33"/>
      <c r="AC265" s="33"/>
      <c r="AD265" s="33"/>
      <c r="AE265" s="33"/>
      <c r="AF265" s="33"/>
      <c r="AG265" s="33"/>
      <c r="AH265" s="33"/>
      <c r="AI265" s="33"/>
      <c r="AJ265" s="33"/>
      <c r="AK265" s="33"/>
      <c r="AL265" s="79"/>
      <c r="AM265" s="16"/>
      <c r="AN265" s="359"/>
      <c r="AR265" s="359"/>
    </row>
    <row r="266" spans="1:44" ht="10.15" customHeight="1" x14ac:dyDescent="0.2">
      <c r="A266" s="251"/>
      <c r="B266" s="17"/>
      <c r="C266" s="360"/>
      <c r="D266" s="251"/>
      <c r="E266" s="17"/>
      <c r="F266" s="17"/>
      <c r="G266" s="17"/>
      <c r="H266" s="17"/>
      <c r="I266" s="17"/>
      <c r="J266" s="17"/>
      <c r="K266" s="17"/>
      <c r="L266" s="17"/>
      <c r="M266" s="17"/>
      <c r="N266" s="17"/>
      <c r="O266" s="17"/>
      <c r="P266" s="17"/>
      <c r="Q266" s="17"/>
      <c r="R266" s="17"/>
      <c r="S266" s="17"/>
      <c r="T266" s="17"/>
      <c r="U266" s="360"/>
      <c r="V266" s="251"/>
      <c r="W266" s="17"/>
      <c r="X266" s="17"/>
      <c r="Y266" s="17"/>
      <c r="Z266" s="17"/>
      <c r="AA266" s="17"/>
      <c r="AB266" s="17"/>
      <c r="AC266" s="17"/>
      <c r="AD266" s="17"/>
      <c r="AE266" s="17"/>
      <c r="AF266" s="17"/>
      <c r="AG266" s="17"/>
      <c r="AH266" s="17"/>
      <c r="AI266" s="17"/>
      <c r="AJ266" s="17"/>
      <c r="AK266" s="17"/>
      <c r="AL266" s="65"/>
      <c r="AM266" s="17"/>
      <c r="AN266" s="360"/>
      <c r="AO266" s="17"/>
      <c r="AP266" s="17"/>
      <c r="AQ266" s="17"/>
      <c r="AR266" s="360"/>
    </row>
    <row r="267" spans="1:44" ht="4.9000000000000004" customHeight="1" x14ac:dyDescent="0.2">
      <c r="A267" s="250"/>
      <c r="B267" s="288"/>
      <c r="C267" s="359"/>
      <c r="D267" s="250"/>
      <c r="U267" s="166"/>
      <c r="AM267" s="16"/>
      <c r="AN267" s="359"/>
      <c r="AR267" s="359"/>
    </row>
    <row r="268" spans="1:44" ht="10.15" customHeight="1" x14ac:dyDescent="0.2">
      <c r="A268" s="250"/>
      <c r="B268" s="67" t="s">
        <v>1422</v>
      </c>
      <c r="C268" s="359"/>
      <c r="D268" s="250"/>
      <c r="E268" s="804" t="s">
        <v>2684</v>
      </c>
      <c r="F268" s="804"/>
      <c r="G268" s="804"/>
      <c r="H268" s="804"/>
      <c r="I268" s="804"/>
      <c r="J268" s="804"/>
      <c r="K268" s="804"/>
      <c r="L268" s="804"/>
      <c r="M268" s="804"/>
      <c r="N268" s="804"/>
      <c r="O268" s="804"/>
      <c r="P268" s="804"/>
      <c r="Q268" s="804"/>
      <c r="R268" s="804"/>
      <c r="S268" s="804"/>
      <c r="T268" s="804"/>
      <c r="U268" s="253"/>
      <c r="V268" s="462"/>
      <c r="W268" s="462" t="s">
        <v>26</v>
      </c>
      <c r="X268" s="462"/>
      <c r="Y268" s="462"/>
      <c r="Z268" s="462"/>
      <c r="AA268" s="462"/>
      <c r="AB268" s="630"/>
      <c r="AC268" s="631"/>
      <c r="AD268" s="630"/>
      <c r="AE268" s="631"/>
      <c r="AF268" s="462"/>
      <c r="AG268" s="462"/>
      <c r="AH268" s="462"/>
      <c r="AI268" s="462"/>
      <c r="AJ268" s="462"/>
      <c r="AK268" s="462"/>
      <c r="AL268" s="462"/>
      <c r="AM268" s="462"/>
      <c r="AN268" s="359"/>
      <c r="AR268" s="359"/>
    </row>
    <row r="269" spans="1:44" ht="10.15" customHeight="1" x14ac:dyDescent="0.2">
      <c r="A269" s="250"/>
      <c r="B269" s="16"/>
      <c r="C269" s="359"/>
      <c r="D269" s="250"/>
      <c r="E269" s="804"/>
      <c r="F269" s="804"/>
      <c r="G269" s="804"/>
      <c r="H269" s="804"/>
      <c r="I269" s="804"/>
      <c r="J269" s="804"/>
      <c r="K269" s="804"/>
      <c r="L269" s="804"/>
      <c r="M269" s="804"/>
      <c r="N269" s="804"/>
      <c r="O269" s="804"/>
      <c r="P269" s="804"/>
      <c r="Q269" s="804"/>
      <c r="R269" s="804"/>
      <c r="S269" s="804"/>
      <c r="T269" s="804"/>
      <c r="U269" s="253"/>
      <c r="V269" s="462"/>
      <c r="W269" s="462" t="s">
        <v>1377</v>
      </c>
      <c r="X269" s="462"/>
      <c r="Y269" s="462"/>
      <c r="Z269" s="462"/>
      <c r="AA269" s="462"/>
      <c r="AB269" s="632"/>
      <c r="AC269" s="255"/>
      <c r="AD269" s="632"/>
      <c r="AE269" s="255"/>
      <c r="AF269" s="462"/>
      <c r="AG269" s="462"/>
      <c r="AH269" s="462"/>
      <c r="AI269" s="462"/>
      <c r="AJ269" s="462"/>
      <c r="AK269" s="462"/>
      <c r="AL269" s="462"/>
      <c r="AM269" s="462"/>
      <c r="AN269" s="359"/>
      <c r="AR269" s="359"/>
    </row>
    <row r="270" spans="1:44" ht="10.15" customHeight="1" x14ac:dyDescent="0.2">
      <c r="A270" s="250"/>
      <c r="B270" s="16"/>
      <c r="C270" s="359"/>
      <c r="D270" s="250"/>
      <c r="E270" s="804"/>
      <c r="F270" s="804"/>
      <c r="G270" s="804"/>
      <c r="H270" s="804"/>
      <c r="I270" s="804"/>
      <c r="J270" s="804"/>
      <c r="K270" s="804"/>
      <c r="L270" s="804"/>
      <c r="M270" s="804"/>
      <c r="N270" s="804"/>
      <c r="O270" s="804"/>
      <c r="P270" s="804"/>
      <c r="Q270" s="804"/>
      <c r="R270" s="804"/>
      <c r="S270" s="804"/>
      <c r="T270" s="804"/>
      <c r="U270" s="253"/>
      <c r="V270" s="462"/>
      <c r="AD270" s="33"/>
      <c r="AE270" s="33"/>
      <c r="AF270" s="33"/>
      <c r="AG270" s="33"/>
      <c r="AI270" s="33"/>
      <c r="AJ270" s="62"/>
      <c r="AK270" s="33"/>
      <c r="AL270" s="292"/>
      <c r="AM270" s="462"/>
      <c r="AN270" s="359"/>
      <c r="AR270" s="359"/>
    </row>
    <row r="271" spans="1:44" ht="10.15" customHeight="1" x14ac:dyDescent="0.2">
      <c r="A271" s="250"/>
      <c r="B271" s="16"/>
      <c r="C271" s="359"/>
      <c r="D271" s="250"/>
      <c r="E271" s="804"/>
      <c r="F271" s="804"/>
      <c r="G271" s="804"/>
      <c r="H271" s="804"/>
      <c r="I271" s="804"/>
      <c r="J271" s="804"/>
      <c r="K271" s="804"/>
      <c r="L271" s="804"/>
      <c r="M271" s="804"/>
      <c r="N271" s="804"/>
      <c r="O271" s="804"/>
      <c r="P271" s="804"/>
      <c r="Q271" s="804"/>
      <c r="R271" s="804"/>
      <c r="S271" s="804"/>
      <c r="T271" s="804"/>
      <c r="U271" s="253"/>
      <c r="V271" s="462"/>
      <c r="W271" s="16" t="s">
        <v>42</v>
      </c>
      <c r="Z271" s="33" t="s">
        <v>2</v>
      </c>
      <c r="AA271" s="33"/>
      <c r="AB271" s="33"/>
      <c r="AC271" s="33"/>
      <c r="AD271" s="33"/>
      <c r="AE271" s="33"/>
      <c r="AF271" s="33"/>
      <c r="AG271" s="33"/>
      <c r="AH271" s="33"/>
      <c r="AI271" s="33"/>
      <c r="AJ271" s="33"/>
      <c r="AK271" s="33"/>
      <c r="AL271" s="63" t="s">
        <v>1485</v>
      </c>
      <c r="AM271" s="462"/>
      <c r="AN271" s="359"/>
      <c r="AO271" s="250"/>
      <c r="AQ271" s="959">
        <v>7.2210000000000001</v>
      </c>
      <c r="AR271" s="960"/>
    </row>
    <row r="272" spans="1:44" ht="10.15" customHeight="1" x14ac:dyDescent="0.2">
      <c r="A272" s="250"/>
      <c r="B272" s="16"/>
      <c r="C272" s="359"/>
      <c r="D272" s="250"/>
      <c r="E272" s="804"/>
      <c r="F272" s="804"/>
      <c r="G272" s="804"/>
      <c r="H272" s="804"/>
      <c r="I272" s="804"/>
      <c r="J272" s="804"/>
      <c r="K272" s="804"/>
      <c r="L272" s="804"/>
      <c r="M272" s="804"/>
      <c r="N272" s="804"/>
      <c r="O272" s="804"/>
      <c r="P272" s="804"/>
      <c r="Q272" s="804"/>
      <c r="R272" s="804"/>
      <c r="S272" s="804"/>
      <c r="T272" s="804"/>
      <c r="U272" s="253"/>
      <c r="V272" s="462"/>
      <c r="W272" s="462"/>
      <c r="AD272" s="33"/>
      <c r="AE272" s="33"/>
      <c r="AF272" s="33"/>
      <c r="AH272" s="33"/>
      <c r="AI272" s="33"/>
      <c r="AJ272" s="79"/>
      <c r="AL272" s="79"/>
      <c r="AM272" s="462"/>
      <c r="AN272" s="359"/>
      <c r="AR272" s="359"/>
    </row>
    <row r="273" spans="1:44" ht="6" customHeight="1" x14ac:dyDescent="0.2">
      <c r="A273" s="251"/>
      <c r="B273" s="17"/>
      <c r="C273" s="360"/>
      <c r="D273" s="251"/>
      <c r="E273" s="17"/>
      <c r="F273" s="17"/>
      <c r="G273" s="17"/>
      <c r="H273" s="17"/>
      <c r="I273" s="17"/>
      <c r="J273" s="17"/>
      <c r="K273" s="17"/>
      <c r="L273" s="17"/>
      <c r="M273" s="17"/>
      <c r="N273" s="17"/>
      <c r="O273" s="17"/>
      <c r="P273" s="17"/>
      <c r="Q273" s="17"/>
      <c r="R273" s="17"/>
      <c r="S273" s="17"/>
      <c r="T273" s="17"/>
      <c r="U273" s="360"/>
      <c r="V273" s="251"/>
      <c r="W273" s="17"/>
      <c r="X273" s="17"/>
      <c r="Y273" s="17"/>
      <c r="Z273" s="17"/>
      <c r="AA273" s="17"/>
      <c r="AB273" s="17"/>
      <c r="AC273" s="17"/>
      <c r="AD273" s="17"/>
      <c r="AE273" s="17"/>
      <c r="AF273" s="17"/>
      <c r="AG273" s="17"/>
      <c r="AH273" s="17"/>
      <c r="AI273" s="17"/>
      <c r="AJ273" s="17"/>
      <c r="AK273" s="17"/>
      <c r="AL273" s="17"/>
      <c r="AM273" s="17"/>
      <c r="AN273" s="360"/>
      <c r="AO273" s="251"/>
      <c r="AP273" s="17"/>
      <c r="AQ273" s="17"/>
      <c r="AR273" s="360"/>
    </row>
    <row r="274" spans="1:44" ht="10.15" customHeight="1" x14ac:dyDescent="0.2">
      <c r="A274" s="165"/>
      <c r="B274" s="167"/>
      <c r="C274" s="166"/>
      <c r="D274" s="165"/>
      <c r="E274" s="167"/>
      <c r="F274" s="167"/>
      <c r="G274" s="167"/>
      <c r="H274" s="167"/>
      <c r="I274" s="167"/>
      <c r="J274" s="167"/>
      <c r="K274" s="167"/>
      <c r="L274" s="167"/>
      <c r="M274" s="167"/>
      <c r="N274" s="167"/>
      <c r="O274" s="167"/>
      <c r="P274" s="167"/>
      <c r="Q274" s="167"/>
      <c r="R274" s="167"/>
      <c r="S274" s="167"/>
      <c r="T274" s="167"/>
      <c r="U274" s="166"/>
      <c r="V274" s="165"/>
      <c r="W274" s="167"/>
      <c r="X274" s="167"/>
      <c r="Y274" s="167"/>
      <c r="Z274" s="167"/>
      <c r="AA274" s="167"/>
      <c r="AB274" s="167"/>
      <c r="AC274" s="167"/>
      <c r="AD274" s="167"/>
      <c r="AE274" s="167"/>
      <c r="AF274" s="167"/>
      <c r="AG274" s="167"/>
      <c r="AH274" s="167"/>
      <c r="AI274" s="167"/>
      <c r="AJ274" s="167"/>
      <c r="AK274" s="167"/>
      <c r="AL274" s="66"/>
      <c r="AM274" s="167"/>
      <c r="AN274" s="166"/>
      <c r="AO274" s="167"/>
      <c r="AP274" s="167"/>
      <c r="AQ274" s="167"/>
      <c r="AR274" s="166"/>
    </row>
    <row r="275" spans="1:44" ht="10.15" customHeight="1" x14ac:dyDescent="0.2">
      <c r="A275" s="250"/>
      <c r="B275" s="67" t="s">
        <v>1423</v>
      </c>
      <c r="C275" s="359"/>
      <c r="D275" s="250"/>
      <c r="E275" s="804" t="s">
        <v>2685</v>
      </c>
      <c r="F275" s="804"/>
      <c r="G275" s="804"/>
      <c r="H275" s="804"/>
      <c r="I275" s="804"/>
      <c r="J275" s="804"/>
      <c r="K275" s="804"/>
      <c r="L275" s="804"/>
      <c r="M275" s="804"/>
      <c r="N275" s="804"/>
      <c r="O275" s="804"/>
      <c r="P275" s="804"/>
      <c r="Q275" s="804"/>
      <c r="R275" s="804"/>
      <c r="S275" s="804"/>
      <c r="T275" s="804"/>
      <c r="U275" s="359"/>
      <c r="V275" s="250"/>
      <c r="W275" s="16" t="s">
        <v>1378</v>
      </c>
      <c r="Y275" s="33" t="s">
        <v>2</v>
      </c>
      <c r="Z275" s="33"/>
      <c r="AA275" s="33"/>
      <c r="AB275" s="33"/>
      <c r="AC275" s="33"/>
      <c r="AD275" s="33"/>
      <c r="AE275" s="33"/>
      <c r="AF275" s="33"/>
      <c r="AG275" s="33"/>
      <c r="AH275" s="33"/>
      <c r="AI275" s="33"/>
      <c r="AJ275" s="33"/>
      <c r="AK275" s="33"/>
      <c r="AL275" s="79" t="s">
        <v>47</v>
      </c>
      <c r="AM275" s="16"/>
      <c r="AN275" s="359"/>
      <c r="AR275" s="359"/>
    </row>
    <row r="276" spans="1:44" ht="10.15" customHeight="1" x14ac:dyDescent="0.2">
      <c r="A276" s="250"/>
      <c r="B276" s="67"/>
      <c r="C276" s="359"/>
      <c r="D276" s="250"/>
      <c r="E276" s="804"/>
      <c r="F276" s="804"/>
      <c r="G276" s="804"/>
      <c r="H276" s="804"/>
      <c r="I276" s="804"/>
      <c r="J276" s="804"/>
      <c r="K276" s="804"/>
      <c r="L276" s="804"/>
      <c r="M276" s="804"/>
      <c r="N276" s="804"/>
      <c r="O276" s="804"/>
      <c r="P276" s="804"/>
      <c r="Q276" s="804"/>
      <c r="R276" s="804"/>
      <c r="S276" s="804"/>
      <c r="T276" s="804"/>
      <c r="U276" s="359"/>
      <c r="V276" s="250"/>
      <c r="W276" s="16" t="s">
        <v>1379</v>
      </c>
      <c r="Z276" s="33"/>
      <c r="AA276" s="33" t="s">
        <v>2</v>
      </c>
      <c r="AB276" s="33"/>
      <c r="AC276" s="33"/>
      <c r="AD276" s="33"/>
      <c r="AE276" s="33"/>
      <c r="AF276" s="33"/>
      <c r="AG276" s="33"/>
      <c r="AH276" s="33"/>
      <c r="AI276" s="33"/>
      <c r="AJ276" s="33"/>
      <c r="AK276" s="33"/>
      <c r="AL276" s="79" t="s">
        <v>48</v>
      </c>
      <c r="AM276" s="16"/>
      <c r="AN276" s="359"/>
      <c r="AR276" s="359"/>
    </row>
    <row r="277" spans="1:44" ht="10.15" customHeight="1" x14ac:dyDescent="0.2">
      <c r="A277" s="250"/>
      <c r="B277" s="67"/>
      <c r="C277" s="359"/>
      <c r="D277" s="250"/>
      <c r="E277" s="804"/>
      <c r="F277" s="804"/>
      <c r="G277" s="804"/>
      <c r="H277" s="804"/>
      <c r="I277" s="804"/>
      <c r="J277" s="804"/>
      <c r="K277" s="804"/>
      <c r="L277" s="804"/>
      <c r="M277" s="804"/>
      <c r="N277" s="804"/>
      <c r="O277" s="804"/>
      <c r="P277" s="804"/>
      <c r="Q277" s="804"/>
      <c r="R277" s="804"/>
      <c r="S277" s="804"/>
      <c r="T277" s="804"/>
      <c r="U277" s="359"/>
      <c r="V277" s="250"/>
      <c r="W277" s="16" t="s">
        <v>1380</v>
      </c>
      <c r="Y277" s="33"/>
      <c r="Z277" s="33"/>
      <c r="AA277" s="33" t="s">
        <v>2</v>
      </c>
      <c r="AB277" s="33"/>
      <c r="AC277" s="33"/>
      <c r="AD277" s="33"/>
      <c r="AE277" s="33"/>
      <c r="AF277" s="33"/>
      <c r="AG277" s="33"/>
      <c r="AH277" s="33"/>
      <c r="AI277" s="33"/>
      <c r="AJ277" s="33"/>
      <c r="AK277" s="33"/>
      <c r="AL277" s="79" t="s">
        <v>49</v>
      </c>
      <c r="AM277" s="16"/>
      <c r="AN277" s="359"/>
      <c r="AR277" s="359"/>
    </row>
    <row r="278" spans="1:44" ht="10.15" customHeight="1" x14ac:dyDescent="0.2">
      <c r="A278" s="250"/>
      <c r="B278" s="67"/>
      <c r="C278" s="359"/>
      <c r="D278" s="250"/>
      <c r="E278" s="804"/>
      <c r="F278" s="804"/>
      <c r="G278" s="804"/>
      <c r="H278" s="804"/>
      <c r="I278" s="804"/>
      <c r="J278" s="804"/>
      <c r="K278" s="804"/>
      <c r="L278" s="804"/>
      <c r="M278" s="804"/>
      <c r="N278" s="804"/>
      <c r="O278" s="804"/>
      <c r="P278" s="804"/>
      <c r="Q278" s="804"/>
      <c r="R278" s="804"/>
      <c r="S278" s="804"/>
      <c r="T278" s="804"/>
      <c r="U278" s="359"/>
      <c r="V278" s="250"/>
      <c r="W278" s="16" t="s">
        <v>1381</v>
      </c>
      <c r="Y278" s="33"/>
      <c r="Z278" s="33"/>
      <c r="AA278" s="33"/>
      <c r="AB278" s="33"/>
      <c r="AC278" s="33" t="s">
        <v>2</v>
      </c>
      <c r="AD278" s="33"/>
      <c r="AE278" s="33"/>
      <c r="AF278" s="33"/>
      <c r="AG278" s="33"/>
      <c r="AH278" s="33"/>
      <c r="AI278" s="33"/>
      <c r="AJ278" s="33"/>
      <c r="AK278" s="33"/>
      <c r="AL278" s="79" t="s">
        <v>50</v>
      </c>
      <c r="AM278" s="16"/>
      <c r="AN278" s="359"/>
      <c r="AR278" s="359"/>
    </row>
    <row r="279" spans="1:44" ht="10.15" customHeight="1" x14ac:dyDescent="0.2">
      <c r="A279" s="250"/>
      <c r="B279" s="16"/>
      <c r="C279" s="359"/>
      <c r="D279" s="250"/>
      <c r="E279" s="804"/>
      <c r="F279" s="804"/>
      <c r="G279" s="804"/>
      <c r="H279" s="804"/>
      <c r="I279" s="804"/>
      <c r="J279" s="804"/>
      <c r="K279" s="804"/>
      <c r="L279" s="804"/>
      <c r="M279" s="804"/>
      <c r="N279" s="804"/>
      <c r="O279" s="804"/>
      <c r="P279" s="804"/>
      <c r="Q279" s="804"/>
      <c r="R279" s="804"/>
      <c r="S279" s="804"/>
      <c r="T279" s="804"/>
      <c r="U279" s="359"/>
      <c r="V279" s="250"/>
      <c r="W279" s="16" t="s">
        <v>1382</v>
      </c>
      <c r="Y279" s="33"/>
      <c r="Z279" s="33"/>
      <c r="AA279" s="33" t="s">
        <v>2</v>
      </c>
      <c r="AB279" s="33"/>
      <c r="AC279" s="33"/>
      <c r="AD279" s="33"/>
      <c r="AE279" s="33"/>
      <c r="AF279" s="33"/>
      <c r="AG279" s="33"/>
      <c r="AH279" s="33"/>
      <c r="AI279" s="33"/>
      <c r="AJ279" s="33"/>
      <c r="AK279" s="33"/>
      <c r="AL279" s="79" t="s">
        <v>51</v>
      </c>
      <c r="AM279" s="16"/>
      <c r="AN279" s="359"/>
      <c r="AR279" s="359"/>
    </row>
    <row r="280" spans="1:44" ht="10.15" customHeight="1" x14ac:dyDescent="0.2">
      <c r="A280" s="250"/>
      <c r="B280" s="16"/>
      <c r="C280" s="359"/>
      <c r="D280" s="250"/>
      <c r="E280" s="804"/>
      <c r="F280" s="804"/>
      <c r="G280" s="804"/>
      <c r="H280" s="804"/>
      <c r="I280" s="804"/>
      <c r="J280" s="804"/>
      <c r="K280" s="804"/>
      <c r="L280" s="804"/>
      <c r="M280" s="804"/>
      <c r="N280" s="804"/>
      <c r="O280" s="804"/>
      <c r="P280" s="804"/>
      <c r="Q280" s="804"/>
      <c r="R280" s="804"/>
      <c r="S280" s="804"/>
      <c r="T280" s="804"/>
      <c r="U280" s="359"/>
      <c r="V280" s="250"/>
      <c r="W280" s="16" t="s">
        <v>1383</v>
      </c>
      <c r="Y280" s="33"/>
      <c r="Z280" s="33"/>
      <c r="AA280" s="33"/>
      <c r="AB280" s="33"/>
      <c r="AC280" s="33" t="s">
        <v>2</v>
      </c>
      <c r="AD280" s="33"/>
      <c r="AE280" s="33"/>
      <c r="AF280" s="33"/>
      <c r="AG280" s="33"/>
      <c r="AH280" s="33"/>
      <c r="AI280" s="33"/>
      <c r="AJ280" s="33"/>
      <c r="AK280" s="33"/>
      <c r="AL280" s="79" t="s">
        <v>54</v>
      </c>
      <c r="AM280" s="16"/>
      <c r="AN280" s="359"/>
      <c r="AR280" s="359"/>
    </row>
    <row r="281" spans="1:44" ht="10.15" customHeight="1" x14ac:dyDescent="0.2">
      <c r="A281" s="251"/>
      <c r="B281" s="17"/>
      <c r="C281" s="360"/>
      <c r="D281" s="251"/>
      <c r="E281" s="17"/>
      <c r="F281" s="17"/>
      <c r="G281" s="17"/>
      <c r="H281" s="17"/>
      <c r="I281" s="17"/>
      <c r="J281" s="17"/>
      <c r="K281" s="17"/>
      <c r="L281" s="17"/>
      <c r="M281" s="17"/>
      <c r="N281" s="17"/>
      <c r="O281" s="17"/>
      <c r="P281" s="17"/>
      <c r="Q281" s="17"/>
      <c r="R281" s="17"/>
      <c r="S281" s="17"/>
      <c r="T281" s="17"/>
      <c r="U281" s="360"/>
      <c r="V281" s="251"/>
      <c r="W281" s="17"/>
      <c r="X281" s="17"/>
      <c r="Y281" s="17"/>
      <c r="Z281" s="17"/>
      <c r="AA281" s="17"/>
      <c r="AB281" s="17"/>
      <c r="AC281" s="17"/>
      <c r="AD281" s="17"/>
      <c r="AE281" s="17"/>
      <c r="AF281" s="17"/>
      <c r="AG281" s="17"/>
      <c r="AH281" s="17"/>
      <c r="AI281" s="17"/>
      <c r="AJ281" s="17"/>
      <c r="AK281" s="17"/>
      <c r="AL281" s="65"/>
      <c r="AM281" s="17"/>
      <c r="AN281" s="360"/>
      <c r="AO281" s="17"/>
      <c r="AP281" s="17"/>
      <c r="AQ281" s="17"/>
      <c r="AR281" s="360"/>
    </row>
    <row r="282" spans="1:44" ht="10.15" customHeight="1" x14ac:dyDescent="0.2">
      <c r="A282" s="165"/>
      <c r="B282" s="167"/>
      <c r="C282" s="166"/>
      <c r="D282" s="165"/>
      <c r="E282" s="167"/>
      <c r="F282" s="167"/>
      <c r="G282" s="167"/>
      <c r="H282" s="167"/>
      <c r="I282" s="167"/>
      <c r="J282" s="167"/>
      <c r="K282" s="167"/>
      <c r="L282" s="167"/>
      <c r="M282" s="167"/>
      <c r="N282" s="167"/>
      <c r="O282" s="167"/>
      <c r="P282" s="167"/>
      <c r="Q282" s="167"/>
      <c r="R282" s="167"/>
      <c r="S282" s="167"/>
      <c r="T282" s="167"/>
      <c r="U282" s="166"/>
      <c r="V282" s="165"/>
      <c r="W282" s="167"/>
      <c r="X282" s="167"/>
      <c r="Y282" s="167"/>
      <c r="Z282" s="167"/>
      <c r="AA282" s="167"/>
      <c r="AB282" s="167"/>
      <c r="AC282" s="167"/>
      <c r="AD282" s="167"/>
      <c r="AE282" s="167"/>
      <c r="AF282" s="167"/>
      <c r="AG282" s="167"/>
      <c r="AH282" s="167"/>
      <c r="AI282" s="167"/>
      <c r="AJ282" s="167"/>
      <c r="AK282" s="167"/>
      <c r="AL282" s="66"/>
      <c r="AM282" s="167"/>
      <c r="AN282" s="166"/>
      <c r="AO282" s="167"/>
      <c r="AP282" s="167"/>
      <c r="AQ282" s="167"/>
      <c r="AR282" s="166"/>
    </row>
    <row r="283" spans="1:44" ht="10.15" customHeight="1" x14ac:dyDescent="0.2">
      <c r="A283" s="250"/>
      <c r="B283" s="67" t="s">
        <v>1424</v>
      </c>
      <c r="C283" s="359"/>
      <c r="D283" s="250"/>
      <c r="E283" s="804" t="s">
        <v>2670</v>
      </c>
      <c r="F283" s="804"/>
      <c r="G283" s="804"/>
      <c r="H283" s="804"/>
      <c r="I283" s="804"/>
      <c r="J283" s="804"/>
      <c r="K283" s="804"/>
      <c r="L283" s="804"/>
      <c r="M283" s="804"/>
      <c r="N283" s="804"/>
      <c r="O283" s="804"/>
      <c r="P283" s="804"/>
      <c r="Q283" s="804"/>
      <c r="R283" s="804"/>
      <c r="S283" s="804"/>
      <c r="T283" s="804"/>
      <c r="U283" s="359"/>
      <c r="V283" s="250"/>
      <c r="W283" s="16" t="s">
        <v>35</v>
      </c>
      <c r="Y283" s="33" t="s">
        <v>2</v>
      </c>
      <c r="Z283" s="33"/>
      <c r="AA283" s="33"/>
      <c r="AB283" s="33"/>
      <c r="AC283" s="33"/>
      <c r="AD283" s="33"/>
      <c r="AE283" s="33"/>
      <c r="AF283" s="33"/>
      <c r="AG283" s="33"/>
      <c r="AH283" s="33"/>
      <c r="AI283" s="33"/>
      <c r="AJ283" s="33"/>
      <c r="AK283" s="33"/>
      <c r="AL283" s="79" t="s">
        <v>36</v>
      </c>
      <c r="AM283" s="16"/>
      <c r="AN283" s="359"/>
      <c r="AR283" s="359"/>
    </row>
    <row r="284" spans="1:44" ht="10.15" customHeight="1" x14ac:dyDescent="0.2">
      <c r="A284" s="250"/>
      <c r="B284" s="16"/>
      <c r="C284" s="359"/>
      <c r="D284" s="250"/>
      <c r="E284" s="804"/>
      <c r="F284" s="804"/>
      <c r="G284" s="804"/>
      <c r="H284" s="804"/>
      <c r="I284" s="804"/>
      <c r="J284" s="804"/>
      <c r="K284" s="804"/>
      <c r="L284" s="804"/>
      <c r="M284" s="804"/>
      <c r="N284" s="804"/>
      <c r="O284" s="804"/>
      <c r="P284" s="804"/>
      <c r="Q284" s="804"/>
      <c r="R284" s="804"/>
      <c r="S284" s="804"/>
      <c r="T284" s="804"/>
      <c r="U284" s="359"/>
      <c r="V284" s="250"/>
      <c r="W284" s="16" t="s">
        <v>37</v>
      </c>
      <c r="Y284" s="33" t="s">
        <v>2</v>
      </c>
      <c r="Z284" s="33"/>
      <c r="AA284" s="33"/>
      <c r="AB284" s="33"/>
      <c r="AC284" s="33"/>
      <c r="AD284" s="33"/>
      <c r="AE284" s="33"/>
      <c r="AF284" s="33"/>
      <c r="AG284" s="33"/>
      <c r="AH284" s="33"/>
      <c r="AI284" s="33"/>
      <c r="AJ284" s="33"/>
      <c r="AK284" s="33"/>
      <c r="AL284" s="79" t="s">
        <v>38</v>
      </c>
      <c r="AM284" s="16"/>
      <c r="AN284" s="359"/>
      <c r="AR284" s="359"/>
    </row>
    <row r="285" spans="1:44" ht="10.15" customHeight="1" x14ac:dyDescent="0.2">
      <c r="A285" s="250"/>
      <c r="B285" s="16"/>
      <c r="C285" s="359"/>
      <c r="D285" s="250"/>
      <c r="E285" s="804"/>
      <c r="F285" s="804"/>
      <c r="G285" s="804"/>
      <c r="H285" s="804"/>
      <c r="I285" s="804"/>
      <c r="J285" s="804"/>
      <c r="K285" s="804"/>
      <c r="L285" s="804"/>
      <c r="M285" s="804"/>
      <c r="N285" s="804"/>
      <c r="O285" s="804"/>
      <c r="P285" s="804"/>
      <c r="Q285" s="804"/>
      <c r="R285" s="804"/>
      <c r="S285" s="804"/>
      <c r="T285" s="804"/>
      <c r="U285" s="359"/>
      <c r="V285" s="250"/>
      <c r="Y285" s="33"/>
      <c r="Z285" s="33"/>
      <c r="AA285" s="33"/>
      <c r="AB285" s="33"/>
      <c r="AC285" s="33"/>
      <c r="AD285" s="33"/>
      <c r="AE285" s="33"/>
      <c r="AF285" s="33"/>
      <c r="AG285" s="33"/>
      <c r="AH285" s="33"/>
      <c r="AI285" s="33"/>
      <c r="AJ285" s="33"/>
      <c r="AK285" s="33"/>
      <c r="AL285" s="79"/>
      <c r="AM285" s="16"/>
      <c r="AN285" s="359"/>
      <c r="AR285" s="359"/>
    </row>
    <row r="286" spans="1:44" ht="10.15" customHeight="1" x14ac:dyDescent="0.2">
      <c r="A286" s="251"/>
      <c r="B286" s="17"/>
      <c r="C286" s="360"/>
      <c r="D286" s="251"/>
      <c r="E286" s="17"/>
      <c r="F286" s="17"/>
      <c r="G286" s="17"/>
      <c r="H286" s="17"/>
      <c r="I286" s="17"/>
      <c r="J286" s="17"/>
      <c r="K286" s="17"/>
      <c r="L286" s="17"/>
      <c r="M286" s="17"/>
      <c r="N286" s="17"/>
      <c r="O286" s="17"/>
      <c r="P286" s="17"/>
      <c r="Q286" s="17"/>
      <c r="R286" s="17"/>
      <c r="S286" s="17"/>
      <c r="T286" s="17"/>
      <c r="U286" s="360"/>
      <c r="V286" s="251"/>
      <c r="W286" s="17"/>
      <c r="X286" s="17"/>
      <c r="Y286" s="17"/>
      <c r="Z286" s="17"/>
      <c r="AA286" s="17"/>
      <c r="AB286" s="17"/>
      <c r="AC286" s="17"/>
      <c r="AD286" s="17"/>
      <c r="AE286" s="17"/>
      <c r="AF286" s="17"/>
      <c r="AG286" s="17"/>
      <c r="AH286" s="17"/>
      <c r="AI286" s="17"/>
      <c r="AJ286" s="17"/>
      <c r="AK286" s="17"/>
      <c r="AL286" s="65"/>
      <c r="AM286" s="17"/>
      <c r="AN286" s="360"/>
      <c r="AO286" s="17"/>
      <c r="AP286" s="17"/>
      <c r="AQ286" s="17"/>
      <c r="AR286" s="360"/>
    </row>
    <row r="287" spans="1:44" ht="4.9000000000000004" customHeight="1" x14ac:dyDescent="0.2">
      <c r="A287" s="250"/>
      <c r="B287" s="288"/>
      <c r="C287" s="359"/>
      <c r="D287" s="250"/>
      <c r="U287" s="166"/>
      <c r="AM287" s="16"/>
      <c r="AN287" s="359"/>
      <c r="AR287" s="359"/>
    </row>
    <row r="288" spans="1:44" ht="10.15" customHeight="1" x14ac:dyDescent="0.2">
      <c r="A288" s="250"/>
      <c r="B288" s="67" t="s">
        <v>1425</v>
      </c>
      <c r="C288" s="359"/>
      <c r="D288" s="250"/>
      <c r="E288" s="804" t="s">
        <v>2686</v>
      </c>
      <c r="F288" s="804"/>
      <c r="G288" s="804"/>
      <c r="H288" s="804"/>
      <c r="I288" s="804"/>
      <c r="J288" s="804"/>
      <c r="K288" s="804"/>
      <c r="L288" s="804"/>
      <c r="M288" s="804"/>
      <c r="N288" s="804"/>
      <c r="O288" s="804"/>
      <c r="P288" s="804"/>
      <c r="Q288" s="804"/>
      <c r="R288" s="804"/>
      <c r="S288" s="804"/>
      <c r="T288" s="804"/>
      <c r="U288" s="253"/>
      <c r="V288" s="462"/>
      <c r="W288" s="462"/>
      <c r="X288" s="462"/>
      <c r="Y288" s="462"/>
      <c r="Z288" s="462"/>
      <c r="AA288" s="462"/>
      <c r="AB288" s="462"/>
      <c r="AC288" s="462"/>
      <c r="AD288" s="462"/>
      <c r="AE288" s="462"/>
      <c r="AF288" s="462"/>
      <c r="AG288" s="462"/>
      <c r="AH288" s="462"/>
      <c r="AI288" s="462"/>
      <c r="AJ288" s="462"/>
      <c r="AK288" s="462"/>
      <c r="AL288" s="462"/>
      <c r="AM288" s="462"/>
      <c r="AN288" s="359"/>
      <c r="AR288" s="359"/>
    </row>
    <row r="289" spans="1:44" ht="10.15" customHeight="1" x14ac:dyDescent="0.2">
      <c r="A289" s="250"/>
      <c r="B289" s="16"/>
      <c r="C289" s="359"/>
      <c r="D289" s="250"/>
      <c r="E289" s="804"/>
      <c r="F289" s="804"/>
      <c r="G289" s="804"/>
      <c r="H289" s="804"/>
      <c r="I289" s="804"/>
      <c r="J289" s="804"/>
      <c r="K289" s="804"/>
      <c r="L289" s="804"/>
      <c r="M289" s="804"/>
      <c r="N289" s="804"/>
      <c r="O289" s="804"/>
      <c r="P289" s="804"/>
      <c r="Q289" s="804"/>
      <c r="R289" s="804"/>
      <c r="S289" s="804"/>
      <c r="T289" s="804"/>
      <c r="U289" s="253"/>
      <c r="V289" s="462"/>
      <c r="W289" s="462"/>
      <c r="X289" s="462"/>
      <c r="Y289" s="462"/>
      <c r="Z289" s="462"/>
      <c r="AA289" s="462"/>
      <c r="AB289" s="462"/>
      <c r="AC289" s="462"/>
      <c r="AD289" s="462"/>
      <c r="AE289" s="462"/>
      <c r="AF289" s="462"/>
      <c r="AG289" s="462"/>
      <c r="AH289" s="462"/>
      <c r="AI289" s="462"/>
      <c r="AJ289" s="462"/>
      <c r="AK289" s="462"/>
      <c r="AL289" s="462"/>
      <c r="AM289" s="462"/>
      <c r="AN289" s="359"/>
      <c r="AR289" s="359"/>
    </row>
    <row r="290" spans="1:44" ht="10.15" customHeight="1" x14ac:dyDescent="0.2">
      <c r="A290" s="250"/>
      <c r="B290" s="16"/>
      <c r="C290" s="359"/>
      <c r="D290" s="250"/>
      <c r="E290" s="804"/>
      <c r="F290" s="804"/>
      <c r="G290" s="804"/>
      <c r="H290" s="804"/>
      <c r="I290" s="804"/>
      <c r="J290" s="804"/>
      <c r="K290" s="804"/>
      <c r="L290" s="804"/>
      <c r="M290" s="804"/>
      <c r="N290" s="804"/>
      <c r="O290" s="804"/>
      <c r="P290" s="804"/>
      <c r="Q290" s="804"/>
      <c r="R290" s="804"/>
      <c r="S290" s="804"/>
      <c r="T290" s="804"/>
      <c r="U290" s="253"/>
      <c r="V290" s="462"/>
      <c r="W290" s="640"/>
      <c r="X290"/>
      <c r="Y290"/>
      <c r="Z290"/>
      <c r="AA290"/>
      <c r="AB290"/>
      <c r="AC290"/>
      <c r="AD290" s="233"/>
      <c r="AE290" s="233"/>
      <c r="AF290" s="233"/>
      <c r="AG290" s="233"/>
      <c r="AH290" s="233"/>
      <c r="AI290" t="s">
        <v>35</v>
      </c>
      <c r="AJ290" s="233"/>
      <c r="AK290" s="233"/>
      <c r="AL290" s="78" t="s">
        <v>37</v>
      </c>
      <c r="AM290" s="462"/>
      <c r="AN290" s="359"/>
      <c r="AR290" s="359"/>
    </row>
    <row r="291" spans="1:44" ht="10.15" customHeight="1" x14ac:dyDescent="0.2">
      <c r="A291" s="250"/>
      <c r="B291" s="16"/>
      <c r="C291" s="359"/>
      <c r="D291" s="250"/>
      <c r="E291" s="804"/>
      <c r="F291" s="804"/>
      <c r="G291" s="804"/>
      <c r="H291" s="804"/>
      <c r="I291" s="804"/>
      <c r="J291" s="804"/>
      <c r="K291" s="804"/>
      <c r="L291" s="804"/>
      <c r="M291" s="804"/>
      <c r="N291" s="804"/>
      <c r="O291" s="804"/>
      <c r="P291" s="804"/>
      <c r="Q291" s="804"/>
      <c r="R291" s="804"/>
      <c r="S291" s="804"/>
      <c r="T291" s="804"/>
      <c r="U291" s="253"/>
      <c r="V291" s="462"/>
      <c r="W291" s="640"/>
      <c r="X291"/>
      <c r="Y291"/>
      <c r="Z291"/>
      <c r="AA291"/>
      <c r="AB291"/>
      <c r="AC291"/>
      <c r="AD291" s="233"/>
      <c r="AE291" s="233"/>
      <c r="AF291" s="233"/>
      <c r="AG291"/>
      <c r="AH291" s="233"/>
      <c r="AI291"/>
      <c r="AJ291" s="233"/>
      <c r="AK291" s="233"/>
      <c r="AL291" s="78"/>
      <c r="AM291" s="462"/>
      <c r="AN291" s="359"/>
      <c r="AR291" s="359"/>
    </row>
    <row r="292" spans="1:44" ht="10.15" customHeight="1" x14ac:dyDescent="0.2">
      <c r="A292" s="250"/>
      <c r="B292" s="16"/>
      <c r="C292" s="359"/>
      <c r="D292" s="250"/>
      <c r="E292" s="804"/>
      <c r="F292" s="804"/>
      <c r="G292" s="804"/>
      <c r="H292" s="804"/>
      <c r="I292" s="804"/>
      <c r="J292" s="804"/>
      <c r="K292" s="804"/>
      <c r="L292" s="804"/>
      <c r="M292" s="804"/>
      <c r="N292" s="804"/>
      <c r="O292" s="804"/>
      <c r="P292" s="804"/>
      <c r="Q292" s="804"/>
      <c r="R292" s="804"/>
      <c r="S292" s="804"/>
      <c r="T292" s="804"/>
      <c r="U292" s="253"/>
      <c r="V292" s="462"/>
      <c r="W292" t="s">
        <v>1492</v>
      </c>
      <c r="X292"/>
      <c r="Y292"/>
      <c r="Z292" s="233"/>
      <c r="AA292" s="233"/>
      <c r="AB292" s="233" t="s">
        <v>2</v>
      </c>
      <c r="AC292" s="233"/>
      <c r="AD292" s="233"/>
      <c r="AE292" s="233"/>
      <c r="AF292" s="233"/>
      <c r="AG292" s="233"/>
      <c r="AH292" s="233"/>
      <c r="AI292" s="59" t="s">
        <v>36</v>
      </c>
      <c r="AJ292" s="233"/>
      <c r="AK292" s="233"/>
      <c r="AL292" s="59">
        <v>2</v>
      </c>
      <c r="AM292" s="462"/>
      <c r="AN292" s="359"/>
      <c r="AR292" s="359"/>
    </row>
    <row r="293" spans="1:44" ht="10.15" customHeight="1" x14ac:dyDescent="0.2">
      <c r="A293" s="250"/>
      <c r="B293" s="629"/>
      <c r="C293" s="359"/>
      <c r="D293" s="250"/>
      <c r="E293" s="804"/>
      <c r="F293" s="804"/>
      <c r="G293" s="804"/>
      <c r="H293" s="804"/>
      <c r="I293" s="804"/>
      <c r="J293" s="804"/>
      <c r="K293" s="804"/>
      <c r="L293" s="804"/>
      <c r="M293" s="804"/>
      <c r="N293" s="804"/>
      <c r="O293" s="804"/>
      <c r="P293" s="804"/>
      <c r="Q293" s="804"/>
      <c r="R293" s="804"/>
      <c r="S293" s="804"/>
      <c r="T293" s="804"/>
      <c r="U293" s="253"/>
      <c r="V293" s="462"/>
      <c r="W293" t="s">
        <v>1493</v>
      </c>
      <c r="X293"/>
      <c r="Y293"/>
      <c r="Z293" s="233"/>
      <c r="AA293"/>
      <c r="AB293" s="233" t="s">
        <v>2</v>
      </c>
      <c r="AC293" s="233"/>
      <c r="AD293" s="233"/>
      <c r="AE293" s="233"/>
      <c r="AF293" s="233"/>
      <c r="AG293" s="233"/>
      <c r="AH293" s="233"/>
      <c r="AI293" s="59" t="s">
        <v>36</v>
      </c>
      <c r="AJ293" s="233"/>
      <c r="AK293" s="233"/>
      <c r="AL293" s="59">
        <v>2</v>
      </c>
      <c r="AM293" s="462"/>
      <c r="AN293" s="359"/>
      <c r="AR293" s="359"/>
    </row>
    <row r="294" spans="1:44" ht="10.15" customHeight="1" x14ac:dyDescent="0.2">
      <c r="A294" s="250"/>
      <c r="B294" s="629"/>
      <c r="C294" s="359"/>
      <c r="D294" s="250"/>
      <c r="E294" s="804"/>
      <c r="F294" s="804"/>
      <c r="G294" s="804"/>
      <c r="H294" s="804"/>
      <c r="I294" s="804"/>
      <c r="J294" s="804"/>
      <c r="K294" s="804"/>
      <c r="L294" s="804"/>
      <c r="M294" s="804"/>
      <c r="N294" s="804"/>
      <c r="O294" s="804"/>
      <c r="P294" s="804"/>
      <c r="Q294" s="804"/>
      <c r="R294" s="804"/>
      <c r="S294" s="804"/>
      <c r="T294" s="804"/>
      <c r="U294" s="253"/>
      <c r="V294" s="462"/>
      <c r="W294" t="s">
        <v>1494</v>
      </c>
      <c r="X294"/>
      <c r="Y294" s="233"/>
      <c r="Z294" s="233"/>
      <c r="AA294"/>
      <c r="AB294" s="233"/>
      <c r="AC294" s="233"/>
      <c r="AD294" s="233"/>
      <c r="AE294"/>
      <c r="AF294" s="233" t="s">
        <v>2</v>
      </c>
      <c r="AG294" s="233"/>
      <c r="AH294" s="233"/>
      <c r="AI294" s="59" t="s">
        <v>36</v>
      </c>
      <c r="AJ294"/>
      <c r="AK294"/>
      <c r="AL294" s="59">
        <v>2</v>
      </c>
      <c r="AM294" s="462"/>
      <c r="AN294" s="359"/>
      <c r="AR294" s="359"/>
    </row>
    <row r="295" spans="1:44" ht="10.15" customHeight="1" x14ac:dyDescent="0.2">
      <c r="A295" s="250"/>
      <c r="B295" s="629"/>
      <c r="C295" s="359"/>
      <c r="D295" s="250"/>
      <c r="E295" s="804"/>
      <c r="F295" s="804"/>
      <c r="G295" s="804"/>
      <c r="H295" s="804"/>
      <c r="I295" s="804"/>
      <c r="J295" s="804"/>
      <c r="K295" s="804"/>
      <c r="L295" s="804"/>
      <c r="M295" s="804"/>
      <c r="N295" s="804"/>
      <c r="O295" s="804"/>
      <c r="P295" s="804"/>
      <c r="Q295" s="804"/>
      <c r="R295" s="804"/>
      <c r="S295" s="804"/>
      <c r="T295" s="804"/>
      <c r="U295" s="253"/>
      <c r="V295" s="462"/>
      <c r="W295" t="s">
        <v>2638</v>
      </c>
      <c r="X295"/>
      <c r="Y295"/>
      <c r="Z295"/>
      <c r="AA295"/>
      <c r="AB295"/>
      <c r="AC295"/>
      <c r="AD295"/>
      <c r="AE295"/>
      <c r="AF295" s="233" t="s">
        <v>2</v>
      </c>
      <c r="AG295" s="233"/>
      <c r="AH295" s="233"/>
      <c r="AI295" s="59" t="s">
        <v>36</v>
      </c>
      <c r="AJ295"/>
      <c r="AK295"/>
      <c r="AL295" s="59">
        <v>2</v>
      </c>
      <c r="AM295" s="462"/>
      <c r="AN295" s="359"/>
      <c r="AR295" s="359"/>
    </row>
    <row r="296" spans="1:44" ht="10.15" customHeight="1" x14ac:dyDescent="0.2">
      <c r="A296" s="250"/>
      <c r="B296" s="629"/>
      <c r="C296" s="359"/>
      <c r="D296" s="250"/>
      <c r="E296" s="804"/>
      <c r="F296" s="804"/>
      <c r="G296" s="804"/>
      <c r="H296" s="804"/>
      <c r="I296" s="804"/>
      <c r="J296" s="804"/>
      <c r="K296" s="804"/>
      <c r="L296" s="804"/>
      <c r="M296" s="804"/>
      <c r="N296" s="804"/>
      <c r="O296" s="804"/>
      <c r="P296" s="804"/>
      <c r="Q296" s="804"/>
      <c r="R296" s="804"/>
      <c r="S296" s="804"/>
      <c r="T296" s="804"/>
      <c r="U296" s="253"/>
      <c r="V296" s="462"/>
      <c r="W296"/>
      <c r="X296"/>
      <c r="Y296"/>
      <c r="Z296"/>
      <c r="AA296"/>
      <c r="AB296"/>
      <c r="AC296"/>
      <c r="AD296"/>
      <c r="AE296"/>
      <c r="AF296"/>
      <c r="AG296"/>
      <c r="AH296"/>
      <c r="AI296"/>
      <c r="AJ296"/>
      <c r="AK296"/>
      <c r="AL296"/>
      <c r="AM296" s="462"/>
      <c r="AN296" s="359"/>
      <c r="AR296" s="359"/>
    </row>
    <row r="297" spans="1:44" ht="10.15" customHeight="1" x14ac:dyDescent="0.2">
      <c r="A297" s="250"/>
      <c r="B297" s="16"/>
      <c r="C297" s="359"/>
      <c r="D297" s="250"/>
      <c r="E297" s="804"/>
      <c r="F297" s="804"/>
      <c r="G297" s="804"/>
      <c r="H297" s="804"/>
      <c r="I297" s="804"/>
      <c r="J297" s="804"/>
      <c r="K297" s="804"/>
      <c r="L297" s="804"/>
      <c r="M297" s="804"/>
      <c r="N297" s="804"/>
      <c r="O297" s="804"/>
      <c r="P297" s="804"/>
      <c r="Q297" s="804"/>
      <c r="R297" s="804"/>
      <c r="S297" s="804"/>
      <c r="T297" s="804"/>
      <c r="U297" s="359"/>
      <c r="V297" s="250"/>
      <c r="W297" t="s">
        <v>1828</v>
      </c>
      <c r="X297"/>
      <c r="Y297" s="233"/>
      <c r="Z297" s="233"/>
      <c r="AA297" s="233"/>
      <c r="AB297" s="233"/>
      <c r="AC297" s="233"/>
      <c r="AD297" s="644"/>
      <c r="AE297" s="644"/>
      <c r="AF297" s="644"/>
      <c r="AG297" s="644"/>
      <c r="AH297" s="644"/>
      <c r="AI297" s="59" t="s">
        <v>36</v>
      </c>
      <c r="AJ297"/>
      <c r="AK297"/>
      <c r="AL297" s="59">
        <v>2</v>
      </c>
      <c r="AM297" s="16"/>
      <c r="AN297" s="359"/>
      <c r="AO297" s="250"/>
      <c r="AR297" s="359"/>
    </row>
    <row r="298" spans="1:44" ht="10.15" customHeight="1" x14ac:dyDescent="0.2">
      <c r="A298" s="250"/>
      <c r="B298" s="67"/>
      <c r="C298" s="359"/>
      <c r="D298" s="250"/>
      <c r="E298" s="804"/>
      <c r="F298" s="804"/>
      <c r="G298" s="804"/>
      <c r="H298" s="804"/>
      <c r="I298" s="804"/>
      <c r="J298" s="804"/>
      <c r="K298" s="804"/>
      <c r="L298" s="804"/>
      <c r="M298" s="804"/>
      <c r="N298" s="804"/>
      <c r="O298" s="804"/>
      <c r="P298" s="804"/>
      <c r="Q298" s="804"/>
      <c r="R298" s="804"/>
      <c r="S298" s="804"/>
      <c r="T298" s="804"/>
      <c r="U298" s="359"/>
      <c r="V298" s="250"/>
      <c r="AL298" s="16"/>
      <c r="AM298" s="16"/>
      <c r="AN298" s="359"/>
      <c r="AO298" s="250"/>
      <c r="AR298" s="359"/>
    </row>
    <row r="299" spans="1:44" ht="10.15" customHeight="1" x14ac:dyDescent="0.2">
      <c r="A299" s="250"/>
      <c r="B299" s="16"/>
      <c r="C299" s="359"/>
      <c r="D299" s="250"/>
      <c r="E299" s="804"/>
      <c r="F299" s="804"/>
      <c r="G299" s="804"/>
      <c r="H299" s="804"/>
      <c r="I299" s="804"/>
      <c r="J299" s="804"/>
      <c r="K299" s="804"/>
      <c r="L299" s="804"/>
      <c r="M299" s="804"/>
      <c r="N299" s="804"/>
      <c r="O299" s="804"/>
      <c r="P299" s="804"/>
      <c r="Q299" s="804"/>
      <c r="R299" s="804"/>
      <c r="S299" s="804"/>
      <c r="T299" s="804"/>
      <c r="U299" s="359"/>
      <c r="V299" s="250"/>
      <c r="AL299" s="16"/>
      <c r="AM299" s="16"/>
      <c r="AN299" s="359"/>
      <c r="AO299" s="250"/>
      <c r="AQ299" s="585"/>
      <c r="AR299" s="557"/>
    </row>
    <row r="300" spans="1:44" ht="10.15" customHeight="1" x14ac:dyDescent="0.2">
      <c r="A300" s="250"/>
      <c r="B300" s="16"/>
      <c r="C300" s="359"/>
      <c r="D300" s="250"/>
      <c r="E300" s="804"/>
      <c r="F300" s="804"/>
      <c r="G300" s="804"/>
      <c r="H300" s="804"/>
      <c r="I300" s="804"/>
      <c r="J300" s="804"/>
      <c r="K300" s="804"/>
      <c r="L300" s="804"/>
      <c r="M300" s="804"/>
      <c r="N300" s="804"/>
      <c r="O300" s="804"/>
      <c r="P300" s="804"/>
      <c r="Q300" s="804"/>
      <c r="R300" s="804"/>
      <c r="S300" s="804"/>
      <c r="T300" s="804"/>
      <c r="U300" s="359"/>
      <c r="V300" s="250"/>
      <c r="AL300" s="16"/>
      <c r="AM300" s="16"/>
      <c r="AN300" s="359"/>
      <c r="AO300" s="250"/>
      <c r="AQ300" s="585"/>
      <c r="AR300" s="557"/>
    </row>
    <row r="301" spans="1:44" ht="6" customHeight="1" x14ac:dyDescent="0.2">
      <c r="A301" s="251"/>
      <c r="B301" s="17"/>
      <c r="C301" s="360"/>
      <c r="D301" s="251"/>
      <c r="E301" s="17"/>
      <c r="F301" s="17"/>
      <c r="G301" s="17"/>
      <c r="H301" s="17"/>
      <c r="I301" s="17"/>
      <c r="J301" s="17"/>
      <c r="K301" s="17"/>
      <c r="L301" s="17"/>
      <c r="M301" s="17"/>
      <c r="N301" s="17"/>
      <c r="O301" s="17"/>
      <c r="P301" s="17"/>
      <c r="Q301" s="17"/>
      <c r="R301" s="17"/>
      <c r="S301" s="17"/>
      <c r="T301" s="17"/>
      <c r="U301" s="360"/>
      <c r="V301" s="251"/>
      <c r="W301" s="17"/>
      <c r="X301" s="17"/>
      <c r="Y301" s="17"/>
      <c r="Z301" s="17"/>
      <c r="AA301" s="17"/>
      <c r="AB301" s="17"/>
      <c r="AC301" s="17"/>
      <c r="AD301" s="17"/>
      <c r="AE301" s="17"/>
      <c r="AF301" s="17"/>
      <c r="AG301" s="17"/>
      <c r="AH301" s="17"/>
      <c r="AI301" s="17"/>
      <c r="AJ301" s="17"/>
      <c r="AK301" s="17"/>
      <c r="AL301" s="17"/>
      <c r="AM301" s="17"/>
      <c r="AN301" s="360"/>
      <c r="AO301" s="251"/>
      <c r="AP301" s="17"/>
      <c r="AQ301" s="17"/>
      <c r="AR301" s="360"/>
    </row>
    <row r="302" spans="1:44" ht="10.15" customHeight="1" x14ac:dyDescent="0.2">
      <c r="A302" s="165"/>
      <c r="B302" s="167"/>
      <c r="C302" s="166"/>
      <c r="D302" s="165"/>
      <c r="E302" s="167"/>
      <c r="F302" s="167"/>
      <c r="G302" s="167"/>
      <c r="H302" s="167"/>
      <c r="I302" s="167"/>
      <c r="J302" s="167"/>
      <c r="K302" s="167"/>
      <c r="L302" s="167"/>
      <c r="M302" s="167"/>
      <c r="N302" s="167"/>
      <c r="O302" s="167"/>
      <c r="P302" s="167"/>
      <c r="Q302" s="167"/>
      <c r="R302" s="167"/>
      <c r="S302" s="167"/>
      <c r="T302" s="167"/>
      <c r="U302" s="166"/>
      <c r="V302" s="165"/>
      <c r="W302" s="167"/>
      <c r="X302" s="167"/>
      <c r="Y302" s="167"/>
      <c r="Z302" s="167"/>
      <c r="AA302" s="167"/>
      <c r="AB302" s="167"/>
      <c r="AC302" s="167"/>
      <c r="AD302" s="167"/>
      <c r="AE302" s="167"/>
      <c r="AF302" s="167"/>
      <c r="AG302" s="167"/>
      <c r="AH302" s="167"/>
      <c r="AI302" s="167"/>
      <c r="AJ302" s="167"/>
      <c r="AK302" s="167"/>
      <c r="AL302" s="66"/>
      <c r="AM302" s="167"/>
      <c r="AN302" s="166"/>
      <c r="AO302" s="167"/>
      <c r="AP302" s="167"/>
      <c r="AQ302" s="167"/>
      <c r="AR302" s="166"/>
    </row>
    <row r="303" spans="1:44" ht="10.15" customHeight="1" x14ac:dyDescent="0.2">
      <c r="A303" s="250"/>
      <c r="B303" s="67" t="s">
        <v>1426</v>
      </c>
      <c r="C303" s="359"/>
      <c r="D303" s="250"/>
      <c r="E303" s="804" t="s">
        <v>2671</v>
      </c>
      <c r="F303" s="804"/>
      <c r="G303" s="804"/>
      <c r="H303" s="804"/>
      <c r="I303" s="804"/>
      <c r="J303" s="804"/>
      <c r="K303" s="804"/>
      <c r="L303" s="804"/>
      <c r="M303" s="804"/>
      <c r="N303" s="804"/>
      <c r="O303" s="804"/>
      <c r="P303" s="804"/>
      <c r="Q303" s="804"/>
      <c r="R303" s="804"/>
      <c r="S303" s="804"/>
      <c r="T303" s="804"/>
      <c r="U303" s="359"/>
      <c r="V303" s="250"/>
      <c r="W303" s="16" t="s">
        <v>35</v>
      </c>
      <c r="Y303" s="33" t="s">
        <v>2</v>
      </c>
      <c r="Z303" s="33"/>
      <c r="AA303" s="33"/>
      <c r="AB303" s="33"/>
      <c r="AC303" s="33"/>
      <c r="AD303" s="33"/>
      <c r="AE303" s="33"/>
      <c r="AF303" s="33"/>
      <c r="AG303" s="33"/>
      <c r="AH303" s="33"/>
      <c r="AI303" s="33"/>
      <c r="AJ303" s="33"/>
      <c r="AK303" s="33"/>
      <c r="AL303" s="79" t="s">
        <v>36</v>
      </c>
      <c r="AM303" s="16"/>
      <c r="AN303" s="359"/>
      <c r="AR303" s="359"/>
    </row>
    <row r="304" spans="1:44" ht="10.15" customHeight="1" x14ac:dyDescent="0.2">
      <c r="A304" s="250"/>
      <c r="B304" s="16"/>
      <c r="C304" s="359"/>
      <c r="D304" s="250"/>
      <c r="E304" s="804"/>
      <c r="F304" s="804"/>
      <c r="G304" s="804"/>
      <c r="H304" s="804"/>
      <c r="I304" s="804"/>
      <c r="J304" s="804"/>
      <c r="K304" s="804"/>
      <c r="L304" s="804"/>
      <c r="M304" s="804"/>
      <c r="N304" s="804"/>
      <c r="O304" s="804"/>
      <c r="P304" s="804"/>
      <c r="Q304" s="804"/>
      <c r="R304" s="804"/>
      <c r="S304" s="804"/>
      <c r="T304" s="804"/>
      <c r="U304" s="359"/>
      <c r="V304" s="250"/>
      <c r="W304" s="16" t="s">
        <v>37</v>
      </c>
      <c r="Y304" s="33" t="s">
        <v>2</v>
      </c>
      <c r="Z304" s="33"/>
      <c r="AA304" s="33"/>
      <c r="AB304" s="33"/>
      <c r="AC304" s="33"/>
      <c r="AD304" s="33"/>
      <c r="AE304" s="33"/>
      <c r="AF304" s="33"/>
      <c r="AG304" s="33"/>
      <c r="AH304" s="33"/>
      <c r="AI304" s="33"/>
      <c r="AJ304" s="33"/>
      <c r="AK304" s="33"/>
      <c r="AL304" s="79" t="s">
        <v>38</v>
      </c>
      <c r="AM304" s="16"/>
      <c r="AN304" s="359"/>
      <c r="AQ304" s="16" t="s">
        <v>2124</v>
      </c>
      <c r="AR304" s="359"/>
    </row>
    <row r="305" spans="1:44" ht="10.15" customHeight="1" x14ac:dyDescent="0.2">
      <c r="A305" s="250"/>
      <c r="B305" s="16"/>
      <c r="C305" s="359"/>
      <c r="D305" s="250"/>
      <c r="E305" s="804"/>
      <c r="F305" s="804"/>
      <c r="G305" s="804"/>
      <c r="H305" s="804"/>
      <c r="I305" s="804"/>
      <c r="J305" s="804"/>
      <c r="K305" s="804"/>
      <c r="L305" s="804"/>
      <c r="M305" s="804"/>
      <c r="N305" s="804"/>
      <c r="O305" s="804"/>
      <c r="P305" s="804"/>
      <c r="Q305" s="804"/>
      <c r="R305" s="804"/>
      <c r="S305" s="804"/>
      <c r="T305" s="804"/>
      <c r="U305" s="359"/>
      <c r="V305" s="250"/>
      <c r="Y305" s="33"/>
      <c r="Z305" s="33"/>
      <c r="AA305" s="33"/>
      <c r="AB305" s="33"/>
      <c r="AC305" s="33"/>
      <c r="AD305" s="33"/>
      <c r="AE305" s="33"/>
      <c r="AF305" s="33"/>
      <c r="AG305" s="33"/>
      <c r="AH305" s="33"/>
      <c r="AI305" s="33"/>
      <c r="AJ305" s="33"/>
      <c r="AK305" s="33"/>
      <c r="AL305" s="79"/>
      <c r="AM305" s="16"/>
      <c r="AN305" s="359"/>
      <c r="AR305" s="359"/>
    </row>
    <row r="306" spans="1:44" ht="10.15" customHeight="1" x14ac:dyDescent="0.2">
      <c r="A306" s="251"/>
      <c r="B306" s="17"/>
      <c r="C306" s="360"/>
      <c r="D306" s="251"/>
      <c r="E306" s="17"/>
      <c r="F306" s="17"/>
      <c r="G306" s="17"/>
      <c r="H306" s="17"/>
      <c r="I306" s="17"/>
      <c r="J306" s="17"/>
      <c r="K306" s="17"/>
      <c r="L306" s="17"/>
      <c r="M306" s="17"/>
      <c r="N306" s="17"/>
      <c r="O306" s="17"/>
      <c r="P306" s="17"/>
      <c r="Q306" s="17"/>
      <c r="R306" s="17"/>
      <c r="S306" s="17"/>
      <c r="T306" s="17"/>
      <c r="U306" s="360"/>
      <c r="V306" s="251"/>
      <c r="W306" s="17"/>
      <c r="X306" s="17"/>
      <c r="Y306" s="17"/>
      <c r="Z306" s="17"/>
      <c r="AA306" s="17"/>
      <c r="AB306" s="17"/>
      <c r="AC306" s="17"/>
      <c r="AD306" s="17"/>
      <c r="AE306" s="17"/>
      <c r="AF306" s="17"/>
      <c r="AG306" s="17"/>
      <c r="AH306" s="17"/>
      <c r="AI306" s="17"/>
      <c r="AJ306" s="17"/>
      <c r="AK306" s="17"/>
      <c r="AL306" s="65"/>
      <c r="AM306" s="17"/>
      <c r="AN306" s="360"/>
      <c r="AO306" s="17"/>
      <c r="AP306" s="17"/>
      <c r="AQ306" s="17"/>
      <c r="AR306" s="360"/>
    </row>
    <row r="307" spans="1:44" ht="10.15" customHeight="1" x14ac:dyDescent="0.2">
      <c r="A307" s="165"/>
      <c r="B307" s="167"/>
      <c r="C307" s="166"/>
      <c r="D307" s="165"/>
      <c r="E307" s="167"/>
      <c r="F307" s="167"/>
      <c r="G307" s="167"/>
      <c r="H307" s="167"/>
      <c r="I307" s="167"/>
      <c r="J307" s="167"/>
      <c r="K307" s="167"/>
      <c r="L307" s="167"/>
      <c r="M307" s="167"/>
      <c r="N307" s="167"/>
      <c r="O307" s="167"/>
      <c r="P307" s="167"/>
      <c r="Q307" s="167"/>
      <c r="R307" s="167"/>
      <c r="S307" s="167"/>
      <c r="T307" s="167"/>
      <c r="U307" s="166"/>
      <c r="V307" s="165"/>
      <c r="W307" s="167"/>
      <c r="X307" s="167"/>
      <c r="Y307" s="167"/>
      <c r="Z307" s="167"/>
      <c r="AA307" s="167"/>
      <c r="AB307" s="167"/>
      <c r="AC307" s="167"/>
      <c r="AD307" s="167"/>
      <c r="AE307" s="167"/>
      <c r="AF307" s="167"/>
      <c r="AG307" s="167"/>
      <c r="AH307" s="167"/>
      <c r="AI307" s="167"/>
      <c r="AJ307" s="167"/>
      <c r="AK307" s="167"/>
      <c r="AL307" s="66"/>
      <c r="AM307" s="167"/>
      <c r="AN307" s="166"/>
      <c r="AO307" s="167"/>
      <c r="AP307" s="167"/>
      <c r="AQ307" s="167"/>
      <c r="AR307" s="166"/>
    </row>
    <row r="308" spans="1:44" ht="10.15" customHeight="1" x14ac:dyDescent="0.2">
      <c r="A308" s="250"/>
      <c r="B308" s="67" t="s">
        <v>1427</v>
      </c>
      <c r="C308" s="359"/>
      <c r="D308" s="250"/>
      <c r="E308" s="804" t="s">
        <v>1357</v>
      </c>
      <c r="F308" s="804"/>
      <c r="G308" s="804"/>
      <c r="H308" s="804"/>
      <c r="I308" s="804"/>
      <c r="J308" s="804"/>
      <c r="K308" s="804"/>
      <c r="L308" s="804"/>
      <c r="M308" s="804"/>
      <c r="N308" s="804"/>
      <c r="O308" s="804"/>
      <c r="P308" s="804"/>
      <c r="Q308" s="804"/>
      <c r="R308" s="804"/>
      <c r="S308" s="804"/>
      <c r="T308" s="804"/>
      <c r="U308" s="359"/>
      <c r="V308" s="250"/>
      <c r="W308" s="16" t="s">
        <v>735</v>
      </c>
      <c r="Z308" s="33"/>
      <c r="AA308" s="33"/>
      <c r="AB308" s="33"/>
      <c r="AC308" s="33"/>
      <c r="AF308" s="33"/>
      <c r="AG308" s="33"/>
      <c r="AH308" s="33"/>
      <c r="AK308" s="33" t="s">
        <v>2</v>
      </c>
      <c r="AL308" s="79" t="s">
        <v>47</v>
      </c>
      <c r="AM308" s="16"/>
      <c r="AN308" s="359"/>
      <c r="AR308" s="359"/>
    </row>
    <row r="309" spans="1:44" ht="10.15" customHeight="1" x14ac:dyDescent="0.2">
      <c r="A309" s="250"/>
      <c r="B309" s="16"/>
      <c r="C309" s="359"/>
      <c r="D309" s="250"/>
      <c r="E309" s="804"/>
      <c r="F309" s="804"/>
      <c r="G309" s="804"/>
      <c r="H309" s="804"/>
      <c r="I309" s="804"/>
      <c r="J309" s="804"/>
      <c r="K309" s="804"/>
      <c r="L309" s="804"/>
      <c r="M309" s="804"/>
      <c r="N309" s="804"/>
      <c r="O309" s="804"/>
      <c r="P309" s="804"/>
      <c r="Q309" s="804"/>
      <c r="R309" s="804"/>
      <c r="S309" s="804"/>
      <c r="T309" s="804"/>
      <c r="U309" s="359"/>
      <c r="V309" s="250"/>
      <c r="W309" s="16" t="s">
        <v>1384</v>
      </c>
      <c r="Z309" s="33" t="s">
        <v>2</v>
      </c>
      <c r="AA309" s="33"/>
      <c r="AB309" s="33"/>
      <c r="AC309" s="33"/>
      <c r="AD309" s="33"/>
      <c r="AE309" s="33"/>
      <c r="AF309" s="33"/>
      <c r="AG309" s="33"/>
      <c r="AH309" s="33"/>
      <c r="AI309" s="33"/>
      <c r="AJ309" s="33"/>
      <c r="AK309" s="33"/>
      <c r="AL309" s="79" t="s">
        <v>48</v>
      </c>
      <c r="AM309" s="16"/>
      <c r="AN309" s="359"/>
      <c r="AR309" s="359"/>
    </row>
    <row r="310" spans="1:44" ht="10.15" customHeight="1" x14ac:dyDescent="0.2">
      <c r="A310" s="250"/>
      <c r="B310" s="16"/>
      <c r="C310" s="359"/>
      <c r="D310" s="250"/>
      <c r="E310" s="804"/>
      <c r="F310" s="804"/>
      <c r="G310" s="804"/>
      <c r="H310" s="804"/>
      <c r="I310" s="804"/>
      <c r="J310" s="804"/>
      <c r="K310" s="804"/>
      <c r="L310" s="804"/>
      <c r="M310" s="804"/>
      <c r="N310" s="804"/>
      <c r="O310" s="804"/>
      <c r="P310" s="804"/>
      <c r="Q310" s="804"/>
      <c r="R310" s="804"/>
      <c r="S310" s="804"/>
      <c r="T310" s="804"/>
      <c r="U310" s="359"/>
      <c r="V310" s="250"/>
      <c r="W310" t="s">
        <v>2642</v>
      </c>
      <c r="X310"/>
      <c r="Y310"/>
      <c r="Z310" s="233"/>
      <c r="AA310" s="233"/>
      <c r="AB310" s="233"/>
      <c r="AC310" s="233"/>
      <c r="AD310" s="233"/>
      <c r="AE310" s="233"/>
      <c r="AF310" s="233"/>
      <c r="AG310" s="233"/>
      <c r="AH310" s="233"/>
      <c r="AI310" s="233"/>
      <c r="AJ310" s="233" t="s">
        <v>2</v>
      </c>
      <c r="AK310" s="233"/>
      <c r="AL310" s="79" t="s">
        <v>49</v>
      </c>
      <c r="AM310" s="16"/>
      <c r="AN310" s="359"/>
      <c r="AR310" s="359"/>
    </row>
    <row r="311" spans="1:44" ht="10.15" customHeight="1" x14ac:dyDescent="0.2">
      <c r="A311" s="250"/>
      <c r="B311" s="16"/>
      <c r="C311" s="359"/>
      <c r="D311" s="250"/>
      <c r="E311" s="804"/>
      <c r="F311" s="804"/>
      <c r="G311" s="804"/>
      <c r="H311" s="804"/>
      <c r="I311" s="804"/>
      <c r="J311" s="804"/>
      <c r="K311" s="804"/>
      <c r="L311" s="804"/>
      <c r="M311" s="804"/>
      <c r="N311" s="804"/>
      <c r="O311" s="804"/>
      <c r="P311" s="804"/>
      <c r="Q311" s="804"/>
      <c r="R311" s="804"/>
      <c r="S311" s="804"/>
      <c r="T311" s="804"/>
      <c r="U311" s="359"/>
      <c r="V311" s="250"/>
      <c r="W311" s="16" t="s">
        <v>737</v>
      </c>
      <c r="Z311" s="33" t="s">
        <v>2</v>
      </c>
      <c r="AA311" s="33"/>
      <c r="AB311" s="33"/>
      <c r="AC311" s="33"/>
      <c r="AD311" s="33"/>
      <c r="AE311" s="33"/>
      <c r="AF311" s="33"/>
      <c r="AG311" s="33"/>
      <c r="AH311" s="33"/>
      <c r="AI311" s="33"/>
      <c r="AJ311" s="33"/>
      <c r="AK311" s="33"/>
      <c r="AL311" s="79" t="s">
        <v>50</v>
      </c>
      <c r="AM311" s="16"/>
      <c r="AN311" s="359"/>
      <c r="AR311" s="359"/>
    </row>
    <row r="312" spans="1:44" ht="10.15" customHeight="1" x14ac:dyDescent="0.2">
      <c r="A312" s="250"/>
      <c r="B312" s="16"/>
      <c r="C312" s="359"/>
      <c r="D312" s="250"/>
      <c r="E312" s="804"/>
      <c r="F312" s="804"/>
      <c r="G312" s="804"/>
      <c r="H312" s="804"/>
      <c r="I312" s="804"/>
      <c r="J312" s="804"/>
      <c r="K312" s="804"/>
      <c r="L312" s="804"/>
      <c r="M312" s="804"/>
      <c r="N312" s="804"/>
      <c r="O312" s="804"/>
      <c r="P312" s="804"/>
      <c r="Q312" s="804"/>
      <c r="R312" s="804"/>
      <c r="S312" s="804"/>
      <c r="T312" s="804"/>
      <c r="U312" s="359"/>
      <c r="V312" s="250"/>
      <c r="Z312" s="33"/>
      <c r="AA312" s="33"/>
      <c r="AB312" s="33"/>
      <c r="AC312" s="33"/>
      <c r="AD312" s="33"/>
      <c r="AE312" s="33"/>
      <c r="AF312" s="33"/>
      <c r="AG312" s="33"/>
      <c r="AH312" s="33"/>
      <c r="AI312" s="33"/>
      <c r="AJ312" s="33"/>
      <c r="AK312" s="33"/>
      <c r="AL312" s="79"/>
      <c r="AM312" s="16"/>
      <c r="AN312" s="359"/>
      <c r="AR312" s="359"/>
    </row>
    <row r="313" spans="1:44" ht="10.15" customHeight="1" x14ac:dyDescent="0.2">
      <c r="A313" s="250"/>
      <c r="B313" s="16"/>
      <c r="C313" s="359"/>
      <c r="D313" s="250"/>
      <c r="E313" s="440"/>
      <c r="F313" s="440"/>
      <c r="G313" s="440"/>
      <c r="H313" s="440"/>
      <c r="I313" s="440"/>
      <c r="J313" s="440"/>
      <c r="K313" s="440"/>
      <c r="L313" s="440"/>
      <c r="M313" s="440"/>
      <c r="N313" s="440"/>
      <c r="O313" s="440"/>
      <c r="P313" s="440"/>
      <c r="Q313" s="440"/>
      <c r="R313" s="440"/>
      <c r="S313" s="440"/>
      <c r="T313" s="440"/>
      <c r="U313" s="359"/>
      <c r="V313" s="250"/>
      <c r="W313" s="16" t="s">
        <v>1361</v>
      </c>
      <c r="Y313" s="33"/>
      <c r="Z313" s="33"/>
      <c r="AA313" s="33"/>
      <c r="AB313" s="33"/>
      <c r="AC313" s="33"/>
      <c r="AD313" s="33"/>
      <c r="AE313" s="33"/>
      <c r="AF313" s="33"/>
      <c r="AG313" s="33"/>
      <c r="AH313" s="33"/>
      <c r="AI313" s="33"/>
      <c r="AJ313" s="33"/>
      <c r="AK313" s="33"/>
      <c r="AL313" s="79" t="s">
        <v>52</v>
      </c>
      <c r="AM313" s="16"/>
      <c r="AN313" s="359"/>
      <c r="AR313" s="359"/>
    </row>
    <row r="314" spans="1:44" ht="10.15" customHeight="1" x14ac:dyDescent="0.2">
      <c r="A314" s="251"/>
      <c r="B314" s="17"/>
      <c r="C314" s="360"/>
      <c r="D314" s="251"/>
      <c r="E314" s="17"/>
      <c r="F314" s="17"/>
      <c r="G314" s="17"/>
      <c r="H314" s="17"/>
      <c r="I314" s="17"/>
      <c r="J314" s="17"/>
      <c r="K314" s="17"/>
      <c r="L314" s="17"/>
      <c r="M314" s="17"/>
      <c r="N314" s="17"/>
      <c r="O314" s="17"/>
      <c r="P314" s="17"/>
      <c r="Q314" s="17"/>
      <c r="R314" s="17"/>
      <c r="S314" s="17"/>
      <c r="T314" s="17"/>
      <c r="U314" s="360"/>
      <c r="V314" s="251"/>
      <c r="W314" s="17"/>
      <c r="X314" s="17"/>
      <c r="Y314" s="17"/>
      <c r="Z314" s="17"/>
      <c r="AA314" s="17"/>
      <c r="AB314" s="17"/>
      <c r="AC314" s="17"/>
      <c r="AD314" s="17"/>
      <c r="AE314" s="17"/>
      <c r="AF314" s="17"/>
      <c r="AG314" s="17"/>
      <c r="AH314" s="17"/>
      <c r="AI314" s="17"/>
      <c r="AJ314" s="17"/>
      <c r="AK314" s="17"/>
      <c r="AL314" s="65"/>
      <c r="AM314" s="17"/>
      <c r="AN314" s="360"/>
      <c r="AO314" s="17"/>
      <c r="AP314" s="17"/>
      <c r="AQ314" s="17"/>
      <c r="AR314" s="360"/>
    </row>
    <row r="315" spans="1:44" ht="10.15" customHeight="1" x14ac:dyDescent="0.2">
      <c r="A315" s="165"/>
      <c r="B315" s="167"/>
      <c r="C315" s="166"/>
      <c r="D315" s="165"/>
      <c r="E315" s="167"/>
      <c r="F315" s="167"/>
      <c r="G315" s="167"/>
      <c r="H315" s="167"/>
      <c r="I315" s="167"/>
      <c r="J315" s="167"/>
      <c r="K315" s="167"/>
      <c r="L315" s="167"/>
      <c r="M315" s="167"/>
      <c r="N315" s="167"/>
      <c r="O315" s="167"/>
      <c r="P315" s="167"/>
      <c r="Q315" s="167"/>
      <c r="R315" s="167"/>
      <c r="S315" s="167"/>
      <c r="T315" s="167"/>
      <c r="U315" s="166"/>
      <c r="V315" s="165"/>
      <c r="W315" s="167"/>
      <c r="X315" s="167"/>
      <c r="Y315" s="167"/>
      <c r="Z315" s="167"/>
      <c r="AA315" s="167"/>
      <c r="AB315" s="167"/>
      <c r="AC315" s="167"/>
      <c r="AD315" s="167"/>
      <c r="AE315" s="167"/>
      <c r="AF315" s="167"/>
      <c r="AG315" s="167"/>
      <c r="AH315" s="167"/>
      <c r="AI315" s="167"/>
      <c r="AJ315" s="167"/>
      <c r="AK315" s="167"/>
      <c r="AL315" s="66"/>
      <c r="AM315" s="167"/>
      <c r="AN315" s="166"/>
      <c r="AO315" s="167"/>
      <c r="AP315" s="167"/>
      <c r="AQ315" s="167"/>
      <c r="AR315" s="166"/>
    </row>
    <row r="316" spans="1:44" ht="10.15" customHeight="1" x14ac:dyDescent="0.2">
      <c r="A316" s="250"/>
      <c r="B316" s="67" t="s">
        <v>2124</v>
      </c>
      <c r="C316" s="359"/>
      <c r="D316" s="250"/>
      <c r="E316" s="804" t="s">
        <v>2654</v>
      </c>
      <c r="F316" s="804"/>
      <c r="G316" s="804"/>
      <c r="H316" s="804"/>
      <c r="I316" s="804"/>
      <c r="J316" s="804"/>
      <c r="K316" s="804"/>
      <c r="L316" s="804"/>
      <c r="M316" s="804"/>
      <c r="N316" s="804"/>
      <c r="O316" s="804"/>
      <c r="P316" s="804"/>
      <c r="Q316" s="804"/>
      <c r="R316" s="804"/>
      <c r="S316" s="804"/>
      <c r="T316" s="804"/>
      <c r="U316" s="359"/>
      <c r="V316" s="250"/>
      <c r="W316" s="16" t="s">
        <v>369</v>
      </c>
      <c r="Y316" s="33" t="s">
        <v>2</v>
      </c>
      <c r="Z316" s="33"/>
      <c r="AA316" s="33"/>
      <c r="AB316" s="33"/>
      <c r="AC316" s="33"/>
      <c r="AD316" s="33"/>
      <c r="AE316" s="33"/>
      <c r="AF316" s="33"/>
      <c r="AG316" s="33"/>
      <c r="AH316" s="33"/>
      <c r="AI316" s="33"/>
      <c r="AJ316" s="33"/>
      <c r="AK316" s="33"/>
      <c r="AL316" s="79" t="s">
        <v>47</v>
      </c>
      <c r="AN316" s="359"/>
      <c r="AR316" s="359"/>
    </row>
    <row r="317" spans="1:44" ht="10.15" customHeight="1" x14ac:dyDescent="0.2">
      <c r="A317" s="250"/>
      <c r="B317" s="16"/>
      <c r="C317" s="359"/>
      <c r="D317" s="250"/>
      <c r="E317" s="804"/>
      <c r="F317" s="804"/>
      <c r="G317" s="804"/>
      <c r="H317" s="804"/>
      <c r="I317" s="804"/>
      <c r="J317" s="804"/>
      <c r="K317" s="804"/>
      <c r="L317" s="804"/>
      <c r="M317" s="804"/>
      <c r="N317" s="804"/>
      <c r="O317" s="804"/>
      <c r="P317" s="804"/>
      <c r="Q317" s="804"/>
      <c r="R317" s="804"/>
      <c r="S317" s="804"/>
      <c r="T317" s="804"/>
      <c r="U317" s="359"/>
      <c r="V317" s="250"/>
      <c r="W317" s="16" t="s">
        <v>370</v>
      </c>
      <c r="Y317" s="33"/>
      <c r="Z317" s="33"/>
      <c r="AA317" s="33"/>
      <c r="AB317" s="33"/>
      <c r="AC317" s="33"/>
      <c r="AD317" s="33" t="s">
        <v>2</v>
      </c>
      <c r="AE317" s="33"/>
      <c r="AF317" s="33"/>
      <c r="AG317" s="33"/>
      <c r="AH317" s="33"/>
      <c r="AI317" s="33"/>
      <c r="AJ317" s="33"/>
      <c r="AK317" s="33"/>
      <c r="AL317" s="79" t="s">
        <v>48</v>
      </c>
      <c r="AN317" s="359"/>
      <c r="AR317" s="359"/>
    </row>
    <row r="318" spans="1:44" ht="10.15" customHeight="1" x14ac:dyDescent="0.2">
      <c r="A318" s="250"/>
      <c r="B318" s="16"/>
      <c r="C318" s="359"/>
      <c r="D318" s="250"/>
      <c r="E318" s="804"/>
      <c r="F318" s="804"/>
      <c r="G318" s="804"/>
      <c r="H318" s="804"/>
      <c r="I318" s="804"/>
      <c r="J318" s="804"/>
      <c r="K318" s="804"/>
      <c r="L318" s="804"/>
      <c r="M318" s="804"/>
      <c r="N318" s="804"/>
      <c r="O318" s="804"/>
      <c r="P318" s="804"/>
      <c r="Q318" s="804"/>
      <c r="R318" s="804"/>
      <c r="S318" s="804"/>
      <c r="T318" s="804"/>
      <c r="U318" s="359"/>
      <c r="V318" s="250"/>
      <c r="W318" s="16" t="s">
        <v>1952</v>
      </c>
      <c r="Y318" s="33"/>
      <c r="Z318" s="33"/>
      <c r="AA318" s="33"/>
      <c r="AB318" s="33"/>
      <c r="AC318" s="33"/>
      <c r="AE318" s="33"/>
      <c r="AF318" s="33"/>
      <c r="AH318" s="33" t="s">
        <v>2</v>
      </c>
      <c r="AI318" s="33"/>
      <c r="AJ318" s="33"/>
      <c r="AK318" s="33"/>
      <c r="AL318" s="79" t="s">
        <v>49</v>
      </c>
      <c r="AN318" s="359"/>
      <c r="AR318" s="359"/>
    </row>
    <row r="319" spans="1:44" ht="10.15" customHeight="1" x14ac:dyDescent="0.2">
      <c r="A319" s="250"/>
      <c r="B319" s="16"/>
      <c r="C319" s="359"/>
      <c r="D319" s="250"/>
      <c r="E319" s="804"/>
      <c r="F319" s="804"/>
      <c r="G319" s="804"/>
      <c r="H319" s="804"/>
      <c r="I319" s="804"/>
      <c r="J319" s="804"/>
      <c r="K319" s="804"/>
      <c r="L319" s="804"/>
      <c r="M319" s="804"/>
      <c r="N319" s="804"/>
      <c r="O319" s="804"/>
      <c r="P319" s="804"/>
      <c r="Q319" s="804"/>
      <c r="R319" s="804"/>
      <c r="S319" s="804"/>
      <c r="T319" s="804"/>
      <c r="U319" s="359"/>
      <c r="V319" s="250"/>
      <c r="W319" s="16" t="s">
        <v>1951</v>
      </c>
      <c r="Y319" s="33"/>
      <c r="Z319" s="33"/>
      <c r="AA319" s="33"/>
      <c r="AB319" s="33"/>
      <c r="AC319" s="33"/>
      <c r="AE319" s="33"/>
      <c r="AH319" s="33"/>
      <c r="AI319" s="33" t="s">
        <v>2</v>
      </c>
      <c r="AJ319" s="33"/>
      <c r="AK319" s="33"/>
      <c r="AL319" s="79" t="s">
        <v>50</v>
      </c>
      <c r="AN319" s="359"/>
      <c r="AR319" s="359"/>
    </row>
    <row r="320" spans="1:44" ht="10.15" customHeight="1" x14ac:dyDescent="0.2">
      <c r="A320" s="250"/>
      <c r="B320" s="16"/>
      <c r="C320" s="359"/>
      <c r="D320" s="250"/>
      <c r="E320" s="804"/>
      <c r="F320" s="804"/>
      <c r="G320" s="804"/>
      <c r="H320" s="804"/>
      <c r="I320" s="804"/>
      <c r="J320" s="804"/>
      <c r="K320" s="804"/>
      <c r="L320" s="804"/>
      <c r="M320" s="804"/>
      <c r="N320" s="804"/>
      <c r="O320" s="804"/>
      <c r="P320" s="804"/>
      <c r="Q320" s="804"/>
      <c r="R320" s="804"/>
      <c r="S320" s="804"/>
      <c r="T320" s="804"/>
      <c r="U320" s="359"/>
      <c r="V320" s="250"/>
      <c r="Y320" s="33"/>
      <c r="Z320" s="33"/>
      <c r="AA320" s="33"/>
      <c r="AB320" s="33"/>
      <c r="AC320" s="33"/>
      <c r="AE320" s="33"/>
      <c r="AH320" s="33"/>
      <c r="AI320" s="33"/>
      <c r="AJ320" s="33"/>
      <c r="AK320" s="33"/>
      <c r="AL320" s="79"/>
      <c r="AN320" s="359"/>
      <c r="AR320" s="359"/>
    </row>
    <row r="321" spans="1:44" ht="10.15" customHeight="1" x14ac:dyDescent="0.2">
      <c r="A321" s="250"/>
      <c r="B321" s="16"/>
      <c r="C321" s="359"/>
      <c r="D321" s="250"/>
      <c r="E321" s="804"/>
      <c r="F321" s="804"/>
      <c r="G321" s="804"/>
      <c r="H321" s="804"/>
      <c r="I321" s="804"/>
      <c r="J321" s="804"/>
      <c r="K321" s="804"/>
      <c r="L321" s="804"/>
      <c r="M321" s="804"/>
      <c r="N321" s="804"/>
      <c r="O321" s="804"/>
      <c r="P321" s="804"/>
      <c r="Q321" s="804"/>
      <c r="R321" s="804"/>
      <c r="S321" s="804"/>
      <c r="T321" s="804"/>
      <c r="U321" s="359"/>
      <c r="V321" s="250"/>
      <c r="Y321" s="33"/>
      <c r="Z321" s="33"/>
      <c r="AA321" s="33"/>
      <c r="AB321" s="33"/>
      <c r="AC321" s="33"/>
      <c r="AE321" s="33"/>
      <c r="AH321" s="33"/>
      <c r="AI321" s="33"/>
      <c r="AJ321" s="33"/>
      <c r="AK321" s="33"/>
      <c r="AL321" s="79"/>
      <c r="AN321" s="359"/>
      <c r="AR321" s="359"/>
    </row>
    <row r="322" spans="1:44" ht="10.15" customHeight="1" x14ac:dyDescent="0.2">
      <c r="A322" s="251"/>
      <c r="B322" s="17"/>
      <c r="C322" s="360"/>
      <c r="D322" s="251"/>
      <c r="E322" s="17"/>
      <c r="F322" s="17"/>
      <c r="G322" s="17"/>
      <c r="H322" s="17"/>
      <c r="I322" s="17"/>
      <c r="J322" s="17"/>
      <c r="K322" s="17"/>
      <c r="L322" s="17"/>
      <c r="M322" s="17"/>
      <c r="N322" s="17"/>
      <c r="O322" s="17"/>
      <c r="P322" s="17"/>
      <c r="Q322" s="17"/>
      <c r="R322" s="17"/>
      <c r="S322" s="17"/>
      <c r="T322" s="17"/>
      <c r="U322" s="360"/>
      <c r="V322" s="251"/>
      <c r="W322" s="17"/>
      <c r="X322" s="17"/>
      <c r="Y322" s="17"/>
      <c r="Z322" s="17"/>
      <c r="AA322" s="17"/>
      <c r="AB322" s="17"/>
      <c r="AC322" s="17"/>
      <c r="AD322" s="17"/>
      <c r="AE322" s="17"/>
      <c r="AF322" s="17"/>
      <c r="AG322" s="17"/>
      <c r="AH322" s="17"/>
      <c r="AI322" s="17"/>
      <c r="AJ322" s="17"/>
      <c r="AK322" s="17"/>
      <c r="AL322" s="65"/>
      <c r="AM322" s="17"/>
      <c r="AN322" s="360"/>
      <c r="AO322" s="17"/>
      <c r="AP322" s="17"/>
      <c r="AQ322" s="17"/>
      <c r="AR322" s="360"/>
    </row>
    <row r="323" spans="1:44" ht="10.15" customHeight="1" x14ac:dyDescent="0.2">
      <c r="A323" s="595"/>
      <c r="B323" s="167"/>
      <c r="C323" s="597"/>
      <c r="D323" s="595"/>
      <c r="E323" s="167"/>
      <c r="F323" s="167"/>
      <c r="G323" s="167"/>
      <c r="H323" s="167"/>
      <c r="I323" s="167"/>
      <c r="J323" s="167"/>
      <c r="K323" s="167"/>
      <c r="L323" s="167"/>
      <c r="M323" s="167"/>
      <c r="N323" s="167"/>
      <c r="O323" s="167"/>
      <c r="P323" s="167"/>
      <c r="Q323" s="167"/>
      <c r="R323" s="167"/>
      <c r="S323" s="167"/>
      <c r="T323" s="167"/>
      <c r="U323" s="166"/>
      <c r="V323" s="165"/>
      <c r="W323" s="167"/>
      <c r="X323" s="167"/>
      <c r="Y323" s="167"/>
      <c r="Z323" s="167"/>
      <c r="AA323" s="167"/>
      <c r="AB323" s="167"/>
      <c r="AC323" s="167"/>
      <c r="AD323" s="167"/>
      <c r="AE323" s="167"/>
      <c r="AF323" s="167"/>
      <c r="AG323" s="167"/>
      <c r="AH323" s="167"/>
      <c r="AI323" s="167"/>
      <c r="AJ323" s="167"/>
      <c r="AK323" s="167"/>
      <c r="AL323" s="167"/>
      <c r="AM323" s="66"/>
      <c r="AN323" s="166"/>
      <c r="AO323" s="167"/>
      <c r="AP323" s="167"/>
      <c r="AQ323" s="167"/>
      <c r="AR323" s="166"/>
    </row>
    <row r="324" spans="1:44" ht="10.15" customHeight="1" x14ac:dyDescent="0.2">
      <c r="A324" s="586"/>
      <c r="B324" s="67" t="s">
        <v>1428</v>
      </c>
      <c r="C324" s="588"/>
      <c r="D324" s="586"/>
      <c r="E324" s="804" t="s">
        <v>2687</v>
      </c>
      <c r="F324" s="804"/>
      <c r="G324" s="804"/>
      <c r="H324" s="804"/>
      <c r="I324" s="804"/>
      <c r="J324" s="804"/>
      <c r="K324" s="804"/>
      <c r="L324" s="804"/>
      <c r="M324" s="804"/>
      <c r="N324" s="804"/>
      <c r="O324" s="804"/>
      <c r="P324" s="804"/>
      <c r="Q324" s="804"/>
      <c r="R324" s="804"/>
      <c r="S324" s="804"/>
      <c r="T324" s="804"/>
      <c r="U324" s="359"/>
      <c r="V324" s="250"/>
      <c r="W324" s="16" t="s">
        <v>2320</v>
      </c>
      <c r="AE324" s="33" t="s">
        <v>2</v>
      </c>
      <c r="AF324" s="33"/>
      <c r="AG324" s="33"/>
      <c r="AH324" s="33"/>
      <c r="AI324" s="33"/>
      <c r="AJ324" s="33"/>
      <c r="AK324" s="33"/>
      <c r="AL324" s="33"/>
      <c r="AM324" s="79" t="s">
        <v>47</v>
      </c>
      <c r="AN324" s="359"/>
      <c r="AR324" s="359"/>
    </row>
    <row r="325" spans="1:44" ht="10.15" customHeight="1" x14ac:dyDescent="0.2">
      <c r="A325" s="586"/>
      <c r="B325" s="16"/>
      <c r="C325" s="588"/>
      <c r="D325" s="586"/>
      <c r="E325" s="804"/>
      <c r="F325" s="804"/>
      <c r="G325" s="804"/>
      <c r="H325" s="804"/>
      <c r="I325" s="804"/>
      <c r="J325" s="804"/>
      <c r="K325" s="804"/>
      <c r="L325" s="804"/>
      <c r="M325" s="804"/>
      <c r="N325" s="804"/>
      <c r="O325" s="804"/>
      <c r="P325" s="804"/>
      <c r="Q325" s="804"/>
      <c r="R325" s="804"/>
      <c r="S325" s="804"/>
      <c r="T325" s="804"/>
      <c r="U325" s="359"/>
      <c r="V325" s="250"/>
      <c r="W325" s="16" t="s">
        <v>2319</v>
      </c>
      <c r="AJ325" s="33" t="s">
        <v>2</v>
      </c>
      <c r="AK325" s="33"/>
      <c r="AL325" s="33"/>
      <c r="AM325" s="79" t="s">
        <v>48</v>
      </c>
      <c r="AN325" s="359"/>
      <c r="AR325" s="359"/>
    </row>
    <row r="326" spans="1:44" ht="10.15" customHeight="1" x14ac:dyDescent="0.2">
      <c r="A326" s="586"/>
      <c r="B326" s="16"/>
      <c r="C326" s="588"/>
      <c r="D326" s="586"/>
      <c r="E326" s="804"/>
      <c r="F326" s="804"/>
      <c r="G326" s="804"/>
      <c r="H326" s="804"/>
      <c r="I326" s="804"/>
      <c r="J326" s="804"/>
      <c r="K326" s="804"/>
      <c r="L326" s="804"/>
      <c r="M326" s="804"/>
      <c r="N326" s="804"/>
      <c r="O326" s="804"/>
      <c r="P326" s="804"/>
      <c r="Q326" s="804"/>
      <c r="R326" s="804"/>
      <c r="S326" s="804"/>
      <c r="T326" s="804"/>
      <c r="U326" s="359"/>
      <c r="V326" s="250"/>
      <c r="W326" s="16" t="s">
        <v>2318</v>
      </c>
      <c r="AK326" s="33" t="s">
        <v>2</v>
      </c>
      <c r="AL326" s="33"/>
      <c r="AM326" s="79" t="s">
        <v>49</v>
      </c>
      <c r="AN326" s="359"/>
      <c r="AR326" s="359"/>
    </row>
    <row r="327" spans="1:44" ht="10.15" customHeight="1" x14ac:dyDescent="0.2">
      <c r="A327" s="586"/>
      <c r="B327" s="16"/>
      <c r="C327" s="588"/>
      <c r="D327" s="586"/>
      <c r="E327" s="804"/>
      <c r="F327" s="804"/>
      <c r="G327" s="804"/>
      <c r="H327" s="804"/>
      <c r="I327" s="804"/>
      <c r="J327" s="804"/>
      <c r="K327" s="804"/>
      <c r="L327" s="804"/>
      <c r="M327" s="804"/>
      <c r="N327" s="804"/>
      <c r="O327" s="804"/>
      <c r="P327" s="804"/>
      <c r="Q327" s="804"/>
      <c r="R327" s="804"/>
      <c r="S327" s="804"/>
      <c r="T327" s="804"/>
      <c r="U327" s="359"/>
      <c r="V327" s="250"/>
      <c r="W327" s="16" t="s">
        <v>2321</v>
      </c>
      <c r="AF327" s="33" t="s">
        <v>2</v>
      </c>
      <c r="AG327" s="33"/>
      <c r="AH327" s="33"/>
      <c r="AI327" s="33"/>
      <c r="AJ327" s="33"/>
      <c r="AK327" s="33"/>
      <c r="AL327" s="33"/>
      <c r="AM327" s="79" t="s">
        <v>50</v>
      </c>
      <c r="AN327" s="359"/>
      <c r="AR327" s="359"/>
    </row>
    <row r="328" spans="1:44" ht="10.15" customHeight="1" x14ac:dyDescent="0.2">
      <c r="A328" s="586"/>
      <c r="B328" s="16"/>
      <c r="C328" s="588"/>
      <c r="D328" s="586"/>
      <c r="E328" s="804"/>
      <c r="F328" s="804"/>
      <c r="G328" s="804"/>
      <c r="H328" s="804"/>
      <c r="I328" s="804"/>
      <c r="J328" s="804"/>
      <c r="K328" s="804"/>
      <c r="L328" s="804"/>
      <c r="M328" s="804"/>
      <c r="N328" s="804"/>
      <c r="O328" s="804"/>
      <c r="P328" s="804"/>
      <c r="Q328" s="804"/>
      <c r="R328" s="804"/>
      <c r="S328" s="804"/>
      <c r="T328" s="804"/>
      <c r="U328" s="359"/>
      <c r="V328" s="250"/>
      <c r="W328" s="16" t="s">
        <v>2315</v>
      </c>
      <c r="Z328" s="33"/>
      <c r="AA328" s="33"/>
      <c r="AB328" s="33"/>
      <c r="AD328" s="33"/>
      <c r="AE328" s="33"/>
      <c r="AF328" s="33"/>
      <c r="AG328" s="33"/>
      <c r="AH328" s="33"/>
      <c r="AI328" s="33"/>
      <c r="AJ328" s="33"/>
      <c r="AK328" s="33" t="s">
        <v>2</v>
      </c>
      <c r="AL328" s="33"/>
      <c r="AM328" s="79" t="s">
        <v>51</v>
      </c>
      <c r="AN328" s="359"/>
      <c r="AR328" s="359"/>
    </row>
    <row r="329" spans="1:44" ht="10.15" customHeight="1" x14ac:dyDescent="0.2">
      <c r="A329" s="586"/>
      <c r="B329" s="16"/>
      <c r="C329" s="588"/>
      <c r="D329" s="586"/>
      <c r="E329" s="804"/>
      <c r="F329" s="804"/>
      <c r="G329" s="804"/>
      <c r="H329" s="804"/>
      <c r="I329" s="804"/>
      <c r="J329" s="804"/>
      <c r="K329" s="804"/>
      <c r="L329" s="804"/>
      <c r="M329" s="804"/>
      <c r="N329" s="804"/>
      <c r="O329" s="804"/>
      <c r="P329" s="804"/>
      <c r="Q329" s="804"/>
      <c r="R329" s="804"/>
      <c r="S329" s="804"/>
      <c r="T329" s="804"/>
      <c r="U329" s="359"/>
      <c r="V329" s="250"/>
      <c r="W329" s="16" t="s">
        <v>2316</v>
      </c>
      <c r="Z329" s="33"/>
      <c r="AA329" s="33"/>
      <c r="AB329" s="33"/>
      <c r="AC329" s="33"/>
      <c r="AD329" s="33"/>
      <c r="AE329" s="33"/>
      <c r="AF329" s="33"/>
      <c r="AG329" s="33"/>
      <c r="AH329" s="33"/>
      <c r="AI329" s="33"/>
      <c r="AJ329" s="33"/>
      <c r="AK329" s="33" t="s">
        <v>2</v>
      </c>
      <c r="AL329" s="33"/>
      <c r="AM329" s="79" t="s">
        <v>54</v>
      </c>
      <c r="AN329" s="359"/>
      <c r="AR329" s="359"/>
    </row>
    <row r="330" spans="1:44" ht="10.15" customHeight="1" x14ac:dyDescent="0.2">
      <c r="A330" s="586"/>
      <c r="B330" s="16"/>
      <c r="C330" s="588"/>
      <c r="D330" s="586"/>
      <c r="E330" s="804"/>
      <c r="F330" s="804"/>
      <c r="G330" s="804"/>
      <c r="H330" s="804"/>
      <c r="I330" s="804"/>
      <c r="J330" s="804"/>
      <c r="K330" s="804"/>
      <c r="L330" s="804"/>
      <c r="M330" s="804"/>
      <c r="N330" s="804"/>
      <c r="O330" s="804"/>
      <c r="P330" s="804"/>
      <c r="Q330" s="804"/>
      <c r="R330" s="804"/>
      <c r="S330" s="804"/>
      <c r="T330" s="804"/>
      <c r="U330" s="359"/>
      <c r="V330" s="250"/>
      <c r="W330" s="16" t="s">
        <v>2317</v>
      </c>
      <c r="Y330" s="33"/>
      <c r="Z330" s="33"/>
      <c r="AA330" s="33"/>
      <c r="AB330" s="33"/>
      <c r="AC330" s="33"/>
      <c r="AD330" s="33"/>
      <c r="AE330" s="33"/>
      <c r="AF330" s="33"/>
      <c r="AG330" s="33"/>
      <c r="AH330" s="33"/>
      <c r="AI330" s="33" t="s">
        <v>2</v>
      </c>
      <c r="AJ330" s="33"/>
      <c r="AK330" s="33"/>
      <c r="AL330" s="33"/>
      <c r="AM330" s="79" t="s">
        <v>55</v>
      </c>
      <c r="AN330" s="359"/>
      <c r="AR330" s="359"/>
    </row>
    <row r="331" spans="1:44" ht="10.15" customHeight="1" x14ac:dyDescent="0.2">
      <c r="A331" s="586"/>
      <c r="B331" s="16"/>
      <c r="C331" s="588"/>
      <c r="D331" s="586"/>
      <c r="E331" s="286"/>
      <c r="F331" s="286"/>
      <c r="G331" s="286"/>
      <c r="H331" s="286"/>
      <c r="I331" s="286"/>
      <c r="J331" s="286"/>
      <c r="K331" s="286"/>
      <c r="L331" s="286"/>
      <c r="M331" s="286"/>
      <c r="N331" s="286"/>
      <c r="O331" s="286"/>
      <c r="P331" s="286"/>
      <c r="Q331" s="286"/>
      <c r="R331" s="286"/>
      <c r="S331" s="286"/>
      <c r="T331" s="286"/>
      <c r="U331" s="359"/>
      <c r="V331" s="250"/>
      <c r="Y331" s="33"/>
      <c r="Z331" s="33"/>
      <c r="AA331" s="33"/>
      <c r="AB331" s="33"/>
      <c r="AC331" s="33"/>
      <c r="AD331" s="33"/>
      <c r="AE331" s="33"/>
      <c r="AF331" s="33"/>
      <c r="AG331" s="33"/>
      <c r="AH331" s="33"/>
      <c r="AI331" s="33"/>
      <c r="AJ331" s="33"/>
      <c r="AK331" s="33"/>
      <c r="AL331" s="33"/>
      <c r="AM331" s="79"/>
      <c r="AN331" s="359"/>
      <c r="AR331" s="359"/>
    </row>
    <row r="332" spans="1:44" ht="10.15" customHeight="1" x14ac:dyDescent="0.2">
      <c r="A332" s="586"/>
      <c r="B332" s="16"/>
      <c r="C332" s="588"/>
      <c r="D332" s="586"/>
      <c r="E332" s="286"/>
      <c r="F332" s="286"/>
      <c r="G332" s="286"/>
      <c r="H332" s="286"/>
      <c r="I332" s="286"/>
      <c r="J332" s="286"/>
      <c r="K332" s="286"/>
      <c r="L332" s="286"/>
      <c r="M332" s="286"/>
      <c r="N332" s="286"/>
      <c r="O332" s="286"/>
      <c r="P332" s="286"/>
      <c r="Q332" s="286"/>
      <c r="R332" s="286"/>
      <c r="S332" s="286"/>
      <c r="T332" s="286"/>
      <c r="U332" s="359"/>
      <c r="V332" s="250"/>
      <c r="W332" s="16" t="s">
        <v>1361</v>
      </c>
      <c r="Y332" s="33"/>
      <c r="Z332" s="33"/>
      <c r="AA332" s="33"/>
      <c r="AB332" s="33"/>
      <c r="AC332" s="33"/>
      <c r="AD332" s="33"/>
      <c r="AE332" s="33"/>
      <c r="AF332" s="33"/>
      <c r="AG332" s="33"/>
      <c r="AH332" s="33"/>
      <c r="AI332" s="33"/>
      <c r="AJ332" s="33"/>
      <c r="AK332" s="33"/>
      <c r="AL332" s="33"/>
      <c r="AM332" s="79" t="s">
        <v>52</v>
      </c>
      <c r="AN332" s="359"/>
      <c r="AR332" s="359"/>
    </row>
    <row r="333" spans="1:44" ht="10.15" customHeight="1" x14ac:dyDescent="0.2">
      <c r="A333" s="594"/>
      <c r="B333" s="17"/>
      <c r="C333" s="599"/>
      <c r="D333" s="594"/>
      <c r="E333" s="17"/>
      <c r="F333" s="17"/>
      <c r="G333" s="17"/>
      <c r="H333" s="17"/>
      <c r="I333" s="17"/>
      <c r="J333" s="17"/>
      <c r="K333" s="17"/>
      <c r="L333" s="17"/>
      <c r="M333" s="17"/>
      <c r="N333" s="17"/>
      <c r="O333" s="17"/>
      <c r="P333" s="17"/>
      <c r="Q333" s="17"/>
      <c r="R333" s="17"/>
      <c r="S333" s="17"/>
      <c r="T333" s="17"/>
      <c r="U333" s="360"/>
      <c r="V333" s="251"/>
      <c r="W333" s="17"/>
      <c r="X333" s="17"/>
      <c r="Y333" s="17"/>
      <c r="Z333" s="17"/>
      <c r="AA333" s="17"/>
      <c r="AB333" s="17"/>
      <c r="AC333" s="17"/>
      <c r="AD333" s="17"/>
      <c r="AE333" s="17"/>
      <c r="AF333" s="17"/>
      <c r="AG333" s="17"/>
      <c r="AH333" s="17"/>
      <c r="AI333" s="17"/>
      <c r="AJ333" s="17"/>
      <c r="AK333" s="17"/>
      <c r="AL333" s="17"/>
      <c r="AM333" s="65"/>
      <c r="AN333" s="360"/>
      <c r="AO333" s="17"/>
      <c r="AP333" s="17"/>
      <c r="AQ333" s="17"/>
      <c r="AR333" s="360"/>
    </row>
    <row r="334" spans="1:44" ht="10.15" customHeight="1" x14ac:dyDescent="0.2">
      <c r="A334" s="165"/>
      <c r="B334" s="167"/>
      <c r="C334" s="166"/>
      <c r="D334" s="165"/>
      <c r="E334" s="167"/>
      <c r="F334" s="167"/>
      <c r="G334" s="167"/>
      <c r="H334" s="167"/>
      <c r="I334" s="167"/>
      <c r="J334" s="167"/>
      <c r="K334" s="167"/>
      <c r="L334" s="167"/>
      <c r="M334" s="167"/>
      <c r="N334" s="167"/>
      <c r="O334" s="167"/>
      <c r="P334" s="167"/>
      <c r="Q334" s="167"/>
      <c r="R334" s="167"/>
      <c r="S334" s="167"/>
      <c r="T334" s="167"/>
      <c r="U334" s="166"/>
      <c r="V334" s="165"/>
      <c r="W334" s="167"/>
      <c r="X334" s="167"/>
      <c r="Y334" s="167"/>
      <c r="Z334" s="167"/>
      <c r="AA334" s="167"/>
      <c r="AB334" s="167"/>
      <c r="AC334" s="167"/>
      <c r="AD334" s="167"/>
      <c r="AE334" s="167"/>
      <c r="AF334" s="167"/>
      <c r="AG334" s="167"/>
      <c r="AH334" s="167"/>
      <c r="AI334" s="167"/>
      <c r="AJ334" s="167"/>
      <c r="AK334" s="167"/>
      <c r="AL334" s="66"/>
      <c r="AM334" s="167"/>
      <c r="AN334" s="166"/>
      <c r="AO334" s="167"/>
      <c r="AP334" s="167"/>
      <c r="AQ334" s="167"/>
      <c r="AR334" s="166"/>
    </row>
    <row r="335" spans="1:44" ht="10.15" customHeight="1" x14ac:dyDescent="0.2">
      <c r="A335" s="250"/>
      <c r="B335" s="67" t="s">
        <v>1429</v>
      </c>
      <c r="C335" s="359"/>
      <c r="D335" s="250"/>
      <c r="E335" s="804" t="s">
        <v>2688</v>
      </c>
      <c r="F335" s="804"/>
      <c r="G335" s="804"/>
      <c r="H335" s="804"/>
      <c r="I335" s="804"/>
      <c r="J335" s="804"/>
      <c r="K335" s="804"/>
      <c r="L335" s="804"/>
      <c r="M335" s="804"/>
      <c r="N335" s="804"/>
      <c r="O335" s="804"/>
      <c r="P335" s="804"/>
      <c r="Q335" s="804"/>
      <c r="R335" s="804"/>
      <c r="S335" s="804"/>
      <c r="T335" s="804"/>
      <c r="U335" s="359"/>
      <c r="V335" s="250"/>
      <c r="W335" s="16" t="s">
        <v>35</v>
      </c>
      <c r="Y335" s="33" t="s">
        <v>2</v>
      </c>
      <c r="Z335" s="33"/>
      <c r="AA335" s="33"/>
      <c r="AB335" s="33"/>
      <c r="AC335" s="33"/>
      <c r="AD335" s="33"/>
      <c r="AE335" s="33"/>
      <c r="AF335" s="33"/>
      <c r="AG335" s="33"/>
      <c r="AH335" s="33"/>
      <c r="AI335" s="33"/>
      <c r="AJ335" s="33"/>
      <c r="AK335" s="33"/>
      <c r="AL335" s="79" t="s">
        <v>36</v>
      </c>
      <c r="AM335" s="16"/>
      <c r="AN335" s="359"/>
      <c r="AR335" s="359"/>
    </row>
    <row r="336" spans="1:44" ht="10.15" customHeight="1" x14ac:dyDescent="0.2">
      <c r="A336" s="250"/>
      <c r="B336" s="16"/>
      <c r="C336" s="359"/>
      <c r="D336" s="250"/>
      <c r="E336" s="804"/>
      <c r="F336" s="804"/>
      <c r="G336" s="804"/>
      <c r="H336" s="804"/>
      <c r="I336" s="804"/>
      <c r="J336" s="804"/>
      <c r="K336" s="804"/>
      <c r="L336" s="804"/>
      <c r="M336" s="804"/>
      <c r="N336" s="804"/>
      <c r="O336" s="804"/>
      <c r="P336" s="804"/>
      <c r="Q336" s="804"/>
      <c r="R336" s="804"/>
      <c r="S336" s="804"/>
      <c r="T336" s="804"/>
      <c r="U336" s="359"/>
      <c r="V336" s="250"/>
      <c r="W336" s="16" t="s">
        <v>37</v>
      </c>
      <c r="Y336" s="33" t="s">
        <v>2</v>
      </c>
      <c r="Z336" s="33"/>
      <c r="AA336" s="33"/>
      <c r="AB336" s="33"/>
      <c r="AC336" s="33"/>
      <c r="AD336" s="33"/>
      <c r="AE336" s="33"/>
      <c r="AF336" s="33"/>
      <c r="AG336" s="33"/>
      <c r="AH336" s="33"/>
      <c r="AI336" s="33"/>
      <c r="AJ336" s="33"/>
      <c r="AK336" s="33"/>
      <c r="AL336" s="79" t="s">
        <v>38</v>
      </c>
      <c r="AM336" s="16"/>
      <c r="AN336" s="359"/>
      <c r="AO336" s="250"/>
      <c r="AQ336" s="959">
        <v>7.2279999999999998</v>
      </c>
      <c r="AR336" s="960"/>
    </row>
    <row r="337" spans="1:47" ht="10.15" customHeight="1" x14ac:dyDescent="0.2">
      <c r="A337" s="250"/>
      <c r="B337" s="16"/>
      <c r="C337" s="359"/>
      <c r="D337" s="250"/>
      <c r="E337" s="804"/>
      <c r="F337" s="804"/>
      <c r="G337" s="804"/>
      <c r="H337" s="804"/>
      <c r="I337" s="804"/>
      <c r="J337" s="804"/>
      <c r="K337" s="804"/>
      <c r="L337" s="804"/>
      <c r="M337" s="804"/>
      <c r="N337" s="804"/>
      <c r="O337" s="804"/>
      <c r="P337" s="804"/>
      <c r="Q337" s="804"/>
      <c r="R337" s="804"/>
      <c r="S337" s="804"/>
      <c r="T337" s="804"/>
      <c r="U337" s="359"/>
      <c r="V337" s="250"/>
      <c r="Y337" s="33"/>
      <c r="Z337" s="33"/>
      <c r="AA337" s="33"/>
      <c r="AB337" s="33"/>
      <c r="AC337" s="33"/>
      <c r="AD337" s="33"/>
      <c r="AE337" s="33"/>
      <c r="AF337" s="33"/>
      <c r="AG337" s="33"/>
      <c r="AH337" s="33"/>
      <c r="AI337" s="33"/>
      <c r="AJ337" s="33"/>
      <c r="AK337" s="33"/>
      <c r="AL337" s="79"/>
      <c r="AM337" s="16"/>
      <c r="AN337" s="359"/>
      <c r="AQ337" s="654"/>
      <c r="AR337" s="655"/>
    </row>
    <row r="338" spans="1:47" ht="10.15" customHeight="1" x14ac:dyDescent="0.2">
      <c r="A338" s="251"/>
      <c r="B338" s="17"/>
      <c r="C338" s="360"/>
      <c r="D338" s="251"/>
      <c r="E338" s="17"/>
      <c r="F338" s="17"/>
      <c r="G338" s="17"/>
      <c r="H338" s="17"/>
      <c r="I338" s="17"/>
      <c r="J338" s="17"/>
      <c r="K338" s="17"/>
      <c r="L338" s="17"/>
      <c r="M338" s="17"/>
      <c r="N338" s="17"/>
      <c r="O338" s="17"/>
      <c r="P338" s="17"/>
      <c r="Q338" s="17"/>
      <c r="R338" s="17"/>
      <c r="S338" s="17"/>
      <c r="T338" s="17"/>
      <c r="U338" s="360"/>
      <c r="V338" s="251"/>
      <c r="W338" s="17"/>
      <c r="X338" s="17"/>
      <c r="Y338" s="17"/>
      <c r="Z338" s="17"/>
      <c r="AA338" s="17"/>
      <c r="AB338" s="17"/>
      <c r="AC338" s="17"/>
      <c r="AD338" s="17"/>
      <c r="AE338" s="17"/>
      <c r="AF338" s="17"/>
      <c r="AG338" s="17"/>
      <c r="AH338" s="17"/>
      <c r="AI338" s="17"/>
      <c r="AJ338" s="17"/>
      <c r="AK338" s="17"/>
      <c r="AL338" s="65"/>
      <c r="AM338" s="17"/>
      <c r="AN338" s="360"/>
      <c r="AO338" s="17"/>
      <c r="AP338" s="17"/>
      <c r="AQ338" s="17"/>
      <c r="AR338" s="360"/>
    </row>
    <row r="339" spans="1:47" ht="4.9000000000000004" customHeight="1" x14ac:dyDescent="0.2">
      <c r="A339" s="250"/>
      <c r="B339" s="288"/>
      <c r="C339" s="359"/>
      <c r="D339" s="250"/>
      <c r="U339" s="166"/>
      <c r="AM339" s="16"/>
      <c r="AN339" s="359"/>
      <c r="AR339" s="359"/>
    </row>
    <row r="340" spans="1:47" ht="10.15" customHeight="1" x14ac:dyDescent="0.2">
      <c r="A340" s="250"/>
      <c r="B340" s="67" t="s">
        <v>1430</v>
      </c>
      <c r="C340" s="359"/>
      <c r="D340" s="250"/>
      <c r="E340" s="804" t="s">
        <v>2672</v>
      </c>
      <c r="F340" s="804"/>
      <c r="G340" s="804"/>
      <c r="H340" s="804"/>
      <c r="I340" s="804"/>
      <c r="J340" s="804"/>
      <c r="K340" s="804"/>
      <c r="L340" s="804"/>
      <c r="M340" s="804"/>
      <c r="N340" s="804"/>
      <c r="O340" s="804"/>
      <c r="P340" s="804"/>
      <c r="Q340" s="804"/>
      <c r="R340" s="804"/>
      <c r="S340" s="804"/>
      <c r="T340" s="804"/>
      <c r="U340" s="253"/>
      <c r="V340" s="462"/>
      <c r="W340" s="16" t="s">
        <v>1389</v>
      </c>
      <c r="Z340" s="33"/>
      <c r="AA340" s="33"/>
      <c r="AB340" s="33"/>
      <c r="AC340" s="33" t="s">
        <v>2</v>
      </c>
      <c r="AD340" s="33"/>
      <c r="AE340" s="33"/>
      <c r="AF340" s="33"/>
      <c r="AG340" s="33"/>
      <c r="AH340" s="33"/>
      <c r="AI340" s="33"/>
      <c r="AJ340" s="33"/>
      <c r="AK340" s="33"/>
      <c r="AL340" s="79" t="s">
        <v>47</v>
      </c>
      <c r="AM340" s="462"/>
      <c r="AN340" s="359"/>
      <c r="AR340" s="359"/>
      <c r="AU340" s="83"/>
    </row>
    <row r="341" spans="1:47" ht="10.15" customHeight="1" x14ac:dyDescent="0.2">
      <c r="A341" s="250"/>
      <c r="B341" s="16"/>
      <c r="C341" s="359"/>
      <c r="D341" s="250"/>
      <c r="E341" s="804"/>
      <c r="F341" s="804"/>
      <c r="G341" s="804"/>
      <c r="H341" s="804"/>
      <c r="I341" s="804"/>
      <c r="J341" s="804"/>
      <c r="K341" s="804"/>
      <c r="L341" s="804"/>
      <c r="M341" s="804"/>
      <c r="N341" s="804"/>
      <c r="O341" s="804"/>
      <c r="P341" s="804"/>
      <c r="Q341" s="804"/>
      <c r="R341" s="804"/>
      <c r="S341" s="804"/>
      <c r="T341" s="804"/>
      <c r="U341" s="253"/>
      <c r="V341" s="462"/>
      <c r="W341" s="16" t="s">
        <v>1390</v>
      </c>
      <c r="Z341" s="33"/>
      <c r="AB341" s="33"/>
      <c r="AC341" s="33"/>
      <c r="AD341" s="33"/>
      <c r="AE341" s="33"/>
      <c r="AF341" s="33"/>
      <c r="AG341" s="33"/>
      <c r="AH341" s="33"/>
      <c r="AJ341" s="33"/>
      <c r="AK341" s="33" t="s">
        <v>2</v>
      </c>
      <c r="AL341" s="79" t="s">
        <v>48</v>
      </c>
      <c r="AM341" s="462"/>
      <c r="AN341" s="359"/>
      <c r="AR341" s="359"/>
    </row>
    <row r="342" spans="1:47" ht="10.15" customHeight="1" x14ac:dyDescent="0.2">
      <c r="A342" s="250"/>
      <c r="B342" s="16"/>
      <c r="C342" s="359"/>
      <c r="D342" s="250"/>
      <c r="E342" s="804"/>
      <c r="F342" s="804"/>
      <c r="G342" s="804"/>
      <c r="H342" s="804"/>
      <c r="I342" s="804"/>
      <c r="J342" s="804"/>
      <c r="K342" s="804"/>
      <c r="L342" s="804"/>
      <c r="M342" s="804"/>
      <c r="N342" s="804"/>
      <c r="O342" s="804"/>
      <c r="P342" s="804"/>
      <c r="Q342" s="804"/>
      <c r="R342" s="804"/>
      <c r="S342" s="804"/>
      <c r="T342" s="804"/>
      <c r="U342" s="253"/>
      <c r="V342" s="462"/>
      <c r="W342" s="16" t="s">
        <v>1392</v>
      </c>
      <c r="Y342" s="33"/>
      <c r="Z342" s="33"/>
      <c r="AA342" s="33"/>
      <c r="AB342" s="33"/>
      <c r="AD342" s="33"/>
      <c r="AE342" s="33"/>
      <c r="AF342" s="33"/>
      <c r="AG342" s="33"/>
      <c r="AH342" s="33" t="s">
        <v>2</v>
      </c>
      <c r="AI342" s="33"/>
      <c r="AJ342" s="33"/>
      <c r="AK342" s="33"/>
      <c r="AL342" s="79" t="s">
        <v>49</v>
      </c>
      <c r="AM342" s="462"/>
      <c r="AN342" s="359"/>
      <c r="AR342" s="359"/>
    </row>
    <row r="343" spans="1:47" ht="10.15" customHeight="1" x14ac:dyDescent="0.2">
      <c r="A343" s="250"/>
      <c r="B343" s="16"/>
      <c r="C343" s="359"/>
      <c r="D343" s="250"/>
      <c r="E343" s="804"/>
      <c r="F343" s="804"/>
      <c r="G343" s="804"/>
      <c r="H343" s="804"/>
      <c r="I343" s="804"/>
      <c r="J343" s="804"/>
      <c r="K343" s="804"/>
      <c r="L343" s="804"/>
      <c r="M343" s="804"/>
      <c r="N343" s="804"/>
      <c r="O343" s="804"/>
      <c r="P343" s="804"/>
      <c r="Q343" s="804"/>
      <c r="R343" s="804"/>
      <c r="S343" s="804"/>
      <c r="T343" s="804"/>
      <c r="U343" s="253"/>
      <c r="V343" s="462"/>
      <c r="W343" s="16" t="s">
        <v>1393</v>
      </c>
      <c r="Y343" s="33"/>
      <c r="Z343" s="33"/>
      <c r="AB343" s="33" t="s">
        <v>2</v>
      </c>
      <c r="AC343" s="33"/>
      <c r="AD343" s="33"/>
      <c r="AE343" s="33"/>
      <c r="AF343" s="33"/>
      <c r="AG343" s="33"/>
      <c r="AH343" s="33"/>
      <c r="AI343" s="33"/>
      <c r="AJ343" s="33"/>
      <c r="AK343" s="33"/>
      <c r="AL343" s="79" t="s">
        <v>50</v>
      </c>
      <c r="AM343" s="462"/>
      <c r="AN343" s="359"/>
      <c r="AR343" s="359"/>
    </row>
    <row r="344" spans="1:47" ht="10.15" customHeight="1" x14ac:dyDescent="0.2">
      <c r="A344" s="250"/>
      <c r="B344" s="16"/>
      <c r="C344" s="359"/>
      <c r="D344" s="250"/>
      <c r="E344" s="287"/>
      <c r="F344" s="287"/>
      <c r="G344" s="287"/>
      <c r="H344" s="287"/>
      <c r="I344" s="287"/>
      <c r="J344" s="287"/>
      <c r="K344" s="287"/>
      <c r="L344" s="287"/>
      <c r="M344" s="287"/>
      <c r="N344" s="287"/>
      <c r="O344" s="287"/>
      <c r="P344" s="287"/>
      <c r="Q344" s="287"/>
      <c r="R344" s="287"/>
      <c r="S344" s="287"/>
      <c r="T344" s="287"/>
      <c r="U344" s="253"/>
      <c r="V344" s="462"/>
      <c r="W344" s="16" t="s">
        <v>1508</v>
      </c>
      <c r="Y344" s="33"/>
      <c r="Z344" s="33"/>
      <c r="AA344" s="33"/>
      <c r="AB344" s="33"/>
      <c r="AC344" s="33"/>
      <c r="AD344" s="33"/>
      <c r="AE344" s="33"/>
      <c r="AF344" s="33"/>
      <c r="AG344" s="33"/>
      <c r="AH344" s="33"/>
      <c r="AI344" s="33"/>
      <c r="AJ344" s="33"/>
      <c r="AK344" s="33" t="s">
        <v>2</v>
      </c>
      <c r="AL344" s="62" t="s">
        <v>51</v>
      </c>
      <c r="AM344" s="79"/>
      <c r="AN344" s="359"/>
      <c r="AO344" s="589"/>
      <c r="AP344" s="589"/>
      <c r="AQ344" s="589"/>
      <c r="AR344" s="588"/>
    </row>
    <row r="345" spans="1:47" ht="10.15" customHeight="1" x14ac:dyDescent="0.2">
      <c r="A345" s="250"/>
      <c r="B345" s="629"/>
      <c r="C345" s="359"/>
      <c r="D345" s="250"/>
      <c r="E345" s="287"/>
      <c r="F345" s="287"/>
      <c r="G345" s="287"/>
      <c r="H345" s="287"/>
      <c r="I345" s="287"/>
      <c r="J345" s="287"/>
      <c r="K345" s="287"/>
      <c r="L345" s="287"/>
      <c r="M345" s="287"/>
      <c r="N345" s="287"/>
      <c r="O345" s="287"/>
      <c r="P345" s="287"/>
      <c r="Q345" s="287"/>
      <c r="R345" s="287"/>
      <c r="S345" s="287"/>
      <c r="T345" s="287"/>
      <c r="U345" s="253"/>
      <c r="V345" s="462"/>
      <c r="W345" s="16" t="s">
        <v>1394</v>
      </c>
      <c r="Y345" s="33"/>
      <c r="Z345" s="33"/>
      <c r="AA345" s="33"/>
      <c r="AB345" s="33"/>
      <c r="AC345" s="33" t="s">
        <v>2</v>
      </c>
      <c r="AD345" s="33"/>
      <c r="AE345" s="33"/>
      <c r="AF345" s="33"/>
      <c r="AG345" s="33"/>
      <c r="AH345" s="33"/>
      <c r="AI345" s="33"/>
      <c r="AJ345" s="33"/>
      <c r="AK345" s="33"/>
      <c r="AL345" s="79" t="s">
        <v>54</v>
      </c>
      <c r="AM345" s="462"/>
      <c r="AN345" s="359"/>
      <c r="AQ345" s="589"/>
      <c r="AR345" s="588"/>
    </row>
    <row r="346" spans="1:47" ht="10.15" customHeight="1" x14ac:dyDescent="0.2">
      <c r="A346" s="250"/>
      <c r="B346" s="629"/>
      <c r="C346" s="359"/>
      <c r="D346" s="250"/>
      <c r="E346" s="287"/>
      <c r="F346" s="287"/>
      <c r="G346" s="287"/>
      <c r="H346" s="287"/>
      <c r="I346" s="287"/>
      <c r="J346" s="287"/>
      <c r="K346" s="287"/>
      <c r="L346" s="287"/>
      <c r="M346" s="287"/>
      <c r="N346" s="287"/>
      <c r="O346" s="287"/>
      <c r="P346" s="287"/>
      <c r="Q346" s="287"/>
      <c r="R346" s="287"/>
      <c r="S346" s="287"/>
      <c r="T346" s="287"/>
      <c r="U346" s="253"/>
      <c r="V346" s="462"/>
      <c r="W346" s="16" t="s">
        <v>1395</v>
      </c>
      <c r="Y346" s="33"/>
      <c r="Z346" s="33"/>
      <c r="AA346" s="33"/>
      <c r="AB346" s="33"/>
      <c r="AC346" s="33" t="s">
        <v>2</v>
      </c>
      <c r="AD346" s="33"/>
      <c r="AE346" s="33"/>
      <c r="AF346" s="33"/>
      <c r="AG346" s="33"/>
      <c r="AH346" s="33"/>
      <c r="AI346" s="33"/>
      <c r="AJ346" s="33"/>
      <c r="AK346" s="33"/>
      <c r="AL346" s="79" t="s">
        <v>55</v>
      </c>
      <c r="AM346" s="462"/>
      <c r="AN346" s="359"/>
      <c r="AQ346" s="589"/>
      <c r="AR346" s="588"/>
    </row>
    <row r="347" spans="1:47" ht="10.15" customHeight="1" x14ac:dyDescent="0.2">
      <c r="A347" s="250"/>
      <c r="B347" s="629"/>
      <c r="C347" s="359"/>
      <c r="D347" s="250"/>
      <c r="E347" s="287"/>
      <c r="F347" s="287"/>
      <c r="G347" s="287"/>
      <c r="H347" s="287"/>
      <c r="I347" s="287"/>
      <c r="J347" s="287"/>
      <c r="K347" s="287"/>
      <c r="L347" s="287"/>
      <c r="M347" s="287"/>
      <c r="N347" s="287"/>
      <c r="O347" s="287"/>
      <c r="P347" s="287"/>
      <c r="Q347" s="287"/>
      <c r="R347" s="287"/>
      <c r="S347" s="287"/>
      <c r="T347" s="287"/>
      <c r="U347" s="253"/>
      <c r="V347" s="462"/>
      <c r="W347" s="16" t="s">
        <v>1396</v>
      </c>
      <c r="Y347" s="33"/>
      <c r="Z347" s="33"/>
      <c r="AA347" s="33"/>
      <c r="AB347" s="33"/>
      <c r="AC347" s="33"/>
      <c r="AD347" s="33"/>
      <c r="AE347" s="33" t="s">
        <v>2</v>
      </c>
      <c r="AF347" s="33"/>
      <c r="AG347" s="33"/>
      <c r="AH347" s="33"/>
      <c r="AI347" s="33"/>
      <c r="AJ347" s="33"/>
      <c r="AK347" s="33"/>
      <c r="AL347" s="79" t="s">
        <v>56</v>
      </c>
      <c r="AM347" s="462"/>
      <c r="AN347" s="359"/>
      <c r="AQ347" s="589"/>
      <c r="AR347" s="588"/>
    </row>
    <row r="348" spans="1:47" ht="10.15" customHeight="1" x14ac:dyDescent="0.2">
      <c r="A348" s="250"/>
      <c r="B348" s="629"/>
      <c r="C348" s="359"/>
      <c r="D348" s="250"/>
      <c r="E348" s="287"/>
      <c r="F348" s="287"/>
      <c r="G348" s="287"/>
      <c r="H348" s="287"/>
      <c r="I348" s="287"/>
      <c r="J348" s="287"/>
      <c r="K348" s="287"/>
      <c r="L348" s="287"/>
      <c r="M348" s="287"/>
      <c r="N348" s="287"/>
      <c r="O348" s="287"/>
      <c r="P348" s="287"/>
      <c r="Q348" s="287"/>
      <c r="R348" s="287"/>
      <c r="S348" s="287"/>
      <c r="T348" s="287"/>
      <c r="U348" s="253"/>
      <c r="V348" s="462"/>
      <c r="Y348" s="33"/>
      <c r="Z348" s="33"/>
      <c r="AA348" s="33"/>
      <c r="AB348" s="33"/>
      <c r="AC348" s="33"/>
      <c r="AD348" s="33"/>
      <c r="AE348" s="33"/>
      <c r="AF348" s="33"/>
      <c r="AG348" s="33"/>
      <c r="AH348" s="33"/>
      <c r="AI348" s="33"/>
      <c r="AJ348" s="33"/>
      <c r="AK348" s="33"/>
      <c r="AL348" s="79"/>
      <c r="AM348" s="462"/>
      <c r="AN348" s="359"/>
      <c r="AQ348" s="589"/>
      <c r="AR348" s="588"/>
    </row>
    <row r="349" spans="1:47" ht="10.15" customHeight="1" x14ac:dyDescent="0.2">
      <c r="A349" s="250"/>
      <c r="B349" s="16"/>
      <c r="C349" s="359"/>
      <c r="D349" s="250"/>
      <c r="E349" s="287"/>
      <c r="F349" s="287"/>
      <c r="G349" s="287"/>
      <c r="H349" s="287"/>
      <c r="I349" s="287"/>
      <c r="J349" s="287"/>
      <c r="K349" s="287"/>
      <c r="L349" s="287"/>
      <c r="M349" s="287"/>
      <c r="N349" s="287"/>
      <c r="O349" s="287"/>
      <c r="P349" s="287"/>
      <c r="Q349" s="287"/>
      <c r="R349" s="287"/>
      <c r="S349" s="287"/>
      <c r="T349" s="287"/>
      <c r="U349" s="359"/>
      <c r="V349" s="250"/>
      <c r="W349" s="16" t="s">
        <v>1361</v>
      </c>
      <c r="Y349" s="33"/>
      <c r="Z349" s="33"/>
      <c r="AA349" s="33"/>
      <c r="AB349" s="33"/>
      <c r="AC349" s="33"/>
      <c r="AD349" s="33"/>
      <c r="AE349" s="33"/>
      <c r="AF349" s="33"/>
      <c r="AG349" s="33"/>
      <c r="AH349" s="33"/>
      <c r="AI349" s="33"/>
      <c r="AJ349" s="33"/>
      <c r="AK349" s="33"/>
      <c r="AL349" s="79" t="s">
        <v>52</v>
      </c>
      <c r="AM349" s="16"/>
      <c r="AN349" s="359"/>
      <c r="AO349" s="250"/>
      <c r="AQ349" s="589"/>
      <c r="AR349" s="588"/>
    </row>
    <row r="350" spans="1:47" ht="6" customHeight="1" x14ac:dyDescent="0.2">
      <c r="A350" s="251"/>
      <c r="B350" s="17"/>
      <c r="C350" s="360"/>
      <c r="D350" s="251"/>
      <c r="E350" s="17"/>
      <c r="F350" s="17"/>
      <c r="G350" s="17"/>
      <c r="H350" s="17"/>
      <c r="I350" s="17"/>
      <c r="J350" s="17"/>
      <c r="K350" s="17"/>
      <c r="L350" s="17"/>
      <c r="M350" s="17"/>
      <c r="N350" s="17"/>
      <c r="O350" s="17"/>
      <c r="P350" s="17"/>
      <c r="Q350" s="17"/>
      <c r="R350" s="17"/>
      <c r="S350" s="17"/>
      <c r="T350" s="17"/>
      <c r="U350" s="360"/>
      <c r="V350" s="251"/>
      <c r="W350" s="17"/>
      <c r="X350" s="17"/>
      <c r="Y350" s="17"/>
      <c r="Z350" s="17"/>
      <c r="AA350" s="17"/>
      <c r="AB350" s="17"/>
      <c r="AC350" s="17"/>
      <c r="AD350" s="17"/>
      <c r="AE350" s="17"/>
      <c r="AF350" s="17"/>
      <c r="AG350" s="17"/>
      <c r="AH350" s="17"/>
      <c r="AI350" s="17"/>
      <c r="AJ350" s="17"/>
      <c r="AK350" s="17"/>
      <c r="AL350" s="17"/>
      <c r="AM350" s="17"/>
      <c r="AN350" s="360"/>
      <c r="AO350" s="251"/>
      <c r="AP350" s="17"/>
      <c r="AQ350" s="598"/>
      <c r="AR350" s="599"/>
    </row>
    <row r="351" spans="1:47" ht="10.15" customHeight="1" x14ac:dyDescent="0.2">
      <c r="A351" s="165"/>
      <c r="B351" s="167"/>
      <c r="C351" s="166"/>
      <c r="D351" s="165"/>
      <c r="E351" s="167"/>
      <c r="F351" s="167"/>
      <c r="G351" s="167"/>
      <c r="H351" s="167"/>
      <c r="I351" s="167"/>
      <c r="J351" s="167"/>
      <c r="K351" s="167"/>
      <c r="L351" s="167"/>
      <c r="M351" s="167"/>
      <c r="N351" s="167"/>
      <c r="O351" s="167"/>
      <c r="P351" s="167"/>
      <c r="Q351" s="167"/>
      <c r="R351" s="167"/>
      <c r="S351" s="167"/>
      <c r="T351" s="167"/>
      <c r="U351" s="166"/>
      <c r="V351" s="165"/>
      <c r="W351" s="167"/>
      <c r="X351" s="167"/>
      <c r="Y351" s="167"/>
      <c r="Z351" s="167"/>
      <c r="AA351" s="167"/>
      <c r="AB351" s="167"/>
      <c r="AC351" s="167"/>
      <c r="AD351" s="167"/>
      <c r="AE351" s="167"/>
      <c r="AF351" s="167"/>
      <c r="AG351" s="167"/>
      <c r="AH351" s="167"/>
      <c r="AI351" s="167"/>
      <c r="AJ351" s="167"/>
      <c r="AK351" s="167"/>
      <c r="AL351" s="66"/>
      <c r="AM351" s="167"/>
      <c r="AN351" s="166"/>
      <c r="AO351" s="167"/>
      <c r="AP351" s="167"/>
      <c r="AQ351" s="596"/>
      <c r="AR351" s="597"/>
    </row>
    <row r="352" spans="1:47" ht="10.15" customHeight="1" x14ac:dyDescent="0.2">
      <c r="A352" s="250"/>
      <c r="B352" s="67" t="s">
        <v>1431</v>
      </c>
      <c r="C352" s="359"/>
      <c r="D352" s="250"/>
      <c r="E352" s="804" t="s">
        <v>2673</v>
      </c>
      <c r="F352" s="804"/>
      <c r="G352" s="804"/>
      <c r="H352" s="804"/>
      <c r="I352" s="804"/>
      <c r="J352" s="804"/>
      <c r="K352" s="804"/>
      <c r="L352" s="804"/>
      <c r="M352" s="804"/>
      <c r="N352" s="804"/>
      <c r="O352" s="804"/>
      <c r="P352" s="804"/>
      <c r="Q352" s="804"/>
      <c r="R352" s="804"/>
      <c r="S352" s="804"/>
      <c r="T352" s="804"/>
      <c r="U352" s="359"/>
      <c r="V352" s="250"/>
      <c r="W352" s="16" t="s">
        <v>1385</v>
      </c>
      <c r="Z352" s="33"/>
      <c r="AA352" s="33"/>
      <c r="AB352" s="33"/>
      <c r="AC352" s="33" t="s">
        <v>2</v>
      </c>
      <c r="AD352" s="33"/>
      <c r="AE352" s="33"/>
      <c r="AF352" s="33"/>
      <c r="AG352" s="33"/>
      <c r="AH352" s="33"/>
      <c r="AI352" s="33"/>
      <c r="AJ352" s="33"/>
      <c r="AK352" s="33"/>
      <c r="AL352" s="79" t="s">
        <v>47</v>
      </c>
      <c r="AM352" s="16"/>
      <c r="AN352" s="359"/>
      <c r="AQ352" s="589"/>
      <c r="AR352" s="588"/>
    </row>
    <row r="353" spans="1:44" ht="10.15" customHeight="1" x14ac:dyDescent="0.2">
      <c r="A353" s="250"/>
      <c r="B353" s="67"/>
      <c r="C353" s="359"/>
      <c r="D353" s="250"/>
      <c r="E353" s="804"/>
      <c r="F353" s="804"/>
      <c r="G353" s="804"/>
      <c r="H353" s="804"/>
      <c r="I353" s="804"/>
      <c r="J353" s="804"/>
      <c r="K353" s="804"/>
      <c r="L353" s="804"/>
      <c r="M353" s="804"/>
      <c r="N353" s="804"/>
      <c r="O353" s="804"/>
      <c r="P353" s="804"/>
      <c r="Q353" s="804"/>
      <c r="R353" s="804"/>
      <c r="S353" s="804"/>
      <c r="T353" s="804"/>
      <c r="U353" s="359"/>
      <c r="V353" s="250"/>
      <c r="W353" s="16" t="s">
        <v>1397</v>
      </c>
      <c r="AA353" s="33"/>
      <c r="AB353" s="33" t="s">
        <v>2</v>
      </c>
      <c r="AC353" s="33"/>
      <c r="AD353" s="33"/>
      <c r="AE353" s="33"/>
      <c r="AF353" s="33"/>
      <c r="AG353" s="33"/>
      <c r="AH353" s="33"/>
      <c r="AI353" s="33"/>
      <c r="AJ353" s="33"/>
      <c r="AK353" s="33"/>
      <c r="AL353" s="79" t="s">
        <v>48</v>
      </c>
      <c r="AM353" s="16"/>
      <c r="AN353" s="359"/>
      <c r="AQ353" s="589"/>
      <c r="AR353" s="588"/>
    </row>
    <row r="354" spans="1:44" ht="10.15" customHeight="1" x14ac:dyDescent="0.2">
      <c r="A354" s="250"/>
      <c r="B354" s="67"/>
      <c r="C354" s="359"/>
      <c r="D354" s="250"/>
      <c r="E354" s="804"/>
      <c r="F354" s="804"/>
      <c r="G354" s="804"/>
      <c r="H354" s="804"/>
      <c r="I354" s="804"/>
      <c r="J354" s="804"/>
      <c r="K354" s="804"/>
      <c r="L354" s="804"/>
      <c r="M354" s="804"/>
      <c r="N354" s="804"/>
      <c r="O354" s="804"/>
      <c r="P354" s="804"/>
      <c r="Q354" s="804"/>
      <c r="R354" s="804"/>
      <c r="S354" s="804"/>
      <c r="T354" s="804"/>
      <c r="U354" s="359"/>
      <c r="V354" s="250"/>
      <c r="W354" s="16" t="s">
        <v>1398</v>
      </c>
      <c r="Z354" s="33"/>
      <c r="AA354" s="33"/>
      <c r="AB354" s="33"/>
      <c r="AC354" s="33"/>
      <c r="AE354" s="33"/>
      <c r="AF354" s="33"/>
      <c r="AG354" s="33" t="s">
        <v>2</v>
      </c>
      <c r="AH354" s="33"/>
      <c r="AI354" s="33"/>
      <c r="AJ354" s="33"/>
      <c r="AK354" s="33"/>
      <c r="AL354" s="79" t="s">
        <v>49</v>
      </c>
      <c r="AM354" s="16"/>
      <c r="AN354" s="359"/>
      <c r="AQ354" s="589"/>
      <c r="AR354" s="588"/>
    </row>
    <row r="355" spans="1:44" ht="10.15" customHeight="1" x14ac:dyDescent="0.2">
      <c r="A355" s="250"/>
      <c r="B355" s="67"/>
      <c r="C355" s="359"/>
      <c r="D355" s="250"/>
      <c r="E355" s="804"/>
      <c r="F355" s="804"/>
      <c r="G355" s="804"/>
      <c r="H355" s="804"/>
      <c r="I355" s="804"/>
      <c r="J355" s="804"/>
      <c r="K355" s="804"/>
      <c r="L355" s="804"/>
      <c r="M355" s="804"/>
      <c r="N355" s="804"/>
      <c r="O355" s="804"/>
      <c r="P355" s="804"/>
      <c r="Q355" s="804"/>
      <c r="R355" s="804"/>
      <c r="S355" s="804"/>
      <c r="T355" s="804"/>
      <c r="U355" s="359"/>
      <c r="V355" s="250"/>
      <c r="W355" t="s">
        <v>2402</v>
      </c>
      <c r="AA355" s="33"/>
      <c r="AB355" s="33"/>
      <c r="AC355" s="33" t="s">
        <v>2</v>
      </c>
      <c r="AD355" s="33"/>
      <c r="AE355" s="33"/>
      <c r="AF355" s="33"/>
      <c r="AG355" s="33"/>
      <c r="AH355" s="33"/>
      <c r="AI355" s="33"/>
      <c r="AJ355" s="33"/>
      <c r="AK355" s="33"/>
      <c r="AL355" s="79" t="s">
        <v>50</v>
      </c>
      <c r="AM355" s="16"/>
      <c r="AN355" s="359"/>
      <c r="AQ355" s="959">
        <v>7.2290000000000001</v>
      </c>
      <c r="AR355" s="960"/>
    </row>
    <row r="356" spans="1:44" ht="10.15" customHeight="1" x14ac:dyDescent="0.2">
      <c r="A356" s="250"/>
      <c r="B356" s="67"/>
      <c r="C356" s="359"/>
      <c r="D356" s="250"/>
      <c r="E356" s="804"/>
      <c r="F356" s="804"/>
      <c r="G356" s="804"/>
      <c r="H356" s="804"/>
      <c r="I356" s="804"/>
      <c r="J356" s="804"/>
      <c r="K356" s="804"/>
      <c r="L356" s="804"/>
      <c r="M356" s="804"/>
      <c r="N356" s="804"/>
      <c r="O356" s="804"/>
      <c r="P356" s="804"/>
      <c r="Q356" s="804"/>
      <c r="R356" s="804"/>
      <c r="S356" s="804"/>
      <c r="T356" s="804"/>
      <c r="U356" s="359"/>
      <c r="V356" s="250"/>
      <c r="Z356" s="33"/>
      <c r="AA356" s="33"/>
      <c r="AB356" s="33"/>
      <c r="AC356" s="33"/>
      <c r="AD356" s="33"/>
      <c r="AE356" s="33"/>
      <c r="AF356" s="33"/>
      <c r="AG356" s="33"/>
      <c r="AH356" s="33"/>
      <c r="AI356" s="33"/>
      <c r="AJ356" s="33"/>
      <c r="AK356" s="33"/>
      <c r="AL356" s="79"/>
      <c r="AM356" s="16"/>
      <c r="AN356" s="359"/>
      <c r="AR356" s="359"/>
    </row>
    <row r="357" spans="1:44" ht="10.15" customHeight="1" x14ac:dyDescent="0.2">
      <c r="A357" s="250"/>
      <c r="B357" s="16"/>
      <c r="C357" s="359"/>
      <c r="D357" s="250"/>
      <c r="E357" s="287"/>
      <c r="F357" s="287"/>
      <c r="G357" s="287"/>
      <c r="H357" s="287"/>
      <c r="I357" s="287"/>
      <c r="J357" s="287"/>
      <c r="K357" s="287"/>
      <c r="L357" s="287"/>
      <c r="M357" s="287"/>
      <c r="N357" s="287"/>
      <c r="O357" s="287"/>
      <c r="P357" s="287"/>
      <c r="Q357" s="287"/>
      <c r="R357" s="287"/>
      <c r="S357" s="287"/>
      <c r="T357" s="287"/>
      <c r="U357" s="359"/>
      <c r="V357" s="250"/>
      <c r="W357" s="16" t="s">
        <v>1361</v>
      </c>
      <c r="Y357" s="33"/>
      <c r="Z357" s="33"/>
      <c r="AA357" s="33"/>
      <c r="AB357" s="33"/>
      <c r="AC357" s="33"/>
      <c r="AD357" s="33"/>
      <c r="AE357" s="33"/>
      <c r="AF357" s="33"/>
      <c r="AG357" s="33"/>
      <c r="AH357" s="33"/>
      <c r="AI357" s="33"/>
      <c r="AJ357" s="33"/>
      <c r="AK357" s="33"/>
      <c r="AL357" s="79" t="s">
        <v>52</v>
      </c>
      <c r="AM357" s="16"/>
      <c r="AN357" s="359"/>
      <c r="AR357" s="359"/>
    </row>
    <row r="358" spans="1:44" ht="10.15" customHeight="1" x14ac:dyDescent="0.2">
      <c r="A358" s="251"/>
      <c r="B358" s="17"/>
      <c r="C358" s="360"/>
      <c r="D358" s="251"/>
      <c r="E358" s="17"/>
      <c r="F358" s="17"/>
      <c r="G358" s="17"/>
      <c r="H358" s="17"/>
      <c r="I358" s="17"/>
      <c r="J358" s="17"/>
      <c r="K358" s="17"/>
      <c r="L358" s="17"/>
      <c r="M358" s="17"/>
      <c r="N358" s="17"/>
      <c r="O358" s="17"/>
      <c r="P358" s="17"/>
      <c r="Q358" s="17"/>
      <c r="R358" s="17"/>
      <c r="S358" s="17"/>
      <c r="T358" s="17"/>
      <c r="U358" s="360"/>
      <c r="V358" s="251"/>
      <c r="W358" s="17"/>
      <c r="X358" s="17"/>
      <c r="Y358" s="17"/>
      <c r="Z358" s="17"/>
      <c r="AA358" s="17"/>
      <c r="AB358" s="17"/>
      <c r="AC358" s="17"/>
      <c r="AD358" s="17"/>
      <c r="AE358" s="17"/>
      <c r="AF358" s="17"/>
      <c r="AG358" s="17"/>
      <c r="AH358" s="17"/>
      <c r="AI358" s="17"/>
      <c r="AJ358" s="17"/>
      <c r="AK358" s="17"/>
      <c r="AL358" s="65"/>
      <c r="AM358" s="17"/>
      <c r="AN358" s="360"/>
      <c r="AO358" s="17"/>
      <c r="AP358" s="17"/>
      <c r="AQ358" s="17"/>
      <c r="AR358" s="360"/>
    </row>
    <row r="359" spans="1:44" ht="6" customHeight="1" x14ac:dyDescent="0.2">
      <c r="A359" s="595"/>
      <c r="B359" s="167"/>
      <c r="C359" s="597"/>
      <c r="D359" s="595"/>
      <c r="E359" s="167"/>
      <c r="F359" s="167"/>
      <c r="G359" s="167"/>
      <c r="H359" s="167"/>
      <c r="I359" s="167"/>
      <c r="J359" s="167"/>
      <c r="K359" s="167"/>
      <c r="L359" s="167"/>
      <c r="M359" s="167"/>
      <c r="N359" s="167"/>
      <c r="O359" s="167"/>
      <c r="P359" s="167"/>
      <c r="Q359" s="167"/>
      <c r="R359" s="167"/>
      <c r="S359" s="167"/>
      <c r="T359" s="167"/>
      <c r="U359" s="166"/>
      <c r="V359" s="165"/>
      <c r="W359" s="167"/>
      <c r="X359" s="167"/>
      <c r="Y359" s="167"/>
      <c r="Z359" s="167"/>
      <c r="AA359" s="167"/>
      <c r="AB359" s="167"/>
      <c r="AC359" s="167"/>
      <c r="AD359" s="167"/>
      <c r="AE359" s="167"/>
      <c r="AF359" s="167"/>
      <c r="AG359" s="167"/>
      <c r="AH359" s="167"/>
      <c r="AI359" s="167"/>
      <c r="AJ359" s="167"/>
      <c r="AK359" s="167"/>
      <c r="AL359" s="167"/>
      <c r="AM359" s="66"/>
      <c r="AN359" s="166"/>
      <c r="AO359" s="167"/>
      <c r="AP359" s="167"/>
      <c r="AQ359" s="167"/>
      <c r="AR359" s="166"/>
    </row>
    <row r="360" spans="1:44" ht="10.15" customHeight="1" x14ac:dyDescent="0.2">
      <c r="A360" s="586"/>
      <c r="B360" s="67" t="s">
        <v>2332</v>
      </c>
      <c r="C360" s="588"/>
      <c r="D360" s="586"/>
      <c r="E360" s="804" t="s">
        <v>2674</v>
      </c>
      <c r="F360" s="804"/>
      <c r="G360" s="804"/>
      <c r="H360" s="804"/>
      <c r="I360" s="804"/>
      <c r="J360" s="804"/>
      <c r="K360" s="804"/>
      <c r="L360" s="804"/>
      <c r="M360" s="804"/>
      <c r="N360" s="804"/>
      <c r="O360" s="804"/>
      <c r="P360" s="804"/>
      <c r="Q360" s="804"/>
      <c r="R360" s="804"/>
      <c r="S360" s="804"/>
      <c r="T360" s="804"/>
      <c r="U360" s="359"/>
      <c r="V360" s="250"/>
      <c r="W360" s="16" t="s">
        <v>35</v>
      </c>
      <c r="Y360" s="33" t="s">
        <v>2</v>
      </c>
      <c r="Z360" s="33"/>
      <c r="AA360" s="33"/>
      <c r="AB360" s="33"/>
      <c r="AC360" s="33"/>
      <c r="AD360" s="33"/>
      <c r="AE360" s="33"/>
      <c r="AF360" s="33"/>
      <c r="AG360" s="33"/>
      <c r="AH360" s="33"/>
      <c r="AI360" s="33"/>
      <c r="AJ360" s="33"/>
      <c r="AK360" s="33"/>
      <c r="AL360" s="33"/>
      <c r="AM360" s="79" t="s">
        <v>36</v>
      </c>
      <c r="AN360" s="359"/>
      <c r="AR360" s="359"/>
    </row>
    <row r="361" spans="1:44" ht="10.15" customHeight="1" x14ac:dyDescent="0.2">
      <c r="A361" s="586"/>
      <c r="B361" s="67"/>
      <c r="C361" s="588"/>
      <c r="D361" s="586"/>
      <c r="E361" s="804"/>
      <c r="F361" s="804"/>
      <c r="G361" s="804"/>
      <c r="H361" s="804"/>
      <c r="I361" s="804"/>
      <c r="J361" s="804"/>
      <c r="K361" s="804"/>
      <c r="L361" s="804"/>
      <c r="M361" s="804"/>
      <c r="N361" s="804"/>
      <c r="O361" s="804"/>
      <c r="P361" s="804"/>
      <c r="Q361" s="804"/>
      <c r="R361" s="804"/>
      <c r="S361" s="804"/>
      <c r="T361" s="804"/>
      <c r="U361" s="359"/>
      <c r="V361" s="250"/>
      <c r="W361" s="16" t="s">
        <v>37</v>
      </c>
      <c r="Y361" s="33" t="s">
        <v>2</v>
      </c>
      <c r="Z361" s="33"/>
      <c r="AA361" s="33"/>
      <c r="AB361" s="33"/>
      <c r="AC361" s="33"/>
      <c r="AD361" s="33"/>
      <c r="AE361" s="33"/>
      <c r="AF361" s="33"/>
      <c r="AG361" s="33"/>
      <c r="AH361" s="33"/>
      <c r="AI361" s="33"/>
      <c r="AJ361" s="33"/>
      <c r="AK361" s="33"/>
      <c r="AL361" s="33"/>
      <c r="AM361" s="79" t="s">
        <v>38</v>
      </c>
      <c r="AN361" s="359"/>
      <c r="AQ361" s="959">
        <v>7.2290000000000001</v>
      </c>
      <c r="AR361" s="960"/>
    </row>
    <row r="362" spans="1:44" ht="10.15" customHeight="1" x14ac:dyDescent="0.2">
      <c r="A362" s="586"/>
      <c r="B362" s="16"/>
      <c r="C362" s="588"/>
      <c r="D362" s="586"/>
      <c r="E362" s="804"/>
      <c r="F362" s="804"/>
      <c r="G362" s="804"/>
      <c r="H362" s="804"/>
      <c r="I362" s="804"/>
      <c r="J362" s="804"/>
      <c r="K362" s="804"/>
      <c r="L362" s="804"/>
      <c r="M362" s="804"/>
      <c r="N362" s="804"/>
      <c r="O362" s="804"/>
      <c r="P362" s="804"/>
      <c r="Q362" s="804"/>
      <c r="R362" s="804"/>
      <c r="S362" s="804"/>
      <c r="T362" s="804"/>
      <c r="U362" s="359"/>
      <c r="V362" s="250"/>
      <c r="Y362" s="33"/>
      <c r="Z362" s="33"/>
      <c r="AA362" s="33"/>
      <c r="AB362" s="33"/>
      <c r="AC362" s="33"/>
      <c r="AD362" s="33"/>
      <c r="AE362" s="33"/>
      <c r="AF362" s="33"/>
      <c r="AG362" s="33"/>
      <c r="AH362" s="33"/>
      <c r="AI362" s="33"/>
      <c r="AJ362" s="33"/>
      <c r="AK362" s="33"/>
      <c r="AL362" s="33"/>
      <c r="AM362" s="79"/>
      <c r="AN362" s="359"/>
      <c r="AR362" s="359"/>
    </row>
    <row r="363" spans="1:44" ht="6" customHeight="1" x14ac:dyDescent="0.2">
      <c r="A363" s="594"/>
      <c r="B363" s="17"/>
      <c r="C363" s="599"/>
      <c r="D363" s="594"/>
      <c r="E363" s="17"/>
      <c r="F363" s="17"/>
      <c r="G363" s="17"/>
      <c r="H363" s="17"/>
      <c r="I363" s="17"/>
      <c r="J363" s="17"/>
      <c r="K363" s="17"/>
      <c r="L363" s="17"/>
      <c r="M363" s="17"/>
      <c r="N363" s="17"/>
      <c r="O363" s="17"/>
      <c r="P363" s="17"/>
      <c r="Q363" s="17"/>
      <c r="R363" s="17"/>
      <c r="S363" s="17"/>
      <c r="T363" s="17"/>
      <c r="U363" s="360"/>
      <c r="V363" s="251"/>
      <c r="W363" s="17"/>
      <c r="X363" s="17"/>
      <c r="Y363" s="17"/>
      <c r="Z363" s="17"/>
      <c r="AA363" s="17"/>
      <c r="AB363" s="17"/>
      <c r="AC363" s="17"/>
      <c r="AD363" s="17"/>
      <c r="AE363" s="17"/>
      <c r="AF363" s="17"/>
      <c r="AG363" s="17"/>
      <c r="AH363" s="17"/>
      <c r="AI363" s="17"/>
      <c r="AJ363" s="17"/>
      <c r="AK363" s="17"/>
      <c r="AL363" s="17"/>
      <c r="AM363" s="65"/>
      <c r="AN363" s="360"/>
      <c r="AO363" s="17"/>
      <c r="AP363" s="17"/>
      <c r="AQ363" s="17"/>
      <c r="AR363" s="360"/>
    </row>
    <row r="364" spans="1:44" ht="6" customHeight="1" x14ac:dyDescent="0.2">
      <c r="A364" s="595"/>
      <c r="B364" s="167"/>
      <c r="C364" s="597"/>
      <c r="D364" s="595"/>
      <c r="E364" s="167"/>
      <c r="F364" s="167"/>
      <c r="G364" s="167"/>
      <c r="H364" s="167"/>
      <c r="I364" s="167"/>
      <c r="J364" s="167"/>
      <c r="K364" s="167"/>
      <c r="L364" s="167"/>
      <c r="M364" s="167"/>
      <c r="N364" s="167"/>
      <c r="O364" s="167"/>
      <c r="P364" s="167"/>
      <c r="Q364" s="167"/>
      <c r="R364" s="167"/>
      <c r="S364" s="167"/>
      <c r="T364" s="167"/>
      <c r="U364" s="166"/>
      <c r="V364" s="165"/>
      <c r="W364" s="167"/>
      <c r="X364" s="167"/>
      <c r="Y364" s="167"/>
      <c r="Z364" s="167"/>
      <c r="AA364" s="167"/>
      <c r="AB364" s="167"/>
      <c r="AC364" s="167"/>
      <c r="AD364" s="167"/>
      <c r="AE364" s="167"/>
      <c r="AF364" s="167"/>
      <c r="AG364" s="167"/>
      <c r="AH364" s="167"/>
      <c r="AI364" s="167"/>
      <c r="AJ364" s="167"/>
      <c r="AK364" s="167"/>
      <c r="AL364" s="167"/>
      <c r="AM364" s="66"/>
      <c r="AN364" s="166"/>
      <c r="AO364" s="167"/>
      <c r="AP364" s="167"/>
      <c r="AQ364" s="167"/>
      <c r="AR364" s="166"/>
    </row>
    <row r="365" spans="1:44" ht="10.15" customHeight="1" x14ac:dyDescent="0.2">
      <c r="A365" s="586"/>
      <c r="B365" s="67" t="s">
        <v>2333</v>
      </c>
      <c r="C365" s="588"/>
      <c r="D365" s="586"/>
      <c r="E365" s="804" t="s">
        <v>2341</v>
      </c>
      <c r="F365" s="804"/>
      <c r="G365" s="804"/>
      <c r="H365" s="804"/>
      <c r="I365" s="804"/>
      <c r="J365" s="804"/>
      <c r="K365" s="804"/>
      <c r="L365" s="804"/>
      <c r="M365" s="804"/>
      <c r="N365" s="804"/>
      <c r="O365" s="804"/>
      <c r="P365" s="804"/>
      <c r="Q365" s="804"/>
      <c r="R365" s="804"/>
      <c r="S365" s="804"/>
      <c r="T365" s="804"/>
      <c r="U365" s="359"/>
      <c r="V365" s="250"/>
      <c r="W365" s="16" t="s">
        <v>2328</v>
      </c>
      <c r="Z365" s="33"/>
      <c r="AA365" s="33"/>
      <c r="AB365" s="33"/>
      <c r="AC365" s="33"/>
      <c r="AD365" s="33"/>
      <c r="AE365" s="33" t="s">
        <v>2</v>
      </c>
      <c r="AF365" s="33"/>
      <c r="AG365" s="33"/>
      <c r="AH365" s="33"/>
      <c r="AI365" s="33"/>
      <c r="AJ365" s="33"/>
      <c r="AK365" s="33"/>
      <c r="AL365" s="33"/>
      <c r="AM365" s="79" t="s">
        <v>47</v>
      </c>
      <c r="AN365" s="359"/>
      <c r="AR365" s="359"/>
    </row>
    <row r="366" spans="1:44" ht="10.15" customHeight="1" x14ac:dyDescent="0.2">
      <c r="A366" s="586"/>
      <c r="B366" s="67"/>
      <c r="C366" s="588"/>
      <c r="D366" s="586"/>
      <c r="E366" s="804"/>
      <c r="F366" s="804"/>
      <c r="G366" s="804"/>
      <c r="H366" s="804"/>
      <c r="I366" s="804"/>
      <c r="J366" s="804"/>
      <c r="K366" s="804"/>
      <c r="L366" s="804"/>
      <c r="M366" s="804"/>
      <c r="N366" s="804"/>
      <c r="O366" s="804"/>
      <c r="P366" s="804"/>
      <c r="Q366" s="804"/>
      <c r="R366" s="804"/>
      <c r="S366" s="804"/>
      <c r="T366" s="804"/>
      <c r="U366" s="359"/>
      <c r="V366" s="250"/>
      <c r="W366" s="16" t="s">
        <v>2342</v>
      </c>
      <c r="AA366" s="33"/>
      <c r="AB366" s="33"/>
      <c r="AD366" s="33"/>
      <c r="AE366" s="33"/>
      <c r="AG366" s="33" t="s">
        <v>2</v>
      </c>
      <c r="AH366" s="33"/>
      <c r="AI366" s="33"/>
      <c r="AJ366" s="33"/>
      <c r="AK366" s="33"/>
      <c r="AL366" s="33"/>
      <c r="AM366" s="79" t="s">
        <v>48</v>
      </c>
      <c r="AN366" s="359"/>
      <c r="AR366" s="359"/>
    </row>
    <row r="367" spans="1:44" ht="10.15" customHeight="1" x14ac:dyDescent="0.2">
      <c r="A367" s="586"/>
      <c r="B367" s="67"/>
      <c r="C367" s="588"/>
      <c r="D367" s="586"/>
      <c r="E367" s="804"/>
      <c r="F367" s="804"/>
      <c r="G367" s="804"/>
      <c r="H367" s="804"/>
      <c r="I367" s="804"/>
      <c r="J367" s="804"/>
      <c r="K367" s="804"/>
      <c r="L367" s="804"/>
      <c r="M367" s="804"/>
      <c r="N367" s="804"/>
      <c r="O367" s="804"/>
      <c r="P367" s="804"/>
      <c r="Q367" s="804"/>
      <c r="R367" s="804"/>
      <c r="S367" s="804"/>
      <c r="T367" s="804"/>
      <c r="U367" s="359"/>
      <c r="V367" s="250"/>
      <c r="W367" s="16" t="s">
        <v>2323</v>
      </c>
      <c r="Z367" s="33"/>
      <c r="AA367" s="33"/>
      <c r="AB367" s="33"/>
      <c r="AC367" s="33"/>
      <c r="AD367" s="33"/>
      <c r="AE367" s="33" t="s">
        <v>2</v>
      </c>
      <c r="AF367" s="33"/>
      <c r="AG367" s="33"/>
      <c r="AH367" s="33"/>
      <c r="AI367" s="33"/>
      <c r="AJ367" s="33"/>
      <c r="AK367" s="33"/>
      <c r="AL367" s="33"/>
      <c r="AM367" s="79" t="s">
        <v>49</v>
      </c>
      <c r="AN367" s="359"/>
      <c r="AR367" s="359"/>
    </row>
    <row r="368" spans="1:44" ht="10.15" customHeight="1" x14ac:dyDescent="0.2">
      <c r="A368" s="586"/>
      <c r="B368" s="67"/>
      <c r="C368" s="588"/>
      <c r="D368" s="586"/>
      <c r="E368" s="804"/>
      <c r="F368" s="804"/>
      <c r="G368" s="804"/>
      <c r="H368" s="804"/>
      <c r="I368" s="804"/>
      <c r="J368" s="804"/>
      <c r="K368" s="804"/>
      <c r="L368" s="804"/>
      <c r="M368" s="804"/>
      <c r="N368" s="804"/>
      <c r="O368" s="804"/>
      <c r="P368" s="804"/>
      <c r="Q368" s="804"/>
      <c r="R368" s="804"/>
      <c r="S368" s="804"/>
      <c r="T368" s="804"/>
      <c r="U368" s="359"/>
      <c r="V368" s="250"/>
      <c r="W368" s="16" t="s">
        <v>2324</v>
      </c>
      <c r="AA368" s="33"/>
      <c r="AB368" s="33"/>
      <c r="AC368" s="33"/>
      <c r="AD368" s="33"/>
      <c r="AE368" s="33"/>
      <c r="AF368" s="33"/>
      <c r="AG368" s="33"/>
      <c r="AH368" s="33"/>
      <c r="AI368" s="33"/>
      <c r="AJ368" s="33"/>
      <c r="AK368" s="33"/>
      <c r="AL368" s="33"/>
      <c r="AM368" s="79" t="s">
        <v>50</v>
      </c>
      <c r="AN368" s="359"/>
      <c r="AR368" s="359"/>
    </row>
    <row r="369" spans="1:46" ht="10.15" customHeight="1" x14ac:dyDescent="0.2">
      <c r="A369" s="586"/>
      <c r="B369" s="67"/>
      <c r="C369" s="588"/>
      <c r="D369" s="586"/>
      <c r="E369" s="804"/>
      <c r="F369" s="804"/>
      <c r="G369" s="804"/>
      <c r="H369" s="804"/>
      <c r="I369" s="804"/>
      <c r="J369" s="804"/>
      <c r="K369" s="804"/>
      <c r="L369" s="804"/>
      <c r="M369" s="804"/>
      <c r="N369" s="804"/>
      <c r="O369" s="804"/>
      <c r="P369" s="804"/>
      <c r="Q369" s="804"/>
      <c r="R369" s="804"/>
      <c r="S369" s="804"/>
      <c r="T369" s="804"/>
      <c r="U369" s="359"/>
      <c r="V369" s="250"/>
      <c r="Z369" s="33"/>
      <c r="AA369" s="33"/>
      <c r="AB369" s="33"/>
      <c r="AC369" s="33"/>
      <c r="AD369" s="33"/>
      <c r="AE369" s="33"/>
      <c r="AF369" s="33"/>
      <c r="AG369" s="33"/>
      <c r="AH369" s="33"/>
      <c r="AI369" s="33"/>
      <c r="AJ369" s="33"/>
      <c r="AK369" s="33"/>
      <c r="AL369" s="33"/>
      <c r="AM369" s="79"/>
      <c r="AN369" s="359"/>
      <c r="AR369" s="359"/>
    </row>
    <row r="370" spans="1:46" ht="10.15" customHeight="1" x14ac:dyDescent="0.2">
      <c r="A370" s="586"/>
      <c r="B370" s="16"/>
      <c r="C370" s="588"/>
      <c r="D370" s="586"/>
      <c r="E370" s="804"/>
      <c r="F370" s="804"/>
      <c r="G370" s="804"/>
      <c r="H370" s="804"/>
      <c r="I370" s="804"/>
      <c r="J370" s="804"/>
      <c r="K370" s="804"/>
      <c r="L370" s="804"/>
      <c r="M370" s="804"/>
      <c r="N370" s="804"/>
      <c r="O370" s="804"/>
      <c r="P370" s="804"/>
      <c r="Q370" s="804"/>
      <c r="R370" s="804"/>
      <c r="S370" s="804"/>
      <c r="T370" s="804"/>
      <c r="U370" s="359"/>
      <c r="V370" s="250"/>
      <c r="W370" s="16" t="s">
        <v>1361</v>
      </c>
      <c r="Y370" s="33"/>
      <c r="Z370" s="33"/>
      <c r="AA370" s="33"/>
      <c r="AB370" s="33"/>
      <c r="AC370" s="33"/>
      <c r="AD370" s="33"/>
      <c r="AE370" s="33"/>
      <c r="AF370" s="33"/>
      <c r="AG370" s="33"/>
      <c r="AH370" s="33"/>
      <c r="AI370" s="33"/>
      <c r="AJ370" s="33"/>
      <c r="AK370" s="33"/>
      <c r="AL370" s="33"/>
      <c r="AM370" s="79" t="s">
        <v>52</v>
      </c>
      <c r="AN370" s="359"/>
      <c r="AR370" s="359"/>
    </row>
    <row r="371" spans="1:46" ht="6" customHeight="1" x14ac:dyDescent="0.2">
      <c r="A371" s="594"/>
      <c r="B371" s="17"/>
      <c r="C371" s="599"/>
      <c r="D371" s="594"/>
      <c r="E371" s="17"/>
      <c r="F371" s="17"/>
      <c r="G371" s="17"/>
      <c r="H371" s="17"/>
      <c r="I371" s="17"/>
      <c r="J371" s="17"/>
      <c r="K371" s="17"/>
      <c r="L371" s="17"/>
      <c r="M371" s="17"/>
      <c r="N371" s="17"/>
      <c r="O371" s="17"/>
      <c r="P371" s="17"/>
      <c r="Q371" s="17"/>
      <c r="R371" s="17"/>
      <c r="S371" s="17"/>
      <c r="T371" s="17"/>
      <c r="U371" s="360"/>
      <c r="V371" s="251"/>
      <c r="W371" s="17"/>
      <c r="X371" s="17"/>
      <c r="Y371" s="17"/>
      <c r="Z371" s="17"/>
      <c r="AA371" s="17"/>
      <c r="AB371" s="17"/>
      <c r="AC371" s="17"/>
      <c r="AD371" s="17"/>
      <c r="AE371" s="17"/>
      <c r="AF371" s="17"/>
      <c r="AG371" s="17"/>
      <c r="AH371" s="17"/>
      <c r="AI371" s="17"/>
      <c r="AJ371" s="17"/>
      <c r="AK371" s="17"/>
      <c r="AL371" s="17"/>
      <c r="AM371" s="65"/>
      <c r="AN371" s="360"/>
      <c r="AO371" s="17"/>
      <c r="AP371" s="17"/>
      <c r="AQ371" s="17"/>
      <c r="AR371" s="360"/>
    </row>
    <row r="372" spans="1:46" ht="10.15" customHeight="1" x14ac:dyDescent="0.2">
      <c r="A372" s="165"/>
      <c r="B372" s="167"/>
      <c r="C372" s="166"/>
      <c r="D372" s="165"/>
      <c r="E372" s="167"/>
      <c r="F372" s="167"/>
      <c r="G372" s="167"/>
      <c r="H372" s="167"/>
      <c r="I372" s="167"/>
      <c r="J372" s="167"/>
      <c r="K372" s="167"/>
      <c r="L372" s="167"/>
      <c r="M372" s="167"/>
      <c r="N372" s="167"/>
      <c r="O372" s="167"/>
      <c r="P372" s="167"/>
      <c r="Q372" s="167"/>
      <c r="R372" s="167"/>
      <c r="S372" s="167"/>
      <c r="T372" s="167"/>
      <c r="U372" s="166"/>
      <c r="V372" s="165"/>
      <c r="W372" s="167"/>
      <c r="X372" s="167"/>
      <c r="Y372" s="167"/>
      <c r="Z372" s="167"/>
      <c r="AA372" s="167"/>
      <c r="AB372" s="167"/>
      <c r="AC372" s="167"/>
      <c r="AD372" s="167"/>
      <c r="AE372" s="167"/>
      <c r="AF372" s="167"/>
      <c r="AG372" s="167"/>
      <c r="AH372" s="167"/>
      <c r="AI372" s="167"/>
      <c r="AJ372" s="167"/>
      <c r="AK372" s="167"/>
      <c r="AL372" s="66"/>
      <c r="AM372" s="167"/>
      <c r="AN372" s="167"/>
      <c r="AO372" s="595"/>
      <c r="AP372" s="596"/>
      <c r="AQ372" s="167"/>
      <c r="AR372" s="166"/>
    </row>
    <row r="373" spans="1:46" ht="10.15" customHeight="1" x14ac:dyDescent="0.2">
      <c r="A373" s="250"/>
      <c r="B373" s="67" t="s">
        <v>1432</v>
      </c>
      <c r="C373" s="359"/>
      <c r="D373" s="250"/>
      <c r="E373" s="804" t="s">
        <v>2675</v>
      </c>
      <c r="F373" s="804"/>
      <c r="G373" s="804"/>
      <c r="H373" s="804"/>
      <c r="I373" s="804"/>
      <c r="J373" s="804"/>
      <c r="K373" s="804"/>
      <c r="L373" s="804"/>
      <c r="M373" s="804"/>
      <c r="N373" s="804"/>
      <c r="O373" s="804"/>
      <c r="P373" s="804"/>
      <c r="Q373" s="804"/>
      <c r="R373" s="804"/>
      <c r="S373" s="804"/>
      <c r="T373" s="804"/>
      <c r="U373" s="359"/>
      <c r="V373" s="250"/>
      <c r="W373" s="16" t="s">
        <v>1513</v>
      </c>
      <c r="Y373" s="33"/>
      <c r="Z373" s="33"/>
      <c r="AA373" s="33"/>
      <c r="AB373" s="33"/>
      <c r="AC373" s="33"/>
      <c r="AD373" s="33" t="s">
        <v>2</v>
      </c>
      <c r="AE373" s="33"/>
      <c r="AF373" s="33"/>
      <c r="AG373" s="33"/>
      <c r="AH373" s="33"/>
      <c r="AI373" s="33"/>
      <c r="AJ373" s="33"/>
      <c r="AK373" s="33"/>
      <c r="AL373" s="33"/>
      <c r="AM373" s="79" t="s">
        <v>36</v>
      </c>
      <c r="AN373" s="462"/>
      <c r="AO373" s="586"/>
      <c r="AP373" s="589"/>
      <c r="AQ373" s="957">
        <v>7.2309999999999999</v>
      </c>
      <c r="AR373" s="958"/>
      <c r="AS373" s="589"/>
      <c r="AT373" s="589"/>
    </row>
    <row r="374" spans="1:46" ht="10.15" customHeight="1" x14ac:dyDescent="0.2">
      <c r="A374" s="250"/>
      <c r="B374" s="16"/>
      <c r="C374" s="359"/>
      <c r="D374" s="250"/>
      <c r="E374" s="804"/>
      <c r="F374" s="804"/>
      <c r="G374" s="804"/>
      <c r="H374" s="804"/>
      <c r="I374" s="804"/>
      <c r="J374" s="804"/>
      <c r="K374" s="804"/>
      <c r="L374" s="804"/>
      <c r="M374" s="804"/>
      <c r="N374" s="804"/>
      <c r="O374" s="804"/>
      <c r="P374" s="804"/>
      <c r="Q374" s="804"/>
      <c r="R374" s="804"/>
      <c r="S374" s="804"/>
      <c r="T374" s="804"/>
      <c r="U374" s="359"/>
      <c r="V374" s="250"/>
      <c r="W374" s="16" t="s">
        <v>1514</v>
      </c>
      <c r="Y374" s="33"/>
      <c r="Z374" s="33"/>
      <c r="AA374" s="33"/>
      <c r="AB374" s="33"/>
      <c r="AC374" s="33" t="s">
        <v>2</v>
      </c>
      <c r="AD374" s="33"/>
      <c r="AE374" s="33"/>
      <c r="AF374" s="33"/>
      <c r="AG374" s="33"/>
      <c r="AH374" s="33"/>
      <c r="AI374" s="33"/>
      <c r="AJ374" s="33"/>
      <c r="AK374" s="33"/>
      <c r="AL374" s="33"/>
      <c r="AM374" s="79" t="s">
        <v>38</v>
      </c>
      <c r="AN374" s="462"/>
      <c r="AO374" s="586"/>
      <c r="AP374" s="589"/>
      <c r="AQ374" s="957"/>
      <c r="AR374" s="958"/>
      <c r="AS374" s="589"/>
      <c r="AT374" s="589"/>
    </row>
    <row r="375" spans="1:46" ht="10.15" customHeight="1" x14ac:dyDescent="0.2">
      <c r="A375" s="250"/>
      <c r="B375" s="16"/>
      <c r="C375" s="359"/>
      <c r="D375" s="250"/>
      <c r="E375" s="804"/>
      <c r="F375" s="804"/>
      <c r="G375" s="804"/>
      <c r="H375" s="804"/>
      <c r="I375" s="804"/>
      <c r="J375" s="804"/>
      <c r="K375" s="804"/>
      <c r="L375" s="804"/>
      <c r="M375" s="804"/>
      <c r="N375" s="804"/>
      <c r="O375" s="804"/>
      <c r="P375" s="804"/>
      <c r="Q375" s="804"/>
      <c r="R375" s="804"/>
      <c r="S375" s="804"/>
      <c r="T375" s="804"/>
      <c r="U375" s="359"/>
      <c r="V375" s="250"/>
      <c r="W375" s="16" t="s">
        <v>1515</v>
      </c>
      <c r="Y375" s="33"/>
      <c r="Z375" s="33"/>
      <c r="AA375" s="33"/>
      <c r="AB375" s="33" t="s">
        <v>2</v>
      </c>
      <c r="AC375" s="33"/>
      <c r="AD375" s="33"/>
      <c r="AE375" s="33"/>
      <c r="AF375" s="33"/>
      <c r="AG375" s="33"/>
      <c r="AH375" s="33"/>
      <c r="AI375" s="33"/>
      <c r="AJ375" s="33"/>
      <c r="AK375" s="33"/>
      <c r="AL375" s="33"/>
      <c r="AM375" s="79">
        <v>3</v>
      </c>
      <c r="AN375" s="462"/>
      <c r="AO375" s="586"/>
      <c r="AP375" s="589"/>
      <c r="AQ375" s="654"/>
      <c r="AR375" s="655"/>
      <c r="AS375" s="589"/>
      <c r="AT375" s="589"/>
    </row>
    <row r="376" spans="1:46" ht="10.15" customHeight="1" x14ac:dyDescent="0.2">
      <c r="A376" s="250"/>
      <c r="B376" s="16"/>
      <c r="C376" s="359"/>
      <c r="D376" s="250"/>
      <c r="E376" s="804"/>
      <c r="F376" s="804"/>
      <c r="G376" s="804"/>
      <c r="H376" s="804"/>
      <c r="I376" s="804"/>
      <c r="J376" s="804"/>
      <c r="K376" s="804"/>
      <c r="L376" s="804"/>
      <c r="M376" s="804"/>
      <c r="N376" s="804"/>
      <c r="O376" s="804"/>
      <c r="P376" s="804"/>
      <c r="Q376" s="804"/>
      <c r="R376" s="804"/>
      <c r="S376" s="804"/>
      <c r="T376" s="804"/>
      <c r="U376" s="359"/>
      <c r="V376" s="250"/>
      <c r="W376" s="16" t="s">
        <v>37</v>
      </c>
      <c r="Y376" s="33" t="s">
        <v>2</v>
      </c>
      <c r="Z376" s="33"/>
      <c r="AA376" s="33"/>
      <c r="AB376" s="33"/>
      <c r="AC376" s="33"/>
      <c r="AD376" s="33"/>
      <c r="AE376" s="33"/>
      <c r="AF376" s="33"/>
      <c r="AG376" s="33"/>
      <c r="AH376" s="33"/>
      <c r="AI376" s="33"/>
      <c r="AJ376" s="33"/>
      <c r="AK376" s="33"/>
      <c r="AL376" s="33"/>
      <c r="AM376" s="62">
        <v>4</v>
      </c>
      <c r="AO376" s="586"/>
      <c r="AP376" s="589"/>
      <c r="AQ376" s="959">
        <v>7.2309999999999999</v>
      </c>
      <c r="AR376" s="960"/>
      <c r="AS376" s="589"/>
      <c r="AT376" s="589"/>
    </row>
    <row r="377" spans="1:46" ht="10.15" customHeight="1" x14ac:dyDescent="0.2">
      <c r="A377" s="251"/>
      <c r="B377" s="17"/>
      <c r="C377" s="360"/>
      <c r="D377" s="251"/>
      <c r="E377" s="17"/>
      <c r="F377" s="17"/>
      <c r="G377" s="17"/>
      <c r="H377" s="17"/>
      <c r="I377" s="17"/>
      <c r="J377" s="17"/>
      <c r="K377" s="17"/>
      <c r="L377" s="17"/>
      <c r="M377" s="17"/>
      <c r="N377" s="17"/>
      <c r="O377" s="17"/>
      <c r="P377" s="17"/>
      <c r="Q377" s="17"/>
      <c r="R377" s="17"/>
      <c r="S377" s="17"/>
      <c r="T377" s="17"/>
      <c r="U377" s="360"/>
      <c r="V377" s="251"/>
      <c r="W377" s="17"/>
      <c r="X377" s="17"/>
      <c r="Y377" s="17"/>
      <c r="Z377" s="17"/>
      <c r="AA377" s="17"/>
      <c r="AB377" s="17"/>
      <c r="AC377" s="17"/>
      <c r="AD377" s="17"/>
      <c r="AE377" s="17"/>
      <c r="AF377" s="17"/>
      <c r="AG377" s="17"/>
      <c r="AH377" s="17"/>
      <c r="AI377" s="17"/>
      <c r="AJ377" s="17"/>
      <c r="AK377" s="17"/>
      <c r="AL377" s="65"/>
      <c r="AM377" s="17"/>
      <c r="AN377" s="17"/>
      <c r="AO377" s="594"/>
      <c r="AP377" s="598"/>
      <c r="AQ377" s="17"/>
      <c r="AR377" s="360"/>
    </row>
    <row r="378" spans="1:46" ht="10.15" customHeight="1" x14ac:dyDescent="0.2">
      <c r="A378" s="165"/>
      <c r="B378" s="167"/>
      <c r="C378" s="166"/>
      <c r="D378" s="165"/>
      <c r="E378" s="167"/>
      <c r="F378" s="167"/>
      <c r="G378" s="167"/>
      <c r="H378" s="167"/>
      <c r="I378" s="167"/>
      <c r="J378" s="167"/>
      <c r="K378" s="167"/>
      <c r="L378" s="167"/>
      <c r="M378" s="167"/>
      <c r="N378" s="167"/>
      <c r="O378" s="167"/>
      <c r="P378" s="167"/>
      <c r="Q378" s="167"/>
      <c r="R378" s="167"/>
      <c r="S378" s="167"/>
      <c r="T378" s="167"/>
      <c r="U378" s="166"/>
      <c r="V378" s="165"/>
      <c r="W378" s="167"/>
      <c r="X378" s="167"/>
      <c r="Y378" s="167"/>
      <c r="Z378" s="167"/>
      <c r="AA378" s="167"/>
      <c r="AB378" s="167"/>
      <c r="AC378" s="167"/>
      <c r="AD378" s="167"/>
      <c r="AE378" s="167"/>
      <c r="AF378" s="167"/>
      <c r="AG378" s="167"/>
      <c r="AH378" s="167"/>
      <c r="AI378" s="167"/>
      <c r="AJ378" s="167"/>
      <c r="AK378" s="167"/>
      <c r="AL378" s="66"/>
      <c r="AM378" s="167"/>
      <c r="AN378" s="166"/>
      <c r="AO378" s="167"/>
      <c r="AP378" s="167"/>
      <c r="AQ378" s="167"/>
      <c r="AR378" s="166"/>
    </row>
    <row r="379" spans="1:46" ht="10.15" customHeight="1" x14ac:dyDescent="0.2">
      <c r="A379" s="250"/>
      <c r="B379" s="417" t="s">
        <v>1433</v>
      </c>
      <c r="C379" s="131"/>
      <c r="D379" s="132"/>
      <c r="E379" s="956" t="s">
        <v>2676</v>
      </c>
      <c r="F379" s="956"/>
      <c r="G379" s="956"/>
      <c r="H379" s="956"/>
      <c r="I379" s="956"/>
      <c r="J379" s="956"/>
      <c r="K379" s="956"/>
      <c r="L379" s="956"/>
      <c r="M379" s="956"/>
      <c r="N379" s="956"/>
      <c r="O379" s="956"/>
      <c r="P379" s="956"/>
      <c r="Q379" s="956"/>
      <c r="R379" s="956"/>
      <c r="S379" s="956"/>
      <c r="T379" s="956"/>
      <c r="U379" s="235"/>
      <c r="V379" s="241"/>
      <c r="W379" t="s">
        <v>1400</v>
      </c>
      <c r="X379"/>
      <c r="Y379"/>
      <c r="Z379" s="233"/>
      <c r="AA379" s="233"/>
      <c r="AB379" s="233"/>
      <c r="AC379"/>
      <c r="AD379" s="233"/>
      <c r="AE379" s="233"/>
      <c r="AF379" s="233"/>
      <c r="AG379" s="233" t="s">
        <v>2</v>
      </c>
      <c r="AH379" s="233"/>
      <c r="AI379" s="233"/>
      <c r="AJ379" s="233"/>
      <c r="AK379" s="233"/>
      <c r="AL379" s="59" t="s">
        <v>47</v>
      </c>
      <c r="AM379" s="114"/>
      <c r="AN379" s="359"/>
      <c r="AR379" s="359"/>
    </row>
    <row r="380" spans="1:46" ht="10.15" customHeight="1" x14ac:dyDescent="0.2">
      <c r="A380" s="250"/>
      <c r="B380" s="114"/>
      <c r="C380" s="131"/>
      <c r="D380" s="132"/>
      <c r="E380" s="956"/>
      <c r="F380" s="956"/>
      <c r="G380" s="956"/>
      <c r="H380" s="956"/>
      <c r="I380" s="956"/>
      <c r="J380" s="956"/>
      <c r="K380" s="956"/>
      <c r="L380" s="956"/>
      <c r="M380" s="956"/>
      <c r="N380" s="956"/>
      <c r="O380" s="956"/>
      <c r="P380" s="956"/>
      <c r="Q380" s="956"/>
      <c r="R380" s="956"/>
      <c r="S380" s="956"/>
      <c r="T380" s="956"/>
      <c r="U380" s="235"/>
      <c r="V380" s="241"/>
      <c r="W380" t="s">
        <v>1401</v>
      </c>
      <c r="X380"/>
      <c r="Y380"/>
      <c r="Z380" s="233"/>
      <c r="AA380" s="233"/>
      <c r="AB380" s="233"/>
      <c r="AC380" s="233"/>
      <c r="AD380" s="233"/>
      <c r="AE380"/>
      <c r="AF380" s="233"/>
      <c r="AG380" s="233"/>
      <c r="AH380" s="233"/>
      <c r="AI380" s="233"/>
      <c r="AJ380" s="233"/>
      <c r="AK380" s="233" t="s">
        <v>2</v>
      </c>
      <c r="AL380" s="59" t="s">
        <v>48</v>
      </c>
      <c r="AM380" s="114"/>
      <c r="AN380" s="359"/>
      <c r="AR380" s="359"/>
    </row>
    <row r="381" spans="1:46" ht="10.15" customHeight="1" x14ac:dyDescent="0.2">
      <c r="A381" s="250"/>
      <c r="B381" s="114"/>
      <c r="C381" s="131"/>
      <c r="D381" s="132"/>
      <c r="E381" s="956"/>
      <c r="F381" s="956"/>
      <c r="G381" s="956"/>
      <c r="H381" s="956"/>
      <c r="I381" s="956"/>
      <c r="J381" s="956"/>
      <c r="K381" s="956"/>
      <c r="L381" s="956"/>
      <c r="M381" s="956"/>
      <c r="N381" s="956"/>
      <c r="O381" s="956"/>
      <c r="P381" s="956"/>
      <c r="Q381" s="956"/>
      <c r="R381" s="956"/>
      <c r="S381" s="956"/>
      <c r="T381" s="956"/>
      <c r="U381" s="235"/>
      <c r="V381" s="241"/>
      <c r="W381" t="s">
        <v>1402</v>
      </c>
      <c r="X381"/>
      <c r="Y381" s="233"/>
      <c r="Z381" s="233"/>
      <c r="AA381" s="233"/>
      <c r="AB381" s="233"/>
      <c r="AC381" s="233" t="s">
        <v>2</v>
      </c>
      <c r="AD381" s="233"/>
      <c r="AE381" s="233"/>
      <c r="AF381" s="233"/>
      <c r="AG381" s="233"/>
      <c r="AH381" s="233"/>
      <c r="AI381" s="233"/>
      <c r="AJ381" s="233"/>
      <c r="AK381" s="233"/>
      <c r="AL381" s="59" t="s">
        <v>49</v>
      </c>
      <c r="AM381" s="114"/>
      <c r="AN381" s="359"/>
      <c r="AR381" s="359"/>
    </row>
    <row r="382" spans="1:46" ht="10.15" customHeight="1" x14ac:dyDescent="0.2">
      <c r="A382" s="250"/>
      <c r="B382" s="114"/>
      <c r="C382" s="131"/>
      <c r="D382" s="132"/>
      <c r="E382" s="956"/>
      <c r="F382" s="956"/>
      <c r="G382" s="956"/>
      <c r="H382" s="956"/>
      <c r="I382" s="956"/>
      <c r="J382" s="956"/>
      <c r="K382" s="956"/>
      <c r="L382" s="956"/>
      <c r="M382" s="956"/>
      <c r="N382" s="956"/>
      <c r="O382" s="956"/>
      <c r="P382" s="956"/>
      <c r="Q382" s="956"/>
      <c r="R382" s="956"/>
      <c r="S382" s="956"/>
      <c r="T382" s="956"/>
      <c r="U382" s="235"/>
      <c r="V382" s="241"/>
      <c r="W382"/>
      <c r="X382"/>
      <c r="Y382" s="233"/>
      <c r="Z382" s="233"/>
      <c r="AA382" s="233"/>
      <c r="AB382" s="233"/>
      <c r="AC382" s="233"/>
      <c r="AD382" s="233"/>
      <c r="AE382" s="233"/>
      <c r="AF382" s="233"/>
      <c r="AG382" s="233"/>
      <c r="AH382" s="233"/>
      <c r="AI382" s="233"/>
      <c r="AJ382" s="233"/>
      <c r="AK382" s="233"/>
      <c r="AL382" s="59"/>
      <c r="AM382" s="114"/>
      <c r="AN382" s="359"/>
      <c r="AR382" s="359"/>
    </row>
    <row r="383" spans="1:46" ht="10.15" customHeight="1" x14ac:dyDescent="0.2">
      <c r="A383" s="250"/>
      <c r="B383" s="114"/>
      <c r="C383" s="131"/>
      <c r="D383" s="132"/>
      <c r="E383" s="956"/>
      <c r="F383" s="956"/>
      <c r="G383" s="956"/>
      <c r="H383" s="956"/>
      <c r="I383" s="956"/>
      <c r="J383" s="956"/>
      <c r="K383" s="956"/>
      <c r="L383" s="956"/>
      <c r="M383" s="956"/>
      <c r="N383" s="956"/>
      <c r="O383" s="956"/>
      <c r="P383" s="956"/>
      <c r="Q383" s="956"/>
      <c r="R383" s="956"/>
      <c r="S383" s="956"/>
      <c r="T383" s="956"/>
      <c r="U383" s="235"/>
      <c r="V383" s="241"/>
      <c r="W383"/>
      <c r="X383"/>
      <c r="Y383" s="233"/>
      <c r="Z383" s="233"/>
      <c r="AA383" s="233"/>
      <c r="AB383" s="233"/>
      <c r="AC383" s="233"/>
      <c r="AD383" s="233"/>
      <c r="AE383" s="233"/>
      <c r="AF383" s="233"/>
      <c r="AG383" s="233"/>
      <c r="AH383" s="233"/>
      <c r="AI383" s="233"/>
      <c r="AJ383" s="233"/>
      <c r="AK383" s="233"/>
      <c r="AL383" s="59"/>
      <c r="AM383" s="114"/>
      <c r="AN383" s="359"/>
      <c r="AR383" s="359"/>
    </row>
    <row r="384" spans="1:46" ht="10.15" customHeight="1" x14ac:dyDescent="0.2">
      <c r="A384" s="251"/>
      <c r="B384" s="17"/>
      <c r="C384" s="360"/>
      <c r="D384" s="251"/>
      <c r="E384" s="17"/>
      <c r="F384" s="17"/>
      <c r="G384" s="17"/>
      <c r="H384" s="17"/>
      <c r="I384" s="17"/>
      <c r="J384" s="17"/>
      <c r="K384" s="17"/>
      <c r="L384" s="17"/>
      <c r="M384" s="17"/>
      <c r="N384" s="17"/>
      <c r="O384" s="17"/>
      <c r="P384" s="17"/>
      <c r="Q384" s="17"/>
      <c r="R384" s="17"/>
      <c r="S384" s="17"/>
      <c r="T384" s="17"/>
      <c r="U384" s="360"/>
      <c r="V384" s="251"/>
      <c r="W384" s="17"/>
      <c r="X384" s="17"/>
      <c r="Y384" s="17"/>
      <c r="Z384" s="17"/>
      <c r="AA384" s="17"/>
      <c r="AB384" s="17"/>
      <c r="AC384" s="17"/>
      <c r="AD384" s="17"/>
      <c r="AE384" s="17"/>
      <c r="AF384" s="17"/>
      <c r="AG384" s="17"/>
      <c r="AH384" s="17"/>
      <c r="AI384" s="17"/>
      <c r="AJ384" s="17"/>
      <c r="AK384" s="17"/>
      <c r="AL384" s="65"/>
      <c r="AM384" s="17"/>
      <c r="AN384" s="360"/>
      <c r="AO384" s="17"/>
      <c r="AP384" s="17"/>
      <c r="AQ384" s="17"/>
      <c r="AR384" s="360"/>
    </row>
    <row r="385" spans="1:44" ht="4.9000000000000004" customHeight="1" x14ac:dyDescent="0.2">
      <c r="A385" s="250"/>
      <c r="B385" s="288"/>
      <c r="C385" s="359"/>
      <c r="D385" s="250"/>
      <c r="U385" s="166"/>
      <c r="AM385" s="16"/>
      <c r="AN385" s="359"/>
      <c r="AR385" s="359"/>
    </row>
    <row r="386" spans="1:44" ht="10.15" customHeight="1" x14ac:dyDescent="0.2">
      <c r="A386" s="250"/>
      <c r="B386" s="67" t="s">
        <v>1434</v>
      </c>
      <c r="C386" s="359"/>
      <c r="D386" s="250"/>
      <c r="E386" s="804" t="s">
        <v>2677</v>
      </c>
      <c r="F386" s="804"/>
      <c r="G386" s="804"/>
      <c r="H386" s="804"/>
      <c r="I386" s="804"/>
      <c r="J386" s="804"/>
      <c r="K386" s="804"/>
      <c r="L386" s="804"/>
      <c r="M386" s="804"/>
      <c r="N386" s="804"/>
      <c r="O386" s="804"/>
      <c r="P386" s="804"/>
      <c r="Q386" s="804"/>
      <c r="R386" s="804"/>
      <c r="S386" s="804"/>
      <c r="T386" s="804"/>
      <c r="U386" s="253"/>
      <c r="V386" s="462"/>
      <c r="W386" s="462"/>
      <c r="X386" s="462"/>
      <c r="Y386" s="462"/>
      <c r="Z386" s="462"/>
      <c r="AA386" s="462"/>
      <c r="AB386" s="462"/>
      <c r="AC386" s="462"/>
      <c r="AD386" s="462"/>
      <c r="AE386" s="462"/>
      <c r="AF386" s="462"/>
      <c r="AG386" s="462"/>
      <c r="AH386" s="462"/>
      <c r="AI386" s="462"/>
      <c r="AJ386" s="462"/>
      <c r="AK386" s="462"/>
      <c r="AL386" s="462"/>
      <c r="AM386" s="462"/>
      <c r="AN386" s="359"/>
      <c r="AR386" s="359"/>
    </row>
    <row r="387" spans="1:44" ht="10.15" customHeight="1" x14ac:dyDescent="0.2">
      <c r="A387" s="250"/>
      <c r="B387" s="16"/>
      <c r="C387" s="359"/>
      <c r="D387" s="250"/>
      <c r="E387" s="804"/>
      <c r="F387" s="804"/>
      <c r="G387" s="804"/>
      <c r="H387" s="804"/>
      <c r="I387" s="804"/>
      <c r="J387" s="804"/>
      <c r="K387" s="804"/>
      <c r="L387" s="804"/>
      <c r="M387" s="804"/>
      <c r="N387" s="804"/>
      <c r="O387" s="804"/>
      <c r="P387" s="804"/>
      <c r="Q387" s="804"/>
      <c r="R387" s="804"/>
      <c r="S387" s="804"/>
      <c r="T387" s="804"/>
      <c r="U387" s="253"/>
      <c r="V387" s="462"/>
      <c r="W387" s="462"/>
      <c r="X387" s="462"/>
      <c r="Y387" s="462"/>
      <c r="Z387" s="462"/>
      <c r="AA387" s="462"/>
      <c r="AB387" s="462"/>
      <c r="AC387" s="462"/>
      <c r="AD387" s="462"/>
      <c r="AE387" s="462"/>
      <c r="AF387" s="462"/>
      <c r="AG387" s="462"/>
      <c r="AH387" s="462"/>
      <c r="AI387" s="462"/>
      <c r="AJ387" s="462"/>
      <c r="AK387" s="462"/>
      <c r="AL387" s="462"/>
      <c r="AM387" s="462"/>
      <c r="AN387" s="359"/>
      <c r="AR387" s="359"/>
    </row>
    <row r="388" spans="1:44" ht="10.15" customHeight="1" x14ac:dyDescent="0.2">
      <c r="A388" s="250"/>
      <c r="B388" s="16"/>
      <c r="C388" s="359"/>
      <c r="D388" s="250"/>
      <c r="E388" s="804"/>
      <c r="F388" s="804"/>
      <c r="G388" s="804"/>
      <c r="H388" s="804"/>
      <c r="I388" s="804"/>
      <c r="J388" s="804"/>
      <c r="K388" s="804"/>
      <c r="L388" s="804"/>
      <c r="M388" s="804"/>
      <c r="N388" s="804"/>
      <c r="O388" s="804"/>
      <c r="P388" s="804"/>
      <c r="Q388" s="804"/>
      <c r="R388" s="804"/>
      <c r="S388" s="804"/>
      <c r="T388" s="804"/>
      <c r="U388" s="253"/>
      <c r="V388" s="462"/>
      <c r="AD388" s="33"/>
      <c r="AE388" s="33"/>
      <c r="AF388" s="33"/>
      <c r="AG388" s="33"/>
      <c r="AI388" s="33"/>
      <c r="AJ388" s="62"/>
      <c r="AK388" s="33"/>
      <c r="AL388" s="292"/>
      <c r="AM388" s="462"/>
      <c r="AN388" s="359"/>
      <c r="AR388" s="359"/>
    </row>
    <row r="389" spans="1:44" ht="10.15" customHeight="1" x14ac:dyDescent="0.2">
      <c r="A389" s="250"/>
      <c r="B389" s="16"/>
      <c r="C389" s="359"/>
      <c r="D389" s="250"/>
      <c r="E389" s="804"/>
      <c r="F389" s="804"/>
      <c r="G389" s="804"/>
      <c r="H389" s="804"/>
      <c r="I389" s="804"/>
      <c r="J389" s="804"/>
      <c r="K389" s="804"/>
      <c r="L389" s="804"/>
      <c r="M389" s="804"/>
      <c r="N389" s="804"/>
      <c r="O389" s="804"/>
      <c r="P389" s="804"/>
      <c r="Q389" s="804"/>
      <c r="R389" s="804"/>
      <c r="S389" s="804"/>
      <c r="T389" s="804"/>
      <c r="U389" s="253"/>
      <c r="V389" s="462"/>
      <c r="AD389" s="33"/>
      <c r="AE389" s="33"/>
      <c r="AF389" s="33"/>
      <c r="AG389" s="33"/>
      <c r="AI389" s="16" t="s">
        <v>35</v>
      </c>
      <c r="AJ389" s="33"/>
      <c r="AK389" s="33"/>
      <c r="AL389" s="292" t="s">
        <v>37</v>
      </c>
      <c r="AM389" s="462"/>
      <c r="AN389" s="359"/>
      <c r="AR389" s="359"/>
    </row>
    <row r="390" spans="1:44" ht="10.15" customHeight="1" x14ac:dyDescent="0.2">
      <c r="A390" s="250"/>
      <c r="B390" s="16"/>
      <c r="C390" s="359"/>
      <c r="D390" s="250"/>
      <c r="E390" s="804"/>
      <c r="F390" s="804"/>
      <c r="G390" s="804"/>
      <c r="H390" s="804"/>
      <c r="I390" s="804"/>
      <c r="J390" s="804"/>
      <c r="K390" s="804"/>
      <c r="L390" s="804"/>
      <c r="M390" s="804"/>
      <c r="N390" s="804"/>
      <c r="O390" s="804"/>
      <c r="P390" s="804"/>
      <c r="Q390" s="804"/>
      <c r="R390" s="804"/>
      <c r="S390" s="804"/>
      <c r="T390" s="804"/>
      <c r="U390" s="253"/>
      <c r="V390" s="462"/>
      <c r="W390" s="462"/>
      <c r="AD390" s="33"/>
      <c r="AE390" s="33"/>
      <c r="AF390" s="33"/>
      <c r="AG390" s="33"/>
      <c r="AH390" s="33"/>
      <c r="AJ390" s="33"/>
      <c r="AK390" s="33"/>
      <c r="AL390" s="292"/>
      <c r="AM390" s="462"/>
      <c r="AN390" s="359"/>
      <c r="AR390" s="359"/>
    </row>
    <row r="391" spans="1:44" ht="10.15" customHeight="1" x14ac:dyDescent="0.2">
      <c r="A391" s="250"/>
      <c r="B391" s="629"/>
      <c r="C391" s="359"/>
      <c r="D391" s="250"/>
      <c r="E391" s="804"/>
      <c r="F391" s="804"/>
      <c r="G391" s="804"/>
      <c r="H391" s="804"/>
      <c r="I391" s="804"/>
      <c r="J391" s="804"/>
      <c r="K391" s="804"/>
      <c r="L391" s="804"/>
      <c r="M391" s="804"/>
      <c r="N391" s="804"/>
      <c r="O391" s="804"/>
      <c r="P391" s="804"/>
      <c r="Q391" s="804"/>
      <c r="R391" s="804"/>
      <c r="S391" s="804"/>
      <c r="T391" s="804"/>
      <c r="U391" s="253"/>
      <c r="V391" s="462"/>
      <c r="W391" s="16" t="s">
        <v>1486</v>
      </c>
      <c r="Z391" s="33"/>
      <c r="AA391" s="33"/>
      <c r="AB391" s="33"/>
      <c r="AD391" s="33"/>
      <c r="AF391" s="33" t="s">
        <v>2</v>
      </c>
      <c r="AG391" s="33"/>
      <c r="AH391" s="33"/>
      <c r="AI391" s="79" t="s">
        <v>36</v>
      </c>
      <c r="AJ391" s="33"/>
      <c r="AK391" s="33"/>
      <c r="AL391" s="79">
        <v>2</v>
      </c>
      <c r="AM391" s="462"/>
      <c r="AN391" s="359"/>
      <c r="AR391" s="359"/>
    </row>
    <row r="392" spans="1:44" ht="10.15" customHeight="1" x14ac:dyDescent="0.2">
      <c r="A392" s="250"/>
      <c r="B392" s="629"/>
      <c r="C392" s="359"/>
      <c r="D392" s="250"/>
      <c r="E392" s="804"/>
      <c r="F392" s="804"/>
      <c r="G392" s="804"/>
      <c r="H392" s="804"/>
      <c r="I392" s="804"/>
      <c r="J392" s="804"/>
      <c r="K392" s="804"/>
      <c r="L392" s="804"/>
      <c r="M392" s="804"/>
      <c r="N392" s="804"/>
      <c r="O392" s="804"/>
      <c r="P392" s="804"/>
      <c r="Q392" s="804"/>
      <c r="R392" s="804"/>
      <c r="S392" s="804"/>
      <c r="T392" s="804"/>
      <c r="U392" s="253"/>
      <c r="V392" s="462"/>
      <c r="W392" s="16" t="s">
        <v>1487</v>
      </c>
      <c r="AA392" s="33" t="s">
        <v>2</v>
      </c>
      <c r="AB392" s="33"/>
      <c r="AC392" s="33"/>
      <c r="AD392" s="33"/>
      <c r="AE392" s="33"/>
      <c r="AF392" s="33"/>
      <c r="AG392" s="33"/>
      <c r="AH392" s="33"/>
      <c r="AI392" s="79" t="s">
        <v>36</v>
      </c>
      <c r="AJ392" s="33"/>
      <c r="AK392" s="33"/>
      <c r="AL392" s="79">
        <v>2</v>
      </c>
      <c r="AM392" s="462"/>
      <c r="AN392" s="359"/>
      <c r="AR392" s="359"/>
    </row>
    <row r="393" spans="1:44" ht="10.15" customHeight="1" x14ac:dyDescent="0.2">
      <c r="A393" s="250"/>
      <c r="B393" s="629"/>
      <c r="C393" s="359"/>
      <c r="D393" s="250"/>
      <c r="E393" s="804"/>
      <c r="F393" s="804"/>
      <c r="G393" s="804"/>
      <c r="H393" s="804"/>
      <c r="I393" s="804"/>
      <c r="J393" s="804"/>
      <c r="K393" s="804"/>
      <c r="L393" s="804"/>
      <c r="M393" s="804"/>
      <c r="N393" s="804"/>
      <c r="O393" s="804"/>
      <c r="P393" s="804"/>
      <c r="Q393" s="804"/>
      <c r="R393" s="804"/>
      <c r="S393" s="804"/>
      <c r="T393" s="804"/>
      <c r="U393" s="253"/>
      <c r="V393" s="462"/>
      <c r="W393" s="16" t="s">
        <v>1488</v>
      </c>
      <c r="Y393" s="33"/>
      <c r="Z393" s="33"/>
      <c r="AC393" s="33" t="s">
        <v>2</v>
      </c>
      <c r="AD393" s="33"/>
      <c r="AE393" s="33"/>
      <c r="AF393" s="33"/>
      <c r="AG393" s="33"/>
      <c r="AH393" s="33"/>
      <c r="AI393" s="79" t="s">
        <v>36</v>
      </c>
      <c r="AL393" s="79">
        <v>2</v>
      </c>
      <c r="AM393" s="462"/>
      <c r="AN393" s="359"/>
      <c r="AR393" s="359"/>
    </row>
    <row r="394" spans="1:44" ht="10.15" customHeight="1" x14ac:dyDescent="0.2">
      <c r="A394" s="250"/>
      <c r="B394" s="629"/>
      <c r="C394" s="359"/>
      <c r="D394" s="250"/>
      <c r="E394" s="804"/>
      <c r="F394" s="804"/>
      <c r="G394" s="804"/>
      <c r="H394" s="804"/>
      <c r="I394" s="804"/>
      <c r="J394" s="804"/>
      <c r="K394" s="804"/>
      <c r="L394" s="804"/>
      <c r="M394" s="804"/>
      <c r="N394" s="804"/>
      <c r="O394" s="804"/>
      <c r="P394" s="804"/>
      <c r="Q394" s="804"/>
      <c r="R394" s="804"/>
      <c r="S394" s="804"/>
      <c r="T394" s="804"/>
      <c r="U394" s="253"/>
      <c r="V394" s="462"/>
      <c r="W394" s="16" t="s">
        <v>1489</v>
      </c>
      <c r="Y394" s="33"/>
      <c r="Z394" s="33"/>
      <c r="AA394" s="33"/>
      <c r="AB394" s="33"/>
      <c r="AD394" s="33"/>
      <c r="AE394" s="33"/>
      <c r="AF394" s="33"/>
      <c r="AG394" s="33"/>
      <c r="AH394" s="33"/>
      <c r="AI394" s="79" t="s">
        <v>36</v>
      </c>
      <c r="AJ394" s="33"/>
      <c r="AK394" s="33"/>
      <c r="AL394" s="79">
        <v>2</v>
      </c>
      <c r="AM394" s="462"/>
      <c r="AN394" s="359"/>
      <c r="AR394" s="359"/>
    </row>
    <row r="395" spans="1:44" ht="10.15" customHeight="1" x14ac:dyDescent="0.2">
      <c r="A395" s="250"/>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s="16" t="s">
        <v>1490</v>
      </c>
      <c r="Y395" s="33"/>
      <c r="Z395" s="33"/>
      <c r="AD395" s="33" t="s">
        <v>2</v>
      </c>
      <c r="AE395" s="33"/>
      <c r="AF395" s="33"/>
      <c r="AG395" s="33"/>
      <c r="AH395" s="33"/>
      <c r="AI395" s="79" t="s">
        <v>36</v>
      </c>
      <c r="AL395" s="79">
        <v>2</v>
      </c>
      <c r="AM395" s="16"/>
      <c r="AN395" s="359"/>
      <c r="AO395" s="250"/>
      <c r="AR395" s="359"/>
    </row>
    <row r="396" spans="1:44" ht="10.15" customHeight="1" x14ac:dyDescent="0.2">
      <c r="A396" s="250"/>
      <c r="B396" s="16"/>
      <c r="C396" s="359"/>
      <c r="D396" s="250"/>
      <c r="E396" s="804"/>
      <c r="F396" s="804"/>
      <c r="G396" s="804"/>
      <c r="H396" s="804"/>
      <c r="I396" s="804"/>
      <c r="J396" s="804"/>
      <c r="K396" s="804"/>
      <c r="L396" s="804"/>
      <c r="M396" s="804"/>
      <c r="N396" s="804"/>
      <c r="O396" s="804"/>
      <c r="P396" s="804"/>
      <c r="Q396" s="804"/>
      <c r="R396" s="804"/>
      <c r="S396" s="804"/>
      <c r="T396" s="804"/>
      <c r="U396" s="359"/>
      <c r="V396" s="250"/>
      <c r="Y396" s="33"/>
      <c r="Z396" s="33"/>
      <c r="AA396" s="33"/>
      <c r="AB396" s="33"/>
      <c r="AC396" s="33"/>
      <c r="AD396" s="33"/>
      <c r="AE396" s="33"/>
      <c r="AF396" s="33"/>
      <c r="AG396" s="33"/>
      <c r="AH396" s="33"/>
      <c r="AI396" s="79"/>
      <c r="AL396" s="79"/>
      <c r="AM396" s="16"/>
      <c r="AN396" s="359"/>
      <c r="AO396" s="250"/>
      <c r="AQ396" s="198"/>
      <c r="AR396" s="557"/>
    </row>
    <row r="397" spans="1:44" ht="10.15" customHeight="1" x14ac:dyDescent="0.2">
      <c r="A397" s="250"/>
      <c r="B397" s="16"/>
      <c r="C397" s="359"/>
      <c r="D397" s="250"/>
      <c r="E397" s="804"/>
      <c r="F397" s="804"/>
      <c r="G397" s="804"/>
      <c r="H397" s="804"/>
      <c r="I397" s="804"/>
      <c r="J397" s="804"/>
      <c r="K397" s="804"/>
      <c r="L397" s="804"/>
      <c r="M397" s="804"/>
      <c r="N397" s="804"/>
      <c r="O397" s="804"/>
      <c r="P397" s="804"/>
      <c r="Q397" s="804"/>
      <c r="R397" s="804"/>
      <c r="S397" s="804"/>
      <c r="T397" s="804"/>
      <c r="U397" s="359"/>
      <c r="V397" s="250"/>
      <c r="Y397" s="33"/>
      <c r="Z397" s="33"/>
      <c r="AA397" s="33"/>
      <c r="AB397" s="33"/>
      <c r="AC397" s="33"/>
      <c r="AD397" s="33"/>
      <c r="AE397" s="33"/>
      <c r="AF397" s="33"/>
      <c r="AG397" s="33"/>
      <c r="AH397" s="33"/>
      <c r="AI397" s="33"/>
      <c r="AJ397" s="33"/>
      <c r="AK397" s="33"/>
      <c r="AL397" s="79"/>
      <c r="AM397" s="16"/>
      <c r="AN397" s="359"/>
      <c r="AO397" s="250"/>
      <c r="AQ397" s="959"/>
      <c r="AR397" s="960"/>
    </row>
    <row r="398" spans="1:44" ht="10.15" customHeight="1" x14ac:dyDescent="0.2">
      <c r="A398" s="250"/>
      <c r="B398" s="16"/>
      <c r="C398" s="359"/>
      <c r="D398" s="250"/>
      <c r="E398" s="804"/>
      <c r="F398" s="804"/>
      <c r="G398" s="804"/>
      <c r="H398" s="804"/>
      <c r="I398" s="804"/>
      <c r="J398" s="804"/>
      <c r="K398" s="804"/>
      <c r="L398" s="804"/>
      <c r="M398" s="804"/>
      <c r="N398" s="804"/>
      <c r="O398" s="804"/>
      <c r="P398" s="804"/>
      <c r="Q398" s="804"/>
      <c r="R398" s="804"/>
      <c r="S398" s="804"/>
      <c r="T398" s="804"/>
      <c r="U398" s="359"/>
      <c r="V398" s="250"/>
      <c r="W398" s="16" t="s">
        <v>1503</v>
      </c>
      <c r="Y398" s="33"/>
      <c r="Z398" s="33"/>
      <c r="AA398" s="33"/>
      <c r="AB398" s="33"/>
      <c r="AC398" s="33"/>
      <c r="AD398" s="169"/>
      <c r="AE398" s="169"/>
      <c r="AF398" s="169"/>
      <c r="AG398" s="169"/>
      <c r="AH398" s="169"/>
      <c r="AI398" s="79" t="s">
        <v>36</v>
      </c>
      <c r="AL398" s="79">
        <v>2</v>
      </c>
      <c r="AM398" s="16"/>
      <c r="AN398" s="359"/>
      <c r="AO398" s="250"/>
      <c r="AQ398" s="198"/>
      <c r="AR398" s="557"/>
    </row>
    <row r="399" spans="1:44" ht="10.15" customHeight="1" x14ac:dyDescent="0.2">
      <c r="A399" s="250"/>
      <c r="B399" s="16"/>
      <c r="C399" s="359"/>
      <c r="D399" s="250"/>
      <c r="E399" s="804"/>
      <c r="F399" s="804"/>
      <c r="G399" s="804"/>
      <c r="H399" s="804"/>
      <c r="I399" s="804"/>
      <c r="J399" s="804"/>
      <c r="K399" s="804"/>
      <c r="L399" s="804"/>
      <c r="M399" s="804"/>
      <c r="N399" s="804"/>
      <c r="O399" s="804"/>
      <c r="P399" s="804"/>
      <c r="Q399" s="804"/>
      <c r="R399" s="804"/>
      <c r="S399" s="804"/>
      <c r="T399" s="804"/>
      <c r="U399" s="359"/>
      <c r="V399" s="250"/>
      <c r="Z399" s="33"/>
      <c r="AA399" s="33"/>
      <c r="AB399" s="33"/>
      <c r="AC399" s="33"/>
      <c r="AD399" s="33"/>
      <c r="AE399" s="33"/>
      <c r="AF399" s="33"/>
      <c r="AG399" s="33"/>
      <c r="AH399" s="33"/>
      <c r="AI399" s="33"/>
      <c r="AJ399" s="33"/>
      <c r="AK399" s="33"/>
      <c r="AM399" s="16"/>
      <c r="AN399" s="359"/>
      <c r="AO399" s="250"/>
      <c r="AQ399" s="959"/>
      <c r="AR399" s="960"/>
    </row>
    <row r="400" spans="1:44" ht="6" customHeight="1" x14ac:dyDescent="0.2">
      <c r="A400" s="251"/>
      <c r="B400" s="17"/>
      <c r="C400" s="360"/>
      <c r="D400" s="251"/>
      <c r="E400" s="17"/>
      <c r="F400" s="17"/>
      <c r="G400" s="17"/>
      <c r="H400" s="17"/>
      <c r="I400" s="17"/>
      <c r="J400" s="17"/>
      <c r="K400" s="17"/>
      <c r="L400" s="17"/>
      <c r="M400" s="17"/>
      <c r="N400" s="17"/>
      <c r="O400" s="17"/>
      <c r="P400" s="17"/>
      <c r="Q400" s="17"/>
      <c r="R400" s="17"/>
      <c r="S400" s="17"/>
      <c r="T400" s="17"/>
      <c r="U400" s="360"/>
      <c r="V400" s="251"/>
      <c r="W400" s="17"/>
      <c r="X400" s="17"/>
      <c r="Y400" s="17"/>
      <c r="Z400" s="17"/>
      <c r="AA400" s="17"/>
      <c r="AB400" s="17"/>
      <c r="AC400" s="17"/>
      <c r="AD400" s="17"/>
      <c r="AE400" s="17"/>
      <c r="AF400" s="17"/>
      <c r="AG400" s="17"/>
      <c r="AH400" s="17"/>
      <c r="AI400" s="17"/>
      <c r="AJ400" s="17"/>
      <c r="AK400" s="17"/>
      <c r="AL400" s="17"/>
      <c r="AM400" s="17"/>
      <c r="AN400" s="360"/>
      <c r="AO400" s="251"/>
      <c r="AP400" s="17"/>
      <c r="AQ400" s="17"/>
      <c r="AR400" s="360"/>
    </row>
    <row r="401" spans="1:44" ht="4.9000000000000004" customHeight="1" x14ac:dyDescent="0.2">
      <c r="A401" s="165"/>
      <c r="B401" s="167"/>
      <c r="C401" s="166"/>
      <c r="D401" s="165"/>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c r="AD401" s="167"/>
      <c r="AE401" s="167"/>
      <c r="AF401" s="167"/>
      <c r="AG401" s="167"/>
      <c r="AH401" s="167"/>
      <c r="AI401" s="167"/>
      <c r="AJ401" s="167"/>
      <c r="AK401" s="167"/>
      <c r="AL401" s="167"/>
      <c r="AM401" s="66"/>
      <c r="AN401" s="167"/>
      <c r="AO401" s="165"/>
      <c r="AP401" s="167"/>
      <c r="AQ401" s="167"/>
      <c r="AR401" s="166"/>
    </row>
    <row r="402" spans="1:44" ht="10.15" customHeight="1" x14ac:dyDescent="0.2">
      <c r="A402" s="250"/>
      <c r="B402" s="67" t="s">
        <v>1819</v>
      </c>
      <c r="C402" s="359"/>
      <c r="D402" s="250"/>
      <c r="E402" s="804" t="e">
        <f ca="1">VLOOKUP(INDIRECT(ADDRESS(ROW(),COLUMN()-3)),Language_Translations,MATCH(Language_Selected,Language_Options,0),FALSE)</f>
        <v>#REF!</v>
      </c>
      <c r="F402" s="804"/>
      <c r="G402" s="804"/>
      <c r="H402" s="804"/>
      <c r="I402" s="804"/>
      <c r="J402" s="804"/>
      <c r="K402" s="804"/>
      <c r="L402" s="804"/>
      <c r="M402" s="804"/>
      <c r="N402" s="804"/>
      <c r="O402" s="804"/>
      <c r="P402" s="804"/>
      <c r="Q402" s="804"/>
      <c r="R402" s="804"/>
      <c r="S402" s="804"/>
      <c r="T402" s="804"/>
      <c r="U402" s="795"/>
      <c r="V402" s="795"/>
      <c r="W402" s="795"/>
      <c r="X402" s="795"/>
      <c r="Y402" s="795"/>
      <c r="Z402" s="795"/>
      <c r="AA402" s="795"/>
      <c r="AB402" s="795"/>
      <c r="AC402" s="795"/>
      <c r="AD402" s="795"/>
      <c r="AE402" s="795"/>
      <c r="AF402" s="795"/>
      <c r="AG402" s="795"/>
      <c r="AH402" s="795"/>
      <c r="AI402" s="795"/>
      <c r="AJ402" s="795"/>
      <c r="AK402" s="795"/>
      <c r="AL402" s="795"/>
      <c r="AM402" s="795"/>
      <c r="AN402" s="795"/>
      <c r="AO402" s="250"/>
      <c r="AR402" s="359"/>
    </row>
    <row r="403" spans="1:44" ht="10.15" customHeight="1" x14ac:dyDescent="0.2">
      <c r="A403" s="250"/>
      <c r="B403" s="16"/>
      <c r="C403" s="359"/>
      <c r="D403" s="250"/>
      <c r="E403" s="804"/>
      <c r="F403" s="804"/>
      <c r="G403" s="804"/>
      <c r="H403" s="804"/>
      <c r="I403" s="804"/>
      <c r="J403" s="804"/>
      <c r="K403" s="804"/>
      <c r="L403" s="804"/>
      <c r="M403" s="804"/>
      <c r="N403" s="804"/>
      <c r="O403" s="804"/>
      <c r="P403" s="804"/>
      <c r="Q403" s="804"/>
      <c r="R403" s="804"/>
      <c r="S403" s="804"/>
      <c r="T403" s="804"/>
      <c r="U403" s="795"/>
      <c r="V403" s="795"/>
      <c r="W403" s="795"/>
      <c r="X403" s="795"/>
      <c r="Y403" s="795"/>
      <c r="Z403" s="795"/>
      <c r="AA403" s="795"/>
      <c r="AB403" s="795"/>
      <c r="AC403" s="795"/>
      <c r="AD403" s="795"/>
      <c r="AE403" s="795"/>
      <c r="AF403" s="795"/>
      <c r="AG403" s="795"/>
      <c r="AH403" s="795"/>
      <c r="AI403" s="795"/>
      <c r="AJ403" s="795"/>
      <c r="AK403" s="795"/>
      <c r="AL403" s="795"/>
      <c r="AM403" s="795"/>
      <c r="AN403" s="795"/>
      <c r="AO403" s="250"/>
      <c r="AR403" s="359"/>
    </row>
    <row r="404" spans="1:44" ht="4.9000000000000004" customHeight="1" x14ac:dyDescent="0.2">
      <c r="A404" s="251"/>
      <c r="B404" s="17"/>
      <c r="C404" s="360"/>
      <c r="D404" s="251"/>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65"/>
      <c r="AN404" s="17"/>
      <c r="AO404" s="251"/>
      <c r="AP404" s="17"/>
      <c r="AQ404" s="17"/>
      <c r="AR404" s="360"/>
    </row>
    <row r="405" spans="1:44" ht="10.15" customHeight="1" x14ac:dyDescent="0.2">
      <c r="A405" s="165"/>
      <c r="B405" s="167"/>
      <c r="C405" s="166"/>
      <c r="D405" s="165"/>
      <c r="E405" s="167"/>
      <c r="F405" s="167"/>
      <c r="G405" s="167"/>
      <c r="H405" s="167"/>
      <c r="I405" s="167"/>
      <c r="J405" s="167"/>
      <c r="K405" s="167"/>
      <c r="L405" s="167"/>
      <c r="M405" s="167"/>
      <c r="N405" s="167"/>
      <c r="O405" s="167"/>
      <c r="P405" s="167"/>
      <c r="Q405" s="167"/>
      <c r="R405" s="167"/>
      <c r="S405" s="167"/>
      <c r="T405" s="167"/>
      <c r="U405" s="166"/>
      <c r="V405" s="165"/>
      <c r="W405" s="167"/>
      <c r="X405" s="167"/>
      <c r="Y405" s="167"/>
      <c r="Z405" s="167"/>
      <c r="AA405" s="167"/>
      <c r="AB405" s="167"/>
      <c r="AC405" s="167"/>
      <c r="AD405" s="167"/>
      <c r="AE405" s="167"/>
      <c r="AF405" s="167"/>
      <c r="AG405" s="167"/>
      <c r="AH405" s="167"/>
      <c r="AI405" s="167"/>
      <c r="AJ405" s="167"/>
      <c r="AK405" s="167"/>
      <c r="AL405" s="66"/>
      <c r="AM405" s="167"/>
      <c r="AN405" s="166"/>
      <c r="AO405" s="167"/>
      <c r="AP405" s="167"/>
      <c r="AQ405" s="167"/>
      <c r="AR405" s="166"/>
    </row>
    <row r="406" spans="1:44" ht="10.15" customHeight="1" x14ac:dyDescent="0.2">
      <c r="A406" s="250"/>
      <c r="B406" s="67" t="s">
        <v>1435</v>
      </c>
      <c r="C406" s="359"/>
      <c r="D406" s="250"/>
      <c r="E406" s="804" t="s">
        <v>2656</v>
      </c>
      <c r="F406" s="804"/>
      <c r="G406" s="804"/>
      <c r="H406" s="804"/>
      <c r="I406" s="804"/>
      <c r="J406" s="804"/>
      <c r="K406" s="804"/>
      <c r="L406" s="804"/>
      <c r="M406" s="804"/>
      <c r="N406" s="804"/>
      <c r="O406" s="804"/>
      <c r="P406" s="804"/>
      <c r="Q406" s="804"/>
      <c r="R406" s="804"/>
      <c r="S406" s="804"/>
      <c r="T406" s="804"/>
      <c r="U406" s="359"/>
      <c r="V406" s="250"/>
      <c r="W406" s="16" t="s">
        <v>35</v>
      </c>
      <c r="Y406" s="33" t="s">
        <v>2</v>
      </c>
      <c r="Z406" s="33"/>
      <c r="AA406" s="33"/>
      <c r="AB406" s="33"/>
      <c r="AC406" s="33"/>
      <c r="AD406" s="33"/>
      <c r="AE406" s="33"/>
      <c r="AF406" s="33"/>
      <c r="AG406" s="33"/>
      <c r="AH406" s="33"/>
      <c r="AI406" s="33"/>
      <c r="AJ406" s="33"/>
      <c r="AK406" s="33"/>
      <c r="AL406" s="79" t="s">
        <v>36</v>
      </c>
      <c r="AM406" s="16"/>
      <c r="AN406" s="359"/>
      <c r="AR406" s="359"/>
    </row>
    <row r="407" spans="1:44" ht="10.15" customHeight="1" x14ac:dyDescent="0.2">
      <c r="A407" s="250"/>
      <c r="B407" s="16"/>
      <c r="C407" s="359"/>
      <c r="D407" s="250"/>
      <c r="E407" s="804"/>
      <c r="F407" s="804"/>
      <c r="G407" s="804"/>
      <c r="H407" s="804"/>
      <c r="I407" s="804"/>
      <c r="J407" s="804"/>
      <c r="K407" s="804"/>
      <c r="L407" s="804"/>
      <c r="M407" s="804"/>
      <c r="N407" s="804"/>
      <c r="O407" s="804"/>
      <c r="P407" s="804"/>
      <c r="Q407" s="804"/>
      <c r="R407" s="804"/>
      <c r="S407" s="804"/>
      <c r="T407" s="804"/>
      <c r="U407" s="359"/>
      <c r="V407" s="250"/>
      <c r="W407" s="16" t="s">
        <v>37</v>
      </c>
      <c r="Y407" s="33" t="s">
        <v>2</v>
      </c>
      <c r="Z407" s="33"/>
      <c r="AA407" s="33"/>
      <c r="AB407" s="33"/>
      <c r="AC407" s="33"/>
      <c r="AD407" s="33"/>
      <c r="AE407" s="33"/>
      <c r="AF407" s="33"/>
      <c r="AG407" s="33"/>
      <c r="AH407" s="33"/>
      <c r="AI407" s="33"/>
      <c r="AJ407" s="33"/>
      <c r="AK407" s="33"/>
      <c r="AL407" s="79" t="s">
        <v>38</v>
      </c>
      <c r="AM407" s="16"/>
      <c r="AN407" s="359"/>
      <c r="AR407" s="359"/>
    </row>
    <row r="408" spans="1:44" ht="10.15" customHeight="1" x14ac:dyDescent="0.2">
      <c r="A408" s="250"/>
      <c r="B408" s="16"/>
      <c r="C408" s="359"/>
      <c r="D408" s="250"/>
      <c r="E408" s="804"/>
      <c r="F408" s="804"/>
      <c r="G408" s="804"/>
      <c r="H408" s="804"/>
      <c r="I408" s="804"/>
      <c r="J408" s="804"/>
      <c r="K408" s="804"/>
      <c r="L408" s="804"/>
      <c r="M408" s="804"/>
      <c r="N408" s="804"/>
      <c r="O408" s="804"/>
      <c r="P408" s="804"/>
      <c r="Q408" s="804"/>
      <c r="R408" s="804"/>
      <c r="S408" s="804"/>
      <c r="T408" s="804"/>
      <c r="U408" s="359"/>
      <c r="V408" s="250"/>
      <c r="Y408" s="33"/>
      <c r="Z408" s="33"/>
      <c r="AA408" s="33"/>
      <c r="AB408" s="33"/>
      <c r="AC408" s="33"/>
      <c r="AD408" s="33"/>
      <c r="AE408" s="33"/>
      <c r="AF408" s="33"/>
      <c r="AG408" s="33"/>
      <c r="AH408" s="33"/>
      <c r="AI408" s="33"/>
      <c r="AJ408" s="33"/>
      <c r="AK408" s="33"/>
      <c r="AL408" s="79"/>
      <c r="AM408" s="16"/>
      <c r="AN408" s="359"/>
      <c r="AR408" s="359"/>
    </row>
    <row r="409" spans="1:44" ht="10.15" customHeight="1" x14ac:dyDescent="0.2">
      <c r="A409" s="251"/>
      <c r="B409" s="17"/>
      <c r="C409" s="360"/>
      <c r="D409" s="251"/>
      <c r="E409" s="17"/>
      <c r="F409" s="17"/>
      <c r="G409" s="17"/>
      <c r="H409" s="17"/>
      <c r="I409" s="17"/>
      <c r="J409" s="17"/>
      <c r="K409" s="17"/>
      <c r="L409" s="17"/>
      <c r="M409" s="17"/>
      <c r="N409" s="17"/>
      <c r="O409" s="17"/>
      <c r="P409" s="17"/>
      <c r="Q409" s="17"/>
      <c r="R409" s="17"/>
      <c r="S409" s="17"/>
      <c r="T409" s="17"/>
      <c r="U409" s="360"/>
      <c r="V409" s="251"/>
      <c r="W409" s="17"/>
      <c r="X409" s="17"/>
      <c r="Y409" s="17"/>
      <c r="Z409" s="17"/>
      <c r="AA409" s="17"/>
      <c r="AB409" s="17"/>
      <c r="AC409" s="17"/>
      <c r="AD409" s="17"/>
      <c r="AE409" s="17"/>
      <c r="AF409" s="17"/>
      <c r="AG409" s="17"/>
      <c r="AH409" s="17"/>
      <c r="AI409" s="17"/>
      <c r="AJ409" s="17"/>
      <c r="AK409" s="17"/>
      <c r="AL409" s="65"/>
      <c r="AM409" s="17"/>
      <c r="AN409" s="360"/>
      <c r="AO409" s="17"/>
      <c r="AP409" s="17"/>
      <c r="AQ409" s="17"/>
      <c r="AR409" s="360"/>
    </row>
    <row r="410" spans="1:44" ht="10.15" customHeight="1" x14ac:dyDescent="0.2">
      <c r="A410" s="165"/>
      <c r="B410" s="167"/>
      <c r="C410" s="166"/>
      <c r="D410" s="165"/>
      <c r="E410" s="167"/>
      <c r="F410" s="167"/>
      <c r="G410" s="167"/>
      <c r="H410" s="167"/>
      <c r="I410" s="167"/>
      <c r="J410" s="167"/>
      <c r="K410" s="167"/>
      <c r="L410" s="167"/>
      <c r="M410" s="167"/>
      <c r="N410" s="167"/>
      <c r="O410" s="167"/>
      <c r="P410" s="167"/>
      <c r="Q410" s="167"/>
      <c r="R410" s="167"/>
      <c r="S410" s="167"/>
      <c r="T410" s="167"/>
      <c r="U410" s="166"/>
      <c r="V410" s="165"/>
      <c r="W410" s="167"/>
      <c r="X410" s="167"/>
      <c r="Y410" s="167"/>
      <c r="Z410" s="167"/>
      <c r="AA410" s="167"/>
      <c r="AB410" s="167"/>
      <c r="AC410" s="167"/>
      <c r="AD410" s="167"/>
      <c r="AE410" s="167"/>
      <c r="AF410" s="167"/>
      <c r="AG410" s="167"/>
      <c r="AH410" s="167"/>
      <c r="AI410" s="167"/>
      <c r="AJ410" s="167"/>
      <c r="AK410" s="167"/>
      <c r="AL410" s="66"/>
      <c r="AM410" s="167"/>
      <c r="AN410" s="166"/>
      <c r="AO410" s="167"/>
      <c r="AP410" s="167"/>
      <c r="AQ410" s="167"/>
      <c r="AR410" s="166"/>
    </row>
    <row r="411" spans="1:44" ht="10.15" customHeight="1" x14ac:dyDescent="0.2">
      <c r="A411" s="250"/>
      <c r="B411" s="67" t="s">
        <v>1436</v>
      </c>
      <c r="C411" s="359"/>
      <c r="D411" s="250"/>
      <c r="E411" s="804" t="s">
        <v>2655</v>
      </c>
      <c r="F411" s="804"/>
      <c r="G411" s="804"/>
      <c r="H411" s="804"/>
      <c r="I411" s="804"/>
      <c r="J411" s="804"/>
      <c r="K411" s="804"/>
      <c r="L411" s="804"/>
      <c r="M411" s="804"/>
      <c r="N411" s="804"/>
      <c r="O411" s="804"/>
      <c r="P411" s="804"/>
      <c r="Q411" s="804"/>
      <c r="R411" s="804"/>
      <c r="S411" s="804"/>
      <c r="T411" s="804"/>
      <c r="U411" s="359"/>
      <c r="V411" s="250"/>
      <c r="W411" t="s">
        <v>2138</v>
      </c>
      <c r="X411"/>
      <c r="Y411"/>
      <c r="Z411" s="233"/>
      <c r="AA411" s="233"/>
      <c r="AB411" s="233"/>
      <c r="AC411"/>
      <c r="AD411" s="33" t="s">
        <v>2</v>
      </c>
      <c r="AE411" s="33"/>
      <c r="AF411" s="33"/>
      <c r="AG411" s="33"/>
      <c r="AH411" s="33"/>
      <c r="AI411" s="33"/>
      <c r="AJ411" s="33"/>
      <c r="AK411" s="33"/>
      <c r="AL411" s="59" t="s">
        <v>81</v>
      </c>
      <c r="AN411" s="359"/>
      <c r="AR411" s="359"/>
    </row>
    <row r="412" spans="1:44" ht="10.15" customHeight="1" x14ac:dyDescent="0.2">
      <c r="A412" s="250"/>
      <c r="B412" s="16"/>
      <c r="C412" s="359"/>
      <c r="D412" s="250"/>
      <c r="E412" s="804"/>
      <c r="F412" s="804"/>
      <c r="G412" s="804"/>
      <c r="H412" s="804"/>
      <c r="I412" s="804"/>
      <c r="J412" s="804"/>
      <c r="K412" s="804"/>
      <c r="L412" s="804"/>
      <c r="M412" s="804"/>
      <c r="N412" s="804"/>
      <c r="O412" s="804"/>
      <c r="P412" s="804"/>
      <c r="Q412" s="804"/>
      <c r="R412" s="804"/>
      <c r="S412" s="804"/>
      <c r="T412" s="804"/>
      <c r="U412" s="359"/>
      <c r="V412" s="250"/>
      <c r="W412" t="s">
        <v>2139</v>
      </c>
      <c r="X412"/>
      <c r="Y412"/>
      <c r="Z412" s="233"/>
      <c r="AA412" s="233"/>
      <c r="AB412" s="233"/>
      <c r="AC412" s="233"/>
      <c r="AD412" s="233"/>
      <c r="AE412" s="33" t="s">
        <v>2</v>
      </c>
      <c r="AF412" s="33"/>
      <c r="AG412" s="33"/>
      <c r="AH412" s="33"/>
      <c r="AI412" s="33"/>
      <c r="AJ412" s="33"/>
      <c r="AK412" s="33"/>
      <c r="AL412" s="59" t="s">
        <v>82</v>
      </c>
      <c r="AN412" s="359"/>
      <c r="AR412" s="359"/>
    </row>
    <row r="413" spans="1:44" ht="10.15" customHeight="1" x14ac:dyDescent="0.2">
      <c r="A413" s="250"/>
      <c r="B413" s="16"/>
      <c r="C413" s="359"/>
      <c r="D413" s="250"/>
      <c r="E413" s="804"/>
      <c r="F413" s="804"/>
      <c r="G413" s="804"/>
      <c r="H413" s="804"/>
      <c r="I413" s="804"/>
      <c r="J413" s="804"/>
      <c r="K413" s="804"/>
      <c r="L413" s="804"/>
      <c r="M413" s="804"/>
      <c r="N413" s="804"/>
      <c r="O413" s="804"/>
      <c r="P413" s="804"/>
      <c r="Q413" s="804"/>
      <c r="R413" s="804"/>
      <c r="S413" s="804"/>
      <c r="T413" s="804"/>
      <c r="U413" s="359"/>
      <c r="V413" s="250"/>
      <c r="W413" t="s">
        <v>2140</v>
      </c>
      <c r="X413"/>
      <c r="Y413" s="233"/>
      <c r="Z413" s="233"/>
      <c r="AA413" s="233"/>
      <c r="AB413" s="233"/>
      <c r="AC413" s="233"/>
      <c r="AD413" s="233"/>
      <c r="AE413" s="233"/>
      <c r="AF413" s="33" t="s">
        <v>2</v>
      </c>
      <c r="AG413" s="33"/>
      <c r="AH413" s="33"/>
      <c r="AI413" s="33"/>
      <c r="AJ413" s="33"/>
      <c r="AK413" s="33"/>
      <c r="AL413" s="59" t="s">
        <v>83</v>
      </c>
      <c r="AM413" s="16"/>
      <c r="AN413" s="359"/>
      <c r="AR413" s="359"/>
    </row>
    <row r="414" spans="1:44" ht="10.15" customHeight="1" x14ac:dyDescent="0.2">
      <c r="A414" s="250"/>
      <c r="B414" s="16"/>
      <c r="C414" s="359"/>
      <c r="D414" s="250"/>
      <c r="E414" s="804"/>
      <c r="F414" s="804"/>
      <c r="G414" s="804"/>
      <c r="H414" s="804"/>
      <c r="I414" s="804"/>
      <c r="J414" s="804"/>
      <c r="K414" s="804"/>
      <c r="L414" s="804"/>
      <c r="M414" s="804"/>
      <c r="N414" s="804"/>
      <c r="O414" s="804"/>
      <c r="P414" s="804"/>
      <c r="Q414" s="804"/>
      <c r="R414" s="804"/>
      <c r="S414" s="804"/>
      <c r="T414" s="804"/>
      <c r="U414" s="359"/>
      <c r="V414" s="250"/>
      <c r="W414" s="16" t="s">
        <v>2450</v>
      </c>
      <c r="X414"/>
      <c r="Y414"/>
      <c r="Z414" s="233" t="s">
        <v>2</v>
      </c>
      <c r="AA414" s="233"/>
      <c r="AB414" s="233"/>
      <c r="AC414" s="233"/>
      <c r="AD414" s="233"/>
      <c r="AE414" s="233"/>
      <c r="AF414" s="233"/>
      <c r="AG414" s="233"/>
      <c r="AH414" s="233"/>
      <c r="AI414" s="233"/>
      <c r="AJ414" s="233"/>
      <c r="AK414" s="233"/>
      <c r="AL414" s="59" t="s">
        <v>84</v>
      </c>
      <c r="AM414" s="16"/>
      <c r="AN414" s="359"/>
      <c r="AR414" s="359"/>
    </row>
    <row r="415" spans="1:44" ht="10.15" customHeight="1" x14ac:dyDescent="0.2">
      <c r="A415" s="250"/>
      <c r="B415" s="16"/>
      <c r="C415" s="359"/>
      <c r="D415" s="250"/>
      <c r="E415" s="804"/>
      <c r="F415" s="804"/>
      <c r="G415" s="804"/>
      <c r="H415" s="804"/>
      <c r="I415" s="804"/>
      <c r="J415" s="804"/>
      <c r="K415" s="804"/>
      <c r="L415" s="804"/>
      <c r="M415" s="804"/>
      <c r="N415" s="804"/>
      <c r="O415" s="804"/>
      <c r="P415" s="804"/>
      <c r="Q415" s="804"/>
      <c r="R415" s="804"/>
      <c r="S415" s="804"/>
      <c r="T415" s="804"/>
      <c r="U415" s="359"/>
      <c r="V415" s="250"/>
      <c r="W415" s="16" t="s">
        <v>2451</v>
      </c>
      <c r="X415"/>
      <c r="Y415"/>
      <c r="Z415" s="233"/>
      <c r="AA415" s="233"/>
      <c r="AB415" s="233"/>
      <c r="AC415" s="233"/>
      <c r="AD415" s="233" t="s">
        <v>2</v>
      </c>
      <c r="AE415" s="233"/>
      <c r="AF415" s="233"/>
      <c r="AG415" s="233"/>
      <c r="AH415" s="233"/>
      <c r="AI415" s="233"/>
      <c r="AJ415" s="233"/>
      <c r="AK415" s="233"/>
      <c r="AL415" s="59" t="s">
        <v>85</v>
      </c>
      <c r="AM415" s="16"/>
      <c r="AN415" s="359"/>
      <c r="AR415" s="359"/>
    </row>
    <row r="416" spans="1:44" ht="10.15" customHeight="1" x14ac:dyDescent="0.2">
      <c r="A416" s="250"/>
      <c r="B416" s="16"/>
      <c r="C416" s="359"/>
      <c r="D416" s="250"/>
      <c r="E416" s="804"/>
      <c r="F416" s="804"/>
      <c r="G416" s="804"/>
      <c r="H416" s="804"/>
      <c r="I416" s="804"/>
      <c r="J416" s="804"/>
      <c r="K416" s="804"/>
      <c r="L416" s="804"/>
      <c r="M416" s="804"/>
      <c r="N416" s="804"/>
      <c r="O416" s="804"/>
      <c r="P416" s="804"/>
      <c r="Q416" s="804"/>
      <c r="R416" s="804"/>
      <c r="S416" s="804"/>
      <c r="T416" s="804"/>
      <c r="U416" s="359"/>
      <c r="V416" s="250"/>
      <c r="W416" s="16" t="s">
        <v>469</v>
      </c>
      <c r="X416"/>
      <c r="Y416"/>
      <c r="Z416" s="233"/>
      <c r="AA416" s="233"/>
      <c r="AB416" s="233" t="s">
        <v>2</v>
      </c>
      <c r="AC416" s="233"/>
      <c r="AD416" s="233"/>
      <c r="AE416" s="233"/>
      <c r="AF416" s="233"/>
      <c r="AG416" s="233"/>
      <c r="AH416" s="233"/>
      <c r="AI416" s="233"/>
      <c r="AJ416" s="233"/>
      <c r="AK416" s="233"/>
      <c r="AL416" s="59" t="s">
        <v>86</v>
      </c>
      <c r="AM416" s="16"/>
      <c r="AN416" s="359"/>
      <c r="AR416" s="359"/>
    </row>
    <row r="417" spans="1:49" ht="10.15" customHeight="1" x14ac:dyDescent="0.2">
      <c r="A417" s="250"/>
      <c r="B417" s="16"/>
      <c r="C417" s="359"/>
      <c r="D417" s="250"/>
      <c r="E417" s="804"/>
      <c r="F417" s="804"/>
      <c r="G417" s="804"/>
      <c r="H417" s="804"/>
      <c r="I417" s="804"/>
      <c r="J417" s="804"/>
      <c r="K417" s="804"/>
      <c r="L417" s="804"/>
      <c r="M417" s="804"/>
      <c r="N417" s="804"/>
      <c r="O417" s="804"/>
      <c r="P417" s="804"/>
      <c r="Q417" s="804"/>
      <c r="R417" s="804"/>
      <c r="S417" s="804"/>
      <c r="T417" s="804"/>
      <c r="U417" s="359"/>
      <c r="V417" s="250"/>
      <c r="W417" t="s">
        <v>2452</v>
      </c>
      <c r="X417"/>
      <c r="Y417" s="233"/>
      <c r="Z417" s="233"/>
      <c r="AA417" s="233"/>
      <c r="AB417" s="233"/>
      <c r="AC417" s="233"/>
      <c r="AD417" s="233"/>
      <c r="AE417" s="233"/>
      <c r="AF417"/>
      <c r="AG417" s="233" t="s">
        <v>2</v>
      </c>
      <c r="AH417" s="233"/>
      <c r="AI417" s="233"/>
      <c r="AJ417" s="233"/>
      <c r="AK417" s="233"/>
      <c r="AL417" s="59" t="s">
        <v>90</v>
      </c>
      <c r="AM417" s="16"/>
      <c r="AN417" s="359"/>
      <c r="AR417" s="359"/>
    </row>
    <row r="418" spans="1:49" ht="10.15" customHeight="1" x14ac:dyDescent="0.2">
      <c r="A418" s="250"/>
      <c r="B418" s="16"/>
      <c r="C418" s="359"/>
      <c r="D418" s="250"/>
      <c r="E418" s="804"/>
      <c r="F418" s="804"/>
      <c r="G418" s="804"/>
      <c r="H418" s="804"/>
      <c r="I418" s="804"/>
      <c r="J418" s="804"/>
      <c r="K418" s="804"/>
      <c r="L418" s="804"/>
      <c r="M418" s="804"/>
      <c r="N418" s="804"/>
      <c r="O418" s="804"/>
      <c r="P418" s="804"/>
      <c r="Q418" s="804"/>
      <c r="R418" s="804"/>
      <c r="S418" s="804"/>
      <c r="T418" s="804"/>
      <c r="U418" s="359"/>
      <c r="V418" s="250"/>
      <c r="W418" t="s">
        <v>2556</v>
      </c>
      <c r="X418"/>
      <c r="Y418" s="233"/>
      <c r="Z418" s="233"/>
      <c r="AA418" s="233" t="s">
        <v>2</v>
      </c>
      <c r="AB418" s="233"/>
      <c r="AC418" s="233"/>
      <c r="AD418" s="233"/>
      <c r="AE418" s="233"/>
      <c r="AF418" s="233"/>
      <c r="AG418" s="233"/>
      <c r="AH418" s="233"/>
      <c r="AI418" s="233"/>
      <c r="AJ418" s="233"/>
      <c r="AK418" s="233"/>
      <c r="AL418" s="59" t="s">
        <v>91</v>
      </c>
      <c r="AM418" s="16"/>
      <c r="AN418" s="359"/>
      <c r="AR418" s="359"/>
    </row>
    <row r="419" spans="1:49" ht="10.15" customHeight="1" x14ac:dyDescent="0.2">
      <c r="A419" s="250"/>
      <c r="B419" s="16"/>
      <c r="C419" s="359"/>
      <c r="D419" s="250"/>
      <c r="E419" s="804"/>
      <c r="F419" s="804"/>
      <c r="G419" s="804"/>
      <c r="H419" s="804"/>
      <c r="I419" s="804"/>
      <c r="J419" s="804"/>
      <c r="K419" s="804"/>
      <c r="L419" s="804"/>
      <c r="M419" s="804"/>
      <c r="N419" s="804"/>
      <c r="O419" s="804"/>
      <c r="P419" s="804"/>
      <c r="Q419" s="804"/>
      <c r="R419" s="804"/>
      <c r="S419" s="804"/>
      <c r="T419" s="804"/>
      <c r="U419" s="359"/>
      <c r="V419" s="250"/>
      <c r="W419"/>
      <c r="X419"/>
      <c r="Y419" s="233"/>
      <c r="Z419" s="233"/>
      <c r="AA419" s="233"/>
      <c r="AB419" s="233"/>
      <c r="AC419" s="233"/>
      <c r="AD419" s="233"/>
      <c r="AE419" s="233"/>
      <c r="AF419" s="233"/>
      <c r="AG419" s="233"/>
      <c r="AH419" s="233"/>
      <c r="AI419" s="233"/>
      <c r="AJ419" s="233"/>
      <c r="AK419" s="233"/>
      <c r="AL419" s="59"/>
      <c r="AM419" s="16"/>
      <c r="AN419" s="359"/>
      <c r="AR419" s="359"/>
    </row>
    <row r="420" spans="1:49" ht="10.15" customHeight="1" x14ac:dyDescent="0.2">
      <c r="A420" s="250"/>
      <c r="B420" s="16"/>
      <c r="C420" s="359"/>
      <c r="D420" s="250"/>
      <c r="E420" s="804"/>
      <c r="F420" s="804"/>
      <c r="G420" s="804"/>
      <c r="H420" s="804"/>
      <c r="I420" s="804"/>
      <c r="J420" s="804"/>
      <c r="K420" s="804"/>
      <c r="L420" s="804"/>
      <c r="M420" s="804"/>
      <c r="N420" s="804"/>
      <c r="O420" s="804"/>
      <c r="P420" s="804"/>
      <c r="Q420" s="804"/>
      <c r="R420" s="804"/>
      <c r="S420" s="804"/>
      <c r="T420" s="804"/>
      <c r="U420" s="359"/>
      <c r="V420" s="250"/>
      <c r="W420" t="s">
        <v>359</v>
      </c>
      <c r="X420"/>
      <c r="Y420" s="233"/>
      <c r="Z420" s="233"/>
      <c r="AA420" s="233"/>
      <c r="AB420" s="233"/>
      <c r="AC420" s="233"/>
      <c r="AD420" s="644"/>
      <c r="AE420" s="644"/>
      <c r="AF420" s="644"/>
      <c r="AG420" s="644"/>
      <c r="AH420" s="644"/>
      <c r="AI420" s="644"/>
      <c r="AJ420" s="644"/>
      <c r="AK420" s="644"/>
      <c r="AL420" s="59">
        <v>96</v>
      </c>
      <c r="AM420" s="16"/>
      <c r="AN420" s="359"/>
      <c r="AR420" s="359"/>
    </row>
    <row r="421" spans="1:49" ht="10.15" customHeight="1" x14ac:dyDescent="0.2">
      <c r="A421" s="251"/>
      <c r="B421" s="17"/>
      <c r="C421" s="360"/>
      <c r="D421" s="251"/>
      <c r="E421" s="17"/>
      <c r="F421" s="17"/>
      <c r="G421" s="17"/>
      <c r="H421" s="17"/>
      <c r="I421" s="17"/>
      <c r="J421" s="17"/>
      <c r="K421" s="17"/>
      <c r="L421" s="17"/>
      <c r="M421" s="17"/>
      <c r="N421" s="17"/>
      <c r="O421" s="17"/>
      <c r="P421" s="17"/>
      <c r="Q421" s="17"/>
      <c r="R421" s="17"/>
      <c r="S421" s="17"/>
      <c r="T421" s="17"/>
      <c r="U421" s="360"/>
      <c r="V421" s="251"/>
      <c r="W421" s="17"/>
      <c r="X421" s="17"/>
      <c r="Y421" s="17"/>
      <c r="Z421" s="17"/>
      <c r="AA421" s="17"/>
      <c r="AB421" s="17"/>
      <c r="AC421" s="17"/>
      <c r="AD421" s="17"/>
      <c r="AE421" s="17"/>
      <c r="AF421" s="17"/>
      <c r="AG421" s="17"/>
      <c r="AH421" s="17"/>
      <c r="AI421" s="17"/>
      <c r="AJ421" s="17"/>
      <c r="AK421" s="17"/>
      <c r="AL421" s="65"/>
      <c r="AM421" s="17"/>
      <c r="AN421" s="360"/>
      <c r="AO421" s="17"/>
      <c r="AP421" s="17"/>
      <c r="AQ421" s="17"/>
      <c r="AR421" s="360"/>
    </row>
    <row r="422" spans="1:49" ht="10.15" customHeight="1" x14ac:dyDescent="0.2">
      <c r="A422" s="165"/>
      <c r="B422" s="167"/>
      <c r="C422" s="166"/>
      <c r="D422" s="165"/>
      <c r="E422" s="167"/>
      <c r="F422" s="167"/>
      <c r="G422" s="167"/>
      <c r="H422" s="167"/>
      <c r="I422" s="167"/>
      <c r="J422" s="167"/>
      <c r="K422" s="167"/>
      <c r="L422" s="167"/>
      <c r="M422" s="167"/>
      <c r="N422" s="167"/>
      <c r="O422" s="167"/>
      <c r="P422" s="167"/>
      <c r="Q422" s="167"/>
      <c r="R422" s="167"/>
      <c r="S422" s="167"/>
      <c r="T422" s="167"/>
      <c r="U422" s="166"/>
      <c r="V422" s="165"/>
      <c r="W422" s="167"/>
      <c r="X422" s="167"/>
      <c r="Y422" s="167"/>
      <c r="Z422" s="167"/>
      <c r="AA422" s="167"/>
      <c r="AB422" s="167"/>
      <c r="AC422" s="167"/>
      <c r="AD422" s="167"/>
      <c r="AE422" s="167"/>
      <c r="AF422" s="167"/>
      <c r="AG422" s="167"/>
      <c r="AH422" s="167"/>
      <c r="AI422" s="167"/>
      <c r="AJ422" s="167"/>
      <c r="AK422" s="167"/>
      <c r="AL422" s="66"/>
      <c r="AM422" s="66"/>
      <c r="AN422" s="166"/>
      <c r="AO422" s="165"/>
      <c r="AP422" s="167"/>
      <c r="AQ422" s="167"/>
      <c r="AR422" s="166"/>
      <c r="AS422" s="589"/>
      <c r="AT422" s="589"/>
      <c r="AU422" s="589"/>
      <c r="AV422" s="589"/>
      <c r="AW422" s="589"/>
    </row>
    <row r="423" spans="1:49" ht="10.15" customHeight="1" x14ac:dyDescent="0.2">
      <c r="A423" s="250"/>
      <c r="B423" s="16"/>
      <c r="C423" s="359"/>
      <c r="D423" s="250"/>
      <c r="U423" s="359"/>
      <c r="V423" s="250"/>
      <c r="Z423" s="8"/>
      <c r="AA423" s="6"/>
      <c r="AB423" s="8"/>
      <c r="AC423" s="6"/>
      <c r="AH423" s="8"/>
      <c r="AI423" s="6"/>
      <c r="AJ423" s="8"/>
      <c r="AK423" s="6"/>
      <c r="AL423" s="16"/>
      <c r="AM423" s="16"/>
      <c r="AN423" s="359"/>
      <c r="AO423" s="250"/>
      <c r="AP423" s="852" t="s">
        <v>672</v>
      </c>
      <c r="AQ423" s="852"/>
      <c r="AR423" s="860"/>
      <c r="AS423" s="589"/>
      <c r="AT423" s="589"/>
      <c r="AU423" s="589"/>
      <c r="AV423" s="589"/>
      <c r="AW423" s="589"/>
    </row>
    <row r="424" spans="1:49" ht="10.15" customHeight="1" x14ac:dyDescent="0.2">
      <c r="A424" s="250"/>
      <c r="B424" s="67" t="s">
        <v>1445</v>
      </c>
      <c r="C424" s="359"/>
      <c r="D424" s="250"/>
      <c r="E424" s="804" t="e">
        <f ca="1">VLOOKUP(INDIRECT(ADDRESS(ROW(),COLUMN()-3)),Language_Translations,MATCH(Language_Selected,Language_Options,0),FALSE)</f>
        <v>#REF!</v>
      </c>
      <c r="F424" s="804"/>
      <c r="G424" s="804"/>
      <c r="H424" s="804"/>
      <c r="I424" s="804"/>
      <c r="J424" s="804"/>
      <c r="K424" s="804"/>
      <c r="L424" s="804"/>
      <c r="M424" s="804"/>
      <c r="N424" s="804"/>
      <c r="O424" s="804"/>
      <c r="P424" s="804"/>
      <c r="Q424" s="804"/>
      <c r="R424" s="804"/>
      <c r="S424" s="804"/>
      <c r="U424" s="359"/>
      <c r="V424" s="250"/>
      <c r="W424" s="16" t="s">
        <v>138</v>
      </c>
      <c r="Z424" s="12"/>
      <c r="AA424" s="10"/>
      <c r="AB424" s="12"/>
      <c r="AC424" s="10"/>
      <c r="AE424" s="16" t="s">
        <v>139</v>
      </c>
      <c r="AH424" s="12"/>
      <c r="AI424" s="10"/>
      <c r="AJ424" s="12"/>
      <c r="AK424" s="10"/>
      <c r="AL424" s="16"/>
      <c r="AM424" s="16"/>
      <c r="AN424" s="359"/>
      <c r="AO424" s="250"/>
      <c r="AP424" s="852"/>
      <c r="AQ424" s="852"/>
      <c r="AR424" s="860"/>
      <c r="AS424" s="589"/>
      <c r="AT424" s="589"/>
      <c r="AU424" s="589"/>
      <c r="AV424" s="589"/>
      <c r="AW424" s="589"/>
    </row>
    <row r="425" spans="1:49" ht="10.15" customHeight="1" x14ac:dyDescent="0.2">
      <c r="A425" s="251"/>
      <c r="B425" s="199"/>
      <c r="C425" s="360"/>
      <c r="D425" s="251"/>
      <c r="E425" s="17"/>
      <c r="F425" s="17"/>
      <c r="G425" s="17"/>
      <c r="H425" s="17"/>
      <c r="I425" s="17"/>
      <c r="J425" s="17"/>
      <c r="K425" s="17"/>
      <c r="L425" s="17"/>
      <c r="M425" s="17"/>
      <c r="N425" s="17"/>
      <c r="O425" s="17"/>
      <c r="P425" s="17"/>
      <c r="Q425" s="17"/>
      <c r="R425" s="17"/>
      <c r="S425" s="17"/>
      <c r="T425" s="17"/>
      <c r="U425" s="360"/>
      <c r="V425" s="251"/>
      <c r="W425" s="17"/>
      <c r="X425" s="17"/>
      <c r="Y425" s="17"/>
      <c r="Z425" s="17"/>
      <c r="AA425" s="17"/>
      <c r="AB425" s="17"/>
      <c r="AC425" s="17"/>
      <c r="AD425" s="17"/>
      <c r="AE425" s="17"/>
      <c r="AF425" s="17"/>
      <c r="AG425" s="17"/>
      <c r="AH425" s="17"/>
      <c r="AI425" s="17"/>
      <c r="AJ425" s="17"/>
      <c r="AK425" s="17"/>
      <c r="AL425" s="65"/>
      <c r="AM425" s="65"/>
      <c r="AN425" s="360"/>
      <c r="AO425" s="251"/>
      <c r="AP425" s="868"/>
      <c r="AQ425" s="868"/>
      <c r="AR425" s="869"/>
      <c r="AS425" s="589"/>
      <c r="AT425" s="589"/>
      <c r="AU425" s="589"/>
      <c r="AV425" s="589"/>
      <c r="AW425" s="589"/>
    </row>
    <row r="426" spans="1:49" ht="10.15" customHeight="1" x14ac:dyDescent="0.2">
      <c r="A426" s="250"/>
      <c r="C426" s="166"/>
      <c r="AP426" s="585"/>
      <c r="AQ426" s="585"/>
      <c r="AR426" s="633"/>
    </row>
    <row r="427" spans="1:49" ht="10.15" customHeight="1" x14ac:dyDescent="0.2">
      <c r="A427" s="250"/>
      <c r="B427" s="67" t="s">
        <v>2142</v>
      </c>
      <c r="C427" s="359"/>
      <c r="E427" s="16" t="s">
        <v>719</v>
      </c>
      <c r="P427" s="33"/>
      <c r="S427" s="33"/>
      <c r="T427" s="33"/>
      <c r="U427" s="33"/>
      <c r="AA427" s="49"/>
      <c r="AB427" s="49"/>
      <c r="AC427" s="49"/>
      <c r="AE427" s="49"/>
      <c r="AP427" s="585"/>
      <c r="AQ427" s="585"/>
      <c r="AR427" s="633"/>
    </row>
    <row r="428" spans="1:49" ht="10.15" customHeight="1" x14ac:dyDescent="0.2">
      <c r="A428" s="250"/>
      <c r="C428" s="359"/>
      <c r="P428" s="33"/>
      <c r="S428" s="33"/>
      <c r="T428" s="33"/>
      <c r="U428" s="33"/>
      <c r="AA428" s="49"/>
      <c r="AB428" s="49"/>
      <c r="AC428" s="49"/>
      <c r="AE428" s="49"/>
      <c r="AP428" s="585"/>
      <c r="AQ428" s="585"/>
      <c r="AR428" s="633"/>
    </row>
    <row r="429" spans="1:49" ht="10.15" customHeight="1" x14ac:dyDescent="0.2">
      <c r="A429" s="250"/>
      <c r="C429" s="359"/>
      <c r="E429" s="16" t="s">
        <v>272</v>
      </c>
      <c r="J429" s="33" t="s">
        <v>2</v>
      </c>
      <c r="K429" s="33"/>
      <c r="L429" s="33"/>
      <c r="M429" s="33"/>
      <c r="N429" s="33"/>
      <c r="O429" s="33"/>
      <c r="P429" s="33"/>
      <c r="Q429" s="33"/>
      <c r="R429" s="33"/>
      <c r="S429" s="33"/>
      <c r="T429" s="33"/>
      <c r="U429" s="33"/>
      <c r="V429" s="33"/>
      <c r="W429" s="33"/>
      <c r="X429" s="33"/>
      <c r="Y429" s="33"/>
      <c r="Z429" s="33"/>
      <c r="AA429" s="33"/>
      <c r="AB429" s="33"/>
      <c r="AC429" s="33"/>
      <c r="AD429" s="33"/>
      <c r="AE429" s="367" t="s">
        <v>81</v>
      </c>
      <c r="AP429" s="585"/>
      <c r="AQ429" s="585"/>
      <c r="AR429" s="633"/>
    </row>
    <row r="430" spans="1:49" ht="10.15" customHeight="1" x14ac:dyDescent="0.2">
      <c r="A430" s="250"/>
      <c r="C430" s="359"/>
      <c r="E430" s="16" t="s">
        <v>1498</v>
      </c>
      <c r="R430" s="33" t="s">
        <v>2</v>
      </c>
      <c r="S430" s="33"/>
      <c r="T430" s="33"/>
      <c r="U430" s="33"/>
      <c r="V430" s="33"/>
      <c r="W430" s="33"/>
      <c r="X430" s="33"/>
      <c r="Y430" s="33"/>
      <c r="Z430" s="33"/>
      <c r="AA430" s="33"/>
      <c r="AB430" s="33"/>
      <c r="AC430" s="33"/>
      <c r="AD430" s="33"/>
      <c r="AE430" s="367" t="s">
        <v>82</v>
      </c>
      <c r="AP430" s="585"/>
      <c r="AQ430" s="585"/>
      <c r="AR430" s="633"/>
    </row>
    <row r="431" spans="1:49" x14ac:dyDescent="0.2">
      <c r="A431" s="250"/>
      <c r="C431" s="359"/>
      <c r="E431" s="16" t="s">
        <v>277</v>
      </c>
      <c r="O431" s="33" t="s">
        <v>2</v>
      </c>
      <c r="P431" s="33"/>
      <c r="Q431" s="33"/>
      <c r="R431" s="33"/>
      <c r="S431" s="33"/>
      <c r="T431" s="33"/>
      <c r="U431" s="33"/>
      <c r="V431" s="33"/>
      <c r="W431" s="33"/>
      <c r="X431" s="33"/>
      <c r="Y431" s="33"/>
      <c r="Z431" s="33"/>
      <c r="AA431" s="33"/>
      <c r="AB431" s="33"/>
      <c r="AC431" s="33"/>
      <c r="AD431" s="33"/>
      <c r="AE431" s="367" t="s">
        <v>83</v>
      </c>
      <c r="AP431" s="585"/>
      <c r="AQ431" s="585"/>
      <c r="AR431" s="633"/>
    </row>
    <row r="432" spans="1:49" x14ac:dyDescent="0.2">
      <c r="A432" s="250"/>
      <c r="C432" s="359"/>
      <c r="E432" s="16" t="s">
        <v>278</v>
      </c>
      <c r="I432" s="33" t="s">
        <v>2</v>
      </c>
      <c r="J432" s="33"/>
      <c r="K432" s="33"/>
      <c r="L432" s="33"/>
      <c r="M432" s="33"/>
      <c r="N432" s="33"/>
      <c r="O432" s="33"/>
      <c r="P432" s="33"/>
      <c r="Q432" s="33"/>
      <c r="R432" s="33"/>
      <c r="S432" s="33"/>
      <c r="T432" s="33"/>
      <c r="U432" s="33"/>
      <c r="V432" s="33"/>
      <c r="W432" s="33"/>
      <c r="X432" s="33"/>
      <c r="Y432" s="33"/>
      <c r="Z432" s="33"/>
      <c r="AA432" s="33"/>
      <c r="AB432" s="33"/>
      <c r="AC432" s="33"/>
      <c r="AD432" s="33"/>
      <c r="AE432" s="367" t="s">
        <v>84</v>
      </c>
      <c r="AP432" s="585"/>
      <c r="AQ432" s="585"/>
      <c r="AR432" s="633"/>
    </row>
    <row r="433" spans="1:44" x14ac:dyDescent="0.2">
      <c r="A433" s="250"/>
      <c r="C433" s="359"/>
      <c r="E433" s="16" t="s">
        <v>283</v>
      </c>
      <c r="AC433" s="33" t="s">
        <v>2</v>
      </c>
      <c r="AD433" s="33"/>
      <c r="AE433" s="367" t="s">
        <v>85</v>
      </c>
      <c r="AP433" s="585"/>
      <c r="AQ433" s="585"/>
      <c r="AR433" s="633"/>
    </row>
    <row r="434" spans="1:44" x14ac:dyDescent="0.2">
      <c r="A434" s="250"/>
      <c r="C434" s="359"/>
      <c r="E434" s="16" t="s">
        <v>17</v>
      </c>
      <c r="H434" s="17"/>
      <c r="I434" s="17"/>
      <c r="J434" s="17"/>
      <c r="K434" s="17"/>
      <c r="L434" s="17"/>
      <c r="M434" s="17"/>
      <c r="N434" s="17"/>
      <c r="O434" s="17"/>
      <c r="P434" s="17"/>
      <c r="Q434" s="17"/>
      <c r="R434" s="17"/>
      <c r="S434" s="17"/>
      <c r="T434" s="17"/>
      <c r="U434" s="17"/>
      <c r="V434" s="17"/>
      <c r="W434" s="17"/>
      <c r="X434" s="17"/>
      <c r="Y434" s="17"/>
      <c r="Z434" s="17"/>
      <c r="AA434" s="17"/>
      <c r="AB434" s="33" t="s">
        <v>2</v>
      </c>
      <c r="AC434" s="33"/>
      <c r="AD434" s="33"/>
      <c r="AE434" s="292">
        <v>96</v>
      </c>
      <c r="AP434" s="585"/>
      <c r="AQ434" s="585"/>
      <c r="AR434" s="633"/>
    </row>
    <row r="435" spans="1:44" x14ac:dyDescent="0.2">
      <c r="A435" s="251"/>
      <c r="B435" s="199"/>
      <c r="C435" s="360"/>
      <c r="D435" s="17"/>
      <c r="E435" s="17"/>
      <c r="F435" s="17"/>
      <c r="G435" s="17"/>
      <c r="H435" s="17"/>
      <c r="I435" s="17"/>
      <c r="J435" s="17"/>
      <c r="K435" s="17"/>
      <c r="L435" s="17"/>
      <c r="M435" s="17" t="s">
        <v>53</v>
      </c>
      <c r="N435" s="17"/>
      <c r="O435" s="17"/>
      <c r="P435" s="17"/>
      <c r="Q435" s="17"/>
      <c r="R435" s="17"/>
      <c r="S435" s="17"/>
      <c r="T435" s="17"/>
      <c r="U435" s="17"/>
      <c r="V435" s="17"/>
      <c r="W435" s="17"/>
      <c r="X435" s="17"/>
      <c r="Y435" s="17"/>
      <c r="Z435" s="17"/>
      <c r="AA435" s="17"/>
      <c r="AB435" s="17"/>
      <c r="AC435" s="155"/>
      <c r="AD435" s="17"/>
      <c r="AE435" s="199"/>
      <c r="AF435" s="17"/>
      <c r="AG435" s="17"/>
      <c r="AH435" s="17"/>
      <c r="AI435" s="17"/>
      <c r="AJ435" s="17"/>
      <c r="AK435" s="17"/>
      <c r="AL435" s="65"/>
      <c r="AM435" s="65"/>
      <c r="AN435" s="17"/>
      <c r="AO435" s="17"/>
      <c r="AP435" s="656"/>
      <c r="AQ435" s="656"/>
      <c r="AR435" s="657"/>
    </row>
    <row r="436" spans="1:44" x14ac:dyDescent="0.2">
      <c r="A436" s="250"/>
      <c r="AC436" s="49"/>
      <c r="AE436" s="292"/>
      <c r="AP436" s="585"/>
      <c r="AQ436" s="585"/>
      <c r="AR436" s="633"/>
    </row>
    <row r="437" spans="1:44" s="612" customFormat="1" x14ac:dyDescent="0.2">
      <c r="A437" s="251"/>
      <c r="B437" s="199"/>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55"/>
      <c r="AD437" s="17"/>
      <c r="AE437" s="199"/>
      <c r="AF437" s="17"/>
      <c r="AG437" s="17"/>
      <c r="AH437" s="17"/>
      <c r="AI437" s="17"/>
      <c r="AJ437" s="17"/>
      <c r="AK437" s="17"/>
      <c r="AL437" s="65"/>
      <c r="AM437" s="65"/>
      <c r="AN437" s="17"/>
      <c r="AO437" s="617"/>
      <c r="AP437" s="620"/>
      <c r="AQ437" s="620"/>
      <c r="AR437" s="621"/>
    </row>
    <row r="438" spans="1:44" x14ac:dyDescent="0.2">
      <c r="AC438" s="49"/>
      <c r="AE438" s="292"/>
      <c r="AP438" s="585"/>
      <c r="AQ438" s="585"/>
      <c r="AR438" s="585"/>
    </row>
    <row r="439" spans="1:44" x14ac:dyDescent="0.2">
      <c r="AC439" s="49"/>
      <c r="AE439" s="292"/>
      <c r="AP439" s="585"/>
      <c r="AQ439" s="585"/>
      <c r="AR439" s="585"/>
    </row>
    <row r="440" spans="1:44" x14ac:dyDescent="0.2">
      <c r="AP440" s="585"/>
      <c r="AQ440" s="585"/>
      <c r="AR440" s="585"/>
    </row>
  </sheetData>
  <sheetProtection formatCells="0" formatRows="0" insertRows="0" deleteRows="0"/>
  <mergeCells count="90">
    <mergeCell ref="E406:T408"/>
    <mergeCell ref="E411:T420"/>
    <mergeCell ref="AP423:AR425"/>
    <mergeCell ref="E424:S424"/>
    <mergeCell ref="E379:T383"/>
    <mergeCell ref="E386:T399"/>
    <mergeCell ref="AQ397:AR397"/>
    <mergeCell ref="AQ399:AR399"/>
    <mergeCell ref="E402:AN403"/>
    <mergeCell ref="E360:T362"/>
    <mergeCell ref="AQ361:AR361"/>
    <mergeCell ref="E373:T376"/>
    <mergeCell ref="AQ373:AR374"/>
    <mergeCell ref="AQ376:AR376"/>
    <mergeCell ref="E365:T370"/>
    <mergeCell ref="E340:T343"/>
    <mergeCell ref="E352:T356"/>
    <mergeCell ref="AQ336:AR336"/>
    <mergeCell ref="E263:T265"/>
    <mergeCell ref="E268:T272"/>
    <mergeCell ref="AQ271:AR271"/>
    <mergeCell ref="E275:T280"/>
    <mergeCell ref="E283:T285"/>
    <mergeCell ref="E288:T300"/>
    <mergeCell ref="E303:T305"/>
    <mergeCell ref="E308:T312"/>
    <mergeCell ref="E316:T321"/>
    <mergeCell ref="E324:T330"/>
    <mergeCell ref="E335:T337"/>
    <mergeCell ref="AQ355:AR355"/>
    <mergeCell ref="E212:T214"/>
    <mergeCell ref="AQ213:AR213"/>
    <mergeCell ref="E217:T220"/>
    <mergeCell ref="AQ218:AR218"/>
    <mergeCell ref="E257:T260"/>
    <mergeCell ref="AQ260:AR260"/>
    <mergeCell ref="E229:T234"/>
    <mergeCell ref="E237:T241"/>
    <mergeCell ref="E244:T245"/>
    <mergeCell ref="E248:T249"/>
    <mergeCell ref="AQ249:AR249"/>
    <mergeCell ref="E252:T254"/>
    <mergeCell ref="E224:T226"/>
    <mergeCell ref="AQ225:AR225"/>
    <mergeCell ref="AF209:AG209"/>
    <mergeCell ref="E197:T201"/>
    <mergeCell ref="E144:T149"/>
    <mergeCell ref="AQ145:AR145"/>
    <mergeCell ref="E155:T158"/>
    <mergeCell ref="AQ156:AR158"/>
    <mergeCell ref="E161:T166"/>
    <mergeCell ref="AQ162:AR162"/>
    <mergeCell ref="E172:T177"/>
    <mergeCell ref="AQ173:AR173"/>
    <mergeCell ref="E186:T187"/>
    <mergeCell ref="AQ187:AR187"/>
    <mergeCell ref="E190:T194"/>
    <mergeCell ref="E205:T207"/>
    <mergeCell ref="AQ136:AR136"/>
    <mergeCell ref="E69:T73"/>
    <mergeCell ref="E77:T82"/>
    <mergeCell ref="E88:T91"/>
    <mergeCell ref="AQ91:AR91"/>
    <mergeCell ref="E94:T96"/>
    <mergeCell ref="AQ95:AR95"/>
    <mergeCell ref="E121:T126"/>
    <mergeCell ref="E129:T133"/>
    <mergeCell ref="E136:T141"/>
    <mergeCell ref="E105:T111"/>
    <mergeCell ref="AQ110:AR110"/>
    <mergeCell ref="E99:T102"/>
    <mergeCell ref="E114:T118"/>
    <mergeCell ref="AQ45:AR45"/>
    <mergeCell ref="E52:T54"/>
    <mergeCell ref="AQ53:AR53"/>
    <mergeCell ref="E57:T60"/>
    <mergeCell ref="E64:T66"/>
    <mergeCell ref="AQ65:AR65"/>
    <mergeCell ref="E45:T48"/>
    <mergeCell ref="E18:S18"/>
    <mergeCell ref="E22:S22"/>
    <mergeCell ref="E27:T28"/>
    <mergeCell ref="E33:T34"/>
    <mergeCell ref="E39:T40"/>
    <mergeCell ref="A1:AR1"/>
    <mergeCell ref="E3:AQ12"/>
    <mergeCell ref="E14:AQ14"/>
    <mergeCell ref="E16:T16"/>
    <mergeCell ref="W16:AL16"/>
    <mergeCell ref="AP16:AQ16"/>
  </mergeCells>
  <printOptions horizontalCentered="1"/>
  <pageMargins left="0.5" right="0.5" top="0.5" bottom="0.5" header="0.3" footer="0.3"/>
  <pageSetup paperSize="9" scale="81" orientation="portrait" r:id="rId1"/>
  <headerFooter>
    <oddFooter>&amp;CHH-&amp;P</oddFooter>
  </headerFooter>
  <rowBreaks count="4" manualBreakCount="4">
    <brk id="86" max="43" man="1"/>
    <brk id="184" max="43" man="1"/>
    <brk id="281" max="43" man="1"/>
    <brk id="350" max="43"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8" width="3.5" style="62" customWidth="1"/>
    <col min="39" max="39" width="1.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4" ht="11.25" customHeight="1" x14ac:dyDescent="0.2">
      <c r="A1" s="826" t="s">
        <v>2695</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67" t="s">
        <v>1405</v>
      </c>
      <c r="E3" s="804" t="s">
        <v>2696</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4"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4"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4"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4"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4"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4"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4"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4"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4"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4"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457"/>
    </row>
    <row r="14" spans="1:44" ht="11.25" customHeight="1" x14ac:dyDescent="0.2">
      <c r="A14" s="470"/>
      <c r="B14" s="67" t="s">
        <v>1404</v>
      </c>
      <c r="E14" s="804" t="s">
        <v>2697</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473"/>
    </row>
    <row r="15" spans="1:44"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473"/>
    </row>
    <row r="16" spans="1:44"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362"/>
      <c r="AN16" s="60"/>
      <c r="AO16" s="61"/>
      <c r="AP16" s="854" t="s">
        <v>30</v>
      </c>
      <c r="AQ16" s="854"/>
      <c r="AR16" s="60"/>
    </row>
    <row r="17" spans="1:44" ht="6" customHeight="1" x14ac:dyDescent="0.2">
      <c r="A17" s="71"/>
      <c r="B17" s="72"/>
      <c r="C17" s="70"/>
      <c r="D17" s="71"/>
      <c r="E17" s="72"/>
      <c r="F17" s="72"/>
      <c r="G17" s="72"/>
      <c r="H17" s="72"/>
      <c r="I17" s="72"/>
      <c r="J17" s="72"/>
      <c r="K17" s="72"/>
      <c r="L17" s="72"/>
      <c r="M17" s="72"/>
      <c r="N17" s="72"/>
      <c r="O17" s="72"/>
      <c r="P17" s="72"/>
      <c r="Q17" s="72"/>
      <c r="R17" s="72"/>
      <c r="S17" s="72"/>
      <c r="T17" s="72"/>
      <c r="U17" s="70"/>
      <c r="V17" s="71"/>
      <c r="W17" s="72"/>
      <c r="X17" s="72"/>
      <c r="Y17" s="72"/>
      <c r="Z17" s="72"/>
      <c r="AA17" s="72"/>
      <c r="AB17" s="72"/>
      <c r="AC17" s="72"/>
      <c r="AD17" s="72"/>
      <c r="AE17" s="72"/>
      <c r="AF17" s="72"/>
      <c r="AG17" s="72"/>
      <c r="AH17" s="72"/>
      <c r="AI17" s="72"/>
      <c r="AJ17" s="72"/>
      <c r="AK17" s="72"/>
      <c r="AL17" s="72"/>
      <c r="AM17" s="72"/>
      <c r="AN17" s="70"/>
      <c r="AO17" s="71"/>
      <c r="AP17" s="72"/>
      <c r="AQ17" s="72"/>
      <c r="AR17" s="70"/>
    </row>
    <row r="18" spans="1:44" ht="11.25" customHeight="1" x14ac:dyDescent="0.2">
      <c r="A18" s="250"/>
      <c r="B18" s="67" t="s">
        <v>799</v>
      </c>
      <c r="C18" s="359"/>
      <c r="D18" s="250"/>
      <c r="E18" s="804" t="e">
        <f ca="1">VLOOKUP(INDIRECT(ADDRESS(ROW(),COLUMN()-3)),Language_Translations,MATCH(Language_Selected,Language_Options,0),FALSE)</f>
        <v>#REF!</v>
      </c>
      <c r="F18" s="804"/>
      <c r="G18" s="804"/>
      <c r="H18" s="804"/>
      <c r="I18" s="804"/>
      <c r="J18" s="804"/>
      <c r="K18" s="804"/>
      <c r="L18" s="804"/>
      <c r="M18" s="804"/>
      <c r="N18" s="804"/>
      <c r="O18" s="804"/>
      <c r="P18" s="804"/>
      <c r="Q18" s="804"/>
      <c r="R18" s="804"/>
      <c r="S18" s="804"/>
      <c r="T18" s="287"/>
      <c r="U18" s="359"/>
      <c r="V18" s="250"/>
      <c r="Z18" s="8"/>
      <c r="AA18" s="6"/>
      <c r="AB18" s="8"/>
      <c r="AC18" s="6"/>
      <c r="AH18" s="8"/>
      <c r="AI18" s="6"/>
      <c r="AJ18" s="8"/>
      <c r="AK18" s="6"/>
      <c r="AL18" s="16"/>
      <c r="AM18" s="16"/>
      <c r="AN18" s="359"/>
      <c r="AO18" s="250"/>
      <c r="AR18" s="359"/>
    </row>
    <row r="19" spans="1:44"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H19" s="12"/>
      <c r="AI19" s="10"/>
      <c r="AJ19" s="12"/>
      <c r="AK19" s="10"/>
      <c r="AL19" s="16"/>
      <c r="AM19" s="16"/>
      <c r="AN19" s="359"/>
      <c r="AO19" s="250"/>
      <c r="AR19" s="359"/>
    </row>
    <row r="20" spans="1:44"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360"/>
      <c r="AO20" s="251"/>
      <c r="AP20" s="17"/>
      <c r="AQ20" s="17"/>
      <c r="AR20" s="360"/>
    </row>
    <row r="21" spans="1:44" ht="6" customHeight="1" x14ac:dyDescent="0.2">
      <c r="A21" s="250"/>
      <c r="B21" s="16"/>
      <c r="C21" s="359"/>
      <c r="D21" s="250"/>
      <c r="U21" s="359"/>
      <c r="V21" s="250"/>
      <c r="AL21" s="16"/>
      <c r="AM21" s="16"/>
      <c r="AN21" s="359"/>
      <c r="AO21" s="250"/>
      <c r="AR21" s="359"/>
    </row>
    <row r="22" spans="1:44" ht="11.25" customHeight="1" x14ac:dyDescent="0.2">
      <c r="A22" s="250"/>
      <c r="B22" s="67" t="s">
        <v>800</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287"/>
      <c r="U22" s="359"/>
      <c r="V22" s="250"/>
      <c r="W22" s="16" t="s">
        <v>439</v>
      </c>
      <c r="AG22" s="16" t="s">
        <v>140</v>
      </c>
      <c r="AL22" s="16"/>
      <c r="AM22" s="16"/>
      <c r="AO22" s="250"/>
      <c r="AR22" s="359"/>
    </row>
    <row r="23" spans="1:44"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H23" s="8"/>
      <c r="AI23" s="6"/>
      <c r="AJ23" s="8"/>
      <c r="AK23" s="6"/>
      <c r="AL23" s="8"/>
      <c r="AM23" s="6"/>
      <c r="AO23" s="250"/>
      <c r="AR23" s="359"/>
    </row>
    <row r="24" spans="1:44" ht="11.25" customHeight="1" x14ac:dyDescent="0.2">
      <c r="A24" s="250"/>
      <c r="B24" s="16"/>
      <c r="C24" s="359"/>
      <c r="D24" s="250"/>
      <c r="U24" s="359"/>
      <c r="V24" s="250"/>
      <c r="Y24" s="251"/>
      <c r="Z24" s="360"/>
      <c r="AA24" s="12"/>
      <c r="AB24" s="10"/>
      <c r="AC24" s="12"/>
      <c r="AD24" s="10"/>
      <c r="AH24" s="12"/>
      <c r="AI24" s="10"/>
      <c r="AJ24" s="12"/>
      <c r="AK24" s="10"/>
      <c r="AL24" s="12"/>
      <c r="AM24" s="10"/>
      <c r="AO24" s="250"/>
      <c r="AR24" s="359"/>
    </row>
    <row r="25" spans="1:44"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360"/>
      <c r="AO25" s="251"/>
      <c r="AP25" s="17"/>
      <c r="AQ25" s="17"/>
      <c r="AR25" s="360"/>
    </row>
    <row r="26" spans="1:44" ht="4.9000000000000004" customHeight="1" x14ac:dyDescent="0.2">
      <c r="A26" s="250"/>
      <c r="B26" s="16"/>
      <c r="C26" s="359"/>
      <c r="D26" s="250"/>
      <c r="U26" s="359"/>
      <c r="V26" s="250"/>
      <c r="AL26" s="16"/>
      <c r="AM26" s="16"/>
      <c r="AN26" s="359"/>
      <c r="AO26" s="250"/>
      <c r="AR26" s="359"/>
    </row>
    <row r="27" spans="1:44" ht="11.25" customHeight="1" x14ac:dyDescent="0.2">
      <c r="A27" s="250"/>
      <c r="B27" s="67" t="s">
        <v>1406</v>
      </c>
      <c r="C27" s="359"/>
      <c r="D27" s="250"/>
      <c r="E27" s="804" t="e">
        <f ca="1">VLOOKUP(INDIRECT(ADDRESS(ROW(),COLUMN()-3)),Language_Translations,MATCH(Language_Selected,Language_Options,0),FALSE)</f>
        <v>#REF!</v>
      </c>
      <c r="F27" s="804"/>
      <c r="G27" s="804"/>
      <c r="H27" s="804"/>
      <c r="I27" s="804"/>
      <c r="J27" s="804"/>
      <c r="K27" s="804"/>
      <c r="L27" s="804"/>
      <c r="M27" s="804"/>
      <c r="N27" s="804"/>
      <c r="O27" s="804"/>
      <c r="P27" s="804"/>
      <c r="Q27" s="804"/>
      <c r="R27" s="804"/>
      <c r="S27" s="804"/>
      <c r="T27" s="804"/>
      <c r="U27" s="359"/>
      <c r="V27" s="250"/>
      <c r="AL27" s="16"/>
      <c r="AM27" s="16"/>
      <c r="AN27" s="359"/>
      <c r="AO27" s="250"/>
      <c r="AR27" s="359"/>
    </row>
    <row r="28" spans="1:44"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H28" s="8"/>
      <c r="AI28" s="6"/>
      <c r="AJ28" s="8"/>
      <c r="AK28" s="6"/>
      <c r="AL28" s="16"/>
      <c r="AM28" s="16"/>
      <c r="AN28" s="359"/>
      <c r="AO28" s="250"/>
      <c r="AR28" s="359"/>
    </row>
    <row r="29" spans="1:44"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12"/>
      <c r="AI29" s="10"/>
      <c r="AJ29" s="12"/>
      <c r="AK29" s="10"/>
      <c r="AL29" s="16"/>
      <c r="AM29" s="16"/>
      <c r="AN29" s="359"/>
      <c r="AO29" s="250"/>
      <c r="AR29" s="359"/>
    </row>
    <row r="30" spans="1:44"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L30" s="16"/>
      <c r="AM30" s="16"/>
      <c r="AN30" s="359"/>
      <c r="AO30" s="250"/>
      <c r="AR30" s="359"/>
    </row>
    <row r="31" spans="1:44"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360"/>
      <c r="AO31" s="251"/>
      <c r="AP31" s="17"/>
      <c r="AQ31" s="17"/>
      <c r="AR31" s="360"/>
    </row>
    <row r="32" spans="1:44" ht="4.9000000000000004" customHeight="1" x14ac:dyDescent="0.2">
      <c r="A32" s="250"/>
      <c r="B32" s="16"/>
      <c r="C32" s="359"/>
      <c r="D32" s="250"/>
      <c r="U32" s="359"/>
      <c r="V32" s="250"/>
      <c r="AL32" s="16"/>
      <c r="AM32" s="16"/>
      <c r="AN32" s="359"/>
      <c r="AO32" s="250"/>
      <c r="AR32" s="359"/>
    </row>
    <row r="33" spans="1:44" ht="11.25" customHeight="1" x14ac:dyDescent="0.2">
      <c r="A33" s="250"/>
      <c r="B33" s="67" t="s">
        <v>1407</v>
      </c>
      <c r="C33" s="359"/>
      <c r="D33" s="250"/>
      <c r="E33" s="804" t="e">
        <f ca="1">VLOOKUP(INDIRECT(ADDRESS(ROW(),COLUMN()-3)),Language_Translations,MATCH(Language_Selected,Language_Options,0),FALSE)</f>
        <v>#REF!</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79" t="s">
        <v>36</v>
      </c>
      <c r="AM33" s="16"/>
      <c r="AN33" s="359"/>
      <c r="AO33" s="250"/>
      <c r="AR33" s="359"/>
    </row>
    <row r="34" spans="1:44"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79" t="s">
        <v>38</v>
      </c>
      <c r="AM34" s="16"/>
      <c r="AN34" s="359"/>
      <c r="AO34" s="250"/>
      <c r="AQ34" s="198">
        <v>7.234</v>
      </c>
      <c r="AR34" s="557"/>
    </row>
    <row r="35" spans="1:44" ht="11.25" customHeight="1" x14ac:dyDescent="0.2">
      <c r="A35" s="250"/>
      <c r="B35" s="16"/>
      <c r="C35" s="359"/>
      <c r="D35" s="250"/>
      <c r="U35" s="359"/>
      <c r="V35" s="250"/>
      <c r="AB35" s="33"/>
      <c r="AC35" s="33"/>
      <c r="AD35" s="33"/>
      <c r="AE35" s="33"/>
      <c r="AF35" s="33"/>
      <c r="AG35" s="33"/>
      <c r="AH35" s="33"/>
      <c r="AI35" s="33"/>
      <c r="AJ35" s="33"/>
      <c r="AK35" s="33"/>
      <c r="AL35" s="79"/>
      <c r="AM35" s="16"/>
      <c r="AN35" s="359"/>
      <c r="AO35" s="250"/>
      <c r="AQ35" s="198"/>
      <c r="AR35" s="557"/>
    </row>
    <row r="36" spans="1:44" ht="2.65" customHeight="1" thickBot="1" x14ac:dyDescent="0.25">
      <c r="A36" s="6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60"/>
    </row>
    <row r="37" spans="1:44" ht="6" customHeight="1" x14ac:dyDescent="0.2">
      <c r="A37" s="250"/>
      <c r="B37" s="16"/>
      <c r="C37" s="359"/>
      <c r="D37" s="250"/>
      <c r="U37" s="359"/>
      <c r="V37" s="250"/>
      <c r="AL37" s="16"/>
      <c r="AM37" s="16"/>
      <c r="AN37" s="359"/>
      <c r="AO37" s="250"/>
      <c r="AR37" s="359"/>
    </row>
    <row r="38" spans="1:44" ht="6" customHeight="1" x14ac:dyDescent="0.2">
      <c r="A38" s="250"/>
      <c r="B38" s="16"/>
      <c r="C38" s="359"/>
      <c r="D38" s="250"/>
      <c r="U38" s="359"/>
      <c r="V38" s="250"/>
      <c r="AL38" s="16"/>
      <c r="AM38" s="16"/>
      <c r="AN38" s="359"/>
      <c r="AO38" s="250"/>
      <c r="AR38" s="359"/>
    </row>
    <row r="39" spans="1:44" ht="11.25" customHeight="1" x14ac:dyDescent="0.2">
      <c r="A39" s="250"/>
      <c r="B39" s="67" t="s">
        <v>583</v>
      </c>
      <c r="C39" s="359"/>
      <c r="D39" s="250"/>
      <c r="E39" s="804" t="s">
        <v>2698</v>
      </c>
      <c r="F39" s="804"/>
      <c r="G39" s="804"/>
      <c r="H39" s="804"/>
      <c r="I39" s="804"/>
      <c r="J39" s="804"/>
      <c r="K39" s="804"/>
      <c r="L39" s="804"/>
      <c r="M39" s="804"/>
      <c r="N39" s="804"/>
      <c r="O39" s="804"/>
      <c r="P39" s="804"/>
      <c r="Q39" s="804"/>
      <c r="R39" s="804"/>
      <c r="S39" s="804"/>
      <c r="T39" s="804"/>
      <c r="U39" s="359"/>
      <c r="V39" s="250"/>
      <c r="W39" s="462" t="s">
        <v>1440</v>
      </c>
      <c r="X39" s="462"/>
      <c r="Y39" s="462"/>
      <c r="Z39" s="462"/>
      <c r="AA39" s="462"/>
      <c r="AB39" s="630"/>
      <c r="AC39" s="631"/>
      <c r="AD39" s="630"/>
      <c r="AE39" s="631"/>
      <c r="AF39" s="462"/>
      <c r="AG39" s="462"/>
      <c r="AH39" s="462"/>
      <c r="AI39" s="462"/>
      <c r="AJ39" s="462"/>
      <c r="AK39" s="462"/>
      <c r="AL39" s="462"/>
      <c r="AM39" s="16"/>
      <c r="AN39" s="359"/>
      <c r="AO39" s="250"/>
      <c r="AR39" s="359"/>
    </row>
    <row r="40" spans="1:44" ht="11.25" customHeight="1" x14ac:dyDescent="0.2">
      <c r="A40" s="250"/>
      <c r="B40" s="16"/>
      <c r="C40" s="359"/>
      <c r="D40" s="250"/>
      <c r="E40" s="804"/>
      <c r="F40" s="804"/>
      <c r="G40" s="804"/>
      <c r="H40" s="804"/>
      <c r="I40" s="804"/>
      <c r="J40" s="804"/>
      <c r="K40" s="804"/>
      <c r="L40" s="804"/>
      <c r="M40" s="804"/>
      <c r="N40" s="804"/>
      <c r="O40" s="804"/>
      <c r="P40" s="804"/>
      <c r="Q40" s="804"/>
      <c r="R40" s="804"/>
      <c r="S40" s="804"/>
      <c r="T40" s="804"/>
      <c r="U40" s="359"/>
      <c r="V40" s="250"/>
      <c r="W40" s="462" t="s">
        <v>1441</v>
      </c>
      <c r="X40" s="462"/>
      <c r="Y40" s="462"/>
      <c r="Z40" s="462"/>
      <c r="AA40" s="462"/>
      <c r="AB40" s="632"/>
      <c r="AC40" s="255"/>
      <c r="AD40" s="632"/>
      <c r="AE40" s="255"/>
      <c r="AF40" s="462"/>
      <c r="AG40" s="462"/>
      <c r="AH40" s="462"/>
      <c r="AI40" s="462"/>
      <c r="AJ40" s="462"/>
      <c r="AK40" s="462"/>
      <c r="AL40" s="462"/>
      <c r="AM40" s="16"/>
      <c r="AN40" s="359"/>
      <c r="AO40" s="250"/>
      <c r="AR40" s="359"/>
    </row>
    <row r="41" spans="1:44" ht="13.15" customHeight="1" x14ac:dyDescent="0.2">
      <c r="A41" s="250"/>
      <c r="B41" s="16"/>
      <c r="C41" s="359"/>
      <c r="D41" s="250"/>
      <c r="E41" s="287"/>
      <c r="F41" s="287"/>
      <c r="G41" s="287"/>
      <c r="H41" s="287"/>
      <c r="I41" s="287"/>
      <c r="J41" s="287"/>
      <c r="K41" s="287"/>
      <c r="L41" s="287"/>
      <c r="M41" s="287"/>
      <c r="N41" s="287"/>
      <c r="O41" s="287"/>
      <c r="P41" s="287"/>
      <c r="Q41" s="287"/>
      <c r="R41" s="287"/>
      <c r="S41" s="287"/>
      <c r="T41" s="287"/>
      <c r="U41" s="359"/>
      <c r="V41" s="250"/>
      <c r="AD41" s="33"/>
      <c r="AE41" s="33"/>
      <c r="AF41" s="33"/>
      <c r="AG41" s="33"/>
      <c r="AI41" s="33"/>
      <c r="AJ41" s="62"/>
      <c r="AK41" s="33"/>
      <c r="AL41" s="292"/>
      <c r="AM41" s="16"/>
      <c r="AN41" s="359"/>
      <c r="AO41" s="250"/>
      <c r="AR41" s="359"/>
    </row>
    <row r="42" spans="1:44" ht="13.15" customHeight="1" x14ac:dyDescent="0.2">
      <c r="A42" s="250"/>
      <c r="B42" s="16"/>
      <c r="C42" s="359"/>
      <c r="D42" s="250"/>
      <c r="E42" s="287"/>
      <c r="F42" s="287"/>
      <c r="G42" s="287"/>
      <c r="H42" s="287"/>
      <c r="I42" s="287"/>
      <c r="J42" s="287"/>
      <c r="K42" s="287"/>
      <c r="L42" s="287"/>
      <c r="M42" s="287"/>
      <c r="N42" s="287"/>
      <c r="O42" s="287"/>
      <c r="P42" s="287"/>
      <c r="Q42" s="287"/>
      <c r="R42" s="287"/>
      <c r="S42" s="287"/>
      <c r="T42" s="287"/>
      <c r="U42" s="359"/>
      <c r="V42" s="250"/>
      <c r="W42" s="16" t="s">
        <v>45</v>
      </c>
      <c r="AA42" s="33"/>
      <c r="AB42" s="33" t="s">
        <v>2</v>
      </c>
      <c r="AC42" s="33"/>
      <c r="AD42" s="33"/>
      <c r="AE42" s="33"/>
      <c r="AF42" s="33"/>
      <c r="AG42" s="33"/>
      <c r="AH42" s="33"/>
      <c r="AI42" s="33"/>
      <c r="AJ42" s="33"/>
      <c r="AK42" s="33"/>
      <c r="AL42" s="292">
        <v>98</v>
      </c>
      <c r="AM42" s="16"/>
      <c r="AN42" s="359"/>
      <c r="AO42" s="250"/>
      <c r="AR42" s="359"/>
    </row>
    <row r="43" spans="1:44" ht="5.45" customHeight="1" x14ac:dyDescent="0.2">
      <c r="A43" s="250"/>
      <c r="B43" s="16"/>
      <c r="C43" s="359"/>
      <c r="D43" s="250"/>
      <c r="E43" s="440"/>
      <c r="F43" s="440"/>
      <c r="G43" s="440"/>
      <c r="H43" s="440"/>
      <c r="I43" s="440"/>
      <c r="J43" s="440"/>
      <c r="K43" s="440"/>
      <c r="L43" s="440"/>
      <c r="M43" s="440"/>
      <c r="N43" s="440"/>
      <c r="O43" s="440"/>
      <c r="P43" s="440"/>
      <c r="Q43" s="440"/>
      <c r="R43" s="440"/>
      <c r="S43" s="440"/>
      <c r="T43" s="440"/>
      <c r="U43" s="359"/>
      <c r="V43" s="250"/>
      <c r="Y43" s="33"/>
      <c r="Z43" s="33"/>
      <c r="AA43" s="33"/>
      <c r="AB43" s="33"/>
      <c r="AC43" s="33"/>
      <c r="AD43" s="33"/>
      <c r="AE43" s="33"/>
      <c r="AF43" s="33"/>
      <c r="AG43" s="33"/>
      <c r="AH43" s="33"/>
      <c r="AI43" s="33"/>
      <c r="AJ43" s="33"/>
      <c r="AK43" s="33"/>
      <c r="AL43" s="79"/>
      <c r="AM43" s="16"/>
      <c r="AN43" s="359"/>
      <c r="AO43" s="250"/>
      <c r="AR43" s="359"/>
    </row>
    <row r="44" spans="1:44" ht="6.4" customHeight="1" x14ac:dyDescent="0.2">
      <c r="A44" s="165"/>
      <c r="B44" s="167"/>
      <c r="C44" s="166"/>
      <c r="D44" s="165"/>
      <c r="E44" s="167"/>
      <c r="F44" s="167"/>
      <c r="G44" s="167"/>
      <c r="H44" s="167"/>
      <c r="I44" s="167"/>
      <c r="J44" s="167"/>
      <c r="K44" s="167"/>
      <c r="L44" s="167"/>
      <c r="M44" s="167"/>
      <c r="N44" s="167"/>
      <c r="O44" s="167"/>
      <c r="P44" s="167"/>
      <c r="Q44" s="167"/>
      <c r="R44" s="167"/>
      <c r="S44" s="167"/>
      <c r="T44" s="167"/>
      <c r="U44" s="166"/>
      <c r="V44" s="165"/>
      <c r="W44" s="167"/>
      <c r="X44" s="167"/>
      <c r="Y44" s="167"/>
      <c r="Z44" s="167"/>
      <c r="AA44" s="167"/>
      <c r="AB44" s="167"/>
      <c r="AC44" s="167"/>
      <c r="AD44" s="167"/>
      <c r="AE44" s="167"/>
      <c r="AF44" s="167"/>
      <c r="AG44" s="167"/>
      <c r="AH44" s="167"/>
      <c r="AI44" s="167"/>
      <c r="AJ44" s="167"/>
      <c r="AK44" s="167"/>
      <c r="AL44" s="167"/>
      <c r="AM44" s="167"/>
      <c r="AN44" s="166"/>
      <c r="AO44" s="165"/>
      <c r="AP44" s="167"/>
      <c r="AQ44" s="167"/>
      <c r="AR44" s="166"/>
    </row>
    <row r="45" spans="1:44" ht="11.25" customHeight="1" x14ac:dyDescent="0.2">
      <c r="A45" s="250"/>
      <c r="B45" s="67" t="s">
        <v>584</v>
      </c>
      <c r="C45" s="359"/>
      <c r="D45" s="250"/>
      <c r="E45" s="804" t="s">
        <v>2699</v>
      </c>
      <c r="F45" s="804"/>
      <c r="G45" s="804"/>
      <c r="H45" s="804"/>
      <c r="I45" s="804"/>
      <c r="J45" s="804"/>
      <c r="K45" s="804"/>
      <c r="L45" s="804"/>
      <c r="M45" s="804"/>
      <c r="N45" s="804"/>
      <c r="O45" s="804"/>
      <c r="P45" s="804"/>
      <c r="Q45" s="804"/>
      <c r="R45" s="804"/>
      <c r="S45" s="804"/>
      <c r="T45" s="804"/>
      <c r="U45" s="359"/>
      <c r="V45" s="250"/>
      <c r="W45" s="16" t="s">
        <v>42</v>
      </c>
      <c r="Z45" s="33" t="s">
        <v>2</v>
      </c>
      <c r="AA45" s="33"/>
      <c r="AB45" s="33"/>
      <c r="AC45" s="33"/>
      <c r="AD45" s="33"/>
      <c r="AE45" s="33"/>
      <c r="AF45" s="33"/>
      <c r="AG45" s="33"/>
      <c r="AH45" s="33"/>
      <c r="AI45" s="33"/>
      <c r="AJ45" s="33"/>
      <c r="AK45" s="33"/>
      <c r="AL45" s="79" t="s">
        <v>47</v>
      </c>
      <c r="AM45" s="16"/>
      <c r="AN45" s="359"/>
      <c r="AO45" s="250"/>
      <c r="AQ45" s="959">
        <v>7.2069999999999999</v>
      </c>
      <c r="AR45" s="960"/>
    </row>
    <row r="46" spans="1:44" ht="11.25" customHeight="1" x14ac:dyDescent="0.2">
      <c r="A46" s="250"/>
      <c r="B46" s="16"/>
      <c r="C46" s="359"/>
      <c r="D46" s="250"/>
      <c r="E46" s="804"/>
      <c r="F46" s="804"/>
      <c r="G46" s="804"/>
      <c r="H46" s="804"/>
      <c r="I46" s="804"/>
      <c r="J46" s="804"/>
      <c r="K46" s="804"/>
      <c r="L46" s="804"/>
      <c r="M46" s="804"/>
      <c r="N46" s="804"/>
      <c r="O46" s="804"/>
      <c r="P46" s="804"/>
      <c r="Q46" s="804"/>
      <c r="R46" s="804"/>
      <c r="S46" s="804"/>
      <c r="T46" s="804"/>
      <c r="U46" s="359"/>
      <c r="V46" s="250"/>
      <c r="W46" s="16" t="s">
        <v>1359</v>
      </c>
      <c r="Z46" s="33"/>
      <c r="AA46" s="33"/>
      <c r="AB46" s="33" t="s">
        <v>2</v>
      </c>
      <c r="AC46" s="33"/>
      <c r="AD46" s="33"/>
      <c r="AE46" s="33"/>
      <c r="AF46" s="33"/>
      <c r="AG46" s="33"/>
      <c r="AH46" s="33"/>
      <c r="AI46" s="33"/>
      <c r="AJ46" s="33"/>
      <c r="AK46" s="33"/>
      <c r="AL46" s="79" t="s">
        <v>48</v>
      </c>
      <c r="AM46" s="16"/>
      <c r="AN46" s="359"/>
      <c r="AO46" s="250"/>
      <c r="AR46" s="359"/>
    </row>
    <row r="47" spans="1:44" ht="13.15" customHeight="1" x14ac:dyDescent="0.2">
      <c r="A47" s="250"/>
      <c r="B47" s="16"/>
      <c r="C47" s="359"/>
      <c r="D47" s="250"/>
      <c r="E47" s="804"/>
      <c r="F47" s="804"/>
      <c r="G47" s="804"/>
      <c r="H47" s="804"/>
      <c r="I47" s="804"/>
      <c r="J47" s="804"/>
      <c r="K47" s="804"/>
      <c r="L47" s="804"/>
      <c r="M47" s="804"/>
      <c r="N47" s="804"/>
      <c r="O47" s="804"/>
      <c r="P47" s="804"/>
      <c r="Q47" s="804"/>
      <c r="R47" s="804"/>
      <c r="S47" s="804"/>
      <c r="T47" s="804"/>
      <c r="U47" s="359"/>
      <c r="V47" s="250"/>
      <c r="W47" s="16" t="s">
        <v>1360</v>
      </c>
      <c r="Z47" s="33"/>
      <c r="AB47" s="33" t="s">
        <v>2</v>
      </c>
      <c r="AC47" s="33"/>
      <c r="AD47" s="33"/>
      <c r="AE47" s="33"/>
      <c r="AF47" s="33"/>
      <c r="AG47" s="33"/>
      <c r="AH47" s="33"/>
      <c r="AI47" s="33"/>
      <c r="AJ47" s="33"/>
      <c r="AK47" s="33"/>
      <c r="AL47" s="79" t="s">
        <v>49</v>
      </c>
      <c r="AM47" s="16"/>
      <c r="AN47" s="359"/>
      <c r="AO47" s="250"/>
      <c r="AR47" s="359"/>
    </row>
    <row r="48" spans="1:44" ht="13.15" customHeight="1" x14ac:dyDescent="0.2">
      <c r="A48" s="250"/>
      <c r="B48" s="16"/>
      <c r="C48" s="359"/>
      <c r="D48" s="250"/>
      <c r="E48" s="804"/>
      <c r="F48" s="804"/>
      <c r="G48" s="804"/>
      <c r="H48" s="804"/>
      <c r="I48" s="804"/>
      <c r="J48" s="804"/>
      <c r="K48" s="804"/>
      <c r="L48" s="804"/>
      <c r="M48" s="804"/>
      <c r="N48" s="804"/>
      <c r="O48" s="804"/>
      <c r="P48" s="804"/>
      <c r="Q48" s="804"/>
      <c r="R48" s="804"/>
      <c r="S48" s="804"/>
      <c r="T48" s="804"/>
      <c r="U48" s="359"/>
      <c r="V48" s="250"/>
      <c r="AL48" s="16"/>
      <c r="AM48" s="16"/>
      <c r="AN48" s="359"/>
      <c r="AO48" s="250"/>
      <c r="AR48" s="359"/>
    </row>
    <row r="49" spans="1:44" ht="13.15" customHeight="1" x14ac:dyDescent="0.2">
      <c r="A49" s="250"/>
      <c r="B49" s="16"/>
      <c r="C49" s="359"/>
      <c r="D49" s="250"/>
      <c r="E49" s="287"/>
      <c r="F49" s="287"/>
      <c r="G49" s="287"/>
      <c r="H49" s="287"/>
      <c r="I49" s="287"/>
      <c r="J49" s="287"/>
      <c r="K49" s="287"/>
      <c r="L49" s="287"/>
      <c r="M49" s="287"/>
      <c r="N49" s="287"/>
      <c r="O49" s="287"/>
      <c r="P49" s="287"/>
      <c r="Q49" s="287"/>
      <c r="R49" s="287"/>
      <c r="S49" s="287"/>
      <c r="T49" s="287"/>
      <c r="U49" s="359"/>
      <c r="V49" s="250"/>
      <c r="W49" s="16" t="s">
        <v>1361</v>
      </c>
      <c r="Y49" s="33"/>
      <c r="Z49" s="33"/>
      <c r="AA49" s="33"/>
      <c r="AB49" s="33"/>
      <c r="AC49" s="33"/>
      <c r="AD49" s="33"/>
      <c r="AE49" s="33"/>
      <c r="AF49" s="33"/>
      <c r="AG49" s="33"/>
      <c r="AH49" s="33"/>
      <c r="AI49" s="33"/>
      <c r="AJ49" s="33"/>
      <c r="AK49" s="33"/>
      <c r="AL49" s="79" t="s">
        <v>52</v>
      </c>
      <c r="AM49" s="16"/>
      <c r="AN49" s="359"/>
      <c r="AO49" s="250"/>
      <c r="AR49" s="359"/>
    </row>
    <row r="50" spans="1:44" ht="6.4" customHeight="1" x14ac:dyDescent="0.2">
      <c r="A50" s="250"/>
      <c r="B50" s="16"/>
      <c r="C50" s="359"/>
      <c r="D50" s="250"/>
      <c r="U50" s="359"/>
      <c r="V50" s="250"/>
      <c r="AL50" s="16"/>
      <c r="AM50" s="16"/>
      <c r="AN50" s="359"/>
      <c r="AO50" s="250"/>
      <c r="AR50" s="359"/>
    </row>
    <row r="51" spans="1:44" ht="6" customHeight="1" x14ac:dyDescent="0.2">
      <c r="A51" s="165"/>
      <c r="B51" s="167"/>
      <c r="C51" s="166"/>
      <c r="D51" s="165"/>
      <c r="E51" s="167"/>
      <c r="F51" s="167"/>
      <c r="G51" s="167"/>
      <c r="H51" s="167"/>
      <c r="I51" s="167"/>
      <c r="J51" s="167"/>
      <c r="K51" s="167"/>
      <c r="L51" s="167"/>
      <c r="M51" s="167"/>
      <c r="N51" s="167"/>
      <c r="O51" s="167"/>
      <c r="P51" s="167"/>
      <c r="Q51" s="167"/>
      <c r="R51" s="167"/>
      <c r="S51" s="167"/>
      <c r="T51" s="167"/>
      <c r="U51" s="166"/>
      <c r="V51" s="165"/>
      <c r="W51" s="167"/>
      <c r="X51" s="167"/>
      <c r="Y51" s="167"/>
      <c r="Z51" s="167"/>
      <c r="AA51" s="167"/>
      <c r="AB51" s="167"/>
      <c r="AC51" s="167"/>
      <c r="AD51" s="167"/>
      <c r="AE51" s="167"/>
      <c r="AF51" s="167"/>
      <c r="AG51" s="167"/>
      <c r="AH51" s="167"/>
      <c r="AI51" s="167"/>
      <c r="AJ51" s="167"/>
      <c r="AK51" s="167"/>
      <c r="AL51" s="66"/>
      <c r="AM51" s="167"/>
      <c r="AN51" s="166"/>
      <c r="AO51" s="167"/>
      <c r="AP51" s="167"/>
      <c r="AQ51" s="167"/>
      <c r="AR51" s="166"/>
    </row>
    <row r="52" spans="1:44" x14ac:dyDescent="0.2">
      <c r="A52" s="250"/>
      <c r="B52" s="67" t="s">
        <v>585</v>
      </c>
      <c r="C52" s="359"/>
      <c r="D52" s="250"/>
      <c r="E52" s="804" t="s">
        <v>1437</v>
      </c>
      <c r="F52" s="804"/>
      <c r="G52" s="804"/>
      <c r="H52" s="804"/>
      <c r="I52" s="804"/>
      <c r="J52" s="804"/>
      <c r="K52" s="804"/>
      <c r="L52" s="804"/>
      <c r="M52" s="804"/>
      <c r="N52" s="804"/>
      <c r="O52" s="804"/>
      <c r="P52" s="804"/>
      <c r="Q52" s="804"/>
      <c r="R52" s="804"/>
      <c r="S52" s="804"/>
      <c r="T52" s="804"/>
      <c r="U52" s="359"/>
      <c r="V52" s="250"/>
      <c r="W52" s="16" t="s">
        <v>35</v>
      </c>
      <c r="Y52" s="33" t="s">
        <v>2</v>
      </c>
      <c r="Z52" s="33"/>
      <c r="AA52" s="33"/>
      <c r="AB52" s="33"/>
      <c r="AC52" s="33"/>
      <c r="AD52" s="33"/>
      <c r="AE52" s="33"/>
      <c r="AF52" s="33"/>
      <c r="AG52" s="33"/>
      <c r="AH52" s="33"/>
      <c r="AI52" s="33"/>
      <c r="AJ52" s="33"/>
      <c r="AK52" s="33"/>
      <c r="AL52" s="79" t="s">
        <v>36</v>
      </c>
      <c r="AM52" s="16"/>
      <c r="AN52" s="359"/>
      <c r="AR52" s="359"/>
    </row>
    <row r="53" spans="1:44" x14ac:dyDescent="0.2">
      <c r="A53" s="250"/>
      <c r="B53" s="16"/>
      <c r="C53" s="359"/>
      <c r="D53" s="250"/>
      <c r="E53" s="804"/>
      <c r="F53" s="804"/>
      <c r="G53" s="804"/>
      <c r="H53" s="804"/>
      <c r="I53" s="804"/>
      <c r="J53" s="804"/>
      <c r="K53" s="804"/>
      <c r="L53" s="804"/>
      <c r="M53" s="804"/>
      <c r="N53" s="804"/>
      <c r="O53" s="804"/>
      <c r="P53" s="804"/>
      <c r="Q53" s="804"/>
      <c r="R53" s="804"/>
      <c r="S53" s="804"/>
      <c r="T53" s="804"/>
      <c r="U53" s="359"/>
      <c r="V53" s="250"/>
      <c r="W53" s="16" t="s">
        <v>37</v>
      </c>
      <c r="Y53" s="33" t="s">
        <v>2</v>
      </c>
      <c r="Z53" s="33"/>
      <c r="AA53" s="33"/>
      <c r="AB53" s="33"/>
      <c r="AC53" s="33"/>
      <c r="AD53" s="33"/>
      <c r="AE53" s="33"/>
      <c r="AF53" s="33"/>
      <c r="AG53" s="33"/>
      <c r="AH53" s="33"/>
      <c r="AI53" s="33"/>
      <c r="AJ53" s="33"/>
      <c r="AK53" s="33"/>
      <c r="AL53" s="79" t="s">
        <v>38</v>
      </c>
      <c r="AM53" s="16"/>
      <c r="AN53" s="359"/>
      <c r="AQ53" s="959">
        <v>7.2050000000000001</v>
      </c>
      <c r="AR53" s="960"/>
    </row>
    <row r="54" spans="1:44" x14ac:dyDescent="0.2">
      <c r="A54" s="250"/>
      <c r="B54" s="16"/>
      <c r="C54" s="359"/>
      <c r="D54" s="250"/>
      <c r="E54" s="804"/>
      <c r="F54" s="804"/>
      <c r="G54" s="804"/>
      <c r="H54" s="804"/>
      <c r="I54" s="804"/>
      <c r="J54" s="804"/>
      <c r="K54" s="804"/>
      <c r="L54" s="804"/>
      <c r="M54" s="804"/>
      <c r="N54" s="804"/>
      <c r="O54" s="804"/>
      <c r="P54" s="804"/>
      <c r="Q54" s="804"/>
      <c r="R54" s="804"/>
      <c r="S54" s="804"/>
      <c r="T54" s="804"/>
      <c r="U54" s="359"/>
      <c r="V54" s="250"/>
      <c r="AL54" s="16"/>
      <c r="AM54" s="16"/>
      <c r="AN54" s="359"/>
      <c r="AR54" s="359"/>
    </row>
    <row r="55" spans="1:44" ht="6" customHeight="1" x14ac:dyDescent="0.2">
      <c r="A55" s="251"/>
      <c r="B55" s="17"/>
      <c r="C55" s="360"/>
      <c r="D55" s="251"/>
      <c r="E55" s="17"/>
      <c r="F55" s="17"/>
      <c r="G55" s="17"/>
      <c r="H55" s="17"/>
      <c r="I55" s="17"/>
      <c r="J55" s="17"/>
      <c r="K55" s="17"/>
      <c r="L55" s="17"/>
      <c r="M55" s="17"/>
      <c r="N55" s="17"/>
      <c r="O55" s="17"/>
      <c r="P55" s="17"/>
      <c r="Q55" s="17"/>
      <c r="R55" s="17"/>
      <c r="S55" s="17"/>
      <c r="T55" s="17"/>
      <c r="U55" s="360"/>
      <c r="V55" s="251"/>
      <c r="W55" s="17"/>
      <c r="X55" s="17"/>
      <c r="Y55" s="17"/>
      <c r="Z55" s="17"/>
      <c r="AA55" s="17"/>
      <c r="AB55" s="17"/>
      <c r="AC55" s="17"/>
      <c r="AD55" s="17"/>
      <c r="AE55" s="17"/>
      <c r="AF55" s="17"/>
      <c r="AG55" s="17"/>
      <c r="AH55" s="17"/>
      <c r="AI55" s="17"/>
      <c r="AJ55" s="17"/>
      <c r="AK55" s="17"/>
      <c r="AL55" s="65"/>
      <c r="AM55" s="17"/>
      <c r="AN55" s="360"/>
      <c r="AO55" s="17"/>
      <c r="AP55" s="17"/>
      <c r="AQ55" s="17"/>
      <c r="AR55" s="360"/>
    </row>
    <row r="56" spans="1:44" ht="6" customHeight="1" x14ac:dyDescent="0.2">
      <c r="A56" s="250"/>
      <c r="B56" s="16"/>
      <c r="C56" s="359"/>
      <c r="D56" s="250"/>
      <c r="U56" s="359"/>
      <c r="V56" s="250"/>
      <c r="AL56" s="16"/>
      <c r="AM56" s="16"/>
      <c r="AN56" s="359"/>
      <c r="AO56" s="250"/>
      <c r="AR56" s="359"/>
    </row>
    <row r="57" spans="1:44" ht="11.25" customHeight="1" x14ac:dyDescent="0.2">
      <c r="A57" s="250"/>
      <c r="B57" s="67" t="s">
        <v>1408</v>
      </c>
      <c r="C57" s="359"/>
      <c r="D57" s="250"/>
      <c r="E57" s="804" t="s">
        <v>2700</v>
      </c>
      <c r="F57" s="804"/>
      <c r="G57" s="804"/>
      <c r="H57" s="804"/>
      <c r="I57" s="804"/>
      <c r="J57" s="804"/>
      <c r="K57" s="804"/>
      <c r="L57" s="804"/>
      <c r="M57" s="804"/>
      <c r="N57" s="804"/>
      <c r="O57" s="804"/>
      <c r="P57" s="804"/>
      <c r="Q57" s="804"/>
      <c r="R57" s="804"/>
      <c r="S57" s="804"/>
      <c r="T57" s="804"/>
      <c r="U57" s="359"/>
      <c r="V57" s="250"/>
      <c r="W57" s="16" t="s">
        <v>1362</v>
      </c>
      <c r="AA57" s="33"/>
      <c r="AB57" s="33"/>
      <c r="AC57" s="33"/>
      <c r="AD57" s="33" t="s">
        <v>2</v>
      </c>
      <c r="AE57" s="33"/>
      <c r="AF57" s="33"/>
      <c r="AG57" s="33"/>
      <c r="AH57" s="33"/>
      <c r="AI57" s="33"/>
      <c r="AJ57" s="33"/>
      <c r="AK57" s="33"/>
      <c r="AL57" s="79" t="s">
        <v>47</v>
      </c>
      <c r="AM57" s="16"/>
      <c r="AN57" s="359"/>
      <c r="AO57" s="250"/>
      <c r="AR57" s="359"/>
    </row>
    <row r="58" spans="1:44" ht="11.25" customHeight="1" x14ac:dyDescent="0.2">
      <c r="A58" s="250"/>
      <c r="B58" s="16"/>
      <c r="C58" s="359"/>
      <c r="D58" s="250"/>
      <c r="E58" s="804"/>
      <c r="F58" s="804"/>
      <c r="G58" s="804"/>
      <c r="H58" s="804"/>
      <c r="I58" s="804"/>
      <c r="J58" s="804"/>
      <c r="K58" s="804"/>
      <c r="L58" s="804"/>
      <c r="M58" s="804"/>
      <c r="N58" s="804"/>
      <c r="O58" s="804"/>
      <c r="P58" s="804"/>
      <c r="Q58" s="804"/>
      <c r="R58" s="804"/>
      <c r="S58" s="804"/>
      <c r="T58" s="804"/>
      <c r="U58" s="359"/>
      <c r="V58" s="250"/>
      <c r="W58" s="16" t="s">
        <v>1363</v>
      </c>
      <c r="Z58" s="33"/>
      <c r="AA58" s="33"/>
      <c r="AC58" s="33"/>
      <c r="AD58" s="33" t="s">
        <v>2</v>
      </c>
      <c r="AE58" s="33"/>
      <c r="AF58" s="33"/>
      <c r="AG58" s="33"/>
      <c r="AH58" s="33"/>
      <c r="AI58" s="33"/>
      <c r="AJ58" s="33"/>
      <c r="AK58" s="33"/>
      <c r="AL58" s="79" t="s">
        <v>48</v>
      </c>
      <c r="AM58" s="16"/>
      <c r="AN58" s="359"/>
      <c r="AO58" s="250"/>
      <c r="AR58" s="359"/>
    </row>
    <row r="59" spans="1:44" ht="13.15" customHeight="1" x14ac:dyDescent="0.2">
      <c r="A59" s="250"/>
      <c r="B59" s="16"/>
      <c r="C59" s="359"/>
      <c r="D59" s="250"/>
      <c r="E59" s="804"/>
      <c r="F59" s="804"/>
      <c r="G59" s="804"/>
      <c r="H59" s="804"/>
      <c r="I59" s="804"/>
      <c r="J59" s="804"/>
      <c r="K59" s="804"/>
      <c r="L59" s="804"/>
      <c r="M59" s="804"/>
      <c r="N59" s="804"/>
      <c r="O59" s="804"/>
      <c r="P59" s="804"/>
      <c r="Q59" s="804"/>
      <c r="R59" s="804"/>
      <c r="S59" s="804"/>
      <c r="T59" s="804"/>
      <c r="U59" s="359"/>
      <c r="V59" s="250"/>
      <c r="W59" s="16" t="s">
        <v>1364</v>
      </c>
      <c r="Z59" s="33"/>
      <c r="AC59" s="33"/>
      <c r="AD59" s="33"/>
      <c r="AE59" s="33" t="s">
        <v>2</v>
      </c>
      <c r="AF59" s="33"/>
      <c r="AG59" s="33"/>
      <c r="AH59" s="33"/>
      <c r="AI59" s="33"/>
      <c r="AJ59" s="33"/>
      <c r="AK59" s="33"/>
      <c r="AL59" s="79" t="s">
        <v>49</v>
      </c>
      <c r="AM59" s="16"/>
      <c r="AN59" s="359"/>
      <c r="AO59" s="250"/>
      <c r="AR59" s="359"/>
    </row>
    <row r="60" spans="1:44" ht="13.15" customHeight="1" x14ac:dyDescent="0.2">
      <c r="A60" s="250"/>
      <c r="B60" s="16"/>
      <c r="C60" s="359"/>
      <c r="D60" s="250"/>
      <c r="E60" s="804"/>
      <c r="F60" s="804"/>
      <c r="G60" s="804"/>
      <c r="H60" s="804"/>
      <c r="I60" s="804"/>
      <c r="J60" s="804"/>
      <c r="K60" s="804"/>
      <c r="L60" s="804"/>
      <c r="M60" s="804"/>
      <c r="N60" s="804"/>
      <c r="O60" s="804"/>
      <c r="P60" s="804"/>
      <c r="Q60" s="804"/>
      <c r="R60" s="804"/>
      <c r="S60" s="804"/>
      <c r="T60" s="804"/>
      <c r="U60" s="359"/>
      <c r="V60" s="250"/>
      <c r="AL60" s="16"/>
      <c r="AM60" s="16"/>
      <c r="AN60" s="359"/>
      <c r="AO60" s="250"/>
      <c r="AR60" s="359"/>
    </row>
    <row r="61" spans="1:44" ht="13.15" customHeight="1" x14ac:dyDescent="0.2">
      <c r="A61" s="250"/>
      <c r="B61" s="16"/>
      <c r="C61" s="359"/>
      <c r="D61" s="250"/>
      <c r="E61" s="440"/>
      <c r="F61" s="440"/>
      <c r="G61" s="440"/>
      <c r="H61" s="440"/>
      <c r="I61" s="440"/>
      <c r="J61" s="440"/>
      <c r="K61" s="440"/>
      <c r="L61" s="440"/>
      <c r="M61" s="440"/>
      <c r="N61" s="440"/>
      <c r="O61" s="440"/>
      <c r="P61" s="440"/>
      <c r="Q61" s="440"/>
      <c r="R61" s="440"/>
      <c r="S61" s="440"/>
      <c r="T61" s="440"/>
      <c r="U61" s="359"/>
      <c r="V61" s="250"/>
      <c r="W61" s="16" t="s">
        <v>1361</v>
      </c>
      <c r="Y61" s="33"/>
      <c r="Z61" s="33"/>
      <c r="AA61" s="33"/>
      <c r="AB61" s="33"/>
      <c r="AC61" s="33"/>
      <c r="AD61" s="33"/>
      <c r="AE61" s="33"/>
      <c r="AF61" s="33"/>
      <c r="AG61" s="33"/>
      <c r="AH61" s="33"/>
      <c r="AI61" s="33"/>
      <c r="AJ61" s="33"/>
      <c r="AK61" s="33"/>
      <c r="AL61" s="79" t="s">
        <v>52</v>
      </c>
      <c r="AM61" s="16"/>
      <c r="AN61" s="359"/>
      <c r="AO61" s="250"/>
      <c r="AR61" s="359"/>
    </row>
    <row r="62" spans="1:44" ht="6.4" customHeight="1" x14ac:dyDescent="0.2">
      <c r="A62" s="250"/>
      <c r="B62" s="16"/>
      <c r="C62" s="359"/>
      <c r="D62" s="250"/>
      <c r="U62" s="359"/>
      <c r="V62" s="250"/>
      <c r="AL62" s="16"/>
      <c r="AM62" s="16"/>
      <c r="AN62" s="359"/>
      <c r="AO62" s="250"/>
      <c r="AR62" s="359"/>
    </row>
    <row r="63" spans="1:44" ht="6" customHeight="1" x14ac:dyDescent="0.2">
      <c r="A63" s="165"/>
      <c r="B63" s="167"/>
      <c r="C63" s="166"/>
      <c r="D63" s="165"/>
      <c r="E63" s="167"/>
      <c r="F63" s="167"/>
      <c r="G63" s="167"/>
      <c r="H63" s="167"/>
      <c r="I63" s="167"/>
      <c r="J63" s="167"/>
      <c r="K63" s="167"/>
      <c r="L63" s="167"/>
      <c r="M63" s="167"/>
      <c r="N63" s="167"/>
      <c r="O63" s="167"/>
      <c r="P63" s="167"/>
      <c r="Q63" s="167"/>
      <c r="R63" s="167"/>
      <c r="S63" s="167"/>
      <c r="T63" s="167"/>
      <c r="U63" s="166"/>
      <c r="V63" s="165"/>
      <c r="W63" s="167"/>
      <c r="X63" s="167"/>
      <c r="Y63" s="167"/>
      <c r="Z63" s="167"/>
      <c r="AA63" s="167"/>
      <c r="AB63" s="167"/>
      <c r="AC63" s="167"/>
      <c r="AD63" s="167"/>
      <c r="AE63" s="167"/>
      <c r="AF63" s="167"/>
      <c r="AG63" s="167"/>
      <c r="AH63" s="167"/>
      <c r="AI63" s="167"/>
      <c r="AJ63" s="167"/>
      <c r="AK63" s="167"/>
      <c r="AL63" s="66"/>
      <c r="AM63" s="167"/>
      <c r="AN63" s="166"/>
      <c r="AO63" s="167"/>
      <c r="AP63" s="167"/>
      <c r="AQ63" s="167"/>
      <c r="AR63" s="166"/>
    </row>
    <row r="64" spans="1:44" x14ac:dyDescent="0.2">
      <c r="A64" s="250"/>
      <c r="B64" s="67" t="s">
        <v>1409</v>
      </c>
      <c r="C64" s="359"/>
      <c r="D64" s="250"/>
      <c r="E64" s="804" t="s">
        <v>1442</v>
      </c>
      <c r="F64" s="804"/>
      <c r="G64" s="804"/>
      <c r="H64" s="804"/>
      <c r="I64" s="804"/>
      <c r="J64" s="804"/>
      <c r="K64" s="804"/>
      <c r="L64" s="804"/>
      <c r="M64" s="804"/>
      <c r="N64" s="804"/>
      <c r="O64" s="804"/>
      <c r="P64" s="804"/>
      <c r="Q64" s="804"/>
      <c r="R64" s="804"/>
      <c r="S64" s="804"/>
      <c r="T64" s="804"/>
      <c r="U64" s="359"/>
      <c r="V64" s="250"/>
      <c r="W64" s="16" t="s">
        <v>35</v>
      </c>
      <c r="Y64" s="33" t="s">
        <v>2</v>
      </c>
      <c r="Z64" s="33"/>
      <c r="AA64" s="33"/>
      <c r="AB64" s="33"/>
      <c r="AC64" s="33"/>
      <c r="AD64" s="33"/>
      <c r="AE64" s="33"/>
      <c r="AF64" s="33"/>
      <c r="AG64" s="33"/>
      <c r="AH64" s="33"/>
      <c r="AI64" s="33"/>
      <c r="AJ64" s="33"/>
      <c r="AK64" s="33"/>
      <c r="AL64" s="79" t="s">
        <v>36</v>
      </c>
      <c r="AM64" s="16"/>
      <c r="AN64" s="359"/>
      <c r="AR64" s="359"/>
    </row>
    <row r="65" spans="1:44" x14ac:dyDescent="0.2">
      <c r="A65" s="250"/>
      <c r="B65" s="16"/>
      <c r="C65" s="359"/>
      <c r="D65" s="250"/>
      <c r="E65" s="804"/>
      <c r="F65" s="804"/>
      <c r="G65" s="804"/>
      <c r="H65" s="804"/>
      <c r="I65" s="804"/>
      <c r="J65" s="804"/>
      <c r="K65" s="804"/>
      <c r="L65" s="804"/>
      <c r="M65" s="804"/>
      <c r="N65" s="804"/>
      <c r="O65" s="804"/>
      <c r="P65" s="804"/>
      <c r="Q65" s="804"/>
      <c r="R65" s="804"/>
      <c r="S65" s="804"/>
      <c r="T65" s="804"/>
      <c r="U65" s="359"/>
      <c r="V65" s="250"/>
      <c r="W65" s="16" t="s">
        <v>37</v>
      </c>
      <c r="Y65" s="33" t="s">
        <v>2</v>
      </c>
      <c r="Z65" s="33"/>
      <c r="AA65" s="33"/>
      <c r="AB65" s="33"/>
      <c r="AC65" s="33"/>
      <c r="AD65" s="33"/>
      <c r="AE65" s="33"/>
      <c r="AF65" s="33"/>
      <c r="AG65" s="33"/>
      <c r="AH65" s="33"/>
      <c r="AI65" s="33"/>
      <c r="AJ65" s="33"/>
      <c r="AK65" s="33"/>
      <c r="AL65" s="79" t="s">
        <v>38</v>
      </c>
      <c r="AM65" s="16"/>
      <c r="AN65" s="359"/>
      <c r="AO65" s="250"/>
      <c r="AQ65" s="959">
        <v>7.2069999999999999</v>
      </c>
      <c r="AR65" s="960"/>
    </row>
    <row r="66" spans="1:44" x14ac:dyDescent="0.2">
      <c r="A66" s="250"/>
      <c r="B66" s="16"/>
      <c r="C66" s="359"/>
      <c r="D66" s="250"/>
      <c r="E66" s="804"/>
      <c r="F66" s="804"/>
      <c r="G66" s="804"/>
      <c r="H66" s="804"/>
      <c r="I66" s="804"/>
      <c r="J66" s="804"/>
      <c r="K66" s="804"/>
      <c r="L66" s="804"/>
      <c r="M66" s="804"/>
      <c r="N66" s="804"/>
      <c r="O66" s="804"/>
      <c r="P66" s="804"/>
      <c r="Q66" s="804"/>
      <c r="R66" s="804"/>
      <c r="S66" s="804"/>
      <c r="T66" s="804"/>
      <c r="U66" s="359"/>
      <c r="V66" s="250"/>
      <c r="AL66" s="16"/>
      <c r="AM66" s="16"/>
      <c r="AN66" s="359"/>
      <c r="AR66" s="359"/>
    </row>
    <row r="67" spans="1:44" ht="6" customHeight="1" x14ac:dyDescent="0.2">
      <c r="A67" s="251"/>
      <c r="B67" s="17"/>
      <c r="C67" s="360"/>
      <c r="D67" s="251"/>
      <c r="E67" s="17"/>
      <c r="F67" s="17"/>
      <c r="G67" s="17"/>
      <c r="H67" s="17"/>
      <c r="I67" s="17"/>
      <c r="J67" s="17"/>
      <c r="K67" s="17"/>
      <c r="L67" s="17"/>
      <c r="M67" s="17"/>
      <c r="N67" s="17"/>
      <c r="O67" s="17"/>
      <c r="P67" s="17"/>
      <c r="Q67" s="17"/>
      <c r="R67" s="17"/>
      <c r="S67" s="17"/>
      <c r="T67" s="17"/>
      <c r="U67" s="360"/>
      <c r="V67" s="251"/>
      <c r="W67" s="17"/>
      <c r="X67" s="17"/>
      <c r="Y67" s="17"/>
      <c r="Z67" s="17"/>
      <c r="AA67" s="17"/>
      <c r="AB67" s="17"/>
      <c r="AC67" s="17"/>
      <c r="AD67" s="17"/>
      <c r="AE67" s="17"/>
      <c r="AF67" s="17"/>
      <c r="AG67" s="17"/>
      <c r="AH67" s="17"/>
      <c r="AI67" s="17"/>
      <c r="AJ67" s="17"/>
      <c r="AK67" s="17"/>
      <c r="AL67" s="65"/>
      <c r="AM67" s="17"/>
      <c r="AN67" s="360"/>
      <c r="AO67" s="17"/>
      <c r="AP67" s="17"/>
      <c r="AQ67" s="17"/>
      <c r="AR67" s="360"/>
    </row>
    <row r="68" spans="1:44" ht="6" customHeight="1" x14ac:dyDescent="0.2">
      <c r="A68" s="250"/>
      <c r="B68" s="16"/>
      <c r="C68" s="359"/>
      <c r="D68" s="250"/>
      <c r="U68" s="359"/>
      <c r="V68" s="250"/>
      <c r="AL68" s="16"/>
      <c r="AM68" s="16"/>
      <c r="AN68" s="359"/>
      <c r="AO68" s="250"/>
      <c r="AR68" s="359"/>
    </row>
    <row r="69" spans="1:44" ht="11.25" customHeight="1" x14ac:dyDescent="0.2">
      <c r="A69" s="250"/>
      <c r="B69" s="67" t="s">
        <v>1410</v>
      </c>
      <c r="C69" s="359"/>
      <c r="D69" s="250"/>
      <c r="E69" s="804" t="s">
        <v>2701</v>
      </c>
      <c r="F69" s="804"/>
      <c r="G69" s="804"/>
      <c r="H69" s="804"/>
      <c r="I69" s="804"/>
      <c r="J69" s="804"/>
      <c r="K69" s="804"/>
      <c r="L69" s="804"/>
      <c r="M69" s="804"/>
      <c r="N69" s="804"/>
      <c r="O69" s="804"/>
      <c r="P69" s="804"/>
      <c r="Q69" s="804"/>
      <c r="R69" s="804"/>
      <c r="S69" s="804"/>
      <c r="T69" s="804"/>
      <c r="U69" s="359"/>
      <c r="V69" s="250"/>
      <c r="W69" s="16" t="s">
        <v>1365</v>
      </c>
      <c r="AA69" s="33"/>
      <c r="AB69" s="33"/>
      <c r="AC69" s="33"/>
      <c r="AE69" s="33" t="s">
        <v>2</v>
      </c>
      <c r="AF69" s="33"/>
      <c r="AG69" s="33"/>
      <c r="AH69" s="33"/>
      <c r="AI69" s="33"/>
      <c r="AJ69" s="33"/>
      <c r="AK69" s="33"/>
      <c r="AL69" s="79" t="s">
        <v>47</v>
      </c>
      <c r="AM69" s="16"/>
      <c r="AN69" s="359"/>
      <c r="AO69" s="586"/>
      <c r="AP69" s="589"/>
      <c r="AQ69" s="589"/>
      <c r="AR69" s="359"/>
    </row>
    <row r="70" spans="1:44" ht="11.25" customHeight="1" x14ac:dyDescent="0.2">
      <c r="A70" s="250"/>
      <c r="B70" s="16"/>
      <c r="C70" s="359"/>
      <c r="D70" s="250"/>
      <c r="E70" s="804"/>
      <c r="F70" s="804"/>
      <c r="G70" s="804"/>
      <c r="H70" s="804"/>
      <c r="I70" s="804"/>
      <c r="J70" s="804"/>
      <c r="K70" s="804"/>
      <c r="L70" s="804"/>
      <c r="M70" s="804"/>
      <c r="N70" s="804"/>
      <c r="O70" s="804"/>
      <c r="P70" s="804"/>
      <c r="Q70" s="804"/>
      <c r="R70" s="804"/>
      <c r="S70" s="804"/>
      <c r="T70" s="804"/>
      <c r="U70" s="359"/>
      <c r="V70" s="250"/>
      <c r="W70" s="16" t="s">
        <v>1366</v>
      </c>
      <c r="Z70" s="33"/>
      <c r="AA70" s="33"/>
      <c r="AC70" s="33"/>
      <c r="AD70" s="33" t="s">
        <v>2</v>
      </c>
      <c r="AE70" s="33"/>
      <c r="AF70" s="33"/>
      <c r="AG70" s="33"/>
      <c r="AH70" s="33"/>
      <c r="AI70" s="33"/>
      <c r="AJ70" s="33"/>
      <c r="AK70" s="33"/>
      <c r="AL70" s="79" t="s">
        <v>48</v>
      </c>
      <c r="AM70" s="16"/>
      <c r="AN70" s="359"/>
      <c r="AO70" s="586"/>
      <c r="AP70" s="589"/>
      <c r="AQ70" s="589"/>
      <c r="AR70" s="359"/>
    </row>
    <row r="71" spans="1:44" ht="11.25" customHeight="1" x14ac:dyDescent="0.2">
      <c r="A71" s="250"/>
      <c r="B71" s="16"/>
      <c r="C71" s="359"/>
      <c r="D71" s="250"/>
      <c r="E71" s="804"/>
      <c r="F71" s="804"/>
      <c r="G71" s="804"/>
      <c r="H71" s="804"/>
      <c r="I71" s="804"/>
      <c r="J71" s="804"/>
      <c r="K71" s="804"/>
      <c r="L71" s="804"/>
      <c r="M71" s="804"/>
      <c r="N71" s="804"/>
      <c r="O71" s="804"/>
      <c r="P71" s="804"/>
      <c r="Q71" s="804"/>
      <c r="R71" s="804"/>
      <c r="S71" s="804"/>
      <c r="T71" s="804"/>
      <c r="U71" s="359"/>
      <c r="V71" s="250"/>
      <c r="W71" s="16" t="s">
        <v>1506</v>
      </c>
      <c r="Z71" s="33"/>
      <c r="AA71" s="33"/>
      <c r="AC71" s="33"/>
      <c r="AD71" s="33" t="s">
        <v>2</v>
      </c>
      <c r="AE71" s="33"/>
      <c r="AF71" s="33"/>
      <c r="AG71" s="33"/>
      <c r="AH71" s="33"/>
      <c r="AI71" s="33"/>
      <c r="AJ71" s="33"/>
      <c r="AK71" s="33"/>
      <c r="AL71" s="79" t="s">
        <v>49</v>
      </c>
      <c r="AM71" s="16"/>
      <c r="AN71" s="359"/>
      <c r="AO71" s="586"/>
      <c r="AP71" s="589"/>
      <c r="AQ71" s="589"/>
      <c r="AR71" s="359"/>
    </row>
    <row r="72" spans="1:44" ht="13.15" customHeight="1" x14ac:dyDescent="0.2">
      <c r="A72" s="250"/>
      <c r="B72" s="16"/>
      <c r="C72" s="359"/>
      <c r="D72" s="250"/>
      <c r="E72" s="804"/>
      <c r="F72" s="804"/>
      <c r="G72" s="804"/>
      <c r="H72" s="804"/>
      <c r="I72" s="804"/>
      <c r="J72" s="804"/>
      <c r="K72" s="804"/>
      <c r="L72" s="804"/>
      <c r="M72" s="804"/>
      <c r="N72" s="804"/>
      <c r="O72" s="804"/>
      <c r="P72" s="804"/>
      <c r="Q72" s="804"/>
      <c r="R72" s="804"/>
      <c r="S72" s="804"/>
      <c r="T72" s="804"/>
      <c r="U72" s="359"/>
      <c r="V72" s="250"/>
      <c r="W72" s="16" t="s">
        <v>1367</v>
      </c>
      <c r="Z72" s="33"/>
      <c r="AA72" s="33" t="s">
        <v>2</v>
      </c>
      <c r="AB72" s="33"/>
      <c r="AC72" s="33"/>
      <c r="AD72" s="33"/>
      <c r="AE72" s="33"/>
      <c r="AF72" s="33"/>
      <c r="AG72" s="33"/>
      <c r="AH72" s="33"/>
      <c r="AI72" s="33"/>
      <c r="AJ72" s="33"/>
      <c r="AK72" s="33"/>
      <c r="AL72" s="79" t="s">
        <v>50</v>
      </c>
      <c r="AM72" s="16"/>
      <c r="AN72" s="359"/>
      <c r="AO72" s="250"/>
      <c r="AR72" s="359"/>
    </row>
    <row r="73" spans="1:44" ht="13.15" customHeight="1" x14ac:dyDescent="0.2">
      <c r="A73" s="250"/>
      <c r="B73" s="16"/>
      <c r="C73" s="359"/>
      <c r="D73" s="250"/>
      <c r="E73" s="804"/>
      <c r="F73" s="804"/>
      <c r="G73" s="804"/>
      <c r="H73" s="804"/>
      <c r="I73" s="804"/>
      <c r="J73" s="804"/>
      <c r="K73" s="804"/>
      <c r="L73" s="804"/>
      <c r="M73" s="804"/>
      <c r="N73" s="804"/>
      <c r="O73" s="804"/>
      <c r="P73" s="804"/>
      <c r="Q73" s="804"/>
      <c r="R73" s="804"/>
      <c r="S73" s="804"/>
      <c r="T73" s="804"/>
      <c r="U73" s="359"/>
      <c r="V73" s="250"/>
      <c r="AL73" s="16"/>
      <c r="AM73" s="16"/>
      <c r="AN73" s="359"/>
      <c r="AO73" s="250"/>
      <c r="AR73" s="359"/>
    </row>
    <row r="74" spans="1:44" ht="13.15" customHeight="1" x14ac:dyDescent="0.2">
      <c r="A74" s="250"/>
      <c r="B74" s="16"/>
      <c r="C74" s="359"/>
      <c r="D74" s="250"/>
      <c r="E74" s="440"/>
      <c r="F74" s="440"/>
      <c r="G74" s="440"/>
      <c r="H74" s="440"/>
      <c r="I74" s="440"/>
      <c r="J74" s="440"/>
      <c r="K74" s="440"/>
      <c r="L74" s="440"/>
      <c r="M74" s="440"/>
      <c r="N74" s="440"/>
      <c r="O74" s="440"/>
      <c r="P74" s="440"/>
      <c r="Q74" s="440"/>
      <c r="R74" s="440"/>
      <c r="S74" s="440"/>
      <c r="T74" s="440"/>
      <c r="U74" s="359"/>
      <c r="V74" s="250"/>
      <c r="W74" s="16" t="s">
        <v>1361</v>
      </c>
      <c r="Y74" s="33"/>
      <c r="Z74" s="33"/>
      <c r="AA74" s="33"/>
      <c r="AB74" s="33"/>
      <c r="AC74" s="33"/>
      <c r="AD74" s="33"/>
      <c r="AE74" s="33"/>
      <c r="AF74" s="33"/>
      <c r="AG74" s="33"/>
      <c r="AH74" s="33"/>
      <c r="AI74" s="33"/>
      <c r="AJ74" s="33"/>
      <c r="AK74" s="33"/>
      <c r="AL74" s="79" t="s">
        <v>52</v>
      </c>
      <c r="AM74" s="16"/>
      <c r="AN74" s="359"/>
      <c r="AO74" s="250"/>
      <c r="AR74" s="359"/>
    </row>
    <row r="75" spans="1:44" ht="6.4" customHeight="1" x14ac:dyDescent="0.2">
      <c r="A75" s="250"/>
      <c r="B75" s="16"/>
      <c r="C75" s="359"/>
      <c r="D75" s="250"/>
      <c r="U75" s="359"/>
      <c r="V75" s="250"/>
      <c r="AL75" s="16"/>
      <c r="AM75" s="16"/>
      <c r="AN75" s="359"/>
      <c r="AO75" s="250"/>
      <c r="AR75" s="359"/>
    </row>
    <row r="76" spans="1:44" ht="6" customHeight="1" x14ac:dyDescent="0.2">
      <c r="A76" s="165"/>
      <c r="B76" s="167"/>
      <c r="C76" s="166"/>
      <c r="D76" s="165"/>
      <c r="E76" s="167"/>
      <c r="F76" s="167"/>
      <c r="G76" s="167"/>
      <c r="H76" s="167"/>
      <c r="I76" s="167"/>
      <c r="J76" s="167"/>
      <c r="K76" s="167"/>
      <c r="L76" s="167"/>
      <c r="M76" s="167"/>
      <c r="N76" s="167"/>
      <c r="O76" s="167"/>
      <c r="P76" s="167"/>
      <c r="Q76" s="167"/>
      <c r="R76" s="167"/>
      <c r="S76" s="167"/>
      <c r="T76" s="167"/>
      <c r="U76" s="166"/>
      <c r="V76" s="165"/>
      <c r="W76" s="167"/>
      <c r="X76" s="167"/>
      <c r="Y76" s="167"/>
      <c r="Z76" s="167"/>
      <c r="AA76" s="167"/>
      <c r="AB76" s="167"/>
      <c r="AC76" s="167"/>
      <c r="AD76" s="167"/>
      <c r="AE76" s="167"/>
      <c r="AF76" s="167"/>
      <c r="AG76" s="167"/>
      <c r="AH76" s="167"/>
      <c r="AI76" s="167"/>
      <c r="AJ76" s="167"/>
      <c r="AK76" s="167"/>
      <c r="AL76" s="66"/>
      <c r="AM76" s="167"/>
      <c r="AN76" s="166"/>
      <c r="AO76" s="167"/>
      <c r="AP76" s="167"/>
      <c r="AQ76" s="167"/>
      <c r="AR76" s="166"/>
    </row>
    <row r="77" spans="1:44" ht="10.15" customHeight="1" x14ac:dyDescent="0.2">
      <c r="A77" s="250"/>
      <c r="B77" s="67" t="s">
        <v>1411</v>
      </c>
      <c r="C77" s="359"/>
      <c r="D77" s="250"/>
      <c r="E77" s="804" t="s">
        <v>2702</v>
      </c>
      <c r="F77" s="804"/>
      <c r="G77" s="804"/>
      <c r="H77" s="804"/>
      <c r="I77" s="804"/>
      <c r="J77" s="804"/>
      <c r="K77" s="804"/>
      <c r="L77" s="804"/>
      <c r="M77" s="804"/>
      <c r="N77" s="804"/>
      <c r="O77" s="804"/>
      <c r="P77" s="804"/>
      <c r="Q77" s="804"/>
      <c r="R77" s="804"/>
      <c r="S77" s="804"/>
      <c r="T77" s="804"/>
      <c r="U77" s="359"/>
      <c r="V77" s="250"/>
      <c r="W77" t="s">
        <v>2156</v>
      </c>
      <c r="X77"/>
      <c r="Y77"/>
      <c r="Z77"/>
      <c r="AA77"/>
      <c r="AB77"/>
      <c r="AC77"/>
      <c r="AD77"/>
      <c r="AE77"/>
      <c r="AF77"/>
      <c r="AG77"/>
      <c r="AH77"/>
      <c r="AI77"/>
      <c r="AJ77"/>
      <c r="AK77"/>
      <c r="AL77" s="233"/>
      <c r="AN77" s="359"/>
      <c r="AR77" s="359"/>
    </row>
    <row r="78" spans="1:44" ht="10.15" customHeight="1" x14ac:dyDescent="0.2">
      <c r="A78" s="250"/>
      <c r="B78" s="67"/>
      <c r="C78" s="359"/>
      <c r="D78" s="250"/>
      <c r="E78" s="804"/>
      <c r="F78" s="804"/>
      <c r="G78" s="804"/>
      <c r="H78" s="804"/>
      <c r="I78" s="804"/>
      <c r="J78" s="804"/>
      <c r="K78" s="804"/>
      <c r="L78" s="804"/>
      <c r="M78" s="804"/>
      <c r="N78" s="804"/>
      <c r="O78" s="804"/>
      <c r="P78" s="804"/>
      <c r="Q78" s="804"/>
      <c r="R78" s="804"/>
      <c r="S78" s="804"/>
      <c r="T78" s="804"/>
      <c r="U78" s="359"/>
      <c r="V78" s="250"/>
      <c r="W78" t="s">
        <v>1848</v>
      </c>
      <c r="X78"/>
      <c r="Y78"/>
      <c r="Z78"/>
      <c r="AA78"/>
      <c r="AB78"/>
      <c r="AC78"/>
      <c r="AD78" s="233"/>
      <c r="AE78" s="233"/>
      <c r="AF78" s="233"/>
      <c r="AG78" s="233" t="s">
        <v>2</v>
      </c>
      <c r="AH78" s="233"/>
      <c r="AI78" s="233"/>
      <c r="AJ78" s="233"/>
      <c r="AK78" s="233"/>
      <c r="AL78" s="59" t="s">
        <v>81</v>
      </c>
      <c r="AM78" s="396"/>
      <c r="AN78" s="359"/>
      <c r="AR78" s="359"/>
    </row>
    <row r="79" spans="1:44" ht="10.15" customHeight="1" x14ac:dyDescent="0.2">
      <c r="A79" s="250"/>
      <c r="B79" s="67"/>
      <c r="C79" s="359"/>
      <c r="D79" s="250"/>
      <c r="E79" s="804"/>
      <c r="F79" s="804"/>
      <c r="G79" s="804"/>
      <c r="H79" s="804"/>
      <c r="I79" s="804"/>
      <c r="J79" s="804"/>
      <c r="K79" s="804"/>
      <c r="L79" s="804"/>
      <c r="M79" s="804"/>
      <c r="N79" s="804"/>
      <c r="O79" s="804"/>
      <c r="P79" s="804"/>
      <c r="Q79" s="804"/>
      <c r="R79" s="804"/>
      <c r="S79" s="804"/>
      <c r="T79" s="804"/>
      <c r="U79" s="359"/>
      <c r="V79" s="250"/>
      <c r="W79" t="s">
        <v>2604</v>
      </c>
      <c r="X79"/>
      <c r="Y79"/>
      <c r="Z79" s="233"/>
      <c r="AA79" s="233"/>
      <c r="AB79" s="233"/>
      <c r="AC79" s="233"/>
      <c r="AD79" s="233"/>
      <c r="AE79" s="233"/>
      <c r="AF79" s="233"/>
      <c r="AG79" s="233"/>
      <c r="AH79" s="233"/>
      <c r="AI79" s="233" t="s">
        <v>2</v>
      </c>
      <c r="AJ79" s="233"/>
      <c r="AK79" s="233"/>
      <c r="AL79" s="59" t="s">
        <v>82</v>
      </c>
      <c r="AM79" s="16"/>
      <c r="AN79" s="359"/>
      <c r="AR79" s="359"/>
    </row>
    <row r="80" spans="1:44" ht="10.15" customHeight="1" x14ac:dyDescent="0.2">
      <c r="A80" s="250"/>
      <c r="B80" s="67"/>
      <c r="C80" s="359"/>
      <c r="D80" s="250"/>
      <c r="E80" s="804"/>
      <c r="F80" s="804"/>
      <c r="G80" s="804"/>
      <c r="H80" s="804"/>
      <c r="I80" s="804"/>
      <c r="J80" s="804"/>
      <c r="K80" s="804"/>
      <c r="L80" s="804"/>
      <c r="M80" s="804"/>
      <c r="N80" s="804"/>
      <c r="O80" s="804"/>
      <c r="P80" s="804"/>
      <c r="Q80" s="804"/>
      <c r="R80" s="804"/>
      <c r="S80" s="804"/>
      <c r="T80" s="804"/>
      <c r="U80" s="359"/>
      <c r="V80" s="250"/>
      <c r="W80" t="s">
        <v>2605</v>
      </c>
      <c r="X80"/>
      <c r="Y80" s="233"/>
      <c r="Z80" s="233"/>
      <c r="AA80" s="233"/>
      <c r="AB80" s="233"/>
      <c r="AC80" s="233"/>
      <c r="AD80" s="233"/>
      <c r="AE80" s="233"/>
      <c r="AF80" s="233"/>
      <c r="AG80" s="233"/>
      <c r="AH80" s="233"/>
      <c r="AI80" s="233"/>
      <c r="AJ80" s="233"/>
      <c r="AK80" s="233" t="s">
        <v>2</v>
      </c>
      <c r="AL80" s="59" t="s">
        <v>83</v>
      </c>
      <c r="AM80" s="16"/>
      <c r="AN80" s="359"/>
      <c r="AR80" s="359"/>
    </row>
    <row r="81" spans="1:44" ht="10.15" customHeight="1" x14ac:dyDescent="0.2">
      <c r="A81" s="250"/>
      <c r="B81" s="67"/>
      <c r="C81" s="359"/>
      <c r="D81" s="250"/>
      <c r="E81" s="804"/>
      <c r="F81" s="804"/>
      <c r="G81" s="804"/>
      <c r="H81" s="804"/>
      <c r="I81" s="804"/>
      <c r="J81" s="804"/>
      <c r="K81" s="804"/>
      <c r="L81" s="804"/>
      <c r="M81" s="804"/>
      <c r="N81" s="804"/>
      <c r="O81" s="804"/>
      <c r="P81" s="804"/>
      <c r="Q81" s="804"/>
      <c r="R81" s="804"/>
      <c r="S81" s="804"/>
      <c r="T81" s="804"/>
      <c r="U81" s="359"/>
      <c r="V81" s="250"/>
      <c r="W81" t="s">
        <v>2606</v>
      </c>
      <c r="X81"/>
      <c r="Y81"/>
      <c r="Z81" s="233"/>
      <c r="AA81" s="233"/>
      <c r="AB81" s="233"/>
      <c r="AC81" s="233"/>
      <c r="AD81" s="233"/>
      <c r="AE81" s="233"/>
      <c r="AF81" s="233"/>
      <c r="AG81"/>
      <c r="AH81" s="233"/>
      <c r="AI81" s="233"/>
      <c r="AJ81" s="233"/>
      <c r="AK81" s="233" t="s">
        <v>2</v>
      </c>
      <c r="AL81" s="59" t="s">
        <v>84</v>
      </c>
      <c r="AM81" s="16"/>
      <c r="AN81" s="359"/>
      <c r="AR81" s="359"/>
    </row>
    <row r="82" spans="1:44"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W82" t="s">
        <v>2607</v>
      </c>
      <c r="X82"/>
      <c r="Y82" s="233"/>
      <c r="Z82" s="233"/>
      <c r="AA82" s="233"/>
      <c r="AB82" s="233"/>
      <c r="AC82" s="233"/>
      <c r="AD82" s="233"/>
      <c r="AE82" s="233"/>
      <c r="AF82" s="233"/>
      <c r="AG82" s="233"/>
      <c r="AH82" s="233"/>
      <c r="AI82" s="233"/>
      <c r="AJ82" s="233"/>
      <c r="AK82" s="233"/>
      <c r="AL82" s="59" t="s">
        <v>85</v>
      </c>
      <c r="AM82" s="16"/>
      <c r="AN82" s="359"/>
      <c r="AR82" s="359"/>
    </row>
    <row r="83" spans="1:44" x14ac:dyDescent="0.2">
      <c r="A83" s="250"/>
      <c r="B83" s="16"/>
      <c r="C83" s="359"/>
      <c r="D83" s="250"/>
      <c r="E83" s="286"/>
      <c r="F83" s="286"/>
      <c r="G83" s="286"/>
      <c r="H83" s="286"/>
      <c r="I83" s="286"/>
      <c r="J83" s="286"/>
      <c r="K83" s="286"/>
      <c r="L83" s="286"/>
      <c r="M83" s="286"/>
      <c r="N83" s="286"/>
      <c r="O83" s="286"/>
      <c r="P83" s="286"/>
      <c r="Q83" s="286"/>
      <c r="R83" s="286"/>
      <c r="S83" s="286"/>
      <c r="T83" s="286"/>
      <c r="U83" s="359"/>
      <c r="V83" s="250"/>
      <c r="W83" t="s">
        <v>1368</v>
      </c>
      <c r="X83"/>
      <c r="Y83" s="233"/>
      <c r="Z83" s="233"/>
      <c r="AA83" s="233"/>
      <c r="AB83" s="233"/>
      <c r="AC83" s="233"/>
      <c r="AD83" s="233" t="s">
        <v>2</v>
      </c>
      <c r="AE83" s="233"/>
      <c r="AF83" s="233"/>
      <c r="AG83" s="233"/>
      <c r="AH83" s="233"/>
      <c r="AI83" s="233"/>
      <c r="AJ83" s="233"/>
      <c r="AK83" s="233"/>
      <c r="AL83" s="59" t="s">
        <v>86</v>
      </c>
      <c r="AM83" s="16"/>
      <c r="AN83" s="359"/>
      <c r="AR83" s="359"/>
    </row>
    <row r="84" spans="1:44" x14ac:dyDescent="0.2">
      <c r="A84" s="250"/>
      <c r="B84" s="16"/>
      <c r="C84" s="359"/>
      <c r="D84" s="250"/>
      <c r="E84" s="287"/>
      <c r="F84" s="287"/>
      <c r="G84" s="287"/>
      <c r="H84" s="287"/>
      <c r="I84" s="287"/>
      <c r="J84" s="287"/>
      <c r="K84" s="287"/>
      <c r="L84" s="287"/>
      <c r="M84" s="287"/>
      <c r="N84" s="287"/>
      <c r="O84" s="287"/>
      <c r="P84" s="287"/>
      <c r="Q84" s="287"/>
      <c r="R84" s="287"/>
      <c r="S84" s="287"/>
      <c r="T84" s="287"/>
      <c r="U84" s="359"/>
      <c r="V84" s="250"/>
      <c r="W84"/>
      <c r="X84"/>
      <c r="Y84" s="233"/>
      <c r="Z84" s="233"/>
      <c r="AA84" s="233"/>
      <c r="AB84" s="233"/>
      <c r="AC84" s="233"/>
      <c r="AD84" s="233"/>
      <c r="AE84" s="233"/>
      <c r="AF84" s="233"/>
      <c r="AG84" s="233"/>
      <c r="AH84" s="233"/>
      <c r="AI84" s="233"/>
      <c r="AJ84" s="233"/>
      <c r="AK84" s="233"/>
      <c r="AL84" s="59"/>
      <c r="AM84" s="16"/>
      <c r="AN84" s="359"/>
      <c r="AR84" s="359"/>
    </row>
    <row r="85" spans="1:44" x14ac:dyDescent="0.2">
      <c r="A85" s="250"/>
      <c r="B85" s="16"/>
      <c r="C85" s="359"/>
      <c r="D85" s="250"/>
      <c r="E85" s="440"/>
      <c r="F85" s="440"/>
      <c r="G85" s="440"/>
      <c r="H85" s="440"/>
      <c r="I85" s="440"/>
      <c r="J85" s="440"/>
      <c r="K85" s="440"/>
      <c r="L85" s="440"/>
      <c r="M85" s="440"/>
      <c r="N85" s="440"/>
      <c r="O85" s="440"/>
      <c r="P85" s="440"/>
      <c r="Q85" s="440"/>
      <c r="R85" s="440"/>
      <c r="S85" s="440"/>
      <c r="T85" s="440"/>
      <c r="U85" s="359"/>
      <c r="V85" s="250"/>
      <c r="W85" t="s">
        <v>1361</v>
      </c>
      <c r="X85"/>
      <c r="Y85" s="233"/>
      <c r="Z85" s="233"/>
      <c r="AA85" s="233"/>
      <c r="AB85" s="233"/>
      <c r="AC85" s="233"/>
      <c r="AD85" s="233"/>
      <c r="AE85" s="233"/>
      <c r="AF85" s="233"/>
      <c r="AG85" s="233"/>
      <c r="AH85" s="233"/>
      <c r="AI85" s="233"/>
      <c r="AJ85" s="233"/>
      <c r="AK85" s="233"/>
      <c r="AL85" s="59">
        <v>96</v>
      </c>
      <c r="AM85" s="16"/>
      <c r="AN85" s="359"/>
      <c r="AR85" s="359"/>
    </row>
    <row r="86" spans="1:44" ht="6" customHeight="1" x14ac:dyDescent="0.2">
      <c r="A86" s="251"/>
      <c r="B86" s="17"/>
      <c r="C86" s="360"/>
      <c r="D86" s="251"/>
      <c r="E86" s="17"/>
      <c r="F86" s="17"/>
      <c r="G86" s="17"/>
      <c r="H86" s="17"/>
      <c r="I86" s="17"/>
      <c r="J86" s="17"/>
      <c r="K86" s="17"/>
      <c r="L86" s="17"/>
      <c r="M86" s="17"/>
      <c r="N86" s="17"/>
      <c r="O86" s="17"/>
      <c r="P86" s="17"/>
      <c r="Q86" s="17"/>
      <c r="R86" s="17"/>
      <c r="S86" s="17"/>
      <c r="T86" s="17"/>
      <c r="U86" s="360"/>
      <c r="V86" s="251"/>
      <c r="W86" s="17"/>
      <c r="X86" s="17"/>
      <c r="Y86" s="17"/>
      <c r="Z86" s="17"/>
      <c r="AA86" s="17"/>
      <c r="AB86" s="17"/>
      <c r="AC86" s="17"/>
      <c r="AD86" s="17"/>
      <c r="AE86" s="17"/>
      <c r="AF86" s="17"/>
      <c r="AG86" s="17"/>
      <c r="AH86" s="17"/>
      <c r="AI86" s="17"/>
      <c r="AJ86" s="17"/>
      <c r="AK86" s="17"/>
      <c r="AL86" s="65"/>
      <c r="AM86" s="17"/>
      <c r="AN86" s="360"/>
      <c r="AO86" s="17"/>
      <c r="AP86" s="17"/>
      <c r="AQ86" s="17"/>
      <c r="AR86" s="360"/>
    </row>
    <row r="87" spans="1:44" ht="6" customHeight="1" x14ac:dyDescent="0.2">
      <c r="A87" s="250"/>
      <c r="B87" s="16"/>
      <c r="C87" s="359"/>
      <c r="D87" s="250"/>
      <c r="U87" s="359"/>
      <c r="V87" s="250"/>
      <c r="AL87" s="16"/>
      <c r="AM87" s="16"/>
      <c r="AN87" s="359"/>
      <c r="AO87" s="586"/>
      <c r="AP87" s="589"/>
      <c r="AQ87" s="589"/>
      <c r="AR87" s="359"/>
    </row>
    <row r="88" spans="1:44" ht="11.25" customHeight="1" x14ac:dyDescent="0.2">
      <c r="A88" s="250"/>
      <c r="B88" s="67" t="s">
        <v>1412</v>
      </c>
      <c r="C88" s="359"/>
      <c r="D88" s="250"/>
      <c r="E88" s="804" t="s">
        <v>2703</v>
      </c>
      <c r="F88" s="804"/>
      <c r="G88" s="804"/>
      <c r="H88" s="804"/>
      <c r="I88" s="804"/>
      <c r="J88" s="804"/>
      <c r="K88" s="804"/>
      <c r="L88" s="804"/>
      <c r="M88" s="804"/>
      <c r="N88" s="804"/>
      <c r="O88" s="804"/>
      <c r="P88" s="804"/>
      <c r="Q88" s="804"/>
      <c r="R88" s="804"/>
      <c r="S88" s="804"/>
      <c r="T88" s="804"/>
      <c r="U88" s="359"/>
      <c r="V88" s="250"/>
      <c r="W88" t="s">
        <v>2514</v>
      </c>
      <c r="X88"/>
      <c r="Y88"/>
      <c r="Z88"/>
      <c r="AA88"/>
      <c r="AB88"/>
      <c r="AC88"/>
      <c r="AD88"/>
      <c r="AE88"/>
      <c r="AF88"/>
      <c r="AG88" s="233"/>
      <c r="AH88" s="233" t="s">
        <v>2</v>
      </c>
      <c r="AI88" s="233"/>
      <c r="AJ88" s="233"/>
      <c r="AK88" s="233"/>
      <c r="AL88" s="21" t="s">
        <v>47</v>
      </c>
      <c r="AM88" s="16"/>
      <c r="AN88" s="359"/>
      <c r="AO88" s="586"/>
      <c r="AP88" s="589"/>
      <c r="AQ88" s="589"/>
      <c r="AR88" s="359"/>
    </row>
    <row r="89" spans="1:44" ht="11.25" customHeight="1"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t="s">
        <v>2515</v>
      </c>
      <c r="X89"/>
      <c r="Y89" s="233"/>
      <c r="Z89"/>
      <c r="AA89" s="233"/>
      <c r="AB89" s="233"/>
      <c r="AC89" s="233"/>
      <c r="AD89"/>
      <c r="AE89" s="233" t="s">
        <v>2</v>
      </c>
      <c r="AF89" s="233"/>
      <c r="AG89" s="233"/>
      <c r="AH89" s="233"/>
      <c r="AI89" s="233"/>
      <c r="AJ89" s="233"/>
      <c r="AK89" s="233"/>
      <c r="AL89" s="59" t="s">
        <v>48</v>
      </c>
      <c r="AM89" s="16"/>
      <c r="AN89" s="359"/>
      <c r="AO89" s="586"/>
      <c r="AP89" s="589"/>
      <c r="AQ89" s="589"/>
      <c r="AR89" s="359"/>
    </row>
    <row r="90" spans="1:44" ht="11.25" customHeight="1" x14ac:dyDescent="0.2">
      <c r="A90" s="250"/>
      <c r="B90" s="16"/>
      <c r="C90" s="359"/>
      <c r="D90" s="250"/>
      <c r="E90" s="804"/>
      <c r="F90" s="804"/>
      <c r="G90" s="804"/>
      <c r="H90" s="804"/>
      <c r="I90" s="804"/>
      <c r="J90" s="804"/>
      <c r="K90" s="804"/>
      <c r="L90" s="804"/>
      <c r="M90" s="804"/>
      <c r="N90" s="804"/>
      <c r="O90" s="804"/>
      <c r="P90" s="804"/>
      <c r="Q90" s="804"/>
      <c r="R90" s="804"/>
      <c r="S90" s="804"/>
      <c r="T90" s="804"/>
      <c r="U90" s="359"/>
      <c r="V90" s="250"/>
      <c r="W90"/>
      <c r="X90"/>
      <c r="Y90" s="233"/>
      <c r="Z90" s="233"/>
      <c r="AA90" s="233"/>
      <c r="AB90" s="233"/>
      <c r="AC90" s="233"/>
      <c r="AD90" s="233"/>
      <c r="AE90" s="233"/>
      <c r="AF90" s="233"/>
      <c r="AG90" s="233"/>
      <c r="AH90" s="233"/>
      <c r="AI90" s="233"/>
      <c r="AJ90" s="233"/>
      <c r="AK90" s="233"/>
      <c r="AL90" s="59"/>
      <c r="AM90" s="16"/>
      <c r="AN90" s="359"/>
      <c r="AO90" s="586"/>
      <c r="AP90" s="589"/>
      <c r="AQ90" s="589"/>
      <c r="AR90" s="359"/>
    </row>
    <row r="91" spans="1:44" ht="13.15" customHeight="1" x14ac:dyDescent="0.2">
      <c r="A91" s="250"/>
      <c r="B91" s="16"/>
      <c r="C91" s="359"/>
      <c r="D91" s="250"/>
      <c r="E91" s="804"/>
      <c r="F91" s="804"/>
      <c r="G91" s="804"/>
      <c r="H91" s="804"/>
      <c r="I91" s="804"/>
      <c r="J91" s="804"/>
      <c r="K91" s="804"/>
      <c r="L91" s="804"/>
      <c r="M91" s="804"/>
      <c r="N91" s="804"/>
      <c r="O91" s="804"/>
      <c r="P91" s="804"/>
      <c r="Q91" s="804"/>
      <c r="R91" s="804"/>
      <c r="S91" s="804"/>
      <c r="T91" s="804"/>
      <c r="U91" s="359"/>
      <c r="V91" s="250"/>
      <c r="W91" t="s">
        <v>45</v>
      </c>
      <c r="X91"/>
      <c r="Y91" s="233"/>
      <c r="Z91" s="233"/>
      <c r="AA91" s="233"/>
      <c r="AB91" s="233" t="s">
        <v>2</v>
      </c>
      <c r="AC91" s="233"/>
      <c r="AD91" s="233"/>
      <c r="AE91" s="233"/>
      <c r="AF91" s="233"/>
      <c r="AG91" s="233"/>
      <c r="AH91" s="233"/>
      <c r="AI91" s="233"/>
      <c r="AJ91" s="233"/>
      <c r="AK91" s="233"/>
      <c r="AL91" s="59" t="s">
        <v>1484</v>
      </c>
      <c r="AM91" s="16"/>
      <c r="AN91" s="359"/>
      <c r="AO91" s="241"/>
      <c r="AP91"/>
      <c r="AQ91" s="961" t="s">
        <v>2122</v>
      </c>
      <c r="AR91" s="962"/>
    </row>
    <row r="92" spans="1:44" ht="6.4" customHeight="1" x14ac:dyDescent="0.2">
      <c r="A92" s="251"/>
      <c r="B92" s="17"/>
      <c r="C92" s="360"/>
      <c r="D92" s="251"/>
      <c r="E92" s="17"/>
      <c r="F92" s="17"/>
      <c r="G92" s="17"/>
      <c r="H92" s="17"/>
      <c r="I92" s="17"/>
      <c r="J92" s="17"/>
      <c r="K92" s="17"/>
      <c r="L92" s="17"/>
      <c r="M92" s="17"/>
      <c r="N92" s="17"/>
      <c r="O92" s="17"/>
      <c r="P92" s="17"/>
      <c r="Q92" s="17"/>
      <c r="R92" s="17"/>
      <c r="S92" s="17"/>
      <c r="T92" s="17"/>
      <c r="U92" s="360"/>
      <c r="V92" s="251"/>
      <c r="W92" s="17"/>
      <c r="X92" s="17"/>
      <c r="Y92" s="17"/>
      <c r="Z92" s="17"/>
      <c r="AA92" s="17"/>
      <c r="AB92" s="17"/>
      <c r="AC92" s="17"/>
      <c r="AD92" s="17"/>
      <c r="AE92" s="17"/>
      <c r="AF92" s="17"/>
      <c r="AG92" s="17"/>
      <c r="AH92" s="17"/>
      <c r="AI92" s="17"/>
      <c r="AJ92" s="17"/>
      <c r="AK92" s="17"/>
      <c r="AL92" s="17"/>
      <c r="AM92" s="17"/>
      <c r="AN92" s="360"/>
      <c r="AO92" s="251"/>
      <c r="AP92" s="17"/>
      <c r="AQ92" s="17"/>
      <c r="AR92" s="360"/>
    </row>
    <row r="93" spans="1:44" ht="6" customHeight="1" x14ac:dyDescent="0.2">
      <c r="A93" s="165"/>
      <c r="B93" s="167"/>
      <c r="C93" s="166"/>
      <c r="D93" s="165"/>
      <c r="E93" s="167"/>
      <c r="F93" s="167"/>
      <c r="G93" s="167"/>
      <c r="H93" s="167"/>
      <c r="I93" s="167"/>
      <c r="J93" s="167"/>
      <c r="K93" s="167"/>
      <c r="L93" s="167"/>
      <c r="M93" s="167"/>
      <c r="N93" s="167"/>
      <c r="O93" s="167"/>
      <c r="P93" s="167"/>
      <c r="Q93" s="167"/>
      <c r="R93" s="167"/>
      <c r="S93" s="167"/>
      <c r="T93" s="167"/>
      <c r="U93" s="166"/>
      <c r="V93" s="165"/>
      <c r="W93" s="167"/>
      <c r="X93" s="167"/>
      <c r="Y93" s="167"/>
      <c r="Z93" s="167"/>
      <c r="AA93" s="167"/>
      <c r="AB93" s="167"/>
      <c r="AC93" s="167"/>
      <c r="AD93" s="167"/>
      <c r="AE93" s="167"/>
      <c r="AF93" s="167"/>
      <c r="AG93" s="167"/>
      <c r="AH93" s="167"/>
      <c r="AI93" s="167"/>
      <c r="AJ93" s="167"/>
      <c r="AK93" s="167"/>
      <c r="AL93" s="167"/>
      <c r="AM93" s="66"/>
      <c r="AN93" s="166"/>
      <c r="AO93" s="167"/>
      <c r="AP93" s="167"/>
      <c r="AQ93" s="167"/>
      <c r="AR93" s="166"/>
    </row>
    <row r="94" spans="1:44" x14ac:dyDescent="0.2">
      <c r="A94" s="586"/>
      <c r="B94" s="67" t="s">
        <v>2611</v>
      </c>
      <c r="C94" s="359"/>
      <c r="D94" s="250"/>
      <c r="E94" s="804" t="s">
        <v>2612</v>
      </c>
      <c r="F94" s="804"/>
      <c r="G94" s="804"/>
      <c r="H94" s="804"/>
      <c r="I94" s="804"/>
      <c r="J94" s="804"/>
      <c r="K94" s="804"/>
      <c r="L94" s="804"/>
      <c r="M94" s="804"/>
      <c r="N94" s="804"/>
      <c r="O94" s="804"/>
      <c r="P94" s="804"/>
      <c r="Q94" s="804"/>
      <c r="R94" s="804"/>
      <c r="S94" s="804"/>
      <c r="T94" s="804"/>
      <c r="U94" s="359"/>
      <c r="V94" s="250"/>
      <c r="W94" s="16" t="s">
        <v>35</v>
      </c>
      <c r="Y94" s="33" t="s">
        <v>2</v>
      </c>
      <c r="Z94" s="33"/>
      <c r="AA94" s="33"/>
      <c r="AB94" s="33"/>
      <c r="AC94" s="33"/>
      <c r="AD94" s="33"/>
      <c r="AE94" s="33"/>
      <c r="AF94" s="33"/>
      <c r="AG94" s="33"/>
      <c r="AH94" s="33"/>
      <c r="AI94" s="33"/>
      <c r="AJ94" s="33"/>
      <c r="AK94" s="33"/>
      <c r="AL94" s="79" t="s">
        <v>36</v>
      </c>
      <c r="AM94" s="79"/>
      <c r="AN94" s="359"/>
      <c r="AR94" s="359"/>
    </row>
    <row r="95" spans="1:44" x14ac:dyDescent="0.2">
      <c r="A95" s="586"/>
      <c r="B95" s="16"/>
      <c r="C95" s="359"/>
      <c r="D95" s="250"/>
      <c r="E95" s="804"/>
      <c r="F95" s="804"/>
      <c r="G95" s="804"/>
      <c r="H95" s="804"/>
      <c r="I95" s="804"/>
      <c r="J95" s="804"/>
      <c r="K95" s="804"/>
      <c r="L95" s="804"/>
      <c r="M95" s="804"/>
      <c r="N95" s="804"/>
      <c r="O95" s="804"/>
      <c r="P95" s="804"/>
      <c r="Q95" s="804"/>
      <c r="R95" s="804"/>
      <c r="S95" s="804"/>
      <c r="T95" s="804"/>
      <c r="U95" s="359"/>
      <c r="V95" s="250"/>
      <c r="W95" s="16" t="s">
        <v>37</v>
      </c>
      <c r="Y95" s="33" t="s">
        <v>2</v>
      </c>
      <c r="Z95" s="33"/>
      <c r="AA95" s="33"/>
      <c r="AB95" s="33"/>
      <c r="AC95" s="33"/>
      <c r="AD95" s="33"/>
      <c r="AE95" s="33"/>
      <c r="AF95" s="33"/>
      <c r="AG95" s="33"/>
      <c r="AH95" s="33"/>
      <c r="AI95" s="33"/>
      <c r="AJ95" s="33"/>
      <c r="AK95" s="33"/>
      <c r="AL95" s="79" t="s">
        <v>38</v>
      </c>
      <c r="AM95" s="79"/>
      <c r="AN95" s="359"/>
      <c r="AO95" s="241"/>
      <c r="AP95"/>
      <c r="AQ95" s="961" t="s">
        <v>2122</v>
      </c>
      <c r="AR95" s="962"/>
    </row>
    <row r="96" spans="1:44" x14ac:dyDescent="0.2">
      <c r="A96" s="586"/>
      <c r="B96" s="16"/>
      <c r="C96" s="359"/>
      <c r="D96" s="250"/>
      <c r="E96" s="804"/>
      <c r="F96" s="804"/>
      <c r="G96" s="804"/>
      <c r="H96" s="804"/>
      <c r="I96" s="804"/>
      <c r="J96" s="804"/>
      <c r="K96" s="804"/>
      <c r="L96" s="804"/>
      <c r="M96" s="804"/>
      <c r="N96" s="804"/>
      <c r="O96" s="804"/>
      <c r="P96" s="804"/>
      <c r="Q96" s="804"/>
      <c r="R96" s="804"/>
      <c r="S96" s="804"/>
      <c r="T96" s="804"/>
      <c r="U96" s="359"/>
      <c r="V96" s="250"/>
      <c r="AL96" s="16"/>
      <c r="AM96" s="16"/>
      <c r="AN96" s="359"/>
      <c r="AR96" s="359"/>
    </row>
    <row r="97" spans="1:44" ht="6" customHeight="1" x14ac:dyDescent="0.2">
      <c r="A97" s="251"/>
      <c r="B97" s="17"/>
      <c r="C97" s="360"/>
      <c r="D97" s="251"/>
      <c r="E97" s="17"/>
      <c r="F97" s="17"/>
      <c r="G97" s="17"/>
      <c r="H97" s="17"/>
      <c r="I97" s="17"/>
      <c r="J97" s="17"/>
      <c r="K97" s="17"/>
      <c r="L97" s="17"/>
      <c r="M97" s="17"/>
      <c r="N97" s="17"/>
      <c r="O97" s="17"/>
      <c r="P97" s="17"/>
      <c r="Q97" s="17"/>
      <c r="R97" s="17"/>
      <c r="S97" s="17"/>
      <c r="T97" s="17"/>
      <c r="U97" s="360"/>
      <c r="V97" s="251"/>
      <c r="W97" s="17"/>
      <c r="X97" s="17"/>
      <c r="Y97" s="17"/>
      <c r="Z97" s="17"/>
      <c r="AA97" s="17"/>
      <c r="AB97" s="17"/>
      <c r="AC97" s="17"/>
      <c r="AD97" s="17"/>
      <c r="AE97" s="17"/>
      <c r="AF97" s="17"/>
      <c r="AG97" s="17"/>
      <c r="AH97" s="17"/>
      <c r="AI97" s="17"/>
      <c r="AJ97" s="17"/>
      <c r="AK97" s="17"/>
      <c r="AL97" s="17"/>
      <c r="AM97" s="65"/>
      <c r="AN97" s="360"/>
      <c r="AO97" s="17"/>
      <c r="AP97" s="17"/>
      <c r="AQ97" s="17"/>
      <c r="AR97" s="360"/>
    </row>
    <row r="98" spans="1:44" ht="6" customHeight="1" x14ac:dyDescent="0.2">
      <c r="A98" s="250"/>
      <c r="B98" s="16"/>
      <c r="C98" s="359"/>
      <c r="D98" s="250"/>
      <c r="U98" s="359"/>
      <c r="V98" s="250"/>
      <c r="AL98" s="16"/>
      <c r="AM98" s="16"/>
      <c r="AN98" s="359"/>
      <c r="AO98" s="586"/>
      <c r="AP98" s="589"/>
      <c r="AQ98" s="589"/>
      <c r="AR98" s="359"/>
    </row>
    <row r="99" spans="1:44" ht="11.25" customHeight="1" x14ac:dyDescent="0.2">
      <c r="A99" s="250"/>
      <c r="B99" s="67" t="s">
        <v>2121</v>
      </c>
      <c r="C99" s="359"/>
      <c r="D99" s="250"/>
      <c r="E99" s="804" t="s">
        <v>2704</v>
      </c>
      <c r="F99" s="804"/>
      <c r="G99" s="804"/>
      <c r="H99" s="804"/>
      <c r="I99" s="804"/>
      <c r="J99" s="804"/>
      <c r="K99" s="804"/>
      <c r="L99" s="804"/>
      <c r="M99" s="804"/>
      <c r="N99" s="804"/>
      <c r="O99" s="804"/>
      <c r="P99" s="804"/>
      <c r="Q99" s="804"/>
      <c r="R99" s="804"/>
      <c r="S99" s="804"/>
      <c r="T99" s="804"/>
      <c r="U99" s="359"/>
      <c r="V99" s="250"/>
      <c r="W99" s="16" t="s">
        <v>1940</v>
      </c>
      <c r="AH99" s="33"/>
      <c r="AI99" s="33" t="s">
        <v>2</v>
      </c>
      <c r="AJ99" s="33"/>
      <c r="AK99" s="33"/>
      <c r="AL99" s="62">
        <v>1</v>
      </c>
      <c r="AN99" s="359"/>
      <c r="AO99" s="586"/>
      <c r="AP99" s="589"/>
      <c r="AQ99" s="589"/>
      <c r="AR99" s="359"/>
    </row>
    <row r="100" spans="1:44" ht="11.25" customHeight="1" x14ac:dyDescent="0.2">
      <c r="A100" s="250"/>
      <c r="B100" s="16"/>
      <c r="C100" s="359"/>
      <c r="D100" s="250"/>
      <c r="E100" s="804"/>
      <c r="F100" s="804"/>
      <c r="G100" s="804"/>
      <c r="H100" s="804"/>
      <c r="I100" s="804"/>
      <c r="J100" s="804"/>
      <c r="K100" s="804"/>
      <c r="L100" s="804"/>
      <c r="M100" s="804"/>
      <c r="N100" s="804"/>
      <c r="O100" s="804"/>
      <c r="P100" s="804"/>
      <c r="Q100" s="804"/>
      <c r="R100" s="804"/>
      <c r="S100" s="804"/>
      <c r="T100" s="804"/>
      <c r="U100" s="359"/>
      <c r="V100" s="250"/>
      <c r="W100" s="16" t="s">
        <v>1941</v>
      </c>
      <c r="Y100" s="33"/>
      <c r="AA100" s="33"/>
      <c r="AB100" s="33"/>
      <c r="AC100" s="33"/>
      <c r="AD100" s="33"/>
      <c r="AE100" s="33"/>
      <c r="AF100" s="33"/>
      <c r="AH100" s="33"/>
      <c r="AI100" s="33" t="s">
        <v>2</v>
      </c>
      <c r="AJ100" s="33"/>
      <c r="AK100" s="33"/>
      <c r="AL100" s="79">
        <v>2</v>
      </c>
      <c r="AN100" s="359"/>
      <c r="AO100" s="586"/>
      <c r="AP100" s="589"/>
      <c r="AQ100" s="589"/>
      <c r="AR100" s="359"/>
    </row>
    <row r="101" spans="1:44" ht="11.25" customHeight="1" x14ac:dyDescent="0.2">
      <c r="A101" s="250"/>
      <c r="B101" s="16"/>
      <c r="C101" s="359"/>
      <c r="D101" s="250"/>
      <c r="E101" s="804"/>
      <c r="F101" s="804"/>
      <c r="G101" s="804"/>
      <c r="H101" s="804"/>
      <c r="I101" s="804"/>
      <c r="J101" s="804"/>
      <c r="K101" s="804"/>
      <c r="L101" s="804"/>
      <c r="M101" s="804"/>
      <c r="N101" s="804"/>
      <c r="O101" s="804"/>
      <c r="P101" s="804"/>
      <c r="Q101" s="804"/>
      <c r="R101" s="804"/>
      <c r="S101" s="804"/>
      <c r="T101" s="804"/>
      <c r="U101" s="359"/>
      <c r="V101" s="250"/>
      <c r="W101" s="16" t="s">
        <v>2123</v>
      </c>
      <c r="Y101" s="33"/>
      <c r="Z101" s="33"/>
      <c r="AA101" s="33"/>
      <c r="AB101" s="33"/>
      <c r="AC101" s="33"/>
      <c r="AD101" s="33"/>
      <c r="AE101" s="33"/>
      <c r="AF101" s="33"/>
      <c r="AG101" s="33"/>
      <c r="AH101" s="33"/>
      <c r="AI101" s="33"/>
      <c r="AJ101" s="33"/>
      <c r="AK101" s="33"/>
      <c r="AL101" s="79">
        <v>3</v>
      </c>
      <c r="AN101" s="359"/>
      <c r="AO101" s="586"/>
      <c r="AP101" s="589"/>
      <c r="AQ101" s="589"/>
      <c r="AR101" s="359"/>
    </row>
    <row r="102" spans="1:44" ht="13.15" customHeight="1" x14ac:dyDescent="0.2">
      <c r="A102" s="250"/>
      <c r="B102" s="16"/>
      <c r="C102" s="359"/>
      <c r="D102" s="250"/>
      <c r="E102" s="804"/>
      <c r="F102" s="804"/>
      <c r="G102" s="804"/>
      <c r="H102" s="804"/>
      <c r="I102" s="804"/>
      <c r="J102" s="804"/>
      <c r="K102" s="804"/>
      <c r="L102" s="804"/>
      <c r="M102" s="804"/>
      <c r="N102" s="804"/>
      <c r="O102" s="804"/>
      <c r="P102" s="804"/>
      <c r="Q102" s="804"/>
      <c r="R102" s="804"/>
      <c r="S102" s="804"/>
      <c r="T102" s="804"/>
      <c r="U102" s="359"/>
      <c r="V102" s="250"/>
      <c r="W102" s="16" t="s">
        <v>45</v>
      </c>
      <c r="Y102" s="33"/>
      <c r="Z102" s="33"/>
      <c r="AA102" s="33"/>
      <c r="AB102" s="33" t="s">
        <v>2</v>
      </c>
      <c r="AC102" s="33"/>
      <c r="AD102" s="33"/>
      <c r="AE102" s="33"/>
      <c r="AF102" s="33"/>
      <c r="AG102" s="33"/>
      <c r="AH102" s="33"/>
      <c r="AI102" s="33"/>
      <c r="AJ102" s="33"/>
      <c r="AK102" s="33"/>
      <c r="AL102" s="79">
        <v>8</v>
      </c>
      <c r="AN102" s="359"/>
      <c r="AO102" s="586"/>
      <c r="AP102" s="589"/>
      <c r="AQ102" s="589"/>
      <c r="AR102" s="359"/>
    </row>
    <row r="103" spans="1:44" ht="6.4" customHeight="1" x14ac:dyDescent="0.2">
      <c r="A103" s="251"/>
      <c r="B103" s="17"/>
      <c r="C103" s="360"/>
      <c r="D103" s="251"/>
      <c r="E103" s="17"/>
      <c r="F103" s="17"/>
      <c r="G103" s="17"/>
      <c r="H103" s="17"/>
      <c r="I103" s="17"/>
      <c r="J103" s="17"/>
      <c r="K103" s="17"/>
      <c r="L103" s="17"/>
      <c r="M103" s="17"/>
      <c r="N103" s="17"/>
      <c r="O103" s="17"/>
      <c r="P103" s="17"/>
      <c r="Q103" s="17"/>
      <c r="R103" s="17"/>
      <c r="S103" s="17"/>
      <c r="T103" s="17"/>
      <c r="U103" s="360"/>
      <c r="V103" s="251"/>
      <c r="W103" s="17"/>
      <c r="X103" s="17"/>
      <c r="Y103" s="17"/>
      <c r="Z103" s="17"/>
      <c r="AA103" s="17"/>
      <c r="AB103" s="17"/>
      <c r="AC103" s="17"/>
      <c r="AD103" s="17"/>
      <c r="AE103" s="17"/>
      <c r="AF103" s="17"/>
      <c r="AG103" s="17"/>
      <c r="AH103" s="17"/>
      <c r="AI103" s="17"/>
      <c r="AJ103" s="17"/>
      <c r="AK103" s="17"/>
      <c r="AL103" s="17"/>
      <c r="AM103" s="17"/>
      <c r="AN103" s="360"/>
      <c r="AO103" s="251"/>
      <c r="AP103" s="17"/>
      <c r="AQ103" s="17"/>
      <c r="AR103" s="360"/>
    </row>
    <row r="104" spans="1:44" ht="6" customHeight="1" x14ac:dyDescent="0.2">
      <c r="A104" s="250"/>
      <c r="B104" s="16"/>
      <c r="C104" s="359"/>
      <c r="D104" s="250"/>
      <c r="U104" s="359"/>
      <c r="V104" s="250"/>
      <c r="AL104" s="16"/>
      <c r="AM104" s="16"/>
      <c r="AN104" s="359"/>
      <c r="AO104" s="586"/>
      <c r="AP104" s="589"/>
      <c r="AQ104" s="589"/>
      <c r="AR104" s="359"/>
    </row>
    <row r="105" spans="1:44" ht="11.25" customHeight="1" x14ac:dyDescent="0.2">
      <c r="A105" s="250"/>
      <c r="B105" s="67" t="s">
        <v>2122</v>
      </c>
      <c r="C105" s="359"/>
      <c r="D105" s="250"/>
      <c r="E105" s="804" t="s">
        <v>2705</v>
      </c>
      <c r="F105" s="804"/>
      <c r="G105" s="804"/>
      <c r="H105" s="804"/>
      <c r="I105" s="804"/>
      <c r="J105" s="804"/>
      <c r="K105" s="804"/>
      <c r="L105" s="804"/>
      <c r="M105" s="804"/>
      <c r="N105" s="804"/>
      <c r="O105" s="804"/>
      <c r="P105" s="804"/>
      <c r="Q105" s="804"/>
      <c r="R105" s="804"/>
      <c r="S105" s="804"/>
      <c r="T105" s="804"/>
      <c r="U105" s="359"/>
      <c r="V105" s="250"/>
      <c r="W105" s="16" t="s">
        <v>369</v>
      </c>
      <c r="Y105" s="33" t="s">
        <v>2</v>
      </c>
      <c r="Z105" s="33"/>
      <c r="AA105" s="33"/>
      <c r="AB105" s="33"/>
      <c r="AC105" s="33"/>
      <c r="AD105" s="33"/>
      <c r="AE105" s="33"/>
      <c r="AF105" s="33"/>
      <c r="AG105" s="33"/>
      <c r="AH105" s="33"/>
      <c r="AI105" s="33"/>
      <c r="AJ105" s="33"/>
      <c r="AK105" s="33"/>
      <c r="AL105" s="79" t="s">
        <v>47</v>
      </c>
      <c r="AN105" s="359"/>
      <c r="AO105" s="586"/>
      <c r="AP105" s="589"/>
      <c r="AQ105" s="589"/>
      <c r="AR105" s="359"/>
    </row>
    <row r="106" spans="1:44" ht="11.25" customHeight="1" x14ac:dyDescent="0.2">
      <c r="A106" s="250"/>
      <c r="B106" s="16"/>
      <c r="C106" s="359"/>
      <c r="D106" s="250"/>
      <c r="E106" s="804"/>
      <c r="F106" s="804"/>
      <c r="G106" s="804"/>
      <c r="H106" s="804"/>
      <c r="I106" s="804"/>
      <c r="J106" s="804"/>
      <c r="K106" s="804"/>
      <c r="L106" s="804"/>
      <c r="M106" s="804"/>
      <c r="N106" s="804"/>
      <c r="O106" s="804"/>
      <c r="P106" s="804"/>
      <c r="Q106" s="804"/>
      <c r="R106" s="804"/>
      <c r="S106" s="804"/>
      <c r="T106" s="804"/>
      <c r="U106" s="359"/>
      <c r="V106" s="250"/>
      <c r="W106" s="16" t="s">
        <v>370</v>
      </c>
      <c r="Y106" s="33"/>
      <c r="Z106" s="33"/>
      <c r="AA106" s="33"/>
      <c r="AB106" s="33"/>
      <c r="AC106" s="33"/>
      <c r="AD106" s="33" t="s">
        <v>2</v>
      </c>
      <c r="AE106" s="33"/>
      <c r="AF106" s="33"/>
      <c r="AG106" s="33"/>
      <c r="AH106" s="33"/>
      <c r="AI106" s="33"/>
      <c r="AJ106" s="33"/>
      <c r="AK106" s="33"/>
      <c r="AL106" s="79" t="s">
        <v>48</v>
      </c>
      <c r="AN106" s="359"/>
      <c r="AO106" s="586"/>
      <c r="AP106" s="589"/>
      <c r="AQ106" s="589"/>
      <c r="AR106" s="359"/>
    </row>
    <row r="107" spans="1:44" ht="11.25" customHeight="1" x14ac:dyDescent="0.2">
      <c r="A107" s="250"/>
      <c r="B107" s="16"/>
      <c r="C107" s="359"/>
      <c r="D107" s="250"/>
      <c r="E107" s="804"/>
      <c r="F107" s="804"/>
      <c r="G107" s="804"/>
      <c r="H107" s="804"/>
      <c r="I107" s="804"/>
      <c r="J107" s="804"/>
      <c r="K107" s="804"/>
      <c r="L107" s="804"/>
      <c r="M107" s="804"/>
      <c r="N107" s="804"/>
      <c r="O107" s="804"/>
      <c r="P107" s="804"/>
      <c r="Q107" s="804"/>
      <c r="R107" s="804"/>
      <c r="S107" s="804"/>
      <c r="T107" s="804"/>
      <c r="U107" s="359"/>
      <c r="V107" s="250"/>
      <c r="W107" s="16" t="s">
        <v>1952</v>
      </c>
      <c r="Y107" s="33"/>
      <c r="Z107" s="33"/>
      <c r="AA107" s="33"/>
      <c r="AB107" s="33"/>
      <c r="AC107" s="33"/>
      <c r="AE107" s="33"/>
      <c r="AF107" s="33"/>
      <c r="AH107" s="33" t="s">
        <v>2</v>
      </c>
      <c r="AI107" s="33"/>
      <c r="AJ107" s="33"/>
      <c r="AK107" s="33"/>
      <c r="AL107" s="79" t="s">
        <v>49</v>
      </c>
      <c r="AN107" s="359"/>
      <c r="AO107" s="586"/>
      <c r="AP107" s="589"/>
      <c r="AQ107" s="589"/>
      <c r="AR107" s="359"/>
    </row>
    <row r="108" spans="1:44" ht="13.15" customHeight="1" x14ac:dyDescent="0.2">
      <c r="A108" s="250"/>
      <c r="B108" s="16"/>
      <c r="C108" s="359"/>
      <c r="D108" s="250"/>
      <c r="E108" s="804"/>
      <c r="F108" s="804"/>
      <c r="G108" s="804"/>
      <c r="H108" s="804"/>
      <c r="I108" s="804"/>
      <c r="J108" s="804"/>
      <c r="K108" s="804"/>
      <c r="L108" s="804"/>
      <c r="M108" s="804"/>
      <c r="N108" s="804"/>
      <c r="O108" s="804"/>
      <c r="P108" s="804"/>
      <c r="Q108" s="804"/>
      <c r="R108" s="804"/>
      <c r="S108" s="804"/>
      <c r="T108" s="804"/>
      <c r="U108" s="359"/>
      <c r="V108" s="250"/>
      <c r="W108" s="16" t="s">
        <v>1951</v>
      </c>
      <c r="Y108" s="33"/>
      <c r="Z108" s="33"/>
      <c r="AA108" s="33"/>
      <c r="AB108" s="33"/>
      <c r="AC108" s="33"/>
      <c r="AE108" s="33"/>
      <c r="AH108" s="33"/>
      <c r="AI108" s="33" t="s">
        <v>2</v>
      </c>
      <c r="AJ108" s="33"/>
      <c r="AK108" s="33"/>
      <c r="AL108" s="79" t="s">
        <v>50</v>
      </c>
      <c r="AN108" s="359"/>
      <c r="AO108" s="586"/>
      <c r="AP108" s="589"/>
      <c r="AQ108" s="589"/>
      <c r="AR108" s="359"/>
    </row>
    <row r="109" spans="1:44" ht="13.15" customHeight="1" x14ac:dyDescent="0.2">
      <c r="A109" s="250"/>
      <c r="B109" s="16"/>
      <c r="C109" s="359"/>
      <c r="D109" s="250"/>
      <c r="E109" s="804"/>
      <c r="F109" s="804"/>
      <c r="G109" s="804"/>
      <c r="H109" s="804"/>
      <c r="I109" s="804"/>
      <c r="J109" s="804"/>
      <c r="K109" s="804"/>
      <c r="L109" s="804"/>
      <c r="M109" s="804"/>
      <c r="N109" s="804"/>
      <c r="O109" s="804"/>
      <c r="P109" s="804"/>
      <c r="Q109" s="804"/>
      <c r="R109" s="804"/>
      <c r="S109" s="804"/>
      <c r="T109" s="804"/>
      <c r="U109" s="359"/>
      <c r="V109" s="250"/>
      <c r="Y109" s="33"/>
      <c r="Z109" s="33"/>
      <c r="AA109" s="33"/>
      <c r="AB109" s="33"/>
      <c r="AC109" s="33"/>
      <c r="AE109" s="33"/>
      <c r="AH109" s="33"/>
      <c r="AI109" s="33"/>
      <c r="AJ109" s="33"/>
      <c r="AK109" s="33"/>
      <c r="AL109" s="79"/>
      <c r="AN109" s="359"/>
      <c r="AO109" s="586"/>
      <c r="AP109" s="589"/>
      <c r="AQ109" s="589"/>
      <c r="AR109" s="359"/>
    </row>
    <row r="110" spans="1:44" ht="6.4" customHeight="1" x14ac:dyDescent="0.2">
      <c r="A110" s="250"/>
      <c r="B110" s="16"/>
      <c r="C110" s="359"/>
      <c r="D110" s="250"/>
      <c r="U110" s="359"/>
      <c r="V110" s="250"/>
      <c r="AL110" s="16"/>
      <c r="AM110" s="16"/>
      <c r="AN110" s="359"/>
      <c r="AO110" s="250"/>
      <c r="AR110" s="359"/>
    </row>
    <row r="111" spans="1:44" ht="6.6" customHeight="1" x14ac:dyDescent="0.2">
      <c r="A111" s="165"/>
      <c r="B111" s="167"/>
      <c r="C111" s="166"/>
      <c r="D111" s="165"/>
      <c r="E111" s="167"/>
      <c r="F111" s="167"/>
      <c r="G111" s="167"/>
      <c r="H111" s="167"/>
      <c r="I111" s="167"/>
      <c r="J111" s="167"/>
      <c r="K111" s="167"/>
      <c r="L111" s="167"/>
      <c r="M111" s="167"/>
      <c r="N111" s="167"/>
      <c r="O111" s="167"/>
      <c r="P111" s="167"/>
      <c r="Q111" s="167"/>
      <c r="R111" s="167"/>
      <c r="S111" s="167"/>
      <c r="T111" s="167"/>
      <c r="U111" s="166"/>
      <c r="V111" s="165"/>
      <c r="W111" s="167"/>
      <c r="X111" s="167"/>
      <c r="Y111" s="167"/>
      <c r="Z111" s="167"/>
      <c r="AA111" s="167"/>
      <c r="AB111" s="167"/>
      <c r="AC111" s="167"/>
      <c r="AD111" s="167"/>
      <c r="AE111" s="167"/>
      <c r="AF111" s="167"/>
      <c r="AG111" s="167"/>
      <c r="AH111" s="167"/>
      <c r="AI111" s="167"/>
      <c r="AJ111" s="167"/>
      <c r="AK111" s="167"/>
      <c r="AL111" s="66"/>
      <c r="AM111" s="167"/>
      <c r="AN111" s="166"/>
      <c r="AO111" s="167"/>
      <c r="AP111" s="167"/>
      <c r="AQ111" s="167"/>
      <c r="AR111" s="166"/>
    </row>
    <row r="112" spans="1:44" ht="10.15" customHeight="1" x14ac:dyDescent="0.2">
      <c r="A112" s="250"/>
      <c r="B112" s="67" t="s">
        <v>1413</v>
      </c>
      <c r="C112" s="359"/>
      <c r="D112" s="250"/>
      <c r="E112" s="804" t="s">
        <v>2706</v>
      </c>
      <c r="F112" s="804"/>
      <c r="G112" s="804"/>
      <c r="H112" s="804"/>
      <c r="I112" s="804"/>
      <c r="J112" s="804"/>
      <c r="K112" s="804"/>
      <c r="L112" s="804"/>
      <c r="M112" s="804"/>
      <c r="N112" s="804"/>
      <c r="O112" s="804"/>
      <c r="P112" s="804"/>
      <c r="Q112" s="804"/>
      <c r="R112" s="804"/>
      <c r="S112" s="804"/>
      <c r="T112" s="804"/>
      <c r="U112" s="359"/>
      <c r="V112" s="250"/>
      <c r="W112" s="16" t="s">
        <v>1370</v>
      </c>
      <c r="Y112" s="33"/>
      <c r="Z112" s="33"/>
      <c r="AA112" s="33"/>
      <c r="AB112" s="33"/>
      <c r="AC112" s="33"/>
      <c r="AE112" s="33"/>
      <c r="AF112" s="33" t="s">
        <v>2</v>
      </c>
      <c r="AG112" s="33"/>
      <c r="AH112" s="33"/>
      <c r="AI112" s="33"/>
      <c r="AJ112" s="33"/>
      <c r="AK112" s="33"/>
      <c r="AL112" s="79" t="s">
        <v>36</v>
      </c>
      <c r="AM112" s="16"/>
      <c r="AN112" s="359"/>
      <c r="AR112" s="359"/>
    </row>
    <row r="113" spans="1:44" x14ac:dyDescent="0.2">
      <c r="A113" s="250"/>
      <c r="B113" s="16"/>
      <c r="C113" s="359"/>
      <c r="D113" s="250"/>
      <c r="E113" s="804"/>
      <c r="F113" s="804"/>
      <c r="G113" s="804"/>
      <c r="H113" s="804"/>
      <c r="I113" s="804"/>
      <c r="J113" s="804"/>
      <c r="K113" s="804"/>
      <c r="L113" s="804"/>
      <c r="M113" s="804"/>
      <c r="N113" s="804"/>
      <c r="O113" s="804"/>
      <c r="P113" s="804"/>
      <c r="Q113" s="804"/>
      <c r="R113" s="804"/>
      <c r="S113" s="804"/>
      <c r="T113" s="804"/>
      <c r="U113" s="359"/>
      <c r="V113" s="250"/>
      <c r="W113" s="16" t="s">
        <v>1371</v>
      </c>
      <c r="Y113" s="33"/>
      <c r="Z113" s="33"/>
      <c r="AA113" s="33"/>
      <c r="AB113" s="33"/>
      <c r="AC113" s="33"/>
      <c r="AD113" s="33"/>
      <c r="AE113" s="33"/>
      <c r="AG113" s="33" t="s">
        <v>2</v>
      </c>
      <c r="AH113" s="33"/>
      <c r="AI113" s="33"/>
      <c r="AJ113" s="33"/>
      <c r="AK113" s="33"/>
      <c r="AL113" s="79" t="s">
        <v>38</v>
      </c>
      <c r="AM113" s="16"/>
      <c r="AN113" s="359"/>
      <c r="AR113" s="359"/>
    </row>
    <row r="114" spans="1:44" x14ac:dyDescent="0.2">
      <c r="A114" s="250"/>
      <c r="B114" s="16"/>
      <c r="C114" s="359"/>
      <c r="D114" s="250"/>
      <c r="E114" s="804"/>
      <c r="F114" s="804"/>
      <c r="G114" s="804"/>
      <c r="H114" s="804"/>
      <c r="I114" s="804"/>
      <c r="J114" s="804"/>
      <c r="K114" s="804"/>
      <c r="L114" s="804"/>
      <c r="M114" s="804"/>
      <c r="N114" s="804"/>
      <c r="O114" s="804"/>
      <c r="P114" s="804"/>
      <c r="Q114" s="804"/>
      <c r="R114" s="804"/>
      <c r="S114" s="804"/>
      <c r="T114" s="804"/>
      <c r="U114" s="359"/>
      <c r="V114" s="250"/>
      <c r="W114" s="16" t="s">
        <v>1372</v>
      </c>
      <c r="Y114" s="33"/>
      <c r="Z114" s="33"/>
      <c r="AA114" s="33"/>
      <c r="AB114" s="33"/>
      <c r="AC114" s="33"/>
      <c r="AD114" s="33"/>
      <c r="AE114" s="33"/>
      <c r="AF114" s="33"/>
      <c r="AG114" s="33"/>
      <c r="AI114" s="33"/>
      <c r="AJ114" s="33" t="s">
        <v>2</v>
      </c>
      <c r="AK114" s="33"/>
      <c r="AL114" s="79">
        <v>3</v>
      </c>
      <c r="AM114" s="16"/>
      <c r="AN114" s="359"/>
      <c r="AR114" s="359"/>
    </row>
    <row r="115" spans="1:44" x14ac:dyDescent="0.2">
      <c r="A115" s="250"/>
      <c r="B115" s="16"/>
      <c r="C115" s="359"/>
      <c r="D115" s="250"/>
      <c r="E115" s="804"/>
      <c r="F115" s="804"/>
      <c r="G115" s="804"/>
      <c r="H115" s="804"/>
      <c r="I115" s="804"/>
      <c r="J115" s="804"/>
      <c r="K115" s="804"/>
      <c r="L115" s="804"/>
      <c r="M115" s="804"/>
      <c r="N115" s="804"/>
      <c r="O115" s="804"/>
      <c r="P115" s="804"/>
      <c r="Q115" s="804"/>
      <c r="R115" s="804"/>
      <c r="S115" s="804"/>
      <c r="T115" s="804"/>
      <c r="U115" s="359"/>
      <c r="V115" s="250"/>
      <c r="Y115" s="33"/>
      <c r="Z115" s="33"/>
      <c r="AA115" s="33"/>
      <c r="AB115" s="33"/>
      <c r="AC115" s="33"/>
      <c r="AD115" s="33"/>
      <c r="AE115" s="33"/>
      <c r="AF115" s="33"/>
      <c r="AG115" s="33"/>
      <c r="AH115" s="33"/>
      <c r="AI115" s="33"/>
      <c r="AJ115" s="33"/>
      <c r="AK115" s="33"/>
      <c r="AL115" s="79"/>
      <c r="AM115" s="16"/>
      <c r="AN115" s="359"/>
      <c r="AR115" s="359"/>
    </row>
    <row r="116" spans="1:44"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1361</v>
      </c>
      <c r="Y116" s="33"/>
      <c r="Z116" s="33"/>
      <c r="AA116" s="33"/>
      <c r="AB116" s="33"/>
      <c r="AC116" s="33"/>
      <c r="AD116" s="33"/>
      <c r="AE116" s="33"/>
      <c r="AF116" s="33"/>
      <c r="AG116" s="33"/>
      <c r="AH116" s="33"/>
      <c r="AI116" s="33"/>
      <c r="AJ116" s="33"/>
      <c r="AK116" s="33"/>
      <c r="AL116" s="79">
        <v>6</v>
      </c>
      <c r="AM116" s="16"/>
      <c r="AN116" s="359"/>
      <c r="AR116" s="359"/>
    </row>
    <row r="117" spans="1:44" x14ac:dyDescent="0.2">
      <c r="A117" s="250"/>
      <c r="B117" s="16"/>
      <c r="C117" s="359"/>
      <c r="D117" s="250"/>
      <c r="E117" s="804"/>
      <c r="F117" s="804"/>
      <c r="G117" s="804"/>
      <c r="H117" s="804"/>
      <c r="I117" s="804"/>
      <c r="J117" s="804"/>
      <c r="K117" s="804"/>
      <c r="L117" s="804"/>
      <c r="M117" s="804"/>
      <c r="N117" s="804"/>
      <c r="O117" s="804"/>
      <c r="P117" s="804"/>
      <c r="Q117" s="804"/>
      <c r="R117" s="804"/>
      <c r="S117" s="804"/>
      <c r="T117" s="804"/>
      <c r="U117" s="359"/>
      <c r="V117" s="250"/>
      <c r="AL117" s="16"/>
      <c r="AM117" s="16"/>
      <c r="AN117" s="359"/>
      <c r="AR117" s="359"/>
    </row>
    <row r="118" spans="1:44" ht="6" customHeight="1" x14ac:dyDescent="0.2">
      <c r="A118" s="250"/>
      <c r="B118" s="288"/>
      <c r="C118" s="359"/>
      <c r="D118" s="250"/>
      <c r="U118" s="359"/>
      <c r="AM118" s="16"/>
      <c r="AN118" s="359"/>
      <c r="AR118" s="359"/>
    </row>
    <row r="119" spans="1:44" ht="6.6" customHeight="1" x14ac:dyDescent="0.2">
      <c r="A119" s="165"/>
      <c r="B119" s="167"/>
      <c r="C119" s="166"/>
      <c r="D119" s="165"/>
      <c r="E119" s="167"/>
      <c r="F119" s="167"/>
      <c r="G119" s="167"/>
      <c r="H119" s="167"/>
      <c r="I119" s="167"/>
      <c r="J119" s="167"/>
      <c r="K119" s="167"/>
      <c r="L119" s="167"/>
      <c r="M119" s="167"/>
      <c r="N119" s="167"/>
      <c r="O119" s="167"/>
      <c r="P119" s="167"/>
      <c r="Q119" s="167"/>
      <c r="R119" s="167"/>
      <c r="S119" s="167"/>
      <c r="T119" s="167"/>
      <c r="U119" s="166"/>
      <c r="V119" s="165"/>
      <c r="W119" s="167"/>
      <c r="X119" s="167"/>
      <c r="Y119" s="167"/>
      <c r="Z119" s="167"/>
      <c r="AA119" s="167"/>
      <c r="AB119" s="167"/>
      <c r="AC119" s="167"/>
      <c r="AD119" s="167"/>
      <c r="AE119" s="167"/>
      <c r="AF119" s="167"/>
      <c r="AG119" s="167"/>
      <c r="AH119" s="167"/>
      <c r="AI119" s="167"/>
      <c r="AJ119" s="167"/>
      <c r="AK119" s="167"/>
      <c r="AL119" s="66"/>
      <c r="AM119" s="167"/>
      <c r="AN119" s="166"/>
      <c r="AO119" s="167"/>
      <c r="AP119" s="167"/>
      <c r="AQ119" s="167"/>
      <c r="AR119" s="166"/>
    </row>
    <row r="120" spans="1:44" x14ac:dyDescent="0.2">
      <c r="A120" s="250"/>
      <c r="B120" s="67" t="s">
        <v>1414</v>
      </c>
      <c r="C120" s="359"/>
      <c r="D120" s="250"/>
      <c r="E120" s="804" t="s">
        <v>2707</v>
      </c>
      <c r="F120" s="804"/>
      <c r="G120" s="804"/>
      <c r="H120" s="804"/>
      <c r="I120" s="804"/>
      <c r="J120" s="804"/>
      <c r="K120" s="804"/>
      <c r="L120" s="804"/>
      <c r="M120" s="804"/>
      <c r="N120" s="804"/>
      <c r="O120" s="804"/>
      <c r="P120" s="804"/>
      <c r="Q120" s="804"/>
      <c r="R120" s="804"/>
      <c r="S120" s="804"/>
      <c r="T120" s="804"/>
      <c r="U120" s="359"/>
      <c r="V120" s="250"/>
      <c r="W120" s="16" t="s">
        <v>1373</v>
      </c>
      <c r="Z120" s="33"/>
      <c r="AA120" s="33" t="s">
        <v>2</v>
      </c>
      <c r="AB120" s="33"/>
      <c r="AC120" s="33"/>
      <c r="AD120" s="33"/>
      <c r="AE120" s="33"/>
      <c r="AF120" s="33"/>
      <c r="AG120" s="33"/>
      <c r="AH120" s="33"/>
      <c r="AI120" s="33"/>
      <c r="AJ120" s="33"/>
      <c r="AK120" s="33"/>
      <c r="AL120" s="79">
        <v>1</v>
      </c>
      <c r="AM120" s="16"/>
      <c r="AN120" s="359"/>
      <c r="AO120" s="589"/>
      <c r="AP120" s="589"/>
      <c r="AQ120" s="589"/>
      <c r="AR120" s="359"/>
    </row>
    <row r="121" spans="1:44" x14ac:dyDescent="0.2">
      <c r="A121" s="250"/>
      <c r="B121" s="67"/>
      <c r="C121" s="359"/>
      <c r="D121" s="250"/>
      <c r="E121" s="804"/>
      <c r="F121" s="804"/>
      <c r="G121" s="804"/>
      <c r="H121" s="804"/>
      <c r="I121" s="804"/>
      <c r="J121" s="804"/>
      <c r="K121" s="804"/>
      <c r="L121" s="804"/>
      <c r="M121" s="804"/>
      <c r="N121" s="804"/>
      <c r="O121" s="804"/>
      <c r="P121" s="804"/>
      <c r="Q121" s="804"/>
      <c r="R121" s="804"/>
      <c r="S121" s="804"/>
      <c r="T121" s="804"/>
      <c r="U121" s="359"/>
      <c r="V121" s="250"/>
      <c r="W121" s="16" t="s">
        <v>1374</v>
      </c>
      <c r="Z121" s="33"/>
      <c r="AA121" s="33"/>
      <c r="AB121" s="33"/>
      <c r="AC121" s="33"/>
      <c r="AD121" s="33"/>
      <c r="AE121" s="33"/>
      <c r="AF121" s="33" t="s">
        <v>2</v>
      </c>
      <c r="AG121" s="33"/>
      <c r="AH121" s="33"/>
      <c r="AI121" s="33"/>
      <c r="AJ121" s="33"/>
      <c r="AK121" s="33"/>
      <c r="AL121" s="79">
        <v>2</v>
      </c>
      <c r="AM121" s="16"/>
      <c r="AN121" s="359"/>
      <c r="AO121" s="589"/>
      <c r="AP121" s="589"/>
      <c r="AQ121" s="612"/>
      <c r="AR121" s="359"/>
    </row>
    <row r="122" spans="1:44" x14ac:dyDescent="0.2">
      <c r="A122" s="250"/>
      <c r="B122" s="67"/>
      <c r="C122" s="359"/>
      <c r="D122" s="250"/>
      <c r="E122" s="804"/>
      <c r="F122" s="804"/>
      <c r="G122" s="804"/>
      <c r="H122" s="804"/>
      <c r="I122" s="804"/>
      <c r="J122" s="804"/>
      <c r="K122" s="804"/>
      <c r="L122" s="804"/>
      <c r="M122" s="804"/>
      <c r="N122" s="804"/>
      <c r="O122" s="804"/>
      <c r="P122" s="804"/>
      <c r="Q122" s="804"/>
      <c r="R122" s="804"/>
      <c r="S122" s="804"/>
      <c r="T122" s="804"/>
      <c r="U122" s="359"/>
      <c r="V122" s="250"/>
      <c r="W122" s="16" t="s">
        <v>1510</v>
      </c>
      <c r="Y122" s="33"/>
      <c r="Z122" s="33"/>
      <c r="AB122" s="33"/>
      <c r="AC122" s="33"/>
      <c r="AD122" s="33"/>
      <c r="AE122" s="33"/>
      <c r="AF122" s="33"/>
      <c r="AG122" s="33"/>
      <c r="AH122" s="33"/>
      <c r="AI122" s="33"/>
      <c r="AL122" s="33"/>
      <c r="AM122" s="16"/>
      <c r="AN122" s="359"/>
      <c r="AO122" s="589"/>
      <c r="AP122" s="589"/>
      <c r="AQ122" s="589"/>
      <c r="AR122" s="359"/>
    </row>
    <row r="123" spans="1:44" x14ac:dyDescent="0.2">
      <c r="A123" s="250"/>
      <c r="B123" s="67"/>
      <c r="C123" s="359"/>
      <c r="D123" s="250"/>
      <c r="E123" s="804"/>
      <c r="F123" s="804"/>
      <c r="G123" s="804"/>
      <c r="H123" s="804"/>
      <c r="I123" s="804"/>
      <c r="J123" s="804"/>
      <c r="K123" s="804"/>
      <c r="L123" s="804"/>
      <c r="M123" s="804"/>
      <c r="N123" s="804"/>
      <c r="O123" s="804"/>
      <c r="P123" s="804"/>
      <c r="Q123" s="804"/>
      <c r="R123" s="804"/>
      <c r="S123" s="804"/>
      <c r="T123" s="804"/>
      <c r="U123" s="359"/>
      <c r="V123" s="250"/>
      <c r="W123" s="16" t="s">
        <v>1511</v>
      </c>
      <c r="AB123" s="33" t="s">
        <v>2</v>
      </c>
      <c r="AC123" s="33"/>
      <c r="AD123" s="33"/>
      <c r="AE123" s="33"/>
      <c r="AF123" s="33"/>
      <c r="AG123" s="33"/>
      <c r="AH123" s="33"/>
      <c r="AI123" s="33"/>
      <c r="AJ123" s="33"/>
      <c r="AK123" s="33"/>
      <c r="AL123" s="79">
        <v>3</v>
      </c>
      <c r="AM123" s="16"/>
      <c r="AN123" s="359"/>
      <c r="AO123" s="589"/>
      <c r="AP123" s="589"/>
      <c r="AQ123" s="589"/>
      <c r="AR123" s="359"/>
    </row>
    <row r="124" spans="1:44" x14ac:dyDescent="0.2">
      <c r="A124" s="250"/>
      <c r="B124" s="67"/>
      <c r="C124" s="359"/>
      <c r="D124" s="250"/>
      <c r="E124" s="804"/>
      <c r="F124" s="804"/>
      <c r="G124" s="804"/>
      <c r="H124" s="804"/>
      <c r="I124" s="804"/>
      <c r="J124" s="804"/>
      <c r="K124" s="804"/>
      <c r="L124" s="804"/>
      <c r="M124" s="804"/>
      <c r="N124" s="804"/>
      <c r="O124" s="804"/>
      <c r="P124" s="804"/>
      <c r="Q124" s="804"/>
      <c r="R124" s="804"/>
      <c r="S124" s="804"/>
      <c r="T124" s="804"/>
      <c r="U124" s="359"/>
      <c r="AB124" s="33"/>
      <c r="AC124" s="33"/>
      <c r="AD124" s="33"/>
      <c r="AE124" s="33"/>
      <c r="AF124" s="33"/>
      <c r="AG124" s="33"/>
      <c r="AH124" s="33"/>
      <c r="AI124" s="33"/>
      <c r="AJ124" s="33"/>
      <c r="AK124" s="33"/>
      <c r="AL124" s="79"/>
      <c r="AM124" s="16"/>
      <c r="AN124" s="359"/>
      <c r="AO124" s="589"/>
      <c r="AP124" s="589"/>
      <c r="AQ124" s="589"/>
      <c r="AR124" s="359"/>
    </row>
    <row r="125" spans="1:44" ht="6" customHeight="1" x14ac:dyDescent="0.2">
      <c r="A125" s="251"/>
      <c r="B125" s="221"/>
      <c r="C125" s="360"/>
      <c r="D125" s="251"/>
      <c r="E125" s="17"/>
      <c r="F125" s="17"/>
      <c r="G125" s="17"/>
      <c r="H125" s="17"/>
      <c r="I125" s="17"/>
      <c r="J125" s="17"/>
      <c r="K125" s="17"/>
      <c r="L125" s="17"/>
      <c r="M125" s="17"/>
      <c r="N125" s="17"/>
      <c r="O125" s="17"/>
      <c r="P125" s="17"/>
      <c r="Q125" s="17"/>
      <c r="R125" s="17"/>
      <c r="S125" s="17"/>
      <c r="T125" s="17"/>
      <c r="U125" s="360"/>
      <c r="V125" s="17"/>
      <c r="W125" s="17"/>
      <c r="X125" s="17"/>
      <c r="Y125" s="17"/>
      <c r="Z125" s="17"/>
      <c r="AA125" s="17"/>
      <c r="AB125" s="17"/>
      <c r="AC125" s="17"/>
      <c r="AD125" s="17"/>
      <c r="AE125" s="17"/>
      <c r="AF125" s="17"/>
      <c r="AG125" s="17"/>
      <c r="AH125" s="17"/>
      <c r="AI125" s="17"/>
      <c r="AJ125" s="17"/>
      <c r="AK125" s="17"/>
      <c r="AL125" s="65"/>
      <c r="AM125" s="17"/>
      <c r="AN125" s="360"/>
      <c r="AO125" s="17"/>
      <c r="AP125" s="17"/>
      <c r="AQ125" s="17"/>
      <c r="AR125" s="360"/>
    </row>
    <row r="126" spans="1:44" ht="6.6" customHeight="1" x14ac:dyDescent="0.2">
      <c r="A126" s="165"/>
      <c r="B126" s="167"/>
      <c r="C126" s="166"/>
      <c r="D126" s="165"/>
      <c r="E126" s="167"/>
      <c r="F126" s="167"/>
      <c r="G126" s="167"/>
      <c r="H126" s="167"/>
      <c r="I126" s="167"/>
      <c r="J126" s="167"/>
      <c r="K126" s="167"/>
      <c r="L126" s="167"/>
      <c r="M126" s="167"/>
      <c r="N126" s="167"/>
      <c r="O126" s="167"/>
      <c r="P126" s="167"/>
      <c r="Q126" s="167"/>
      <c r="R126" s="167"/>
      <c r="S126" s="167"/>
      <c r="T126" s="167"/>
      <c r="U126" s="166"/>
      <c r="V126" s="165"/>
      <c r="W126" s="167"/>
      <c r="X126" s="167"/>
      <c r="Y126" s="167"/>
      <c r="Z126" s="167"/>
      <c r="AA126" s="167"/>
      <c r="AB126" s="167"/>
      <c r="AC126" s="167"/>
      <c r="AD126" s="167"/>
      <c r="AE126" s="167"/>
      <c r="AF126" s="167"/>
      <c r="AG126" s="167"/>
      <c r="AH126" s="167"/>
      <c r="AI126" s="167"/>
      <c r="AJ126" s="167"/>
      <c r="AK126" s="167"/>
      <c r="AL126" s="66"/>
      <c r="AM126" s="167"/>
      <c r="AN126" s="166"/>
      <c r="AO126" s="167"/>
      <c r="AP126" s="167"/>
      <c r="AQ126" s="167"/>
      <c r="AR126" s="166"/>
    </row>
    <row r="127" spans="1:44" x14ac:dyDescent="0.2">
      <c r="A127" s="250"/>
      <c r="B127" s="67" t="s">
        <v>1527</v>
      </c>
      <c r="C127" s="359"/>
      <c r="D127" s="250"/>
      <c r="E127" s="804" t="s">
        <v>2708</v>
      </c>
      <c r="F127" s="804"/>
      <c r="G127" s="804"/>
      <c r="H127" s="804"/>
      <c r="I127" s="804"/>
      <c r="J127" s="804"/>
      <c r="K127" s="804"/>
      <c r="L127" s="804"/>
      <c r="M127" s="804"/>
      <c r="N127" s="804"/>
      <c r="O127" s="804"/>
      <c r="P127" s="804"/>
      <c r="Q127" s="804"/>
      <c r="R127" s="804"/>
      <c r="S127" s="804"/>
      <c r="T127" s="804"/>
      <c r="U127" s="359"/>
      <c r="V127" s="250"/>
      <c r="W127" s="16" t="s">
        <v>362</v>
      </c>
      <c r="Z127" s="33" t="s">
        <v>2</v>
      </c>
      <c r="AA127" s="33"/>
      <c r="AB127" s="33"/>
      <c r="AC127" s="33"/>
      <c r="AD127" s="33"/>
      <c r="AE127" s="33"/>
      <c r="AF127" s="33"/>
      <c r="AG127" s="33"/>
      <c r="AH127" s="33"/>
      <c r="AI127" s="33"/>
      <c r="AJ127" s="33"/>
      <c r="AK127" s="33"/>
      <c r="AL127" s="79">
        <v>1</v>
      </c>
      <c r="AM127" s="16"/>
      <c r="AN127" s="359"/>
      <c r="AO127" s="589"/>
      <c r="AP127" s="589"/>
      <c r="AQ127" s="848">
        <v>7.2110000000000003</v>
      </c>
      <c r="AR127" s="963"/>
    </row>
    <row r="128" spans="1:44" x14ac:dyDescent="0.2">
      <c r="A128" s="250"/>
      <c r="B128" s="67"/>
      <c r="C128" s="359"/>
      <c r="D128" s="250"/>
      <c r="E128" s="804"/>
      <c r="F128" s="804"/>
      <c r="G128" s="804"/>
      <c r="H128" s="804"/>
      <c r="I128" s="804"/>
      <c r="J128" s="804"/>
      <c r="K128" s="804"/>
      <c r="L128" s="804"/>
      <c r="M128" s="804"/>
      <c r="N128" s="804"/>
      <c r="O128" s="804"/>
      <c r="P128" s="804"/>
      <c r="Q128" s="804"/>
      <c r="R128" s="804"/>
      <c r="S128" s="804"/>
      <c r="T128" s="804"/>
      <c r="U128" s="359"/>
      <c r="V128" s="250"/>
      <c r="W128" s="16" t="s">
        <v>1519</v>
      </c>
      <c r="Z128" s="33"/>
      <c r="AA128" s="33"/>
      <c r="AB128" s="33"/>
      <c r="AC128" s="33"/>
      <c r="AD128" s="33" t="s">
        <v>2</v>
      </c>
      <c r="AE128" s="33"/>
      <c r="AF128" s="33"/>
      <c r="AG128" s="33"/>
      <c r="AH128" s="33"/>
      <c r="AI128" s="33"/>
      <c r="AJ128" s="33"/>
      <c r="AK128" s="33"/>
      <c r="AL128" s="79">
        <v>2</v>
      </c>
      <c r="AM128" s="16"/>
      <c r="AN128" s="359"/>
      <c r="AO128" s="589"/>
      <c r="AP128" s="589"/>
      <c r="AQ128" s="612"/>
      <c r="AR128" s="359"/>
    </row>
    <row r="129" spans="1:44" x14ac:dyDescent="0.2">
      <c r="A129" s="250"/>
      <c r="B129" s="67"/>
      <c r="C129" s="359"/>
      <c r="D129" s="250"/>
      <c r="E129" s="804"/>
      <c r="F129" s="804"/>
      <c r="G129" s="804"/>
      <c r="H129" s="804"/>
      <c r="I129" s="804"/>
      <c r="J129" s="804"/>
      <c r="K129" s="804"/>
      <c r="L129" s="804"/>
      <c r="M129" s="804"/>
      <c r="N129" s="804"/>
      <c r="O129" s="804"/>
      <c r="P129" s="804"/>
      <c r="Q129" s="804"/>
      <c r="R129" s="804"/>
      <c r="S129" s="804"/>
      <c r="T129" s="804"/>
      <c r="U129" s="359"/>
      <c r="V129" s="250"/>
      <c r="W129" s="16" t="s">
        <v>1548</v>
      </c>
      <c r="Y129" s="33"/>
      <c r="Z129" s="33"/>
      <c r="AA129" s="33"/>
      <c r="AB129" s="33"/>
      <c r="AC129" s="33"/>
      <c r="AD129" s="33"/>
      <c r="AE129" s="33"/>
      <c r="AF129" s="33"/>
      <c r="AG129" s="33"/>
      <c r="AH129" s="33"/>
      <c r="AI129" s="33"/>
      <c r="AJ129" s="33"/>
      <c r="AK129" s="33"/>
      <c r="AL129" s="79"/>
      <c r="AM129" s="16"/>
      <c r="AN129" s="359"/>
      <c r="AO129" s="589"/>
      <c r="AP129" s="589"/>
      <c r="AQ129" s="589"/>
      <c r="AR129" s="359"/>
    </row>
    <row r="130" spans="1:44" x14ac:dyDescent="0.2">
      <c r="A130" s="250"/>
      <c r="B130" s="67"/>
      <c r="C130" s="359"/>
      <c r="D130" s="250"/>
      <c r="E130" s="804"/>
      <c r="F130" s="804"/>
      <c r="G130" s="804"/>
      <c r="H130" s="804"/>
      <c r="I130" s="804"/>
      <c r="J130" s="804"/>
      <c r="K130" s="804"/>
      <c r="L130" s="804"/>
      <c r="M130" s="804"/>
      <c r="N130" s="804"/>
      <c r="O130" s="804"/>
      <c r="P130" s="804"/>
      <c r="Q130" s="804"/>
      <c r="R130" s="804"/>
      <c r="S130" s="804"/>
      <c r="T130" s="804"/>
      <c r="U130" s="359"/>
      <c r="V130" s="250"/>
      <c r="W130" s="16" t="s">
        <v>1549</v>
      </c>
      <c r="Y130" s="33"/>
      <c r="Z130" s="33"/>
      <c r="AA130" s="33"/>
      <c r="AB130" s="33"/>
      <c r="AC130" s="33" t="s">
        <v>2</v>
      </c>
      <c r="AD130" s="33"/>
      <c r="AE130" s="33"/>
      <c r="AF130" s="33"/>
      <c r="AG130" s="33"/>
      <c r="AH130" s="33"/>
      <c r="AI130" s="33"/>
      <c r="AJ130" s="33"/>
      <c r="AK130" s="33"/>
      <c r="AL130" s="79">
        <v>3</v>
      </c>
      <c r="AM130" s="16"/>
      <c r="AN130" s="359"/>
      <c r="AO130" s="589"/>
      <c r="AP130" s="589"/>
      <c r="AQ130" s="589"/>
      <c r="AR130" s="359"/>
    </row>
    <row r="131" spans="1:44" x14ac:dyDescent="0.2">
      <c r="A131" s="250"/>
      <c r="B131" s="67"/>
      <c r="C131" s="359"/>
      <c r="D131" s="250"/>
      <c r="E131" s="804"/>
      <c r="F131" s="804"/>
      <c r="G131" s="804"/>
      <c r="H131" s="804"/>
      <c r="I131" s="804"/>
      <c r="J131" s="804"/>
      <c r="K131" s="804"/>
      <c r="L131" s="804"/>
      <c r="M131" s="804"/>
      <c r="N131" s="804"/>
      <c r="O131" s="804"/>
      <c r="P131" s="804"/>
      <c r="Q131" s="804"/>
      <c r="R131" s="804"/>
      <c r="S131" s="804"/>
      <c r="T131" s="804"/>
      <c r="U131" s="359"/>
      <c r="V131" s="250"/>
      <c r="Y131" s="33"/>
      <c r="Z131" s="33"/>
      <c r="AA131" s="33"/>
      <c r="AB131" s="33"/>
      <c r="AC131" s="33"/>
      <c r="AD131" s="33"/>
      <c r="AE131" s="33"/>
      <c r="AF131" s="33"/>
      <c r="AG131" s="33"/>
      <c r="AH131" s="33"/>
      <c r="AI131" s="33"/>
      <c r="AJ131" s="33"/>
      <c r="AK131" s="33"/>
      <c r="AL131" s="79"/>
      <c r="AM131" s="16"/>
      <c r="AN131" s="359"/>
      <c r="AO131" s="589"/>
      <c r="AP131" s="589"/>
      <c r="AQ131" s="589"/>
      <c r="AR131" s="359"/>
    </row>
    <row r="132" spans="1:44" x14ac:dyDescent="0.2">
      <c r="A132" s="250"/>
      <c r="B132" s="67"/>
      <c r="C132" s="359"/>
      <c r="D132" s="250"/>
      <c r="E132" s="804"/>
      <c r="F132" s="804"/>
      <c r="G132" s="804"/>
      <c r="H132" s="804"/>
      <c r="I132" s="804"/>
      <c r="J132" s="804"/>
      <c r="K132" s="804"/>
      <c r="L132" s="804"/>
      <c r="M132" s="804"/>
      <c r="N132" s="804"/>
      <c r="O132" s="804"/>
      <c r="P132" s="804"/>
      <c r="Q132" s="804"/>
      <c r="R132" s="804"/>
      <c r="S132" s="804"/>
      <c r="T132" s="804"/>
      <c r="U132" s="359"/>
      <c r="Y132" s="33"/>
      <c r="Z132" s="33"/>
      <c r="AA132" s="33"/>
      <c r="AB132" s="33"/>
      <c r="AC132" s="33"/>
      <c r="AD132" s="33"/>
      <c r="AE132" s="33"/>
      <c r="AF132" s="33"/>
      <c r="AG132" s="33"/>
      <c r="AH132" s="33"/>
      <c r="AI132" s="33"/>
      <c r="AJ132" s="33"/>
      <c r="AK132" s="33"/>
      <c r="AL132" s="79"/>
      <c r="AM132" s="16"/>
      <c r="AN132" s="359"/>
      <c r="AO132" s="589"/>
      <c r="AP132" s="589"/>
      <c r="AQ132" s="589"/>
      <c r="AR132" s="359"/>
    </row>
    <row r="133" spans="1:44" ht="6" customHeight="1" x14ac:dyDescent="0.2">
      <c r="A133" s="251"/>
      <c r="B133" s="221"/>
      <c r="C133" s="360"/>
      <c r="D133" s="251"/>
      <c r="E133" s="17"/>
      <c r="F133" s="17"/>
      <c r="G133" s="17"/>
      <c r="H133" s="17"/>
      <c r="I133" s="17"/>
      <c r="J133" s="17"/>
      <c r="K133" s="17"/>
      <c r="L133" s="17"/>
      <c r="M133" s="17"/>
      <c r="N133" s="17"/>
      <c r="O133" s="17"/>
      <c r="P133" s="17"/>
      <c r="Q133" s="17"/>
      <c r="R133" s="17"/>
      <c r="S133" s="17"/>
      <c r="T133" s="17"/>
      <c r="U133" s="360"/>
      <c r="V133" s="17"/>
      <c r="W133" s="17"/>
      <c r="X133" s="17"/>
      <c r="Y133" s="17"/>
      <c r="Z133" s="17"/>
      <c r="AA133" s="17"/>
      <c r="AB133" s="17"/>
      <c r="AC133" s="17"/>
      <c r="AD133" s="17"/>
      <c r="AE133" s="17"/>
      <c r="AF133" s="17"/>
      <c r="AG133" s="17"/>
      <c r="AH133" s="17"/>
      <c r="AI133" s="17"/>
      <c r="AJ133" s="17"/>
      <c r="AK133" s="17"/>
      <c r="AL133" s="65"/>
      <c r="AM133" s="17"/>
      <c r="AN133" s="360"/>
      <c r="AO133" s="17"/>
      <c r="AP133" s="17"/>
      <c r="AQ133" s="17"/>
      <c r="AR133" s="360"/>
    </row>
    <row r="134" spans="1:44" ht="6.6" customHeight="1" x14ac:dyDescent="0.2">
      <c r="A134" s="165"/>
      <c r="B134" s="167"/>
      <c r="C134" s="166"/>
      <c r="D134" s="165"/>
      <c r="E134" s="167"/>
      <c r="F134" s="167"/>
      <c r="G134" s="167"/>
      <c r="H134" s="167"/>
      <c r="I134" s="167"/>
      <c r="J134" s="167"/>
      <c r="K134" s="167"/>
      <c r="L134" s="167"/>
      <c r="M134" s="167"/>
      <c r="N134" s="167"/>
      <c r="O134" s="167"/>
      <c r="P134" s="167"/>
      <c r="Q134" s="167"/>
      <c r="R134" s="167"/>
      <c r="S134" s="167"/>
      <c r="T134" s="167"/>
      <c r="U134" s="166"/>
      <c r="V134" s="165"/>
      <c r="W134" s="167"/>
      <c r="X134" s="167"/>
      <c r="Y134" s="167"/>
      <c r="Z134" s="167"/>
      <c r="AA134" s="167"/>
      <c r="AB134" s="167"/>
      <c r="AC134" s="167"/>
      <c r="AD134" s="167"/>
      <c r="AE134" s="167"/>
      <c r="AF134" s="167"/>
      <c r="AG134" s="167"/>
      <c r="AH134" s="167"/>
      <c r="AI134" s="167"/>
      <c r="AJ134" s="167"/>
      <c r="AK134" s="167"/>
      <c r="AL134" s="66"/>
      <c r="AM134" s="167"/>
      <c r="AN134" s="166"/>
      <c r="AO134" s="167"/>
      <c r="AP134" s="167"/>
      <c r="AQ134" s="167"/>
      <c r="AR134" s="166"/>
    </row>
    <row r="135" spans="1:44" ht="10.15" customHeight="1" x14ac:dyDescent="0.2">
      <c r="A135" s="250"/>
      <c r="B135" s="67" t="s">
        <v>1526</v>
      </c>
      <c r="C135" s="359"/>
      <c r="D135" s="250"/>
      <c r="E135" s="956" t="s">
        <v>2709</v>
      </c>
      <c r="F135" s="956"/>
      <c r="G135" s="956"/>
      <c r="H135" s="956"/>
      <c r="I135" s="956"/>
      <c r="J135" s="956"/>
      <c r="K135" s="956"/>
      <c r="L135" s="956"/>
      <c r="M135" s="956"/>
      <c r="N135" s="956"/>
      <c r="O135" s="956"/>
      <c r="P135" s="956"/>
      <c r="Q135" s="956"/>
      <c r="R135" s="956"/>
      <c r="S135" s="956"/>
      <c r="T135" s="956"/>
      <c r="U135" s="235"/>
      <c r="V135" s="241"/>
      <c r="W135"/>
      <c r="X135"/>
      <c r="Y135"/>
      <c r="Z135"/>
      <c r="AA135"/>
      <c r="AB135"/>
      <c r="AC135"/>
      <c r="AD135"/>
      <c r="AE135"/>
      <c r="AF135"/>
      <c r="AG135"/>
      <c r="AH135" s="381"/>
      <c r="AI135" s="380"/>
      <c r="AJ135" s="381"/>
      <c r="AK135" s="380"/>
      <c r="AL135"/>
      <c r="AM135" s="16"/>
      <c r="AN135" s="359"/>
      <c r="AO135" s="589"/>
      <c r="AP135" s="589"/>
      <c r="AQ135" s="589"/>
      <c r="AR135" s="359"/>
    </row>
    <row r="136" spans="1:44" x14ac:dyDescent="0.2">
      <c r="A136" s="250"/>
      <c r="B136" s="16"/>
      <c r="C136" s="359"/>
      <c r="D136" s="250"/>
      <c r="E136" s="956"/>
      <c r="F136" s="956"/>
      <c r="G136" s="956"/>
      <c r="H136" s="956"/>
      <c r="I136" s="956"/>
      <c r="J136" s="956"/>
      <c r="K136" s="956"/>
      <c r="L136" s="956"/>
      <c r="M136" s="956"/>
      <c r="N136" s="956"/>
      <c r="O136" s="956"/>
      <c r="P136" s="956"/>
      <c r="Q136" s="956"/>
      <c r="R136" s="956"/>
      <c r="S136" s="956"/>
      <c r="T136" s="956"/>
      <c r="U136" s="235"/>
      <c r="V136" s="241"/>
      <c r="W136" s="94"/>
      <c r="X136" s="94"/>
      <c r="Y136" s="644"/>
      <c r="Z136" s="644"/>
      <c r="AA136" s="644"/>
      <c r="AB136" s="644"/>
      <c r="AC136" s="644"/>
      <c r="AD136" s="644"/>
      <c r="AE136" s="644"/>
      <c r="AF136" s="644"/>
      <c r="AG136" s="233"/>
      <c r="AH136" s="664"/>
      <c r="AI136" s="665"/>
      <c r="AJ136" s="664"/>
      <c r="AK136" s="665"/>
      <c r="AL136" s="59"/>
      <c r="AM136" s="79"/>
      <c r="AN136" s="359"/>
      <c r="AO136" s="586"/>
      <c r="AP136" s="589"/>
      <c r="AQ136" s="964"/>
      <c r="AR136" s="965"/>
    </row>
    <row r="137" spans="1:44" x14ac:dyDescent="0.2">
      <c r="A137" s="250"/>
      <c r="B137" s="16"/>
      <c r="C137" s="359"/>
      <c r="D137" s="250"/>
      <c r="E137" s="956"/>
      <c r="F137" s="956"/>
      <c r="G137" s="956"/>
      <c r="H137" s="956"/>
      <c r="I137" s="956"/>
      <c r="J137" s="956"/>
      <c r="K137" s="956"/>
      <c r="L137" s="956"/>
      <c r="M137" s="956"/>
      <c r="N137" s="956"/>
      <c r="O137" s="956"/>
      <c r="P137" s="956"/>
      <c r="Q137" s="956"/>
      <c r="R137" s="956"/>
      <c r="S137" s="956"/>
      <c r="T137" s="956"/>
      <c r="U137" s="235"/>
      <c r="V137"/>
      <c r="W137" s="722" t="s">
        <v>1850</v>
      </c>
      <c r="X137" s="722"/>
      <c r="Y137" s="722"/>
      <c r="Z137" s="722"/>
      <c r="AA137" s="722"/>
      <c r="AB137" s="722"/>
      <c r="AC137" s="722"/>
      <c r="AD137" s="722"/>
      <c r="AE137" s="722"/>
      <c r="AF137" s="722"/>
      <c r="AG137" s="434"/>
      <c r="AH137" s="722"/>
      <c r="AI137" s="722"/>
      <c r="AJ137" s="722"/>
      <c r="AK137" s="722"/>
      <c r="AL137" s="59"/>
      <c r="AM137" s="79"/>
      <c r="AN137" s="359"/>
      <c r="AO137" s="589"/>
      <c r="AP137" s="589"/>
      <c r="AQ137" s="730"/>
      <c r="AR137" s="731"/>
    </row>
    <row r="138" spans="1:44" x14ac:dyDescent="0.2">
      <c r="A138" s="250"/>
      <c r="B138" s="16"/>
      <c r="C138" s="359"/>
      <c r="D138" s="250"/>
      <c r="E138" s="956"/>
      <c r="F138" s="956"/>
      <c r="G138" s="956"/>
      <c r="H138" s="956"/>
      <c r="I138" s="956"/>
      <c r="J138" s="956"/>
      <c r="K138" s="956"/>
      <c r="L138" s="956"/>
      <c r="M138" s="956"/>
      <c r="N138" s="956"/>
      <c r="O138" s="956"/>
      <c r="P138" s="956"/>
      <c r="Q138" s="956"/>
      <c r="R138" s="956"/>
      <c r="S138" s="956"/>
      <c r="T138" s="956"/>
      <c r="U138" s="235"/>
      <c r="V138"/>
      <c r="W138"/>
      <c r="X138"/>
      <c r="Y138" s="233"/>
      <c r="Z138" s="233"/>
      <c r="AA138" s="233"/>
      <c r="AB138" s="233"/>
      <c r="AC138" s="233"/>
      <c r="AD138" s="233"/>
      <c r="AE138" s="233"/>
      <c r="AF138" s="233"/>
      <c r="AG138" s="233"/>
      <c r="AH138" s="381"/>
      <c r="AI138" s="380"/>
      <c r="AJ138" s="381"/>
      <c r="AK138" s="380"/>
      <c r="AL138" s="59"/>
      <c r="AM138" s="79"/>
      <c r="AN138" s="359"/>
      <c r="AO138" s="589"/>
      <c r="AP138" s="589"/>
      <c r="AQ138" s="730"/>
      <c r="AR138" s="731"/>
    </row>
    <row r="139" spans="1:44" x14ac:dyDescent="0.2">
      <c r="A139" s="250"/>
      <c r="B139" s="16"/>
      <c r="C139" s="359"/>
      <c r="D139" s="250"/>
      <c r="E139" s="956"/>
      <c r="F139" s="956"/>
      <c r="G139" s="956"/>
      <c r="H139" s="956"/>
      <c r="I139" s="956"/>
      <c r="J139" s="956"/>
      <c r="K139" s="956"/>
      <c r="L139" s="956"/>
      <c r="M139" s="956"/>
      <c r="N139" s="956"/>
      <c r="O139" s="956"/>
      <c r="P139" s="956"/>
      <c r="Q139" s="956"/>
      <c r="R139" s="956"/>
      <c r="S139" s="956"/>
      <c r="T139" s="956"/>
      <c r="U139" s="235"/>
      <c r="V139"/>
      <c r="W139" s="94"/>
      <c r="X139" s="94"/>
      <c r="Y139" s="644"/>
      <c r="Z139" s="644"/>
      <c r="AA139" s="644"/>
      <c r="AB139" s="644"/>
      <c r="AC139" s="644"/>
      <c r="AD139" s="644"/>
      <c r="AE139" s="644"/>
      <c r="AF139" s="644"/>
      <c r="AG139" s="233"/>
      <c r="AH139" s="664"/>
      <c r="AI139" s="665"/>
      <c r="AJ139" s="664"/>
      <c r="AK139" s="665"/>
      <c r="AL139" s="59"/>
      <c r="AM139" s="79"/>
      <c r="AN139" s="359"/>
      <c r="AO139" s="589"/>
      <c r="AP139" s="589"/>
      <c r="AQ139" s="730"/>
      <c r="AR139" s="731"/>
    </row>
    <row r="140" spans="1:44" x14ac:dyDescent="0.2">
      <c r="A140" s="250"/>
      <c r="B140" s="16"/>
      <c r="C140" s="359"/>
      <c r="D140" s="250"/>
      <c r="E140" s="956"/>
      <c r="F140" s="956"/>
      <c r="G140" s="956"/>
      <c r="H140" s="956"/>
      <c r="I140" s="956"/>
      <c r="J140" s="956"/>
      <c r="K140" s="956"/>
      <c r="L140" s="956"/>
      <c r="M140" s="956"/>
      <c r="N140" s="956"/>
      <c r="O140" s="956"/>
      <c r="P140" s="956"/>
      <c r="Q140" s="956"/>
      <c r="R140" s="956"/>
      <c r="S140" s="956"/>
      <c r="T140" s="956"/>
      <c r="U140" s="235"/>
      <c r="V140"/>
      <c r="W140" s="722" t="s">
        <v>1851</v>
      </c>
      <c r="X140" s="722"/>
      <c r="Y140" s="722"/>
      <c r="Z140" s="722"/>
      <c r="AA140" s="722"/>
      <c r="AB140" s="722"/>
      <c r="AC140" s="722"/>
      <c r="AD140" s="722"/>
      <c r="AE140" s="722"/>
      <c r="AF140" s="722"/>
      <c r="AG140" s="434"/>
      <c r="AH140" s="722"/>
      <c r="AI140" s="722"/>
      <c r="AJ140" s="722"/>
      <c r="AK140" s="722"/>
      <c r="AL140" s="59"/>
      <c r="AM140" s="79"/>
      <c r="AN140" s="359"/>
      <c r="AO140" s="589"/>
      <c r="AP140" s="589"/>
      <c r="AQ140" s="730"/>
      <c r="AR140" s="731"/>
    </row>
    <row r="141" spans="1:44" x14ac:dyDescent="0.2">
      <c r="A141" s="250"/>
      <c r="B141" s="16"/>
      <c r="C141" s="359"/>
      <c r="D141" s="250"/>
      <c r="E141" s="653"/>
      <c r="F141" s="653"/>
      <c r="G141" s="653"/>
      <c r="H141" s="653"/>
      <c r="I141" s="653"/>
      <c r="J141" s="653"/>
      <c r="K141" s="653"/>
      <c r="L141" s="653"/>
      <c r="M141" s="653"/>
      <c r="N141" s="653"/>
      <c r="O141" s="653"/>
      <c r="P141" s="653"/>
      <c r="Q141" s="653"/>
      <c r="R141" s="653"/>
      <c r="S141" s="653"/>
      <c r="T141" s="653"/>
      <c r="U141" s="235"/>
      <c r="V141"/>
      <c r="W141"/>
      <c r="X141"/>
      <c r="Y141" s="233"/>
      <c r="Z141" s="233"/>
      <c r="AA141" s="233"/>
      <c r="AB141" s="233"/>
      <c r="AC141" s="233"/>
      <c r="AD141" s="233"/>
      <c r="AE141" s="233"/>
      <c r="AF141" s="233"/>
      <c r="AG141" s="233"/>
      <c r="AH141" s="381"/>
      <c r="AI141" s="380"/>
      <c r="AJ141" s="381"/>
      <c r="AK141" s="380"/>
      <c r="AL141" s="59"/>
      <c r="AM141" s="79"/>
      <c r="AN141" s="359"/>
      <c r="AO141" s="589"/>
      <c r="AP141" s="589"/>
      <c r="AQ141" s="730"/>
      <c r="AR141" s="731"/>
    </row>
    <row r="142" spans="1:44" x14ac:dyDescent="0.2">
      <c r="A142" s="250"/>
      <c r="B142" s="16"/>
      <c r="C142" s="359"/>
      <c r="D142" s="250"/>
      <c r="E142" s="653"/>
      <c r="F142" s="653"/>
      <c r="G142" s="653"/>
      <c r="H142" s="653"/>
      <c r="I142" s="653"/>
      <c r="J142" s="653"/>
      <c r="K142" s="653"/>
      <c r="L142" s="653"/>
      <c r="M142" s="653"/>
      <c r="N142" s="653"/>
      <c r="O142" s="653"/>
      <c r="P142" s="653"/>
      <c r="Q142" s="653"/>
      <c r="R142" s="653"/>
      <c r="S142" s="653"/>
      <c r="T142" s="653"/>
      <c r="U142" s="235"/>
      <c r="V142"/>
      <c r="W142"/>
      <c r="X142"/>
      <c r="Y142" s="233"/>
      <c r="Z142" s="233"/>
      <c r="AA142" s="233"/>
      <c r="AB142" s="233"/>
      <c r="AC142" s="233"/>
      <c r="AD142" s="233"/>
      <c r="AE142" s="233"/>
      <c r="AF142" s="233"/>
      <c r="AG142" s="233"/>
      <c r="AH142" s="664"/>
      <c r="AI142" s="665"/>
      <c r="AJ142" s="664"/>
      <c r="AK142" s="665"/>
      <c r="AL142" s="59"/>
      <c r="AM142" s="79"/>
      <c r="AN142" s="359"/>
      <c r="AO142" s="589"/>
      <c r="AP142" s="589"/>
      <c r="AQ142" s="730"/>
      <c r="AR142" s="731"/>
    </row>
    <row r="143" spans="1:44" x14ac:dyDescent="0.2">
      <c r="A143" s="250"/>
      <c r="B143" s="16"/>
      <c r="C143" s="359"/>
      <c r="D143" s="250"/>
      <c r="E143" s="653"/>
      <c r="F143" s="653"/>
      <c r="G143" s="653"/>
      <c r="H143" s="653"/>
      <c r="I143" s="653"/>
      <c r="J143" s="653"/>
      <c r="K143" s="653"/>
      <c r="L143" s="653"/>
      <c r="M143" s="653"/>
      <c r="N143" s="653"/>
      <c r="O143" s="653"/>
      <c r="P143" s="653"/>
      <c r="Q143" s="653"/>
      <c r="R143" s="653"/>
      <c r="S143" s="653"/>
      <c r="T143" s="653"/>
      <c r="U143" s="235"/>
      <c r="V143"/>
      <c r="W143" s="722" t="s">
        <v>1849</v>
      </c>
      <c r="X143" s="722"/>
      <c r="Y143" s="722"/>
      <c r="Z143" s="722"/>
      <c r="AA143" s="722"/>
      <c r="AB143" s="722"/>
      <c r="AC143" s="722"/>
      <c r="AD143" s="722"/>
      <c r="AE143" s="722"/>
      <c r="AF143" s="722"/>
      <c r="AG143" s="434"/>
      <c r="AH143" s="722"/>
      <c r="AI143" s="722"/>
      <c r="AJ143" s="722"/>
      <c r="AK143" s="722"/>
      <c r="AL143" s="78"/>
      <c r="AM143" s="292"/>
      <c r="AN143" s="359"/>
      <c r="AO143" s="589"/>
      <c r="AP143" s="589"/>
      <c r="AQ143" s="730"/>
      <c r="AR143" s="731"/>
    </row>
    <row r="144" spans="1:44" ht="6" customHeight="1" x14ac:dyDescent="0.2">
      <c r="A144" s="251"/>
      <c r="B144" s="221"/>
      <c r="C144" s="360"/>
      <c r="D144" s="251"/>
      <c r="E144" s="94"/>
      <c r="F144" s="94"/>
      <c r="G144" s="94"/>
      <c r="H144" s="94"/>
      <c r="I144" s="94"/>
      <c r="J144" s="94"/>
      <c r="K144" s="94"/>
      <c r="L144" s="94"/>
      <c r="M144" s="94"/>
      <c r="N144" s="94"/>
      <c r="O144" s="94"/>
      <c r="P144" s="94"/>
      <c r="Q144" s="94"/>
      <c r="R144" s="94"/>
      <c r="S144" s="94"/>
      <c r="T144" s="94"/>
      <c r="U144" s="236"/>
      <c r="V144" s="94"/>
      <c r="W144" s="94"/>
      <c r="X144" s="94"/>
      <c r="Y144" s="94"/>
      <c r="Z144" s="94"/>
      <c r="AA144" s="94"/>
      <c r="AB144" s="94"/>
      <c r="AC144" s="94"/>
      <c r="AD144" s="94"/>
      <c r="AE144" s="94"/>
      <c r="AF144" s="94"/>
      <c r="AG144" s="94"/>
      <c r="AH144" s="94"/>
      <c r="AI144" s="94"/>
      <c r="AJ144" s="94"/>
      <c r="AK144" s="94"/>
      <c r="AL144" s="642"/>
      <c r="AM144" s="17"/>
      <c r="AN144" s="360"/>
      <c r="AO144" s="598"/>
      <c r="AP144" s="598"/>
      <c r="AQ144" s="598"/>
      <c r="AR144" s="360"/>
    </row>
    <row r="145" spans="1:44" ht="6.6" customHeight="1" x14ac:dyDescent="0.2">
      <c r="A145" s="165"/>
      <c r="B145" s="167"/>
      <c r="C145" s="166"/>
      <c r="D145" s="165"/>
      <c r="E145" s="269"/>
      <c r="F145" s="269"/>
      <c r="G145" s="269"/>
      <c r="H145" s="269"/>
      <c r="I145" s="269"/>
      <c r="J145" s="269"/>
      <c r="K145" s="269"/>
      <c r="L145" s="269"/>
      <c r="M145" s="269"/>
      <c r="N145" s="269"/>
      <c r="O145" s="269"/>
      <c r="P145" s="269"/>
      <c r="Q145" s="269"/>
      <c r="R145" s="269"/>
      <c r="S145" s="269"/>
      <c r="T145" s="269"/>
      <c r="U145" s="380"/>
      <c r="V145" s="381"/>
      <c r="W145" s="269"/>
      <c r="X145" s="269"/>
      <c r="Y145" s="269"/>
      <c r="Z145" s="269"/>
      <c r="AA145" s="269"/>
      <c r="AB145" s="269"/>
      <c r="AC145" s="269"/>
      <c r="AD145" s="269"/>
      <c r="AE145" s="269"/>
      <c r="AF145" s="269"/>
      <c r="AG145" s="269"/>
      <c r="AH145" s="269"/>
      <c r="AI145" s="269"/>
      <c r="AJ145" s="269"/>
      <c r="AK145" s="269"/>
      <c r="AL145" s="641"/>
      <c r="AM145" s="167"/>
      <c r="AN145" s="166"/>
      <c r="AO145" s="596"/>
      <c r="AP145" s="596"/>
      <c r="AQ145" s="167"/>
      <c r="AR145" s="166"/>
    </row>
    <row r="146" spans="1:44" ht="10.15" customHeight="1" x14ac:dyDescent="0.2">
      <c r="A146" s="250"/>
      <c r="B146" s="67" t="s">
        <v>1415</v>
      </c>
      <c r="C146" s="359"/>
      <c r="D146" s="250"/>
      <c r="E146" s="956" t="s">
        <v>2710</v>
      </c>
      <c r="F146" s="956"/>
      <c r="G146" s="956"/>
      <c r="H146" s="956"/>
      <c r="I146" s="956"/>
      <c r="J146" s="956"/>
      <c r="K146" s="956"/>
      <c r="L146" s="956"/>
      <c r="M146" s="956"/>
      <c r="N146" s="956"/>
      <c r="O146" s="956"/>
      <c r="P146" s="956"/>
      <c r="Q146" s="956"/>
      <c r="R146" s="956"/>
      <c r="S146" s="956"/>
      <c r="T146" s="956"/>
      <c r="U146" s="235"/>
      <c r="V146" s="241"/>
      <c r="W146" t="s">
        <v>35</v>
      </c>
      <c r="X146"/>
      <c r="Y146" s="233" t="s">
        <v>2</v>
      </c>
      <c r="Z146" s="233"/>
      <c r="AA146" s="233"/>
      <c r="AB146" s="233"/>
      <c r="AC146" s="233"/>
      <c r="AD146" s="233"/>
      <c r="AE146" s="233"/>
      <c r="AF146" s="233"/>
      <c r="AG146" s="233"/>
      <c r="AH146" s="233"/>
      <c r="AI146" s="233"/>
      <c r="AJ146" s="233"/>
      <c r="AK146" s="233"/>
      <c r="AL146" s="59" t="s">
        <v>36</v>
      </c>
      <c r="AM146" s="16"/>
      <c r="AN146" s="359"/>
      <c r="AO146" s="589"/>
      <c r="AP146" s="589"/>
      <c r="AR146" s="359"/>
    </row>
    <row r="147" spans="1:44" x14ac:dyDescent="0.2">
      <c r="A147" s="250"/>
      <c r="B147" s="16"/>
      <c r="C147" s="359"/>
      <c r="D147" s="250"/>
      <c r="E147" s="956"/>
      <c r="F147" s="956"/>
      <c r="G147" s="956"/>
      <c r="H147" s="956"/>
      <c r="I147" s="956"/>
      <c r="J147" s="956"/>
      <c r="K147" s="956"/>
      <c r="L147" s="956"/>
      <c r="M147" s="956"/>
      <c r="N147" s="956"/>
      <c r="O147" s="956"/>
      <c r="P147" s="956"/>
      <c r="Q147" s="956"/>
      <c r="R147" s="956"/>
      <c r="S147" s="956"/>
      <c r="T147" s="956"/>
      <c r="U147" s="235"/>
      <c r="V147" s="241"/>
      <c r="W147" t="s">
        <v>2711</v>
      </c>
      <c r="X147"/>
      <c r="Y147" s="233"/>
      <c r="Z147" s="233"/>
      <c r="AA147" s="233"/>
      <c r="AB147" s="233"/>
      <c r="AC147" s="233"/>
      <c r="AD147" s="233"/>
      <c r="AE147" s="233"/>
      <c r="AF147" s="233"/>
      <c r="AG147" s="233"/>
      <c r="AH147" s="233"/>
      <c r="AI147" s="233"/>
      <c r="AJ147" s="233" t="s">
        <v>2</v>
      </c>
      <c r="AK147" s="233"/>
      <c r="AL147" s="59" t="s">
        <v>38</v>
      </c>
      <c r="AM147" s="16"/>
      <c r="AN147" s="359"/>
      <c r="AO147" s="589"/>
      <c r="AP147" s="589"/>
      <c r="AQ147" s="795" t="s">
        <v>2591</v>
      </c>
      <c r="AR147" s="908"/>
    </row>
    <row r="148" spans="1:44" x14ac:dyDescent="0.2">
      <c r="A148" s="250"/>
      <c r="B148" s="16"/>
      <c r="C148" s="359"/>
      <c r="D148" s="250"/>
      <c r="E148" s="956"/>
      <c r="F148" s="956"/>
      <c r="G148" s="956"/>
      <c r="H148" s="956"/>
      <c r="I148" s="956"/>
      <c r="J148" s="956"/>
      <c r="K148" s="956"/>
      <c r="L148" s="956"/>
      <c r="M148" s="956"/>
      <c r="N148" s="956"/>
      <c r="O148" s="956"/>
      <c r="P148" s="956"/>
      <c r="Q148" s="956"/>
      <c r="R148" s="956"/>
      <c r="S148" s="956"/>
      <c r="T148" s="956"/>
      <c r="U148" s="235"/>
      <c r="V148" s="241"/>
      <c r="W148" t="s">
        <v>2622</v>
      </c>
      <c r="X148"/>
      <c r="Y148" s="233"/>
      <c r="Z148" s="233"/>
      <c r="AA148" s="233"/>
      <c r="AB148" s="233"/>
      <c r="AC148" s="233"/>
      <c r="AD148" s="233"/>
      <c r="AE148" s="233"/>
      <c r="AF148" s="233" t="s">
        <v>2</v>
      </c>
      <c r="AG148" s="233"/>
      <c r="AH148" s="233"/>
      <c r="AI148" s="233"/>
      <c r="AJ148" s="233"/>
      <c r="AK148" s="233"/>
      <c r="AL148" s="59">
        <v>3</v>
      </c>
      <c r="AM148" s="16"/>
      <c r="AN148" s="359"/>
      <c r="AO148" s="589"/>
      <c r="AP148" s="589"/>
      <c r="AQ148" s="795"/>
      <c r="AR148" s="908"/>
    </row>
    <row r="149" spans="1:44" x14ac:dyDescent="0.2">
      <c r="A149" s="250"/>
      <c r="B149" s="16"/>
      <c r="C149" s="359"/>
      <c r="D149" s="250"/>
      <c r="E149" s="956"/>
      <c r="F149" s="956"/>
      <c r="G149" s="956"/>
      <c r="H149" s="956"/>
      <c r="I149" s="956"/>
      <c r="J149" s="956"/>
      <c r="K149" s="956"/>
      <c r="L149" s="956"/>
      <c r="M149" s="956"/>
      <c r="N149" s="956"/>
      <c r="O149" s="956"/>
      <c r="P149" s="956"/>
      <c r="Q149" s="956"/>
      <c r="R149" s="956"/>
      <c r="S149" s="956"/>
      <c r="T149" s="956"/>
      <c r="U149" s="235"/>
      <c r="V149" s="241"/>
      <c r="W149" t="s">
        <v>45</v>
      </c>
      <c r="X149"/>
      <c r="Y149" s="233"/>
      <c r="Z149" s="233"/>
      <c r="AA149" s="233"/>
      <c r="AB149" s="233" t="s">
        <v>2</v>
      </c>
      <c r="AC149" s="233"/>
      <c r="AD149" s="233"/>
      <c r="AE149" s="233"/>
      <c r="AF149" s="233"/>
      <c r="AG149" s="233"/>
      <c r="AH149" s="233"/>
      <c r="AI149" s="233"/>
      <c r="AJ149" s="233"/>
      <c r="AK149" s="233"/>
      <c r="AL149" s="59">
        <v>8</v>
      </c>
      <c r="AM149" s="16"/>
      <c r="AN149" s="359"/>
      <c r="AO149" s="589"/>
      <c r="AP149" s="589"/>
      <c r="AQ149" s="795"/>
      <c r="AR149" s="908"/>
    </row>
    <row r="150" spans="1:44" x14ac:dyDescent="0.2">
      <c r="A150" s="250"/>
      <c r="B150" s="16"/>
      <c r="C150" s="359"/>
      <c r="D150" s="250"/>
      <c r="E150" s="420"/>
      <c r="F150" s="420"/>
      <c r="G150" s="420"/>
      <c r="H150" s="420"/>
      <c r="I150" s="420"/>
      <c r="J150" s="420"/>
      <c r="K150" s="420"/>
      <c r="L150" s="420"/>
      <c r="M150" s="420"/>
      <c r="N150" s="420"/>
      <c r="O150" s="420"/>
      <c r="P150" s="420"/>
      <c r="Q150" s="420"/>
      <c r="R150" s="420"/>
      <c r="S150" s="420"/>
      <c r="T150" s="420"/>
      <c r="U150" s="235"/>
      <c r="V150" s="241"/>
      <c r="W150"/>
      <c r="X150"/>
      <c r="Y150" s="233"/>
      <c r="Z150" s="233"/>
      <c r="AA150" s="233"/>
      <c r="AB150" s="233"/>
      <c r="AC150" s="233"/>
      <c r="AD150" s="233"/>
      <c r="AE150" s="233"/>
      <c r="AF150" s="233"/>
      <c r="AG150" s="233"/>
      <c r="AH150" s="233"/>
      <c r="AI150" s="233"/>
      <c r="AJ150" s="233"/>
      <c r="AK150" s="233"/>
      <c r="AL150" s="59"/>
      <c r="AM150" s="16"/>
      <c r="AN150" s="359"/>
      <c r="AO150" s="589"/>
      <c r="AP150" s="589"/>
      <c r="AR150" s="359"/>
    </row>
    <row r="151" spans="1:44" ht="6.6" customHeight="1" x14ac:dyDescent="0.2">
      <c r="A151" s="165"/>
      <c r="B151" s="167"/>
      <c r="C151" s="166"/>
      <c r="D151" s="165"/>
      <c r="E151" s="269"/>
      <c r="F151" s="269"/>
      <c r="G151" s="269"/>
      <c r="H151" s="269"/>
      <c r="I151" s="269"/>
      <c r="J151" s="269"/>
      <c r="K151" s="269"/>
      <c r="L151" s="269"/>
      <c r="M151" s="269"/>
      <c r="N151" s="269"/>
      <c r="O151" s="269"/>
      <c r="P151" s="269"/>
      <c r="Q151" s="269"/>
      <c r="R151" s="269"/>
      <c r="S151" s="269"/>
      <c r="T151" s="269"/>
      <c r="U151" s="380"/>
      <c r="V151" s="381"/>
      <c r="W151" s="269"/>
      <c r="X151" s="269"/>
      <c r="Y151" s="269"/>
      <c r="Z151" s="269"/>
      <c r="AA151" s="269"/>
      <c r="AB151" s="269"/>
      <c r="AC151" s="269"/>
      <c r="AD151" s="269"/>
      <c r="AE151" s="269"/>
      <c r="AF151" s="269"/>
      <c r="AG151" s="269"/>
      <c r="AH151" s="269"/>
      <c r="AI151" s="269"/>
      <c r="AJ151" s="269"/>
      <c r="AK151" s="269"/>
      <c r="AL151" s="641"/>
      <c r="AM151" s="167"/>
      <c r="AN151" s="166"/>
      <c r="AO151" s="167"/>
      <c r="AP151" s="167"/>
      <c r="AQ151" s="167"/>
      <c r="AR151" s="166"/>
    </row>
    <row r="152" spans="1:44" ht="10.15" customHeight="1" x14ac:dyDescent="0.2">
      <c r="A152" s="250"/>
      <c r="B152" s="67" t="s">
        <v>2570</v>
      </c>
      <c r="C152" s="359"/>
      <c r="D152" s="250"/>
      <c r="E152" s="956" t="s">
        <v>2712</v>
      </c>
      <c r="F152" s="956"/>
      <c r="G152" s="956"/>
      <c r="H152" s="956"/>
      <c r="I152" s="956"/>
      <c r="J152" s="956"/>
      <c r="K152" s="956"/>
      <c r="L152" s="956"/>
      <c r="M152" s="956"/>
      <c r="N152" s="956"/>
      <c r="O152" s="956"/>
      <c r="P152" s="956"/>
      <c r="Q152" s="956"/>
      <c r="R152" s="956"/>
      <c r="S152" s="956"/>
      <c r="T152" s="956"/>
      <c r="U152" s="235"/>
      <c r="V152" s="241"/>
      <c r="W152"/>
      <c r="X152"/>
      <c r="Y152"/>
      <c r="Z152"/>
      <c r="AA152"/>
      <c r="AB152"/>
      <c r="AC152"/>
      <c r="AD152"/>
      <c r="AE152"/>
      <c r="AF152"/>
      <c r="AG152"/>
      <c r="AH152" s="381"/>
      <c r="AI152" s="380"/>
      <c r="AJ152" s="381"/>
      <c r="AK152" s="380"/>
      <c r="AL152"/>
      <c r="AM152" s="16"/>
      <c r="AN152" s="359"/>
      <c r="AO152" s="589"/>
      <c r="AP152" s="589"/>
      <c r="AQ152" s="589"/>
      <c r="AR152" s="359"/>
    </row>
    <row r="153" spans="1:44" x14ac:dyDescent="0.2">
      <c r="A153" s="250"/>
      <c r="B153" s="16"/>
      <c r="C153" s="359"/>
      <c r="D153" s="250"/>
      <c r="E153" s="956"/>
      <c r="F153" s="956"/>
      <c r="G153" s="956"/>
      <c r="H153" s="956"/>
      <c r="I153" s="956"/>
      <c r="J153" s="956"/>
      <c r="K153" s="956"/>
      <c r="L153" s="956"/>
      <c r="M153" s="956"/>
      <c r="N153" s="956"/>
      <c r="O153" s="956"/>
      <c r="P153" s="956"/>
      <c r="Q153" s="956"/>
      <c r="R153" s="956"/>
      <c r="S153" s="956"/>
      <c r="T153" s="956"/>
      <c r="U153" s="235"/>
      <c r="V153" s="241"/>
      <c r="W153" s="94"/>
      <c r="X153" s="94"/>
      <c r="Y153" s="644"/>
      <c r="Z153" s="644"/>
      <c r="AA153" s="644"/>
      <c r="AB153" s="644"/>
      <c r="AC153" s="644"/>
      <c r="AD153" s="644"/>
      <c r="AE153" s="644"/>
      <c r="AF153" s="644"/>
      <c r="AG153" s="233"/>
      <c r="AH153" s="664"/>
      <c r="AI153" s="665"/>
      <c r="AJ153" s="664"/>
      <c r="AK153" s="665"/>
      <c r="AL153" s="59"/>
      <c r="AM153" s="79"/>
      <c r="AN153" s="359"/>
      <c r="AO153" s="586"/>
      <c r="AP153" s="589"/>
      <c r="AQ153" s="964"/>
      <c r="AR153" s="965"/>
    </row>
    <row r="154" spans="1:44" x14ac:dyDescent="0.2">
      <c r="A154" s="250"/>
      <c r="B154" s="16"/>
      <c r="C154" s="359"/>
      <c r="D154" s="250"/>
      <c r="E154" s="956"/>
      <c r="F154" s="956"/>
      <c r="G154" s="956"/>
      <c r="H154" s="956"/>
      <c r="I154" s="956"/>
      <c r="J154" s="956"/>
      <c r="K154" s="956"/>
      <c r="L154" s="956"/>
      <c r="M154" s="956"/>
      <c r="N154" s="956"/>
      <c r="O154" s="956"/>
      <c r="P154" s="956"/>
      <c r="Q154" s="956"/>
      <c r="R154" s="956"/>
      <c r="S154" s="956"/>
      <c r="T154" s="956"/>
      <c r="U154" s="235"/>
      <c r="V154"/>
      <c r="W154" s="722" t="s">
        <v>1850</v>
      </c>
      <c r="X154" s="722"/>
      <c r="Y154" s="722"/>
      <c r="Z154" s="722"/>
      <c r="AA154" s="722"/>
      <c r="AB154" s="722"/>
      <c r="AC154" s="722"/>
      <c r="AD154" s="722"/>
      <c r="AE154" s="722"/>
      <c r="AF154" s="722"/>
      <c r="AG154" s="434"/>
      <c r="AH154" s="722"/>
      <c r="AI154" s="722"/>
      <c r="AJ154" s="722"/>
      <c r="AK154" s="722"/>
      <c r="AL154" s="59"/>
      <c r="AM154" s="79"/>
      <c r="AN154" s="359"/>
      <c r="AO154" s="589"/>
      <c r="AP154" s="589"/>
      <c r="AQ154" s="730"/>
      <c r="AR154" s="731"/>
    </row>
    <row r="155" spans="1:44" x14ac:dyDescent="0.2">
      <c r="A155" s="250"/>
      <c r="B155" s="16"/>
      <c r="C155" s="359"/>
      <c r="D155" s="250"/>
      <c r="E155" s="956"/>
      <c r="F155" s="956"/>
      <c r="G155" s="956"/>
      <c r="H155" s="956"/>
      <c r="I155" s="956"/>
      <c r="J155" s="956"/>
      <c r="K155" s="956"/>
      <c r="L155" s="956"/>
      <c r="M155" s="956"/>
      <c r="N155" s="956"/>
      <c r="O155" s="956"/>
      <c r="P155" s="956"/>
      <c r="Q155" s="956"/>
      <c r="R155" s="956"/>
      <c r="S155" s="956"/>
      <c r="T155" s="956"/>
      <c r="U155" s="235"/>
      <c r="V155"/>
      <c r="W155"/>
      <c r="X155"/>
      <c r="Y155" s="233"/>
      <c r="Z155" s="233"/>
      <c r="AA155" s="233"/>
      <c r="AB155" s="233"/>
      <c r="AC155" s="233"/>
      <c r="AD155" s="233"/>
      <c r="AE155" s="233"/>
      <c r="AF155" s="233"/>
      <c r="AG155" s="233"/>
      <c r="AH155" s="381"/>
      <c r="AI155" s="380"/>
      <c r="AJ155" s="381"/>
      <c r="AK155" s="380"/>
      <c r="AL155" s="59"/>
      <c r="AM155" s="79"/>
      <c r="AN155" s="359"/>
      <c r="AO155" s="589"/>
      <c r="AP155" s="589"/>
      <c r="AQ155" s="730"/>
      <c r="AR155" s="731"/>
    </row>
    <row r="156" spans="1:44" x14ac:dyDescent="0.2">
      <c r="A156" s="250"/>
      <c r="B156" s="16"/>
      <c r="C156" s="359"/>
      <c r="D156" s="250"/>
      <c r="E156" s="956"/>
      <c r="F156" s="956"/>
      <c r="G156" s="956"/>
      <c r="H156" s="956"/>
      <c r="I156" s="956"/>
      <c r="J156" s="956"/>
      <c r="K156" s="956"/>
      <c r="L156" s="956"/>
      <c r="M156" s="956"/>
      <c r="N156" s="956"/>
      <c r="O156" s="956"/>
      <c r="P156" s="956"/>
      <c r="Q156" s="956"/>
      <c r="R156" s="956"/>
      <c r="S156" s="956"/>
      <c r="T156" s="956"/>
      <c r="U156" s="235"/>
      <c r="V156"/>
      <c r="W156" s="94"/>
      <c r="X156" s="94"/>
      <c r="Y156" s="644"/>
      <c r="Z156" s="644"/>
      <c r="AA156" s="644"/>
      <c r="AB156" s="644"/>
      <c r="AC156" s="644"/>
      <c r="AD156" s="644"/>
      <c r="AE156" s="644"/>
      <c r="AF156" s="644"/>
      <c r="AG156" s="233"/>
      <c r="AH156" s="664"/>
      <c r="AI156" s="665"/>
      <c r="AJ156" s="664"/>
      <c r="AK156" s="665"/>
      <c r="AL156" s="59"/>
      <c r="AM156" s="79"/>
      <c r="AN156" s="359"/>
      <c r="AO156" s="589"/>
      <c r="AP156" s="589"/>
      <c r="AQ156" s="730"/>
      <c r="AR156" s="731"/>
    </row>
    <row r="157" spans="1:44" x14ac:dyDescent="0.2">
      <c r="A157" s="250"/>
      <c r="B157" s="16"/>
      <c r="C157" s="359"/>
      <c r="D157" s="250"/>
      <c r="E157" s="956"/>
      <c r="F157" s="956"/>
      <c r="G157" s="956"/>
      <c r="H157" s="956"/>
      <c r="I157" s="956"/>
      <c r="J157" s="956"/>
      <c r="K157" s="956"/>
      <c r="L157" s="956"/>
      <c r="M157" s="956"/>
      <c r="N157" s="956"/>
      <c r="O157" s="956"/>
      <c r="P157" s="956"/>
      <c r="Q157" s="956"/>
      <c r="R157" s="956"/>
      <c r="S157" s="956"/>
      <c r="T157" s="956"/>
      <c r="U157" s="235"/>
      <c r="V157"/>
      <c r="W157" s="722" t="s">
        <v>1851</v>
      </c>
      <c r="X157" s="722"/>
      <c r="Y157" s="722"/>
      <c r="Z157" s="722"/>
      <c r="AA157" s="722"/>
      <c r="AB157" s="722"/>
      <c r="AC157" s="722"/>
      <c r="AD157" s="722"/>
      <c r="AE157" s="722"/>
      <c r="AF157" s="722"/>
      <c r="AG157" s="434"/>
      <c r="AH157" s="722"/>
      <c r="AI157" s="722"/>
      <c r="AJ157" s="722"/>
      <c r="AK157" s="722"/>
      <c r="AL157" s="59"/>
      <c r="AM157" s="79"/>
      <c r="AN157" s="359"/>
      <c r="AO157" s="589"/>
      <c r="AP157" s="589"/>
      <c r="AQ157" s="730"/>
      <c r="AR157" s="731"/>
    </row>
    <row r="158" spans="1:44" x14ac:dyDescent="0.2">
      <c r="A158" s="250"/>
      <c r="B158" s="16"/>
      <c r="C158" s="359"/>
      <c r="D158" s="250"/>
      <c r="E158" s="435"/>
      <c r="F158" s="435"/>
      <c r="G158" s="435"/>
      <c r="H158" s="435"/>
      <c r="I158" s="435"/>
      <c r="J158" s="435"/>
      <c r="K158" s="435"/>
      <c r="L158" s="435"/>
      <c r="M158" s="435"/>
      <c r="N158" s="435"/>
      <c r="O158" s="435"/>
      <c r="P158" s="435"/>
      <c r="Q158" s="435"/>
      <c r="R158" s="435"/>
      <c r="S158" s="435"/>
      <c r="T158" s="435"/>
      <c r="U158" s="235"/>
      <c r="V158"/>
      <c r="W158"/>
      <c r="X158"/>
      <c r="Y158" s="233"/>
      <c r="Z158" s="233"/>
      <c r="AA158" s="233"/>
      <c r="AB158" s="233"/>
      <c r="AC158" s="233"/>
      <c r="AD158" s="233"/>
      <c r="AE158" s="233"/>
      <c r="AF158" s="233"/>
      <c r="AG158" s="233"/>
      <c r="AH158" s="381"/>
      <c r="AI158" s="380"/>
      <c r="AJ158" s="381"/>
      <c r="AK158" s="380"/>
      <c r="AL158" s="59"/>
      <c r="AM158" s="79"/>
      <c r="AN158" s="359"/>
      <c r="AO158" s="589"/>
      <c r="AP158" s="589"/>
      <c r="AQ158" s="730"/>
      <c r="AR158" s="731"/>
    </row>
    <row r="159" spans="1:44" x14ac:dyDescent="0.2">
      <c r="A159" s="250"/>
      <c r="B159" s="16"/>
      <c r="C159" s="359"/>
      <c r="D159" s="250"/>
      <c r="E159" s="653"/>
      <c r="F159" s="653"/>
      <c r="G159" s="653"/>
      <c r="H159" s="653"/>
      <c r="I159" s="653"/>
      <c r="J159" s="653"/>
      <c r="K159" s="653"/>
      <c r="L159" s="653"/>
      <c r="M159" s="653"/>
      <c r="N159" s="653"/>
      <c r="O159" s="653"/>
      <c r="P159" s="653"/>
      <c r="Q159" s="653"/>
      <c r="R159" s="653"/>
      <c r="S159" s="653"/>
      <c r="T159" s="653"/>
      <c r="U159" s="235"/>
      <c r="V159"/>
      <c r="W159"/>
      <c r="X159"/>
      <c r="Y159" s="233"/>
      <c r="Z159" s="233"/>
      <c r="AA159" s="233"/>
      <c r="AB159" s="233"/>
      <c r="AC159" s="233"/>
      <c r="AD159" s="233"/>
      <c r="AE159" s="233"/>
      <c r="AF159" s="233"/>
      <c r="AG159" s="233"/>
      <c r="AH159" s="664"/>
      <c r="AI159" s="665"/>
      <c r="AJ159" s="664"/>
      <c r="AK159" s="665"/>
      <c r="AL159" s="59"/>
      <c r="AM159" s="79"/>
      <c r="AN159" s="359"/>
      <c r="AO159" s="589"/>
      <c r="AP159" s="589"/>
      <c r="AQ159" s="730"/>
      <c r="AR159" s="731"/>
    </row>
    <row r="160" spans="1:44" x14ac:dyDescent="0.2">
      <c r="A160" s="250"/>
      <c r="B160" s="16"/>
      <c r="C160" s="359"/>
      <c r="D160" s="250"/>
      <c r="E160" s="653"/>
      <c r="F160" s="653"/>
      <c r="G160" s="653"/>
      <c r="H160" s="653"/>
      <c r="I160" s="653"/>
      <c r="J160" s="653"/>
      <c r="K160" s="653"/>
      <c r="L160" s="653"/>
      <c r="M160" s="653"/>
      <c r="N160" s="653"/>
      <c r="O160" s="653"/>
      <c r="P160" s="653"/>
      <c r="Q160" s="653"/>
      <c r="R160" s="653"/>
      <c r="S160" s="653"/>
      <c r="T160" s="653"/>
      <c r="U160" s="235"/>
      <c r="V160"/>
      <c r="W160" s="722" t="s">
        <v>1849</v>
      </c>
      <c r="X160" s="722"/>
      <c r="Y160" s="722"/>
      <c r="Z160" s="722"/>
      <c r="AA160" s="722"/>
      <c r="AB160" s="722"/>
      <c r="AC160" s="722"/>
      <c r="AD160" s="722"/>
      <c r="AE160" s="722"/>
      <c r="AF160" s="722"/>
      <c r="AG160" s="434"/>
      <c r="AH160" s="722"/>
      <c r="AI160" s="722"/>
      <c r="AJ160" s="722"/>
      <c r="AK160" s="722"/>
      <c r="AL160" s="78"/>
      <c r="AM160" s="292"/>
      <c r="AN160" s="359"/>
      <c r="AO160" s="589"/>
      <c r="AP160" s="589"/>
      <c r="AQ160" s="730"/>
      <c r="AR160" s="731"/>
    </row>
    <row r="161" spans="1:44" ht="6" customHeight="1" x14ac:dyDescent="0.2">
      <c r="A161" s="251"/>
      <c r="B161" s="221"/>
      <c r="C161" s="360"/>
      <c r="D161" s="251"/>
      <c r="E161" s="94"/>
      <c r="F161" s="94"/>
      <c r="G161" s="94"/>
      <c r="H161" s="94"/>
      <c r="I161" s="94"/>
      <c r="J161" s="94"/>
      <c r="K161" s="94"/>
      <c r="L161" s="94"/>
      <c r="M161" s="94"/>
      <c r="N161" s="94"/>
      <c r="O161" s="94"/>
      <c r="P161" s="94"/>
      <c r="Q161" s="94"/>
      <c r="R161" s="94"/>
      <c r="S161" s="94"/>
      <c r="T161" s="94"/>
      <c r="U161" s="236"/>
      <c r="V161" s="94"/>
      <c r="W161" s="94"/>
      <c r="X161" s="94"/>
      <c r="Y161" s="94"/>
      <c r="Z161" s="94"/>
      <c r="AA161" s="94"/>
      <c r="AB161" s="94"/>
      <c r="AC161" s="94"/>
      <c r="AD161" s="94"/>
      <c r="AE161" s="94"/>
      <c r="AF161" s="94"/>
      <c r="AG161" s="94"/>
      <c r="AH161" s="94"/>
      <c r="AI161" s="94"/>
      <c r="AJ161" s="94"/>
      <c r="AK161" s="94"/>
      <c r="AL161" s="642"/>
      <c r="AM161" s="17"/>
      <c r="AN161" s="360"/>
      <c r="AO161" s="598"/>
      <c r="AP161" s="598"/>
      <c r="AQ161" s="598"/>
      <c r="AR161" s="360"/>
    </row>
    <row r="162" spans="1:44" customFormat="1" ht="10.15" customHeight="1" x14ac:dyDescent="0.2">
      <c r="A162" s="381"/>
      <c r="B162" s="269"/>
      <c r="C162" s="380"/>
      <c r="D162" s="381"/>
      <c r="E162" s="269"/>
      <c r="F162" s="269"/>
      <c r="G162" s="269"/>
      <c r="H162" s="269"/>
      <c r="I162" s="269"/>
      <c r="J162" s="269"/>
      <c r="K162" s="269"/>
      <c r="L162" s="269"/>
      <c r="M162" s="269"/>
      <c r="N162" s="269"/>
      <c r="O162" s="269"/>
      <c r="P162" s="269"/>
      <c r="Q162" s="269"/>
      <c r="R162" s="269"/>
      <c r="S162" s="269"/>
      <c r="T162" s="269"/>
      <c r="U162" s="380"/>
      <c r="V162" s="381"/>
      <c r="W162" s="269"/>
      <c r="X162" s="269"/>
      <c r="Y162" s="269"/>
      <c r="Z162" s="269"/>
      <c r="AA162" s="269"/>
      <c r="AB162" s="269"/>
      <c r="AC162" s="269"/>
      <c r="AD162" s="269"/>
      <c r="AE162" s="269"/>
      <c r="AF162" s="269"/>
      <c r="AG162" s="269"/>
      <c r="AH162" s="269"/>
      <c r="AI162" s="269"/>
      <c r="AJ162" s="269"/>
      <c r="AK162" s="269"/>
      <c r="AL162" s="641"/>
      <c r="AM162" s="269"/>
      <c r="AN162" s="380"/>
      <c r="AO162" s="269"/>
      <c r="AP162" s="269"/>
      <c r="AQ162" s="269"/>
      <c r="AR162" s="380"/>
    </row>
    <row r="163" spans="1:44" customFormat="1" ht="10.15" customHeight="1" x14ac:dyDescent="0.2">
      <c r="A163" s="241"/>
      <c r="B163" s="417" t="s">
        <v>2591</v>
      </c>
      <c r="C163" s="235"/>
      <c r="D163" s="241"/>
      <c r="E163" s="956" t="s">
        <v>2713</v>
      </c>
      <c r="F163" s="956"/>
      <c r="G163" s="956"/>
      <c r="H163" s="956"/>
      <c r="I163" s="956"/>
      <c r="J163" s="956"/>
      <c r="K163" s="956"/>
      <c r="L163" s="956"/>
      <c r="M163" s="956"/>
      <c r="N163" s="956"/>
      <c r="O163" s="956"/>
      <c r="P163" s="956"/>
      <c r="Q163" s="956"/>
      <c r="R163" s="956"/>
      <c r="S163" s="956"/>
      <c r="T163" s="956"/>
      <c r="U163" s="235"/>
      <c r="V163" s="241"/>
      <c r="AJ163" s="381"/>
      <c r="AK163" s="380"/>
      <c r="AL163" s="381"/>
      <c r="AM163" s="380"/>
      <c r="AN163" s="235"/>
      <c r="AR163" s="235"/>
    </row>
    <row r="164" spans="1:44" customFormat="1" ht="10.15" customHeight="1" x14ac:dyDescent="0.2">
      <c r="A164" s="241"/>
      <c r="C164" s="235"/>
      <c r="D164" s="241"/>
      <c r="E164" s="956"/>
      <c r="F164" s="956"/>
      <c r="G164" s="956"/>
      <c r="H164" s="956"/>
      <c r="I164" s="956"/>
      <c r="J164" s="956"/>
      <c r="K164" s="956"/>
      <c r="L164" s="956"/>
      <c r="M164" s="956"/>
      <c r="N164" s="956"/>
      <c r="O164" s="956"/>
      <c r="P164" s="956"/>
      <c r="Q164" s="956"/>
      <c r="R164" s="956"/>
      <c r="S164" s="956"/>
      <c r="T164" s="956"/>
      <c r="U164" s="235"/>
      <c r="V164" s="241"/>
      <c r="W164" s="94"/>
      <c r="X164" s="94"/>
      <c r="Y164" s="644"/>
      <c r="Z164" s="644"/>
      <c r="AA164" s="644"/>
      <c r="AB164" s="644"/>
      <c r="AC164" s="644"/>
      <c r="AD164" s="644"/>
      <c r="AE164" s="644"/>
      <c r="AF164" s="644"/>
      <c r="AG164" s="644"/>
      <c r="AH164" s="94"/>
      <c r="AJ164" s="664"/>
      <c r="AK164" s="665"/>
      <c r="AL164" s="664"/>
      <c r="AM164" s="665"/>
      <c r="AN164" s="235"/>
      <c r="AO164" s="241"/>
      <c r="AQ164" s="961"/>
      <c r="AR164" s="962"/>
    </row>
    <row r="165" spans="1:44" customFormat="1" ht="10.15" customHeight="1" x14ac:dyDescent="0.2">
      <c r="A165" s="241"/>
      <c r="C165" s="235"/>
      <c r="D165" s="241"/>
      <c r="E165" s="956"/>
      <c r="F165" s="956"/>
      <c r="G165" s="956"/>
      <c r="H165" s="956"/>
      <c r="I165" s="956"/>
      <c r="J165" s="956"/>
      <c r="K165" s="956"/>
      <c r="L165" s="956"/>
      <c r="M165" s="956"/>
      <c r="N165" s="956"/>
      <c r="O165" s="956"/>
      <c r="P165" s="956"/>
      <c r="Q165" s="956"/>
      <c r="R165" s="956"/>
      <c r="S165" s="956"/>
      <c r="T165" s="956"/>
      <c r="U165" s="235"/>
      <c r="W165" s="722" t="s">
        <v>1850</v>
      </c>
      <c r="X165" s="722"/>
      <c r="Y165" s="722"/>
      <c r="Z165" s="722"/>
      <c r="AA165" s="722"/>
      <c r="AB165" s="722"/>
      <c r="AC165" s="722"/>
      <c r="AD165" s="722"/>
      <c r="AE165" s="722"/>
      <c r="AF165" s="434"/>
      <c r="AG165" s="434"/>
      <c r="AJ165" s="722"/>
      <c r="AK165" s="722"/>
      <c r="AL165" s="722"/>
      <c r="AM165" s="722"/>
      <c r="AN165" s="235"/>
      <c r="AQ165" s="719"/>
      <c r="AR165" s="720"/>
    </row>
    <row r="166" spans="1:44" customFormat="1" ht="10.15" customHeight="1" x14ac:dyDescent="0.2">
      <c r="A166" s="241"/>
      <c r="C166" s="235"/>
      <c r="D166" s="241"/>
      <c r="E166" s="956"/>
      <c r="F166" s="956"/>
      <c r="G166" s="956"/>
      <c r="H166" s="956"/>
      <c r="I166" s="956"/>
      <c r="J166" s="956"/>
      <c r="K166" s="956"/>
      <c r="L166" s="956"/>
      <c r="M166" s="956"/>
      <c r="N166" s="956"/>
      <c r="O166" s="956"/>
      <c r="P166" s="956"/>
      <c r="Q166" s="956"/>
      <c r="R166" s="956"/>
      <c r="S166" s="956"/>
      <c r="T166" s="956"/>
      <c r="U166" s="235"/>
      <c r="Y166" s="233"/>
      <c r="Z166" s="233"/>
      <c r="AA166" s="233"/>
      <c r="AB166" s="233"/>
      <c r="AC166" s="233"/>
      <c r="AD166" s="233"/>
      <c r="AE166" s="233"/>
      <c r="AF166" s="233"/>
      <c r="AG166" s="233"/>
      <c r="AJ166" s="381"/>
      <c r="AK166" s="380"/>
      <c r="AL166" s="381"/>
      <c r="AM166" s="380"/>
      <c r="AN166" s="235"/>
      <c r="AQ166" s="719"/>
      <c r="AR166" s="720"/>
    </row>
    <row r="167" spans="1:44" customFormat="1" ht="10.15" customHeight="1" x14ac:dyDescent="0.2">
      <c r="A167" s="241"/>
      <c r="C167" s="235"/>
      <c r="D167" s="241"/>
      <c r="E167" s="956"/>
      <c r="F167" s="956"/>
      <c r="G167" s="956"/>
      <c r="H167" s="956"/>
      <c r="I167" s="956"/>
      <c r="J167" s="956"/>
      <c r="K167" s="956"/>
      <c r="L167" s="956"/>
      <c r="M167" s="956"/>
      <c r="N167" s="956"/>
      <c r="O167" s="956"/>
      <c r="P167" s="956"/>
      <c r="Q167" s="956"/>
      <c r="R167" s="956"/>
      <c r="S167" s="956"/>
      <c r="T167" s="956"/>
      <c r="U167" s="235"/>
      <c r="W167" s="94"/>
      <c r="X167" s="94"/>
      <c r="Y167" s="644"/>
      <c r="Z167" s="644"/>
      <c r="AA167" s="644"/>
      <c r="AB167" s="644"/>
      <c r="AC167" s="644"/>
      <c r="AD167" s="644"/>
      <c r="AE167" s="644"/>
      <c r="AF167" s="644"/>
      <c r="AG167" s="644"/>
      <c r="AH167" s="94"/>
      <c r="AJ167" s="664"/>
      <c r="AK167" s="665"/>
      <c r="AL167" s="664"/>
      <c r="AM167" s="665"/>
      <c r="AN167" s="235"/>
      <c r="AQ167" s="719"/>
      <c r="AR167" s="720"/>
    </row>
    <row r="168" spans="1:44" customFormat="1" ht="10.15" customHeight="1" x14ac:dyDescent="0.2">
      <c r="A168" s="241"/>
      <c r="C168" s="235"/>
      <c r="D168" s="241"/>
      <c r="E168" s="956"/>
      <c r="F168" s="956"/>
      <c r="G168" s="956"/>
      <c r="H168" s="956"/>
      <c r="I168" s="956"/>
      <c r="J168" s="956"/>
      <c r="K168" s="956"/>
      <c r="L168" s="956"/>
      <c r="M168" s="956"/>
      <c r="N168" s="956"/>
      <c r="O168" s="956"/>
      <c r="P168" s="956"/>
      <c r="Q168" s="956"/>
      <c r="R168" s="956"/>
      <c r="S168" s="956"/>
      <c r="T168" s="956"/>
      <c r="U168" s="235"/>
      <c r="W168" s="722" t="s">
        <v>1851</v>
      </c>
      <c r="X168" s="722"/>
      <c r="Y168" s="722"/>
      <c r="Z168" s="722"/>
      <c r="AA168" s="722"/>
      <c r="AB168" s="722"/>
      <c r="AC168" s="722"/>
      <c r="AD168" s="722"/>
      <c r="AE168" s="722"/>
      <c r="AF168" s="434"/>
      <c r="AG168" s="434"/>
      <c r="AJ168" s="722"/>
      <c r="AK168" s="722"/>
      <c r="AL168" s="722"/>
      <c r="AM168" s="722"/>
      <c r="AN168" s="235"/>
      <c r="AQ168" s="719"/>
      <c r="AR168" s="720"/>
    </row>
    <row r="169" spans="1:44" customFormat="1" ht="10.15" customHeight="1" x14ac:dyDescent="0.2">
      <c r="A169" s="241"/>
      <c r="C169" s="235"/>
      <c r="D169" s="241"/>
      <c r="E169" s="420"/>
      <c r="F169" s="420"/>
      <c r="G169" s="420"/>
      <c r="H169" s="420"/>
      <c r="I169" s="420"/>
      <c r="J169" s="420"/>
      <c r="K169" s="420"/>
      <c r="L169" s="420"/>
      <c r="M169" s="420"/>
      <c r="N169" s="420"/>
      <c r="O169" s="420"/>
      <c r="P169" s="420"/>
      <c r="Q169" s="420"/>
      <c r="R169" s="420"/>
      <c r="S169" s="420"/>
      <c r="T169" s="420"/>
      <c r="U169" s="235"/>
      <c r="Y169" s="233"/>
      <c r="Z169" s="233"/>
      <c r="AA169" s="233"/>
      <c r="AB169" s="233"/>
      <c r="AC169" s="233"/>
      <c r="AD169" s="233"/>
      <c r="AE169" s="233"/>
      <c r="AF169" s="233"/>
      <c r="AG169" s="233"/>
      <c r="AJ169" s="381"/>
      <c r="AK169" s="380"/>
      <c r="AL169" s="381"/>
      <c r="AM169" s="380"/>
      <c r="AN169" s="235"/>
      <c r="AQ169" s="719"/>
      <c r="AR169" s="720"/>
    </row>
    <row r="170" spans="1:44" customFormat="1" ht="10.15" customHeight="1" x14ac:dyDescent="0.2">
      <c r="A170" s="241"/>
      <c r="C170" s="235"/>
      <c r="D170" s="241"/>
      <c r="E170" s="420"/>
      <c r="F170" s="420"/>
      <c r="G170" s="420"/>
      <c r="H170" s="420"/>
      <c r="I170" s="420"/>
      <c r="J170" s="420"/>
      <c r="K170" s="420"/>
      <c r="L170" s="420"/>
      <c r="M170" s="420"/>
      <c r="N170" s="420"/>
      <c r="O170" s="420"/>
      <c r="P170" s="420"/>
      <c r="Q170" s="420"/>
      <c r="R170" s="420"/>
      <c r="S170" s="420"/>
      <c r="T170" s="420"/>
      <c r="U170" s="235"/>
      <c r="Y170" s="233"/>
      <c r="Z170" s="233"/>
      <c r="AA170" s="233"/>
      <c r="AB170" s="233"/>
      <c r="AC170" s="233"/>
      <c r="AD170" s="233"/>
      <c r="AE170" s="233"/>
      <c r="AF170" s="644"/>
      <c r="AG170" s="644"/>
      <c r="AH170" s="94"/>
      <c r="AI170" s="235"/>
      <c r="AJ170" s="664"/>
      <c r="AK170" s="665"/>
      <c r="AL170" s="664"/>
      <c r="AM170" s="665"/>
      <c r="AN170" s="235"/>
      <c r="AQ170" s="719"/>
      <c r="AR170" s="720"/>
    </row>
    <row r="171" spans="1:44" customFormat="1" ht="10.15" customHeight="1" x14ac:dyDescent="0.2">
      <c r="A171" s="241"/>
      <c r="C171" s="235"/>
      <c r="D171" s="241"/>
      <c r="E171" s="420"/>
      <c r="F171" s="420"/>
      <c r="G171" s="420"/>
      <c r="H171" s="420"/>
      <c r="I171" s="420"/>
      <c r="J171" s="420"/>
      <c r="K171" s="420"/>
      <c r="L171" s="420"/>
      <c r="M171" s="420"/>
      <c r="N171" s="420"/>
      <c r="O171" s="420"/>
      <c r="P171" s="420"/>
      <c r="Q171" s="420"/>
      <c r="R171" s="420"/>
      <c r="S171" s="420"/>
      <c r="T171" s="420"/>
      <c r="U171" s="235"/>
      <c r="W171" s="722" t="s">
        <v>1849</v>
      </c>
      <c r="X171" s="722"/>
      <c r="Y171" s="722"/>
      <c r="Z171" s="722"/>
      <c r="AA171" s="722"/>
      <c r="AB171" s="722"/>
      <c r="AC171" s="722"/>
      <c r="AD171" s="722"/>
      <c r="AE171" s="722"/>
      <c r="AF171" s="434"/>
      <c r="AG171" s="434"/>
      <c r="AH171" s="434"/>
      <c r="AI171" s="434"/>
      <c r="AJ171" s="722"/>
      <c r="AK171" s="722"/>
      <c r="AL171" s="78"/>
      <c r="AM171" s="59"/>
      <c r="AN171" s="235"/>
      <c r="AQ171" s="719"/>
      <c r="AR171" s="720"/>
    </row>
    <row r="172" spans="1:44" customFormat="1" ht="10.15" customHeight="1" x14ac:dyDescent="0.2">
      <c r="A172" s="241"/>
      <c r="C172" s="235"/>
      <c r="D172" s="241"/>
      <c r="E172" s="420"/>
      <c r="F172" s="420"/>
      <c r="G172" s="420"/>
      <c r="H172" s="420"/>
      <c r="I172" s="420"/>
      <c r="J172" s="420"/>
      <c r="K172" s="420"/>
      <c r="L172" s="420"/>
      <c r="M172" s="420"/>
      <c r="N172" s="420"/>
      <c r="O172" s="420"/>
      <c r="P172" s="420"/>
      <c r="Q172" s="420"/>
      <c r="R172" s="420"/>
      <c r="S172" s="420"/>
      <c r="T172" s="420"/>
      <c r="U172" s="235"/>
      <c r="Y172" s="233"/>
      <c r="Z172" s="233"/>
      <c r="AA172" s="233"/>
      <c r="AB172" s="233"/>
      <c r="AC172" s="233"/>
      <c r="AD172" s="233"/>
      <c r="AE172" s="233"/>
      <c r="AF172" s="233"/>
      <c r="AG172" s="233"/>
      <c r="AH172" s="233"/>
      <c r="AI172" s="233"/>
      <c r="AJ172" s="233"/>
      <c r="AK172" s="233"/>
      <c r="AL172" s="59"/>
      <c r="AM172" s="434"/>
      <c r="AN172" s="235"/>
      <c r="AQ172" s="719"/>
      <c r="AR172" s="720"/>
    </row>
    <row r="173" spans="1:44" customFormat="1" ht="10.15" customHeight="1" x14ac:dyDescent="0.2">
      <c r="A173" s="241"/>
      <c r="C173" s="235"/>
      <c r="D173" s="241"/>
      <c r="E173" s="420"/>
      <c r="F173" s="420"/>
      <c r="G173" s="420"/>
      <c r="H173" s="420"/>
      <c r="I173" s="420"/>
      <c r="J173" s="420"/>
      <c r="K173" s="420"/>
      <c r="L173" s="420"/>
      <c r="M173" s="420"/>
      <c r="N173" s="420"/>
      <c r="O173" s="420"/>
      <c r="P173" s="420"/>
      <c r="Q173" s="420"/>
      <c r="R173" s="420"/>
      <c r="S173" s="420"/>
      <c r="T173" s="420"/>
      <c r="U173" s="235"/>
      <c r="W173" t="s">
        <v>2623</v>
      </c>
      <c r="Y173" s="233"/>
      <c r="Z173" s="233"/>
      <c r="AA173" s="233"/>
      <c r="AB173" s="233"/>
      <c r="AC173" s="233"/>
      <c r="AD173" s="233"/>
      <c r="AE173" s="233"/>
      <c r="AF173" s="233" t="s">
        <v>2</v>
      </c>
      <c r="AG173" s="233"/>
      <c r="AH173" s="233"/>
      <c r="AI173" s="233"/>
      <c r="AJ173" s="59">
        <v>97</v>
      </c>
      <c r="AK173" s="233"/>
      <c r="AL173" s="59"/>
      <c r="AM173" s="434"/>
      <c r="AN173" s="235"/>
      <c r="AQ173" s="719"/>
      <c r="AR173" s="720"/>
    </row>
    <row r="174" spans="1:44" customFormat="1" ht="10.15" customHeight="1" x14ac:dyDescent="0.2">
      <c r="A174" s="241"/>
      <c r="C174" s="235"/>
      <c r="D174" s="241"/>
      <c r="E174" s="420"/>
      <c r="F174" s="420"/>
      <c r="G174" s="420"/>
      <c r="H174" s="420"/>
      <c r="I174" s="420"/>
      <c r="J174" s="420"/>
      <c r="K174" s="420"/>
      <c r="L174" s="420"/>
      <c r="M174" s="420"/>
      <c r="N174" s="420"/>
      <c r="O174" s="420"/>
      <c r="P174" s="420"/>
      <c r="Q174" s="420"/>
      <c r="R174" s="420"/>
      <c r="S174" s="420"/>
      <c r="T174" s="420"/>
      <c r="U174" s="235"/>
      <c r="W174" t="s">
        <v>45</v>
      </c>
      <c r="Y174" s="233"/>
      <c r="Z174" s="233"/>
      <c r="AA174" s="233"/>
      <c r="AB174" s="233" t="s">
        <v>2</v>
      </c>
      <c r="AC174" s="233"/>
      <c r="AD174" s="233"/>
      <c r="AE174" s="233"/>
      <c r="AF174" s="233"/>
      <c r="AG174" s="233"/>
      <c r="AH174" s="233"/>
      <c r="AI174" s="233"/>
      <c r="AJ174" s="59">
        <v>98</v>
      </c>
      <c r="AK174" s="233"/>
      <c r="AL174" s="59"/>
      <c r="AM174" s="434"/>
      <c r="AN174" s="235"/>
      <c r="AQ174" s="719"/>
      <c r="AR174" s="720"/>
    </row>
    <row r="175" spans="1:44" customFormat="1" ht="10.15" customHeight="1" x14ac:dyDescent="0.2">
      <c r="A175" s="382"/>
      <c r="B175" s="638"/>
      <c r="C175" s="236"/>
      <c r="D175" s="382"/>
      <c r="E175" s="94"/>
      <c r="F175" s="94"/>
      <c r="G175" s="94"/>
      <c r="H175" s="94"/>
      <c r="I175" s="94"/>
      <c r="J175" s="94"/>
      <c r="K175" s="94"/>
      <c r="L175" s="94"/>
      <c r="M175" s="94"/>
      <c r="N175" s="94"/>
      <c r="O175" s="94"/>
      <c r="P175" s="94"/>
      <c r="Q175" s="94"/>
      <c r="R175" s="94"/>
      <c r="S175" s="94"/>
      <c r="T175" s="94"/>
      <c r="U175" s="236"/>
      <c r="V175" s="94"/>
      <c r="W175" s="94"/>
      <c r="X175" s="94"/>
      <c r="Y175" s="94"/>
      <c r="Z175" s="94"/>
      <c r="AA175" s="94"/>
      <c r="AB175" s="94"/>
      <c r="AC175" s="94"/>
      <c r="AD175" s="94"/>
      <c r="AE175" s="94"/>
      <c r="AF175" s="94"/>
      <c r="AG175" s="94"/>
      <c r="AH175" s="94"/>
      <c r="AI175" s="94"/>
      <c r="AJ175" s="94"/>
      <c r="AK175" s="94"/>
      <c r="AL175" s="642"/>
      <c r="AM175" s="94"/>
      <c r="AN175" s="236"/>
      <c r="AO175" s="94"/>
      <c r="AP175" s="94"/>
      <c r="AQ175" s="94"/>
      <c r="AR175" s="236"/>
    </row>
    <row r="176" spans="1:44" ht="6.6" customHeight="1" x14ac:dyDescent="0.2">
      <c r="A176" s="165"/>
      <c r="B176" s="167"/>
      <c r="C176" s="166"/>
      <c r="D176" s="165"/>
      <c r="E176" s="269"/>
      <c r="F176" s="269"/>
      <c r="G176" s="269"/>
      <c r="H176" s="269"/>
      <c r="I176" s="269"/>
      <c r="J176" s="269"/>
      <c r="K176" s="269"/>
      <c r="L176" s="269"/>
      <c r="M176" s="269"/>
      <c r="N176" s="269"/>
      <c r="O176" s="269"/>
      <c r="P176" s="269"/>
      <c r="Q176" s="269"/>
      <c r="R176" s="269"/>
      <c r="S176" s="269"/>
      <c r="T176" s="269"/>
      <c r="U176" s="380"/>
      <c r="V176" s="381"/>
      <c r="W176" s="269"/>
      <c r="X176" s="269"/>
      <c r="Y176" s="269"/>
      <c r="Z176" s="269"/>
      <c r="AA176" s="269"/>
      <c r="AB176" s="269"/>
      <c r="AC176" s="269"/>
      <c r="AD176" s="269"/>
      <c r="AE176" s="269"/>
      <c r="AF176" s="269"/>
      <c r="AG176" s="269"/>
      <c r="AH176" s="269"/>
      <c r="AI176" s="269"/>
      <c r="AJ176" s="269"/>
      <c r="AK176" s="269"/>
      <c r="AL176" s="641"/>
      <c r="AM176" s="167"/>
      <c r="AN176" s="166"/>
      <c r="AO176" s="167"/>
      <c r="AP176" s="167"/>
      <c r="AQ176" s="167"/>
      <c r="AR176" s="166"/>
    </row>
    <row r="177" spans="1:44" x14ac:dyDescent="0.2">
      <c r="A177" s="250"/>
      <c r="B177" s="67" t="s">
        <v>1416</v>
      </c>
      <c r="C177" s="359"/>
      <c r="D177" s="250"/>
      <c r="E177" s="956" t="s">
        <v>2714</v>
      </c>
      <c r="F177" s="956"/>
      <c r="G177" s="956"/>
      <c r="H177" s="956"/>
      <c r="I177" s="956"/>
      <c r="J177" s="956"/>
      <c r="K177" s="956"/>
      <c r="L177" s="956"/>
      <c r="M177" s="956"/>
      <c r="N177" s="956"/>
      <c r="O177" s="956"/>
      <c r="P177" s="956"/>
      <c r="Q177" s="956"/>
      <c r="R177" s="956"/>
      <c r="S177" s="956"/>
      <c r="T177" s="956"/>
      <c r="U177" s="235"/>
      <c r="V177" s="241"/>
      <c r="W177" t="s">
        <v>35</v>
      </c>
      <c r="X177"/>
      <c r="Y177" s="233" t="s">
        <v>2</v>
      </c>
      <c r="Z177" s="233"/>
      <c r="AA177" s="233"/>
      <c r="AB177" s="233"/>
      <c r="AC177" s="233"/>
      <c r="AD177" s="233"/>
      <c r="AE177" s="233"/>
      <c r="AF177" s="233"/>
      <c r="AG177" s="233"/>
      <c r="AH177" s="233"/>
      <c r="AI177" s="233"/>
      <c r="AJ177" s="233"/>
      <c r="AK177" s="233"/>
      <c r="AL177" s="59" t="s">
        <v>36</v>
      </c>
      <c r="AM177" s="16"/>
      <c r="AN177" s="359"/>
      <c r="AR177" s="359"/>
    </row>
    <row r="178" spans="1:44" x14ac:dyDescent="0.2">
      <c r="A178" s="250"/>
      <c r="B178" s="16"/>
      <c r="C178" s="359"/>
      <c r="D178" s="250"/>
      <c r="E178" s="956"/>
      <c r="F178" s="956"/>
      <c r="G178" s="956"/>
      <c r="H178" s="956"/>
      <c r="I178" s="956"/>
      <c r="J178" s="956"/>
      <c r="K178" s="956"/>
      <c r="L178" s="956"/>
      <c r="M178" s="956"/>
      <c r="N178" s="956"/>
      <c r="O178" s="956"/>
      <c r="P178" s="956"/>
      <c r="Q178" s="956"/>
      <c r="R178" s="956"/>
      <c r="S178" s="956"/>
      <c r="T178" s="956"/>
      <c r="U178" s="235"/>
      <c r="V178" s="241"/>
      <c r="W178" t="s">
        <v>37</v>
      </c>
      <c r="X178"/>
      <c r="Y178" s="233" t="s">
        <v>2</v>
      </c>
      <c r="Z178" s="233"/>
      <c r="AA178" s="233"/>
      <c r="AB178" s="233"/>
      <c r="AC178" s="233"/>
      <c r="AD178" s="233"/>
      <c r="AE178" s="233"/>
      <c r="AF178" s="233"/>
      <c r="AG178" s="233"/>
      <c r="AH178" s="233"/>
      <c r="AI178" s="233"/>
      <c r="AJ178" s="233"/>
      <c r="AK178" s="233"/>
      <c r="AL178" s="59" t="s">
        <v>38</v>
      </c>
      <c r="AM178" s="16"/>
      <c r="AN178" s="359"/>
      <c r="AO178" s="250"/>
      <c r="AQ178" s="959" t="s">
        <v>2346</v>
      </c>
      <c r="AR178" s="960"/>
    </row>
    <row r="179" spans="1:44" ht="6" customHeight="1" x14ac:dyDescent="0.2">
      <c r="A179" s="251"/>
      <c r="B179" s="221"/>
      <c r="C179" s="360"/>
      <c r="D179" s="251"/>
      <c r="E179" s="94"/>
      <c r="F179" s="94"/>
      <c r="G179" s="94"/>
      <c r="H179" s="94"/>
      <c r="I179" s="94"/>
      <c r="J179" s="94"/>
      <c r="K179" s="94"/>
      <c r="L179" s="94"/>
      <c r="M179" s="94"/>
      <c r="N179" s="94"/>
      <c r="O179" s="94"/>
      <c r="P179" s="94"/>
      <c r="Q179" s="94"/>
      <c r="R179" s="94"/>
      <c r="S179" s="94"/>
      <c r="T179" s="94"/>
      <c r="U179" s="236"/>
      <c r="V179" s="94"/>
      <c r="W179" s="94"/>
      <c r="X179" s="94"/>
      <c r="Y179" s="94"/>
      <c r="Z179" s="94"/>
      <c r="AA179" s="94"/>
      <c r="AB179" s="94"/>
      <c r="AC179" s="94"/>
      <c r="AD179" s="94"/>
      <c r="AE179" s="94"/>
      <c r="AF179" s="94"/>
      <c r="AG179" s="94"/>
      <c r="AH179" s="94"/>
      <c r="AI179" s="94"/>
      <c r="AJ179" s="94"/>
      <c r="AK179" s="94"/>
      <c r="AL179" s="642"/>
      <c r="AM179" s="17"/>
      <c r="AN179" s="360"/>
      <c r="AO179" s="17"/>
      <c r="AP179" s="17"/>
      <c r="AQ179" s="17"/>
      <c r="AR179" s="360"/>
    </row>
    <row r="180" spans="1:44" ht="6.6" customHeight="1" x14ac:dyDescent="0.2">
      <c r="A180" s="165"/>
      <c r="B180" s="167"/>
      <c r="C180" s="166"/>
      <c r="D180" s="165"/>
      <c r="E180" s="269"/>
      <c r="F180" s="269"/>
      <c r="G180" s="269"/>
      <c r="H180" s="269"/>
      <c r="I180" s="269"/>
      <c r="J180" s="269"/>
      <c r="K180" s="269"/>
      <c r="L180" s="269"/>
      <c r="M180" s="269"/>
      <c r="N180" s="269"/>
      <c r="O180" s="269"/>
      <c r="P180" s="269"/>
      <c r="Q180" s="269"/>
      <c r="R180" s="269"/>
      <c r="S180" s="269"/>
      <c r="T180" s="269"/>
      <c r="U180" s="380"/>
      <c r="V180" s="381"/>
      <c r="W180" s="269"/>
      <c r="X180" s="269"/>
      <c r="Y180" s="269"/>
      <c r="Z180" s="269"/>
      <c r="AA180" s="269"/>
      <c r="AB180" s="269"/>
      <c r="AC180" s="269"/>
      <c r="AD180" s="269"/>
      <c r="AE180" s="269"/>
      <c r="AF180" s="269"/>
      <c r="AG180" s="269"/>
      <c r="AH180" s="269"/>
      <c r="AI180" s="269"/>
      <c r="AJ180" s="269"/>
      <c r="AK180" s="269"/>
      <c r="AL180" s="641"/>
      <c r="AM180" s="167"/>
      <c r="AN180" s="166"/>
      <c r="AO180" s="167"/>
      <c r="AP180" s="167"/>
      <c r="AQ180" s="167"/>
      <c r="AR180" s="166"/>
    </row>
    <row r="181" spans="1:44" ht="10.15" customHeight="1" x14ac:dyDescent="0.2">
      <c r="A181" s="250"/>
      <c r="B181" s="67" t="s">
        <v>1438</v>
      </c>
      <c r="C181" s="359"/>
      <c r="D181" s="250"/>
      <c r="E181" s="956" t="s">
        <v>2715</v>
      </c>
      <c r="F181" s="956"/>
      <c r="G181" s="956"/>
      <c r="H181" s="956"/>
      <c r="I181" s="956"/>
      <c r="J181" s="956"/>
      <c r="K181" s="956"/>
      <c r="L181" s="956"/>
      <c r="M181" s="956"/>
      <c r="N181" s="956"/>
      <c r="O181" s="956"/>
      <c r="P181" s="956"/>
      <c r="Q181" s="956"/>
      <c r="R181" s="956"/>
      <c r="S181" s="956"/>
      <c r="T181" s="956"/>
      <c r="U181" s="235"/>
      <c r="V181" s="241"/>
      <c r="W181" t="s">
        <v>1443</v>
      </c>
      <c r="X181"/>
      <c r="Y181" s="233"/>
      <c r="Z181" s="233"/>
      <c r="AA181" s="233" t="s">
        <v>2</v>
      </c>
      <c r="AB181" s="233"/>
      <c r="AC181" s="233"/>
      <c r="AD181" s="233"/>
      <c r="AE181" s="233"/>
      <c r="AF181" s="233"/>
      <c r="AG181" s="233"/>
      <c r="AH181" s="233"/>
      <c r="AI181" s="233"/>
      <c r="AJ181" s="233"/>
      <c r="AK181" s="233"/>
      <c r="AL181" s="59" t="s">
        <v>47</v>
      </c>
      <c r="AM181" s="16"/>
      <c r="AN181" s="359"/>
      <c r="AR181" s="359"/>
    </row>
    <row r="182" spans="1:44" ht="10.15" customHeight="1" x14ac:dyDescent="0.2">
      <c r="A182" s="250"/>
      <c r="B182" s="67"/>
      <c r="C182" s="359"/>
      <c r="D182" s="250"/>
      <c r="E182" s="956"/>
      <c r="F182" s="956"/>
      <c r="G182" s="956"/>
      <c r="H182" s="956"/>
      <c r="I182" s="956"/>
      <c r="J182" s="956"/>
      <c r="K182" s="956"/>
      <c r="L182" s="956"/>
      <c r="M182" s="956"/>
      <c r="N182" s="956"/>
      <c r="O182" s="956"/>
      <c r="P182" s="956"/>
      <c r="Q182" s="956"/>
      <c r="R182" s="956"/>
      <c r="S182" s="956"/>
      <c r="T182" s="956"/>
      <c r="U182" s="235"/>
      <c r="V182" s="241"/>
      <c r="W182" t="s">
        <v>2628</v>
      </c>
      <c r="X182"/>
      <c r="Y182" s="233"/>
      <c r="Z182" s="233"/>
      <c r="AA182" s="233"/>
      <c r="AB182" s="233"/>
      <c r="AC182" s="233"/>
      <c r="AD182" s="233"/>
      <c r="AE182" s="233"/>
      <c r="AF182" s="233" t="s">
        <v>2</v>
      </c>
      <c r="AG182" s="233"/>
      <c r="AH182" s="233"/>
      <c r="AI182" s="233"/>
      <c r="AJ182" s="233"/>
      <c r="AK182" s="233"/>
      <c r="AL182" s="59" t="s">
        <v>48</v>
      </c>
      <c r="AM182" s="16"/>
      <c r="AN182" s="359"/>
      <c r="AR182" s="359"/>
    </row>
    <row r="183" spans="1:44" x14ac:dyDescent="0.2">
      <c r="A183" s="250"/>
      <c r="B183" s="16"/>
      <c r="C183" s="359"/>
      <c r="D183" s="250"/>
      <c r="E183" s="956"/>
      <c r="F183" s="956"/>
      <c r="G183" s="956"/>
      <c r="H183" s="956"/>
      <c r="I183" s="956"/>
      <c r="J183" s="956"/>
      <c r="K183" s="956"/>
      <c r="L183" s="956"/>
      <c r="M183" s="956"/>
      <c r="N183" s="956"/>
      <c r="O183" s="956"/>
      <c r="P183" s="956"/>
      <c r="Q183" s="956"/>
      <c r="R183" s="956"/>
      <c r="S183" s="956"/>
      <c r="T183" s="956"/>
      <c r="U183" s="235"/>
      <c r="V183" s="241"/>
      <c r="W183" t="s">
        <v>1444</v>
      </c>
      <c r="X183"/>
      <c r="Y183" s="233"/>
      <c r="Z183" s="233"/>
      <c r="AA183" s="233" t="s">
        <v>2</v>
      </c>
      <c r="AB183" s="233"/>
      <c r="AC183" s="233"/>
      <c r="AD183" s="233"/>
      <c r="AE183" s="233"/>
      <c r="AF183" s="233"/>
      <c r="AG183" s="233"/>
      <c r="AH183" s="233"/>
      <c r="AI183" s="233"/>
      <c r="AJ183" s="233"/>
      <c r="AK183" s="233"/>
      <c r="AL183" s="59" t="s">
        <v>49</v>
      </c>
      <c r="AM183" s="16"/>
      <c r="AN183" s="359"/>
      <c r="AR183" s="359"/>
    </row>
    <row r="184" spans="1:44" x14ac:dyDescent="0.2">
      <c r="A184" s="250"/>
      <c r="B184" s="16"/>
      <c r="C184" s="359"/>
      <c r="D184" s="250"/>
      <c r="E184" s="956"/>
      <c r="F184" s="956"/>
      <c r="G184" s="956"/>
      <c r="H184" s="956"/>
      <c r="I184" s="956"/>
      <c r="J184" s="956"/>
      <c r="K184" s="956"/>
      <c r="L184" s="956"/>
      <c r="M184" s="956"/>
      <c r="N184" s="956"/>
      <c r="O184" s="956"/>
      <c r="P184" s="956"/>
      <c r="Q184" s="956"/>
      <c r="R184" s="956"/>
      <c r="S184" s="956"/>
      <c r="T184" s="956"/>
      <c r="U184" s="235"/>
      <c r="V184" s="241"/>
      <c r="W184"/>
      <c r="X184"/>
      <c r="Y184" s="233"/>
      <c r="Z184" s="233"/>
      <c r="AA184" s="233"/>
      <c r="AB184" s="233"/>
      <c r="AC184" s="233"/>
      <c r="AD184" s="233"/>
      <c r="AE184" s="233"/>
      <c r="AF184" s="233"/>
      <c r="AG184" s="233"/>
      <c r="AH184" s="233"/>
      <c r="AI184" s="233"/>
      <c r="AJ184" s="233"/>
      <c r="AK184" s="233"/>
      <c r="AL184" s="59"/>
      <c r="AM184" s="16"/>
      <c r="AN184" s="359"/>
      <c r="AR184" s="359"/>
    </row>
    <row r="185" spans="1:44" x14ac:dyDescent="0.2">
      <c r="A185" s="250"/>
      <c r="B185" s="16"/>
      <c r="C185" s="359"/>
      <c r="D185" s="250"/>
      <c r="E185" s="956"/>
      <c r="F185" s="956"/>
      <c r="G185" s="956"/>
      <c r="H185" s="956"/>
      <c r="I185" s="956"/>
      <c r="J185" s="956"/>
      <c r="K185" s="956"/>
      <c r="L185" s="956"/>
      <c r="M185" s="956"/>
      <c r="N185" s="956"/>
      <c r="O185" s="956"/>
      <c r="P185" s="956"/>
      <c r="Q185" s="956"/>
      <c r="R185" s="956"/>
      <c r="S185" s="956"/>
      <c r="T185" s="956"/>
      <c r="U185" s="235"/>
      <c r="V185" s="241"/>
      <c r="W185" t="s">
        <v>1361</v>
      </c>
      <c r="X185"/>
      <c r="Y185" s="233"/>
      <c r="Z185" s="233"/>
      <c r="AA185" s="233"/>
      <c r="AB185" s="233"/>
      <c r="AC185" s="233"/>
      <c r="AD185" s="233"/>
      <c r="AE185" s="233"/>
      <c r="AF185" s="233"/>
      <c r="AG185" s="233"/>
      <c r="AH185" s="233"/>
      <c r="AI185" s="233"/>
      <c r="AJ185" s="233"/>
      <c r="AK185" s="233"/>
      <c r="AL185" s="59" t="s">
        <v>52</v>
      </c>
      <c r="AM185" s="16"/>
      <c r="AN185" s="359"/>
      <c r="AR185" s="359"/>
    </row>
    <row r="186" spans="1:44" ht="6" customHeight="1" x14ac:dyDescent="0.2">
      <c r="A186" s="251"/>
      <c r="B186" s="221"/>
      <c r="C186" s="360"/>
      <c r="D186" s="251"/>
      <c r="E186" s="94"/>
      <c r="F186" s="94"/>
      <c r="G186" s="94"/>
      <c r="H186" s="94"/>
      <c r="I186" s="94"/>
      <c r="J186" s="94"/>
      <c r="K186" s="94"/>
      <c r="L186" s="94"/>
      <c r="M186" s="94"/>
      <c r="N186" s="94"/>
      <c r="O186" s="94"/>
      <c r="P186" s="94"/>
      <c r="Q186" s="94"/>
      <c r="R186" s="94"/>
      <c r="S186" s="94"/>
      <c r="T186" s="94"/>
      <c r="U186" s="236"/>
      <c r="V186" s="94"/>
      <c r="W186" s="94"/>
      <c r="X186" s="94"/>
      <c r="Y186" s="94"/>
      <c r="Z186" s="94"/>
      <c r="AA186" s="94"/>
      <c r="AB186" s="94"/>
      <c r="AC186" s="94"/>
      <c r="AD186" s="94"/>
      <c r="AE186" s="94"/>
      <c r="AF186" s="94"/>
      <c r="AG186" s="94"/>
      <c r="AH186" s="94"/>
      <c r="AI186" s="94"/>
      <c r="AJ186" s="94"/>
      <c r="AK186" s="94"/>
      <c r="AL186" s="642"/>
      <c r="AM186" s="17"/>
      <c r="AN186" s="360"/>
      <c r="AO186" s="17"/>
      <c r="AP186" s="17"/>
      <c r="AQ186" s="17"/>
      <c r="AR186" s="360"/>
    </row>
    <row r="187" spans="1:44" ht="6.6" customHeight="1" x14ac:dyDescent="0.2">
      <c r="A187" s="165"/>
      <c r="B187" s="167"/>
      <c r="C187" s="166"/>
      <c r="D187" s="165"/>
      <c r="E187" s="269"/>
      <c r="F187" s="269"/>
      <c r="G187" s="269"/>
      <c r="H187" s="269"/>
      <c r="I187" s="269"/>
      <c r="J187" s="269"/>
      <c r="K187" s="269"/>
      <c r="L187" s="269"/>
      <c r="M187" s="269"/>
      <c r="N187" s="269"/>
      <c r="O187" s="269"/>
      <c r="P187" s="269"/>
      <c r="Q187" s="269"/>
      <c r="R187" s="269"/>
      <c r="S187" s="269"/>
      <c r="T187" s="269"/>
      <c r="U187" s="380"/>
      <c r="V187" s="381"/>
      <c r="W187" s="269"/>
      <c r="X187" s="269"/>
      <c r="Y187" s="269"/>
      <c r="Z187" s="269"/>
      <c r="AA187" s="269"/>
      <c r="AB187" s="269"/>
      <c r="AC187" s="269"/>
      <c r="AD187" s="269"/>
      <c r="AE187" s="269"/>
      <c r="AF187" s="269"/>
      <c r="AG187" s="269"/>
      <c r="AH187" s="269"/>
      <c r="AI187" s="269"/>
      <c r="AJ187" s="269"/>
      <c r="AK187" s="269"/>
      <c r="AL187" s="641"/>
      <c r="AM187" s="167"/>
      <c r="AN187" s="166"/>
      <c r="AO187" s="167"/>
      <c r="AP187" s="167"/>
      <c r="AQ187" s="167"/>
      <c r="AR187" s="166"/>
    </row>
    <row r="188" spans="1:44" ht="10.15" customHeight="1" x14ac:dyDescent="0.2">
      <c r="A188" s="250"/>
      <c r="B188" s="67" t="s">
        <v>1439</v>
      </c>
      <c r="C188" s="359"/>
      <c r="D188" s="250"/>
      <c r="E188" s="956" t="s">
        <v>1355</v>
      </c>
      <c r="F188" s="956"/>
      <c r="G188" s="956"/>
      <c r="H188" s="956"/>
      <c r="I188" s="956"/>
      <c r="J188" s="956"/>
      <c r="K188" s="956"/>
      <c r="L188" s="956"/>
      <c r="M188" s="956"/>
      <c r="N188" s="956"/>
      <c r="O188" s="956"/>
      <c r="P188" s="956"/>
      <c r="Q188" s="956"/>
      <c r="R188" s="956"/>
      <c r="S188" s="956"/>
      <c r="T188" s="956"/>
      <c r="U188" s="235"/>
      <c r="V188" s="241"/>
      <c r="W188" t="s">
        <v>1852</v>
      </c>
      <c r="X188"/>
      <c r="Y188" s="233"/>
      <c r="Z188" s="233"/>
      <c r="AA188" s="233"/>
      <c r="AB188" s="233"/>
      <c r="AC188" s="233"/>
      <c r="AD188" s="233"/>
      <c r="AE188" s="233" t="s">
        <v>2</v>
      </c>
      <c r="AF188" s="233"/>
      <c r="AG188" s="233"/>
      <c r="AH188" s="233"/>
      <c r="AI188" s="233"/>
      <c r="AJ188" s="233"/>
      <c r="AK188" s="233"/>
      <c r="AL188" s="59" t="s">
        <v>47</v>
      </c>
      <c r="AM188" s="16"/>
      <c r="AN188" s="359"/>
      <c r="AR188" s="359"/>
    </row>
    <row r="189" spans="1:44" x14ac:dyDescent="0.2">
      <c r="A189" s="250"/>
      <c r="B189" s="16"/>
      <c r="C189" s="359"/>
      <c r="D189" s="250"/>
      <c r="E189" s="956"/>
      <c r="F189" s="956"/>
      <c r="G189" s="956"/>
      <c r="H189" s="956"/>
      <c r="I189" s="956"/>
      <c r="J189" s="956"/>
      <c r="K189" s="956"/>
      <c r="L189" s="956"/>
      <c r="M189" s="956"/>
      <c r="N189" s="956"/>
      <c r="O189" s="956"/>
      <c r="P189" s="956"/>
      <c r="Q189" s="956"/>
      <c r="R189" s="956"/>
      <c r="S189" s="956"/>
      <c r="T189" s="956"/>
      <c r="U189" s="235"/>
      <c r="V189" s="241"/>
      <c r="W189" t="s">
        <v>1853</v>
      </c>
      <c r="X189"/>
      <c r="Y189" s="233"/>
      <c r="Z189" s="233"/>
      <c r="AA189" s="233"/>
      <c r="AB189" s="233"/>
      <c r="AC189" s="233"/>
      <c r="AD189" s="233"/>
      <c r="AE189" s="233"/>
      <c r="AF189" s="233" t="s">
        <v>2</v>
      </c>
      <c r="AG189" s="233"/>
      <c r="AH189" s="233"/>
      <c r="AI189" s="233"/>
      <c r="AJ189" s="233"/>
      <c r="AK189" s="233"/>
      <c r="AL189" s="59" t="s">
        <v>48</v>
      </c>
      <c r="AM189" s="16"/>
      <c r="AN189" s="359"/>
      <c r="AR189" s="359"/>
    </row>
    <row r="190" spans="1:44" x14ac:dyDescent="0.2">
      <c r="A190" s="250"/>
      <c r="B190" s="16"/>
      <c r="C190" s="359"/>
      <c r="D190" s="250"/>
      <c r="E190" s="956"/>
      <c r="F190" s="956"/>
      <c r="G190" s="956"/>
      <c r="H190" s="956"/>
      <c r="I190" s="956"/>
      <c r="J190" s="956"/>
      <c r="K190" s="956"/>
      <c r="L190" s="956"/>
      <c r="M190" s="956"/>
      <c r="N190" s="956"/>
      <c r="O190" s="956"/>
      <c r="P190" s="956"/>
      <c r="Q190" s="956"/>
      <c r="R190" s="956"/>
      <c r="S190" s="956"/>
      <c r="T190" s="956"/>
      <c r="U190" s="235"/>
      <c r="V190" s="241"/>
      <c r="W190" t="s">
        <v>1854</v>
      </c>
      <c r="X190"/>
      <c r="Y190" s="233"/>
      <c r="Z190" s="233"/>
      <c r="AA190" s="233"/>
      <c r="AB190" s="233"/>
      <c r="AC190" s="233"/>
      <c r="AD190" s="233"/>
      <c r="AE190" s="233"/>
      <c r="AF190" s="233" t="s">
        <v>2</v>
      </c>
      <c r="AG190" s="233"/>
      <c r="AH190" s="233"/>
      <c r="AI190" s="233"/>
      <c r="AJ190" s="233"/>
      <c r="AK190" s="233"/>
      <c r="AL190" s="59" t="s">
        <v>49</v>
      </c>
      <c r="AM190" s="16"/>
      <c r="AN190" s="359"/>
      <c r="AR190" s="359"/>
    </row>
    <row r="191" spans="1:44" x14ac:dyDescent="0.2">
      <c r="A191" s="250"/>
      <c r="B191" s="16"/>
      <c r="C191" s="359"/>
      <c r="D191" s="250"/>
      <c r="E191" s="956"/>
      <c r="F191" s="956"/>
      <c r="G191" s="956"/>
      <c r="H191" s="956"/>
      <c r="I191" s="956"/>
      <c r="J191" s="956"/>
      <c r="K191" s="956"/>
      <c r="L191" s="956"/>
      <c r="M191" s="956"/>
      <c r="N191" s="956"/>
      <c r="O191" s="956"/>
      <c r="P191" s="956"/>
      <c r="Q191" s="956"/>
      <c r="R191" s="956"/>
      <c r="S191" s="956"/>
      <c r="T191" s="956"/>
      <c r="U191" s="235"/>
      <c r="V191" s="241"/>
      <c r="W191" t="s">
        <v>1855</v>
      </c>
      <c r="X191"/>
      <c r="Y191" s="233"/>
      <c r="Z191" s="233"/>
      <c r="AA191" s="233"/>
      <c r="AB191" s="233"/>
      <c r="AC191" s="233"/>
      <c r="AD191" s="233"/>
      <c r="AE191" s="233"/>
      <c r="AF191" s="233" t="s">
        <v>2</v>
      </c>
      <c r="AG191" s="233"/>
      <c r="AH191" s="233"/>
      <c r="AI191" s="233"/>
      <c r="AJ191" s="233"/>
      <c r="AK191" s="233"/>
      <c r="AL191" s="59" t="s">
        <v>50</v>
      </c>
      <c r="AM191" s="16"/>
      <c r="AN191" s="359"/>
      <c r="AR191" s="359"/>
    </row>
    <row r="192" spans="1:44" x14ac:dyDescent="0.2">
      <c r="A192" s="250"/>
      <c r="B192" s="16"/>
      <c r="C192" s="359"/>
      <c r="D192" s="250"/>
      <c r="E192" s="956"/>
      <c r="F192" s="956"/>
      <c r="G192" s="956"/>
      <c r="H192" s="956"/>
      <c r="I192" s="956"/>
      <c r="J192" s="956"/>
      <c r="K192" s="956"/>
      <c r="L192" s="956"/>
      <c r="M192" s="956"/>
      <c r="N192" s="956"/>
      <c r="O192" s="956"/>
      <c r="P192" s="956"/>
      <c r="Q192" s="956"/>
      <c r="R192" s="956"/>
      <c r="S192" s="956"/>
      <c r="T192" s="956"/>
      <c r="U192" s="235"/>
      <c r="V192" s="241"/>
      <c r="W192"/>
      <c r="X192"/>
      <c r="Y192" s="233"/>
      <c r="Z192" s="233"/>
      <c r="AA192" s="233"/>
      <c r="AB192" s="233"/>
      <c r="AC192" s="233"/>
      <c r="AD192" s="233"/>
      <c r="AE192" s="233"/>
      <c r="AF192" s="233"/>
      <c r="AG192" s="233"/>
      <c r="AH192" s="233"/>
      <c r="AI192" s="233"/>
      <c r="AJ192" s="233"/>
      <c r="AK192" s="233"/>
      <c r="AL192" s="59"/>
      <c r="AM192" s="16"/>
      <c r="AN192" s="359"/>
      <c r="AR192" s="359"/>
    </row>
    <row r="193" spans="1:44" x14ac:dyDescent="0.2">
      <c r="A193" s="250"/>
      <c r="B193" s="16"/>
      <c r="C193" s="359"/>
      <c r="D193" s="250"/>
      <c r="E193" s="435"/>
      <c r="F193" s="435"/>
      <c r="G193" s="435"/>
      <c r="H193" s="435"/>
      <c r="I193" s="435"/>
      <c r="J193" s="435"/>
      <c r="K193" s="435"/>
      <c r="L193" s="435"/>
      <c r="M193" s="435"/>
      <c r="N193" s="435"/>
      <c r="O193" s="435"/>
      <c r="P193" s="435"/>
      <c r="Q193" s="435"/>
      <c r="R193" s="435"/>
      <c r="S193" s="435"/>
      <c r="T193" s="435"/>
      <c r="U193" s="235"/>
      <c r="V193" s="241"/>
      <c r="W193" t="s">
        <v>1361</v>
      </c>
      <c r="X193"/>
      <c r="Y193" s="233"/>
      <c r="Z193" s="233"/>
      <c r="AA193" s="233"/>
      <c r="AB193" s="233"/>
      <c r="AC193" s="233"/>
      <c r="AD193" s="233"/>
      <c r="AE193" s="233"/>
      <c r="AF193" s="233"/>
      <c r="AG193" s="233"/>
      <c r="AH193" s="233"/>
      <c r="AI193" s="233"/>
      <c r="AJ193" s="233"/>
      <c r="AK193" s="233"/>
      <c r="AL193" s="59" t="s">
        <v>52</v>
      </c>
      <c r="AM193" s="16"/>
      <c r="AN193" s="359"/>
      <c r="AR193" s="359"/>
    </row>
    <row r="194" spans="1:44" ht="6" customHeight="1" x14ac:dyDescent="0.2">
      <c r="A194" s="251"/>
      <c r="B194" s="221"/>
      <c r="C194" s="360"/>
      <c r="D194" s="251"/>
      <c r="E194" s="17"/>
      <c r="F194" s="17"/>
      <c r="G194" s="17"/>
      <c r="H194" s="17"/>
      <c r="I194" s="17"/>
      <c r="J194" s="17"/>
      <c r="K194" s="17"/>
      <c r="L194" s="17"/>
      <c r="M194" s="17"/>
      <c r="N194" s="17"/>
      <c r="O194" s="17"/>
      <c r="P194" s="17"/>
      <c r="Q194" s="17"/>
      <c r="R194" s="17"/>
      <c r="S194" s="17"/>
      <c r="T194" s="17"/>
      <c r="U194" s="360"/>
      <c r="V194" s="17"/>
      <c r="W194" s="17"/>
      <c r="X194" s="17"/>
      <c r="Y194" s="17"/>
      <c r="Z194" s="17"/>
      <c r="AA194" s="17"/>
      <c r="AB194" s="17"/>
      <c r="AC194" s="17"/>
      <c r="AD194" s="17"/>
      <c r="AE194" s="17"/>
      <c r="AF194" s="17"/>
      <c r="AG194" s="17"/>
      <c r="AH194" s="17"/>
      <c r="AI194" s="17"/>
      <c r="AJ194" s="17"/>
      <c r="AK194" s="17"/>
      <c r="AL194" s="65"/>
      <c r="AM194" s="17"/>
      <c r="AN194" s="360"/>
      <c r="AO194" s="17"/>
      <c r="AP194" s="17"/>
      <c r="AQ194" s="17"/>
      <c r="AR194" s="360"/>
    </row>
    <row r="195" spans="1:44" ht="6.6" customHeight="1" x14ac:dyDescent="0.2">
      <c r="A195" s="595"/>
      <c r="B195" s="167"/>
      <c r="C195" s="597"/>
      <c r="D195" s="595"/>
      <c r="E195" s="167"/>
      <c r="F195" s="167"/>
      <c r="G195" s="167"/>
      <c r="H195" s="167"/>
      <c r="I195" s="167"/>
      <c r="J195" s="167"/>
      <c r="K195" s="167"/>
      <c r="L195" s="167"/>
      <c r="M195" s="167"/>
      <c r="N195" s="167"/>
      <c r="O195" s="167"/>
      <c r="P195" s="167"/>
      <c r="Q195" s="167"/>
      <c r="R195" s="167"/>
      <c r="S195" s="167"/>
      <c r="T195" s="167"/>
      <c r="U195" s="166"/>
      <c r="V195" s="165"/>
      <c r="W195" s="167"/>
      <c r="X195" s="167"/>
      <c r="Y195" s="167"/>
      <c r="Z195" s="167"/>
      <c r="AA195" s="167"/>
      <c r="AB195" s="167"/>
      <c r="AC195" s="167"/>
      <c r="AD195" s="167"/>
      <c r="AE195" s="167"/>
      <c r="AF195" s="167"/>
      <c r="AG195" s="167"/>
      <c r="AH195" s="167"/>
      <c r="AI195" s="167"/>
      <c r="AJ195" s="167"/>
      <c r="AK195" s="167"/>
      <c r="AL195" s="167"/>
      <c r="AM195" s="66"/>
      <c r="AN195" s="166"/>
      <c r="AO195" s="167"/>
      <c r="AP195" s="167"/>
      <c r="AQ195" s="167"/>
      <c r="AR195" s="166"/>
    </row>
    <row r="196" spans="1:44" ht="10.15" customHeight="1" x14ac:dyDescent="0.2">
      <c r="A196" s="586"/>
      <c r="B196" s="67" t="s">
        <v>2345</v>
      </c>
      <c r="C196" s="588"/>
      <c r="D196" s="586"/>
      <c r="E196" s="804" t="s">
        <v>2716</v>
      </c>
      <c r="F196" s="804"/>
      <c r="G196" s="804"/>
      <c r="H196" s="804"/>
      <c r="I196" s="804"/>
      <c r="J196" s="804"/>
      <c r="K196" s="804"/>
      <c r="L196" s="804"/>
      <c r="M196" s="804"/>
      <c r="N196" s="804"/>
      <c r="O196" s="804"/>
      <c r="P196" s="804"/>
      <c r="Q196" s="804"/>
      <c r="R196" s="804"/>
      <c r="S196" s="804"/>
      <c r="T196" s="804"/>
      <c r="U196" s="359"/>
      <c r="V196" s="250"/>
      <c r="W196"/>
      <c r="X196"/>
      <c r="Y196" s="233"/>
      <c r="Z196" s="233"/>
      <c r="AA196" s="233"/>
      <c r="AB196" s="233"/>
      <c r="AC196" s="233"/>
      <c r="AD196" s="233"/>
      <c r="AE196" s="233"/>
      <c r="AF196" s="233"/>
      <c r="AG196" s="233"/>
      <c r="AH196"/>
      <c r="AI196"/>
      <c r="AJ196" s="381"/>
      <c r="AK196" s="380"/>
      <c r="AL196" s="381"/>
      <c r="AM196" s="380"/>
      <c r="AN196" s="359"/>
      <c r="AR196" s="359"/>
    </row>
    <row r="197" spans="1:44" x14ac:dyDescent="0.2">
      <c r="A197" s="586"/>
      <c r="B197" s="16"/>
      <c r="C197" s="588"/>
      <c r="D197" s="586"/>
      <c r="E197" s="804"/>
      <c r="F197" s="804"/>
      <c r="G197" s="804"/>
      <c r="H197" s="804"/>
      <c r="I197" s="804"/>
      <c r="J197" s="804"/>
      <c r="K197" s="804"/>
      <c r="L197" s="804"/>
      <c r="M197" s="804"/>
      <c r="N197" s="804"/>
      <c r="O197" s="804"/>
      <c r="P197" s="804"/>
      <c r="Q197" s="804"/>
      <c r="R197" s="804"/>
      <c r="S197" s="804"/>
      <c r="T197" s="804"/>
      <c r="U197" s="359"/>
      <c r="V197" s="250"/>
      <c r="W197"/>
      <c r="X197"/>
      <c r="Y197" s="233"/>
      <c r="Z197" s="233"/>
      <c r="AA197" s="233"/>
      <c r="AB197" s="233"/>
      <c r="AC197" s="233"/>
      <c r="AD197" s="233"/>
      <c r="AE197" s="233"/>
      <c r="AF197" s="644"/>
      <c r="AG197" s="644"/>
      <c r="AH197" s="94"/>
      <c r="AI197" s="235"/>
      <c r="AJ197" s="664"/>
      <c r="AK197" s="665"/>
      <c r="AL197" s="664"/>
      <c r="AM197" s="665"/>
      <c r="AN197" s="359"/>
      <c r="AR197" s="359"/>
    </row>
    <row r="198" spans="1:44" x14ac:dyDescent="0.2">
      <c r="A198" s="586"/>
      <c r="B198" s="16"/>
      <c r="C198" s="588"/>
      <c r="D198" s="586"/>
      <c r="E198" s="804"/>
      <c r="F198" s="804"/>
      <c r="G198" s="804"/>
      <c r="H198" s="804"/>
      <c r="I198" s="804"/>
      <c r="J198" s="804"/>
      <c r="K198" s="804"/>
      <c r="L198" s="804"/>
      <c r="M198" s="804"/>
      <c r="N198" s="804"/>
      <c r="O198" s="804"/>
      <c r="P198" s="804"/>
      <c r="Q198" s="804"/>
      <c r="R198" s="804"/>
      <c r="S198" s="804"/>
      <c r="T198" s="804"/>
      <c r="U198" s="359"/>
      <c r="V198" s="250"/>
      <c r="W198" s="722" t="s">
        <v>2629</v>
      </c>
      <c r="X198" s="722"/>
      <c r="Y198" s="722"/>
      <c r="Z198" s="722"/>
      <c r="AA198" s="722"/>
      <c r="AB198" s="722"/>
      <c r="AC198" s="722"/>
      <c r="AD198" s="722"/>
      <c r="AE198" s="722"/>
      <c r="AF198" s="434"/>
      <c r="AG198" s="434"/>
      <c r="AH198" s="434"/>
      <c r="AI198" s="434"/>
      <c r="AJ198" s="722"/>
      <c r="AK198" s="722"/>
      <c r="AL198" s="78"/>
      <c r="AM198" s="59"/>
      <c r="AN198" s="359"/>
      <c r="AR198" s="359"/>
    </row>
    <row r="199" spans="1:44" x14ac:dyDescent="0.2">
      <c r="A199" s="586"/>
      <c r="B199" s="16"/>
      <c r="C199" s="588"/>
      <c r="D199" s="586"/>
      <c r="E199" s="286"/>
      <c r="F199" s="286"/>
      <c r="G199" s="286"/>
      <c r="H199" s="286"/>
      <c r="I199" s="286"/>
      <c r="J199" s="286"/>
      <c r="K199" s="286"/>
      <c r="L199" s="286"/>
      <c r="M199" s="286"/>
      <c r="N199" s="286"/>
      <c r="O199" s="286"/>
      <c r="P199" s="286"/>
      <c r="Q199" s="286"/>
      <c r="R199" s="286"/>
      <c r="S199" s="286"/>
      <c r="T199" s="286"/>
      <c r="U199" s="359"/>
      <c r="V199" s="250"/>
      <c r="W199"/>
      <c r="Y199" s="33"/>
      <c r="Z199" s="33"/>
      <c r="AA199" s="33"/>
      <c r="AB199" s="33"/>
      <c r="AC199" s="33"/>
      <c r="AD199" s="33"/>
      <c r="AE199" s="33"/>
      <c r="AF199" s="33"/>
      <c r="AG199" s="33"/>
      <c r="AL199" s="16"/>
      <c r="AM199" s="16"/>
      <c r="AN199" s="359"/>
      <c r="AR199" s="359"/>
    </row>
    <row r="200" spans="1:44" x14ac:dyDescent="0.2">
      <c r="A200" s="586"/>
      <c r="B200" s="16"/>
      <c r="C200" s="588"/>
      <c r="D200" s="586"/>
      <c r="E200" s="286"/>
      <c r="F200" s="286"/>
      <c r="G200" s="286"/>
      <c r="H200" s="286"/>
      <c r="I200" s="286"/>
      <c r="J200" s="286"/>
      <c r="K200" s="286"/>
      <c r="L200" s="286"/>
      <c r="M200" s="286"/>
      <c r="N200" s="286"/>
      <c r="O200" s="286"/>
      <c r="P200" s="286"/>
      <c r="Q200" s="286"/>
      <c r="R200" s="286"/>
      <c r="S200" s="286"/>
      <c r="T200" s="286"/>
      <c r="U200" s="359"/>
      <c r="V200" s="250"/>
      <c r="W200" t="s">
        <v>45</v>
      </c>
      <c r="Y200" s="33"/>
      <c r="Z200" s="33"/>
      <c r="AA200" s="33"/>
      <c r="AB200" s="33" t="s">
        <v>2</v>
      </c>
      <c r="AC200" s="33"/>
      <c r="AD200" s="33"/>
      <c r="AE200" s="33"/>
      <c r="AF200" s="848">
        <v>99</v>
      </c>
      <c r="AG200" s="848"/>
      <c r="AL200" s="16"/>
      <c r="AM200" s="16"/>
      <c r="AN200" s="359"/>
      <c r="AR200" s="359"/>
    </row>
    <row r="201" spans="1:44" ht="6" customHeight="1" x14ac:dyDescent="0.2">
      <c r="A201" s="586"/>
      <c r="B201" s="16"/>
      <c r="C201" s="588"/>
      <c r="D201" s="586"/>
      <c r="E201" s="287"/>
      <c r="F201" s="287"/>
      <c r="G201" s="287"/>
      <c r="H201" s="287"/>
      <c r="I201" s="287"/>
      <c r="J201" s="287"/>
      <c r="K201" s="287"/>
      <c r="L201" s="287"/>
      <c r="M201" s="287"/>
      <c r="N201" s="287"/>
      <c r="O201" s="287"/>
      <c r="P201" s="287"/>
      <c r="Q201" s="287"/>
      <c r="R201" s="287"/>
      <c r="S201" s="287"/>
      <c r="T201" s="287"/>
      <c r="U201" s="359"/>
      <c r="V201" s="250"/>
      <c r="Y201" s="33"/>
      <c r="Z201" s="33"/>
      <c r="AA201" s="33"/>
      <c r="AB201" s="33"/>
      <c r="AC201" s="33"/>
      <c r="AD201" s="33"/>
      <c r="AE201" s="33"/>
      <c r="AF201" s="33"/>
      <c r="AG201" s="33"/>
      <c r="AH201" s="33"/>
      <c r="AI201" s="33"/>
      <c r="AJ201" s="33"/>
      <c r="AK201" s="33"/>
      <c r="AL201" s="33"/>
      <c r="AM201" s="79"/>
      <c r="AN201" s="359"/>
      <c r="AR201" s="359"/>
    </row>
    <row r="202" spans="1:44" customFormat="1" ht="10.15" customHeight="1" x14ac:dyDescent="0.2">
      <c r="A202" s="381"/>
      <c r="B202" s="269"/>
      <c r="C202" s="380"/>
      <c r="D202" s="381"/>
      <c r="E202" s="269"/>
      <c r="F202" s="269"/>
      <c r="G202" s="269"/>
      <c r="H202" s="269"/>
      <c r="I202" s="269"/>
      <c r="J202" s="269"/>
      <c r="K202" s="269"/>
      <c r="L202" s="269"/>
      <c r="M202" s="269"/>
      <c r="N202" s="269"/>
      <c r="O202" s="269"/>
      <c r="P202" s="269"/>
      <c r="Q202" s="269"/>
      <c r="R202" s="269"/>
      <c r="S202" s="269"/>
      <c r="T202" s="269"/>
      <c r="U202" s="380"/>
      <c r="V202" s="381"/>
      <c r="W202" s="269"/>
      <c r="X202" s="269"/>
      <c r="Y202" s="269"/>
      <c r="Z202" s="269"/>
      <c r="AA202" s="269"/>
      <c r="AB202" s="269"/>
      <c r="AC202" s="269"/>
      <c r="AD202" s="269"/>
      <c r="AE202" s="269"/>
      <c r="AF202" s="269"/>
      <c r="AG202" s="269"/>
      <c r="AH202" s="269"/>
      <c r="AI202" s="269"/>
      <c r="AJ202" s="269"/>
      <c r="AK202" s="269"/>
      <c r="AL202" s="641"/>
      <c r="AM202" s="269"/>
      <c r="AN202" s="380"/>
      <c r="AO202" s="269"/>
      <c r="AP202" s="269"/>
      <c r="AQ202" s="269"/>
      <c r="AR202" s="380"/>
    </row>
    <row r="203" spans="1:44" customFormat="1" ht="10.15" customHeight="1" x14ac:dyDescent="0.2">
      <c r="A203" s="241"/>
      <c r="B203" s="417" t="s">
        <v>2346</v>
      </c>
      <c r="C203" s="235"/>
      <c r="D203" s="241"/>
      <c r="E203" s="956" t="s">
        <v>2637</v>
      </c>
      <c r="F203" s="956"/>
      <c r="G203" s="956"/>
      <c r="H203" s="956"/>
      <c r="I203" s="956"/>
      <c r="J203" s="956"/>
      <c r="K203" s="956"/>
      <c r="L203" s="956"/>
      <c r="M203" s="956"/>
      <c r="N203" s="956"/>
      <c r="O203" s="956"/>
      <c r="P203" s="956"/>
      <c r="Q203" s="956"/>
      <c r="R203" s="956"/>
      <c r="S203" s="956"/>
      <c r="T203" s="956"/>
      <c r="U203" s="235"/>
      <c r="V203" s="241"/>
      <c r="AN203" s="235"/>
      <c r="AR203" s="235"/>
    </row>
    <row r="204" spans="1:44" customFormat="1" ht="10.15" customHeight="1" x14ac:dyDescent="0.2">
      <c r="A204" s="241"/>
      <c r="C204" s="235"/>
      <c r="D204" s="241"/>
      <c r="E204" s="956"/>
      <c r="F204" s="956"/>
      <c r="G204" s="956"/>
      <c r="H204" s="956"/>
      <c r="I204" s="956"/>
      <c r="J204" s="956"/>
      <c r="K204" s="956"/>
      <c r="L204" s="956"/>
      <c r="M204" s="956"/>
      <c r="N204" s="956"/>
      <c r="O204" s="956"/>
      <c r="P204" s="956"/>
      <c r="Q204" s="956"/>
      <c r="R204" s="956"/>
      <c r="S204" s="956"/>
      <c r="T204" s="956"/>
      <c r="U204" s="235"/>
      <c r="V204" s="241"/>
      <c r="AN204" s="235"/>
      <c r="AO204" s="241"/>
      <c r="AQ204" s="961"/>
      <c r="AR204" s="962"/>
    </row>
    <row r="205" spans="1:44" customFormat="1" ht="10.15" customHeight="1" x14ac:dyDescent="0.2">
      <c r="A205" s="241"/>
      <c r="C205" s="235"/>
      <c r="D205" s="241"/>
      <c r="E205" s="956"/>
      <c r="F205" s="956"/>
      <c r="G205" s="956"/>
      <c r="H205" s="956"/>
      <c r="I205" s="956"/>
      <c r="J205" s="956"/>
      <c r="K205" s="956"/>
      <c r="L205" s="956"/>
      <c r="M205" s="956"/>
      <c r="N205" s="956"/>
      <c r="O205" s="956"/>
      <c r="P205" s="956"/>
      <c r="Q205" s="956"/>
      <c r="R205" s="956"/>
      <c r="S205" s="956"/>
      <c r="T205" s="956"/>
      <c r="U205" s="235"/>
      <c r="AN205" s="235"/>
      <c r="AQ205" s="719"/>
      <c r="AR205" s="720"/>
    </row>
    <row r="206" spans="1:44" customFormat="1" ht="10.15" customHeight="1" x14ac:dyDescent="0.2">
      <c r="A206" s="241"/>
      <c r="C206" s="235"/>
      <c r="D206" s="241"/>
      <c r="E206" s="956"/>
      <c r="F206" s="956"/>
      <c r="G206" s="956"/>
      <c r="H206" s="956"/>
      <c r="I206" s="956"/>
      <c r="J206" s="956"/>
      <c r="K206" s="956"/>
      <c r="L206" s="956"/>
      <c r="M206" s="956"/>
      <c r="N206" s="956"/>
      <c r="O206" s="956"/>
      <c r="P206" s="956"/>
      <c r="Q206" s="956"/>
      <c r="R206" s="956"/>
      <c r="S206" s="956"/>
      <c r="T206" s="956"/>
      <c r="U206" s="235"/>
      <c r="AN206" s="235"/>
      <c r="AQ206" s="719"/>
      <c r="AR206" s="720"/>
    </row>
    <row r="207" spans="1:44" customFormat="1" ht="10.15" customHeight="1" x14ac:dyDescent="0.2">
      <c r="A207" s="241"/>
      <c r="C207" s="235"/>
      <c r="D207" s="241"/>
      <c r="E207" s="956"/>
      <c r="F207" s="956"/>
      <c r="G207" s="956"/>
      <c r="H207" s="956"/>
      <c r="I207" s="956"/>
      <c r="J207" s="956"/>
      <c r="K207" s="956"/>
      <c r="L207" s="956"/>
      <c r="M207" s="956"/>
      <c r="N207" s="956"/>
      <c r="O207" s="956"/>
      <c r="P207" s="956"/>
      <c r="Q207" s="956"/>
      <c r="R207" s="956"/>
      <c r="S207" s="956"/>
      <c r="T207" s="956"/>
      <c r="U207" s="235"/>
      <c r="Y207" s="233"/>
      <c r="Z207" s="233"/>
      <c r="AA207" s="233"/>
      <c r="AB207" s="233"/>
      <c r="AC207" s="233"/>
      <c r="AD207" s="233"/>
      <c r="AE207" s="233"/>
      <c r="AF207" s="233"/>
      <c r="AG207" s="233"/>
      <c r="AH207" s="233"/>
      <c r="AI207" s="233"/>
      <c r="AJ207" s="233"/>
      <c r="AK207" s="233"/>
      <c r="AL207" s="59"/>
      <c r="AN207" s="235"/>
      <c r="AQ207" s="719"/>
      <c r="AR207" s="720"/>
    </row>
    <row r="208" spans="1:44" customFormat="1" ht="10.15" customHeight="1" x14ac:dyDescent="0.2">
      <c r="A208" s="241"/>
      <c r="C208" s="235"/>
      <c r="D208" s="241"/>
      <c r="E208" s="956"/>
      <c r="F208" s="956"/>
      <c r="G208" s="956"/>
      <c r="H208" s="956"/>
      <c r="I208" s="956"/>
      <c r="J208" s="956"/>
      <c r="K208" s="956"/>
      <c r="L208" s="956"/>
      <c r="M208" s="956"/>
      <c r="N208" s="956"/>
      <c r="O208" s="956"/>
      <c r="P208" s="956"/>
      <c r="Q208" s="956"/>
      <c r="R208" s="956"/>
      <c r="S208" s="956"/>
      <c r="T208" s="956"/>
      <c r="U208" s="235"/>
      <c r="W208" t="s">
        <v>35</v>
      </c>
      <c r="Y208" s="233" t="s">
        <v>2</v>
      </c>
      <c r="Z208" s="233"/>
      <c r="AA208" s="233"/>
      <c r="AB208" s="233"/>
      <c r="AC208" s="233"/>
      <c r="AD208" s="233"/>
      <c r="AE208" s="233"/>
      <c r="AF208" s="233"/>
      <c r="AG208" s="233"/>
      <c r="AH208" s="233"/>
      <c r="AI208" s="233"/>
      <c r="AJ208" s="233"/>
      <c r="AK208" s="233"/>
      <c r="AL208" s="59" t="s">
        <v>36</v>
      </c>
      <c r="AN208" s="235"/>
      <c r="AQ208" s="719"/>
      <c r="AR208" s="720"/>
    </row>
    <row r="209" spans="1:44" customFormat="1" ht="10.15" customHeight="1" x14ac:dyDescent="0.2">
      <c r="A209" s="241"/>
      <c r="C209" s="235"/>
      <c r="D209" s="241"/>
      <c r="E209" s="956"/>
      <c r="F209" s="956"/>
      <c r="G209" s="956"/>
      <c r="H209" s="956"/>
      <c r="I209" s="956"/>
      <c r="J209" s="956"/>
      <c r="K209" s="956"/>
      <c r="L209" s="956"/>
      <c r="M209" s="956"/>
      <c r="N209" s="956"/>
      <c r="O209" s="956"/>
      <c r="P209" s="956"/>
      <c r="Q209" s="956"/>
      <c r="R209" s="956"/>
      <c r="S209" s="956"/>
      <c r="T209" s="956"/>
      <c r="U209" s="235"/>
      <c r="W209" t="s">
        <v>37</v>
      </c>
      <c r="Y209" s="233" t="s">
        <v>2</v>
      </c>
      <c r="Z209" s="233"/>
      <c r="AA209" s="233"/>
      <c r="AB209" s="233"/>
      <c r="AC209" s="233"/>
      <c r="AD209" s="233"/>
      <c r="AE209" s="233"/>
      <c r="AF209" s="233"/>
      <c r="AG209" s="233"/>
      <c r="AH209" s="233"/>
      <c r="AI209" s="233"/>
      <c r="AJ209" s="233"/>
      <c r="AK209" s="233"/>
      <c r="AL209" s="59" t="s">
        <v>38</v>
      </c>
      <c r="AN209" s="235"/>
      <c r="AQ209" s="719"/>
      <c r="AR209" s="720"/>
    </row>
    <row r="210" spans="1:44" customFormat="1" ht="10.15" customHeight="1" x14ac:dyDescent="0.2">
      <c r="A210" s="241"/>
      <c r="C210" s="235"/>
      <c r="D210" s="241"/>
      <c r="E210" s="956"/>
      <c r="F210" s="956"/>
      <c r="G210" s="956"/>
      <c r="H210" s="956"/>
      <c r="I210" s="956"/>
      <c r="J210" s="956"/>
      <c r="K210" s="956"/>
      <c r="L210" s="956"/>
      <c r="M210" s="956"/>
      <c r="N210" s="956"/>
      <c r="O210" s="956"/>
      <c r="P210" s="956"/>
      <c r="Q210" s="956"/>
      <c r="R210" s="956"/>
      <c r="S210" s="956"/>
      <c r="T210" s="956"/>
      <c r="U210" s="235"/>
      <c r="AN210" s="235"/>
      <c r="AQ210" s="719"/>
      <c r="AR210" s="720"/>
    </row>
    <row r="211" spans="1:44" customFormat="1" ht="10.15" customHeight="1" x14ac:dyDescent="0.2">
      <c r="A211" s="382"/>
      <c r="B211" s="638"/>
      <c r="C211" s="236"/>
      <c r="D211" s="382"/>
      <c r="E211" s="94"/>
      <c r="F211" s="94"/>
      <c r="G211" s="94"/>
      <c r="H211" s="94"/>
      <c r="I211" s="94"/>
      <c r="J211" s="94"/>
      <c r="K211" s="94"/>
      <c r="L211" s="94"/>
      <c r="M211" s="94"/>
      <c r="N211" s="94"/>
      <c r="O211" s="94"/>
      <c r="P211" s="94"/>
      <c r="Q211" s="94"/>
      <c r="R211" s="94"/>
      <c r="S211" s="94"/>
      <c r="T211" s="94"/>
      <c r="U211" s="236"/>
      <c r="V211" s="94"/>
      <c r="W211" s="94"/>
      <c r="X211" s="94"/>
      <c r="Y211" s="94"/>
      <c r="Z211" s="94"/>
      <c r="AA211" s="94"/>
      <c r="AB211" s="94"/>
      <c r="AC211" s="94"/>
      <c r="AD211" s="94"/>
      <c r="AE211" s="94"/>
      <c r="AF211" s="94"/>
      <c r="AG211" s="94"/>
      <c r="AH211" s="94"/>
      <c r="AI211" s="94"/>
      <c r="AJ211" s="94"/>
      <c r="AK211" s="94"/>
      <c r="AL211" s="642"/>
      <c r="AM211" s="94"/>
      <c r="AN211" s="236"/>
      <c r="AO211" s="94"/>
      <c r="AP211" s="94"/>
      <c r="AQ211" s="94"/>
      <c r="AR211" s="236"/>
    </row>
    <row r="212" spans="1:44" ht="6.6" customHeight="1" x14ac:dyDescent="0.2">
      <c r="A212" s="165"/>
      <c r="B212" s="167"/>
      <c r="C212" s="166"/>
      <c r="D212" s="165"/>
      <c r="E212" s="269"/>
      <c r="F212" s="269"/>
      <c r="G212" s="269"/>
      <c r="H212" s="269"/>
      <c r="I212" s="269"/>
      <c r="J212" s="269"/>
      <c r="K212" s="269"/>
      <c r="L212" s="269"/>
      <c r="M212" s="269"/>
      <c r="N212" s="269"/>
      <c r="O212" s="269"/>
      <c r="P212" s="269"/>
      <c r="Q212" s="269"/>
      <c r="R212" s="269"/>
      <c r="S212" s="269"/>
      <c r="T212" s="269"/>
      <c r="U212" s="380"/>
      <c r="V212" s="381"/>
      <c r="W212" s="269"/>
      <c r="X212" s="269"/>
      <c r="Y212" s="269"/>
      <c r="Z212" s="269"/>
      <c r="AA212" s="269"/>
      <c r="AB212" s="269"/>
      <c r="AC212" s="269"/>
      <c r="AD212" s="269"/>
      <c r="AE212" s="269"/>
      <c r="AF212" s="269"/>
      <c r="AG212" s="269"/>
      <c r="AH212" s="269"/>
      <c r="AI212" s="269"/>
      <c r="AJ212" s="269"/>
      <c r="AK212" s="269"/>
      <c r="AL212" s="641"/>
      <c r="AM212" s="167"/>
      <c r="AN212" s="166"/>
      <c r="AO212" s="167"/>
      <c r="AP212" s="167"/>
      <c r="AQ212" s="167"/>
      <c r="AR212" s="166"/>
    </row>
    <row r="213" spans="1:44" x14ac:dyDescent="0.2">
      <c r="A213" s="250"/>
      <c r="B213" s="67" t="s">
        <v>2367</v>
      </c>
      <c r="C213" s="359"/>
      <c r="D213" s="250"/>
      <c r="E213" s="956" t="s">
        <v>2717</v>
      </c>
      <c r="F213" s="956"/>
      <c r="G213" s="956"/>
      <c r="H213" s="956"/>
      <c r="I213" s="956"/>
      <c r="J213" s="956"/>
      <c r="K213" s="956"/>
      <c r="L213" s="956"/>
      <c r="M213" s="956"/>
      <c r="N213" s="956"/>
      <c r="O213" s="956"/>
      <c r="P213" s="956"/>
      <c r="Q213" s="956"/>
      <c r="R213" s="956"/>
      <c r="S213" s="956"/>
      <c r="T213" s="956"/>
      <c r="U213" s="235"/>
      <c r="V213" s="241"/>
      <c r="W213" t="s">
        <v>35</v>
      </c>
      <c r="X213"/>
      <c r="Y213" s="233" t="s">
        <v>2</v>
      </c>
      <c r="Z213" s="233"/>
      <c r="AA213" s="233"/>
      <c r="AB213" s="233"/>
      <c r="AC213" s="233"/>
      <c r="AD213" s="233"/>
      <c r="AE213" s="233"/>
      <c r="AF213" s="233"/>
      <c r="AG213" s="233"/>
      <c r="AH213" s="233"/>
      <c r="AI213" s="233"/>
      <c r="AJ213" s="233"/>
      <c r="AK213" s="233"/>
      <c r="AL213" s="59" t="s">
        <v>36</v>
      </c>
      <c r="AM213" s="16"/>
      <c r="AN213" s="359"/>
      <c r="AR213" s="359"/>
    </row>
    <row r="214" spans="1:44" x14ac:dyDescent="0.2">
      <c r="A214" s="250"/>
      <c r="B214" s="16"/>
      <c r="C214" s="359"/>
      <c r="D214" s="250"/>
      <c r="E214" s="956"/>
      <c r="F214" s="956"/>
      <c r="G214" s="956"/>
      <c r="H214" s="956"/>
      <c r="I214" s="956"/>
      <c r="J214" s="956"/>
      <c r="K214" s="956"/>
      <c r="L214" s="956"/>
      <c r="M214" s="956"/>
      <c r="N214" s="956"/>
      <c r="O214" s="956"/>
      <c r="P214" s="956"/>
      <c r="Q214" s="956"/>
      <c r="R214" s="956"/>
      <c r="S214" s="956"/>
      <c r="T214" s="956"/>
      <c r="U214" s="235"/>
      <c r="V214" s="241"/>
      <c r="W214" t="s">
        <v>37</v>
      </c>
      <c r="X214"/>
      <c r="Y214" s="233" t="s">
        <v>2</v>
      </c>
      <c r="Z214" s="233"/>
      <c r="AA214" s="233"/>
      <c r="AB214" s="233"/>
      <c r="AC214" s="233"/>
      <c r="AD214" s="233"/>
      <c r="AE214" s="233"/>
      <c r="AF214" s="233"/>
      <c r="AG214" s="233"/>
      <c r="AH214" s="233"/>
      <c r="AI214" s="233"/>
      <c r="AJ214" s="233"/>
      <c r="AK214" s="233"/>
      <c r="AL214" s="59" t="s">
        <v>38</v>
      </c>
      <c r="AM214" s="16"/>
      <c r="AN214" s="359"/>
      <c r="AO214" s="250"/>
      <c r="AQ214" s="959" t="s">
        <v>2741</v>
      </c>
      <c r="AR214" s="960"/>
    </row>
    <row r="215" spans="1:44" x14ac:dyDescent="0.2">
      <c r="A215" s="250"/>
      <c r="B215" s="16"/>
      <c r="C215" s="359"/>
      <c r="D215" s="250"/>
      <c r="E215" s="956"/>
      <c r="F215" s="956"/>
      <c r="G215" s="956"/>
      <c r="H215" s="956"/>
      <c r="I215" s="956"/>
      <c r="J215" s="956"/>
      <c r="K215" s="956"/>
      <c r="L215" s="956"/>
      <c r="M215" s="956"/>
      <c r="N215" s="956"/>
      <c r="O215" s="956"/>
      <c r="P215" s="956"/>
      <c r="Q215" s="956"/>
      <c r="R215" s="956"/>
      <c r="S215" s="956"/>
      <c r="T215" s="956"/>
      <c r="U215" s="235"/>
      <c r="V215"/>
      <c r="W215"/>
      <c r="X215"/>
      <c r="Y215" s="233"/>
      <c r="Z215" s="233"/>
      <c r="AA215" s="233"/>
      <c r="AB215" s="233"/>
      <c r="AC215" s="233"/>
      <c r="AD215" s="233"/>
      <c r="AE215" s="233"/>
      <c r="AF215" s="233"/>
      <c r="AG215" s="233"/>
      <c r="AH215" s="233"/>
      <c r="AI215" s="233"/>
      <c r="AJ215" s="233"/>
      <c r="AK215" s="233"/>
      <c r="AL215" s="59"/>
      <c r="AM215" s="16"/>
      <c r="AN215" s="359"/>
      <c r="AQ215" s="654"/>
      <c r="AR215" s="655"/>
    </row>
    <row r="216" spans="1:44" ht="6" customHeight="1" x14ac:dyDescent="0.2">
      <c r="A216" s="251"/>
      <c r="B216" s="221"/>
      <c r="C216" s="360"/>
      <c r="D216" s="251"/>
      <c r="E216" s="94"/>
      <c r="F216" s="94"/>
      <c r="G216" s="94"/>
      <c r="H216" s="94"/>
      <c r="I216" s="94"/>
      <c r="J216" s="94"/>
      <c r="K216" s="94"/>
      <c r="L216" s="94"/>
      <c r="M216" s="94"/>
      <c r="N216" s="94"/>
      <c r="O216" s="94"/>
      <c r="P216" s="94"/>
      <c r="Q216" s="94"/>
      <c r="R216" s="94"/>
      <c r="S216" s="94"/>
      <c r="T216" s="94"/>
      <c r="U216" s="236"/>
      <c r="V216" s="94"/>
      <c r="W216" s="94"/>
      <c r="X216" s="94"/>
      <c r="Y216" s="94"/>
      <c r="Z216" s="94"/>
      <c r="AA216" s="94"/>
      <c r="AB216" s="94"/>
      <c r="AC216" s="94"/>
      <c r="AD216" s="94"/>
      <c r="AE216" s="94"/>
      <c r="AF216" s="94"/>
      <c r="AG216" s="94"/>
      <c r="AH216" s="94"/>
      <c r="AI216" s="94"/>
      <c r="AJ216" s="94"/>
      <c r="AK216" s="94"/>
      <c r="AL216" s="642"/>
      <c r="AM216" s="17"/>
      <c r="AN216" s="360"/>
      <c r="AO216" s="17"/>
      <c r="AP216" s="17"/>
      <c r="AQ216" s="17"/>
      <c r="AR216" s="360"/>
    </row>
    <row r="217" spans="1:44" ht="6.6" customHeight="1" x14ac:dyDescent="0.2">
      <c r="A217" s="165"/>
      <c r="B217" s="167"/>
      <c r="C217" s="166"/>
      <c r="D217" s="165"/>
      <c r="E217" s="167"/>
      <c r="F217" s="167"/>
      <c r="G217" s="167"/>
      <c r="H217" s="167"/>
      <c r="I217" s="167"/>
      <c r="J217" s="167"/>
      <c r="K217" s="167"/>
      <c r="L217" s="167"/>
      <c r="M217" s="167"/>
      <c r="N217" s="167"/>
      <c r="O217" s="167"/>
      <c r="P217" s="167"/>
      <c r="Q217" s="167"/>
      <c r="R217" s="167"/>
      <c r="S217" s="167"/>
      <c r="T217" s="167"/>
      <c r="U217" s="166"/>
      <c r="V217" s="165"/>
      <c r="W217" s="167"/>
      <c r="X217" s="167"/>
      <c r="Y217" s="167"/>
      <c r="Z217" s="167"/>
      <c r="AA217" s="167"/>
      <c r="AB217" s="167"/>
      <c r="AC217" s="167"/>
      <c r="AD217" s="167"/>
      <c r="AE217" s="167"/>
      <c r="AF217" s="167"/>
      <c r="AG217" s="167"/>
      <c r="AH217" s="167"/>
      <c r="AI217" s="167"/>
      <c r="AJ217" s="167"/>
      <c r="AK217" s="167"/>
      <c r="AL217" s="167"/>
      <c r="AM217" s="66"/>
      <c r="AN217" s="166"/>
      <c r="AO217" s="167"/>
      <c r="AP217" s="167"/>
      <c r="AQ217" s="167"/>
      <c r="AR217" s="166"/>
    </row>
    <row r="218" spans="1:44" x14ac:dyDescent="0.2">
      <c r="A218" s="586"/>
      <c r="B218" s="67" t="s">
        <v>2366</v>
      </c>
      <c r="C218" s="588"/>
      <c r="D218" s="586"/>
      <c r="E218" s="804" t="s">
        <v>2718</v>
      </c>
      <c r="F218" s="804"/>
      <c r="G218" s="804"/>
      <c r="H218" s="804"/>
      <c r="I218" s="804"/>
      <c r="J218" s="804"/>
      <c r="K218" s="804"/>
      <c r="L218" s="804"/>
      <c r="M218" s="804"/>
      <c r="N218" s="804"/>
      <c r="O218" s="804"/>
      <c r="P218" s="804"/>
      <c r="Q218" s="804"/>
      <c r="R218" s="804"/>
      <c r="S218" s="804"/>
      <c r="T218" s="804"/>
      <c r="U218" s="359"/>
      <c r="V218" s="250"/>
      <c r="W218" s="16" t="s">
        <v>2360</v>
      </c>
      <c r="Z218" s="33"/>
      <c r="AA218" s="33"/>
      <c r="AB218" s="33"/>
      <c r="AC218" s="33"/>
      <c r="AD218" s="33"/>
      <c r="AE218" s="33"/>
      <c r="AF218" s="33"/>
      <c r="AG218" s="33"/>
      <c r="AH218" s="33"/>
      <c r="AI218" s="33"/>
      <c r="AJ218" s="33"/>
      <c r="AL218" s="79" t="s">
        <v>36</v>
      </c>
      <c r="AM218" s="79"/>
      <c r="AN218" s="359"/>
      <c r="AR218" s="359"/>
    </row>
    <row r="219" spans="1:44" x14ac:dyDescent="0.2">
      <c r="A219" s="586"/>
      <c r="B219" s="16"/>
      <c r="C219" s="588"/>
      <c r="D219" s="586"/>
      <c r="E219" s="804"/>
      <c r="F219" s="804"/>
      <c r="G219" s="804"/>
      <c r="H219" s="804"/>
      <c r="I219" s="804"/>
      <c r="J219" s="804"/>
      <c r="K219" s="804"/>
      <c r="L219" s="804"/>
      <c r="M219" s="804"/>
      <c r="N219" s="804"/>
      <c r="O219" s="804"/>
      <c r="P219" s="804"/>
      <c r="Q219" s="804"/>
      <c r="R219" s="804"/>
      <c r="S219" s="804"/>
      <c r="T219" s="804"/>
      <c r="U219" s="359"/>
      <c r="V219" s="250"/>
      <c r="W219" s="16" t="s">
        <v>2361</v>
      </c>
      <c r="Z219" s="33"/>
      <c r="AA219" s="33"/>
      <c r="AB219" s="33"/>
      <c r="AC219" s="33"/>
      <c r="AD219" s="33"/>
      <c r="AE219" s="33"/>
      <c r="AF219" s="33"/>
      <c r="AG219" s="33"/>
      <c r="AI219" s="33"/>
      <c r="AJ219" s="33" t="s">
        <v>2</v>
      </c>
      <c r="AK219" s="33"/>
      <c r="AL219" s="79" t="s">
        <v>38</v>
      </c>
      <c r="AM219" s="79"/>
      <c r="AN219" s="359"/>
      <c r="AO219" s="250"/>
      <c r="AQ219" s="961"/>
      <c r="AR219" s="962"/>
    </row>
    <row r="220" spans="1:44" x14ac:dyDescent="0.2">
      <c r="A220" s="586"/>
      <c r="B220" s="16"/>
      <c r="C220" s="588"/>
      <c r="D220" s="586"/>
      <c r="E220" s="804"/>
      <c r="F220" s="804"/>
      <c r="G220" s="804"/>
      <c r="H220" s="804"/>
      <c r="I220" s="804"/>
      <c r="J220" s="804"/>
      <c r="K220" s="804"/>
      <c r="L220" s="804"/>
      <c r="M220" s="804"/>
      <c r="N220" s="804"/>
      <c r="O220" s="804"/>
      <c r="P220" s="804"/>
      <c r="Q220" s="804"/>
      <c r="R220" s="804"/>
      <c r="S220" s="804"/>
      <c r="T220" s="804"/>
      <c r="U220" s="359"/>
      <c r="W220" s="16" t="s">
        <v>2362</v>
      </c>
      <c r="Y220" s="33"/>
      <c r="Z220" s="33"/>
      <c r="AA220" s="33"/>
      <c r="AB220" s="33"/>
      <c r="AC220" s="33"/>
      <c r="AD220" s="33"/>
      <c r="AE220" s="33"/>
      <c r="AF220" s="33"/>
      <c r="AG220" s="33"/>
      <c r="AH220" s="33"/>
      <c r="AI220" s="33"/>
      <c r="AJ220" s="33"/>
      <c r="AK220" s="33"/>
      <c r="AL220" s="79">
        <v>3</v>
      </c>
      <c r="AM220" s="79"/>
      <c r="AN220" s="359"/>
      <c r="AQ220" s="719"/>
      <c r="AR220" s="720"/>
    </row>
    <row r="221" spans="1:44" x14ac:dyDescent="0.2">
      <c r="A221" s="586"/>
      <c r="B221" s="16"/>
      <c r="C221" s="588"/>
      <c r="D221" s="586"/>
      <c r="E221" s="804"/>
      <c r="F221" s="804"/>
      <c r="G221" s="804"/>
      <c r="H221" s="804"/>
      <c r="I221" s="804"/>
      <c r="J221" s="804"/>
      <c r="K221" s="804"/>
      <c r="L221" s="804"/>
      <c r="M221" s="804"/>
      <c r="N221" s="804"/>
      <c r="O221" s="804"/>
      <c r="P221" s="804"/>
      <c r="Q221" s="804"/>
      <c r="R221" s="804"/>
      <c r="S221" s="804"/>
      <c r="T221" s="804"/>
      <c r="U221" s="359"/>
      <c r="Y221" s="33"/>
      <c r="Z221" s="33"/>
      <c r="AA221" s="33"/>
      <c r="AB221" s="33"/>
      <c r="AC221" s="33"/>
      <c r="AD221" s="33"/>
      <c r="AE221" s="33"/>
      <c r="AF221" s="33"/>
      <c r="AG221" s="33"/>
      <c r="AH221" s="33"/>
      <c r="AI221" s="33"/>
      <c r="AJ221" s="33"/>
      <c r="AK221" s="33"/>
      <c r="AL221" s="33"/>
      <c r="AM221" s="79"/>
      <c r="AN221" s="359"/>
      <c r="AQ221" s="719"/>
      <c r="AR221" s="720"/>
    </row>
    <row r="222" spans="1:44" x14ac:dyDescent="0.2">
      <c r="A222" s="586"/>
      <c r="B222" s="16"/>
      <c r="C222" s="588"/>
      <c r="D222" s="586"/>
      <c r="E222" s="286"/>
      <c r="F222" s="286"/>
      <c r="G222" s="286"/>
      <c r="H222" s="286"/>
      <c r="I222" s="286"/>
      <c r="J222" s="286"/>
      <c r="K222" s="286"/>
      <c r="L222" s="286"/>
      <c r="M222" s="286"/>
      <c r="N222" s="286"/>
      <c r="O222" s="286"/>
      <c r="P222" s="286"/>
      <c r="Q222" s="286"/>
      <c r="R222" s="286"/>
      <c r="S222" s="286"/>
      <c r="T222" s="286"/>
      <c r="U222" s="359"/>
      <c r="W222" t="s">
        <v>1361</v>
      </c>
      <c r="Y222" s="33"/>
      <c r="Z222" s="33"/>
      <c r="AA222" s="33"/>
      <c r="AB222" s="33"/>
      <c r="AC222" s="33"/>
      <c r="AD222" s="33"/>
      <c r="AE222" s="33"/>
      <c r="AF222" s="33"/>
      <c r="AG222" s="33"/>
      <c r="AH222" s="33"/>
      <c r="AI222" s="33"/>
      <c r="AJ222" s="33"/>
      <c r="AK222" s="33"/>
      <c r="AL222" s="79">
        <v>6</v>
      </c>
      <c r="AM222" s="16"/>
      <c r="AN222" s="359"/>
      <c r="AQ222" s="719"/>
      <c r="AR222" s="720"/>
    </row>
    <row r="223" spans="1:44" ht="6" customHeight="1" x14ac:dyDescent="0.2">
      <c r="A223" s="594"/>
      <c r="B223" s="221"/>
      <c r="C223" s="599"/>
      <c r="D223" s="594"/>
      <c r="E223" s="17"/>
      <c r="F223" s="17"/>
      <c r="G223" s="17"/>
      <c r="H223" s="17"/>
      <c r="I223" s="17"/>
      <c r="J223" s="17"/>
      <c r="K223" s="17"/>
      <c r="L223" s="17"/>
      <c r="M223" s="17"/>
      <c r="N223" s="17"/>
      <c r="O223" s="17"/>
      <c r="P223" s="17"/>
      <c r="Q223" s="17"/>
      <c r="R223" s="17"/>
      <c r="S223" s="17"/>
      <c r="T223" s="17"/>
      <c r="U223" s="360"/>
      <c r="V223" s="17"/>
      <c r="W223" s="17"/>
      <c r="X223" s="17"/>
      <c r="Y223" s="17"/>
      <c r="Z223" s="17"/>
      <c r="AA223" s="17"/>
      <c r="AB223" s="17"/>
      <c r="AC223" s="17"/>
      <c r="AD223" s="17"/>
      <c r="AE223" s="17"/>
      <c r="AF223" s="17"/>
      <c r="AG223" s="17"/>
      <c r="AH223" s="17"/>
      <c r="AI223" s="17"/>
      <c r="AJ223" s="17"/>
      <c r="AK223" s="17"/>
      <c r="AL223" s="17"/>
      <c r="AM223" s="65"/>
      <c r="AN223" s="360"/>
      <c r="AO223" s="17"/>
      <c r="AP223" s="17"/>
      <c r="AQ223" s="17"/>
      <c r="AR223" s="360"/>
    </row>
    <row r="224" spans="1:44" ht="6.6" customHeight="1" x14ac:dyDescent="0.2">
      <c r="A224" s="165"/>
      <c r="B224" s="167"/>
      <c r="C224" s="166"/>
      <c r="D224" s="165"/>
      <c r="E224" s="167"/>
      <c r="F224" s="167"/>
      <c r="G224" s="167"/>
      <c r="H224" s="167"/>
      <c r="I224" s="167"/>
      <c r="J224" s="167"/>
      <c r="K224" s="167"/>
      <c r="L224" s="167"/>
      <c r="M224" s="167"/>
      <c r="N224" s="167"/>
      <c r="O224" s="167"/>
      <c r="P224" s="167"/>
      <c r="Q224" s="167"/>
      <c r="R224" s="167"/>
      <c r="S224" s="167"/>
      <c r="T224" s="167"/>
      <c r="U224" s="166"/>
      <c r="V224" s="165"/>
      <c r="W224" s="167"/>
      <c r="X224" s="167"/>
      <c r="Y224" s="167"/>
      <c r="Z224" s="167"/>
      <c r="AA224" s="167"/>
      <c r="AB224" s="167"/>
      <c r="AC224" s="167"/>
      <c r="AD224" s="167"/>
      <c r="AE224" s="167"/>
      <c r="AF224" s="167"/>
      <c r="AG224" s="167"/>
      <c r="AH224" s="167"/>
      <c r="AI224" s="167"/>
      <c r="AJ224" s="167"/>
      <c r="AK224" s="167"/>
      <c r="AL224" s="167"/>
      <c r="AM224" s="66"/>
      <c r="AN224" s="166"/>
      <c r="AO224" s="167"/>
      <c r="AP224" s="167"/>
      <c r="AQ224" s="167"/>
      <c r="AR224" s="166"/>
    </row>
    <row r="225" spans="1:44" x14ac:dyDescent="0.2">
      <c r="A225" s="586"/>
      <c r="B225" s="67" t="s">
        <v>2572</v>
      </c>
      <c r="C225" s="588"/>
      <c r="D225" s="586"/>
      <c r="E225" s="804" t="s">
        <v>2719</v>
      </c>
      <c r="F225" s="804"/>
      <c r="G225" s="804"/>
      <c r="H225" s="804"/>
      <c r="I225" s="804"/>
      <c r="J225" s="804"/>
      <c r="K225" s="804"/>
      <c r="L225" s="804"/>
      <c r="M225" s="804"/>
      <c r="N225" s="804"/>
      <c r="O225" s="804"/>
      <c r="P225" s="804"/>
      <c r="Q225" s="804"/>
      <c r="R225" s="804"/>
      <c r="S225" s="804"/>
      <c r="T225" s="804"/>
      <c r="U225" s="359"/>
      <c r="V225" s="250"/>
      <c r="W225" s="16" t="s">
        <v>2363</v>
      </c>
      <c r="Z225" s="33"/>
      <c r="AA225" s="33"/>
      <c r="AB225" s="33"/>
      <c r="AC225" s="33"/>
      <c r="AD225" s="33"/>
      <c r="AE225" s="33"/>
      <c r="AF225" s="33"/>
      <c r="AH225" s="33" t="s">
        <v>2</v>
      </c>
      <c r="AI225" s="33"/>
      <c r="AJ225" s="33"/>
      <c r="AK225" s="33"/>
      <c r="AL225" s="79" t="s">
        <v>36</v>
      </c>
      <c r="AM225" s="16"/>
      <c r="AN225" s="359"/>
      <c r="AR225" s="359"/>
    </row>
    <row r="226" spans="1:44" x14ac:dyDescent="0.2">
      <c r="A226" s="586"/>
      <c r="B226" s="16"/>
      <c r="C226" s="588"/>
      <c r="D226" s="586"/>
      <c r="E226" s="804"/>
      <c r="F226" s="804"/>
      <c r="G226" s="804"/>
      <c r="H226" s="804"/>
      <c r="I226" s="804"/>
      <c r="J226" s="804"/>
      <c r="K226" s="804"/>
      <c r="L226" s="804"/>
      <c r="M226" s="804"/>
      <c r="N226" s="804"/>
      <c r="O226" s="804"/>
      <c r="P226" s="804"/>
      <c r="Q226" s="804"/>
      <c r="R226" s="804"/>
      <c r="S226" s="804"/>
      <c r="T226" s="804"/>
      <c r="U226" s="359"/>
      <c r="V226" s="250"/>
      <c r="W226" s="16" t="s">
        <v>2364</v>
      </c>
      <c r="Z226" s="33"/>
      <c r="AA226" s="33"/>
      <c r="AB226" s="33"/>
      <c r="AC226" s="33"/>
      <c r="AD226" s="33"/>
      <c r="AE226" s="33"/>
      <c r="AF226" s="33"/>
      <c r="AG226" s="33"/>
      <c r="AH226" s="33"/>
      <c r="AI226" s="33"/>
      <c r="AJ226" s="33"/>
      <c r="AK226" s="33"/>
      <c r="AL226" s="79" t="s">
        <v>38</v>
      </c>
      <c r="AM226" s="16"/>
      <c r="AN226" s="359"/>
      <c r="AO226" s="250"/>
      <c r="AQ226" s="961"/>
      <c r="AR226" s="962"/>
    </row>
    <row r="227" spans="1:44" x14ac:dyDescent="0.2">
      <c r="A227" s="586"/>
      <c r="B227" s="16"/>
      <c r="C227" s="588"/>
      <c r="D227" s="586"/>
      <c r="E227" s="804"/>
      <c r="F227" s="804"/>
      <c r="G227" s="804"/>
      <c r="H227" s="804"/>
      <c r="I227" s="804"/>
      <c r="J227" s="804"/>
      <c r="K227" s="804"/>
      <c r="L227" s="804"/>
      <c r="M227" s="804"/>
      <c r="N227" s="804"/>
      <c r="O227" s="804"/>
      <c r="P227" s="804"/>
      <c r="Q227" s="804"/>
      <c r="R227" s="804"/>
      <c r="S227" s="804"/>
      <c r="T227" s="804"/>
      <c r="U227" s="359"/>
      <c r="W227" s="16" t="s">
        <v>2365</v>
      </c>
      <c r="Y227" s="33"/>
      <c r="Z227" s="33"/>
      <c r="AA227" s="33"/>
      <c r="AB227" s="33"/>
      <c r="AC227" s="33"/>
      <c r="AD227" s="33"/>
      <c r="AE227" s="33"/>
      <c r="AF227" s="33"/>
      <c r="AG227" s="33"/>
      <c r="AH227" s="33"/>
      <c r="AI227" s="33"/>
      <c r="AJ227" s="33" t="s">
        <v>2</v>
      </c>
      <c r="AK227" s="33"/>
      <c r="AL227" s="79">
        <v>3</v>
      </c>
      <c r="AM227" s="16"/>
      <c r="AN227" s="359"/>
      <c r="AQ227" s="719"/>
      <c r="AR227" s="720"/>
    </row>
    <row r="228" spans="1:44" ht="6" customHeight="1" x14ac:dyDescent="0.2">
      <c r="A228" s="594"/>
      <c r="B228" s="221"/>
      <c r="C228" s="599"/>
      <c r="D228" s="594"/>
      <c r="E228" s="17"/>
      <c r="F228" s="17"/>
      <c r="G228" s="17"/>
      <c r="H228" s="17"/>
      <c r="I228" s="17"/>
      <c r="J228" s="17"/>
      <c r="K228" s="17"/>
      <c r="L228" s="17"/>
      <c r="M228" s="17"/>
      <c r="N228" s="17"/>
      <c r="O228" s="17"/>
      <c r="P228" s="17"/>
      <c r="Q228" s="17"/>
      <c r="R228" s="17"/>
      <c r="S228" s="17"/>
      <c r="T228" s="17"/>
      <c r="U228" s="360"/>
      <c r="V228" s="17"/>
      <c r="W228" s="17"/>
      <c r="X228" s="17"/>
      <c r="Y228" s="17"/>
      <c r="Z228" s="17"/>
      <c r="AA228" s="17"/>
      <c r="AB228" s="17"/>
      <c r="AC228" s="17"/>
      <c r="AD228" s="17"/>
      <c r="AE228" s="17"/>
      <c r="AF228" s="17"/>
      <c r="AG228" s="17"/>
      <c r="AH228" s="17"/>
      <c r="AI228" s="17"/>
      <c r="AJ228" s="17"/>
      <c r="AK228" s="17"/>
      <c r="AL228" s="17"/>
      <c r="AM228" s="65"/>
      <c r="AN228" s="360"/>
      <c r="AO228" s="17"/>
      <c r="AP228" s="17"/>
      <c r="AQ228" s="17"/>
      <c r="AR228" s="360"/>
    </row>
    <row r="229" spans="1:44" ht="6.6" customHeight="1" x14ac:dyDescent="0.2">
      <c r="A229" s="165"/>
      <c r="B229" s="167"/>
      <c r="C229" s="166"/>
      <c r="D229" s="165"/>
      <c r="E229" s="269"/>
      <c r="F229" s="269"/>
      <c r="G229" s="269"/>
      <c r="H229" s="269"/>
      <c r="I229" s="269"/>
      <c r="J229" s="269"/>
      <c r="K229" s="269"/>
      <c r="L229" s="269"/>
      <c r="M229" s="269"/>
      <c r="N229" s="269"/>
      <c r="O229" s="269"/>
      <c r="P229" s="269"/>
      <c r="Q229" s="269"/>
      <c r="R229" s="269"/>
      <c r="S229" s="269"/>
      <c r="T229" s="269"/>
      <c r="U229" s="380"/>
      <c r="V229" s="381"/>
      <c r="W229" s="269"/>
      <c r="X229" s="269"/>
      <c r="Y229" s="269"/>
      <c r="Z229" s="269"/>
      <c r="AA229" s="269"/>
      <c r="AB229" s="269"/>
      <c r="AC229" s="269"/>
      <c r="AD229" s="269"/>
      <c r="AE229" s="269"/>
      <c r="AF229" s="269"/>
      <c r="AG229" s="269"/>
      <c r="AH229" s="269"/>
      <c r="AI229" s="269"/>
      <c r="AJ229" s="269"/>
      <c r="AK229" s="269"/>
      <c r="AL229" s="641"/>
      <c r="AM229" s="167"/>
      <c r="AN229" s="166"/>
      <c r="AO229" s="167"/>
      <c r="AP229" s="167"/>
      <c r="AQ229" s="167"/>
      <c r="AR229" s="166"/>
    </row>
    <row r="230" spans="1:44" ht="10.15" customHeight="1" x14ac:dyDescent="0.2">
      <c r="A230" s="250"/>
      <c r="B230" s="67" t="s">
        <v>2741</v>
      </c>
      <c r="C230" s="359"/>
      <c r="D230" s="250"/>
      <c r="E230" s="956" t="s">
        <v>2720</v>
      </c>
      <c r="F230" s="956"/>
      <c r="G230" s="956"/>
      <c r="H230" s="956"/>
      <c r="I230" s="956"/>
      <c r="J230" s="956"/>
      <c r="K230" s="956"/>
      <c r="L230" s="956"/>
      <c r="M230" s="956"/>
      <c r="N230" s="956"/>
      <c r="O230" s="956"/>
      <c r="P230" s="956"/>
      <c r="Q230" s="956"/>
      <c r="R230" s="956"/>
      <c r="S230" s="956"/>
      <c r="T230" s="956"/>
      <c r="U230" s="235"/>
      <c r="V230" s="241"/>
      <c r="AL230" s="16"/>
      <c r="AM230" s="16"/>
      <c r="AN230" s="359"/>
      <c r="AR230" s="359"/>
    </row>
    <row r="231" spans="1:44" x14ac:dyDescent="0.2">
      <c r="A231" s="250"/>
      <c r="B231" s="16"/>
      <c r="C231" s="359"/>
      <c r="D231" s="250"/>
      <c r="E231" s="956"/>
      <c r="F231" s="956"/>
      <c r="G231" s="956"/>
      <c r="H231" s="956"/>
      <c r="I231" s="956"/>
      <c r="J231" s="956"/>
      <c r="K231" s="956"/>
      <c r="L231" s="956"/>
      <c r="M231" s="956"/>
      <c r="N231" s="956"/>
      <c r="O231" s="956"/>
      <c r="P231" s="956"/>
      <c r="Q231" s="956"/>
      <c r="R231" s="956"/>
      <c r="S231" s="956"/>
      <c r="T231" s="956"/>
      <c r="U231" s="235"/>
      <c r="V231" s="241"/>
      <c r="W231" s="16" t="s">
        <v>369</v>
      </c>
      <c r="Y231" s="33" t="s">
        <v>2</v>
      </c>
      <c r="Z231" s="33"/>
      <c r="AA231" s="33"/>
      <c r="AB231" s="33"/>
      <c r="AC231" s="33"/>
      <c r="AD231" s="33"/>
      <c r="AE231" s="33"/>
      <c r="AF231" s="33"/>
      <c r="AG231" s="33"/>
      <c r="AH231" s="33"/>
      <c r="AI231" s="33"/>
      <c r="AJ231" s="33"/>
      <c r="AK231" s="33"/>
      <c r="AL231" s="79" t="s">
        <v>47</v>
      </c>
      <c r="AM231" s="16"/>
      <c r="AN231" s="359"/>
      <c r="AR231" s="359"/>
    </row>
    <row r="232" spans="1:44" x14ac:dyDescent="0.2">
      <c r="A232" s="250"/>
      <c r="B232" s="16"/>
      <c r="C232" s="359"/>
      <c r="D232" s="250"/>
      <c r="E232" s="956"/>
      <c r="F232" s="956"/>
      <c r="G232" s="956"/>
      <c r="H232" s="956"/>
      <c r="I232" s="956"/>
      <c r="J232" s="956"/>
      <c r="K232" s="956"/>
      <c r="L232" s="956"/>
      <c r="M232" s="956"/>
      <c r="N232" s="956"/>
      <c r="O232" s="956"/>
      <c r="P232" s="956"/>
      <c r="Q232" s="956"/>
      <c r="R232" s="956"/>
      <c r="S232" s="956"/>
      <c r="T232" s="956"/>
      <c r="U232" s="235"/>
      <c r="V232" s="241"/>
      <c r="W232" s="16" t="s">
        <v>370</v>
      </c>
      <c r="Y232" s="33"/>
      <c r="Z232" s="33"/>
      <c r="AA232" s="33"/>
      <c r="AB232" s="33"/>
      <c r="AC232" s="33"/>
      <c r="AD232" s="33" t="s">
        <v>2</v>
      </c>
      <c r="AE232" s="33"/>
      <c r="AF232" s="33"/>
      <c r="AG232" s="33"/>
      <c r="AH232" s="33"/>
      <c r="AI232" s="33"/>
      <c r="AJ232" s="33"/>
      <c r="AK232" s="33"/>
      <c r="AL232" s="79" t="s">
        <v>48</v>
      </c>
      <c r="AM232" s="16"/>
      <c r="AN232" s="359"/>
      <c r="AR232" s="359"/>
    </row>
    <row r="233" spans="1:44" x14ac:dyDescent="0.2">
      <c r="A233" s="250"/>
      <c r="B233" s="16"/>
      <c r="C233" s="359"/>
      <c r="D233" s="250"/>
      <c r="E233" s="956"/>
      <c r="F233" s="956"/>
      <c r="G233" s="956"/>
      <c r="H233" s="956"/>
      <c r="I233" s="956"/>
      <c r="J233" s="956"/>
      <c r="K233" s="956"/>
      <c r="L233" s="956"/>
      <c r="M233" s="956"/>
      <c r="N233" s="956"/>
      <c r="O233" s="956"/>
      <c r="P233" s="956"/>
      <c r="Q233" s="956"/>
      <c r="R233" s="956"/>
      <c r="S233" s="956"/>
      <c r="T233" s="956"/>
      <c r="U233" s="235"/>
      <c r="V233" s="241"/>
      <c r="W233" s="16" t="s">
        <v>1952</v>
      </c>
      <c r="Y233" s="33"/>
      <c r="Z233" s="33"/>
      <c r="AA233" s="33"/>
      <c r="AB233" s="33"/>
      <c r="AC233" s="33"/>
      <c r="AE233" s="33"/>
      <c r="AF233" s="33"/>
      <c r="AH233" s="33" t="s">
        <v>2</v>
      </c>
      <c r="AI233" s="33"/>
      <c r="AJ233" s="33"/>
      <c r="AK233" s="33"/>
      <c r="AL233" s="79" t="s">
        <v>49</v>
      </c>
      <c r="AM233" s="16"/>
      <c r="AN233" s="359"/>
      <c r="AR233" s="359"/>
    </row>
    <row r="234" spans="1:44" x14ac:dyDescent="0.2">
      <c r="A234" s="250"/>
      <c r="B234" s="16"/>
      <c r="C234" s="359"/>
      <c r="D234" s="250"/>
      <c r="E234" s="956"/>
      <c r="F234" s="956"/>
      <c r="G234" s="956"/>
      <c r="H234" s="956"/>
      <c r="I234" s="956"/>
      <c r="J234" s="956"/>
      <c r="K234" s="956"/>
      <c r="L234" s="956"/>
      <c r="M234" s="956"/>
      <c r="N234" s="956"/>
      <c r="O234" s="956"/>
      <c r="P234" s="956"/>
      <c r="Q234" s="956"/>
      <c r="R234" s="956"/>
      <c r="S234" s="956"/>
      <c r="T234" s="956"/>
      <c r="U234" s="235"/>
      <c r="V234"/>
      <c r="W234" s="16" t="s">
        <v>1951</v>
      </c>
      <c r="Y234" s="33"/>
      <c r="Z234" s="33"/>
      <c r="AA234" s="33"/>
      <c r="AB234" s="33"/>
      <c r="AC234" s="33"/>
      <c r="AE234" s="33"/>
      <c r="AH234" s="33"/>
      <c r="AI234" s="33" t="s">
        <v>2</v>
      </c>
      <c r="AJ234" s="33"/>
      <c r="AK234" s="33"/>
      <c r="AL234" s="79" t="s">
        <v>50</v>
      </c>
      <c r="AM234" s="16"/>
      <c r="AN234" s="359"/>
      <c r="AR234" s="359"/>
    </row>
    <row r="235" spans="1:44" x14ac:dyDescent="0.2">
      <c r="A235" s="250"/>
      <c r="B235" s="16"/>
      <c r="C235" s="359"/>
      <c r="D235" s="250"/>
      <c r="E235" s="956"/>
      <c r="F235" s="956"/>
      <c r="G235" s="956"/>
      <c r="H235" s="956"/>
      <c r="I235" s="956"/>
      <c r="J235" s="956"/>
      <c r="K235" s="956"/>
      <c r="L235" s="956"/>
      <c r="M235" s="956"/>
      <c r="N235" s="956"/>
      <c r="O235" s="956"/>
      <c r="P235" s="956"/>
      <c r="Q235" s="956"/>
      <c r="R235" s="956"/>
      <c r="S235" s="956"/>
      <c r="T235" s="956"/>
      <c r="U235" s="235"/>
      <c r="V235"/>
      <c r="Y235" s="33"/>
      <c r="Z235" s="33"/>
      <c r="AA235" s="33"/>
      <c r="AB235" s="33"/>
      <c r="AC235" s="33"/>
      <c r="AE235" s="33"/>
      <c r="AH235" s="33"/>
      <c r="AI235" s="33"/>
      <c r="AJ235" s="33"/>
      <c r="AK235" s="33"/>
      <c r="AL235" s="79"/>
      <c r="AM235" s="16"/>
      <c r="AN235" s="359"/>
      <c r="AR235" s="359"/>
    </row>
    <row r="236" spans="1:44" ht="6" customHeight="1" x14ac:dyDescent="0.2">
      <c r="A236" s="251"/>
      <c r="B236" s="221"/>
      <c r="C236" s="360"/>
      <c r="D236" s="251"/>
      <c r="E236" s="17"/>
      <c r="F236" s="17"/>
      <c r="G236" s="17"/>
      <c r="H236" s="17"/>
      <c r="I236" s="17"/>
      <c r="J236" s="17"/>
      <c r="K236" s="17"/>
      <c r="L236" s="17"/>
      <c r="M236" s="17"/>
      <c r="N236" s="17"/>
      <c r="O236" s="17"/>
      <c r="P236" s="17"/>
      <c r="Q236" s="17"/>
      <c r="R236" s="17"/>
      <c r="S236" s="17"/>
      <c r="T236" s="17"/>
      <c r="U236" s="360"/>
      <c r="V236" s="17"/>
      <c r="W236" s="17"/>
      <c r="X236" s="17"/>
      <c r="Y236" s="17"/>
      <c r="Z236" s="17"/>
      <c r="AA236" s="17"/>
      <c r="AB236" s="17"/>
      <c r="AC236" s="17"/>
      <c r="AD236" s="17"/>
      <c r="AE236" s="17"/>
      <c r="AF236" s="17"/>
      <c r="AG236" s="17"/>
      <c r="AH236" s="17"/>
      <c r="AI236" s="17"/>
      <c r="AJ236" s="17"/>
      <c r="AK236" s="17"/>
      <c r="AL236" s="65"/>
      <c r="AM236" s="17"/>
      <c r="AN236" s="360"/>
      <c r="AO236" s="17"/>
      <c r="AP236" s="17"/>
      <c r="AQ236" s="17"/>
      <c r="AR236" s="360"/>
    </row>
    <row r="237" spans="1:44" ht="6.6" customHeight="1" x14ac:dyDescent="0.2">
      <c r="A237" s="165"/>
      <c r="B237" s="167"/>
      <c r="C237" s="166"/>
      <c r="D237" s="165"/>
      <c r="E237" s="167"/>
      <c r="F237" s="167"/>
      <c r="G237" s="167"/>
      <c r="H237" s="167"/>
      <c r="I237" s="167"/>
      <c r="J237" s="167"/>
      <c r="K237" s="167"/>
      <c r="L237" s="167"/>
      <c r="M237" s="167"/>
      <c r="N237" s="167"/>
      <c r="O237" s="167"/>
      <c r="P237" s="167"/>
      <c r="Q237" s="167"/>
      <c r="R237" s="167"/>
      <c r="S237" s="167"/>
      <c r="T237" s="167"/>
      <c r="U237" s="166"/>
      <c r="V237" s="165"/>
      <c r="W237" s="167"/>
      <c r="X237" s="167"/>
      <c r="Y237" s="167"/>
      <c r="Z237" s="167"/>
      <c r="AA237" s="167"/>
      <c r="AB237" s="167"/>
      <c r="AC237" s="167"/>
      <c r="AD237" s="167"/>
      <c r="AE237" s="167"/>
      <c r="AF237" s="167"/>
      <c r="AG237" s="167"/>
      <c r="AH237" s="167"/>
      <c r="AI237" s="167"/>
      <c r="AJ237" s="167"/>
      <c r="AK237" s="167"/>
      <c r="AL237" s="66"/>
      <c r="AM237" s="167"/>
      <c r="AN237" s="166"/>
      <c r="AO237" s="167"/>
      <c r="AP237" s="167"/>
      <c r="AQ237" s="167"/>
      <c r="AR237" s="166"/>
    </row>
    <row r="238" spans="1:44" x14ac:dyDescent="0.2">
      <c r="A238" s="250"/>
      <c r="B238" s="67" t="s">
        <v>1417</v>
      </c>
      <c r="C238" s="359"/>
      <c r="D238" s="250"/>
      <c r="E238" s="804" t="s">
        <v>2721</v>
      </c>
      <c r="F238" s="804"/>
      <c r="G238" s="804"/>
      <c r="H238" s="804"/>
      <c r="I238" s="804"/>
      <c r="J238" s="804"/>
      <c r="K238" s="804"/>
      <c r="L238" s="804"/>
      <c r="M238" s="804"/>
      <c r="N238" s="804"/>
      <c r="O238" s="804"/>
      <c r="P238" s="804"/>
      <c r="Q238" s="804"/>
      <c r="R238" s="804"/>
      <c r="S238" s="804"/>
      <c r="T238" s="804"/>
      <c r="U238" s="359"/>
      <c r="V238" s="250"/>
      <c r="Y238" s="33"/>
      <c r="Z238" s="33"/>
      <c r="AA238" s="33"/>
      <c r="AB238" s="33"/>
      <c r="AC238" s="33"/>
      <c r="AD238" s="33"/>
      <c r="AE238" s="33"/>
      <c r="AF238" s="33"/>
      <c r="AG238" s="33"/>
      <c r="AH238" s="33"/>
      <c r="AI238" s="33"/>
      <c r="AJ238" s="33"/>
      <c r="AK238" s="33"/>
      <c r="AL238" s="79"/>
      <c r="AM238" s="16"/>
      <c r="AN238" s="359"/>
      <c r="AR238" s="359"/>
    </row>
    <row r="239" spans="1:44" x14ac:dyDescent="0.2">
      <c r="A239" s="250"/>
      <c r="B239" s="16"/>
      <c r="C239" s="359"/>
      <c r="D239" s="250"/>
      <c r="E239" s="804"/>
      <c r="F239" s="804"/>
      <c r="G239" s="804"/>
      <c r="H239" s="804"/>
      <c r="I239" s="804"/>
      <c r="J239" s="804"/>
      <c r="K239" s="804"/>
      <c r="L239" s="804"/>
      <c r="M239" s="804"/>
      <c r="N239" s="804"/>
      <c r="O239" s="804"/>
      <c r="P239" s="804"/>
      <c r="Q239" s="804"/>
      <c r="R239" s="804"/>
      <c r="S239" s="804"/>
      <c r="T239" s="804"/>
      <c r="U239" s="359"/>
      <c r="V239" s="250"/>
      <c r="Y239" s="33"/>
      <c r="Z239" s="33"/>
      <c r="AA239" s="33"/>
      <c r="AB239" s="33"/>
      <c r="AC239" s="33"/>
      <c r="AD239" s="33"/>
      <c r="AE239" s="33"/>
      <c r="AF239" s="33"/>
      <c r="AG239" s="33"/>
      <c r="AH239" s="33"/>
      <c r="AI239" s="33"/>
      <c r="AJ239" s="33"/>
      <c r="AK239" s="33"/>
      <c r="AL239" s="79"/>
      <c r="AM239" s="16"/>
      <c r="AN239" s="359"/>
      <c r="AR239" s="359"/>
    </row>
    <row r="240" spans="1:44" x14ac:dyDescent="0.2">
      <c r="A240" s="250"/>
      <c r="B240" s="16"/>
      <c r="C240" s="359"/>
      <c r="D240" s="250"/>
      <c r="E240" s="804"/>
      <c r="F240" s="804"/>
      <c r="G240" s="804"/>
      <c r="H240" s="804"/>
      <c r="I240" s="804"/>
      <c r="J240" s="804"/>
      <c r="K240" s="804"/>
      <c r="L240" s="804"/>
      <c r="M240" s="804"/>
      <c r="N240" s="804"/>
      <c r="O240" s="804"/>
      <c r="P240" s="804"/>
      <c r="Q240" s="804"/>
      <c r="R240" s="804"/>
      <c r="S240" s="804"/>
      <c r="T240" s="804"/>
      <c r="U240" s="359"/>
      <c r="V240" s="250"/>
      <c r="Y240" s="33"/>
      <c r="Z240" s="33"/>
      <c r="AA240" s="33"/>
      <c r="AB240" s="33"/>
      <c r="AC240" s="33"/>
      <c r="AD240" s="33"/>
      <c r="AE240" s="33"/>
      <c r="AF240" s="33"/>
      <c r="AG240" s="33"/>
      <c r="AH240" s="33"/>
      <c r="AI240" s="33"/>
      <c r="AJ240" s="33"/>
      <c r="AK240" s="33"/>
      <c r="AL240" s="79"/>
      <c r="AM240" s="16"/>
      <c r="AN240" s="359"/>
      <c r="AR240" s="359"/>
    </row>
    <row r="241" spans="1:44" x14ac:dyDescent="0.2">
      <c r="A241" s="250"/>
      <c r="B241" s="16"/>
      <c r="C241" s="359"/>
      <c r="D241" s="250"/>
      <c r="E241" s="804"/>
      <c r="F241" s="804"/>
      <c r="G241" s="804"/>
      <c r="H241" s="804"/>
      <c r="I241" s="804"/>
      <c r="J241" s="804"/>
      <c r="K241" s="804"/>
      <c r="L241" s="804"/>
      <c r="M241" s="804"/>
      <c r="N241" s="804"/>
      <c r="O241" s="804"/>
      <c r="P241" s="804"/>
      <c r="Q241" s="804"/>
      <c r="R241" s="804"/>
      <c r="S241" s="804"/>
      <c r="T241" s="804"/>
      <c r="U241" s="359"/>
      <c r="V241" s="250"/>
      <c r="W241" s="16" t="s">
        <v>35</v>
      </c>
      <c r="Y241" s="33" t="s">
        <v>2</v>
      </c>
      <c r="Z241" s="33"/>
      <c r="AA241" s="33"/>
      <c r="AB241" s="33"/>
      <c r="AC241" s="33"/>
      <c r="AD241" s="33"/>
      <c r="AE241" s="33"/>
      <c r="AF241" s="33"/>
      <c r="AG241" s="33"/>
      <c r="AH241" s="33"/>
      <c r="AI241" s="33"/>
      <c r="AJ241" s="33"/>
      <c r="AK241" s="33"/>
      <c r="AL241" s="79" t="s">
        <v>36</v>
      </c>
      <c r="AM241" s="16"/>
      <c r="AN241" s="359"/>
      <c r="AR241" s="359"/>
    </row>
    <row r="242" spans="1:44" x14ac:dyDescent="0.2">
      <c r="A242" s="250"/>
      <c r="B242" s="16"/>
      <c r="C242" s="359"/>
      <c r="D242" s="250"/>
      <c r="E242" s="788"/>
      <c r="F242" s="788"/>
      <c r="G242" s="788"/>
      <c r="H242" s="788"/>
      <c r="I242" s="788"/>
      <c r="J242" s="788"/>
      <c r="K242" s="788"/>
      <c r="L242" s="788"/>
      <c r="M242" s="788"/>
      <c r="N242" s="788"/>
      <c r="O242" s="788"/>
      <c r="P242" s="788"/>
      <c r="Q242" s="788"/>
      <c r="R242" s="788"/>
      <c r="S242" s="788"/>
      <c r="T242" s="788"/>
      <c r="U242" s="359"/>
      <c r="V242" s="250"/>
      <c r="W242" s="16" t="s">
        <v>37</v>
      </c>
      <c r="Y242" s="33" t="s">
        <v>2</v>
      </c>
      <c r="Z242" s="33"/>
      <c r="AA242" s="33"/>
      <c r="AB242" s="33"/>
      <c r="AC242" s="33"/>
      <c r="AD242" s="33"/>
      <c r="AE242" s="33"/>
      <c r="AF242" s="33"/>
      <c r="AG242" s="33"/>
      <c r="AH242" s="33"/>
      <c r="AI242" s="33"/>
      <c r="AJ242" s="33"/>
      <c r="AK242" s="33"/>
      <c r="AL242" s="79" t="s">
        <v>38</v>
      </c>
      <c r="AM242" s="16"/>
      <c r="AN242" s="359"/>
      <c r="AR242" s="359"/>
    </row>
    <row r="243" spans="1:44" ht="6" customHeight="1" x14ac:dyDescent="0.2">
      <c r="A243" s="251"/>
      <c r="B243" s="221"/>
      <c r="C243" s="360"/>
      <c r="D243" s="251"/>
      <c r="E243" s="17"/>
      <c r="F243" s="17"/>
      <c r="G243" s="17"/>
      <c r="H243" s="17"/>
      <c r="I243" s="17"/>
      <c r="J243" s="17"/>
      <c r="K243" s="17"/>
      <c r="L243" s="17"/>
      <c r="M243" s="17"/>
      <c r="N243" s="17"/>
      <c r="O243" s="17"/>
      <c r="P243" s="17"/>
      <c r="Q243" s="17"/>
      <c r="R243" s="17"/>
      <c r="S243" s="17"/>
      <c r="T243" s="17"/>
      <c r="U243" s="360"/>
      <c r="V243" s="17"/>
      <c r="W243" s="17"/>
      <c r="X243" s="17"/>
      <c r="Y243" s="17"/>
      <c r="Z243" s="17"/>
      <c r="AA243" s="17"/>
      <c r="AB243" s="17"/>
      <c r="AC243" s="17"/>
      <c r="AD243" s="17"/>
      <c r="AE243" s="17"/>
      <c r="AF243" s="17"/>
      <c r="AG243" s="17"/>
      <c r="AH243" s="17"/>
      <c r="AI243" s="17"/>
      <c r="AJ243" s="17"/>
      <c r="AK243" s="17"/>
      <c r="AL243" s="65"/>
      <c r="AM243" s="17"/>
      <c r="AN243" s="360"/>
      <c r="AO243" s="17"/>
      <c r="AP243" s="17"/>
      <c r="AQ243" s="17"/>
      <c r="AR243" s="360"/>
    </row>
    <row r="244" spans="1:44" ht="6.6" customHeight="1" x14ac:dyDescent="0.2">
      <c r="A244" s="165"/>
      <c r="B244" s="167"/>
      <c r="C244" s="166"/>
      <c r="D244" s="165"/>
      <c r="E244" s="167"/>
      <c r="F244" s="167"/>
      <c r="G244" s="167"/>
      <c r="H244" s="167"/>
      <c r="I244" s="167"/>
      <c r="J244" s="167"/>
      <c r="K244" s="167"/>
      <c r="L244" s="167"/>
      <c r="M244" s="167"/>
      <c r="N244" s="167"/>
      <c r="O244" s="167"/>
      <c r="P244" s="167"/>
      <c r="Q244" s="167"/>
      <c r="R244" s="167"/>
      <c r="S244" s="167"/>
      <c r="T244" s="167"/>
      <c r="U244" s="166"/>
      <c r="V244" s="165"/>
      <c r="W244" s="167"/>
      <c r="X244" s="167"/>
      <c r="Y244" s="167"/>
      <c r="Z244" s="167"/>
      <c r="AA244" s="167"/>
      <c r="AB244" s="167"/>
      <c r="AC244" s="167"/>
      <c r="AD244" s="167"/>
      <c r="AE244" s="167"/>
      <c r="AF244" s="167"/>
      <c r="AG244" s="167"/>
      <c r="AH244" s="167"/>
      <c r="AI244" s="167"/>
      <c r="AJ244" s="167"/>
      <c r="AK244" s="167"/>
      <c r="AL244" s="66"/>
      <c r="AM244" s="167"/>
      <c r="AN244" s="166"/>
      <c r="AO244" s="167"/>
      <c r="AP244" s="167"/>
      <c r="AQ244" s="167"/>
      <c r="AR244" s="166"/>
    </row>
    <row r="245" spans="1:44" x14ac:dyDescent="0.2">
      <c r="A245" s="250"/>
      <c r="B245" s="67" t="s">
        <v>1418</v>
      </c>
      <c r="C245" s="359"/>
      <c r="D245" s="250"/>
      <c r="E245" s="804" t="s">
        <v>2722</v>
      </c>
      <c r="F245" s="804"/>
      <c r="G245" s="804"/>
      <c r="H245" s="804"/>
      <c r="I245" s="804"/>
      <c r="J245" s="804"/>
      <c r="K245" s="804"/>
      <c r="L245" s="804"/>
      <c r="M245" s="804"/>
      <c r="N245" s="804"/>
      <c r="O245" s="804"/>
      <c r="P245" s="804"/>
      <c r="Q245" s="804"/>
      <c r="R245" s="804"/>
      <c r="S245" s="804"/>
      <c r="T245" s="804"/>
      <c r="U245" s="359"/>
      <c r="V245" s="250"/>
      <c r="W245" s="16" t="s">
        <v>35</v>
      </c>
      <c r="Y245" s="33" t="s">
        <v>2</v>
      </c>
      <c r="Z245" s="33"/>
      <c r="AA245" s="33"/>
      <c r="AB245" s="33"/>
      <c r="AC245" s="33"/>
      <c r="AD245" s="33"/>
      <c r="AE245" s="33"/>
      <c r="AF245" s="33"/>
      <c r="AG245" s="33"/>
      <c r="AH245" s="33"/>
      <c r="AI245" s="33"/>
      <c r="AJ245" s="33"/>
      <c r="AK245" s="33"/>
      <c r="AL245" s="79" t="s">
        <v>36</v>
      </c>
      <c r="AM245" s="16"/>
      <c r="AN245" s="359"/>
      <c r="AR245" s="359"/>
    </row>
    <row r="246" spans="1:44" x14ac:dyDescent="0.2">
      <c r="A246" s="250"/>
      <c r="B246" s="16"/>
      <c r="C246" s="359"/>
      <c r="D246" s="250"/>
      <c r="E246" s="804"/>
      <c r="F246" s="804"/>
      <c r="G246" s="804"/>
      <c r="H246" s="804"/>
      <c r="I246" s="804"/>
      <c r="J246" s="804"/>
      <c r="K246" s="804"/>
      <c r="L246" s="804"/>
      <c r="M246" s="804"/>
      <c r="N246" s="804"/>
      <c r="O246" s="804"/>
      <c r="P246" s="804"/>
      <c r="Q246" s="804"/>
      <c r="R246" s="804"/>
      <c r="S246" s="804"/>
      <c r="T246" s="804"/>
      <c r="U246" s="359"/>
      <c r="V246" s="250"/>
      <c r="W246" s="16" t="s">
        <v>37</v>
      </c>
      <c r="Y246" s="33" t="s">
        <v>2</v>
      </c>
      <c r="Z246" s="33"/>
      <c r="AA246" s="33"/>
      <c r="AB246" s="33"/>
      <c r="AC246" s="33"/>
      <c r="AD246" s="33"/>
      <c r="AE246" s="33"/>
      <c r="AF246" s="33"/>
      <c r="AG246" s="33"/>
      <c r="AH246" s="33"/>
      <c r="AI246" s="33"/>
      <c r="AJ246" s="33"/>
      <c r="AK246" s="33"/>
      <c r="AL246" s="79" t="s">
        <v>38</v>
      </c>
      <c r="AM246" s="16"/>
      <c r="AN246" s="359"/>
      <c r="AR246" s="359"/>
    </row>
    <row r="247" spans="1:44" ht="6" customHeight="1" x14ac:dyDescent="0.2">
      <c r="A247" s="251"/>
      <c r="B247" s="221"/>
      <c r="C247" s="360"/>
      <c r="D247" s="251"/>
      <c r="E247" s="17"/>
      <c r="F247" s="17"/>
      <c r="G247" s="17"/>
      <c r="H247" s="17"/>
      <c r="I247" s="17"/>
      <c r="J247" s="17"/>
      <c r="K247" s="17"/>
      <c r="L247" s="17"/>
      <c r="M247" s="17"/>
      <c r="N247" s="17"/>
      <c r="O247" s="17"/>
      <c r="P247" s="17"/>
      <c r="Q247" s="17"/>
      <c r="R247" s="17"/>
      <c r="S247" s="17"/>
      <c r="T247" s="17"/>
      <c r="U247" s="360"/>
      <c r="V247" s="17"/>
      <c r="W247" s="17"/>
      <c r="X247" s="17"/>
      <c r="Y247" s="17"/>
      <c r="Z247" s="17"/>
      <c r="AA247" s="17"/>
      <c r="AB247" s="17"/>
      <c r="AC247" s="17"/>
      <c r="AD247" s="17"/>
      <c r="AE247" s="17"/>
      <c r="AF247" s="17"/>
      <c r="AG247" s="17"/>
      <c r="AH247" s="17"/>
      <c r="AI247" s="17"/>
      <c r="AJ247" s="17"/>
      <c r="AK247" s="17"/>
      <c r="AL247" s="65"/>
      <c r="AM247" s="17"/>
      <c r="AN247" s="360"/>
      <c r="AO247" s="17"/>
      <c r="AP247" s="17"/>
      <c r="AQ247" s="17"/>
      <c r="AR247" s="360"/>
    </row>
    <row r="248" spans="1:44" ht="6.6" customHeight="1" x14ac:dyDescent="0.2">
      <c r="A248" s="165"/>
      <c r="B248" s="167"/>
      <c r="C248" s="166"/>
      <c r="D248" s="165"/>
      <c r="E248" s="167"/>
      <c r="F248" s="167"/>
      <c r="G248" s="167"/>
      <c r="H248" s="167"/>
      <c r="I248" s="167"/>
      <c r="J248" s="167"/>
      <c r="K248" s="167"/>
      <c r="L248" s="167"/>
      <c r="M248" s="167"/>
      <c r="N248" s="167"/>
      <c r="O248" s="167"/>
      <c r="P248" s="167"/>
      <c r="Q248" s="167"/>
      <c r="R248" s="167"/>
      <c r="S248" s="167"/>
      <c r="T248" s="167"/>
      <c r="U248" s="166"/>
      <c r="V248" s="165"/>
      <c r="W248" s="167"/>
      <c r="X248" s="167"/>
      <c r="Y248" s="167"/>
      <c r="Z248" s="167"/>
      <c r="AA248" s="167"/>
      <c r="AB248" s="167"/>
      <c r="AC248" s="167"/>
      <c r="AD248" s="167"/>
      <c r="AE248" s="167"/>
      <c r="AF248" s="167"/>
      <c r="AG248" s="167"/>
      <c r="AH248" s="167"/>
      <c r="AI248" s="167"/>
      <c r="AJ248" s="167"/>
      <c r="AK248" s="167"/>
      <c r="AL248" s="66"/>
      <c r="AM248" s="167"/>
      <c r="AN248" s="166"/>
      <c r="AO248" s="167"/>
      <c r="AP248" s="167"/>
      <c r="AQ248" s="167"/>
      <c r="AR248" s="166"/>
    </row>
    <row r="249" spans="1:44" x14ac:dyDescent="0.2">
      <c r="A249" s="250"/>
      <c r="B249" s="67" t="s">
        <v>1419</v>
      </c>
      <c r="C249" s="359"/>
      <c r="D249" s="250"/>
      <c r="E249" s="804" t="s">
        <v>2723</v>
      </c>
      <c r="F249" s="804"/>
      <c r="G249" s="804"/>
      <c r="H249" s="804"/>
      <c r="I249" s="804"/>
      <c r="J249" s="804"/>
      <c r="K249" s="804"/>
      <c r="L249" s="804"/>
      <c r="M249" s="804"/>
      <c r="N249" s="804"/>
      <c r="O249" s="804"/>
      <c r="P249" s="804"/>
      <c r="Q249" s="804"/>
      <c r="R249" s="804"/>
      <c r="S249" s="804"/>
      <c r="T249" s="804"/>
      <c r="U249" s="359"/>
      <c r="V249" s="250"/>
      <c r="W249" s="16" t="s">
        <v>35</v>
      </c>
      <c r="Y249" s="33" t="s">
        <v>2</v>
      </c>
      <c r="Z249" s="33"/>
      <c r="AA249" s="33"/>
      <c r="AB249" s="33"/>
      <c r="AC249" s="33"/>
      <c r="AD249" s="33"/>
      <c r="AE249" s="33"/>
      <c r="AF249" s="33"/>
      <c r="AG249" s="33"/>
      <c r="AH249" s="33"/>
      <c r="AI249" s="33"/>
      <c r="AJ249" s="33"/>
      <c r="AK249" s="33"/>
      <c r="AL249" s="79" t="s">
        <v>36</v>
      </c>
      <c r="AM249" s="16"/>
      <c r="AN249" s="359"/>
      <c r="AR249" s="359"/>
    </row>
    <row r="250" spans="1:44" x14ac:dyDescent="0.2">
      <c r="A250" s="250"/>
      <c r="B250" s="16"/>
      <c r="C250" s="359"/>
      <c r="D250" s="250"/>
      <c r="E250" s="804"/>
      <c r="F250" s="804"/>
      <c r="G250" s="804"/>
      <c r="H250" s="804"/>
      <c r="I250" s="804"/>
      <c r="J250" s="804"/>
      <c r="K250" s="804"/>
      <c r="L250" s="804"/>
      <c r="M250" s="804"/>
      <c r="N250" s="804"/>
      <c r="O250" s="804"/>
      <c r="P250" s="804"/>
      <c r="Q250" s="804"/>
      <c r="R250" s="804"/>
      <c r="S250" s="804"/>
      <c r="T250" s="804"/>
      <c r="U250" s="359"/>
      <c r="V250" s="250"/>
      <c r="W250" s="16" t="s">
        <v>37</v>
      </c>
      <c r="Y250" s="33" t="s">
        <v>2</v>
      </c>
      <c r="Z250" s="33"/>
      <c r="AA250" s="33"/>
      <c r="AB250" s="33"/>
      <c r="AC250" s="33"/>
      <c r="AD250" s="33"/>
      <c r="AE250" s="33"/>
      <c r="AF250" s="33"/>
      <c r="AG250" s="33"/>
      <c r="AH250" s="33"/>
      <c r="AI250" s="33"/>
      <c r="AJ250" s="33"/>
      <c r="AK250" s="33"/>
      <c r="AL250" s="79" t="s">
        <v>38</v>
      </c>
      <c r="AM250" s="462"/>
      <c r="AN250" s="359"/>
      <c r="AO250" s="250"/>
      <c r="AQ250" s="959">
        <v>7.218</v>
      </c>
      <c r="AR250" s="960"/>
    </row>
    <row r="251" spans="1:44" ht="6.6" customHeight="1" x14ac:dyDescent="0.2">
      <c r="A251" s="251"/>
      <c r="B251" s="221"/>
      <c r="C251" s="360"/>
      <c r="D251" s="251"/>
      <c r="E251" s="17"/>
      <c r="F251" s="17"/>
      <c r="G251" s="17"/>
      <c r="H251" s="17"/>
      <c r="I251" s="17"/>
      <c r="J251" s="17"/>
      <c r="K251" s="17"/>
      <c r="L251" s="17"/>
      <c r="M251" s="17"/>
      <c r="N251" s="17"/>
      <c r="O251" s="17"/>
      <c r="P251" s="17"/>
      <c r="Q251" s="17"/>
      <c r="R251" s="17"/>
      <c r="S251" s="17"/>
      <c r="T251" s="17"/>
      <c r="U251" s="360"/>
      <c r="V251" s="17"/>
      <c r="W251" s="17"/>
      <c r="X251" s="17"/>
      <c r="Y251" s="17"/>
      <c r="Z251" s="17"/>
      <c r="AA251" s="17"/>
      <c r="AB251" s="17"/>
      <c r="AC251" s="17"/>
      <c r="AD251" s="17"/>
      <c r="AE251" s="17"/>
      <c r="AF251" s="17"/>
      <c r="AG251" s="17"/>
      <c r="AH251" s="17"/>
      <c r="AI251" s="17"/>
      <c r="AJ251" s="17"/>
      <c r="AK251" s="17"/>
      <c r="AL251" s="65"/>
      <c r="AM251" s="17"/>
      <c r="AN251" s="360"/>
      <c r="AO251" s="17"/>
      <c r="AP251" s="17"/>
      <c r="AQ251" s="17"/>
      <c r="AR251" s="360"/>
    </row>
    <row r="252" spans="1:44" ht="4.9000000000000004" customHeight="1" x14ac:dyDescent="0.2">
      <c r="A252" s="250"/>
      <c r="B252" s="288"/>
      <c r="C252" s="359"/>
      <c r="D252" s="250"/>
      <c r="U252" s="166"/>
      <c r="AM252" s="16"/>
      <c r="AN252" s="359"/>
      <c r="AR252" s="359"/>
    </row>
    <row r="253" spans="1:44" ht="10.15" customHeight="1" x14ac:dyDescent="0.2">
      <c r="A253" s="250"/>
      <c r="B253" s="67" t="s">
        <v>1420</v>
      </c>
      <c r="C253" s="359"/>
      <c r="D253" s="250"/>
      <c r="E253" s="804" t="s">
        <v>1356</v>
      </c>
      <c r="F253" s="804"/>
      <c r="G253" s="804"/>
      <c r="H253" s="804"/>
      <c r="I253" s="804"/>
      <c r="J253" s="804"/>
      <c r="K253" s="804"/>
      <c r="L253" s="804"/>
      <c r="M253" s="804"/>
      <c r="N253" s="804"/>
      <c r="O253" s="804"/>
      <c r="P253" s="804"/>
      <c r="Q253" s="804"/>
      <c r="R253" s="804"/>
      <c r="S253" s="804"/>
      <c r="T253" s="804"/>
      <c r="U253" s="253"/>
      <c r="V253" s="462"/>
      <c r="W253" s="16" t="s">
        <v>1375</v>
      </c>
      <c r="Z253" s="33"/>
      <c r="AA253" s="33"/>
      <c r="AB253" s="33"/>
      <c r="AC253" s="33"/>
      <c r="AE253" s="33" t="s">
        <v>2</v>
      </c>
      <c r="AF253" s="33"/>
      <c r="AG253" s="33"/>
      <c r="AH253" s="33"/>
      <c r="AI253" s="33"/>
      <c r="AJ253" s="33"/>
      <c r="AK253" s="33"/>
      <c r="AL253" s="79" t="s">
        <v>36</v>
      </c>
      <c r="AM253" s="462"/>
      <c r="AN253" s="359"/>
      <c r="AR253" s="359"/>
    </row>
    <row r="254" spans="1:44" ht="10.15" customHeight="1" x14ac:dyDescent="0.2">
      <c r="A254" s="250"/>
      <c r="B254" s="16"/>
      <c r="C254" s="359"/>
      <c r="D254" s="250"/>
      <c r="E254" s="804"/>
      <c r="F254" s="804"/>
      <c r="G254" s="804"/>
      <c r="H254" s="804"/>
      <c r="I254" s="804"/>
      <c r="J254" s="804"/>
      <c r="K254" s="804"/>
      <c r="L254" s="804"/>
      <c r="M254" s="804"/>
      <c r="N254" s="804"/>
      <c r="O254" s="804"/>
      <c r="P254" s="804"/>
      <c r="Q254" s="804"/>
      <c r="R254" s="804"/>
      <c r="S254" s="804"/>
      <c r="T254" s="804"/>
      <c r="U254" s="253"/>
      <c r="V254" s="462"/>
      <c r="W254" s="16" t="s">
        <v>1376</v>
      </c>
      <c r="Z254" s="33"/>
      <c r="AA254" s="33"/>
      <c r="AB254" s="33"/>
      <c r="AC254" s="33"/>
      <c r="AD254" s="33"/>
      <c r="AE254" s="33" t="s">
        <v>2</v>
      </c>
      <c r="AF254" s="33"/>
      <c r="AG254" s="33"/>
      <c r="AH254" s="33"/>
      <c r="AI254" s="33"/>
      <c r="AJ254" s="33"/>
      <c r="AK254" s="33"/>
      <c r="AL254" s="79" t="s">
        <v>38</v>
      </c>
      <c r="AM254" s="462"/>
      <c r="AN254" s="359"/>
      <c r="AR254" s="359"/>
    </row>
    <row r="255" spans="1:44" ht="10.15" customHeight="1" x14ac:dyDescent="0.2">
      <c r="A255" s="250"/>
      <c r="B255" s="16"/>
      <c r="C255" s="359"/>
      <c r="D255" s="250"/>
      <c r="E255" s="804"/>
      <c r="F255" s="804"/>
      <c r="G255" s="804"/>
      <c r="H255" s="804"/>
      <c r="I255" s="804"/>
      <c r="J255" s="804"/>
      <c r="K255" s="804"/>
      <c r="L255" s="804"/>
      <c r="M255" s="804"/>
      <c r="N255" s="804"/>
      <c r="O255" s="804"/>
      <c r="P255" s="804"/>
      <c r="Q255" s="804"/>
      <c r="R255" s="804"/>
      <c r="S255" s="804"/>
      <c r="T255" s="804"/>
      <c r="U255" s="253"/>
      <c r="V255" s="462"/>
      <c r="Z255" s="33"/>
      <c r="AA255" s="33"/>
      <c r="AB255" s="33"/>
      <c r="AC255" s="33"/>
      <c r="AD255" s="33"/>
      <c r="AE255" s="33"/>
      <c r="AF255" s="33"/>
      <c r="AG255" s="33"/>
      <c r="AH255" s="33"/>
      <c r="AI255" s="33"/>
      <c r="AJ255" s="33"/>
      <c r="AK255" s="33"/>
      <c r="AL255" s="79"/>
      <c r="AM255" s="462"/>
      <c r="AN255" s="359"/>
      <c r="AR255" s="359"/>
    </row>
    <row r="256" spans="1:44" ht="6" customHeight="1" x14ac:dyDescent="0.2">
      <c r="A256" s="251"/>
      <c r="B256" s="17"/>
      <c r="C256" s="360"/>
      <c r="D256" s="251"/>
      <c r="E256" s="17"/>
      <c r="F256" s="17"/>
      <c r="G256" s="17"/>
      <c r="H256" s="17"/>
      <c r="I256" s="17"/>
      <c r="J256" s="17"/>
      <c r="K256" s="17"/>
      <c r="L256" s="17"/>
      <c r="M256" s="17"/>
      <c r="N256" s="17"/>
      <c r="O256" s="17"/>
      <c r="P256" s="17"/>
      <c r="Q256" s="17"/>
      <c r="R256" s="17"/>
      <c r="S256" s="17"/>
      <c r="T256" s="17"/>
      <c r="U256" s="360"/>
      <c r="V256" s="251"/>
      <c r="W256" s="17"/>
      <c r="X256" s="17"/>
      <c r="Y256" s="17"/>
      <c r="Z256" s="17"/>
      <c r="AA256" s="17"/>
      <c r="AB256" s="17"/>
      <c r="AC256" s="17"/>
      <c r="AD256" s="17"/>
      <c r="AE256" s="17"/>
      <c r="AF256" s="17"/>
      <c r="AG256" s="17"/>
      <c r="AH256" s="17"/>
      <c r="AI256" s="17"/>
      <c r="AJ256" s="17"/>
      <c r="AK256" s="17"/>
      <c r="AL256" s="17"/>
      <c r="AM256" s="17"/>
      <c r="AN256" s="360"/>
      <c r="AO256" s="251"/>
      <c r="AP256" s="17"/>
      <c r="AQ256" s="17"/>
      <c r="AR256" s="360"/>
    </row>
    <row r="257" spans="1:44" ht="10.15" customHeight="1" x14ac:dyDescent="0.2">
      <c r="A257" s="165"/>
      <c r="B257" s="167"/>
      <c r="C257" s="166"/>
      <c r="D257" s="165"/>
      <c r="E257" s="167"/>
      <c r="F257" s="167"/>
      <c r="G257" s="167"/>
      <c r="H257" s="167"/>
      <c r="I257" s="167"/>
      <c r="J257" s="167"/>
      <c r="K257" s="167"/>
      <c r="L257" s="167"/>
      <c r="M257" s="167"/>
      <c r="N257" s="167"/>
      <c r="O257" s="167"/>
      <c r="P257" s="167"/>
      <c r="Q257" s="167"/>
      <c r="R257" s="167"/>
      <c r="S257" s="167"/>
      <c r="T257" s="167"/>
      <c r="U257" s="166"/>
      <c r="V257" s="165"/>
      <c r="W257" s="167"/>
      <c r="X257" s="167"/>
      <c r="Y257" s="167"/>
      <c r="Z257" s="167"/>
      <c r="AA257" s="167"/>
      <c r="AB257" s="167"/>
      <c r="AC257" s="167"/>
      <c r="AD257" s="167"/>
      <c r="AE257" s="167"/>
      <c r="AF257" s="167"/>
      <c r="AG257" s="167"/>
      <c r="AH257" s="167"/>
      <c r="AI257" s="167"/>
      <c r="AJ257" s="167"/>
      <c r="AK257" s="167"/>
      <c r="AL257" s="66"/>
      <c r="AM257" s="167"/>
      <c r="AN257" s="166"/>
      <c r="AO257" s="167"/>
      <c r="AP257" s="167"/>
      <c r="AQ257" s="167"/>
      <c r="AR257" s="166"/>
    </row>
    <row r="258" spans="1:44" ht="10.15" customHeight="1" x14ac:dyDescent="0.2">
      <c r="A258" s="250"/>
      <c r="B258" s="67" t="s">
        <v>1421</v>
      </c>
      <c r="C258" s="359"/>
      <c r="D258" s="250"/>
      <c r="E258" s="956" t="s">
        <v>2724</v>
      </c>
      <c r="F258" s="956"/>
      <c r="G258" s="956"/>
      <c r="H258" s="956"/>
      <c r="I258" s="956"/>
      <c r="J258" s="956"/>
      <c r="K258" s="956"/>
      <c r="L258" s="956"/>
      <c r="M258" s="956"/>
      <c r="N258" s="956"/>
      <c r="O258" s="956"/>
      <c r="P258" s="956"/>
      <c r="Q258" s="956"/>
      <c r="R258" s="956"/>
      <c r="S258" s="956"/>
      <c r="T258" s="956"/>
      <c r="U258" s="359"/>
      <c r="V258" s="250"/>
      <c r="W258" s="16" t="s">
        <v>35</v>
      </c>
      <c r="Y258" s="33" t="s">
        <v>2</v>
      </c>
      <c r="Z258" s="33"/>
      <c r="AA258" s="33"/>
      <c r="AB258" s="33"/>
      <c r="AC258" s="33"/>
      <c r="AD258" s="33"/>
      <c r="AE258" s="33"/>
      <c r="AF258" s="33"/>
      <c r="AG258" s="33"/>
      <c r="AH258" s="33"/>
      <c r="AI258" s="33"/>
      <c r="AJ258" s="33"/>
      <c r="AK258" s="33"/>
      <c r="AL258" s="79" t="s">
        <v>36</v>
      </c>
      <c r="AM258" s="16"/>
      <c r="AN258" s="359"/>
      <c r="AR258" s="359"/>
    </row>
    <row r="259" spans="1:44" ht="10.15" customHeight="1" x14ac:dyDescent="0.2">
      <c r="A259" s="250"/>
      <c r="B259" s="16"/>
      <c r="C259" s="359"/>
      <c r="D259" s="250"/>
      <c r="E259" s="956"/>
      <c r="F259" s="956"/>
      <c r="G259" s="956"/>
      <c r="H259" s="956"/>
      <c r="I259" s="956"/>
      <c r="J259" s="956"/>
      <c r="K259" s="956"/>
      <c r="L259" s="956"/>
      <c r="M259" s="956"/>
      <c r="N259" s="956"/>
      <c r="O259" s="956"/>
      <c r="P259" s="956"/>
      <c r="Q259" s="956"/>
      <c r="R259" s="956"/>
      <c r="S259" s="956"/>
      <c r="T259" s="956"/>
      <c r="U259" s="359"/>
      <c r="V259" s="250"/>
      <c r="W259" s="16" t="s">
        <v>37</v>
      </c>
      <c r="Y259" s="33" t="s">
        <v>2</v>
      </c>
      <c r="Z259" s="33"/>
      <c r="AA259" s="33"/>
      <c r="AB259" s="33"/>
      <c r="AC259" s="33"/>
      <c r="AD259" s="33"/>
      <c r="AE259" s="33"/>
      <c r="AF259" s="33"/>
      <c r="AG259" s="33"/>
      <c r="AH259" s="33"/>
      <c r="AI259" s="33"/>
      <c r="AJ259" s="33"/>
      <c r="AK259" s="33"/>
      <c r="AL259" s="79" t="s">
        <v>38</v>
      </c>
      <c r="AM259" s="16"/>
      <c r="AN259" s="359"/>
      <c r="AR259" s="359"/>
    </row>
    <row r="260" spans="1:44" ht="10.15" customHeight="1" x14ac:dyDescent="0.2">
      <c r="A260" s="250"/>
      <c r="B260" s="16"/>
      <c r="C260" s="359"/>
      <c r="D260" s="250"/>
      <c r="E260" s="956"/>
      <c r="F260" s="956"/>
      <c r="G260" s="956"/>
      <c r="H260" s="956"/>
      <c r="I260" s="956"/>
      <c r="J260" s="956"/>
      <c r="K260" s="956"/>
      <c r="L260" s="956"/>
      <c r="M260" s="956"/>
      <c r="N260" s="956"/>
      <c r="O260" s="956"/>
      <c r="P260" s="956"/>
      <c r="Q260" s="956"/>
      <c r="R260" s="956"/>
      <c r="S260" s="956"/>
      <c r="T260" s="956"/>
      <c r="U260" s="359"/>
      <c r="V260" s="250"/>
      <c r="Y260" s="33"/>
      <c r="Z260" s="33"/>
      <c r="AA260" s="33"/>
      <c r="AB260" s="33"/>
      <c r="AC260" s="33"/>
      <c r="AD260" s="33"/>
      <c r="AE260" s="33"/>
      <c r="AF260" s="33"/>
      <c r="AG260" s="33"/>
      <c r="AH260" s="33"/>
      <c r="AI260" s="33"/>
      <c r="AJ260" s="33"/>
      <c r="AK260" s="33"/>
      <c r="AL260" s="79"/>
      <c r="AM260" s="16"/>
      <c r="AN260" s="359"/>
      <c r="AR260" s="359"/>
    </row>
    <row r="261" spans="1:44" ht="10.15" customHeight="1" x14ac:dyDescent="0.2">
      <c r="A261" s="251"/>
      <c r="B261" s="17"/>
      <c r="C261" s="360"/>
      <c r="D261" s="251"/>
      <c r="E261" s="17"/>
      <c r="F261" s="17"/>
      <c r="G261" s="17"/>
      <c r="H261" s="17"/>
      <c r="I261" s="17"/>
      <c r="J261" s="17"/>
      <c r="K261" s="17"/>
      <c r="L261" s="17"/>
      <c r="M261" s="17"/>
      <c r="N261" s="17"/>
      <c r="O261" s="17"/>
      <c r="P261" s="17"/>
      <c r="Q261" s="17"/>
      <c r="R261" s="17"/>
      <c r="S261" s="17"/>
      <c r="T261" s="17"/>
      <c r="U261" s="360"/>
      <c r="V261" s="251"/>
      <c r="W261" s="17"/>
      <c r="X261" s="17"/>
      <c r="Y261" s="17"/>
      <c r="Z261" s="17"/>
      <c r="AA261" s="17"/>
      <c r="AB261" s="17"/>
      <c r="AC261" s="17"/>
      <c r="AD261" s="17"/>
      <c r="AE261" s="17"/>
      <c r="AF261" s="17"/>
      <c r="AG261" s="17"/>
      <c r="AH261" s="17"/>
      <c r="AI261" s="17"/>
      <c r="AJ261" s="17"/>
      <c r="AK261" s="17"/>
      <c r="AL261" s="65"/>
      <c r="AM261" s="17"/>
      <c r="AN261" s="360"/>
      <c r="AO261" s="17"/>
      <c r="AP261" s="17"/>
      <c r="AQ261" s="17"/>
      <c r="AR261" s="360"/>
    </row>
    <row r="262" spans="1:44" ht="4.9000000000000004" customHeight="1" x14ac:dyDescent="0.2">
      <c r="A262" s="250"/>
      <c r="B262" s="288"/>
      <c r="C262" s="359"/>
      <c r="D262" s="250"/>
      <c r="U262" s="166"/>
      <c r="AM262" s="16"/>
      <c r="AN262" s="359"/>
      <c r="AR262" s="359"/>
    </row>
    <row r="263" spans="1:44" ht="10.15" customHeight="1" x14ac:dyDescent="0.2">
      <c r="A263" s="250"/>
      <c r="B263" s="67" t="s">
        <v>1422</v>
      </c>
      <c r="C263" s="359"/>
      <c r="D263" s="250"/>
      <c r="E263" s="804" t="s">
        <v>2725</v>
      </c>
      <c r="F263" s="804"/>
      <c r="G263" s="804"/>
      <c r="H263" s="804"/>
      <c r="I263" s="804"/>
      <c r="J263" s="804"/>
      <c r="K263" s="804"/>
      <c r="L263" s="804"/>
      <c r="M263" s="804"/>
      <c r="N263" s="804"/>
      <c r="O263" s="804"/>
      <c r="P263" s="804"/>
      <c r="Q263" s="804"/>
      <c r="R263" s="804"/>
      <c r="S263" s="804"/>
      <c r="T263" s="804"/>
      <c r="U263" s="253"/>
      <c r="V263" s="462"/>
      <c r="W263" s="462" t="s">
        <v>26</v>
      </c>
      <c r="X263" s="462"/>
      <c r="Y263" s="462"/>
      <c r="Z263" s="462"/>
      <c r="AA263" s="462"/>
      <c r="AB263" s="630"/>
      <c r="AC263" s="631"/>
      <c r="AD263" s="630"/>
      <c r="AE263" s="631"/>
      <c r="AF263" s="462"/>
      <c r="AG263" s="462"/>
      <c r="AH263" s="462"/>
      <c r="AI263" s="462"/>
      <c r="AJ263" s="462"/>
      <c r="AK263" s="462"/>
      <c r="AL263" s="462"/>
      <c r="AM263" s="462"/>
      <c r="AN263" s="359"/>
      <c r="AR263" s="359"/>
    </row>
    <row r="264" spans="1:44" ht="10.15" customHeight="1" x14ac:dyDescent="0.2">
      <c r="A264" s="250"/>
      <c r="B264" s="16"/>
      <c r="C264" s="359"/>
      <c r="D264" s="250"/>
      <c r="E264" s="804"/>
      <c r="F264" s="804"/>
      <c r="G264" s="804"/>
      <c r="H264" s="804"/>
      <c r="I264" s="804"/>
      <c r="J264" s="804"/>
      <c r="K264" s="804"/>
      <c r="L264" s="804"/>
      <c r="M264" s="804"/>
      <c r="N264" s="804"/>
      <c r="O264" s="804"/>
      <c r="P264" s="804"/>
      <c r="Q264" s="804"/>
      <c r="R264" s="804"/>
      <c r="S264" s="804"/>
      <c r="T264" s="804"/>
      <c r="U264" s="253"/>
      <c r="V264" s="462"/>
      <c r="W264" s="462" t="s">
        <v>1377</v>
      </c>
      <c r="X264" s="462"/>
      <c r="Y264" s="462"/>
      <c r="Z264" s="462"/>
      <c r="AA264" s="462"/>
      <c r="AB264" s="632"/>
      <c r="AC264" s="255"/>
      <c r="AD264" s="632"/>
      <c r="AE264" s="255"/>
      <c r="AF264" s="462"/>
      <c r="AG264" s="462"/>
      <c r="AH264" s="462"/>
      <c r="AI264" s="462"/>
      <c r="AJ264" s="462"/>
      <c r="AK264" s="462"/>
      <c r="AL264" s="462"/>
      <c r="AM264" s="462"/>
      <c r="AN264" s="359"/>
      <c r="AR264" s="359"/>
    </row>
    <row r="265" spans="1:44" ht="10.15" customHeight="1" x14ac:dyDescent="0.2">
      <c r="A265" s="250"/>
      <c r="B265" s="16"/>
      <c r="C265" s="359"/>
      <c r="D265" s="250"/>
      <c r="E265" s="804"/>
      <c r="F265" s="804"/>
      <c r="G265" s="804"/>
      <c r="H265" s="804"/>
      <c r="I265" s="804"/>
      <c r="J265" s="804"/>
      <c r="K265" s="804"/>
      <c r="L265" s="804"/>
      <c r="M265" s="804"/>
      <c r="N265" s="804"/>
      <c r="O265" s="804"/>
      <c r="P265" s="804"/>
      <c r="Q265" s="804"/>
      <c r="R265" s="804"/>
      <c r="S265" s="804"/>
      <c r="T265" s="804"/>
      <c r="U265" s="253"/>
      <c r="V265" s="462"/>
      <c r="AD265" s="33"/>
      <c r="AE265" s="33"/>
      <c r="AF265" s="33"/>
      <c r="AG265" s="33"/>
      <c r="AI265" s="33"/>
      <c r="AJ265" s="62"/>
      <c r="AK265" s="33"/>
      <c r="AL265" s="292"/>
      <c r="AM265" s="462"/>
      <c r="AN265" s="359"/>
      <c r="AR265" s="359"/>
    </row>
    <row r="266" spans="1:44" ht="10.15" customHeight="1" x14ac:dyDescent="0.2">
      <c r="A266" s="250"/>
      <c r="B266" s="16"/>
      <c r="C266" s="359"/>
      <c r="D266" s="250"/>
      <c r="E266" s="804"/>
      <c r="F266" s="804"/>
      <c r="G266" s="804"/>
      <c r="H266" s="804"/>
      <c r="I266" s="804"/>
      <c r="J266" s="804"/>
      <c r="K266" s="804"/>
      <c r="L266" s="804"/>
      <c r="M266" s="804"/>
      <c r="N266" s="804"/>
      <c r="O266" s="804"/>
      <c r="P266" s="804"/>
      <c r="Q266" s="804"/>
      <c r="R266" s="804"/>
      <c r="S266" s="804"/>
      <c r="T266" s="804"/>
      <c r="U266" s="253"/>
      <c r="V266" s="462"/>
      <c r="W266" s="16" t="s">
        <v>42</v>
      </c>
      <c r="Z266" s="33" t="s">
        <v>2</v>
      </c>
      <c r="AA266" s="33"/>
      <c r="AB266" s="33"/>
      <c r="AC266" s="33"/>
      <c r="AD266" s="33"/>
      <c r="AE266" s="33"/>
      <c r="AF266" s="33"/>
      <c r="AG266" s="33"/>
      <c r="AH266" s="33"/>
      <c r="AI266" s="33"/>
      <c r="AJ266" s="33"/>
      <c r="AK266" s="33"/>
      <c r="AL266" s="63" t="s">
        <v>1485</v>
      </c>
      <c r="AM266" s="462"/>
      <c r="AN266" s="359"/>
      <c r="AO266" s="250"/>
      <c r="AQ266" s="959">
        <v>7.2210000000000001</v>
      </c>
      <c r="AR266" s="960"/>
    </row>
    <row r="267" spans="1:44" ht="10.15" customHeight="1" x14ac:dyDescent="0.2">
      <c r="A267" s="250"/>
      <c r="B267" s="16"/>
      <c r="C267" s="359"/>
      <c r="D267" s="250"/>
      <c r="E267" s="804"/>
      <c r="F267" s="804"/>
      <c r="G267" s="804"/>
      <c r="H267" s="804"/>
      <c r="I267" s="804"/>
      <c r="J267" s="804"/>
      <c r="K267" s="804"/>
      <c r="L267" s="804"/>
      <c r="M267" s="804"/>
      <c r="N267" s="804"/>
      <c r="O267" s="804"/>
      <c r="P267" s="804"/>
      <c r="Q267" s="804"/>
      <c r="R267" s="804"/>
      <c r="S267" s="804"/>
      <c r="T267" s="804"/>
      <c r="U267" s="253"/>
      <c r="V267" s="462"/>
      <c r="W267" s="462"/>
      <c r="AD267" s="33"/>
      <c r="AE267" s="33"/>
      <c r="AF267" s="33"/>
      <c r="AH267" s="33"/>
      <c r="AI267" s="33"/>
      <c r="AJ267" s="79"/>
      <c r="AL267" s="79"/>
      <c r="AM267" s="462"/>
      <c r="AN267" s="359"/>
      <c r="AR267" s="359"/>
    </row>
    <row r="268" spans="1:44" ht="6" customHeight="1" x14ac:dyDescent="0.2">
      <c r="A268" s="251"/>
      <c r="B268" s="17"/>
      <c r="C268" s="360"/>
      <c r="D268" s="251"/>
      <c r="E268" s="17"/>
      <c r="F268" s="17"/>
      <c r="G268" s="17"/>
      <c r="H268" s="17"/>
      <c r="I268" s="17"/>
      <c r="J268" s="17"/>
      <c r="K268" s="17"/>
      <c r="L268" s="17"/>
      <c r="M268" s="17"/>
      <c r="N268" s="17"/>
      <c r="O268" s="17"/>
      <c r="P268" s="17"/>
      <c r="Q268" s="17"/>
      <c r="R268" s="17"/>
      <c r="S268" s="17"/>
      <c r="T268" s="17"/>
      <c r="U268" s="360"/>
      <c r="V268" s="251"/>
      <c r="W268" s="17"/>
      <c r="X268" s="17"/>
      <c r="Y268" s="17"/>
      <c r="Z268" s="17"/>
      <c r="AA268" s="17"/>
      <c r="AB268" s="17"/>
      <c r="AC268" s="17"/>
      <c r="AD268" s="17"/>
      <c r="AE268" s="17"/>
      <c r="AF268" s="17"/>
      <c r="AG268" s="17"/>
      <c r="AH268" s="17"/>
      <c r="AI268" s="17"/>
      <c r="AJ268" s="17"/>
      <c r="AK268" s="17"/>
      <c r="AL268" s="17"/>
      <c r="AM268" s="17"/>
      <c r="AN268" s="360"/>
      <c r="AO268" s="251"/>
      <c r="AP268" s="17"/>
      <c r="AQ268" s="17"/>
      <c r="AR268" s="360"/>
    </row>
    <row r="269" spans="1:44" ht="10.15" customHeight="1" x14ac:dyDescent="0.2">
      <c r="A269" s="165"/>
      <c r="B269" s="167"/>
      <c r="C269" s="166"/>
      <c r="D269" s="165"/>
      <c r="E269" s="167"/>
      <c r="F269" s="167"/>
      <c r="G269" s="167"/>
      <c r="H269" s="167"/>
      <c r="I269" s="167"/>
      <c r="J269" s="167"/>
      <c r="K269" s="167"/>
      <c r="L269" s="167"/>
      <c r="M269" s="167"/>
      <c r="N269" s="167"/>
      <c r="O269" s="167"/>
      <c r="P269" s="167"/>
      <c r="Q269" s="167"/>
      <c r="R269" s="167"/>
      <c r="S269" s="167"/>
      <c r="T269" s="167"/>
      <c r="U269" s="166"/>
      <c r="V269" s="165"/>
      <c r="W269" s="167"/>
      <c r="X269" s="167"/>
      <c r="Y269" s="167"/>
      <c r="Z269" s="167"/>
      <c r="AA269" s="167"/>
      <c r="AB269" s="167"/>
      <c r="AC269" s="167"/>
      <c r="AD269" s="167"/>
      <c r="AE269" s="167"/>
      <c r="AF269" s="167"/>
      <c r="AG269" s="167"/>
      <c r="AH269" s="167"/>
      <c r="AI269" s="167"/>
      <c r="AJ269" s="167"/>
      <c r="AK269" s="167"/>
      <c r="AL269" s="66"/>
      <c r="AM269" s="167"/>
      <c r="AN269" s="166"/>
      <c r="AO269" s="167"/>
      <c r="AP269" s="167"/>
      <c r="AQ269" s="167"/>
      <c r="AR269" s="166"/>
    </row>
    <row r="270" spans="1:44" ht="10.15" customHeight="1" x14ac:dyDescent="0.2">
      <c r="A270" s="250"/>
      <c r="B270" s="67" t="s">
        <v>1423</v>
      </c>
      <c r="C270" s="359"/>
      <c r="D270" s="250"/>
      <c r="E270" s="804" t="s">
        <v>2726</v>
      </c>
      <c r="F270" s="804"/>
      <c r="G270" s="804"/>
      <c r="H270" s="804"/>
      <c r="I270" s="804"/>
      <c r="J270" s="804"/>
      <c r="K270" s="804"/>
      <c r="L270" s="804"/>
      <c r="M270" s="804"/>
      <c r="N270" s="804"/>
      <c r="O270" s="804"/>
      <c r="P270" s="804"/>
      <c r="Q270" s="804"/>
      <c r="R270" s="804"/>
      <c r="S270" s="804"/>
      <c r="T270" s="804"/>
      <c r="U270" s="359"/>
      <c r="V270" s="250"/>
      <c r="W270" s="16" t="s">
        <v>1378</v>
      </c>
      <c r="Y270" s="33" t="s">
        <v>2</v>
      </c>
      <c r="Z270" s="33"/>
      <c r="AA270" s="33"/>
      <c r="AB270" s="33"/>
      <c r="AC270" s="33"/>
      <c r="AD270" s="33"/>
      <c r="AE270" s="33"/>
      <c r="AF270" s="33"/>
      <c r="AG270" s="33"/>
      <c r="AH270" s="33"/>
      <c r="AI270" s="33"/>
      <c r="AJ270" s="33"/>
      <c r="AK270" s="33"/>
      <c r="AL270" s="79" t="s">
        <v>47</v>
      </c>
      <c r="AM270" s="16"/>
      <c r="AN270" s="359"/>
      <c r="AR270" s="359"/>
    </row>
    <row r="271" spans="1:44" ht="10.15" customHeight="1" x14ac:dyDescent="0.2">
      <c r="A271" s="250"/>
      <c r="B271" s="67"/>
      <c r="C271" s="359"/>
      <c r="D271" s="250"/>
      <c r="E271" s="804"/>
      <c r="F271" s="804"/>
      <c r="G271" s="804"/>
      <c r="H271" s="804"/>
      <c r="I271" s="804"/>
      <c r="J271" s="804"/>
      <c r="K271" s="804"/>
      <c r="L271" s="804"/>
      <c r="M271" s="804"/>
      <c r="N271" s="804"/>
      <c r="O271" s="804"/>
      <c r="P271" s="804"/>
      <c r="Q271" s="804"/>
      <c r="R271" s="804"/>
      <c r="S271" s="804"/>
      <c r="T271" s="804"/>
      <c r="U271" s="359"/>
      <c r="V271" s="250"/>
      <c r="W271" s="16" t="s">
        <v>1379</v>
      </c>
      <c r="Z271" s="33"/>
      <c r="AA271" s="33" t="s">
        <v>2</v>
      </c>
      <c r="AB271" s="33"/>
      <c r="AC271" s="33"/>
      <c r="AD271" s="33"/>
      <c r="AE271" s="33"/>
      <c r="AF271" s="33"/>
      <c r="AG271" s="33"/>
      <c r="AH271" s="33"/>
      <c r="AI271" s="33"/>
      <c r="AJ271" s="33"/>
      <c r="AK271" s="33"/>
      <c r="AL271" s="79" t="s">
        <v>48</v>
      </c>
      <c r="AM271" s="16"/>
      <c r="AN271" s="359"/>
      <c r="AR271" s="359"/>
    </row>
    <row r="272" spans="1:44" ht="10.15" customHeight="1" x14ac:dyDescent="0.2">
      <c r="A272" s="250"/>
      <c r="B272" s="67"/>
      <c r="C272" s="359"/>
      <c r="D272" s="250"/>
      <c r="E272" s="804"/>
      <c r="F272" s="804"/>
      <c r="G272" s="804"/>
      <c r="H272" s="804"/>
      <c r="I272" s="804"/>
      <c r="J272" s="804"/>
      <c r="K272" s="804"/>
      <c r="L272" s="804"/>
      <c r="M272" s="804"/>
      <c r="N272" s="804"/>
      <c r="O272" s="804"/>
      <c r="P272" s="804"/>
      <c r="Q272" s="804"/>
      <c r="R272" s="804"/>
      <c r="S272" s="804"/>
      <c r="T272" s="804"/>
      <c r="U272" s="359"/>
      <c r="V272" s="250"/>
      <c r="W272" s="16" t="s">
        <v>1380</v>
      </c>
      <c r="Y272" s="33"/>
      <c r="Z272" s="33"/>
      <c r="AA272" s="33" t="s">
        <v>2</v>
      </c>
      <c r="AB272" s="33"/>
      <c r="AC272" s="33"/>
      <c r="AD272" s="33"/>
      <c r="AE272" s="33"/>
      <c r="AF272" s="33"/>
      <c r="AG272" s="33"/>
      <c r="AH272" s="33"/>
      <c r="AI272" s="33"/>
      <c r="AJ272" s="33"/>
      <c r="AK272" s="33"/>
      <c r="AL272" s="79" t="s">
        <v>49</v>
      </c>
      <c r="AM272" s="16"/>
      <c r="AN272" s="359"/>
      <c r="AR272" s="359"/>
    </row>
    <row r="273" spans="1:44" ht="10.15" customHeight="1" x14ac:dyDescent="0.2">
      <c r="A273" s="250"/>
      <c r="B273" s="67"/>
      <c r="C273" s="359"/>
      <c r="D273" s="250"/>
      <c r="E273" s="804"/>
      <c r="F273" s="804"/>
      <c r="G273" s="804"/>
      <c r="H273" s="804"/>
      <c r="I273" s="804"/>
      <c r="J273" s="804"/>
      <c r="K273" s="804"/>
      <c r="L273" s="804"/>
      <c r="M273" s="804"/>
      <c r="N273" s="804"/>
      <c r="O273" s="804"/>
      <c r="P273" s="804"/>
      <c r="Q273" s="804"/>
      <c r="R273" s="804"/>
      <c r="S273" s="804"/>
      <c r="T273" s="804"/>
      <c r="U273" s="359"/>
      <c r="V273" s="250"/>
      <c r="W273" s="16" t="s">
        <v>1381</v>
      </c>
      <c r="Y273" s="33"/>
      <c r="Z273" s="33"/>
      <c r="AA273" s="33"/>
      <c r="AB273" s="33"/>
      <c r="AC273" s="33" t="s">
        <v>2</v>
      </c>
      <c r="AD273" s="33"/>
      <c r="AE273" s="33"/>
      <c r="AF273" s="33"/>
      <c r="AG273" s="33"/>
      <c r="AH273" s="33"/>
      <c r="AI273" s="33"/>
      <c r="AJ273" s="33"/>
      <c r="AK273" s="33"/>
      <c r="AL273" s="79" t="s">
        <v>50</v>
      </c>
      <c r="AM273" s="16"/>
      <c r="AN273" s="359"/>
      <c r="AR273" s="359"/>
    </row>
    <row r="274" spans="1:44" ht="10.15" customHeight="1" x14ac:dyDescent="0.2">
      <c r="A274" s="250"/>
      <c r="B274" s="16"/>
      <c r="C274" s="359"/>
      <c r="D274" s="250"/>
      <c r="E274" s="804"/>
      <c r="F274" s="804"/>
      <c r="G274" s="804"/>
      <c r="H274" s="804"/>
      <c r="I274" s="804"/>
      <c r="J274" s="804"/>
      <c r="K274" s="804"/>
      <c r="L274" s="804"/>
      <c r="M274" s="804"/>
      <c r="N274" s="804"/>
      <c r="O274" s="804"/>
      <c r="P274" s="804"/>
      <c r="Q274" s="804"/>
      <c r="R274" s="804"/>
      <c r="S274" s="804"/>
      <c r="T274" s="804"/>
      <c r="U274" s="359"/>
      <c r="V274" s="250"/>
      <c r="W274" s="16" t="s">
        <v>1382</v>
      </c>
      <c r="Y274" s="33"/>
      <c r="Z274" s="33"/>
      <c r="AA274" s="33" t="s">
        <v>2</v>
      </c>
      <c r="AB274" s="33"/>
      <c r="AC274" s="33"/>
      <c r="AD274" s="33"/>
      <c r="AE274" s="33"/>
      <c r="AF274" s="33"/>
      <c r="AG274" s="33"/>
      <c r="AH274" s="33"/>
      <c r="AI274" s="33"/>
      <c r="AJ274" s="33"/>
      <c r="AK274" s="33"/>
      <c r="AL274" s="79" t="s">
        <v>51</v>
      </c>
      <c r="AM274" s="16"/>
      <c r="AN274" s="359"/>
      <c r="AR274" s="359"/>
    </row>
    <row r="275" spans="1:44" ht="10.15" customHeight="1" x14ac:dyDescent="0.2">
      <c r="A275" s="250"/>
      <c r="B275" s="16"/>
      <c r="C275" s="359"/>
      <c r="D275" s="250"/>
      <c r="E275" s="804"/>
      <c r="F275" s="804"/>
      <c r="G275" s="804"/>
      <c r="H275" s="804"/>
      <c r="I275" s="804"/>
      <c r="J275" s="804"/>
      <c r="K275" s="804"/>
      <c r="L275" s="804"/>
      <c r="M275" s="804"/>
      <c r="N275" s="804"/>
      <c r="O275" s="804"/>
      <c r="P275" s="804"/>
      <c r="Q275" s="804"/>
      <c r="R275" s="804"/>
      <c r="S275" s="804"/>
      <c r="T275" s="804"/>
      <c r="U275" s="359"/>
      <c r="V275" s="250"/>
      <c r="W275" s="16" t="s">
        <v>1383</v>
      </c>
      <c r="Y275" s="33"/>
      <c r="Z275" s="33"/>
      <c r="AA275" s="33"/>
      <c r="AB275" s="33"/>
      <c r="AC275" s="33" t="s">
        <v>2</v>
      </c>
      <c r="AD275" s="33"/>
      <c r="AE275" s="33"/>
      <c r="AF275" s="33"/>
      <c r="AG275" s="33"/>
      <c r="AH275" s="33"/>
      <c r="AI275" s="33"/>
      <c r="AJ275" s="33"/>
      <c r="AK275" s="33"/>
      <c r="AL275" s="79" t="s">
        <v>54</v>
      </c>
      <c r="AM275" s="16"/>
      <c r="AN275" s="359"/>
      <c r="AR275" s="359"/>
    </row>
    <row r="276" spans="1:44" ht="10.15" customHeight="1" x14ac:dyDescent="0.2">
      <c r="A276" s="251"/>
      <c r="B276" s="17"/>
      <c r="C276" s="360"/>
      <c r="D276" s="251"/>
      <c r="E276" s="17"/>
      <c r="F276" s="17"/>
      <c r="G276" s="17"/>
      <c r="H276" s="17"/>
      <c r="I276" s="17"/>
      <c r="J276" s="17"/>
      <c r="K276" s="17"/>
      <c r="L276" s="17"/>
      <c r="M276" s="17"/>
      <c r="N276" s="17"/>
      <c r="O276" s="17"/>
      <c r="P276" s="17"/>
      <c r="Q276" s="17"/>
      <c r="R276" s="17"/>
      <c r="S276" s="17"/>
      <c r="T276" s="17"/>
      <c r="U276" s="360"/>
      <c r="V276" s="251"/>
      <c r="W276" s="17"/>
      <c r="X276" s="17"/>
      <c r="Y276" s="17"/>
      <c r="Z276" s="17"/>
      <c r="AA276" s="17"/>
      <c r="AB276" s="17"/>
      <c r="AC276" s="17"/>
      <c r="AD276" s="17"/>
      <c r="AE276" s="17"/>
      <c r="AF276" s="17"/>
      <c r="AG276" s="17"/>
      <c r="AH276" s="17"/>
      <c r="AI276" s="17"/>
      <c r="AJ276" s="17"/>
      <c r="AK276" s="17"/>
      <c r="AL276" s="65"/>
      <c r="AM276" s="17"/>
      <c r="AN276" s="360"/>
      <c r="AO276" s="17"/>
      <c r="AP276" s="17"/>
      <c r="AQ276" s="17"/>
      <c r="AR276" s="360"/>
    </row>
    <row r="277" spans="1:44" ht="10.15" customHeight="1" x14ac:dyDescent="0.2">
      <c r="A277" s="165"/>
      <c r="B277" s="167"/>
      <c r="C277" s="166"/>
      <c r="D277" s="165"/>
      <c r="E277" s="167"/>
      <c r="F277" s="167"/>
      <c r="G277" s="167"/>
      <c r="H277" s="167"/>
      <c r="I277" s="167"/>
      <c r="J277" s="167"/>
      <c r="K277" s="167"/>
      <c r="L277" s="167"/>
      <c r="M277" s="167"/>
      <c r="N277" s="167"/>
      <c r="O277" s="167"/>
      <c r="P277" s="167"/>
      <c r="Q277" s="167"/>
      <c r="R277" s="167"/>
      <c r="S277" s="167"/>
      <c r="T277" s="167"/>
      <c r="U277" s="166"/>
      <c r="V277" s="165"/>
      <c r="W277" s="167"/>
      <c r="X277" s="167"/>
      <c r="Y277" s="167"/>
      <c r="Z277" s="167"/>
      <c r="AA277" s="167"/>
      <c r="AB277" s="167"/>
      <c r="AC277" s="167"/>
      <c r="AD277" s="167"/>
      <c r="AE277" s="167"/>
      <c r="AF277" s="167"/>
      <c r="AG277" s="167"/>
      <c r="AH277" s="167"/>
      <c r="AI277" s="167"/>
      <c r="AJ277" s="167"/>
      <c r="AK277" s="167"/>
      <c r="AL277" s="66"/>
      <c r="AM277" s="167"/>
      <c r="AN277" s="166"/>
      <c r="AO277" s="167"/>
      <c r="AP277" s="167"/>
      <c r="AQ277" s="167"/>
      <c r="AR277" s="166"/>
    </row>
    <row r="278" spans="1:44" ht="10.15" customHeight="1" x14ac:dyDescent="0.2">
      <c r="A278" s="250"/>
      <c r="B278" s="67" t="s">
        <v>1424</v>
      </c>
      <c r="C278" s="359"/>
      <c r="D278" s="250"/>
      <c r="E278" s="804" t="s">
        <v>2727</v>
      </c>
      <c r="F278" s="804"/>
      <c r="G278" s="804"/>
      <c r="H278" s="804"/>
      <c r="I278" s="804"/>
      <c r="J278" s="804"/>
      <c r="K278" s="804"/>
      <c r="L278" s="804"/>
      <c r="M278" s="804"/>
      <c r="N278" s="804"/>
      <c r="O278" s="804"/>
      <c r="P278" s="804"/>
      <c r="Q278" s="804"/>
      <c r="R278" s="804"/>
      <c r="S278" s="804"/>
      <c r="T278" s="804"/>
      <c r="U278" s="359"/>
      <c r="V278" s="250"/>
      <c r="W278" s="16" t="s">
        <v>35</v>
      </c>
      <c r="Y278" s="33" t="s">
        <v>2</v>
      </c>
      <c r="Z278" s="33"/>
      <c r="AA278" s="33"/>
      <c r="AB278" s="33"/>
      <c r="AC278" s="33"/>
      <c r="AD278" s="33"/>
      <c r="AE278" s="33"/>
      <c r="AF278" s="33"/>
      <c r="AG278" s="33"/>
      <c r="AH278" s="33"/>
      <c r="AI278" s="33"/>
      <c r="AJ278" s="33"/>
      <c r="AK278" s="33"/>
      <c r="AL278" s="79" t="s">
        <v>36</v>
      </c>
      <c r="AM278" s="16"/>
      <c r="AN278" s="359"/>
      <c r="AR278" s="359"/>
    </row>
    <row r="279" spans="1:44" ht="10.15" customHeight="1" x14ac:dyDescent="0.2">
      <c r="A279" s="250"/>
      <c r="B279" s="16"/>
      <c r="C279" s="359"/>
      <c r="D279" s="250"/>
      <c r="E279" s="804"/>
      <c r="F279" s="804"/>
      <c r="G279" s="804"/>
      <c r="H279" s="804"/>
      <c r="I279" s="804"/>
      <c r="J279" s="804"/>
      <c r="K279" s="804"/>
      <c r="L279" s="804"/>
      <c r="M279" s="804"/>
      <c r="N279" s="804"/>
      <c r="O279" s="804"/>
      <c r="P279" s="804"/>
      <c r="Q279" s="804"/>
      <c r="R279" s="804"/>
      <c r="S279" s="804"/>
      <c r="T279" s="804"/>
      <c r="U279" s="359"/>
      <c r="V279" s="250"/>
      <c r="W279" s="16" t="s">
        <v>37</v>
      </c>
      <c r="Y279" s="33" t="s">
        <v>2</v>
      </c>
      <c r="Z279" s="33"/>
      <c r="AA279" s="33"/>
      <c r="AB279" s="33"/>
      <c r="AC279" s="33"/>
      <c r="AD279" s="33"/>
      <c r="AE279" s="33"/>
      <c r="AF279" s="33"/>
      <c r="AG279" s="33"/>
      <c r="AH279" s="33"/>
      <c r="AI279" s="33"/>
      <c r="AJ279" s="33"/>
      <c r="AK279" s="33"/>
      <c r="AL279" s="79" t="s">
        <v>38</v>
      </c>
      <c r="AM279" s="16"/>
      <c r="AN279" s="359"/>
      <c r="AR279" s="359"/>
    </row>
    <row r="280" spans="1:44" ht="10.15" customHeight="1" x14ac:dyDescent="0.2">
      <c r="A280" s="250"/>
      <c r="B280" s="16"/>
      <c r="C280" s="359"/>
      <c r="D280" s="250"/>
      <c r="E280" s="804"/>
      <c r="F280" s="804"/>
      <c r="G280" s="804"/>
      <c r="H280" s="804"/>
      <c r="I280" s="804"/>
      <c r="J280" s="804"/>
      <c r="K280" s="804"/>
      <c r="L280" s="804"/>
      <c r="M280" s="804"/>
      <c r="N280" s="804"/>
      <c r="O280" s="804"/>
      <c r="P280" s="804"/>
      <c r="Q280" s="804"/>
      <c r="R280" s="804"/>
      <c r="S280" s="804"/>
      <c r="T280" s="804"/>
      <c r="U280" s="359"/>
      <c r="V280" s="250"/>
      <c r="Y280" s="33"/>
      <c r="Z280" s="33"/>
      <c r="AA280" s="33"/>
      <c r="AB280" s="33"/>
      <c r="AC280" s="33"/>
      <c r="AD280" s="33"/>
      <c r="AE280" s="33"/>
      <c r="AF280" s="33"/>
      <c r="AG280" s="33"/>
      <c r="AH280" s="33"/>
      <c r="AI280" s="33"/>
      <c r="AJ280" s="33"/>
      <c r="AK280" s="33"/>
      <c r="AL280" s="79"/>
      <c r="AM280" s="16"/>
      <c r="AN280" s="359"/>
      <c r="AR280" s="359"/>
    </row>
    <row r="281" spans="1:44" ht="10.15" customHeight="1" x14ac:dyDescent="0.2">
      <c r="A281" s="251"/>
      <c r="B281" s="17"/>
      <c r="C281" s="360"/>
      <c r="D281" s="251"/>
      <c r="E281" s="17"/>
      <c r="F281" s="17"/>
      <c r="G281" s="17"/>
      <c r="H281" s="17"/>
      <c r="I281" s="17"/>
      <c r="J281" s="17"/>
      <c r="K281" s="17"/>
      <c r="L281" s="17"/>
      <c r="M281" s="17"/>
      <c r="N281" s="17"/>
      <c r="O281" s="17"/>
      <c r="P281" s="17"/>
      <c r="Q281" s="17"/>
      <c r="R281" s="17"/>
      <c r="S281" s="17"/>
      <c r="T281" s="17"/>
      <c r="U281" s="360"/>
      <c r="V281" s="251"/>
      <c r="W281" s="17"/>
      <c r="X281" s="17"/>
      <c r="Y281" s="17"/>
      <c r="Z281" s="17"/>
      <c r="AA281" s="17"/>
      <c r="AB281" s="17"/>
      <c r="AC281" s="17"/>
      <c r="AD281" s="17"/>
      <c r="AE281" s="17"/>
      <c r="AF281" s="17"/>
      <c r="AG281" s="17"/>
      <c r="AH281" s="17"/>
      <c r="AI281" s="17"/>
      <c r="AJ281" s="17"/>
      <c r="AK281" s="17"/>
      <c r="AL281" s="65"/>
      <c r="AM281" s="17"/>
      <c r="AN281" s="360"/>
      <c r="AO281" s="17"/>
      <c r="AP281" s="17"/>
      <c r="AQ281" s="17"/>
      <c r="AR281" s="360"/>
    </row>
    <row r="282" spans="1:44" ht="4.9000000000000004" customHeight="1" x14ac:dyDescent="0.2">
      <c r="A282" s="250"/>
      <c r="B282" s="288"/>
      <c r="C282" s="359"/>
      <c r="D282" s="250"/>
      <c r="U282" s="166"/>
      <c r="AM282" s="16"/>
      <c r="AN282" s="359"/>
      <c r="AR282" s="359"/>
    </row>
    <row r="283" spans="1:44" ht="10.15" customHeight="1" x14ac:dyDescent="0.2">
      <c r="A283" s="250"/>
      <c r="B283" s="67" t="s">
        <v>1425</v>
      </c>
      <c r="C283" s="359"/>
      <c r="D283" s="250"/>
      <c r="E283" s="804" t="s">
        <v>2738</v>
      </c>
      <c r="F283" s="804"/>
      <c r="G283" s="804"/>
      <c r="H283" s="804"/>
      <c r="I283" s="804"/>
      <c r="J283" s="804"/>
      <c r="K283" s="804"/>
      <c r="L283" s="804"/>
      <c r="M283" s="804"/>
      <c r="N283" s="804"/>
      <c r="O283" s="804"/>
      <c r="P283" s="804"/>
      <c r="Q283" s="804"/>
      <c r="R283" s="804"/>
      <c r="S283" s="804"/>
      <c r="T283" s="804"/>
      <c r="U283" s="253"/>
      <c r="V283" s="462"/>
      <c r="W283" s="462"/>
      <c r="X283" s="462"/>
      <c r="Y283" s="462"/>
      <c r="Z283" s="462"/>
      <c r="AA283" s="462"/>
      <c r="AB283" s="462"/>
      <c r="AC283" s="462"/>
      <c r="AD283" s="462"/>
      <c r="AE283" s="462"/>
      <c r="AF283" s="462"/>
      <c r="AG283" s="462"/>
      <c r="AH283" s="462"/>
      <c r="AI283" s="462"/>
      <c r="AJ283" s="462"/>
      <c r="AK283" s="462"/>
      <c r="AL283" s="462"/>
      <c r="AM283" s="462"/>
      <c r="AN283" s="359"/>
      <c r="AR283" s="359"/>
    </row>
    <row r="284" spans="1:44" ht="10.15" customHeight="1" x14ac:dyDescent="0.2">
      <c r="A284" s="250"/>
      <c r="B284" s="16"/>
      <c r="C284" s="359"/>
      <c r="D284" s="250"/>
      <c r="E284" s="804"/>
      <c r="F284" s="804"/>
      <c r="G284" s="804"/>
      <c r="H284" s="804"/>
      <c r="I284" s="804"/>
      <c r="J284" s="804"/>
      <c r="K284" s="804"/>
      <c r="L284" s="804"/>
      <c r="M284" s="804"/>
      <c r="N284" s="804"/>
      <c r="O284" s="804"/>
      <c r="P284" s="804"/>
      <c r="Q284" s="804"/>
      <c r="R284" s="804"/>
      <c r="S284" s="804"/>
      <c r="T284" s="804"/>
      <c r="U284" s="253"/>
      <c r="V284" s="462"/>
      <c r="W284" s="462"/>
      <c r="X284" s="462"/>
      <c r="Y284" s="462"/>
      <c r="Z284" s="462"/>
      <c r="AA284" s="462"/>
      <c r="AB284" s="462"/>
      <c r="AC284" s="462"/>
      <c r="AD284" s="462"/>
      <c r="AE284" s="462"/>
      <c r="AF284" s="462"/>
      <c r="AG284" s="462"/>
      <c r="AH284" s="462"/>
      <c r="AI284" s="462"/>
      <c r="AJ284" s="462"/>
      <c r="AK284" s="462"/>
      <c r="AL284" s="462"/>
      <c r="AM284" s="462"/>
      <c r="AN284" s="359"/>
      <c r="AR284" s="359"/>
    </row>
    <row r="285" spans="1:44" ht="10.15" customHeight="1" x14ac:dyDescent="0.2">
      <c r="A285" s="250"/>
      <c r="B285" s="16"/>
      <c r="C285" s="359"/>
      <c r="D285" s="250"/>
      <c r="E285" s="804"/>
      <c r="F285" s="804"/>
      <c r="G285" s="804"/>
      <c r="H285" s="804"/>
      <c r="I285" s="804"/>
      <c r="J285" s="804"/>
      <c r="K285" s="804"/>
      <c r="L285" s="804"/>
      <c r="M285" s="804"/>
      <c r="N285" s="804"/>
      <c r="O285" s="804"/>
      <c r="P285" s="804"/>
      <c r="Q285" s="804"/>
      <c r="R285" s="804"/>
      <c r="S285" s="804"/>
      <c r="T285" s="804"/>
      <c r="U285" s="253"/>
      <c r="V285" s="462"/>
      <c r="W285" s="640"/>
      <c r="X285"/>
      <c r="Y285"/>
      <c r="Z285"/>
      <c r="AA285"/>
      <c r="AB285"/>
      <c r="AC285"/>
      <c r="AD285" s="233"/>
      <c r="AE285" s="233"/>
      <c r="AF285" s="233"/>
      <c r="AG285" s="233"/>
      <c r="AH285" s="233"/>
      <c r="AI285" t="s">
        <v>35</v>
      </c>
      <c r="AJ285" s="233"/>
      <c r="AK285" s="233"/>
      <c r="AL285" s="78" t="s">
        <v>37</v>
      </c>
      <c r="AM285" s="462"/>
      <c r="AN285" s="359"/>
      <c r="AR285" s="359"/>
    </row>
    <row r="286" spans="1:44" ht="10.15" customHeight="1" x14ac:dyDescent="0.2">
      <c r="A286" s="250"/>
      <c r="B286" s="16"/>
      <c r="C286" s="359"/>
      <c r="D286" s="250"/>
      <c r="E286" s="804"/>
      <c r="F286" s="804"/>
      <c r="G286" s="804"/>
      <c r="H286" s="804"/>
      <c r="I286" s="804"/>
      <c r="J286" s="804"/>
      <c r="K286" s="804"/>
      <c r="L286" s="804"/>
      <c r="M286" s="804"/>
      <c r="N286" s="804"/>
      <c r="O286" s="804"/>
      <c r="P286" s="804"/>
      <c r="Q286" s="804"/>
      <c r="R286" s="804"/>
      <c r="S286" s="804"/>
      <c r="T286" s="804"/>
      <c r="U286" s="253"/>
      <c r="V286" s="462"/>
      <c r="W286" s="640"/>
      <c r="X286"/>
      <c r="Y286"/>
      <c r="Z286"/>
      <c r="AA286"/>
      <c r="AB286"/>
      <c r="AC286"/>
      <c r="AD286" s="233"/>
      <c r="AE286" s="233"/>
      <c r="AF286" s="233"/>
      <c r="AG286"/>
      <c r="AH286" s="233"/>
      <c r="AI286"/>
      <c r="AJ286" s="233"/>
      <c r="AK286" s="233"/>
      <c r="AL286" s="78"/>
      <c r="AM286" s="462"/>
      <c r="AN286" s="359"/>
      <c r="AR286" s="359"/>
    </row>
    <row r="287" spans="1:44" ht="10.15" customHeight="1" x14ac:dyDescent="0.2">
      <c r="A287" s="250"/>
      <c r="B287" s="16"/>
      <c r="C287" s="359"/>
      <c r="D287" s="250"/>
      <c r="E287" s="804"/>
      <c r="F287" s="804"/>
      <c r="G287" s="804"/>
      <c r="H287" s="804"/>
      <c r="I287" s="804"/>
      <c r="J287" s="804"/>
      <c r="K287" s="804"/>
      <c r="L287" s="804"/>
      <c r="M287" s="804"/>
      <c r="N287" s="804"/>
      <c r="O287" s="804"/>
      <c r="P287" s="804"/>
      <c r="Q287" s="804"/>
      <c r="R287" s="804"/>
      <c r="S287" s="804"/>
      <c r="T287" s="804"/>
      <c r="U287" s="253"/>
      <c r="V287" s="462"/>
      <c r="W287" t="s">
        <v>1492</v>
      </c>
      <c r="X287"/>
      <c r="Y287"/>
      <c r="Z287" s="233"/>
      <c r="AA287" s="233"/>
      <c r="AB287" s="233" t="s">
        <v>2</v>
      </c>
      <c r="AC287" s="233"/>
      <c r="AD287" s="233"/>
      <c r="AE287" s="233"/>
      <c r="AF287" s="233"/>
      <c r="AG287" s="233"/>
      <c r="AH287" s="233"/>
      <c r="AI287" s="59" t="s">
        <v>36</v>
      </c>
      <c r="AJ287" s="233"/>
      <c r="AK287" s="233"/>
      <c r="AL287" s="59">
        <v>2</v>
      </c>
      <c r="AM287" s="462"/>
      <c r="AN287" s="359"/>
      <c r="AR287" s="359"/>
    </row>
    <row r="288" spans="1:44" ht="10.15" customHeight="1" x14ac:dyDescent="0.2">
      <c r="A288" s="250"/>
      <c r="B288" s="629"/>
      <c r="C288" s="359"/>
      <c r="D288" s="250"/>
      <c r="E288" s="804"/>
      <c r="F288" s="804"/>
      <c r="G288" s="804"/>
      <c r="H288" s="804"/>
      <c r="I288" s="804"/>
      <c r="J288" s="804"/>
      <c r="K288" s="804"/>
      <c r="L288" s="804"/>
      <c r="M288" s="804"/>
      <c r="N288" s="804"/>
      <c r="O288" s="804"/>
      <c r="P288" s="804"/>
      <c r="Q288" s="804"/>
      <c r="R288" s="804"/>
      <c r="S288" s="804"/>
      <c r="T288" s="804"/>
      <c r="U288" s="253"/>
      <c r="V288" s="462"/>
      <c r="W288" t="s">
        <v>1493</v>
      </c>
      <c r="X288"/>
      <c r="Y288"/>
      <c r="Z288" s="233"/>
      <c r="AA288"/>
      <c r="AB288" s="233" t="s">
        <v>2</v>
      </c>
      <c r="AC288" s="233"/>
      <c r="AD288" s="233"/>
      <c r="AE288" s="233"/>
      <c r="AF288" s="233"/>
      <c r="AG288" s="233"/>
      <c r="AH288" s="233"/>
      <c r="AI288" s="59" t="s">
        <v>36</v>
      </c>
      <c r="AJ288" s="233"/>
      <c r="AK288" s="233"/>
      <c r="AL288" s="59">
        <v>2</v>
      </c>
      <c r="AM288" s="462"/>
      <c r="AN288" s="359"/>
      <c r="AR288" s="359"/>
    </row>
    <row r="289" spans="1:44" ht="10.15" customHeight="1" x14ac:dyDescent="0.2">
      <c r="A289" s="250"/>
      <c r="B289" s="629"/>
      <c r="C289" s="359"/>
      <c r="D289" s="250"/>
      <c r="E289" s="804"/>
      <c r="F289" s="804"/>
      <c r="G289" s="804"/>
      <c r="H289" s="804"/>
      <c r="I289" s="804"/>
      <c r="J289" s="804"/>
      <c r="K289" s="804"/>
      <c r="L289" s="804"/>
      <c r="M289" s="804"/>
      <c r="N289" s="804"/>
      <c r="O289" s="804"/>
      <c r="P289" s="804"/>
      <c r="Q289" s="804"/>
      <c r="R289" s="804"/>
      <c r="S289" s="804"/>
      <c r="T289" s="804"/>
      <c r="U289" s="253"/>
      <c r="V289" s="462"/>
      <c r="W289" t="s">
        <v>1494</v>
      </c>
      <c r="X289"/>
      <c r="Y289" s="233"/>
      <c r="Z289" s="233"/>
      <c r="AA289"/>
      <c r="AB289" s="233"/>
      <c r="AC289" s="233"/>
      <c r="AD289" s="233"/>
      <c r="AE289"/>
      <c r="AF289" s="233" t="s">
        <v>2</v>
      </c>
      <c r="AG289" s="233"/>
      <c r="AH289" s="233"/>
      <c r="AI289" s="59" t="s">
        <v>36</v>
      </c>
      <c r="AJ289"/>
      <c r="AK289"/>
      <c r="AL289" s="59">
        <v>2</v>
      </c>
      <c r="AM289" s="462"/>
      <c r="AN289" s="359"/>
      <c r="AR289" s="359"/>
    </row>
    <row r="290" spans="1:44" ht="10.15" customHeight="1" x14ac:dyDescent="0.2">
      <c r="A290" s="250"/>
      <c r="B290" s="629"/>
      <c r="C290" s="359"/>
      <c r="D290" s="250"/>
      <c r="E290" s="804"/>
      <c r="F290" s="804"/>
      <c r="G290" s="804"/>
      <c r="H290" s="804"/>
      <c r="I290" s="804"/>
      <c r="J290" s="804"/>
      <c r="K290" s="804"/>
      <c r="L290" s="804"/>
      <c r="M290" s="804"/>
      <c r="N290" s="804"/>
      <c r="O290" s="804"/>
      <c r="P290" s="804"/>
      <c r="Q290" s="804"/>
      <c r="R290" s="804"/>
      <c r="S290" s="804"/>
      <c r="T290" s="804"/>
      <c r="U290" s="253"/>
      <c r="V290" s="462"/>
      <c r="W290" t="s">
        <v>2638</v>
      </c>
      <c r="X290"/>
      <c r="Y290"/>
      <c r="Z290"/>
      <c r="AA290"/>
      <c r="AB290"/>
      <c r="AC290"/>
      <c r="AD290"/>
      <c r="AE290"/>
      <c r="AF290" s="233" t="s">
        <v>2</v>
      </c>
      <c r="AG290" s="233"/>
      <c r="AH290" s="233"/>
      <c r="AI290" s="59" t="s">
        <v>36</v>
      </c>
      <c r="AJ290"/>
      <c r="AK290"/>
      <c r="AL290" s="59">
        <v>2</v>
      </c>
      <c r="AM290" s="462"/>
      <c r="AN290" s="359"/>
      <c r="AR290" s="359"/>
    </row>
    <row r="291" spans="1:44" ht="10.15" customHeight="1" x14ac:dyDescent="0.2">
      <c r="A291" s="250"/>
      <c r="B291" s="629"/>
      <c r="C291" s="359"/>
      <c r="D291" s="250"/>
      <c r="E291" s="804"/>
      <c r="F291" s="804"/>
      <c r="G291" s="804"/>
      <c r="H291" s="804"/>
      <c r="I291" s="804"/>
      <c r="J291" s="804"/>
      <c r="K291" s="804"/>
      <c r="L291" s="804"/>
      <c r="M291" s="804"/>
      <c r="N291" s="804"/>
      <c r="O291" s="804"/>
      <c r="P291" s="804"/>
      <c r="Q291" s="804"/>
      <c r="R291" s="804"/>
      <c r="S291" s="804"/>
      <c r="T291" s="804"/>
      <c r="U291" s="253"/>
      <c r="V291" s="462"/>
      <c r="W291"/>
      <c r="X291"/>
      <c r="Y291"/>
      <c r="Z291"/>
      <c r="AA291"/>
      <c r="AB291"/>
      <c r="AC291"/>
      <c r="AD291"/>
      <c r="AE291"/>
      <c r="AF291"/>
      <c r="AG291"/>
      <c r="AH291"/>
      <c r="AI291"/>
      <c r="AJ291"/>
      <c r="AK291"/>
      <c r="AL291"/>
      <c r="AM291" s="462"/>
      <c r="AN291" s="359"/>
      <c r="AR291" s="359"/>
    </row>
    <row r="292" spans="1:44" ht="10.15" customHeight="1" x14ac:dyDescent="0.2">
      <c r="A292" s="250"/>
      <c r="B292" s="16"/>
      <c r="C292" s="359"/>
      <c r="D292" s="250"/>
      <c r="E292" s="804"/>
      <c r="F292" s="804"/>
      <c r="G292" s="804"/>
      <c r="H292" s="804"/>
      <c r="I292" s="804"/>
      <c r="J292" s="804"/>
      <c r="K292" s="804"/>
      <c r="L292" s="804"/>
      <c r="M292" s="804"/>
      <c r="N292" s="804"/>
      <c r="O292" s="804"/>
      <c r="P292" s="804"/>
      <c r="Q292" s="804"/>
      <c r="R292" s="804"/>
      <c r="S292" s="804"/>
      <c r="T292" s="804"/>
      <c r="U292" s="359"/>
      <c r="V292" s="250"/>
      <c r="W292" t="s">
        <v>1828</v>
      </c>
      <c r="X292"/>
      <c r="Y292" s="233"/>
      <c r="Z292" s="233"/>
      <c r="AA292" s="233"/>
      <c r="AB292" s="233"/>
      <c r="AC292" s="233"/>
      <c r="AD292" s="644"/>
      <c r="AE292" s="644"/>
      <c r="AF292" s="644"/>
      <c r="AG292" s="644"/>
      <c r="AH292" s="644"/>
      <c r="AI292" s="59" t="s">
        <v>36</v>
      </c>
      <c r="AJ292"/>
      <c r="AK292"/>
      <c r="AL292" s="59">
        <v>2</v>
      </c>
      <c r="AM292" s="16"/>
      <c r="AN292" s="359"/>
      <c r="AO292" s="250"/>
      <c r="AR292" s="359"/>
    </row>
    <row r="293" spans="1:44" ht="10.15" customHeight="1" x14ac:dyDescent="0.2">
      <c r="A293" s="250"/>
      <c r="B293" s="67"/>
      <c r="C293" s="359"/>
      <c r="D293" s="250"/>
      <c r="E293" s="804"/>
      <c r="F293" s="804"/>
      <c r="G293" s="804"/>
      <c r="H293" s="804"/>
      <c r="I293" s="804"/>
      <c r="J293" s="804"/>
      <c r="K293" s="804"/>
      <c r="L293" s="804"/>
      <c r="M293" s="804"/>
      <c r="N293" s="804"/>
      <c r="O293" s="804"/>
      <c r="P293" s="804"/>
      <c r="Q293" s="804"/>
      <c r="R293" s="804"/>
      <c r="S293" s="804"/>
      <c r="T293" s="804"/>
      <c r="U293" s="359"/>
      <c r="V293" s="250"/>
      <c r="AL293" s="16"/>
      <c r="AM293" s="16"/>
      <c r="AN293" s="359"/>
      <c r="AO293" s="250"/>
      <c r="AR293" s="359"/>
    </row>
    <row r="294" spans="1:44" ht="10.15" customHeight="1" x14ac:dyDescent="0.2">
      <c r="A294" s="250"/>
      <c r="B294" s="16"/>
      <c r="C294" s="359"/>
      <c r="D294" s="250"/>
      <c r="E294" s="804"/>
      <c r="F294" s="804"/>
      <c r="G294" s="804"/>
      <c r="H294" s="804"/>
      <c r="I294" s="804"/>
      <c r="J294" s="804"/>
      <c r="K294" s="804"/>
      <c r="L294" s="804"/>
      <c r="M294" s="804"/>
      <c r="N294" s="804"/>
      <c r="O294" s="804"/>
      <c r="P294" s="804"/>
      <c r="Q294" s="804"/>
      <c r="R294" s="804"/>
      <c r="S294" s="804"/>
      <c r="T294" s="804"/>
      <c r="U294" s="359"/>
      <c r="V294" s="250"/>
      <c r="AL294" s="16"/>
      <c r="AM294" s="16"/>
      <c r="AN294" s="359"/>
      <c r="AO294" s="250"/>
      <c r="AQ294" s="585"/>
      <c r="AR294" s="557"/>
    </row>
    <row r="295" spans="1:44" ht="10.15" customHeight="1" x14ac:dyDescent="0.2">
      <c r="A295" s="250"/>
      <c r="B295" s="16"/>
      <c r="C295" s="359"/>
      <c r="D295" s="250"/>
      <c r="E295" s="804"/>
      <c r="F295" s="804"/>
      <c r="G295" s="804"/>
      <c r="H295" s="804"/>
      <c r="I295" s="804"/>
      <c r="J295" s="804"/>
      <c r="K295" s="804"/>
      <c r="L295" s="804"/>
      <c r="M295" s="804"/>
      <c r="N295" s="804"/>
      <c r="O295" s="804"/>
      <c r="P295" s="804"/>
      <c r="Q295" s="804"/>
      <c r="R295" s="804"/>
      <c r="S295" s="804"/>
      <c r="T295" s="804"/>
      <c r="U295" s="359"/>
      <c r="V295" s="250"/>
      <c r="AL295" s="16"/>
      <c r="AM295" s="16"/>
      <c r="AN295" s="359"/>
      <c r="AO295" s="250"/>
      <c r="AQ295" s="585"/>
      <c r="AR295" s="557"/>
    </row>
    <row r="296" spans="1:44" ht="6" customHeight="1" x14ac:dyDescent="0.2">
      <c r="A296" s="251"/>
      <c r="B296" s="17"/>
      <c r="C296" s="360"/>
      <c r="D296" s="251"/>
      <c r="E296" s="17"/>
      <c r="F296" s="17"/>
      <c r="G296" s="17"/>
      <c r="H296" s="17"/>
      <c r="I296" s="17"/>
      <c r="J296" s="17"/>
      <c r="K296" s="17"/>
      <c r="L296" s="17"/>
      <c r="M296" s="17"/>
      <c r="N296" s="17"/>
      <c r="O296" s="17"/>
      <c r="P296" s="17"/>
      <c r="Q296" s="17"/>
      <c r="R296" s="17"/>
      <c r="S296" s="17"/>
      <c r="T296" s="17"/>
      <c r="U296" s="360"/>
      <c r="V296" s="251"/>
      <c r="W296" s="17"/>
      <c r="X296" s="17"/>
      <c r="Y296" s="17"/>
      <c r="Z296" s="17"/>
      <c r="AA296" s="17"/>
      <c r="AB296" s="17"/>
      <c r="AC296" s="17"/>
      <c r="AD296" s="17"/>
      <c r="AE296" s="17"/>
      <c r="AF296" s="17"/>
      <c r="AG296" s="17"/>
      <c r="AH296" s="17"/>
      <c r="AI296" s="17"/>
      <c r="AJ296" s="17"/>
      <c r="AK296" s="17"/>
      <c r="AL296" s="17"/>
      <c r="AM296" s="17"/>
      <c r="AN296" s="360"/>
      <c r="AO296" s="251"/>
      <c r="AP296" s="17"/>
      <c r="AQ296" s="17"/>
      <c r="AR296" s="360"/>
    </row>
    <row r="297" spans="1:44" ht="10.15" customHeight="1" x14ac:dyDescent="0.2">
      <c r="A297" s="165"/>
      <c r="B297" s="167"/>
      <c r="C297" s="166"/>
      <c r="D297" s="165"/>
      <c r="E297" s="167"/>
      <c r="F297" s="167"/>
      <c r="G297" s="167"/>
      <c r="H297" s="167"/>
      <c r="I297" s="167"/>
      <c r="J297" s="167"/>
      <c r="K297" s="167"/>
      <c r="L297" s="167"/>
      <c r="M297" s="167"/>
      <c r="N297" s="167"/>
      <c r="O297" s="167"/>
      <c r="P297" s="167"/>
      <c r="Q297" s="167"/>
      <c r="R297" s="167"/>
      <c r="S297" s="167"/>
      <c r="T297" s="167"/>
      <c r="U297" s="166"/>
      <c r="V297" s="165"/>
      <c r="W297" s="167"/>
      <c r="X297" s="167"/>
      <c r="Y297" s="167"/>
      <c r="Z297" s="167"/>
      <c r="AA297" s="167"/>
      <c r="AB297" s="167"/>
      <c r="AC297" s="167"/>
      <c r="AD297" s="167"/>
      <c r="AE297" s="167"/>
      <c r="AF297" s="167"/>
      <c r="AG297" s="167"/>
      <c r="AH297" s="167"/>
      <c r="AI297" s="167"/>
      <c r="AJ297" s="167"/>
      <c r="AK297" s="167"/>
      <c r="AL297" s="66"/>
      <c r="AM297" s="167"/>
      <c r="AN297" s="166"/>
      <c r="AO297" s="167"/>
      <c r="AP297" s="167"/>
      <c r="AQ297" s="167"/>
      <c r="AR297" s="166"/>
    </row>
    <row r="298" spans="1:44" ht="10.15" customHeight="1" x14ac:dyDescent="0.2">
      <c r="A298" s="250"/>
      <c r="B298" s="67" t="s">
        <v>1426</v>
      </c>
      <c r="C298" s="359"/>
      <c r="D298" s="250"/>
      <c r="E298" s="804" t="s">
        <v>2728</v>
      </c>
      <c r="F298" s="804"/>
      <c r="G298" s="804"/>
      <c r="H298" s="804"/>
      <c r="I298" s="804"/>
      <c r="J298" s="804"/>
      <c r="K298" s="804"/>
      <c r="L298" s="804"/>
      <c r="M298" s="804"/>
      <c r="N298" s="804"/>
      <c r="O298" s="804"/>
      <c r="P298" s="804"/>
      <c r="Q298" s="804"/>
      <c r="R298" s="804"/>
      <c r="S298" s="804"/>
      <c r="T298" s="804"/>
      <c r="U298" s="359"/>
      <c r="V298" s="250"/>
      <c r="W298" s="16" t="s">
        <v>35</v>
      </c>
      <c r="Y298" s="33" t="s">
        <v>2</v>
      </c>
      <c r="Z298" s="33"/>
      <c r="AA298" s="33"/>
      <c r="AB298" s="33"/>
      <c r="AC298" s="33"/>
      <c r="AD298" s="33"/>
      <c r="AE298" s="33"/>
      <c r="AF298" s="33"/>
      <c r="AG298" s="33"/>
      <c r="AH298" s="33"/>
      <c r="AI298" s="33"/>
      <c r="AJ298" s="33"/>
      <c r="AK298" s="33"/>
      <c r="AL298" s="79" t="s">
        <v>36</v>
      </c>
      <c r="AM298" s="16"/>
      <c r="AN298" s="359"/>
      <c r="AR298" s="359"/>
    </row>
    <row r="299" spans="1:44" ht="10.15" customHeight="1" x14ac:dyDescent="0.2">
      <c r="A299" s="250"/>
      <c r="B299" s="16"/>
      <c r="C299" s="359"/>
      <c r="D299" s="250"/>
      <c r="E299" s="804"/>
      <c r="F299" s="804"/>
      <c r="G299" s="804"/>
      <c r="H299" s="804"/>
      <c r="I299" s="804"/>
      <c r="J299" s="804"/>
      <c r="K299" s="804"/>
      <c r="L299" s="804"/>
      <c r="M299" s="804"/>
      <c r="N299" s="804"/>
      <c r="O299" s="804"/>
      <c r="P299" s="804"/>
      <c r="Q299" s="804"/>
      <c r="R299" s="804"/>
      <c r="S299" s="804"/>
      <c r="T299" s="804"/>
      <c r="U299" s="359"/>
      <c r="V299" s="250"/>
      <c r="W299" s="16" t="s">
        <v>37</v>
      </c>
      <c r="Y299" s="33" t="s">
        <v>2</v>
      </c>
      <c r="Z299" s="33"/>
      <c r="AA299" s="33"/>
      <c r="AB299" s="33"/>
      <c r="AC299" s="33"/>
      <c r="AD299" s="33"/>
      <c r="AE299" s="33"/>
      <c r="AF299" s="33"/>
      <c r="AG299" s="33"/>
      <c r="AH299" s="33"/>
      <c r="AI299" s="33"/>
      <c r="AJ299" s="33"/>
      <c r="AK299" s="33"/>
      <c r="AL299" s="79" t="s">
        <v>38</v>
      </c>
      <c r="AM299" s="16"/>
      <c r="AN299" s="359"/>
      <c r="AQ299" s="16" t="s">
        <v>2124</v>
      </c>
      <c r="AR299" s="359"/>
    </row>
    <row r="300" spans="1:44" ht="10.15" customHeight="1" x14ac:dyDescent="0.2">
      <c r="A300" s="250"/>
      <c r="B300" s="16"/>
      <c r="C300" s="359"/>
      <c r="D300" s="250"/>
      <c r="E300" s="804"/>
      <c r="F300" s="804"/>
      <c r="G300" s="804"/>
      <c r="H300" s="804"/>
      <c r="I300" s="804"/>
      <c r="J300" s="804"/>
      <c r="K300" s="804"/>
      <c r="L300" s="804"/>
      <c r="M300" s="804"/>
      <c r="N300" s="804"/>
      <c r="O300" s="804"/>
      <c r="P300" s="804"/>
      <c r="Q300" s="804"/>
      <c r="R300" s="804"/>
      <c r="S300" s="804"/>
      <c r="T300" s="804"/>
      <c r="U300" s="359"/>
      <c r="V300" s="250"/>
      <c r="Y300" s="33"/>
      <c r="Z300" s="33"/>
      <c r="AA300" s="33"/>
      <c r="AB300" s="33"/>
      <c r="AC300" s="33"/>
      <c r="AD300" s="33"/>
      <c r="AE300" s="33"/>
      <c r="AF300" s="33"/>
      <c r="AG300" s="33"/>
      <c r="AH300" s="33"/>
      <c r="AI300" s="33"/>
      <c r="AJ300" s="33"/>
      <c r="AK300" s="33"/>
      <c r="AL300" s="79"/>
      <c r="AM300" s="16"/>
      <c r="AN300" s="359"/>
      <c r="AR300" s="359"/>
    </row>
    <row r="301" spans="1:44" ht="10.15" customHeight="1" x14ac:dyDescent="0.2">
      <c r="A301" s="251"/>
      <c r="B301" s="17"/>
      <c r="C301" s="360"/>
      <c r="D301" s="251"/>
      <c r="E301" s="17"/>
      <c r="F301" s="17"/>
      <c r="G301" s="17"/>
      <c r="H301" s="17"/>
      <c r="I301" s="17"/>
      <c r="J301" s="17"/>
      <c r="K301" s="17"/>
      <c r="L301" s="17"/>
      <c r="M301" s="17"/>
      <c r="N301" s="17"/>
      <c r="O301" s="17"/>
      <c r="P301" s="17"/>
      <c r="Q301" s="17"/>
      <c r="R301" s="17"/>
      <c r="S301" s="17"/>
      <c r="T301" s="17"/>
      <c r="U301" s="360"/>
      <c r="V301" s="251"/>
      <c r="W301" s="17"/>
      <c r="X301" s="17"/>
      <c r="Y301" s="17"/>
      <c r="Z301" s="17"/>
      <c r="AA301" s="17"/>
      <c r="AB301" s="17"/>
      <c r="AC301" s="17"/>
      <c r="AD301" s="17"/>
      <c r="AE301" s="17"/>
      <c r="AF301" s="17"/>
      <c r="AG301" s="17"/>
      <c r="AH301" s="17"/>
      <c r="AI301" s="17"/>
      <c r="AJ301" s="17"/>
      <c r="AK301" s="17"/>
      <c r="AL301" s="65"/>
      <c r="AM301" s="17"/>
      <c r="AN301" s="360"/>
      <c r="AO301" s="17"/>
      <c r="AP301" s="17"/>
      <c r="AQ301" s="17"/>
      <c r="AR301" s="360"/>
    </row>
    <row r="302" spans="1:44" ht="10.15" customHeight="1" x14ac:dyDescent="0.2">
      <c r="A302" s="165"/>
      <c r="B302" s="167"/>
      <c r="C302" s="166"/>
      <c r="D302" s="165"/>
      <c r="E302" s="167"/>
      <c r="F302" s="167"/>
      <c r="G302" s="167"/>
      <c r="H302" s="167"/>
      <c r="I302" s="167"/>
      <c r="J302" s="167"/>
      <c r="K302" s="167"/>
      <c r="L302" s="167"/>
      <c r="M302" s="167"/>
      <c r="N302" s="167"/>
      <c r="O302" s="167"/>
      <c r="P302" s="167"/>
      <c r="Q302" s="167"/>
      <c r="R302" s="167"/>
      <c r="S302" s="167"/>
      <c r="T302" s="167"/>
      <c r="U302" s="166"/>
      <c r="V302" s="165"/>
      <c r="W302" s="167"/>
      <c r="X302" s="167"/>
      <c r="Y302" s="167"/>
      <c r="Z302" s="167"/>
      <c r="AA302" s="167"/>
      <c r="AB302" s="167"/>
      <c r="AC302" s="167"/>
      <c r="AD302" s="167"/>
      <c r="AE302" s="167"/>
      <c r="AF302" s="167"/>
      <c r="AG302" s="167"/>
      <c r="AH302" s="167"/>
      <c r="AI302" s="167"/>
      <c r="AJ302" s="167"/>
      <c r="AK302" s="167"/>
      <c r="AL302" s="66"/>
      <c r="AM302" s="167"/>
      <c r="AN302" s="166"/>
      <c r="AO302" s="167"/>
      <c r="AP302" s="167"/>
      <c r="AQ302" s="167"/>
      <c r="AR302" s="166"/>
    </row>
    <row r="303" spans="1:44" ht="10.15" customHeight="1" x14ac:dyDescent="0.2">
      <c r="A303" s="250"/>
      <c r="B303" s="67" t="s">
        <v>1427</v>
      </c>
      <c r="C303" s="359"/>
      <c r="D303" s="250"/>
      <c r="E303" s="804" t="s">
        <v>1357</v>
      </c>
      <c r="F303" s="804"/>
      <c r="G303" s="804"/>
      <c r="H303" s="804"/>
      <c r="I303" s="804"/>
      <c r="J303" s="804"/>
      <c r="K303" s="804"/>
      <c r="L303" s="804"/>
      <c r="M303" s="804"/>
      <c r="N303" s="804"/>
      <c r="O303" s="804"/>
      <c r="P303" s="804"/>
      <c r="Q303" s="804"/>
      <c r="R303" s="804"/>
      <c r="S303" s="804"/>
      <c r="T303" s="804"/>
      <c r="U303" s="359"/>
      <c r="V303" s="250"/>
      <c r="W303" s="16" t="s">
        <v>735</v>
      </c>
      <c r="Z303" s="33"/>
      <c r="AA303" s="33"/>
      <c r="AB303" s="33"/>
      <c r="AC303" s="33"/>
      <c r="AF303" s="33"/>
      <c r="AG303" s="33"/>
      <c r="AH303" s="33"/>
      <c r="AK303" s="33" t="s">
        <v>2</v>
      </c>
      <c r="AL303" s="79" t="s">
        <v>47</v>
      </c>
      <c r="AM303" s="16"/>
      <c r="AN303" s="359"/>
      <c r="AR303" s="359"/>
    </row>
    <row r="304" spans="1:44" ht="10.15" customHeight="1" x14ac:dyDescent="0.2">
      <c r="A304" s="250"/>
      <c r="B304" s="16"/>
      <c r="C304" s="359"/>
      <c r="D304" s="250"/>
      <c r="E304" s="804"/>
      <c r="F304" s="804"/>
      <c r="G304" s="804"/>
      <c r="H304" s="804"/>
      <c r="I304" s="804"/>
      <c r="J304" s="804"/>
      <c r="K304" s="804"/>
      <c r="L304" s="804"/>
      <c r="M304" s="804"/>
      <c r="N304" s="804"/>
      <c r="O304" s="804"/>
      <c r="P304" s="804"/>
      <c r="Q304" s="804"/>
      <c r="R304" s="804"/>
      <c r="S304" s="804"/>
      <c r="T304" s="804"/>
      <c r="U304" s="359"/>
      <c r="V304" s="250"/>
      <c r="W304" s="16" t="s">
        <v>1384</v>
      </c>
      <c r="Z304" s="33" t="s">
        <v>2</v>
      </c>
      <c r="AA304" s="33"/>
      <c r="AB304" s="33"/>
      <c r="AC304" s="33"/>
      <c r="AD304" s="33"/>
      <c r="AE304" s="33"/>
      <c r="AF304" s="33"/>
      <c r="AG304" s="33"/>
      <c r="AH304" s="33"/>
      <c r="AI304" s="33"/>
      <c r="AJ304" s="33"/>
      <c r="AK304" s="33"/>
      <c r="AL304" s="79" t="s">
        <v>48</v>
      </c>
      <c r="AM304" s="16"/>
      <c r="AN304" s="359"/>
      <c r="AR304" s="359"/>
    </row>
    <row r="305" spans="1:44" ht="10.15" customHeight="1" x14ac:dyDescent="0.2">
      <c r="A305" s="250"/>
      <c r="B305" s="16"/>
      <c r="C305" s="359"/>
      <c r="D305" s="250"/>
      <c r="E305" s="804"/>
      <c r="F305" s="804"/>
      <c r="G305" s="804"/>
      <c r="H305" s="804"/>
      <c r="I305" s="804"/>
      <c r="J305" s="804"/>
      <c r="K305" s="804"/>
      <c r="L305" s="804"/>
      <c r="M305" s="804"/>
      <c r="N305" s="804"/>
      <c r="O305" s="804"/>
      <c r="P305" s="804"/>
      <c r="Q305" s="804"/>
      <c r="R305" s="804"/>
      <c r="S305" s="804"/>
      <c r="T305" s="804"/>
      <c r="U305" s="359"/>
      <c r="V305" s="250"/>
      <c r="W305" t="s">
        <v>2642</v>
      </c>
      <c r="X305"/>
      <c r="Y305"/>
      <c r="Z305" s="233"/>
      <c r="AA305" s="233"/>
      <c r="AB305" s="233"/>
      <c r="AC305" s="233"/>
      <c r="AD305" s="233"/>
      <c r="AE305" s="233"/>
      <c r="AF305" s="233"/>
      <c r="AG305" s="233"/>
      <c r="AH305" s="233"/>
      <c r="AI305" s="233"/>
      <c r="AJ305" s="233" t="s">
        <v>2</v>
      </c>
      <c r="AK305" s="233"/>
      <c r="AL305" s="79" t="s">
        <v>49</v>
      </c>
      <c r="AM305" s="16"/>
      <c r="AN305" s="359"/>
      <c r="AR305" s="359"/>
    </row>
    <row r="306" spans="1:44" ht="10.15" customHeight="1" x14ac:dyDescent="0.2">
      <c r="A306" s="250"/>
      <c r="B306" s="16"/>
      <c r="C306" s="359"/>
      <c r="D306" s="250"/>
      <c r="E306" s="804"/>
      <c r="F306" s="804"/>
      <c r="G306" s="804"/>
      <c r="H306" s="804"/>
      <c r="I306" s="804"/>
      <c r="J306" s="804"/>
      <c r="K306" s="804"/>
      <c r="L306" s="804"/>
      <c r="M306" s="804"/>
      <c r="N306" s="804"/>
      <c r="O306" s="804"/>
      <c r="P306" s="804"/>
      <c r="Q306" s="804"/>
      <c r="R306" s="804"/>
      <c r="S306" s="804"/>
      <c r="T306" s="804"/>
      <c r="U306" s="359"/>
      <c r="V306" s="250"/>
      <c r="W306" s="16" t="s">
        <v>737</v>
      </c>
      <c r="Z306" s="33" t="s">
        <v>2</v>
      </c>
      <c r="AA306" s="33"/>
      <c r="AB306" s="33"/>
      <c r="AC306" s="33"/>
      <c r="AD306" s="33"/>
      <c r="AE306" s="33"/>
      <c r="AF306" s="33"/>
      <c r="AG306" s="33"/>
      <c r="AH306" s="33"/>
      <c r="AI306" s="33"/>
      <c r="AJ306" s="33"/>
      <c r="AK306" s="33"/>
      <c r="AL306" s="79" t="s">
        <v>50</v>
      </c>
      <c r="AM306" s="16"/>
      <c r="AN306" s="359"/>
      <c r="AR306" s="359"/>
    </row>
    <row r="307" spans="1:44" ht="10.15" customHeight="1" x14ac:dyDescent="0.2">
      <c r="A307" s="250"/>
      <c r="B307" s="16"/>
      <c r="C307" s="359"/>
      <c r="D307" s="250"/>
      <c r="E307" s="804"/>
      <c r="F307" s="804"/>
      <c r="G307" s="804"/>
      <c r="H307" s="804"/>
      <c r="I307" s="804"/>
      <c r="J307" s="804"/>
      <c r="K307" s="804"/>
      <c r="L307" s="804"/>
      <c r="M307" s="804"/>
      <c r="N307" s="804"/>
      <c r="O307" s="804"/>
      <c r="P307" s="804"/>
      <c r="Q307" s="804"/>
      <c r="R307" s="804"/>
      <c r="S307" s="804"/>
      <c r="T307" s="804"/>
      <c r="U307" s="359"/>
      <c r="V307" s="250"/>
      <c r="Z307" s="33"/>
      <c r="AA307" s="33"/>
      <c r="AB307" s="33"/>
      <c r="AC307" s="33"/>
      <c r="AD307" s="33"/>
      <c r="AE307" s="33"/>
      <c r="AF307" s="33"/>
      <c r="AG307" s="33"/>
      <c r="AH307" s="33"/>
      <c r="AI307" s="33"/>
      <c r="AJ307" s="33"/>
      <c r="AK307" s="33"/>
      <c r="AL307" s="79"/>
      <c r="AM307" s="16"/>
      <c r="AN307" s="359"/>
      <c r="AR307" s="359"/>
    </row>
    <row r="308" spans="1:44" ht="10.15" customHeight="1" x14ac:dyDescent="0.2">
      <c r="A308" s="250"/>
      <c r="B308" s="16"/>
      <c r="C308" s="359"/>
      <c r="D308" s="250"/>
      <c r="E308" s="440"/>
      <c r="F308" s="440"/>
      <c r="G308" s="440"/>
      <c r="H308" s="440"/>
      <c r="I308" s="440"/>
      <c r="J308" s="440"/>
      <c r="K308" s="440"/>
      <c r="L308" s="440"/>
      <c r="M308" s="440"/>
      <c r="N308" s="440"/>
      <c r="O308" s="440"/>
      <c r="P308" s="440"/>
      <c r="Q308" s="440"/>
      <c r="R308" s="440"/>
      <c r="S308" s="440"/>
      <c r="T308" s="440"/>
      <c r="U308" s="359"/>
      <c r="V308" s="250"/>
      <c r="W308" s="16" t="s">
        <v>1361</v>
      </c>
      <c r="Y308" s="33"/>
      <c r="Z308" s="33"/>
      <c r="AA308" s="33"/>
      <c r="AB308" s="33"/>
      <c r="AC308" s="33"/>
      <c r="AD308" s="33"/>
      <c r="AE308" s="33"/>
      <c r="AF308" s="33"/>
      <c r="AG308" s="33"/>
      <c r="AH308" s="33"/>
      <c r="AI308" s="33"/>
      <c r="AJ308" s="33"/>
      <c r="AK308" s="33"/>
      <c r="AL308" s="79" t="s">
        <v>52</v>
      </c>
      <c r="AM308" s="16"/>
      <c r="AN308" s="359"/>
      <c r="AR308" s="359"/>
    </row>
    <row r="309" spans="1:44" ht="10.15" customHeight="1" x14ac:dyDescent="0.2">
      <c r="A309" s="251"/>
      <c r="B309" s="17"/>
      <c r="C309" s="360"/>
      <c r="D309" s="251"/>
      <c r="E309" s="17"/>
      <c r="F309" s="17"/>
      <c r="G309" s="17"/>
      <c r="H309" s="17"/>
      <c r="I309" s="17"/>
      <c r="J309" s="17"/>
      <c r="K309" s="17"/>
      <c r="L309" s="17"/>
      <c r="M309" s="17"/>
      <c r="N309" s="17"/>
      <c r="O309" s="17"/>
      <c r="P309" s="17"/>
      <c r="Q309" s="17"/>
      <c r="R309" s="17"/>
      <c r="S309" s="17"/>
      <c r="T309" s="17"/>
      <c r="U309" s="360"/>
      <c r="V309" s="251"/>
      <c r="W309" s="17"/>
      <c r="X309" s="17"/>
      <c r="Y309" s="17"/>
      <c r="Z309" s="17"/>
      <c r="AA309" s="17"/>
      <c r="AB309" s="17"/>
      <c r="AC309" s="17"/>
      <c r="AD309" s="17"/>
      <c r="AE309" s="17"/>
      <c r="AF309" s="17"/>
      <c r="AG309" s="17"/>
      <c r="AH309" s="17"/>
      <c r="AI309" s="17"/>
      <c r="AJ309" s="17"/>
      <c r="AK309" s="17"/>
      <c r="AL309" s="65"/>
      <c r="AM309" s="17"/>
      <c r="AN309" s="360"/>
      <c r="AO309" s="17"/>
      <c r="AP309" s="17"/>
      <c r="AQ309" s="17"/>
      <c r="AR309" s="360"/>
    </row>
    <row r="310" spans="1:44" ht="10.15" customHeight="1" x14ac:dyDescent="0.2">
      <c r="A310" s="165"/>
      <c r="B310" s="167"/>
      <c r="C310" s="166"/>
      <c r="D310" s="165"/>
      <c r="E310" s="167"/>
      <c r="F310" s="167"/>
      <c r="G310" s="167"/>
      <c r="H310" s="167"/>
      <c r="I310" s="167"/>
      <c r="J310" s="167"/>
      <c r="K310" s="167"/>
      <c r="L310" s="167"/>
      <c r="M310" s="167"/>
      <c r="N310" s="167"/>
      <c r="O310" s="167"/>
      <c r="P310" s="167"/>
      <c r="Q310" s="167"/>
      <c r="R310" s="167"/>
      <c r="S310" s="167"/>
      <c r="T310" s="167"/>
      <c r="U310" s="166"/>
      <c r="V310" s="165"/>
      <c r="W310" s="167"/>
      <c r="X310" s="167"/>
      <c r="Y310" s="167"/>
      <c r="Z310" s="167"/>
      <c r="AA310" s="167"/>
      <c r="AB310" s="167"/>
      <c r="AC310" s="167"/>
      <c r="AD310" s="167"/>
      <c r="AE310" s="167"/>
      <c r="AF310" s="167"/>
      <c r="AG310" s="167"/>
      <c r="AH310" s="167"/>
      <c r="AI310" s="167"/>
      <c r="AJ310" s="167"/>
      <c r="AK310" s="167"/>
      <c r="AL310" s="66"/>
      <c r="AM310" s="167"/>
      <c r="AN310" s="166"/>
      <c r="AO310" s="167"/>
      <c r="AP310" s="167"/>
      <c r="AQ310" s="167"/>
      <c r="AR310" s="166"/>
    </row>
    <row r="311" spans="1:44" ht="10.15" customHeight="1" x14ac:dyDescent="0.2">
      <c r="A311" s="250"/>
      <c r="B311" s="67" t="s">
        <v>2124</v>
      </c>
      <c r="C311" s="359"/>
      <c r="D311" s="250"/>
      <c r="E311" s="804" t="s">
        <v>2739</v>
      </c>
      <c r="F311" s="804"/>
      <c r="G311" s="804"/>
      <c r="H311" s="804"/>
      <c r="I311" s="804"/>
      <c r="J311" s="804"/>
      <c r="K311" s="804"/>
      <c r="L311" s="804"/>
      <c r="M311" s="804"/>
      <c r="N311" s="804"/>
      <c r="O311" s="804"/>
      <c r="P311" s="804"/>
      <c r="Q311" s="804"/>
      <c r="R311" s="804"/>
      <c r="S311" s="804"/>
      <c r="T311" s="804"/>
      <c r="U311" s="359"/>
      <c r="V311" s="250"/>
      <c r="W311" s="16" t="s">
        <v>369</v>
      </c>
      <c r="Y311" s="33" t="s">
        <v>2</v>
      </c>
      <c r="Z311" s="33"/>
      <c r="AA311" s="33"/>
      <c r="AB311" s="33"/>
      <c r="AC311" s="33"/>
      <c r="AD311" s="33"/>
      <c r="AE311" s="33"/>
      <c r="AF311" s="33"/>
      <c r="AG311" s="33"/>
      <c r="AH311" s="33"/>
      <c r="AI311" s="33"/>
      <c r="AJ311" s="33"/>
      <c r="AK311" s="33"/>
      <c r="AL311" s="79" t="s">
        <v>47</v>
      </c>
      <c r="AN311" s="359"/>
      <c r="AR311" s="359"/>
    </row>
    <row r="312" spans="1:44" ht="10.15" customHeight="1" x14ac:dyDescent="0.2">
      <c r="A312" s="250"/>
      <c r="B312" s="16"/>
      <c r="C312" s="359"/>
      <c r="D312" s="250"/>
      <c r="E312" s="804"/>
      <c r="F312" s="804"/>
      <c r="G312" s="804"/>
      <c r="H312" s="804"/>
      <c r="I312" s="804"/>
      <c r="J312" s="804"/>
      <c r="K312" s="804"/>
      <c r="L312" s="804"/>
      <c r="M312" s="804"/>
      <c r="N312" s="804"/>
      <c r="O312" s="804"/>
      <c r="P312" s="804"/>
      <c r="Q312" s="804"/>
      <c r="R312" s="804"/>
      <c r="S312" s="804"/>
      <c r="T312" s="804"/>
      <c r="U312" s="359"/>
      <c r="V312" s="250"/>
      <c r="W312" s="16" t="s">
        <v>370</v>
      </c>
      <c r="Y312" s="33"/>
      <c r="Z312" s="33"/>
      <c r="AA312" s="33"/>
      <c r="AB312" s="33"/>
      <c r="AC312" s="33"/>
      <c r="AD312" s="33" t="s">
        <v>2</v>
      </c>
      <c r="AE312" s="33"/>
      <c r="AF312" s="33"/>
      <c r="AG312" s="33"/>
      <c r="AH312" s="33"/>
      <c r="AI312" s="33"/>
      <c r="AJ312" s="33"/>
      <c r="AK312" s="33"/>
      <c r="AL312" s="79" t="s">
        <v>48</v>
      </c>
      <c r="AN312" s="359"/>
      <c r="AR312" s="359"/>
    </row>
    <row r="313" spans="1:44" ht="10.15" customHeight="1" x14ac:dyDescent="0.2">
      <c r="A313" s="250"/>
      <c r="B313" s="16"/>
      <c r="C313" s="359"/>
      <c r="D313" s="250"/>
      <c r="E313" s="804"/>
      <c r="F313" s="804"/>
      <c r="G313" s="804"/>
      <c r="H313" s="804"/>
      <c r="I313" s="804"/>
      <c r="J313" s="804"/>
      <c r="K313" s="804"/>
      <c r="L313" s="804"/>
      <c r="M313" s="804"/>
      <c r="N313" s="804"/>
      <c r="O313" s="804"/>
      <c r="P313" s="804"/>
      <c r="Q313" s="804"/>
      <c r="R313" s="804"/>
      <c r="S313" s="804"/>
      <c r="T313" s="804"/>
      <c r="U313" s="359"/>
      <c r="V313" s="250"/>
      <c r="W313" s="16" t="s">
        <v>1952</v>
      </c>
      <c r="Y313" s="33"/>
      <c r="Z313" s="33"/>
      <c r="AA313" s="33"/>
      <c r="AB313" s="33"/>
      <c r="AC313" s="33"/>
      <c r="AE313" s="33"/>
      <c r="AF313" s="33"/>
      <c r="AH313" s="33" t="s">
        <v>2</v>
      </c>
      <c r="AI313" s="33"/>
      <c r="AJ313" s="33"/>
      <c r="AK313" s="33"/>
      <c r="AL313" s="79" t="s">
        <v>49</v>
      </c>
      <c r="AN313" s="359"/>
      <c r="AR313" s="359"/>
    </row>
    <row r="314" spans="1:44" ht="10.15" customHeight="1" x14ac:dyDescent="0.2">
      <c r="A314" s="250"/>
      <c r="B314" s="16"/>
      <c r="C314" s="359"/>
      <c r="D314" s="250"/>
      <c r="E314" s="804"/>
      <c r="F314" s="804"/>
      <c r="G314" s="804"/>
      <c r="H314" s="804"/>
      <c r="I314" s="804"/>
      <c r="J314" s="804"/>
      <c r="K314" s="804"/>
      <c r="L314" s="804"/>
      <c r="M314" s="804"/>
      <c r="N314" s="804"/>
      <c r="O314" s="804"/>
      <c r="P314" s="804"/>
      <c r="Q314" s="804"/>
      <c r="R314" s="804"/>
      <c r="S314" s="804"/>
      <c r="T314" s="804"/>
      <c r="U314" s="359"/>
      <c r="V314" s="250"/>
      <c r="W314" s="16" t="s">
        <v>1951</v>
      </c>
      <c r="Y314" s="33"/>
      <c r="Z314" s="33"/>
      <c r="AA314" s="33"/>
      <c r="AB314" s="33"/>
      <c r="AC314" s="33"/>
      <c r="AE314" s="33"/>
      <c r="AH314" s="33"/>
      <c r="AI314" s="33" t="s">
        <v>2</v>
      </c>
      <c r="AJ314" s="33"/>
      <c r="AK314" s="33"/>
      <c r="AL314" s="79" t="s">
        <v>50</v>
      </c>
      <c r="AN314" s="359"/>
      <c r="AR314" s="359"/>
    </row>
    <row r="315" spans="1:44" ht="10.15" customHeight="1" x14ac:dyDescent="0.2">
      <c r="A315" s="250"/>
      <c r="B315" s="16"/>
      <c r="C315" s="359"/>
      <c r="D315" s="250"/>
      <c r="E315" s="804"/>
      <c r="F315" s="804"/>
      <c r="G315" s="804"/>
      <c r="H315" s="804"/>
      <c r="I315" s="804"/>
      <c r="J315" s="804"/>
      <c r="K315" s="804"/>
      <c r="L315" s="804"/>
      <c r="M315" s="804"/>
      <c r="N315" s="804"/>
      <c r="O315" s="804"/>
      <c r="P315" s="804"/>
      <c r="Q315" s="804"/>
      <c r="R315" s="804"/>
      <c r="S315" s="804"/>
      <c r="T315" s="804"/>
      <c r="U315" s="359"/>
      <c r="V315" s="250"/>
      <c r="Y315" s="33"/>
      <c r="Z315" s="33"/>
      <c r="AA315" s="33"/>
      <c r="AB315" s="33"/>
      <c r="AC315" s="33"/>
      <c r="AE315" s="33"/>
      <c r="AH315" s="33"/>
      <c r="AI315" s="33"/>
      <c r="AJ315" s="33"/>
      <c r="AK315" s="33"/>
      <c r="AL315" s="79"/>
      <c r="AN315" s="359"/>
      <c r="AR315" s="359"/>
    </row>
    <row r="316" spans="1:44" ht="10.15" customHeight="1" x14ac:dyDescent="0.2">
      <c r="A316" s="250"/>
      <c r="B316" s="16"/>
      <c r="C316" s="359"/>
      <c r="D316" s="250"/>
      <c r="E316" s="804"/>
      <c r="F316" s="804"/>
      <c r="G316" s="804"/>
      <c r="H316" s="804"/>
      <c r="I316" s="804"/>
      <c r="J316" s="804"/>
      <c r="K316" s="804"/>
      <c r="L316" s="804"/>
      <c r="M316" s="804"/>
      <c r="N316" s="804"/>
      <c r="O316" s="804"/>
      <c r="P316" s="804"/>
      <c r="Q316" s="804"/>
      <c r="R316" s="804"/>
      <c r="S316" s="804"/>
      <c r="T316" s="804"/>
      <c r="U316" s="359"/>
      <c r="V316" s="250"/>
      <c r="Y316" s="33"/>
      <c r="Z316" s="33"/>
      <c r="AA316" s="33"/>
      <c r="AB316" s="33"/>
      <c r="AC316" s="33"/>
      <c r="AE316" s="33"/>
      <c r="AH316" s="33"/>
      <c r="AI316" s="33"/>
      <c r="AJ316" s="33"/>
      <c r="AK316" s="33"/>
      <c r="AL316" s="79"/>
      <c r="AN316" s="359"/>
      <c r="AR316" s="359"/>
    </row>
    <row r="317" spans="1:44" ht="10.15" customHeight="1" x14ac:dyDescent="0.2">
      <c r="A317" s="251"/>
      <c r="B317" s="17"/>
      <c r="C317" s="360"/>
      <c r="D317" s="251"/>
      <c r="E317" s="17"/>
      <c r="F317" s="17"/>
      <c r="G317" s="17"/>
      <c r="H317" s="17"/>
      <c r="I317" s="17"/>
      <c r="J317" s="17"/>
      <c r="K317" s="17"/>
      <c r="L317" s="17"/>
      <c r="M317" s="17"/>
      <c r="N317" s="17"/>
      <c r="O317" s="17"/>
      <c r="P317" s="17"/>
      <c r="Q317" s="17"/>
      <c r="R317" s="17"/>
      <c r="S317" s="17"/>
      <c r="T317" s="17"/>
      <c r="U317" s="360"/>
      <c r="V317" s="251"/>
      <c r="W317" s="17"/>
      <c r="X317" s="17"/>
      <c r="Y317" s="17"/>
      <c r="Z317" s="17"/>
      <c r="AA317" s="17"/>
      <c r="AB317" s="17"/>
      <c r="AC317" s="17"/>
      <c r="AD317" s="17"/>
      <c r="AE317" s="17"/>
      <c r="AF317" s="17"/>
      <c r="AG317" s="17"/>
      <c r="AH317" s="17"/>
      <c r="AI317" s="17"/>
      <c r="AJ317" s="17"/>
      <c r="AK317" s="17"/>
      <c r="AL317" s="65"/>
      <c r="AM317" s="17"/>
      <c r="AN317" s="360"/>
      <c r="AO317" s="17"/>
      <c r="AP317" s="17"/>
      <c r="AQ317" s="17"/>
      <c r="AR317" s="360"/>
    </row>
    <row r="318" spans="1:44" ht="10.15" customHeight="1" x14ac:dyDescent="0.2">
      <c r="A318" s="595"/>
      <c r="B318" s="167"/>
      <c r="C318" s="597"/>
      <c r="D318" s="595"/>
      <c r="E318" s="167"/>
      <c r="F318" s="167"/>
      <c r="G318" s="167"/>
      <c r="H318" s="167"/>
      <c r="I318" s="167"/>
      <c r="J318" s="167"/>
      <c r="K318" s="167"/>
      <c r="L318" s="167"/>
      <c r="M318" s="167"/>
      <c r="N318" s="167"/>
      <c r="O318" s="167"/>
      <c r="P318" s="167"/>
      <c r="Q318" s="167"/>
      <c r="R318" s="167"/>
      <c r="S318" s="167"/>
      <c r="T318" s="167"/>
      <c r="U318" s="166"/>
      <c r="V318" s="165"/>
      <c r="W318" s="167"/>
      <c r="X318" s="167"/>
      <c r="Y318" s="167"/>
      <c r="Z318" s="167"/>
      <c r="AA318" s="167"/>
      <c r="AB318" s="167"/>
      <c r="AC318" s="167"/>
      <c r="AD318" s="167"/>
      <c r="AE318" s="167"/>
      <c r="AF318" s="167"/>
      <c r="AG318" s="167"/>
      <c r="AH318" s="167"/>
      <c r="AI318" s="167"/>
      <c r="AJ318" s="167"/>
      <c r="AK318" s="167"/>
      <c r="AL318" s="167"/>
      <c r="AM318" s="66"/>
      <c r="AN318" s="166"/>
      <c r="AO318" s="167"/>
      <c r="AP318" s="167"/>
      <c r="AQ318" s="167"/>
      <c r="AR318" s="166"/>
    </row>
    <row r="319" spans="1:44" ht="10.15" customHeight="1" x14ac:dyDescent="0.2">
      <c r="A319" s="586"/>
      <c r="B319" s="67" t="s">
        <v>1428</v>
      </c>
      <c r="C319" s="588"/>
      <c r="D319" s="586"/>
      <c r="E319" s="804" t="s">
        <v>2729</v>
      </c>
      <c r="F319" s="804"/>
      <c r="G319" s="804"/>
      <c r="H319" s="804"/>
      <c r="I319" s="804"/>
      <c r="J319" s="804"/>
      <c r="K319" s="804"/>
      <c r="L319" s="804"/>
      <c r="M319" s="804"/>
      <c r="N319" s="804"/>
      <c r="O319" s="804"/>
      <c r="P319" s="804"/>
      <c r="Q319" s="804"/>
      <c r="R319" s="804"/>
      <c r="S319" s="804"/>
      <c r="T319" s="804"/>
      <c r="U319" s="359"/>
      <c r="V319" s="250"/>
      <c r="W319" s="16" t="s">
        <v>2320</v>
      </c>
      <c r="AE319" s="33" t="s">
        <v>2</v>
      </c>
      <c r="AF319" s="33"/>
      <c r="AG319" s="33"/>
      <c r="AH319" s="33"/>
      <c r="AI319" s="33"/>
      <c r="AJ319" s="33"/>
      <c r="AK319" s="33"/>
      <c r="AL319" s="33"/>
      <c r="AM319" s="79" t="s">
        <v>47</v>
      </c>
      <c r="AN319" s="359"/>
      <c r="AR319" s="359"/>
    </row>
    <row r="320" spans="1:44" ht="10.15" customHeight="1" x14ac:dyDescent="0.2">
      <c r="A320" s="586"/>
      <c r="B320" s="16"/>
      <c r="C320" s="588"/>
      <c r="D320" s="586"/>
      <c r="E320" s="804"/>
      <c r="F320" s="804"/>
      <c r="G320" s="804"/>
      <c r="H320" s="804"/>
      <c r="I320" s="804"/>
      <c r="J320" s="804"/>
      <c r="K320" s="804"/>
      <c r="L320" s="804"/>
      <c r="M320" s="804"/>
      <c r="N320" s="804"/>
      <c r="O320" s="804"/>
      <c r="P320" s="804"/>
      <c r="Q320" s="804"/>
      <c r="R320" s="804"/>
      <c r="S320" s="804"/>
      <c r="T320" s="804"/>
      <c r="U320" s="359"/>
      <c r="V320" s="250"/>
      <c r="W320" s="16" t="s">
        <v>2319</v>
      </c>
      <c r="AJ320" s="33" t="s">
        <v>2</v>
      </c>
      <c r="AK320" s="33"/>
      <c r="AL320" s="33"/>
      <c r="AM320" s="79" t="s">
        <v>48</v>
      </c>
      <c r="AN320" s="359"/>
      <c r="AR320" s="359"/>
    </row>
    <row r="321" spans="1:44" ht="10.15" customHeight="1" x14ac:dyDescent="0.2">
      <c r="A321" s="586"/>
      <c r="B321" s="16"/>
      <c r="C321" s="588"/>
      <c r="D321" s="586"/>
      <c r="E321" s="804"/>
      <c r="F321" s="804"/>
      <c r="G321" s="804"/>
      <c r="H321" s="804"/>
      <c r="I321" s="804"/>
      <c r="J321" s="804"/>
      <c r="K321" s="804"/>
      <c r="L321" s="804"/>
      <c r="M321" s="804"/>
      <c r="N321" s="804"/>
      <c r="O321" s="804"/>
      <c r="P321" s="804"/>
      <c r="Q321" s="804"/>
      <c r="R321" s="804"/>
      <c r="S321" s="804"/>
      <c r="T321" s="804"/>
      <c r="U321" s="359"/>
      <c r="V321" s="250"/>
      <c r="W321" s="16" t="s">
        <v>2318</v>
      </c>
      <c r="AK321" s="33" t="s">
        <v>2</v>
      </c>
      <c r="AL321" s="33"/>
      <c r="AM321" s="79" t="s">
        <v>49</v>
      </c>
      <c r="AN321" s="359"/>
      <c r="AR321" s="359"/>
    </row>
    <row r="322" spans="1:44" ht="10.15" customHeight="1" x14ac:dyDescent="0.2">
      <c r="A322" s="586"/>
      <c r="B322" s="16"/>
      <c r="C322" s="588"/>
      <c r="D322" s="586"/>
      <c r="E322" s="804"/>
      <c r="F322" s="804"/>
      <c r="G322" s="804"/>
      <c r="H322" s="804"/>
      <c r="I322" s="804"/>
      <c r="J322" s="804"/>
      <c r="K322" s="804"/>
      <c r="L322" s="804"/>
      <c r="M322" s="804"/>
      <c r="N322" s="804"/>
      <c r="O322" s="804"/>
      <c r="P322" s="804"/>
      <c r="Q322" s="804"/>
      <c r="R322" s="804"/>
      <c r="S322" s="804"/>
      <c r="T322" s="804"/>
      <c r="U322" s="359"/>
      <c r="V322" s="250"/>
      <c r="W322" s="16" t="s">
        <v>2321</v>
      </c>
      <c r="AF322" s="33" t="s">
        <v>2</v>
      </c>
      <c r="AG322" s="33"/>
      <c r="AH322" s="33"/>
      <c r="AI322" s="33"/>
      <c r="AJ322" s="33"/>
      <c r="AK322" s="33"/>
      <c r="AL322" s="33"/>
      <c r="AM322" s="79" t="s">
        <v>50</v>
      </c>
      <c r="AN322" s="359"/>
      <c r="AR322" s="359"/>
    </row>
    <row r="323" spans="1:44" ht="10.15" customHeight="1" x14ac:dyDescent="0.2">
      <c r="A323" s="586"/>
      <c r="B323" s="16"/>
      <c r="C323" s="588"/>
      <c r="D323" s="586"/>
      <c r="E323" s="804"/>
      <c r="F323" s="804"/>
      <c r="G323" s="804"/>
      <c r="H323" s="804"/>
      <c r="I323" s="804"/>
      <c r="J323" s="804"/>
      <c r="K323" s="804"/>
      <c r="L323" s="804"/>
      <c r="M323" s="804"/>
      <c r="N323" s="804"/>
      <c r="O323" s="804"/>
      <c r="P323" s="804"/>
      <c r="Q323" s="804"/>
      <c r="R323" s="804"/>
      <c r="S323" s="804"/>
      <c r="T323" s="804"/>
      <c r="U323" s="359"/>
      <c r="V323" s="250"/>
      <c r="W323" s="16" t="s">
        <v>2315</v>
      </c>
      <c r="Z323" s="33"/>
      <c r="AA323" s="33"/>
      <c r="AB323" s="33"/>
      <c r="AD323" s="33"/>
      <c r="AE323" s="33"/>
      <c r="AF323" s="33"/>
      <c r="AG323" s="33"/>
      <c r="AH323" s="33"/>
      <c r="AI323" s="33"/>
      <c r="AJ323" s="33"/>
      <c r="AK323" s="33" t="s">
        <v>2</v>
      </c>
      <c r="AL323" s="33"/>
      <c r="AM323" s="79" t="s">
        <v>51</v>
      </c>
      <c r="AN323" s="359"/>
      <c r="AR323" s="359"/>
    </row>
    <row r="324" spans="1:44" ht="10.15" customHeight="1" x14ac:dyDescent="0.2">
      <c r="A324" s="586"/>
      <c r="B324" s="16"/>
      <c r="C324" s="588"/>
      <c r="D324" s="586"/>
      <c r="E324" s="804"/>
      <c r="F324" s="804"/>
      <c r="G324" s="804"/>
      <c r="H324" s="804"/>
      <c r="I324" s="804"/>
      <c r="J324" s="804"/>
      <c r="K324" s="804"/>
      <c r="L324" s="804"/>
      <c r="M324" s="804"/>
      <c r="N324" s="804"/>
      <c r="O324" s="804"/>
      <c r="P324" s="804"/>
      <c r="Q324" s="804"/>
      <c r="R324" s="804"/>
      <c r="S324" s="804"/>
      <c r="T324" s="804"/>
      <c r="U324" s="359"/>
      <c r="V324" s="250"/>
      <c r="W324" s="16" t="s">
        <v>2316</v>
      </c>
      <c r="Z324" s="33"/>
      <c r="AA324" s="33"/>
      <c r="AB324" s="33"/>
      <c r="AC324" s="33"/>
      <c r="AD324" s="33"/>
      <c r="AE324" s="33"/>
      <c r="AF324" s="33"/>
      <c r="AG324" s="33"/>
      <c r="AH324" s="33"/>
      <c r="AI324" s="33"/>
      <c r="AJ324" s="33"/>
      <c r="AK324" s="33" t="s">
        <v>2</v>
      </c>
      <c r="AL324" s="33"/>
      <c r="AM324" s="79" t="s">
        <v>54</v>
      </c>
      <c r="AN324" s="359"/>
      <c r="AR324" s="359"/>
    </row>
    <row r="325" spans="1:44" ht="10.15" customHeight="1" x14ac:dyDescent="0.2">
      <c r="A325" s="586"/>
      <c r="B325" s="16"/>
      <c r="C325" s="588"/>
      <c r="D325" s="586"/>
      <c r="E325" s="804"/>
      <c r="F325" s="804"/>
      <c r="G325" s="804"/>
      <c r="H325" s="804"/>
      <c r="I325" s="804"/>
      <c r="J325" s="804"/>
      <c r="K325" s="804"/>
      <c r="L325" s="804"/>
      <c r="M325" s="804"/>
      <c r="N325" s="804"/>
      <c r="O325" s="804"/>
      <c r="P325" s="804"/>
      <c r="Q325" s="804"/>
      <c r="R325" s="804"/>
      <c r="S325" s="804"/>
      <c r="T325" s="804"/>
      <c r="U325" s="359"/>
      <c r="V325" s="250"/>
      <c r="W325" s="16" t="s">
        <v>2317</v>
      </c>
      <c r="Y325" s="33"/>
      <c r="Z325" s="33"/>
      <c r="AA325" s="33"/>
      <c r="AB325" s="33"/>
      <c r="AC325" s="33"/>
      <c r="AD325" s="33"/>
      <c r="AE325" s="33"/>
      <c r="AF325" s="33"/>
      <c r="AG325" s="33"/>
      <c r="AH325" s="33"/>
      <c r="AI325" s="33" t="s">
        <v>2</v>
      </c>
      <c r="AJ325" s="33"/>
      <c r="AK325" s="33"/>
      <c r="AL325" s="33"/>
      <c r="AM325" s="79" t="s">
        <v>55</v>
      </c>
      <c r="AN325" s="359"/>
      <c r="AR325" s="359"/>
    </row>
    <row r="326" spans="1:44" ht="10.15" customHeight="1" x14ac:dyDescent="0.2">
      <c r="A326" s="586"/>
      <c r="B326" s="16"/>
      <c r="C326" s="588"/>
      <c r="D326" s="586"/>
      <c r="E326" s="286"/>
      <c r="F326" s="286"/>
      <c r="G326" s="286"/>
      <c r="H326" s="286"/>
      <c r="I326" s="286"/>
      <c r="J326" s="286"/>
      <c r="K326" s="286"/>
      <c r="L326" s="286"/>
      <c r="M326" s="286"/>
      <c r="N326" s="286"/>
      <c r="O326" s="286"/>
      <c r="P326" s="286"/>
      <c r="Q326" s="286"/>
      <c r="R326" s="286"/>
      <c r="S326" s="286"/>
      <c r="T326" s="286"/>
      <c r="U326" s="359"/>
      <c r="V326" s="250"/>
      <c r="Y326" s="33"/>
      <c r="Z326" s="33"/>
      <c r="AA326" s="33"/>
      <c r="AB326" s="33"/>
      <c r="AC326" s="33"/>
      <c r="AD326" s="33"/>
      <c r="AE326" s="33"/>
      <c r="AF326" s="33"/>
      <c r="AG326" s="33"/>
      <c r="AH326" s="33"/>
      <c r="AI326" s="33"/>
      <c r="AJ326" s="33"/>
      <c r="AK326" s="33"/>
      <c r="AL326" s="33"/>
      <c r="AM326" s="79"/>
      <c r="AN326" s="359"/>
      <c r="AR326" s="359"/>
    </row>
    <row r="327" spans="1:44" ht="10.15" customHeight="1" x14ac:dyDescent="0.2">
      <c r="A327" s="586"/>
      <c r="B327" s="16"/>
      <c r="C327" s="588"/>
      <c r="D327" s="586"/>
      <c r="E327" s="286"/>
      <c r="F327" s="286"/>
      <c r="G327" s="286"/>
      <c r="H327" s="286"/>
      <c r="I327" s="286"/>
      <c r="J327" s="286"/>
      <c r="K327" s="286"/>
      <c r="L327" s="286"/>
      <c r="M327" s="286"/>
      <c r="N327" s="286"/>
      <c r="O327" s="286"/>
      <c r="P327" s="286"/>
      <c r="Q327" s="286"/>
      <c r="R327" s="286"/>
      <c r="S327" s="286"/>
      <c r="T327" s="286"/>
      <c r="U327" s="359"/>
      <c r="V327" s="250"/>
      <c r="W327" s="16" t="s">
        <v>1361</v>
      </c>
      <c r="Y327" s="33"/>
      <c r="Z327" s="33"/>
      <c r="AA327" s="33"/>
      <c r="AB327" s="33"/>
      <c r="AC327" s="33"/>
      <c r="AD327" s="33"/>
      <c r="AE327" s="33"/>
      <c r="AF327" s="33"/>
      <c r="AG327" s="33"/>
      <c r="AH327" s="33"/>
      <c r="AI327" s="33"/>
      <c r="AJ327" s="33"/>
      <c r="AK327" s="33"/>
      <c r="AL327" s="33"/>
      <c r="AM327" s="79" t="s">
        <v>52</v>
      </c>
      <c r="AN327" s="359"/>
      <c r="AR327" s="359"/>
    </row>
    <row r="328" spans="1:44" ht="10.15" customHeight="1" x14ac:dyDescent="0.2">
      <c r="A328" s="594"/>
      <c r="B328" s="17"/>
      <c r="C328" s="599"/>
      <c r="D328" s="594"/>
      <c r="E328" s="17"/>
      <c r="F328" s="17"/>
      <c r="G328" s="17"/>
      <c r="H328" s="17"/>
      <c r="I328" s="17"/>
      <c r="J328" s="17"/>
      <c r="K328" s="17"/>
      <c r="L328" s="17"/>
      <c r="M328" s="17"/>
      <c r="N328" s="17"/>
      <c r="O328" s="17"/>
      <c r="P328" s="17"/>
      <c r="Q328" s="17"/>
      <c r="R328" s="17"/>
      <c r="S328" s="17"/>
      <c r="T328" s="17"/>
      <c r="U328" s="360"/>
      <c r="V328" s="251"/>
      <c r="W328" s="17"/>
      <c r="X328" s="17"/>
      <c r="Y328" s="17"/>
      <c r="Z328" s="17"/>
      <c r="AA328" s="17"/>
      <c r="AB328" s="17"/>
      <c r="AC328" s="17"/>
      <c r="AD328" s="17"/>
      <c r="AE328" s="17"/>
      <c r="AF328" s="17"/>
      <c r="AG328" s="17"/>
      <c r="AH328" s="17"/>
      <c r="AI328" s="17"/>
      <c r="AJ328" s="17"/>
      <c r="AK328" s="17"/>
      <c r="AL328" s="17"/>
      <c r="AM328" s="65"/>
      <c r="AN328" s="360"/>
      <c r="AO328" s="17"/>
      <c r="AP328" s="17"/>
      <c r="AQ328" s="17"/>
      <c r="AR328" s="360"/>
    </row>
    <row r="329" spans="1:44" ht="10.15" customHeight="1" x14ac:dyDescent="0.2">
      <c r="A329" s="165"/>
      <c r="B329" s="167"/>
      <c r="C329" s="166"/>
      <c r="D329" s="165"/>
      <c r="E329" s="167"/>
      <c r="F329" s="167"/>
      <c r="G329" s="167"/>
      <c r="H329" s="167"/>
      <c r="I329" s="167"/>
      <c r="J329" s="167"/>
      <c r="K329" s="167"/>
      <c r="L329" s="167"/>
      <c r="M329" s="167"/>
      <c r="N329" s="167"/>
      <c r="O329" s="167"/>
      <c r="P329" s="167"/>
      <c r="Q329" s="167"/>
      <c r="R329" s="167"/>
      <c r="S329" s="167"/>
      <c r="T329" s="167"/>
      <c r="U329" s="166"/>
      <c r="V329" s="165"/>
      <c r="W329" s="167"/>
      <c r="X329" s="167"/>
      <c r="Y329" s="167"/>
      <c r="Z329" s="167"/>
      <c r="AA329" s="167"/>
      <c r="AB329" s="167"/>
      <c r="AC329" s="167"/>
      <c r="AD329" s="167"/>
      <c r="AE329" s="167"/>
      <c r="AF329" s="167"/>
      <c r="AG329" s="167"/>
      <c r="AH329" s="167"/>
      <c r="AI329" s="167"/>
      <c r="AJ329" s="167"/>
      <c r="AK329" s="167"/>
      <c r="AL329" s="66"/>
      <c r="AM329" s="167"/>
      <c r="AN329" s="166"/>
      <c r="AO329" s="167"/>
      <c r="AP329" s="167"/>
      <c r="AQ329" s="167"/>
      <c r="AR329" s="166"/>
    </row>
    <row r="330" spans="1:44" ht="10.15" customHeight="1" x14ac:dyDescent="0.2">
      <c r="A330" s="250"/>
      <c r="B330" s="67" t="s">
        <v>2743</v>
      </c>
      <c r="C330" s="359"/>
      <c r="D330" s="250"/>
      <c r="E330" s="804" t="s">
        <v>2742</v>
      </c>
      <c r="F330" s="804"/>
      <c r="G330" s="804"/>
      <c r="H330" s="804"/>
      <c r="I330" s="804"/>
      <c r="J330" s="804"/>
      <c r="K330" s="804"/>
      <c r="L330" s="804"/>
      <c r="M330" s="804"/>
      <c r="N330" s="804"/>
      <c r="O330" s="804"/>
      <c r="P330" s="804"/>
      <c r="Q330" s="804"/>
      <c r="R330" s="804"/>
      <c r="S330" s="804"/>
      <c r="T330" s="804"/>
      <c r="U330" s="359"/>
      <c r="V330" s="250"/>
      <c r="W330" s="16" t="s">
        <v>35</v>
      </c>
      <c r="Y330" s="33" t="s">
        <v>2</v>
      </c>
      <c r="Z330" s="33"/>
      <c r="AA330" s="33"/>
      <c r="AB330" s="33"/>
      <c r="AC330" s="33"/>
      <c r="AD330" s="33"/>
      <c r="AE330" s="33"/>
      <c r="AF330" s="33"/>
      <c r="AG330" s="33"/>
      <c r="AH330" s="33"/>
      <c r="AI330" s="33"/>
      <c r="AJ330" s="33"/>
      <c r="AK330" s="33"/>
      <c r="AL330" s="79" t="s">
        <v>36</v>
      </c>
      <c r="AM330" s="16"/>
      <c r="AN330" s="359"/>
      <c r="AR330" s="359"/>
    </row>
    <row r="331" spans="1:44" ht="10.15" customHeight="1" x14ac:dyDescent="0.2">
      <c r="A331" s="250"/>
      <c r="B331" s="16"/>
      <c r="C331" s="359"/>
      <c r="D331" s="250"/>
      <c r="E331" s="804"/>
      <c r="F331" s="804"/>
      <c r="G331" s="804"/>
      <c r="H331" s="804"/>
      <c r="I331" s="804"/>
      <c r="J331" s="804"/>
      <c r="K331" s="804"/>
      <c r="L331" s="804"/>
      <c r="M331" s="804"/>
      <c r="N331" s="804"/>
      <c r="O331" s="804"/>
      <c r="P331" s="804"/>
      <c r="Q331" s="804"/>
      <c r="R331" s="804"/>
      <c r="S331" s="804"/>
      <c r="T331" s="804"/>
      <c r="U331" s="359"/>
      <c r="V331" s="250"/>
      <c r="W331" s="16" t="s">
        <v>37</v>
      </c>
      <c r="Y331" s="33" t="s">
        <v>2</v>
      </c>
      <c r="Z331" s="33"/>
      <c r="AA331" s="33"/>
      <c r="AB331" s="33"/>
      <c r="AC331" s="33"/>
      <c r="AD331" s="33"/>
      <c r="AE331" s="33"/>
      <c r="AF331" s="33"/>
      <c r="AG331" s="33"/>
      <c r="AH331" s="33"/>
      <c r="AI331" s="33"/>
      <c r="AJ331" s="33"/>
      <c r="AK331" s="33"/>
      <c r="AL331" s="79" t="s">
        <v>38</v>
      </c>
      <c r="AM331" s="16"/>
      <c r="AN331" s="359"/>
      <c r="AO331" s="250"/>
      <c r="AQ331" s="959"/>
      <c r="AR331" s="960"/>
    </row>
    <row r="332" spans="1:44" ht="10.15" customHeight="1" x14ac:dyDescent="0.2">
      <c r="A332" s="250"/>
      <c r="B332" s="16"/>
      <c r="C332" s="359"/>
      <c r="D332" s="250"/>
      <c r="E332" s="804"/>
      <c r="F332" s="804"/>
      <c r="G332" s="804"/>
      <c r="H332" s="804"/>
      <c r="I332" s="804"/>
      <c r="J332" s="804"/>
      <c r="K332" s="804"/>
      <c r="L332" s="804"/>
      <c r="M332" s="804"/>
      <c r="N332" s="804"/>
      <c r="O332" s="804"/>
      <c r="P332" s="804"/>
      <c r="Q332" s="804"/>
      <c r="R332" s="804"/>
      <c r="S332" s="804"/>
      <c r="T332" s="804"/>
      <c r="U332" s="359"/>
      <c r="V332" s="250"/>
      <c r="Y332" s="33"/>
      <c r="Z332" s="33"/>
      <c r="AA332" s="33"/>
      <c r="AB332" s="33"/>
      <c r="AC332" s="33"/>
      <c r="AD332" s="33"/>
      <c r="AE332" s="33"/>
      <c r="AF332" s="33"/>
      <c r="AG332" s="33"/>
      <c r="AH332" s="33"/>
      <c r="AI332" s="33"/>
      <c r="AJ332" s="33"/>
      <c r="AK332" s="33"/>
      <c r="AL332" s="79"/>
      <c r="AM332" s="16"/>
      <c r="AN332" s="359"/>
      <c r="AQ332" s="654"/>
      <c r="AR332" s="655"/>
    </row>
    <row r="333" spans="1:44" ht="10.15" customHeight="1" x14ac:dyDescent="0.2">
      <c r="A333" s="251"/>
      <c r="B333" s="17"/>
      <c r="C333" s="360"/>
      <c r="D333" s="251"/>
      <c r="E333" s="17"/>
      <c r="F333" s="17"/>
      <c r="G333" s="17"/>
      <c r="H333" s="17"/>
      <c r="I333" s="17"/>
      <c r="J333" s="17"/>
      <c r="K333" s="17"/>
      <c r="L333" s="17"/>
      <c r="M333" s="17"/>
      <c r="N333" s="17"/>
      <c r="O333" s="17"/>
      <c r="P333" s="17"/>
      <c r="Q333" s="17"/>
      <c r="R333" s="17"/>
      <c r="S333" s="17"/>
      <c r="T333" s="17"/>
      <c r="U333" s="360"/>
      <c r="V333" s="251"/>
      <c r="W333" s="17"/>
      <c r="X333" s="17"/>
      <c r="Y333" s="17"/>
      <c r="Z333" s="17"/>
      <c r="AA333" s="17"/>
      <c r="AB333" s="17"/>
      <c r="AC333" s="17"/>
      <c r="AD333" s="17"/>
      <c r="AE333" s="17"/>
      <c r="AF333" s="17"/>
      <c r="AG333" s="17"/>
      <c r="AH333" s="17"/>
      <c r="AI333" s="17"/>
      <c r="AJ333" s="17"/>
      <c r="AK333" s="17"/>
      <c r="AL333" s="65"/>
      <c r="AM333" s="17"/>
      <c r="AN333" s="360"/>
      <c r="AO333" s="17"/>
      <c r="AP333" s="17"/>
      <c r="AQ333" s="17"/>
      <c r="AR333" s="360"/>
    </row>
    <row r="334" spans="1:44" ht="10.15" customHeight="1" x14ac:dyDescent="0.2">
      <c r="A334" s="165"/>
      <c r="B334" s="167"/>
      <c r="C334" s="166"/>
      <c r="D334" s="165"/>
      <c r="E334" s="167"/>
      <c r="F334" s="167"/>
      <c r="G334" s="167"/>
      <c r="H334" s="167"/>
      <c r="I334" s="167"/>
      <c r="J334" s="167"/>
      <c r="K334" s="167"/>
      <c r="L334" s="167"/>
      <c r="M334" s="167"/>
      <c r="N334" s="167"/>
      <c r="O334" s="167"/>
      <c r="P334" s="167"/>
      <c r="Q334" s="167"/>
      <c r="R334" s="167"/>
      <c r="S334" s="167"/>
      <c r="T334" s="167"/>
      <c r="U334" s="166"/>
      <c r="V334" s="165"/>
      <c r="W334" s="167"/>
      <c r="X334" s="167"/>
      <c r="Y334" s="167"/>
      <c r="Z334" s="167"/>
      <c r="AA334" s="167"/>
      <c r="AB334" s="167"/>
      <c r="AC334" s="167"/>
      <c r="AD334" s="167"/>
      <c r="AE334" s="167"/>
      <c r="AF334" s="167"/>
      <c r="AG334" s="167"/>
      <c r="AH334" s="167"/>
      <c r="AI334" s="167"/>
      <c r="AJ334" s="167"/>
      <c r="AK334" s="167"/>
      <c r="AL334" s="66"/>
      <c r="AM334" s="167"/>
      <c r="AN334" s="166"/>
      <c r="AO334" s="167"/>
      <c r="AP334" s="167"/>
      <c r="AQ334" s="167"/>
      <c r="AR334" s="166"/>
    </row>
    <row r="335" spans="1:44" ht="10.15" customHeight="1" x14ac:dyDescent="0.2">
      <c r="A335" s="250"/>
      <c r="B335" s="67" t="s">
        <v>1429</v>
      </c>
      <c r="C335" s="359"/>
      <c r="D335" s="250"/>
      <c r="E335" s="804" t="s">
        <v>2740</v>
      </c>
      <c r="F335" s="804"/>
      <c r="G335" s="804"/>
      <c r="H335" s="804"/>
      <c r="I335" s="804"/>
      <c r="J335" s="804"/>
      <c r="K335" s="804"/>
      <c r="L335" s="804"/>
      <c r="M335" s="804"/>
      <c r="N335" s="804"/>
      <c r="O335" s="804"/>
      <c r="P335" s="804"/>
      <c r="Q335" s="804"/>
      <c r="R335" s="804"/>
      <c r="S335" s="804"/>
      <c r="T335" s="804"/>
      <c r="U335" s="359"/>
      <c r="V335" s="250"/>
      <c r="W335" s="16" t="s">
        <v>35</v>
      </c>
      <c r="Y335" s="33" t="s">
        <v>2</v>
      </c>
      <c r="Z335" s="33"/>
      <c r="AA335" s="33"/>
      <c r="AB335" s="33"/>
      <c r="AC335" s="33"/>
      <c r="AD335" s="33"/>
      <c r="AE335" s="33"/>
      <c r="AF335" s="33"/>
      <c r="AG335" s="33"/>
      <c r="AH335" s="33"/>
      <c r="AI335" s="33"/>
      <c r="AJ335" s="33"/>
      <c r="AK335" s="33"/>
      <c r="AL335" s="79" t="s">
        <v>36</v>
      </c>
      <c r="AM335" s="16"/>
      <c r="AN335" s="359"/>
      <c r="AR335" s="359"/>
    </row>
    <row r="336" spans="1:44" ht="10.15" customHeight="1" x14ac:dyDescent="0.2">
      <c r="A336" s="250"/>
      <c r="B336" s="16"/>
      <c r="C336" s="359"/>
      <c r="D336" s="250"/>
      <c r="E336" s="804"/>
      <c r="F336" s="804"/>
      <c r="G336" s="804"/>
      <c r="H336" s="804"/>
      <c r="I336" s="804"/>
      <c r="J336" s="804"/>
      <c r="K336" s="804"/>
      <c r="L336" s="804"/>
      <c r="M336" s="804"/>
      <c r="N336" s="804"/>
      <c r="O336" s="804"/>
      <c r="P336" s="804"/>
      <c r="Q336" s="804"/>
      <c r="R336" s="804"/>
      <c r="S336" s="804"/>
      <c r="T336" s="804"/>
      <c r="U336" s="359"/>
      <c r="V336" s="250"/>
      <c r="W336" s="16" t="s">
        <v>37</v>
      </c>
      <c r="Y336" s="33" t="s">
        <v>2</v>
      </c>
      <c r="Z336" s="33"/>
      <c r="AA336" s="33"/>
      <c r="AB336" s="33"/>
      <c r="AC336" s="33"/>
      <c r="AD336" s="33"/>
      <c r="AE336" s="33"/>
      <c r="AF336" s="33"/>
      <c r="AG336" s="33"/>
      <c r="AH336" s="33"/>
      <c r="AI336" s="33"/>
      <c r="AJ336" s="33"/>
      <c r="AK336" s="33"/>
      <c r="AL336" s="79" t="s">
        <v>38</v>
      </c>
      <c r="AM336" s="16"/>
      <c r="AN336" s="359"/>
      <c r="AO336" s="250"/>
      <c r="AQ336" s="959">
        <v>7.2279999999999998</v>
      </c>
      <c r="AR336" s="960"/>
    </row>
    <row r="337" spans="1:47" ht="10.15" customHeight="1" x14ac:dyDescent="0.2">
      <c r="A337" s="250"/>
      <c r="B337" s="16"/>
      <c r="C337" s="359"/>
      <c r="D337" s="250"/>
      <c r="E337" s="804"/>
      <c r="F337" s="804"/>
      <c r="G337" s="804"/>
      <c r="H337" s="804"/>
      <c r="I337" s="804"/>
      <c r="J337" s="804"/>
      <c r="K337" s="804"/>
      <c r="L337" s="804"/>
      <c r="M337" s="804"/>
      <c r="N337" s="804"/>
      <c r="O337" s="804"/>
      <c r="P337" s="804"/>
      <c r="Q337" s="804"/>
      <c r="R337" s="804"/>
      <c r="S337" s="804"/>
      <c r="T337" s="804"/>
      <c r="U337" s="359"/>
      <c r="V337" s="250"/>
      <c r="Y337" s="33"/>
      <c r="Z337" s="33"/>
      <c r="AA337" s="33"/>
      <c r="AB337" s="33"/>
      <c r="AC337" s="33"/>
      <c r="AD337" s="33"/>
      <c r="AE337" s="33"/>
      <c r="AF337" s="33"/>
      <c r="AG337" s="33"/>
      <c r="AH337" s="33"/>
      <c r="AI337" s="33"/>
      <c r="AJ337" s="33"/>
      <c r="AK337" s="33"/>
      <c r="AL337" s="79"/>
      <c r="AM337" s="16"/>
      <c r="AN337" s="359"/>
      <c r="AQ337" s="654"/>
      <c r="AR337" s="655"/>
    </row>
    <row r="338" spans="1:47" ht="10.15" customHeight="1" x14ac:dyDescent="0.2">
      <c r="A338" s="251"/>
      <c r="B338" s="17"/>
      <c r="C338" s="360"/>
      <c r="D338" s="251"/>
      <c r="E338" s="17"/>
      <c r="F338" s="17"/>
      <c r="G338" s="17"/>
      <c r="H338" s="17"/>
      <c r="I338" s="17"/>
      <c r="J338" s="17"/>
      <c r="K338" s="17"/>
      <c r="L338" s="17"/>
      <c r="M338" s="17"/>
      <c r="N338" s="17"/>
      <c r="O338" s="17"/>
      <c r="P338" s="17"/>
      <c r="Q338" s="17"/>
      <c r="R338" s="17"/>
      <c r="S338" s="17"/>
      <c r="T338" s="17"/>
      <c r="U338" s="360"/>
      <c r="V338" s="251"/>
      <c r="W338" s="17"/>
      <c r="X338" s="17"/>
      <c r="Y338" s="17"/>
      <c r="Z338" s="17"/>
      <c r="AA338" s="17"/>
      <c r="AB338" s="17"/>
      <c r="AC338" s="17"/>
      <c r="AD338" s="17"/>
      <c r="AE338" s="17"/>
      <c r="AF338" s="17"/>
      <c r="AG338" s="17"/>
      <c r="AH338" s="17"/>
      <c r="AI338" s="17"/>
      <c r="AJ338" s="17"/>
      <c r="AK338" s="17"/>
      <c r="AL338" s="65"/>
      <c r="AM338" s="17"/>
      <c r="AN338" s="360"/>
      <c r="AO338" s="17"/>
      <c r="AP338" s="17"/>
      <c r="AQ338" s="17"/>
      <c r="AR338" s="360"/>
    </row>
    <row r="339" spans="1:47" ht="4.9000000000000004" customHeight="1" x14ac:dyDescent="0.2">
      <c r="A339" s="250"/>
      <c r="B339" s="288"/>
      <c r="C339" s="359"/>
      <c r="D339" s="250"/>
      <c r="U339" s="166"/>
      <c r="AM339" s="16"/>
      <c r="AN339" s="359"/>
      <c r="AR339" s="359"/>
    </row>
    <row r="340" spans="1:47" ht="10.15" customHeight="1" x14ac:dyDescent="0.2">
      <c r="A340" s="250"/>
      <c r="B340" s="67" t="s">
        <v>1430</v>
      </c>
      <c r="C340" s="359"/>
      <c r="D340" s="250"/>
      <c r="E340" s="804" t="s">
        <v>2730</v>
      </c>
      <c r="F340" s="804"/>
      <c r="G340" s="804"/>
      <c r="H340" s="804"/>
      <c r="I340" s="804"/>
      <c r="J340" s="804"/>
      <c r="K340" s="804"/>
      <c r="L340" s="804"/>
      <c r="M340" s="804"/>
      <c r="N340" s="804"/>
      <c r="O340" s="804"/>
      <c r="P340" s="804"/>
      <c r="Q340" s="804"/>
      <c r="R340" s="804"/>
      <c r="S340" s="804"/>
      <c r="T340" s="804"/>
      <c r="U340" s="253"/>
      <c r="V340" s="462"/>
      <c r="W340" s="16" t="s">
        <v>1389</v>
      </c>
      <c r="Z340" s="33"/>
      <c r="AA340" s="33"/>
      <c r="AB340" s="33"/>
      <c r="AC340" s="33" t="s">
        <v>2</v>
      </c>
      <c r="AD340" s="33"/>
      <c r="AE340" s="33"/>
      <c r="AF340" s="33"/>
      <c r="AG340" s="33"/>
      <c r="AH340" s="33"/>
      <c r="AI340" s="33"/>
      <c r="AJ340" s="33"/>
      <c r="AK340" s="33"/>
      <c r="AL340" s="79" t="s">
        <v>47</v>
      </c>
      <c r="AM340" s="462"/>
      <c r="AN340" s="359"/>
      <c r="AR340" s="359"/>
      <c r="AU340" s="83"/>
    </row>
    <row r="341" spans="1:47" ht="10.15" customHeight="1" x14ac:dyDescent="0.2">
      <c r="A341" s="250"/>
      <c r="B341" s="16"/>
      <c r="C341" s="359"/>
      <c r="D341" s="250"/>
      <c r="E341" s="804"/>
      <c r="F341" s="804"/>
      <c r="G341" s="804"/>
      <c r="H341" s="804"/>
      <c r="I341" s="804"/>
      <c r="J341" s="804"/>
      <c r="K341" s="804"/>
      <c r="L341" s="804"/>
      <c r="M341" s="804"/>
      <c r="N341" s="804"/>
      <c r="O341" s="804"/>
      <c r="P341" s="804"/>
      <c r="Q341" s="804"/>
      <c r="R341" s="804"/>
      <c r="S341" s="804"/>
      <c r="T341" s="804"/>
      <c r="U341" s="253"/>
      <c r="V341" s="462"/>
      <c r="W341" s="16" t="s">
        <v>1390</v>
      </c>
      <c r="Z341" s="33"/>
      <c r="AB341" s="33"/>
      <c r="AC341" s="33"/>
      <c r="AD341" s="33"/>
      <c r="AE341" s="33"/>
      <c r="AF341" s="33"/>
      <c r="AG341" s="33"/>
      <c r="AH341" s="33"/>
      <c r="AJ341" s="33"/>
      <c r="AK341" s="33" t="s">
        <v>2</v>
      </c>
      <c r="AL341" s="79" t="s">
        <v>48</v>
      </c>
      <c r="AM341" s="462"/>
      <c r="AN341" s="359"/>
      <c r="AR341" s="359"/>
    </row>
    <row r="342" spans="1:47" ht="10.15" customHeight="1" x14ac:dyDescent="0.2">
      <c r="A342" s="250"/>
      <c r="B342" s="16"/>
      <c r="C342" s="359"/>
      <c r="D342" s="250"/>
      <c r="E342" s="804"/>
      <c r="F342" s="804"/>
      <c r="G342" s="804"/>
      <c r="H342" s="804"/>
      <c r="I342" s="804"/>
      <c r="J342" s="804"/>
      <c r="K342" s="804"/>
      <c r="L342" s="804"/>
      <c r="M342" s="804"/>
      <c r="N342" s="804"/>
      <c r="O342" s="804"/>
      <c r="P342" s="804"/>
      <c r="Q342" s="804"/>
      <c r="R342" s="804"/>
      <c r="S342" s="804"/>
      <c r="T342" s="804"/>
      <c r="U342" s="253"/>
      <c r="V342" s="462"/>
      <c r="W342" s="16" t="s">
        <v>1392</v>
      </c>
      <c r="Y342" s="33"/>
      <c r="Z342" s="33"/>
      <c r="AA342" s="33"/>
      <c r="AB342" s="33"/>
      <c r="AD342" s="33"/>
      <c r="AE342" s="33"/>
      <c r="AF342" s="33"/>
      <c r="AG342" s="33"/>
      <c r="AH342" s="33" t="s">
        <v>2</v>
      </c>
      <c r="AI342" s="33"/>
      <c r="AJ342" s="33"/>
      <c r="AK342" s="33"/>
      <c r="AL342" s="79" t="s">
        <v>49</v>
      </c>
      <c r="AM342" s="462"/>
      <c r="AN342" s="359"/>
      <c r="AR342" s="359"/>
    </row>
    <row r="343" spans="1:47" ht="10.15" customHeight="1" x14ac:dyDescent="0.2">
      <c r="A343" s="250"/>
      <c r="B343" s="16"/>
      <c r="C343" s="359"/>
      <c r="D343" s="250"/>
      <c r="E343" s="804"/>
      <c r="F343" s="804"/>
      <c r="G343" s="804"/>
      <c r="H343" s="804"/>
      <c r="I343" s="804"/>
      <c r="J343" s="804"/>
      <c r="K343" s="804"/>
      <c r="L343" s="804"/>
      <c r="M343" s="804"/>
      <c r="N343" s="804"/>
      <c r="O343" s="804"/>
      <c r="P343" s="804"/>
      <c r="Q343" s="804"/>
      <c r="R343" s="804"/>
      <c r="S343" s="804"/>
      <c r="T343" s="804"/>
      <c r="U343" s="253"/>
      <c r="V343" s="462"/>
      <c r="W343" s="16" t="s">
        <v>1393</v>
      </c>
      <c r="Y343" s="33"/>
      <c r="Z343" s="33"/>
      <c r="AB343" s="33" t="s">
        <v>2</v>
      </c>
      <c r="AC343" s="33"/>
      <c r="AD343" s="33"/>
      <c r="AE343" s="33"/>
      <c r="AF343" s="33"/>
      <c r="AG343" s="33"/>
      <c r="AH343" s="33"/>
      <c r="AI343" s="33"/>
      <c r="AJ343" s="33"/>
      <c r="AK343" s="33"/>
      <c r="AL343" s="79" t="s">
        <v>50</v>
      </c>
      <c r="AM343" s="462"/>
      <c r="AN343" s="359"/>
      <c r="AR343" s="359"/>
    </row>
    <row r="344" spans="1:47" ht="10.15" customHeight="1" x14ac:dyDescent="0.2">
      <c r="A344" s="250"/>
      <c r="B344" s="16"/>
      <c r="C344" s="359"/>
      <c r="D344" s="250"/>
      <c r="E344" s="287"/>
      <c r="F344" s="287"/>
      <c r="G344" s="287"/>
      <c r="H344" s="287"/>
      <c r="I344" s="287"/>
      <c r="J344" s="287"/>
      <c r="K344" s="287"/>
      <c r="L344" s="287"/>
      <c r="M344" s="287"/>
      <c r="N344" s="287"/>
      <c r="O344" s="287"/>
      <c r="P344" s="287"/>
      <c r="Q344" s="287"/>
      <c r="R344" s="287"/>
      <c r="S344" s="287"/>
      <c r="T344" s="287"/>
      <c r="U344" s="253"/>
      <c r="V344" s="462"/>
      <c r="W344" s="16" t="s">
        <v>1508</v>
      </c>
      <c r="Y344" s="33"/>
      <c r="Z344" s="33"/>
      <c r="AA344" s="33"/>
      <c r="AB344" s="33"/>
      <c r="AC344" s="33"/>
      <c r="AD344" s="33"/>
      <c r="AE344" s="33"/>
      <c r="AF344" s="33"/>
      <c r="AG344" s="33"/>
      <c r="AH344" s="33"/>
      <c r="AI344" s="33"/>
      <c r="AJ344" s="33"/>
      <c r="AK344" s="33" t="s">
        <v>2</v>
      </c>
      <c r="AL344" s="62" t="s">
        <v>51</v>
      </c>
      <c r="AM344" s="79"/>
      <c r="AN344" s="359"/>
      <c r="AO344" s="589"/>
      <c r="AP344" s="589"/>
      <c r="AQ344" s="589"/>
      <c r="AR344" s="588"/>
    </row>
    <row r="345" spans="1:47" ht="10.15" customHeight="1" x14ac:dyDescent="0.2">
      <c r="A345" s="250"/>
      <c r="B345" s="629"/>
      <c r="C345" s="359"/>
      <c r="D345" s="250"/>
      <c r="E345" s="287"/>
      <c r="F345" s="287"/>
      <c r="G345" s="287"/>
      <c r="H345" s="287"/>
      <c r="I345" s="287"/>
      <c r="J345" s="287"/>
      <c r="K345" s="287"/>
      <c r="L345" s="287"/>
      <c r="M345" s="287"/>
      <c r="N345" s="287"/>
      <c r="O345" s="287"/>
      <c r="P345" s="287"/>
      <c r="Q345" s="287"/>
      <c r="R345" s="287"/>
      <c r="S345" s="287"/>
      <c r="T345" s="287"/>
      <c r="U345" s="253"/>
      <c r="V345" s="462"/>
      <c r="W345" s="16" t="s">
        <v>1394</v>
      </c>
      <c r="Y345" s="33"/>
      <c r="Z345" s="33"/>
      <c r="AA345" s="33"/>
      <c r="AB345" s="33"/>
      <c r="AC345" s="33" t="s">
        <v>2</v>
      </c>
      <c r="AD345" s="33"/>
      <c r="AE345" s="33"/>
      <c r="AF345" s="33"/>
      <c r="AG345" s="33"/>
      <c r="AH345" s="33"/>
      <c r="AI345" s="33"/>
      <c r="AJ345" s="33"/>
      <c r="AK345" s="33"/>
      <c r="AL345" s="79" t="s">
        <v>54</v>
      </c>
      <c r="AM345" s="462"/>
      <c r="AN345" s="359"/>
      <c r="AQ345" s="589"/>
      <c r="AR345" s="588"/>
    </row>
    <row r="346" spans="1:47" ht="10.15" customHeight="1" x14ac:dyDescent="0.2">
      <c r="A346" s="250"/>
      <c r="B346" s="629"/>
      <c r="C346" s="359"/>
      <c r="D346" s="250"/>
      <c r="E346" s="287"/>
      <c r="F346" s="287"/>
      <c r="G346" s="287"/>
      <c r="H346" s="287"/>
      <c r="I346" s="287"/>
      <c r="J346" s="287"/>
      <c r="K346" s="287"/>
      <c r="L346" s="287"/>
      <c r="M346" s="287"/>
      <c r="N346" s="287"/>
      <c r="O346" s="287"/>
      <c r="P346" s="287"/>
      <c r="Q346" s="287"/>
      <c r="R346" s="287"/>
      <c r="S346" s="287"/>
      <c r="T346" s="287"/>
      <c r="U346" s="253"/>
      <c r="V346" s="462"/>
      <c r="W346" s="16" t="s">
        <v>1395</v>
      </c>
      <c r="Y346" s="33"/>
      <c r="Z346" s="33"/>
      <c r="AA346" s="33"/>
      <c r="AB346" s="33"/>
      <c r="AC346" s="33" t="s">
        <v>2</v>
      </c>
      <c r="AD346" s="33"/>
      <c r="AE346" s="33"/>
      <c r="AF346" s="33"/>
      <c r="AG346" s="33"/>
      <c r="AH346" s="33"/>
      <c r="AI346" s="33"/>
      <c r="AJ346" s="33"/>
      <c r="AK346" s="33"/>
      <c r="AL346" s="79" t="s">
        <v>55</v>
      </c>
      <c r="AM346" s="462"/>
      <c r="AN346" s="359"/>
      <c r="AQ346" s="589"/>
      <c r="AR346" s="588"/>
    </row>
    <row r="347" spans="1:47" ht="10.15" customHeight="1" x14ac:dyDescent="0.2">
      <c r="A347" s="250"/>
      <c r="B347" s="629"/>
      <c r="C347" s="359"/>
      <c r="D347" s="250"/>
      <c r="E347" s="287"/>
      <c r="F347" s="287"/>
      <c r="G347" s="287"/>
      <c r="H347" s="287"/>
      <c r="I347" s="287"/>
      <c r="J347" s="287"/>
      <c r="K347" s="287"/>
      <c r="L347" s="287"/>
      <c r="M347" s="287"/>
      <c r="N347" s="287"/>
      <c r="O347" s="287"/>
      <c r="P347" s="287"/>
      <c r="Q347" s="287"/>
      <c r="R347" s="287"/>
      <c r="S347" s="287"/>
      <c r="T347" s="287"/>
      <c r="U347" s="253"/>
      <c r="V347" s="462"/>
      <c r="W347" s="16" t="s">
        <v>1396</v>
      </c>
      <c r="Y347" s="33"/>
      <c r="Z347" s="33"/>
      <c r="AA347" s="33"/>
      <c r="AB347" s="33"/>
      <c r="AC347" s="33"/>
      <c r="AD347" s="33"/>
      <c r="AE347" s="33" t="s">
        <v>2</v>
      </c>
      <c r="AF347" s="33"/>
      <c r="AG347" s="33"/>
      <c r="AH347" s="33"/>
      <c r="AI347" s="33"/>
      <c r="AJ347" s="33"/>
      <c r="AK347" s="33"/>
      <c r="AL347" s="79" t="s">
        <v>56</v>
      </c>
      <c r="AM347" s="462"/>
      <c r="AN347" s="359"/>
      <c r="AQ347" s="589"/>
      <c r="AR347" s="588"/>
    </row>
    <row r="348" spans="1:47" ht="10.15" customHeight="1" x14ac:dyDescent="0.2">
      <c r="A348" s="250"/>
      <c r="B348" s="629"/>
      <c r="C348" s="359"/>
      <c r="D348" s="250"/>
      <c r="E348" s="287"/>
      <c r="F348" s="287"/>
      <c r="G348" s="287"/>
      <c r="H348" s="287"/>
      <c r="I348" s="287"/>
      <c r="J348" s="287"/>
      <c r="K348" s="287"/>
      <c r="L348" s="287"/>
      <c r="M348" s="287"/>
      <c r="N348" s="287"/>
      <c r="O348" s="287"/>
      <c r="P348" s="287"/>
      <c r="Q348" s="287"/>
      <c r="R348" s="287"/>
      <c r="S348" s="287"/>
      <c r="T348" s="287"/>
      <c r="U348" s="253"/>
      <c r="V348" s="462"/>
      <c r="Y348" s="33"/>
      <c r="Z348" s="33"/>
      <c r="AA348" s="33"/>
      <c r="AB348" s="33"/>
      <c r="AC348" s="33"/>
      <c r="AD348" s="33"/>
      <c r="AE348" s="33"/>
      <c r="AF348" s="33"/>
      <c r="AG348" s="33"/>
      <c r="AH348" s="33"/>
      <c r="AI348" s="33"/>
      <c r="AJ348" s="33"/>
      <c r="AK348" s="33"/>
      <c r="AL348" s="79"/>
      <c r="AM348" s="462"/>
      <c r="AN348" s="359"/>
      <c r="AQ348" s="589"/>
      <c r="AR348" s="588"/>
    </row>
    <row r="349" spans="1:47" ht="10.15" customHeight="1" x14ac:dyDescent="0.2">
      <c r="A349" s="250"/>
      <c r="B349" s="16"/>
      <c r="C349" s="359"/>
      <c r="D349" s="250"/>
      <c r="E349" s="287"/>
      <c r="F349" s="287"/>
      <c r="G349" s="287"/>
      <c r="H349" s="287"/>
      <c r="I349" s="287"/>
      <c r="J349" s="287"/>
      <c r="K349" s="287"/>
      <c r="L349" s="287"/>
      <c r="M349" s="287"/>
      <c r="N349" s="287"/>
      <c r="O349" s="287"/>
      <c r="P349" s="287"/>
      <c r="Q349" s="287"/>
      <c r="R349" s="287"/>
      <c r="S349" s="287"/>
      <c r="T349" s="287"/>
      <c r="U349" s="359"/>
      <c r="V349" s="250"/>
      <c r="W349" s="16" t="s">
        <v>1361</v>
      </c>
      <c r="Y349" s="33"/>
      <c r="Z349" s="33"/>
      <c r="AA349" s="33"/>
      <c r="AB349" s="33"/>
      <c r="AC349" s="33"/>
      <c r="AD349" s="33"/>
      <c r="AE349" s="33"/>
      <c r="AF349" s="33"/>
      <c r="AG349" s="33"/>
      <c r="AH349" s="33"/>
      <c r="AI349" s="33"/>
      <c r="AJ349" s="33"/>
      <c r="AK349" s="33"/>
      <c r="AL349" s="79" t="s">
        <v>52</v>
      </c>
      <c r="AM349" s="16"/>
      <c r="AN349" s="359"/>
      <c r="AO349" s="250"/>
      <c r="AQ349" s="589"/>
      <c r="AR349" s="588"/>
    </row>
    <row r="350" spans="1:47" ht="6" customHeight="1" x14ac:dyDescent="0.2">
      <c r="A350" s="251"/>
      <c r="B350" s="17"/>
      <c r="C350" s="360"/>
      <c r="D350" s="251"/>
      <c r="E350" s="17"/>
      <c r="F350" s="17"/>
      <c r="G350" s="17"/>
      <c r="H350" s="17"/>
      <c r="I350" s="17"/>
      <c r="J350" s="17"/>
      <c r="K350" s="17"/>
      <c r="L350" s="17"/>
      <c r="M350" s="17"/>
      <c r="N350" s="17"/>
      <c r="O350" s="17"/>
      <c r="P350" s="17"/>
      <c r="Q350" s="17"/>
      <c r="R350" s="17"/>
      <c r="S350" s="17"/>
      <c r="T350" s="17"/>
      <c r="U350" s="360"/>
      <c r="V350" s="251"/>
      <c r="W350" s="17"/>
      <c r="X350" s="17"/>
      <c r="Y350" s="17"/>
      <c r="Z350" s="17"/>
      <c r="AA350" s="17"/>
      <c r="AB350" s="17"/>
      <c r="AC350" s="17"/>
      <c r="AD350" s="17"/>
      <c r="AE350" s="17"/>
      <c r="AF350" s="17"/>
      <c r="AG350" s="17"/>
      <c r="AH350" s="17"/>
      <c r="AI350" s="17"/>
      <c r="AJ350" s="17"/>
      <c r="AK350" s="17"/>
      <c r="AL350" s="17"/>
      <c r="AM350" s="17"/>
      <c r="AN350" s="360"/>
      <c r="AO350" s="251"/>
      <c r="AP350" s="17"/>
      <c r="AQ350" s="598"/>
      <c r="AR350" s="599"/>
    </row>
    <row r="351" spans="1:47" ht="10.15" customHeight="1" x14ac:dyDescent="0.2">
      <c r="A351" s="165"/>
      <c r="B351" s="167"/>
      <c r="C351" s="166"/>
      <c r="D351" s="165"/>
      <c r="E351" s="167"/>
      <c r="F351" s="167"/>
      <c r="G351" s="167"/>
      <c r="H351" s="167"/>
      <c r="I351" s="167"/>
      <c r="J351" s="167"/>
      <c r="K351" s="167"/>
      <c r="L351" s="167"/>
      <c r="M351" s="167"/>
      <c r="N351" s="167"/>
      <c r="O351" s="167"/>
      <c r="P351" s="167"/>
      <c r="Q351" s="167"/>
      <c r="R351" s="167"/>
      <c r="S351" s="167"/>
      <c r="T351" s="167"/>
      <c r="U351" s="166"/>
      <c r="V351" s="165"/>
      <c r="W351" s="167"/>
      <c r="X351" s="167"/>
      <c r="Y351" s="167"/>
      <c r="Z351" s="167"/>
      <c r="AA351" s="167"/>
      <c r="AB351" s="167"/>
      <c r="AC351" s="167"/>
      <c r="AD351" s="167"/>
      <c r="AE351" s="167"/>
      <c r="AF351" s="167"/>
      <c r="AG351" s="167"/>
      <c r="AH351" s="167"/>
      <c r="AI351" s="167"/>
      <c r="AJ351" s="167"/>
      <c r="AK351" s="167"/>
      <c r="AL351" s="66"/>
      <c r="AM351" s="167"/>
      <c r="AN351" s="166"/>
      <c r="AO351" s="167"/>
      <c r="AP351" s="167"/>
      <c r="AQ351" s="596"/>
      <c r="AR351" s="597"/>
    </row>
    <row r="352" spans="1:47" ht="10.15" customHeight="1" x14ac:dyDescent="0.2">
      <c r="A352" s="250"/>
      <c r="B352" s="67" t="s">
        <v>1431</v>
      </c>
      <c r="C352" s="359"/>
      <c r="D352" s="250"/>
      <c r="E352" s="804" t="s">
        <v>2731</v>
      </c>
      <c r="F352" s="804"/>
      <c r="G352" s="804"/>
      <c r="H352" s="804"/>
      <c r="I352" s="804"/>
      <c r="J352" s="804"/>
      <c r="K352" s="804"/>
      <c r="L352" s="804"/>
      <c r="M352" s="804"/>
      <c r="N352" s="804"/>
      <c r="O352" s="804"/>
      <c r="P352" s="804"/>
      <c r="Q352" s="804"/>
      <c r="R352" s="804"/>
      <c r="S352" s="804"/>
      <c r="T352" s="804"/>
      <c r="U352" s="359"/>
      <c r="V352" s="250"/>
      <c r="W352" s="16" t="s">
        <v>1385</v>
      </c>
      <c r="Z352" s="33"/>
      <c r="AA352" s="33"/>
      <c r="AB352" s="33"/>
      <c r="AC352" s="33" t="s">
        <v>2</v>
      </c>
      <c r="AD352" s="33"/>
      <c r="AE352" s="33"/>
      <c r="AF352" s="33"/>
      <c r="AG352" s="33"/>
      <c r="AH352" s="33"/>
      <c r="AI352" s="33"/>
      <c r="AJ352" s="33"/>
      <c r="AK352" s="33"/>
      <c r="AL352" s="79" t="s">
        <v>47</v>
      </c>
      <c r="AM352" s="16"/>
      <c r="AN352" s="359"/>
      <c r="AQ352" s="589"/>
      <c r="AR352" s="588"/>
    </row>
    <row r="353" spans="1:44" ht="10.15" customHeight="1" x14ac:dyDescent="0.2">
      <c r="A353" s="250"/>
      <c r="B353" s="67"/>
      <c r="C353" s="359"/>
      <c r="D353" s="250"/>
      <c r="E353" s="804"/>
      <c r="F353" s="804"/>
      <c r="G353" s="804"/>
      <c r="H353" s="804"/>
      <c r="I353" s="804"/>
      <c r="J353" s="804"/>
      <c r="K353" s="804"/>
      <c r="L353" s="804"/>
      <c r="M353" s="804"/>
      <c r="N353" s="804"/>
      <c r="O353" s="804"/>
      <c r="P353" s="804"/>
      <c r="Q353" s="804"/>
      <c r="R353" s="804"/>
      <c r="S353" s="804"/>
      <c r="T353" s="804"/>
      <c r="U353" s="359"/>
      <c r="V353" s="250"/>
      <c r="W353" s="16" t="s">
        <v>1397</v>
      </c>
      <c r="AA353" s="33"/>
      <c r="AB353" s="33" t="s">
        <v>2</v>
      </c>
      <c r="AC353" s="33"/>
      <c r="AD353" s="33"/>
      <c r="AE353" s="33"/>
      <c r="AF353" s="33"/>
      <c r="AG353" s="33"/>
      <c r="AH353" s="33"/>
      <c r="AI353" s="33"/>
      <c r="AJ353" s="33"/>
      <c r="AK353" s="33"/>
      <c r="AL353" s="79" t="s">
        <v>48</v>
      </c>
      <c r="AM353" s="16"/>
      <c r="AN353" s="359"/>
      <c r="AQ353" s="589"/>
      <c r="AR353" s="588"/>
    </row>
    <row r="354" spans="1:44" ht="10.15" customHeight="1" x14ac:dyDescent="0.2">
      <c r="A354" s="250"/>
      <c r="B354" s="67"/>
      <c r="C354" s="359"/>
      <c r="D354" s="250"/>
      <c r="E354" s="804"/>
      <c r="F354" s="804"/>
      <c r="G354" s="804"/>
      <c r="H354" s="804"/>
      <c r="I354" s="804"/>
      <c r="J354" s="804"/>
      <c r="K354" s="804"/>
      <c r="L354" s="804"/>
      <c r="M354" s="804"/>
      <c r="N354" s="804"/>
      <c r="O354" s="804"/>
      <c r="P354" s="804"/>
      <c r="Q354" s="804"/>
      <c r="R354" s="804"/>
      <c r="S354" s="804"/>
      <c r="T354" s="804"/>
      <c r="U354" s="359"/>
      <c r="V354" s="250"/>
      <c r="W354" s="16" t="s">
        <v>1398</v>
      </c>
      <c r="Z354" s="33"/>
      <c r="AA354" s="33"/>
      <c r="AB354" s="33"/>
      <c r="AC354" s="33"/>
      <c r="AE354" s="33"/>
      <c r="AF354" s="33"/>
      <c r="AG354" s="33" t="s">
        <v>2</v>
      </c>
      <c r="AH354" s="33"/>
      <c r="AI354" s="33"/>
      <c r="AJ354" s="33"/>
      <c r="AK354" s="33"/>
      <c r="AL354" s="79" t="s">
        <v>49</v>
      </c>
      <c r="AM354" s="16"/>
      <c r="AN354" s="359"/>
      <c r="AQ354" s="589"/>
      <c r="AR354" s="588"/>
    </row>
    <row r="355" spans="1:44" ht="10.15" customHeight="1" x14ac:dyDescent="0.2">
      <c r="A355" s="250"/>
      <c r="B355" s="67"/>
      <c r="C355" s="359"/>
      <c r="D355" s="250"/>
      <c r="E355" s="804"/>
      <c r="F355" s="804"/>
      <c r="G355" s="804"/>
      <c r="H355" s="804"/>
      <c r="I355" s="804"/>
      <c r="J355" s="804"/>
      <c r="K355" s="804"/>
      <c r="L355" s="804"/>
      <c r="M355" s="804"/>
      <c r="N355" s="804"/>
      <c r="O355" s="804"/>
      <c r="P355" s="804"/>
      <c r="Q355" s="804"/>
      <c r="R355" s="804"/>
      <c r="S355" s="804"/>
      <c r="T355" s="804"/>
      <c r="U355" s="359"/>
      <c r="V355" s="250"/>
      <c r="W355" t="s">
        <v>2402</v>
      </c>
      <c r="AA355" s="33"/>
      <c r="AB355" s="33"/>
      <c r="AC355" s="33" t="s">
        <v>2</v>
      </c>
      <c r="AD355" s="33"/>
      <c r="AE355" s="33"/>
      <c r="AF355" s="33"/>
      <c r="AG355" s="33"/>
      <c r="AH355" s="33"/>
      <c r="AI355" s="33"/>
      <c r="AJ355" s="33"/>
      <c r="AK355" s="33"/>
      <c r="AL355" s="79" t="s">
        <v>50</v>
      </c>
      <c r="AM355" s="16"/>
      <c r="AN355" s="359"/>
      <c r="AQ355" s="959">
        <v>7.2290000000000001</v>
      </c>
      <c r="AR355" s="960"/>
    </row>
    <row r="356" spans="1:44" ht="10.15" customHeight="1" x14ac:dyDescent="0.2">
      <c r="A356" s="250"/>
      <c r="B356" s="67"/>
      <c r="C356" s="359"/>
      <c r="D356" s="250"/>
      <c r="E356" s="804"/>
      <c r="F356" s="804"/>
      <c r="G356" s="804"/>
      <c r="H356" s="804"/>
      <c r="I356" s="804"/>
      <c r="J356" s="804"/>
      <c r="K356" s="804"/>
      <c r="L356" s="804"/>
      <c r="M356" s="804"/>
      <c r="N356" s="804"/>
      <c r="O356" s="804"/>
      <c r="P356" s="804"/>
      <c r="Q356" s="804"/>
      <c r="R356" s="804"/>
      <c r="S356" s="804"/>
      <c r="T356" s="804"/>
      <c r="U356" s="359"/>
      <c r="V356" s="250"/>
      <c r="Z356" s="33"/>
      <c r="AA356" s="33"/>
      <c r="AB356" s="33"/>
      <c r="AC356" s="33"/>
      <c r="AD356" s="33"/>
      <c r="AE356" s="33"/>
      <c r="AF356" s="33"/>
      <c r="AG356" s="33"/>
      <c r="AH356" s="33"/>
      <c r="AI356" s="33"/>
      <c r="AJ356" s="33"/>
      <c r="AK356" s="33"/>
      <c r="AL356" s="79"/>
      <c r="AM356" s="16"/>
      <c r="AN356" s="359"/>
      <c r="AR356" s="359"/>
    </row>
    <row r="357" spans="1:44" ht="10.15" customHeight="1" x14ac:dyDescent="0.2">
      <c r="A357" s="250"/>
      <c r="B357" s="16"/>
      <c r="C357" s="359"/>
      <c r="D357" s="250"/>
      <c r="E357" s="287"/>
      <c r="F357" s="287"/>
      <c r="G357" s="287"/>
      <c r="H357" s="287"/>
      <c r="I357" s="287"/>
      <c r="J357" s="287"/>
      <c r="K357" s="287"/>
      <c r="L357" s="287"/>
      <c r="M357" s="287"/>
      <c r="N357" s="287"/>
      <c r="O357" s="287"/>
      <c r="P357" s="287"/>
      <c r="Q357" s="287"/>
      <c r="R357" s="287"/>
      <c r="S357" s="287"/>
      <c r="T357" s="287"/>
      <c r="U357" s="359"/>
      <c r="V357" s="250"/>
      <c r="W357" s="16" t="s">
        <v>1361</v>
      </c>
      <c r="Y357" s="33"/>
      <c r="Z357" s="33"/>
      <c r="AA357" s="33"/>
      <c r="AB357" s="33"/>
      <c r="AC357" s="33"/>
      <c r="AD357" s="33"/>
      <c r="AE357" s="33"/>
      <c r="AF357" s="33"/>
      <c r="AG357" s="33"/>
      <c r="AH357" s="33"/>
      <c r="AI357" s="33"/>
      <c r="AJ357" s="33"/>
      <c r="AK357" s="33"/>
      <c r="AL357" s="79" t="s">
        <v>52</v>
      </c>
      <c r="AM357" s="16"/>
      <c r="AN357" s="359"/>
      <c r="AR357" s="359"/>
    </row>
    <row r="358" spans="1:44" ht="10.15" customHeight="1" x14ac:dyDescent="0.2">
      <c r="A358" s="251"/>
      <c r="B358" s="17"/>
      <c r="C358" s="360"/>
      <c r="D358" s="251"/>
      <c r="E358" s="17"/>
      <c r="F358" s="17"/>
      <c r="G358" s="17"/>
      <c r="H358" s="17"/>
      <c r="I358" s="17"/>
      <c r="J358" s="17"/>
      <c r="K358" s="17"/>
      <c r="L358" s="17"/>
      <c r="M358" s="17"/>
      <c r="N358" s="17"/>
      <c r="O358" s="17"/>
      <c r="P358" s="17"/>
      <c r="Q358" s="17"/>
      <c r="R358" s="17"/>
      <c r="S358" s="17"/>
      <c r="T358" s="17"/>
      <c r="U358" s="360"/>
      <c r="V358" s="251"/>
      <c r="W358" s="17"/>
      <c r="X358" s="17"/>
      <c r="Y358" s="17"/>
      <c r="Z358" s="17"/>
      <c r="AA358" s="17"/>
      <c r="AB358" s="17"/>
      <c r="AC358" s="17"/>
      <c r="AD358" s="17"/>
      <c r="AE358" s="17"/>
      <c r="AF358" s="17"/>
      <c r="AG358" s="17"/>
      <c r="AH358" s="17"/>
      <c r="AI358" s="17"/>
      <c r="AJ358" s="17"/>
      <c r="AK358" s="17"/>
      <c r="AL358" s="65"/>
      <c r="AM358" s="17"/>
      <c r="AN358" s="360"/>
      <c r="AO358" s="17"/>
      <c r="AP358" s="17"/>
      <c r="AQ358" s="17"/>
      <c r="AR358" s="360"/>
    </row>
    <row r="359" spans="1:44" ht="6" customHeight="1" x14ac:dyDescent="0.2">
      <c r="A359" s="595"/>
      <c r="B359" s="167"/>
      <c r="C359" s="597"/>
      <c r="D359" s="595"/>
      <c r="E359" s="167"/>
      <c r="F359" s="167"/>
      <c r="G359" s="167"/>
      <c r="H359" s="167"/>
      <c r="I359" s="167"/>
      <c r="J359" s="167"/>
      <c r="K359" s="167"/>
      <c r="L359" s="167"/>
      <c r="M359" s="167"/>
      <c r="N359" s="167"/>
      <c r="O359" s="167"/>
      <c r="P359" s="167"/>
      <c r="Q359" s="167"/>
      <c r="R359" s="167"/>
      <c r="S359" s="167"/>
      <c r="T359" s="167"/>
      <c r="U359" s="166"/>
      <c r="V359" s="165"/>
      <c r="W359" s="167"/>
      <c r="X359" s="167"/>
      <c r="Y359" s="167"/>
      <c r="Z359" s="167"/>
      <c r="AA359" s="167"/>
      <c r="AB359" s="167"/>
      <c r="AC359" s="167"/>
      <c r="AD359" s="167"/>
      <c r="AE359" s="167"/>
      <c r="AF359" s="167"/>
      <c r="AG359" s="167"/>
      <c r="AH359" s="167"/>
      <c r="AI359" s="167"/>
      <c r="AJ359" s="167"/>
      <c r="AK359" s="167"/>
      <c r="AL359" s="167"/>
      <c r="AM359" s="66"/>
      <c r="AN359" s="166"/>
      <c r="AO359" s="167"/>
      <c r="AP359" s="167"/>
      <c r="AQ359" s="167"/>
      <c r="AR359" s="166"/>
    </row>
    <row r="360" spans="1:44" ht="10.15" customHeight="1" x14ac:dyDescent="0.2">
      <c r="A360" s="586"/>
      <c r="B360" s="67" t="s">
        <v>2332</v>
      </c>
      <c r="C360" s="588"/>
      <c r="D360" s="586"/>
      <c r="E360" s="804" t="s">
        <v>2732</v>
      </c>
      <c r="F360" s="804"/>
      <c r="G360" s="804"/>
      <c r="H360" s="804"/>
      <c r="I360" s="804"/>
      <c r="J360" s="804"/>
      <c r="K360" s="804"/>
      <c r="L360" s="804"/>
      <c r="M360" s="804"/>
      <c r="N360" s="804"/>
      <c r="O360" s="804"/>
      <c r="P360" s="804"/>
      <c r="Q360" s="804"/>
      <c r="R360" s="804"/>
      <c r="S360" s="804"/>
      <c r="T360" s="804"/>
      <c r="U360" s="359"/>
      <c r="V360" s="250"/>
      <c r="W360" s="16" t="s">
        <v>35</v>
      </c>
      <c r="Y360" s="33" t="s">
        <v>2</v>
      </c>
      <c r="Z360" s="33"/>
      <c r="AA360" s="33"/>
      <c r="AB360" s="33"/>
      <c r="AC360" s="33"/>
      <c r="AD360" s="33"/>
      <c r="AE360" s="33"/>
      <c r="AF360" s="33"/>
      <c r="AG360" s="33"/>
      <c r="AH360" s="33"/>
      <c r="AI360" s="33"/>
      <c r="AJ360" s="33"/>
      <c r="AK360" s="33"/>
      <c r="AL360" s="33"/>
      <c r="AM360" s="79" t="s">
        <v>36</v>
      </c>
      <c r="AN360" s="359"/>
      <c r="AR360" s="359"/>
    </row>
    <row r="361" spans="1:44" ht="10.15" customHeight="1" x14ac:dyDescent="0.2">
      <c r="A361" s="586"/>
      <c r="B361" s="67"/>
      <c r="C361" s="588"/>
      <c r="D361" s="586"/>
      <c r="E361" s="804"/>
      <c r="F361" s="804"/>
      <c r="G361" s="804"/>
      <c r="H361" s="804"/>
      <c r="I361" s="804"/>
      <c r="J361" s="804"/>
      <c r="K361" s="804"/>
      <c r="L361" s="804"/>
      <c r="M361" s="804"/>
      <c r="N361" s="804"/>
      <c r="O361" s="804"/>
      <c r="P361" s="804"/>
      <c r="Q361" s="804"/>
      <c r="R361" s="804"/>
      <c r="S361" s="804"/>
      <c r="T361" s="804"/>
      <c r="U361" s="359"/>
      <c r="V361" s="250"/>
      <c r="W361" s="16" t="s">
        <v>37</v>
      </c>
      <c r="Y361" s="33" t="s">
        <v>2</v>
      </c>
      <c r="Z361" s="33"/>
      <c r="AA361" s="33"/>
      <c r="AB361" s="33"/>
      <c r="AC361" s="33"/>
      <c r="AD361" s="33"/>
      <c r="AE361" s="33"/>
      <c r="AF361" s="33"/>
      <c r="AG361" s="33"/>
      <c r="AH361" s="33"/>
      <c r="AI361" s="33"/>
      <c r="AJ361" s="33"/>
      <c r="AK361" s="33"/>
      <c r="AL361" s="33"/>
      <c r="AM361" s="79" t="s">
        <v>38</v>
      </c>
      <c r="AN361" s="359"/>
      <c r="AQ361" s="959">
        <v>7.2290000000000001</v>
      </c>
      <c r="AR361" s="960"/>
    </row>
    <row r="362" spans="1:44" ht="10.15" customHeight="1" x14ac:dyDescent="0.2">
      <c r="A362" s="586"/>
      <c r="B362" s="16"/>
      <c r="C362" s="588"/>
      <c r="D362" s="586"/>
      <c r="E362" s="804"/>
      <c r="F362" s="804"/>
      <c r="G362" s="804"/>
      <c r="H362" s="804"/>
      <c r="I362" s="804"/>
      <c r="J362" s="804"/>
      <c r="K362" s="804"/>
      <c r="L362" s="804"/>
      <c r="M362" s="804"/>
      <c r="N362" s="804"/>
      <c r="O362" s="804"/>
      <c r="P362" s="804"/>
      <c r="Q362" s="804"/>
      <c r="R362" s="804"/>
      <c r="S362" s="804"/>
      <c r="T362" s="804"/>
      <c r="U362" s="359"/>
      <c r="V362" s="250"/>
      <c r="Y362" s="33"/>
      <c r="Z362" s="33"/>
      <c r="AA362" s="33"/>
      <c r="AB362" s="33"/>
      <c r="AC362" s="33"/>
      <c r="AD362" s="33"/>
      <c r="AE362" s="33"/>
      <c r="AF362" s="33"/>
      <c r="AG362" s="33"/>
      <c r="AH362" s="33"/>
      <c r="AI362" s="33"/>
      <c r="AJ362" s="33"/>
      <c r="AK362" s="33"/>
      <c r="AL362" s="33"/>
      <c r="AM362" s="79"/>
      <c r="AN362" s="359"/>
      <c r="AR362" s="359"/>
    </row>
    <row r="363" spans="1:44" ht="6" customHeight="1" x14ac:dyDescent="0.2">
      <c r="A363" s="594"/>
      <c r="B363" s="17"/>
      <c r="C363" s="599"/>
      <c r="D363" s="594"/>
      <c r="E363" s="17"/>
      <c r="F363" s="17"/>
      <c r="G363" s="17"/>
      <c r="H363" s="17"/>
      <c r="I363" s="17"/>
      <c r="J363" s="17"/>
      <c r="K363" s="17"/>
      <c r="L363" s="17"/>
      <c r="M363" s="17"/>
      <c r="N363" s="17"/>
      <c r="O363" s="17"/>
      <c r="P363" s="17"/>
      <c r="Q363" s="17"/>
      <c r="R363" s="17"/>
      <c r="S363" s="17"/>
      <c r="T363" s="17"/>
      <c r="U363" s="360"/>
      <c r="V363" s="251"/>
      <c r="W363" s="17"/>
      <c r="X363" s="17"/>
      <c r="Y363" s="17"/>
      <c r="Z363" s="17"/>
      <c r="AA363" s="17"/>
      <c r="AB363" s="17"/>
      <c r="AC363" s="17"/>
      <c r="AD363" s="17"/>
      <c r="AE363" s="17"/>
      <c r="AF363" s="17"/>
      <c r="AG363" s="17"/>
      <c r="AH363" s="17"/>
      <c r="AI363" s="17"/>
      <c r="AJ363" s="17"/>
      <c r="AK363" s="17"/>
      <c r="AL363" s="17"/>
      <c r="AM363" s="65"/>
      <c r="AN363" s="360"/>
      <c r="AO363" s="17"/>
      <c r="AP363" s="17"/>
      <c r="AQ363" s="17"/>
      <c r="AR363" s="360"/>
    </row>
    <row r="364" spans="1:44" ht="6" customHeight="1" x14ac:dyDescent="0.2">
      <c r="A364" s="595"/>
      <c r="B364" s="167"/>
      <c r="C364" s="597"/>
      <c r="D364" s="595"/>
      <c r="E364" s="167"/>
      <c r="F364" s="167"/>
      <c r="G364" s="167"/>
      <c r="H364" s="167"/>
      <c r="I364" s="167"/>
      <c r="J364" s="167"/>
      <c r="K364" s="167"/>
      <c r="L364" s="167"/>
      <c r="M364" s="167"/>
      <c r="N364" s="167"/>
      <c r="O364" s="167"/>
      <c r="P364" s="167"/>
      <c r="Q364" s="167"/>
      <c r="R364" s="167"/>
      <c r="S364" s="167"/>
      <c r="T364" s="167"/>
      <c r="U364" s="166"/>
      <c r="V364" s="165"/>
      <c r="W364" s="167"/>
      <c r="X364" s="167"/>
      <c r="Y364" s="167"/>
      <c r="Z364" s="167"/>
      <c r="AA364" s="167"/>
      <c r="AB364" s="167"/>
      <c r="AC364" s="167"/>
      <c r="AD364" s="167"/>
      <c r="AE364" s="167"/>
      <c r="AF364" s="167"/>
      <c r="AG364" s="167"/>
      <c r="AH364" s="167"/>
      <c r="AI364" s="167"/>
      <c r="AJ364" s="167"/>
      <c r="AK364" s="167"/>
      <c r="AL364" s="167"/>
      <c r="AM364" s="66"/>
      <c r="AN364" s="166"/>
      <c r="AO364" s="167"/>
      <c r="AP364" s="167"/>
      <c r="AQ364" s="167"/>
      <c r="AR364" s="166"/>
    </row>
    <row r="365" spans="1:44" ht="10.15" customHeight="1" x14ac:dyDescent="0.2">
      <c r="A365" s="586"/>
      <c r="B365" s="67" t="s">
        <v>2333</v>
      </c>
      <c r="C365" s="588"/>
      <c r="D365" s="586"/>
      <c r="E365" s="804" t="s">
        <v>2341</v>
      </c>
      <c r="F365" s="804"/>
      <c r="G365" s="804"/>
      <c r="H365" s="804"/>
      <c r="I365" s="804"/>
      <c r="J365" s="804"/>
      <c r="K365" s="804"/>
      <c r="L365" s="804"/>
      <c r="M365" s="804"/>
      <c r="N365" s="804"/>
      <c r="O365" s="804"/>
      <c r="P365" s="804"/>
      <c r="Q365" s="804"/>
      <c r="R365" s="804"/>
      <c r="S365" s="804"/>
      <c r="T365" s="804"/>
      <c r="U365" s="359"/>
      <c r="V365" s="250"/>
      <c r="W365" s="16" t="s">
        <v>2328</v>
      </c>
      <c r="Z365" s="33"/>
      <c r="AA365" s="33"/>
      <c r="AB365" s="33"/>
      <c r="AC365" s="33"/>
      <c r="AD365" s="33"/>
      <c r="AE365" s="33" t="s">
        <v>2</v>
      </c>
      <c r="AF365" s="33"/>
      <c r="AG365" s="33"/>
      <c r="AH365" s="33"/>
      <c r="AI365" s="33"/>
      <c r="AJ365" s="33"/>
      <c r="AK365" s="33"/>
      <c r="AL365" s="33"/>
      <c r="AM365" s="79" t="s">
        <v>47</v>
      </c>
      <c r="AN365" s="359"/>
      <c r="AR365" s="359"/>
    </row>
    <row r="366" spans="1:44" ht="10.15" customHeight="1" x14ac:dyDescent="0.2">
      <c r="A366" s="586"/>
      <c r="B366" s="67"/>
      <c r="C366" s="588"/>
      <c r="D366" s="586"/>
      <c r="E366" s="804"/>
      <c r="F366" s="804"/>
      <c r="G366" s="804"/>
      <c r="H366" s="804"/>
      <c r="I366" s="804"/>
      <c r="J366" s="804"/>
      <c r="K366" s="804"/>
      <c r="L366" s="804"/>
      <c r="M366" s="804"/>
      <c r="N366" s="804"/>
      <c r="O366" s="804"/>
      <c r="P366" s="804"/>
      <c r="Q366" s="804"/>
      <c r="R366" s="804"/>
      <c r="S366" s="804"/>
      <c r="T366" s="804"/>
      <c r="U366" s="359"/>
      <c r="V366" s="250"/>
      <c r="W366" s="16" t="s">
        <v>2342</v>
      </c>
      <c r="AA366" s="33"/>
      <c r="AB366" s="33"/>
      <c r="AD366" s="33"/>
      <c r="AE366" s="33"/>
      <c r="AG366" s="33" t="s">
        <v>2</v>
      </c>
      <c r="AH366" s="33"/>
      <c r="AI366" s="33"/>
      <c r="AJ366" s="33"/>
      <c r="AK366" s="33"/>
      <c r="AL366" s="33"/>
      <c r="AM366" s="79" t="s">
        <v>48</v>
      </c>
      <c r="AN366" s="359"/>
      <c r="AR366" s="359"/>
    </row>
    <row r="367" spans="1:44" ht="10.15" customHeight="1" x14ac:dyDescent="0.2">
      <c r="A367" s="586"/>
      <c r="B367" s="67"/>
      <c r="C367" s="588"/>
      <c r="D367" s="586"/>
      <c r="E367" s="804"/>
      <c r="F367" s="804"/>
      <c r="G367" s="804"/>
      <c r="H367" s="804"/>
      <c r="I367" s="804"/>
      <c r="J367" s="804"/>
      <c r="K367" s="804"/>
      <c r="L367" s="804"/>
      <c r="M367" s="804"/>
      <c r="N367" s="804"/>
      <c r="O367" s="804"/>
      <c r="P367" s="804"/>
      <c r="Q367" s="804"/>
      <c r="R367" s="804"/>
      <c r="S367" s="804"/>
      <c r="T367" s="804"/>
      <c r="U367" s="359"/>
      <c r="V367" s="250"/>
      <c r="W367" s="16" t="s">
        <v>2323</v>
      </c>
      <c r="Z367" s="33"/>
      <c r="AA367" s="33"/>
      <c r="AB367" s="33"/>
      <c r="AC367" s="33"/>
      <c r="AD367" s="33"/>
      <c r="AE367" s="33" t="s">
        <v>2</v>
      </c>
      <c r="AF367" s="33"/>
      <c r="AG367" s="33"/>
      <c r="AH367" s="33"/>
      <c r="AI367" s="33"/>
      <c r="AJ367" s="33"/>
      <c r="AK367" s="33"/>
      <c r="AL367" s="33"/>
      <c r="AM367" s="79" t="s">
        <v>49</v>
      </c>
      <c r="AN367" s="359"/>
      <c r="AR367" s="359"/>
    </row>
    <row r="368" spans="1:44" ht="10.15" customHeight="1" x14ac:dyDescent="0.2">
      <c r="A368" s="586"/>
      <c r="B368" s="67"/>
      <c r="C368" s="588"/>
      <c r="D368" s="586"/>
      <c r="E368" s="804"/>
      <c r="F368" s="804"/>
      <c r="G368" s="804"/>
      <c r="H368" s="804"/>
      <c r="I368" s="804"/>
      <c r="J368" s="804"/>
      <c r="K368" s="804"/>
      <c r="L368" s="804"/>
      <c r="M368" s="804"/>
      <c r="N368" s="804"/>
      <c r="O368" s="804"/>
      <c r="P368" s="804"/>
      <c r="Q368" s="804"/>
      <c r="R368" s="804"/>
      <c r="S368" s="804"/>
      <c r="T368" s="804"/>
      <c r="U368" s="359"/>
      <c r="V368" s="250"/>
      <c r="W368" s="16" t="s">
        <v>2324</v>
      </c>
      <c r="AA368" s="33"/>
      <c r="AB368" s="33"/>
      <c r="AC368" s="33"/>
      <c r="AD368" s="33"/>
      <c r="AE368" s="33"/>
      <c r="AF368" s="33"/>
      <c r="AG368" s="33"/>
      <c r="AH368" s="33"/>
      <c r="AI368" s="33"/>
      <c r="AJ368" s="33"/>
      <c r="AK368" s="33"/>
      <c r="AL368" s="33"/>
      <c r="AM368" s="79" t="s">
        <v>50</v>
      </c>
      <c r="AN368" s="359"/>
      <c r="AR368" s="359"/>
    </row>
    <row r="369" spans="1:46" ht="10.15" customHeight="1" x14ac:dyDescent="0.2">
      <c r="A369" s="586"/>
      <c r="B369" s="67"/>
      <c r="C369" s="588"/>
      <c r="D369" s="586"/>
      <c r="E369" s="804"/>
      <c r="F369" s="804"/>
      <c r="G369" s="804"/>
      <c r="H369" s="804"/>
      <c r="I369" s="804"/>
      <c r="J369" s="804"/>
      <c r="K369" s="804"/>
      <c r="L369" s="804"/>
      <c r="M369" s="804"/>
      <c r="N369" s="804"/>
      <c r="O369" s="804"/>
      <c r="P369" s="804"/>
      <c r="Q369" s="804"/>
      <c r="R369" s="804"/>
      <c r="S369" s="804"/>
      <c r="T369" s="804"/>
      <c r="U369" s="359"/>
      <c r="V369" s="250"/>
      <c r="Z369" s="33"/>
      <c r="AA369" s="33"/>
      <c r="AB369" s="33"/>
      <c r="AC369" s="33"/>
      <c r="AD369" s="33"/>
      <c r="AE369" s="33"/>
      <c r="AF369" s="33"/>
      <c r="AG369" s="33"/>
      <c r="AH369" s="33"/>
      <c r="AI369" s="33"/>
      <c r="AJ369" s="33"/>
      <c r="AK369" s="33"/>
      <c r="AL369" s="33"/>
      <c r="AM369" s="79"/>
      <c r="AN369" s="359"/>
      <c r="AR369" s="359"/>
    </row>
    <row r="370" spans="1:46" ht="10.15" customHeight="1" x14ac:dyDescent="0.2">
      <c r="A370" s="586"/>
      <c r="B370" s="16"/>
      <c r="C370" s="588"/>
      <c r="D370" s="586"/>
      <c r="E370" s="804"/>
      <c r="F370" s="804"/>
      <c r="G370" s="804"/>
      <c r="H370" s="804"/>
      <c r="I370" s="804"/>
      <c r="J370" s="804"/>
      <c r="K370" s="804"/>
      <c r="L370" s="804"/>
      <c r="M370" s="804"/>
      <c r="N370" s="804"/>
      <c r="O370" s="804"/>
      <c r="P370" s="804"/>
      <c r="Q370" s="804"/>
      <c r="R370" s="804"/>
      <c r="S370" s="804"/>
      <c r="T370" s="804"/>
      <c r="U370" s="359"/>
      <c r="V370" s="250"/>
      <c r="W370" s="16" t="s">
        <v>1361</v>
      </c>
      <c r="Y370" s="33"/>
      <c r="Z370" s="33"/>
      <c r="AA370" s="33"/>
      <c r="AB370" s="33"/>
      <c r="AC370" s="33"/>
      <c r="AD370" s="33"/>
      <c r="AE370" s="33"/>
      <c r="AF370" s="33"/>
      <c r="AG370" s="33"/>
      <c r="AH370" s="33"/>
      <c r="AI370" s="33"/>
      <c r="AJ370" s="33"/>
      <c r="AK370" s="33"/>
      <c r="AL370" s="33"/>
      <c r="AM370" s="79" t="s">
        <v>52</v>
      </c>
      <c r="AN370" s="359"/>
      <c r="AR370" s="359"/>
    </row>
    <row r="371" spans="1:46" ht="6" customHeight="1" x14ac:dyDescent="0.2">
      <c r="A371" s="594"/>
      <c r="B371" s="17"/>
      <c r="C371" s="599"/>
      <c r="D371" s="594"/>
      <c r="E371" s="17"/>
      <c r="F371" s="17"/>
      <c r="G371" s="17"/>
      <c r="H371" s="17"/>
      <c r="I371" s="17"/>
      <c r="J371" s="17"/>
      <c r="K371" s="17"/>
      <c r="L371" s="17"/>
      <c r="M371" s="17"/>
      <c r="N371" s="17"/>
      <c r="O371" s="17"/>
      <c r="P371" s="17"/>
      <c r="Q371" s="17"/>
      <c r="R371" s="17"/>
      <c r="S371" s="17"/>
      <c r="T371" s="17"/>
      <c r="U371" s="360"/>
      <c r="V371" s="251"/>
      <c r="W371" s="17"/>
      <c r="X371" s="17"/>
      <c r="Y371" s="17"/>
      <c r="Z371" s="17"/>
      <c r="AA371" s="17"/>
      <c r="AB371" s="17"/>
      <c r="AC371" s="17"/>
      <c r="AD371" s="17"/>
      <c r="AE371" s="17"/>
      <c r="AF371" s="17"/>
      <c r="AG371" s="17"/>
      <c r="AH371" s="17"/>
      <c r="AI371" s="17"/>
      <c r="AJ371" s="17"/>
      <c r="AK371" s="17"/>
      <c r="AL371" s="17"/>
      <c r="AM371" s="65"/>
      <c r="AN371" s="360"/>
      <c r="AO371" s="17"/>
      <c r="AP371" s="17"/>
      <c r="AQ371" s="17"/>
      <c r="AR371" s="360"/>
    </row>
    <row r="372" spans="1:46" ht="10.15" customHeight="1" x14ac:dyDescent="0.2">
      <c r="A372" s="165"/>
      <c r="B372" s="167"/>
      <c r="C372" s="166"/>
      <c r="D372" s="165"/>
      <c r="E372" s="167"/>
      <c r="F372" s="167"/>
      <c r="G372" s="167"/>
      <c r="H372" s="167"/>
      <c r="I372" s="167"/>
      <c r="J372" s="167"/>
      <c r="K372" s="167"/>
      <c r="L372" s="167"/>
      <c r="M372" s="167"/>
      <c r="N372" s="167"/>
      <c r="O372" s="167"/>
      <c r="P372" s="167"/>
      <c r="Q372" s="167"/>
      <c r="R372" s="167"/>
      <c r="S372" s="167"/>
      <c r="T372" s="167"/>
      <c r="U372" s="166"/>
      <c r="V372" s="165"/>
      <c r="W372" s="167"/>
      <c r="X372" s="167"/>
      <c r="Y372" s="167"/>
      <c r="Z372" s="167"/>
      <c r="AA372" s="167"/>
      <c r="AB372" s="167"/>
      <c r="AC372" s="167"/>
      <c r="AD372" s="167"/>
      <c r="AE372" s="167"/>
      <c r="AF372" s="167"/>
      <c r="AG372" s="167"/>
      <c r="AH372" s="167"/>
      <c r="AI372" s="167"/>
      <c r="AJ372" s="167"/>
      <c r="AK372" s="167"/>
      <c r="AL372" s="66"/>
      <c r="AM372" s="167"/>
      <c r="AN372" s="167"/>
      <c r="AO372" s="595"/>
      <c r="AP372" s="596"/>
      <c r="AQ372" s="167"/>
      <c r="AR372" s="166"/>
    </row>
    <row r="373" spans="1:46" ht="10.15" customHeight="1" x14ac:dyDescent="0.2">
      <c r="A373" s="250"/>
      <c r="B373" s="67" t="s">
        <v>1432</v>
      </c>
      <c r="C373" s="359"/>
      <c r="D373" s="250"/>
      <c r="E373" s="804" t="s">
        <v>2733</v>
      </c>
      <c r="F373" s="804"/>
      <c r="G373" s="804"/>
      <c r="H373" s="804"/>
      <c r="I373" s="804"/>
      <c r="J373" s="804"/>
      <c r="K373" s="804"/>
      <c r="L373" s="804"/>
      <c r="M373" s="804"/>
      <c r="N373" s="804"/>
      <c r="O373" s="804"/>
      <c r="P373" s="804"/>
      <c r="Q373" s="804"/>
      <c r="R373" s="804"/>
      <c r="S373" s="804"/>
      <c r="T373" s="804"/>
      <c r="U373" s="359"/>
      <c r="V373" s="250"/>
      <c r="W373" s="16" t="s">
        <v>1513</v>
      </c>
      <c r="Y373" s="33"/>
      <c r="Z373" s="33"/>
      <c r="AA373" s="33"/>
      <c r="AB373" s="33"/>
      <c r="AC373" s="33"/>
      <c r="AD373" s="33" t="s">
        <v>2</v>
      </c>
      <c r="AE373" s="33"/>
      <c r="AF373" s="33"/>
      <c r="AG373" s="33"/>
      <c r="AH373" s="33"/>
      <c r="AI373" s="33"/>
      <c r="AJ373" s="33"/>
      <c r="AK373" s="33"/>
      <c r="AL373" s="33"/>
      <c r="AM373" s="79" t="s">
        <v>36</v>
      </c>
      <c r="AN373" s="462"/>
      <c r="AO373" s="586"/>
      <c r="AP373" s="589"/>
      <c r="AQ373" s="957">
        <v>7.2309999999999999</v>
      </c>
      <c r="AR373" s="958"/>
      <c r="AS373" s="589"/>
      <c r="AT373" s="589"/>
    </row>
    <row r="374" spans="1:46" ht="10.15" customHeight="1" x14ac:dyDescent="0.2">
      <c r="A374" s="250"/>
      <c r="B374" s="16"/>
      <c r="C374" s="359"/>
      <c r="D374" s="250"/>
      <c r="E374" s="804"/>
      <c r="F374" s="804"/>
      <c r="G374" s="804"/>
      <c r="H374" s="804"/>
      <c r="I374" s="804"/>
      <c r="J374" s="804"/>
      <c r="K374" s="804"/>
      <c r="L374" s="804"/>
      <c r="M374" s="804"/>
      <c r="N374" s="804"/>
      <c r="O374" s="804"/>
      <c r="P374" s="804"/>
      <c r="Q374" s="804"/>
      <c r="R374" s="804"/>
      <c r="S374" s="804"/>
      <c r="T374" s="804"/>
      <c r="U374" s="359"/>
      <c r="V374" s="250"/>
      <c r="W374" s="16" t="s">
        <v>1514</v>
      </c>
      <c r="Y374" s="33"/>
      <c r="Z374" s="33"/>
      <c r="AA374" s="33"/>
      <c r="AB374" s="33"/>
      <c r="AC374" s="33" t="s">
        <v>2</v>
      </c>
      <c r="AD374" s="33"/>
      <c r="AE374" s="33"/>
      <c r="AF374" s="33"/>
      <c r="AG374" s="33"/>
      <c r="AH374" s="33"/>
      <c r="AI374" s="33"/>
      <c r="AJ374" s="33"/>
      <c r="AK374" s="33"/>
      <c r="AL374" s="33"/>
      <c r="AM374" s="79" t="s">
        <v>38</v>
      </c>
      <c r="AN374" s="462"/>
      <c r="AO374" s="586"/>
      <c r="AP374" s="589"/>
      <c r="AQ374" s="957"/>
      <c r="AR374" s="958"/>
      <c r="AS374" s="589"/>
      <c r="AT374" s="589"/>
    </row>
    <row r="375" spans="1:46" ht="10.15" customHeight="1" x14ac:dyDescent="0.2">
      <c r="A375" s="250"/>
      <c r="B375" s="16"/>
      <c r="C375" s="359"/>
      <c r="D375" s="250"/>
      <c r="E375" s="804"/>
      <c r="F375" s="804"/>
      <c r="G375" s="804"/>
      <c r="H375" s="804"/>
      <c r="I375" s="804"/>
      <c r="J375" s="804"/>
      <c r="K375" s="804"/>
      <c r="L375" s="804"/>
      <c r="M375" s="804"/>
      <c r="N375" s="804"/>
      <c r="O375" s="804"/>
      <c r="P375" s="804"/>
      <c r="Q375" s="804"/>
      <c r="R375" s="804"/>
      <c r="S375" s="804"/>
      <c r="T375" s="804"/>
      <c r="U375" s="359"/>
      <c r="V375" s="250"/>
      <c r="W375" s="16" t="s">
        <v>1515</v>
      </c>
      <c r="Y375" s="33"/>
      <c r="Z375" s="33"/>
      <c r="AA375" s="33"/>
      <c r="AB375" s="33" t="s">
        <v>2</v>
      </c>
      <c r="AC375" s="33"/>
      <c r="AD375" s="33"/>
      <c r="AE375" s="33"/>
      <c r="AF375" s="33"/>
      <c r="AG375" s="33"/>
      <c r="AH375" s="33"/>
      <c r="AI375" s="33"/>
      <c r="AJ375" s="33"/>
      <c r="AK375" s="33"/>
      <c r="AL375" s="33"/>
      <c r="AM375" s="79">
        <v>3</v>
      </c>
      <c r="AN375" s="462"/>
      <c r="AO375" s="586"/>
      <c r="AP375" s="589"/>
      <c r="AQ375" s="654"/>
      <c r="AR375" s="655"/>
      <c r="AS375" s="589"/>
      <c r="AT375" s="589"/>
    </row>
    <row r="376" spans="1:46" ht="10.15" customHeight="1" x14ac:dyDescent="0.2">
      <c r="A376" s="250"/>
      <c r="B376" s="16"/>
      <c r="C376" s="359"/>
      <c r="D376" s="250"/>
      <c r="E376" s="804"/>
      <c r="F376" s="804"/>
      <c r="G376" s="804"/>
      <c r="H376" s="804"/>
      <c r="I376" s="804"/>
      <c r="J376" s="804"/>
      <c r="K376" s="804"/>
      <c r="L376" s="804"/>
      <c r="M376" s="804"/>
      <c r="N376" s="804"/>
      <c r="O376" s="804"/>
      <c r="P376" s="804"/>
      <c r="Q376" s="804"/>
      <c r="R376" s="804"/>
      <c r="S376" s="804"/>
      <c r="T376" s="804"/>
      <c r="U376" s="359"/>
      <c r="V376" s="250"/>
      <c r="W376" s="16" t="s">
        <v>37</v>
      </c>
      <c r="Y376" s="33" t="s">
        <v>2</v>
      </c>
      <c r="Z376" s="33"/>
      <c r="AA376" s="33"/>
      <c r="AB376" s="33"/>
      <c r="AC376" s="33"/>
      <c r="AD376" s="33"/>
      <c r="AE376" s="33"/>
      <c r="AF376" s="33"/>
      <c r="AG376" s="33"/>
      <c r="AH376" s="33"/>
      <c r="AI376" s="33"/>
      <c r="AJ376" s="33"/>
      <c r="AK376" s="33"/>
      <c r="AL376" s="33"/>
      <c r="AM376" s="62">
        <v>4</v>
      </c>
      <c r="AO376" s="586"/>
      <c r="AP376" s="589"/>
      <c r="AQ376" s="959">
        <v>7.2309999999999999</v>
      </c>
      <c r="AR376" s="960"/>
      <c r="AS376" s="589"/>
      <c r="AT376" s="589"/>
    </row>
    <row r="377" spans="1:46" ht="10.15" customHeight="1" x14ac:dyDescent="0.2">
      <c r="A377" s="251"/>
      <c r="B377" s="17"/>
      <c r="C377" s="360"/>
      <c r="D377" s="251"/>
      <c r="E377" s="17"/>
      <c r="F377" s="17"/>
      <c r="G377" s="17"/>
      <c r="H377" s="17"/>
      <c r="I377" s="17"/>
      <c r="J377" s="17"/>
      <c r="K377" s="17"/>
      <c r="L377" s="17"/>
      <c r="M377" s="17"/>
      <c r="N377" s="17"/>
      <c r="O377" s="17"/>
      <c r="P377" s="17"/>
      <c r="Q377" s="17"/>
      <c r="R377" s="17"/>
      <c r="S377" s="17"/>
      <c r="T377" s="17"/>
      <c r="U377" s="360"/>
      <c r="V377" s="251"/>
      <c r="W377" s="17"/>
      <c r="X377" s="17"/>
      <c r="Y377" s="17"/>
      <c r="Z377" s="17"/>
      <c r="AA377" s="17"/>
      <c r="AB377" s="17"/>
      <c r="AC377" s="17"/>
      <c r="AD377" s="17"/>
      <c r="AE377" s="17"/>
      <c r="AF377" s="17"/>
      <c r="AG377" s="17"/>
      <c r="AH377" s="17"/>
      <c r="AI377" s="17"/>
      <c r="AJ377" s="17"/>
      <c r="AK377" s="17"/>
      <c r="AL377" s="65"/>
      <c r="AM377" s="17"/>
      <c r="AN377" s="17"/>
      <c r="AO377" s="594"/>
      <c r="AP377" s="598"/>
      <c r="AQ377" s="17"/>
      <c r="AR377" s="360"/>
    </row>
    <row r="378" spans="1:46" ht="10.15" customHeight="1" x14ac:dyDescent="0.2">
      <c r="A378" s="165"/>
      <c r="B378" s="167"/>
      <c r="C378" s="166"/>
      <c r="D378" s="165"/>
      <c r="E378" s="167"/>
      <c r="F378" s="167"/>
      <c r="G378" s="167"/>
      <c r="H378" s="167"/>
      <c r="I378" s="167"/>
      <c r="J378" s="167"/>
      <c r="K378" s="167"/>
      <c r="L378" s="167"/>
      <c r="M378" s="167"/>
      <c r="N378" s="167"/>
      <c r="O378" s="167"/>
      <c r="P378" s="167"/>
      <c r="Q378" s="167"/>
      <c r="R378" s="167"/>
      <c r="S378" s="167"/>
      <c r="T378" s="167"/>
      <c r="U378" s="166"/>
      <c r="V378" s="165"/>
      <c r="W378" s="167"/>
      <c r="X378" s="167"/>
      <c r="Y378" s="167"/>
      <c r="Z378" s="167"/>
      <c r="AA378" s="167"/>
      <c r="AB378" s="167"/>
      <c r="AC378" s="167"/>
      <c r="AD378" s="167"/>
      <c r="AE378" s="167"/>
      <c r="AF378" s="167"/>
      <c r="AG378" s="167"/>
      <c r="AH378" s="167"/>
      <c r="AI378" s="167"/>
      <c r="AJ378" s="167"/>
      <c r="AK378" s="167"/>
      <c r="AL378" s="66"/>
      <c r="AM378" s="167"/>
      <c r="AN378" s="166"/>
      <c r="AO378" s="167"/>
      <c r="AP378" s="167"/>
      <c r="AQ378" s="167"/>
      <c r="AR378" s="166"/>
    </row>
    <row r="379" spans="1:46" ht="10.15" customHeight="1" x14ac:dyDescent="0.2">
      <c r="A379" s="250"/>
      <c r="B379" s="417" t="s">
        <v>1433</v>
      </c>
      <c r="C379" s="131"/>
      <c r="D379" s="132"/>
      <c r="E379" s="956" t="s">
        <v>2734</v>
      </c>
      <c r="F379" s="956"/>
      <c r="G379" s="956"/>
      <c r="H379" s="956"/>
      <c r="I379" s="956"/>
      <c r="J379" s="956"/>
      <c r="K379" s="956"/>
      <c r="L379" s="956"/>
      <c r="M379" s="956"/>
      <c r="N379" s="956"/>
      <c r="O379" s="956"/>
      <c r="P379" s="956"/>
      <c r="Q379" s="956"/>
      <c r="R379" s="956"/>
      <c r="S379" s="956"/>
      <c r="T379" s="956"/>
      <c r="U379" s="235"/>
      <c r="V379" s="241"/>
      <c r="W379" t="s">
        <v>1400</v>
      </c>
      <c r="X379"/>
      <c r="Y379"/>
      <c r="Z379" s="233"/>
      <c r="AA379" s="233"/>
      <c r="AB379" s="233"/>
      <c r="AC379"/>
      <c r="AD379" s="233"/>
      <c r="AE379" s="233"/>
      <c r="AF379" s="233"/>
      <c r="AG379" s="233" t="s">
        <v>2</v>
      </c>
      <c r="AH379" s="233"/>
      <c r="AI379" s="233"/>
      <c r="AJ379" s="233"/>
      <c r="AK379" s="233"/>
      <c r="AL379" s="59" t="s">
        <v>47</v>
      </c>
      <c r="AM379" s="114"/>
      <c r="AN379" s="359"/>
      <c r="AR379" s="359"/>
    </row>
    <row r="380" spans="1:46" ht="10.15" customHeight="1" x14ac:dyDescent="0.2">
      <c r="A380" s="250"/>
      <c r="B380" s="114"/>
      <c r="C380" s="131"/>
      <c r="D380" s="132"/>
      <c r="E380" s="956"/>
      <c r="F380" s="956"/>
      <c r="G380" s="956"/>
      <c r="H380" s="956"/>
      <c r="I380" s="956"/>
      <c r="J380" s="956"/>
      <c r="K380" s="956"/>
      <c r="L380" s="956"/>
      <c r="M380" s="956"/>
      <c r="N380" s="956"/>
      <c r="O380" s="956"/>
      <c r="P380" s="956"/>
      <c r="Q380" s="956"/>
      <c r="R380" s="956"/>
      <c r="S380" s="956"/>
      <c r="T380" s="956"/>
      <c r="U380" s="235"/>
      <c r="V380" s="241"/>
      <c r="W380" t="s">
        <v>1401</v>
      </c>
      <c r="X380"/>
      <c r="Y380"/>
      <c r="Z380" s="233"/>
      <c r="AA380" s="233"/>
      <c r="AB380" s="233"/>
      <c r="AC380" s="233"/>
      <c r="AD380" s="233"/>
      <c r="AE380"/>
      <c r="AF380" s="233"/>
      <c r="AG380" s="233"/>
      <c r="AH380" s="233"/>
      <c r="AI380" s="233"/>
      <c r="AJ380" s="233"/>
      <c r="AK380" s="233" t="s">
        <v>2</v>
      </c>
      <c r="AL380" s="59" t="s">
        <v>48</v>
      </c>
      <c r="AM380" s="114"/>
      <c r="AN380" s="359"/>
      <c r="AR380" s="359"/>
    </row>
    <row r="381" spans="1:46" ht="10.15" customHeight="1" x14ac:dyDescent="0.2">
      <c r="A381" s="250"/>
      <c r="B381" s="114"/>
      <c r="C381" s="131"/>
      <c r="D381" s="132"/>
      <c r="E381" s="956"/>
      <c r="F381" s="956"/>
      <c r="G381" s="956"/>
      <c r="H381" s="956"/>
      <c r="I381" s="956"/>
      <c r="J381" s="956"/>
      <c r="K381" s="956"/>
      <c r="L381" s="956"/>
      <c r="M381" s="956"/>
      <c r="N381" s="956"/>
      <c r="O381" s="956"/>
      <c r="P381" s="956"/>
      <c r="Q381" s="956"/>
      <c r="R381" s="956"/>
      <c r="S381" s="956"/>
      <c r="T381" s="956"/>
      <c r="U381" s="235"/>
      <c r="V381" s="241"/>
      <c r="W381" t="s">
        <v>1402</v>
      </c>
      <c r="X381"/>
      <c r="Y381" s="233"/>
      <c r="Z381" s="233"/>
      <c r="AA381" s="233"/>
      <c r="AB381" s="233"/>
      <c r="AC381" s="233" t="s">
        <v>2</v>
      </c>
      <c r="AD381" s="233"/>
      <c r="AE381" s="233"/>
      <c r="AF381" s="233"/>
      <c r="AG381" s="233"/>
      <c r="AH381" s="233"/>
      <c r="AI381" s="233"/>
      <c r="AJ381" s="233"/>
      <c r="AK381" s="233"/>
      <c r="AL381" s="59" t="s">
        <v>49</v>
      </c>
      <c r="AM381" s="114"/>
      <c r="AN381" s="359"/>
      <c r="AR381" s="359"/>
    </row>
    <row r="382" spans="1:46" ht="10.15" customHeight="1" x14ac:dyDescent="0.2">
      <c r="A382" s="250"/>
      <c r="B382" s="114"/>
      <c r="C382" s="131"/>
      <c r="D382" s="132"/>
      <c r="E382" s="956"/>
      <c r="F382" s="956"/>
      <c r="G382" s="956"/>
      <c r="H382" s="956"/>
      <c r="I382" s="956"/>
      <c r="J382" s="956"/>
      <c r="K382" s="956"/>
      <c r="L382" s="956"/>
      <c r="M382" s="956"/>
      <c r="N382" s="956"/>
      <c r="O382" s="956"/>
      <c r="P382" s="956"/>
      <c r="Q382" s="956"/>
      <c r="R382" s="956"/>
      <c r="S382" s="956"/>
      <c r="T382" s="956"/>
      <c r="U382" s="235"/>
      <c r="V382" s="241"/>
      <c r="W382"/>
      <c r="X382"/>
      <c r="Y382" s="233"/>
      <c r="Z382" s="233"/>
      <c r="AA382" s="233"/>
      <c r="AB382" s="233"/>
      <c r="AC382" s="233"/>
      <c r="AD382" s="233"/>
      <c r="AE382" s="233"/>
      <c r="AF382" s="233"/>
      <c r="AG382" s="233"/>
      <c r="AH382" s="233"/>
      <c r="AI382" s="233"/>
      <c r="AJ382" s="233"/>
      <c r="AK382" s="233"/>
      <c r="AL382" s="59"/>
      <c r="AM382" s="114"/>
      <c r="AN382" s="359"/>
      <c r="AR382" s="359"/>
    </row>
    <row r="383" spans="1:46" ht="10.15" customHeight="1" x14ac:dyDescent="0.2">
      <c r="A383" s="250"/>
      <c r="B383" s="114"/>
      <c r="C383" s="131"/>
      <c r="D383" s="132"/>
      <c r="E383" s="956"/>
      <c r="F383" s="956"/>
      <c r="G383" s="956"/>
      <c r="H383" s="956"/>
      <c r="I383" s="956"/>
      <c r="J383" s="956"/>
      <c r="K383" s="956"/>
      <c r="L383" s="956"/>
      <c r="M383" s="956"/>
      <c r="N383" s="956"/>
      <c r="O383" s="956"/>
      <c r="P383" s="956"/>
      <c r="Q383" s="956"/>
      <c r="R383" s="956"/>
      <c r="S383" s="956"/>
      <c r="T383" s="956"/>
      <c r="U383" s="235"/>
      <c r="V383" s="241"/>
      <c r="W383"/>
      <c r="X383"/>
      <c r="Y383" s="233"/>
      <c r="Z383" s="233"/>
      <c r="AA383" s="233"/>
      <c r="AB383" s="233"/>
      <c r="AC383" s="233"/>
      <c r="AD383" s="233"/>
      <c r="AE383" s="233"/>
      <c r="AF383" s="233"/>
      <c r="AG383" s="233"/>
      <c r="AH383" s="233"/>
      <c r="AI383" s="233"/>
      <c r="AJ383" s="233"/>
      <c r="AK383" s="233"/>
      <c r="AL383" s="59"/>
      <c r="AM383" s="114"/>
      <c r="AN383" s="359"/>
      <c r="AR383" s="359"/>
    </row>
    <row r="384" spans="1:46" ht="10.15" customHeight="1" x14ac:dyDescent="0.2">
      <c r="A384" s="251"/>
      <c r="B384" s="17"/>
      <c r="C384" s="360"/>
      <c r="D384" s="251"/>
      <c r="E384" s="17"/>
      <c r="F384" s="17"/>
      <c r="G384" s="17"/>
      <c r="H384" s="17"/>
      <c r="I384" s="17"/>
      <c r="J384" s="17"/>
      <c r="K384" s="17"/>
      <c r="L384" s="17"/>
      <c r="M384" s="17"/>
      <c r="N384" s="17"/>
      <c r="O384" s="17"/>
      <c r="P384" s="17"/>
      <c r="Q384" s="17"/>
      <c r="R384" s="17"/>
      <c r="S384" s="17"/>
      <c r="T384" s="17"/>
      <c r="U384" s="360"/>
      <c r="V384" s="251"/>
      <c r="W384" s="17"/>
      <c r="X384" s="17"/>
      <c r="Y384" s="17"/>
      <c r="Z384" s="17"/>
      <c r="AA384" s="17"/>
      <c r="AB384" s="17"/>
      <c r="AC384" s="17"/>
      <c r="AD384" s="17"/>
      <c r="AE384" s="17"/>
      <c r="AF384" s="17"/>
      <c r="AG384" s="17"/>
      <c r="AH384" s="17"/>
      <c r="AI384" s="17"/>
      <c r="AJ384" s="17"/>
      <c r="AK384" s="17"/>
      <c r="AL384" s="65"/>
      <c r="AM384" s="17"/>
      <c r="AN384" s="360"/>
      <c r="AO384" s="17"/>
      <c r="AP384" s="17"/>
      <c r="AQ384" s="17"/>
      <c r="AR384" s="360"/>
    </row>
    <row r="385" spans="1:44" ht="4.9000000000000004" customHeight="1" x14ac:dyDescent="0.2">
      <c r="A385" s="250"/>
      <c r="B385" s="288"/>
      <c r="C385" s="359"/>
      <c r="D385" s="250"/>
      <c r="U385" s="166"/>
      <c r="AM385" s="16"/>
      <c r="AN385" s="359"/>
      <c r="AR385" s="359"/>
    </row>
    <row r="386" spans="1:44" ht="10.15" customHeight="1" x14ac:dyDescent="0.2">
      <c r="A386" s="250"/>
      <c r="B386" s="67" t="s">
        <v>1434</v>
      </c>
      <c r="C386" s="359"/>
      <c r="D386" s="250"/>
      <c r="E386" s="804" t="s">
        <v>2735</v>
      </c>
      <c r="F386" s="804"/>
      <c r="G386" s="804"/>
      <c r="H386" s="804"/>
      <c r="I386" s="804"/>
      <c r="J386" s="804"/>
      <c r="K386" s="804"/>
      <c r="L386" s="804"/>
      <c r="M386" s="804"/>
      <c r="N386" s="804"/>
      <c r="O386" s="804"/>
      <c r="P386" s="804"/>
      <c r="Q386" s="804"/>
      <c r="R386" s="804"/>
      <c r="S386" s="804"/>
      <c r="T386" s="804"/>
      <c r="U386" s="253"/>
      <c r="V386" s="462"/>
      <c r="W386" s="462"/>
      <c r="X386" s="462"/>
      <c r="Y386" s="462"/>
      <c r="Z386" s="462"/>
      <c r="AA386" s="462"/>
      <c r="AB386" s="462"/>
      <c r="AC386" s="462"/>
      <c r="AD386" s="462"/>
      <c r="AE386" s="462"/>
      <c r="AF386" s="462"/>
      <c r="AG386" s="462"/>
      <c r="AH386" s="462"/>
      <c r="AI386" s="462"/>
      <c r="AJ386" s="462"/>
      <c r="AK386" s="462"/>
      <c r="AL386" s="462"/>
      <c r="AM386" s="462"/>
      <c r="AN386" s="359"/>
      <c r="AR386" s="359"/>
    </row>
    <row r="387" spans="1:44" ht="10.15" customHeight="1" x14ac:dyDescent="0.2">
      <c r="A387" s="250"/>
      <c r="B387" s="16"/>
      <c r="C387" s="359"/>
      <c r="D387" s="250"/>
      <c r="E387" s="804"/>
      <c r="F387" s="804"/>
      <c r="G387" s="804"/>
      <c r="H387" s="804"/>
      <c r="I387" s="804"/>
      <c r="J387" s="804"/>
      <c r="K387" s="804"/>
      <c r="L387" s="804"/>
      <c r="M387" s="804"/>
      <c r="N387" s="804"/>
      <c r="O387" s="804"/>
      <c r="P387" s="804"/>
      <c r="Q387" s="804"/>
      <c r="R387" s="804"/>
      <c r="S387" s="804"/>
      <c r="T387" s="804"/>
      <c r="U387" s="253"/>
      <c r="V387" s="462"/>
      <c r="W387" s="462"/>
      <c r="X387" s="462"/>
      <c r="Y387" s="462"/>
      <c r="Z387" s="462"/>
      <c r="AA387" s="462"/>
      <c r="AB387" s="462"/>
      <c r="AC387" s="462"/>
      <c r="AD387" s="462"/>
      <c r="AE387" s="462"/>
      <c r="AF387" s="462"/>
      <c r="AG387" s="462"/>
      <c r="AH387" s="462"/>
      <c r="AI387" s="462"/>
      <c r="AJ387" s="462"/>
      <c r="AK387" s="462"/>
      <c r="AL387" s="462"/>
      <c r="AM387" s="462"/>
      <c r="AN387" s="359"/>
      <c r="AR387" s="359"/>
    </row>
    <row r="388" spans="1:44" ht="10.15" customHeight="1" x14ac:dyDescent="0.2">
      <c r="A388" s="250"/>
      <c r="B388" s="16"/>
      <c r="C388" s="359"/>
      <c r="D388" s="250"/>
      <c r="E388" s="804"/>
      <c r="F388" s="804"/>
      <c r="G388" s="804"/>
      <c r="H388" s="804"/>
      <c r="I388" s="804"/>
      <c r="J388" s="804"/>
      <c r="K388" s="804"/>
      <c r="L388" s="804"/>
      <c r="M388" s="804"/>
      <c r="N388" s="804"/>
      <c r="O388" s="804"/>
      <c r="P388" s="804"/>
      <c r="Q388" s="804"/>
      <c r="R388" s="804"/>
      <c r="S388" s="804"/>
      <c r="T388" s="804"/>
      <c r="U388" s="253"/>
      <c r="V388" s="462"/>
      <c r="AD388" s="33"/>
      <c r="AE388" s="33"/>
      <c r="AF388" s="33"/>
      <c r="AG388" s="33"/>
      <c r="AI388" s="33"/>
      <c r="AJ388" s="62"/>
      <c r="AK388" s="33"/>
      <c r="AL388" s="292"/>
      <c r="AM388" s="462"/>
      <c r="AN388" s="359"/>
      <c r="AR388" s="359"/>
    </row>
    <row r="389" spans="1:44" ht="10.15" customHeight="1" x14ac:dyDescent="0.2">
      <c r="A389" s="250"/>
      <c r="B389" s="16"/>
      <c r="C389" s="359"/>
      <c r="D389" s="250"/>
      <c r="E389" s="804"/>
      <c r="F389" s="804"/>
      <c r="G389" s="804"/>
      <c r="H389" s="804"/>
      <c r="I389" s="804"/>
      <c r="J389" s="804"/>
      <c r="K389" s="804"/>
      <c r="L389" s="804"/>
      <c r="M389" s="804"/>
      <c r="N389" s="804"/>
      <c r="O389" s="804"/>
      <c r="P389" s="804"/>
      <c r="Q389" s="804"/>
      <c r="R389" s="804"/>
      <c r="S389" s="804"/>
      <c r="T389" s="804"/>
      <c r="U389" s="253"/>
      <c r="V389" s="462"/>
      <c r="AD389" s="33"/>
      <c r="AE389" s="33"/>
      <c r="AF389" s="33"/>
      <c r="AG389" s="33"/>
      <c r="AI389" s="16" t="s">
        <v>35</v>
      </c>
      <c r="AJ389" s="33"/>
      <c r="AK389" s="33"/>
      <c r="AL389" s="292" t="s">
        <v>37</v>
      </c>
      <c r="AM389" s="462"/>
      <c r="AN389" s="359"/>
      <c r="AR389" s="359"/>
    </row>
    <row r="390" spans="1:44" ht="10.15" customHeight="1" x14ac:dyDescent="0.2">
      <c r="A390" s="250"/>
      <c r="B390" s="16"/>
      <c r="C390" s="359"/>
      <c r="D390" s="250"/>
      <c r="E390" s="804"/>
      <c r="F390" s="804"/>
      <c r="G390" s="804"/>
      <c r="H390" s="804"/>
      <c r="I390" s="804"/>
      <c r="J390" s="804"/>
      <c r="K390" s="804"/>
      <c r="L390" s="804"/>
      <c r="M390" s="804"/>
      <c r="N390" s="804"/>
      <c r="O390" s="804"/>
      <c r="P390" s="804"/>
      <c r="Q390" s="804"/>
      <c r="R390" s="804"/>
      <c r="S390" s="804"/>
      <c r="T390" s="804"/>
      <c r="U390" s="253"/>
      <c r="V390" s="462"/>
      <c r="W390" s="462"/>
      <c r="AD390" s="33"/>
      <c r="AE390" s="33"/>
      <c r="AF390" s="33"/>
      <c r="AG390" s="33"/>
      <c r="AH390" s="33"/>
      <c r="AJ390" s="33"/>
      <c r="AK390" s="33"/>
      <c r="AL390" s="292"/>
      <c r="AM390" s="462"/>
      <c r="AN390" s="359"/>
      <c r="AR390" s="359"/>
    </row>
    <row r="391" spans="1:44" ht="10.15" customHeight="1" x14ac:dyDescent="0.2">
      <c r="A391" s="250"/>
      <c r="B391" s="629"/>
      <c r="C391" s="359"/>
      <c r="D391" s="250"/>
      <c r="E391" s="804"/>
      <c r="F391" s="804"/>
      <c r="G391" s="804"/>
      <c r="H391" s="804"/>
      <c r="I391" s="804"/>
      <c r="J391" s="804"/>
      <c r="K391" s="804"/>
      <c r="L391" s="804"/>
      <c r="M391" s="804"/>
      <c r="N391" s="804"/>
      <c r="O391" s="804"/>
      <c r="P391" s="804"/>
      <c r="Q391" s="804"/>
      <c r="R391" s="804"/>
      <c r="S391" s="804"/>
      <c r="T391" s="804"/>
      <c r="U391" s="253"/>
      <c r="V391" s="462"/>
      <c r="W391" s="16" t="s">
        <v>1486</v>
      </c>
      <c r="Z391" s="33"/>
      <c r="AA391" s="33"/>
      <c r="AB391" s="33"/>
      <c r="AD391" s="33"/>
      <c r="AF391" s="33" t="s">
        <v>2</v>
      </c>
      <c r="AG391" s="33"/>
      <c r="AH391" s="33"/>
      <c r="AI391" s="79" t="s">
        <v>36</v>
      </c>
      <c r="AJ391" s="33"/>
      <c r="AK391" s="33"/>
      <c r="AL391" s="79">
        <v>2</v>
      </c>
      <c r="AM391" s="462"/>
      <c r="AN391" s="359"/>
      <c r="AR391" s="359"/>
    </row>
    <row r="392" spans="1:44" ht="10.15" customHeight="1" x14ac:dyDescent="0.2">
      <c r="A392" s="250"/>
      <c r="B392" s="629"/>
      <c r="C392" s="359"/>
      <c r="D392" s="250"/>
      <c r="E392" s="804"/>
      <c r="F392" s="804"/>
      <c r="G392" s="804"/>
      <c r="H392" s="804"/>
      <c r="I392" s="804"/>
      <c r="J392" s="804"/>
      <c r="K392" s="804"/>
      <c r="L392" s="804"/>
      <c r="M392" s="804"/>
      <c r="N392" s="804"/>
      <c r="O392" s="804"/>
      <c r="P392" s="804"/>
      <c r="Q392" s="804"/>
      <c r="R392" s="804"/>
      <c r="S392" s="804"/>
      <c r="T392" s="804"/>
      <c r="U392" s="253"/>
      <c r="V392" s="462"/>
      <c r="W392" s="16" t="s">
        <v>1487</v>
      </c>
      <c r="AA392" s="33" t="s">
        <v>2</v>
      </c>
      <c r="AB392" s="33"/>
      <c r="AC392" s="33"/>
      <c r="AD392" s="33"/>
      <c r="AE392" s="33"/>
      <c r="AF392" s="33"/>
      <c r="AG392" s="33"/>
      <c r="AH392" s="33"/>
      <c r="AI392" s="79" t="s">
        <v>36</v>
      </c>
      <c r="AJ392" s="33"/>
      <c r="AK392" s="33"/>
      <c r="AL392" s="79">
        <v>2</v>
      </c>
      <c r="AM392" s="462"/>
      <c r="AN392" s="359"/>
      <c r="AR392" s="359"/>
    </row>
    <row r="393" spans="1:44" ht="10.15" customHeight="1" x14ac:dyDescent="0.2">
      <c r="A393" s="250"/>
      <c r="B393" s="629"/>
      <c r="C393" s="359"/>
      <c r="D393" s="250"/>
      <c r="E393" s="804"/>
      <c r="F393" s="804"/>
      <c r="G393" s="804"/>
      <c r="H393" s="804"/>
      <c r="I393" s="804"/>
      <c r="J393" s="804"/>
      <c r="K393" s="804"/>
      <c r="L393" s="804"/>
      <c r="M393" s="804"/>
      <c r="N393" s="804"/>
      <c r="O393" s="804"/>
      <c r="P393" s="804"/>
      <c r="Q393" s="804"/>
      <c r="R393" s="804"/>
      <c r="S393" s="804"/>
      <c r="T393" s="804"/>
      <c r="U393" s="253"/>
      <c r="V393" s="462"/>
      <c r="W393" s="16" t="s">
        <v>1488</v>
      </c>
      <c r="Y393" s="33"/>
      <c r="Z393" s="33"/>
      <c r="AC393" s="33" t="s">
        <v>2</v>
      </c>
      <c r="AD393" s="33"/>
      <c r="AE393" s="33"/>
      <c r="AF393" s="33"/>
      <c r="AG393" s="33"/>
      <c r="AH393" s="33"/>
      <c r="AI393" s="79" t="s">
        <v>36</v>
      </c>
      <c r="AL393" s="79">
        <v>2</v>
      </c>
      <c r="AM393" s="462"/>
      <c r="AN393" s="359"/>
      <c r="AR393" s="359"/>
    </row>
    <row r="394" spans="1:44" ht="10.15" customHeight="1" x14ac:dyDescent="0.2">
      <c r="A394" s="250"/>
      <c r="B394" s="629"/>
      <c r="C394" s="359"/>
      <c r="D394" s="250"/>
      <c r="E394" s="804"/>
      <c r="F394" s="804"/>
      <c r="G394" s="804"/>
      <c r="H394" s="804"/>
      <c r="I394" s="804"/>
      <c r="J394" s="804"/>
      <c r="K394" s="804"/>
      <c r="L394" s="804"/>
      <c r="M394" s="804"/>
      <c r="N394" s="804"/>
      <c r="O394" s="804"/>
      <c r="P394" s="804"/>
      <c r="Q394" s="804"/>
      <c r="R394" s="804"/>
      <c r="S394" s="804"/>
      <c r="T394" s="804"/>
      <c r="U394" s="253"/>
      <c r="V394" s="462"/>
      <c r="W394" s="16" t="s">
        <v>1489</v>
      </c>
      <c r="Y394" s="33"/>
      <c r="Z394" s="33"/>
      <c r="AA394" s="33"/>
      <c r="AB394" s="33"/>
      <c r="AD394" s="33"/>
      <c r="AE394" s="33"/>
      <c r="AF394" s="33"/>
      <c r="AG394" s="33"/>
      <c r="AH394" s="33"/>
      <c r="AI394" s="79" t="s">
        <v>36</v>
      </c>
      <c r="AJ394" s="33"/>
      <c r="AK394" s="33"/>
      <c r="AL394" s="79">
        <v>2</v>
      </c>
      <c r="AM394" s="462"/>
      <c r="AN394" s="359"/>
      <c r="AR394" s="359"/>
    </row>
    <row r="395" spans="1:44" ht="10.15" customHeight="1" x14ac:dyDescent="0.2">
      <c r="A395" s="250"/>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s="16" t="s">
        <v>1490</v>
      </c>
      <c r="Y395" s="33"/>
      <c r="Z395" s="33"/>
      <c r="AD395" s="33" t="s">
        <v>2</v>
      </c>
      <c r="AE395" s="33"/>
      <c r="AF395" s="33"/>
      <c r="AG395" s="33"/>
      <c r="AH395" s="33"/>
      <c r="AI395" s="79" t="s">
        <v>36</v>
      </c>
      <c r="AL395" s="79">
        <v>2</v>
      </c>
      <c r="AM395" s="16"/>
      <c r="AN395" s="359"/>
      <c r="AO395" s="250"/>
      <c r="AR395" s="359"/>
    </row>
    <row r="396" spans="1:44" ht="10.15" customHeight="1" x14ac:dyDescent="0.2">
      <c r="A396" s="250"/>
      <c r="B396" s="16"/>
      <c r="C396" s="359"/>
      <c r="D396" s="250"/>
      <c r="E396" s="804"/>
      <c r="F396" s="804"/>
      <c r="G396" s="804"/>
      <c r="H396" s="804"/>
      <c r="I396" s="804"/>
      <c r="J396" s="804"/>
      <c r="K396" s="804"/>
      <c r="L396" s="804"/>
      <c r="M396" s="804"/>
      <c r="N396" s="804"/>
      <c r="O396" s="804"/>
      <c r="P396" s="804"/>
      <c r="Q396" s="804"/>
      <c r="R396" s="804"/>
      <c r="S396" s="804"/>
      <c r="T396" s="804"/>
      <c r="U396" s="359"/>
      <c r="V396" s="250"/>
      <c r="Y396" s="33"/>
      <c r="Z396" s="33"/>
      <c r="AA396" s="33"/>
      <c r="AB396" s="33"/>
      <c r="AC396" s="33"/>
      <c r="AD396" s="33"/>
      <c r="AE396" s="33"/>
      <c r="AF396" s="33"/>
      <c r="AG396" s="33"/>
      <c r="AH396" s="33"/>
      <c r="AI396" s="79"/>
      <c r="AL396" s="79"/>
      <c r="AM396" s="16"/>
      <c r="AN396" s="359"/>
      <c r="AO396" s="250"/>
      <c r="AQ396" s="198"/>
      <c r="AR396" s="557"/>
    </row>
    <row r="397" spans="1:44" ht="10.15" customHeight="1" x14ac:dyDescent="0.2">
      <c r="A397" s="250"/>
      <c r="B397" s="16"/>
      <c r="C397" s="359"/>
      <c r="D397" s="250"/>
      <c r="E397" s="804"/>
      <c r="F397" s="804"/>
      <c r="G397" s="804"/>
      <c r="H397" s="804"/>
      <c r="I397" s="804"/>
      <c r="J397" s="804"/>
      <c r="K397" s="804"/>
      <c r="L397" s="804"/>
      <c r="M397" s="804"/>
      <c r="N397" s="804"/>
      <c r="O397" s="804"/>
      <c r="P397" s="804"/>
      <c r="Q397" s="804"/>
      <c r="R397" s="804"/>
      <c r="S397" s="804"/>
      <c r="T397" s="804"/>
      <c r="U397" s="359"/>
      <c r="V397" s="250"/>
      <c r="Y397" s="33"/>
      <c r="Z397" s="33"/>
      <c r="AA397" s="33"/>
      <c r="AB397" s="33"/>
      <c r="AC397" s="33"/>
      <c r="AD397" s="33"/>
      <c r="AE397" s="33"/>
      <c r="AF397" s="33"/>
      <c r="AG397" s="33"/>
      <c r="AH397" s="33"/>
      <c r="AI397" s="33"/>
      <c r="AJ397" s="33"/>
      <c r="AK397" s="33"/>
      <c r="AL397" s="79"/>
      <c r="AM397" s="16"/>
      <c r="AN397" s="359"/>
      <c r="AO397" s="250"/>
      <c r="AQ397" s="959"/>
      <c r="AR397" s="960"/>
    </row>
    <row r="398" spans="1:44" ht="10.15" customHeight="1" x14ac:dyDescent="0.2">
      <c r="A398" s="250"/>
      <c r="B398" s="16"/>
      <c r="C398" s="359"/>
      <c r="D398" s="250"/>
      <c r="E398" s="804"/>
      <c r="F398" s="804"/>
      <c r="G398" s="804"/>
      <c r="H398" s="804"/>
      <c r="I398" s="804"/>
      <c r="J398" s="804"/>
      <c r="K398" s="804"/>
      <c r="L398" s="804"/>
      <c r="M398" s="804"/>
      <c r="N398" s="804"/>
      <c r="O398" s="804"/>
      <c r="P398" s="804"/>
      <c r="Q398" s="804"/>
      <c r="R398" s="804"/>
      <c r="S398" s="804"/>
      <c r="T398" s="804"/>
      <c r="U398" s="359"/>
      <c r="V398" s="250"/>
      <c r="W398" s="16" t="s">
        <v>1503</v>
      </c>
      <c r="Y398" s="33"/>
      <c r="Z398" s="33"/>
      <c r="AA398" s="33"/>
      <c r="AB398" s="33"/>
      <c r="AC398" s="33"/>
      <c r="AD398" s="169"/>
      <c r="AE398" s="169"/>
      <c r="AF398" s="169"/>
      <c r="AG398" s="169"/>
      <c r="AH398" s="169"/>
      <c r="AI398" s="79" t="s">
        <v>36</v>
      </c>
      <c r="AL398" s="79">
        <v>2</v>
      </c>
      <c r="AM398" s="16"/>
      <c r="AN398" s="359"/>
      <c r="AO398" s="250"/>
      <c r="AQ398" s="198"/>
      <c r="AR398" s="557"/>
    </row>
    <row r="399" spans="1:44" ht="10.15" customHeight="1" x14ac:dyDescent="0.2">
      <c r="A399" s="250"/>
      <c r="B399" s="16"/>
      <c r="C399" s="359"/>
      <c r="D399" s="250"/>
      <c r="E399" s="804"/>
      <c r="F399" s="804"/>
      <c r="G399" s="804"/>
      <c r="H399" s="804"/>
      <c r="I399" s="804"/>
      <c r="J399" s="804"/>
      <c r="K399" s="804"/>
      <c r="L399" s="804"/>
      <c r="M399" s="804"/>
      <c r="N399" s="804"/>
      <c r="O399" s="804"/>
      <c r="P399" s="804"/>
      <c r="Q399" s="804"/>
      <c r="R399" s="804"/>
      <c r="S399" s="804"/>
      <c r="T399" s="804"/>
      <c r="U399" s="359"/>
      <c r="V399" s="250"/>
      <c r="Z399" s="33"/>
      <c r="AA399" s="33"/>
      <c r="AB399" s="33"/>
      <c r="AC399" s="33"/>
      <c r="AD399" s="33"/>
      <c r="AE399" s="33"/>
      <c r="AF399" s="33"/>
      <c r="AG399" s="33"/>
      <c r="AH399" s="33"/>
      <c r="AI399" s="33"/>
      <c r="AJ399" s="33"/>
      <c r="AK399" s="33"/>
      <c r="AM399" s="16"/>
      <c r="AN399" s="359"/>
      <c r="AO399" s="250"/>
      <c r="AQ399" s="959"/>
      <c r="AR399" s="960"/>
    </row>
    <row r="400" spans="1:44" ht="6" customHeight="1" x14ac:dyDescent="0.2">
      <c r="A400" s="251"/>
      <c r="B400" s="17"/>
      <c r="C400" s="360"/>
      <c r="D400" s="251"/>
      <c r="E400" s="17"/>
      <c r="F400" s="17"/>
      <c r="G400" s="17"/>
      <c r="H400" s="17"/>
      <c r="I400" s="17"/>
      <c r="J400" s="17"/>
      <c r="K400" s="17"/>
      <c r="L400" s="17"/>
      <c r="M400" s="17"/>
      <c r="N400" s="17"/>
      <c r="O400" s="17"/>
      <c r="P400" s="17"/>
      <c r="Q400" s="17"/>
      <c r="R400" s="17"/>
      <c r="S400" s="17"/>
      <c r="T400" s="17"/>
      <c r="U400" s="360"/>
      <c r="V400" s="251"/>
      <c r="W400" s="17"/>
      <c r="X400" s="17"/>
      <c r="Y400" s="17"/>
      <c r="Z400" s="17"/>
      <c r="AA400" s="17"/>
      <c r="AB400" s="17"/>
      <c r="AC400" s="17"/>
      <c r="AD400" s="17"/>
      <c r="AE400" s="17"/>
      <c r="AF400" s="17"/>
      <c r="AG400" s="17"/>
      <c r="AH400" s="17"/>
      <c r="AI400" s="17"/>
      <c r="AJ400" s="17"/>
      <c r="AK400" s="17"/>
      <c r="AL400" s="17"/>
      <c r="AM400" s="17"/>
      <c r="AN400" s="360"/>
      <c r="AO400" s="251"/>
      <c r="AP400" s="17"/>
      <c r="AQ400" s="17"/>
      <c r="AR400" s="360"/>
    </row>
    <row r="401" spans="1:44" ht="4.9000000000000004" customHeight="1" x14ac:dyDescent="0.2">
      <c r="A401" s="165"/>
      <c r="B401" s="167"/>
      <c r="C401" s="166"/>
      <c r="D401" s="165"/>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c r="AD401" s="167"/>
      <c r="AE401" s="167"/>
      <c r="AF401" s="167"/>
      <c r="AG401" s="167"/>
      <c r="AH401" s="167"/>
      <c r="AI401" s="167"/>
      <c r="AJ401" s="167"/>
      <c r="AK401" s="167"/>
      <c r="AL401" s="167"/>
      <c r="AM401" s="66"/>
      <c r="AN401" s="167"/>
      <c r="AO401" s="165"/>
      <c r="AP401" s="167"/>
      <c r="AQ401" s="167"/>
      <c r="AR401" s="166"/>
    </row>
    <row r="402" spans="1:44" ht="10.15" customHeight="1" x14ac:dyDescent="0.2">
      <c r="A402" s="250"/>
      <c r="B402" s="67" t="s">
        <v>1819</v>
      </c>
      <c r="C402" s="359"/>
      <c r="D402" s="250"/>
      <c r="E402" s="804" t="e">
        <f ca="1">VLOOKUP(INDIRECT(ADDRESS(ROW(),COLUMN()-3)),Language_Translations,MATCH(Language_Selected,Language_Options,0),FALSE)</f>
        <v>#REF!</v>
      </c>
      <c r="F402" s="804"/>
      <c r="G402" s="804"/>
      <c r="H402" s="804"/>
      <c r="I402" s="804"/>
      <c r="J402" s="804"/>
      <c r="K402" s="804"/>
      <c r="L402" s="804"/>
      <c r="M402" s="804"/>
      <c r="N402" s="804"/>
      <c r="O402" s="804"/>
      <c r="P402" s="804"/>
      <c r="Q402" s="804"/>
      <c r="R402" s="804"/>
      <c r="S402" s="804"/>
      <c r="T402" s="804"/>
      <c r="U402" s="795"/>
      <c r="V402" s="795"/>
      <c r="W402" s="795"/>
      <c r="X402" s="795"/>
      <c r="Y402" s="795"/>
      <c r="Z402" s="795"/>
      <c r="AA402" s="795"/>
      <c r="AB402" s="795"/>
      <c r="AC402" s="795"/>
      <c r="AD402" s="795"/>
      <c r="AE402" s="795"/>
      <c r="AF402" s="795"/>
      <c r="AG402" s="795"/>
      <c r="AH402" s="795"/>
      <c r="AI402" s="795"/>
      <c r="AJ402" s="795"/>
      <c r="AK402" s="795"/>
      <c r="AL402" s="795"/>
      <c r="AM402" s="795"/>
      <c r="AN402" s="795"/>
      <c r="AO402" s="250"/>
      <c r="AR402" s="359"/>
    </row>
    <row r="403" spans="1:44" ht="10.15" customHeight="1" x14ac:dyDescent="0.2">
      <c r="A403" s="250"/>
      <c r="B403" s="16"/>
      <c r="C403" s="359"/>
      <c r="D403" s="250"/>
      <c r="E403" s="804"/>
      <c r="F403" s="804"/>
      <c r="G403" s="804"/>
      <c r="H403" s="804"/>
      <c r="I403" s="804"/>
      <c r="J403" s="804"/>
      <c r="K403" s="804"/>
      <c r="L403" s="804"/>
      <c r="M403" s="804"/>
      <c r="N403" s="804"/>
      <c r="O403" s="804"/>
      <c r="P403" s="804"/>
      <c r="Q403" s="804"/>
      <c r="R403" s="804"/>
      <c r="S403" s="804"/>
      <c r="T403" s="804"/>
      <c r="U403" s="795"/>
      <c r="V403" s="795"/>
      <c r="W403" s="795"/>
      <c r="X403" s="795"/>
      <c r="Y403" s="795"/>
      <c r="Z403" s="795"/>
      <c r="AA403" s="795"/>
      <c r="AB403" s="795"/>
      <c r="AC403" s="795"/>
      <c r="AD403" s="795"/>
      <c r="AE403" s="795"/>
      <c r="AF403" s="795"/>
      <c r="AG403" s="795"/>
      <c r="AH403" s="795"/>
      <c r="AI403" s="795"/>
      <c r="AJ403" s="795"/>
      <c r="AK403" s="795"/>
      <c r="AL403" s="795"/>
      <c r="AM403" s="795"/>
      <c r="AN403" s="795"/>
      <c r="AO403" s="250"/>
      <c r="AR403" s="359"/>
    </row>
    <row r="404" spans="1:44" ht="4.9000000000000004" customHeight="1" x14ac:dyDescent="0.2">
      <c r="A404" s="251"/>
      <c r="B404" s="17"/>
      <c r="C404" s="360"/>
      <c r="D404" s="251"/>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65"/>
      <c r="AN404" s="17"/>
      <c r="AO404" s="251"/>
      <c r="AP404" s="17"/>
      <c r="AQ404" s="17"/>
      <c r="AR404" s="360"/>
    </row>
    <row r="405" spans="1:44" ht="10.15" customHeight="1" x14ac:dyDescent="0.2">
      <c r="A405" s="165"/>
      <c r="B405" s="167"/>
      <c r="C405" s="166"/>
      <c r="D405" s="165"/>
      <c r="E405" s="167"/>
      <c r="F405" s="167"/>
      <c r="G405" s="167"/>
      <c r="H405" s="167"/>
      <c r="I405" s="167"/>
      <c r="J405" s="167"/>
      <c r="K405" s="167"/>
      <c r="L405" s="167"/>
      <c r="M405" s="167"/>
      <c r="N405" s="167"/>
      <c r="O405" s="167"/>
      <c r="P405" s="167"/>
      <c r="Q405" s="167"/>
      <c r="R405" s="167"/>
      <c r="S405" s="167"/>
      <c r="T405" s="167"/>
      <c r="U405" s="166"/>
      <c r="V405" s="165"/>
      <c r="W405" s="167"/>
      <c r="X405" s="167"/>
      <c r="Y405" s="167"/>
      <c r="Z405" s="167"/>
      <c r="AA405" s="167"/>
      <c r="AB405" s="167"/>
      <c r="AC405" s="167"/>
      <c r="AD405" s="167"/>
      <c r="AE405" s="167"/>
      <c r="AF405" s="167"/>
      <c r="AG405" s="167"/>
      <c r="AH405" s="167"/>
      <c r="AI405" s="167"/>
      <c r="AJ405" s="167"/>
      <c r="AK405" s="167"/>
      <c r="AL405" s="66"/>
      <c r="AM405" s="167"/>
      <c r="AN405" s="166"/>
      <c r="AO405" s="167"/>
      <c r="AP405" s="167"/>
      <c r="AQ405" s="167"/>
      <c r="AR405" s="166"/>
    </row>
    <row r="406" spans="1:44" ht="10.15" customHeight="1" x14ac:dyDescent="0.2">
      <c r="A406" s="250"/>
      <c r="B406" s="67" t="s">
        <v>1435</v>
      </c>
      <c r="C406" s="359"/>
      <c r="D406" s="250"/>
      <c r="E406" s="804" t="s">
        <v>2736</v>
      </c>
      <c r="F406" s="804"/>
      <c r="G406" s="804"/>
      <c r="H406" s="804"/>
      <c r="I406" s="804"/>
      <c r="J406" s="804"/>
      <c r="K406" s="804"/>
      <c r="L406" s="804"/>
      <c r="M406" s="804"/>
      <c r="N406" s="804"/>
      <c r="O406" s="804"/>
      <c r="P406" s="804"/>
      <c r="Q406" s="804"/>
      <c r="R406" s="804"/>
      <c r="S406" s="804"/>
      <c r="T406" s="804"/>
      <c r="U406" s="359"/>
      <c r="V406" s="250"/>
      <c r="W406" s="16" t="s">
        <v>35</v>
      </c>
      <c r="Y406" s="33" t="s">
        <v>2</v>
      </c>
      <c r="Z406" s="33"/>
      <c r="AA406" s="33"/>
      <c r="AB406" s="33"/>
      <c r="AC406" s="33"/>
      <c r="AD406" s="33"/>
      <c r="AE406" s="33"/>
      <c r="AF406" s="33"/>
      <c r="AG406" s="33"/>
      <c r="AH406" s="33"/>
      <c r="AI406" s="33"/>
      <c r="AJ406" s="33"/>
      <c r="AK406" s="33"/>
      <c r="AL406" s="79" t="s">
        <v>36</v>
      </c>
      <c r="AM406" s="16"/>
      <c r="AN406" s="359"/>
      <c r="AR406" s="359"/>
    </row>
    <row r="407" spans="1:44" ht="10.15" customHeight="1" x14ac:dyDescent="0.2">
      <c r="A407" s="250"/>
      <c r="B407" s="16"/>
      <c r="C407" s="359"/>
      <c r="D407" s="250"/>
      <c r="E407" s="804"/>
      <c r="F407" s="804"/>
      <c r="G407" s="804"/>
      <c r="H407" s="804"/>
      <c r="I407" s="804"/>
      <c r="J407" s="804"/>
      <c r="K407" s="804"/>
      <c r="L407" s="804"/>
      <c r="M407" s="804"/>
      <c r="N407" s="804"/>
      <c r="O407" s="804"/>
      <c r="P407" s="804"/>
      <c r="Q407" s="804"/>
      <c r="R407" s="804"/>
      <c r="S407" s="804"/>
      <c r="T407" s="804"/>
      <c r="U407" s="359"/>
      <c r="V407" s="250"/>
      <c r="W407" s="16" t="s">
        <v>37</v>
      </c>
      <c r="Y407" s="33" t="s">
        <v>2</v>
      </c>
      <c r="Z407" s="33"/>
      <c r="AA407" s="33"/>
      <c r="AB407" s="33"/>
      <c r="AC407" s="33"/>
      <c r="AD407" s="33"/>
      <c r="AE407" s="33"/>
      <c r="AF407" s="33"/>
      <c r="AG407" s="33"/>
      <c r="AH407" s="33"/>
      <c r="AI407" s="33"/>
      <c r="AJ407" s="33"/>
      <c r="AK407" s="33"/>
      <c r="AL407" s="79" t="s">
        <v>38</v>
      </c>
      <c r="AM407" s="16"/>
      <c r="AN407" s="359"/>
      <c r="AR407" s="359"/>
    </row>
    <row r="408" spans="1:44" ht="10.15" customHeight="1" x14ac:dyDescent="0.2">
      <c r="A408" s="250"/>
      <c r="B408" s="16"/>
      <c r="C408" s="359"/>
      <c r="D408" s="250"/>
      <c r="E408" s="804"/>
      <c r="F408" s="804"/>
      <c r="G408" s="804"/>
      <c r="H408" s="804"/>
      <c r="I408" s="804"/>
      <c r="J408" s="804"/>
      <c r="K408" s="804"/>
      <c r="L408" s="804"/>
      <c r="M408" s="804"/>
      <c r="N408" s="804"/>
      <c r="O408" s="804"/>
      <c r="P408" s="804"/>
      <c r="Q408" s="804"/>
      <c r="R408" s="804"/>
      <c r="S408" s="804"/>
      <c r="T408" s="804"/>
      <c r="U408" s="359"/>
      <c r="V408" s="250"/>
      <c r="Y408" s="33"/>
      <c r="Z408" s="33"/>
      <c r="AA408" s="33"/>
      <c r="AB408" s="33"/>
      <c r="AC408" s="33"/>
      <c r="AD408" s="33"/>
      <c r="AE408" s="33"/>
      <c r="AF408" s="33"/>
      <c r="AG408" s="33"/>
      <c r="AH408" s="33"/>
      <c r="AI408" s="33"/>
      <c r="AJ408" s="33"/>
      <c r="AK408" s="33"/>
      <c r="AL408" s="79"/>
      <c r="AM408" s="16"/>
      <c r="AN408" s="359"/>
      <c r="AR408" s="359"/>
    </row>
    <row r="409" spans="1:44" ht="10.15" customHeight="1" x14ac:dyDescent="0.2">
      <c r="A409" s="251"/>
      <c r="B409" s="17"/>
      <c r="C409" s="360"/>
      <c r="D409" s="251"/>
      <c r="E409" s="17"/>
      <c r="F409" s="17"/>
      <c r="G409" s="17"/>
      <c r="H409" s="17"/>
      <c r="I409" s="17"/>
      <c r="J409" s="17"/>
      <c r="K409" s="17"/>
      <c r="L409" s="17"/>
      <c r="M409" s="17"/>
      <c r="N409" s="17"/>
      <c r="O409" s="17"/>
      <c r="P409" s="17"/>
      <c r="Q409" s="17"/>
      <c r="R409" s="17"/>
      <c r="S409" s="17"/>
      <c r="T409" s="17"/>
      <c r="U409" s="360"/>
      <c r="V409" s="251"/>
      <c r="W409" s="17"/>
      <c r="X409" s="17"/>
      <c r="Y409" s="17"/>
      <c r="Z409" s="17"/>
      <c r="AA409" s="17"/>
      <c r="AB409" s="17"/>
      <c r="AC409" s="17"/>
      <c r="AD409" s="17"/>
      <c r="AE409" s="17"/>
      <c r="AF409" s="17"/>
      <c r="AG409" s="17"/>
      <c r="AH409" s="17"/>
      <c r="AI409" s="17"/>
      <c r="AJ409" s="17"/>
      <c r="AK409" s="17"/>
      <c r="AL409" s="65"/>
      <c r="AM409" s="17"/>
      <c r="AN409" s="360"/>
      <c r="AO409" s="17"/>
      <c r="AP409" s="17"/>
      <c r="AQ409" s="17"/>
      <c r="AR409" s="360"/>
    </row>
    <row r="410" spans="1:44" ht="10.15" customHeight="1" x14ac:dyDescent="0.2">
      <c r="A410" s="165"/>
      <c r="B410" s="167"/>
      <c r="C410" s="166"/>
      <c r="D410" s="165"/>
      <c r="E410" s="167"/>
      <c r="F410" s="167"/>
      <c r="G410" s="167"/>
      <c r="H410" s="167"/>
      <c r="I410" s="167"/>
      <c r="J410" s="167"/>
      <c r="K410" s="167"/>
      <c r="L410" s="167"/>
      <c r="M410" s="167"/>
      <c r="N410" s="167"/>
      <c r="O410" s="167"/>
      <c r="P410" s="167"/>
      <c r="Q410" s="167"/>
      <c r="R410" s="167"/>
      <c r="S410" s="167"/>
      <c r="T410" s="167"/>
      <c r="U410" s="166"/>
      <c r="V410" s="165"/>
      <c r="W410" s="167"/>
      <c r="X410" s="167"/>
      <c r="Y410" s="167"/>
      <c r="Z410" s="167"/>
      <c r="AA410" s="167"/>
      <c r="AB410" s="167"/>
      <c r="AC410" s="167"/>
      <c r="AD410" s="167"/>
      <c r="AE410" s="167"/>
      <c r="AF410" s="167"/>
      <c r="AG410" s="167"/>
      <c r="AH410" s="167"/>
      <c r="AI410" s="167"/>
      <c r="AJ410" s="167"/>
      <c r="AK410" s="167"/>
      <c r="AL410" s="66"/>
      <c r="AM410" s="167"/>
      <c r="AN410" s="166"/>
      <c r="AO410" s="167"/>
      <c r="AP410" s="167"/>
      <c r="AQ410" s="167"/>
      <c r="AR410" s="166"/>
    </row>
    <row r="411" spans="1:44" ht="10.15" customHeight="1" x14ac:dyDescent="0.2">
      <c r="A411" s="250"/>
      <c r="B411" s="67" t="s">
        <v>1436</v>
      </c>
      <c r="C411" s="359"/>
      <c r="D411" s="250"/>
      <c r="E411" s="804" t="s">
        <v>2737</v>
      </c>
      <c r="F411" s="804"/>
      <c r="G411" s="804"/>
      <c r="H411" s="804"/>
      <c r="I411" s="804"/>
      <c r="J411" s="804"/>
      <c r="K411" s="804"/>
      <c r="L411" s="804"/>
      <c r="M411" s="804"/>
      <c r="N411" s="804"/>
      <c r="O411" s="804"/>
      <c r="P411" s="804"/>
      <c r="Q411" s="804"/>
      <c r="R411" s="804"/>
      <c r="S411" s="804"/>
      <c r="T411" s="804"/>
      <c r="U411" s="359"/>
      <c r="V411" s="250"/>
      <c r="W411" t="s">
        <v>2138</v>
      </c>
      <c r="X411"/>
      <c r="Y411"/>
      <c r="Z411" s="233"/>
      <c r="AA411" s="233"/>
      <c r="AB411" s="233"/>
      <c r="AC411"/>
      <c r="AD411" s="33" t="s">
        <v>2</v>
      </c>
      <c r="AE411" s="33"/>
      <c r="AF411" s="33"/>
      <c r="AG411" s="33"/>
      <c r="AH411" s="33"/>
      <c r="AI411" s="33"/>
      <c r="AJ411" s="33"/>
      <c r="AK411" s="33"/>
      <c r="AL411" s="59" t="s">
        <v>81</v>
      </c>
      <c r="AN411" s="359"/>
      <c r="AR411" s="359"/>
    </row>
    <row r="412" spans="1:44" ht="10.15" customHeight="1" x14ac:dyDescent="0.2">
      <c r="A412" s="250"/>
      <c r="B412" s="16"/>
      <c r="C412" s="359"/>
      <c r="D412" s="250"/>
      <c r="E412" s="804"/>
      <c r="F412" s="804"/>
      <c r="G412" s="804"/>
      <c r="H412" s="804"/>
      <c r="I412" s="804"/>
      <c r="J412" s="804"/>
      <c r="K412" s="804"/>
      <c r="L412" s="804"/>
      <c r="M412" s="804"/>
      <c r="N412" s="804"/>
      <c r="O412" s="804"/>
      <c r="P412" s="804"/>
      <c r="Q412" s="804"/>
      <c r="R412" s="804"/>
      <c r="S412" s="804"/>
      <c r="T412" s="804"/>
      <c r="U412" s="359"/>
      <c r="V412" s="250"/>
      <c r="W412" t="s">
        <v>2139</v>
      </c>
      <c r="X412"/>
      <c r="Y412"/>
      <c r="Z412" s="233"/>
      <c r="AA412" s="233"/>
      <c r="AB412" s="233"/>
      <c r="AC412" s="233"/>
      <c r="AD412" s="233"/>
      <c r="AE412" s="33" t="s">
        <v>2</v>
      </c>
      <c r="AF412" s="33"/>
      <c r="AG412" s="33"/>
      <c r="AH412" s="33"/>
      <c r="AI412" s="33"/>
      <c r="AJ412" s="33"/>
      <c r="AK412" s="33"/>
      <c r="AL412" s="59" t="s">
        <v>82</v>
      </c>
      <c r="AN412" s="359"/>
      <c r="AR412" s="359"/>
    </row>
    <row r="413" spans="1:44" ht="10.15" customHeight="1" x14ac:dyDescent="0.2">
      <c r="A413" s="250"/>
      <c r="B413" s="16"/>
      <c r="C413" s="359"/>
      <c r="D413" s="250"/>
      <c r="E413" s="804"/>
      <c r="F413" s="804"/>
      <c r="G413" s="804"/>
      <c r="H413" s="804"/>
      <c r="I413" s="804"/>
      <c r="J413" s="804"/>
      <c r="K413" s="804"/>
      <c r="L413" s="804"/>
      <c r="M413" s="804"/>
      <c r="N413" s="804"/>
      <c r="O413" s="804"/>
      <c r="P413" s="804"/>
      <c r="Q413" s="804"/>
      <c r="R413" s="804"/>
      <c r="S413" s="804"/>
      <c r="T413" s="804"/>
      <c r="U413" s="359"/>
      <c r="V413" s="250"/>
      <c r="W413" t="s">
        <v>2140</v>
      </c>
      <c r="X413"/>
      <c r="Y413" s="233"/>
      <c r="Z413" s="233"/>
      <c r="AA413" s="233"/>
      <c r="AB413" s="233"/>
      <c r="AC413" s="233"/>
      <c r="AD413" s="233"/>
      <c r="AE413" s="233"/>
      <c r="AF413" s="33" t="s">
        <v>2</v>
      </c>
      <c r="AG413" s="33"/>
      <c r="AH413" s="33"/>
      <c r="AI413" s="33"/>
      <c r="AJ413" s="33"/>
      <c r="AK413" s="33"/>
      <c r="AL413" s="59" t="s">
        <v>83</v>
      </c>
      <c r="AM413" s="16"/>
      <c r="AN413" s="359"/>
      <c r="AR413" s="359"/>
    </row>
    <row r="414" spans="1:44" ht="10.15" customHeight="1" x14ac:dyDescent="0.2">
      <c r="A414" s="250"/>
      <c r="B414" s="16"/>
      <c r="C414" s="359"/>
      <c r="D414" s="250"/>
      <c r="E414" s="804"/>
      <c r="F414" s="804"/>
      <c r="G414" s="804"/>
      <c r="H414" s="804"/>
      <c r="I414" s="804"/>
      <c r="J414" s="804"/>
      <c r="K414" s="804"/>
      <c r="L414" s="804"/>
      <c r="M414" s="804"/>
      <c r="N414" s="804"/>
      <c r="O414" s="804"/>
      <c r="P414" s="804"/>
      <c r="Q414" s="804"/>
      <c r="R414" s="804"/>
      <c r="S414" s="804"/>
      <c r="T414" s="804"/>
      <c r="U414" s="359"/>
      <c r="V414" s="250"/>
      <c r="W414" s="16" t="s">
        <v>2450</v>
      </c>
      <c r="X414"/>
      <c r="Y414"/>
      <c r="Z414" s="233" t="s">
        <v>2</v>
      </c>
      <c r="AA414" s="233"/>
      <c r="AB414" s="233"/>
      <c r="AC414" s="233"/>
      <c r="AD414" s="233"/>
      <c r="AE414" s="233"/>
      <c r="AF414" s="233"/>
      <c r="AG414" s="233"/>
      <c r="AH414" s="233"/>
      <c r="AI414" s="233"/>
      <c r="AJ414" s="233"/>
      <c r="AK414" s="233"/>
      <c r="AL414" s="59" t="s">
        <v>84</v>
      </c>
      <c r="AM414" s="16"/>
      <c r="AN414" s="359"/>
      <c r="AR414" s="359"/>
    </row>
    <row r="415" spans="1:44" ht="10.15" customHeight="1" x14ac:dyDescent="0.2">
      <c r="A415" s="250"/>
      <c r="B415" s="16"/>
      <c r="C415" s="359"/>
      <c r="D415" s="250"/>
      <c r="E415" s="804"/>
      <c r="F415" s="804"/>
      <c r="G415" s="804"/>
      <c r="H415" s="804"/>
      <c r="I415" s="804"/>
      <c r="J415" s="804"/>
      <c r="K415" s="804"/>
      <c r="L415" s="804"/>
      <c r="M415" s="804"/>
      <c r="N415" s="804"/>
      <c r="O415" s="804"/>
      <c r="P415" s="804"/>
      <c r="Q415" s="804"/>
      <c r="R415" s="804"/>
      <c r="S415" s="804"/>
      <c r="T415" s="804"/>
      <c r="U415" s="359"/>
      <c r="V415" s="250"/>
      <c r="W415" s="16" t="s">
        <v>2451</v>
      </c>
      <c r="X415"/>
      <c r="Y415"/>
      <c r="Z415" s="233"/>
      <c r="AA415" s="233"/>
      <c r="AB415" s="233"/>
      <c r="AC415" s="233"/>
      <c r="AD415" s="233" t="s">
        <v>2</v>
      </c>
      <c r="AE415" s="233"/>
      <c r="AF415" s="233"/>
      <c r="AG415" s="233"/>
      <c r="AH415" s="233"/>
      <c r="AI415" s="233"/>
      <c r="AJ415" s="233"/>
      <c r="AK415" s="233"/>
      <c r="AL415" s="59" t="s">
        <v>85</v>
      </c>
      <c r="AM415" s="16"/>
      <c r="AN415" s="359"/>
      <c r="AR415" s="359"/>
    </row>
    <row r="416" spans="1:44" ht="10.15" customHeight="1" x14ac:dyDescent="0.2">
      <c r="A416" s="250"/>
      <c r="B416" s="16"/>
      <c r="C416" s="359"/>
      <c r="D416" s="250"/>
      <c r="E416" s="804"/>
      <c r="F416" s="804"/>
      <c r="G416" s="804"/>
      <c r="H416" s="804"/>
      <c r="I416" s="804"/>
      <c r="J416" s="804"/>
      <c r="K416" s="804"/>
      <c r="L416" s="804"/>
      <c r="M416" s="804"/>
      <c r="N416" s="804"/>
      <c r="O416" s="804"/>
      <c r="P416" s="804"/>
      <c r="Q416" s="804"/>
      <c r="R416" s="804"/>
      <c r="S416" s="804"/>
      <c r="T416" s="804"/>
      <c r="U416" s="359"/>
      <c r="V416" s="250"/>
      <c r="W416" s="16" t="s">
        <v>469</v>
      </c>
      <c r="X416"/>
      <c r="Y416"/>
      <c r="Z416" s="233"/>
      <c r="AA416" s="233"/>
      <c r="AB416" s="233" t="s">
        <v>2</v>
      </c>
      <c r="AC416" s="233"/>
      <c r="AD416" s="233"/>
      <c r="AE416" s="233"/>
      <c r="AF416" s="233"/>
      <c r="AG416" s="233"/>
      <c r="AH416" s="233"/>
      <c r="AI416" s="233"/>
      <c r="AJ416" s="233"/>
      <c r="AK416" s="233"/>
      <c r="AL416" s="59" t="s">
        <v>86</v>
      </c>
      <c r="AM416" s="16"/>
      <c r="AN416" s="359"/>
      <c r="AR416" s="359"/>
    </row>
    <row r="417" spans="1:49" ht="10.15" customHeight="1" x14ac:dyDescent="0.2">
      <c r="A417" s="250"/>
      <c r="B417" s="16"/>
      <c r="C417" s="359"/>
      <c r="D417" s="250"/>
      <c r="E417" s="804"/>
      <c r="F417" s="804"/>
      <c r="G417" s="804"/>
      <c r="H417" s="804"/>
      <c r="I417" s="804"/>
      <c r="J417" s="804"/>
      <c r="K417" s="804"/>
      <c r="L417" s="804"/>
      <c r="M417" s="804"/>
      <c r="N417" s="804"/>
      <c r="O417" s="804"/>
      <c r="P417" s="804"/>
      <c r="Q417" s="804"/>
      <c r="R417" s="804"/>
      <c r="S417" s="804"/>
      <c r="T417" s="804"/>
      <c r="U417" s="359"/>
      <c r="V417" s="250"/>
      <c r="W417" t="s">
        <v>2452</v>
      </c>
      <c r="X417"/>
      <c r="Y417" s="233"/>
      <c r="Z417" s="233"/>
      <c r="AA417" s="233"/>
      <c r="AB417" s="233"/>
      <c r="AC417" s="233"/>
      <c r="AD417" s="233"/>
      <c r="AE417" s="233"/>
      <c r="AF417"/>
      <c r="AG417" s="233" t="s">
        <v>2</v>
      </c>
      <c r="AH417" s="233"/>
      <c r="AI417" s="233"/>
      <c r="AJ417" s="233"/>
      <c r="AK417" s="233"/>
      <c r="AL417" s="59" t="s">
        <v>90</v>
      </c>
      <c r="AM417" s="16"/>
      <c r="AN417" s="359"/>
      <c r="AR417" s="359"/>
    </row>
    <row r="418" spans="1:49" ht="10.15" customHeight="1" x14ac:dyDescent="0.2">
      <c r="A418" s="250"/>
      <c r="B418" s="16"/>
      <c r="C418" s="359"/>
      <c r="D418" s="250"/>
      <c r="E418" s="804"/>
      <c r="F418" s="804"/>
      <c r="G418" s="804"/>
      <c r="H418" s="804"/>
      <c r="I418" s="804"/>
      <c r="J418" s="804"/>
      <c r="K418" s="804"/>
      <c r="L418" s="804"/>
      <c r="M418" s="804"/>
      <c r="N418" s="804"/>
      <c r="O418" s="804"/>
      <c r="P418" s="804"/>
      <c r="Q418" s="804"/>
      <c r="R418" s="804"/>
      <c r="S418" s="804"/>
      <c r="T418" s="804"/>
      <c r="U418" s="359"/>
      <c r="V418" s="250"/>
      <c r="W418" t="s">
        <v>2556</v>
      </c>
      <c r="X418"/>
      <c r="Y418" s="233"/>
      <c r="Z418" s="233"/>
      <c r="AA418" s="233" t="s">
        <v>2</v>
      </c>
      <c r="AB418" s="233"/>
      <c r="AC418" s="233"/>
      <c r="AD418" s="233"/>
      <c r="AE418" s="233"/>
      <c r="AF418" s="233"/>
      <c r="AG418" s="233"/>
      <c r="AH418" s="233"/>
      <c r="AI418" s="233"/>
      <c r="AJ418" s="233"/>
      <c r="AK418" s="233"/>
      <c r="AL418" s="59" t="s">
        <v>91</v>
      </c>
      <c r="AM418" s="16"/>
      <c r="AN418" s="359"/>
      <c r="AR418" s="359"/>
    </row>
    <row r="419" spans="1:49" ht="10.15" customHeight="1" x14ac:dyDescent="0.2">
      <c r="A419" s="250"/>
      <c r="B419" s="16"/>
      <c r="C419" s="359"/>
      <c r="D419" s="250"/>
      <c r="E419" s="804"/>
      <c r="F419" s="804"/>
      <c r="G419" s="804"/>
      <c r="H419" s="804"/>
      <c r="I419" s="804"/>
      <c r="J419" s="804"/>
      <c r="K419" s="804"/>
      <c r="L419" s="804"/>
      <c r="M419" s="804"/>
      <c r="N419" s="804"/>
      <c r="O419" s="804"/>
      <c r="P419" s="804"/>
      <c r="Q419" s="804"/>
      <c r="R419" s="804"/>
      <c r="S419" s="804"/>
      <c r="T419" s="804"/>
      <c r="U419" s="359"/>
      <c r="V419" s="250"/>
      <c r="W419"/>
      <c r="X419"/>
      <c r="Y419" s="233"/>
      <c r="Z419" s="233"/>
      <c r="AA419" s="233"/>
      <c r="AB419" s="233"/>
      <c r="AC419" s="233"/>
      <c r="AD419" s="233"/>
      <c r="AE419" s="233"/>
      <c r="AF419" s="233"/>
      <c r="AG419" s="233"/>
      <c r="AH419" s="233"/>
      <c r="AI419" s="233"/>
      <c r="AJ419" s="233"/>
      <c r="AK419" s="233"/>
      <c r="AL419" s="59"/>
      <c r="AM419" s="16"/>
      <c r="AN419" s="359"/>
      <c r="AR419" s="359"/>
    </row>
    <row r="420" spans="1:49" ht="10.15" customHeight="1" x14ac:dyDescent="0.2">
      <c r="A420" s="250"/>
      <c r="B420" s="16"/>
      <c r="C420" s="359"/>
      <c r="D420" s="250"/>
      <c r="E420" s="804"/>
      <c r="F420" s="804"/>
      <c r="G420" s="804"/>
      <c r="H420" s="804"/>
      <c r="I420" s="804"/>
      <c r="J420" s="804"/>
      <c r="K420" s="804"/>
      <c r="L420" s="804"/>
      <c r="M420" s="804"/>
      <c r="N420" s="804"/>
      <c r="O420" s="804"/>
      <c r="P420" s="804"/>
      <c r="Q420" s="804"/>
      <c r="R420" s="804"/>
      <c r="S420" s="804"/>
      <c r="T420" s="804"/>
      <c r="U420" s="359"/>
      <c r="V420" s="250"/>
      <c r="W420" t="s">
        <v>359</v>
      </c>
      <c r="X420"/>
      <c r="Y420" s="233"/>
      <c r="Z420" s="233"/>
      <c r="AA420" s="233"/>
      <c r="AB420" s="233"/>
      <c r="AC420" s="233"/>
      <c r="AD420" s="644"/>
      <c r="AE420" s="644"/>
      <c r="AF420" s="644"/>
      <c r="AG420" s="644"/>
      <c r="AH420" s="644"/>
      <c r="AI420" s="644"/>
      <c r="AJ420" s="644"/>
      <c r="AK420" s="644"/>
      <c r="AL420" s="59">
        <v>96</v>
      </c>
      <c r="AM420" s="16"/>
      <c r="AN420" s="359"/>
      <c r="AR420" s="359"/>
    </row>
    <row r="421" spans="1:49" ht="10.15" customHeight="1" x14ac:dyDescent="0.2">
      <c r="A421" s="251"/>
      <c r="B421" s="17"/>
      <c r="C421" s="360"/>
      <c r="D421" s="251"/>
      <c r="E421" s="17"/>
      <c r="F421" s="17"/>
      <c r="G421" s="17"/>
      <c r="H421" s="17"/>
      <c r="I421" s="17"/>
      <c r="J421" s="17"/>
      <c r="K421" s="17"/>
      <c r="L421" s="17"/>
      <c r="M421" s="17"/>
      <c r="N421" s="17"/>
      <c r="O421" s="17"/>
      <c r="P421" s="17"/>
      <c r="Q421" s="17"/>
      <c r="R421" s="17"/>
      <c r="S421" s="17"/>
      <c r="T421" s="17"/>
      <c r="U421" s="360"/>
      <c r="V421" s="251"/>
      <c r="W421" s="17"/>
      <c r="X421" s="17"/>
      <c r="Y421" s="17"/>
      <c r="Z421" s="17"/>
      <c r="AA421" s="17"/>
      <c r="AB421" s="17"/>
      <c r="AC421" s="17"/>
      <c r="AD421" s="17"/>
      <c r="AE421" s="17"/>
      <c r="AF421" s="17"/>
      <c r="AG421" s="17"/>
      <c r="AH421" s="17"/>
      <c r="AI421" s="17"/>
      <c r="AJ421" s="17"/>
      <c r="AK421" s="17"/>
      <c r="AL421" s="65"/>
      <c r="AM421" s="17"/>
      <c r="AN421" s="360"/>
      <c r="AO421" s="17"/>
      <c r="AP421" s="17"/>
      <c r="AQ421" s="17"/>
      <c r="AR421" s="360"/>
    </row>
    <row r="422" spans="1:49" ht="10.15" customHeight="1" x14ac:dyDescent="0.2">
      <c r="A422" s="165"/>
      <c r="B422" s="167"/>
      <c r="C422" s="166"/>
      <c r="D422" s="165"/>
      <c r="E422" s="167"/>
      <c r="F422" s="167"/>
      <c r="G422" s="167"/>
      <c r="H422" s="167"/>
      <c r="I422" s="167"/>
      <c r="J422" s="167"/>
      <c r="K422" s="167"/>
      <c r="L422" s="167"/>
      <c r="M422" s="167"/>
      <c r="N422" s="167"/>
      <c r="O422" s="167"/>
      <c r="P422" s="167"/>
      <c r="Q422" s="167"/>
      <c r="R422" s="167"/>
      <c r="S422" s="167"/>
      <c r="T422" s="167"/>
      <c r="U422" s="166"/>
      <c r="V422" s="165"/>
      <c r="W422" s="167"/>
      <c r="X422" s="167"/>
      <c r="Y422" s="167"/>
      <c r="Z422" s="167"/>
      <c r="AA422" s="167"/>
      <c r="AB422" s="167"/>
      <c r="AC422" s="167"/>
      <c r="AD422" s="167"/>
      <c r="AE422" s="167"/>
      <c r="AF422" s="167"/>
      <c r="AG422" s="167"/>
      <c r="AH422" s="167"/>
      <c r="AI422" s="167"/>
      <c r="AJ422" s="167"/>
      <c r="AK422" s="167"/>
      <c r="AL422" s="66"/>
      <c r="AM422" s="66"/>
      <c r="AN422" s="166"/>
      <c r="AO422" s="165"/>
      <c r="AP422" s="167"/>
      <c r="AQ422" s="167"/>
      <c r="AR422" s="166"/>
      <c r="AS422" s="589"/>
      <c r="AT422" s="589"/>
      <c r="AU422" s="589"/>
      <c r="AV422" s="589"/>
      <c r="AW422" s="589"/>
    </row>
    <row r="423" spans="1:49" ht="10.15" customHeight="1" x14ac:dyDescent="0.2">
      <c r="A423" s="250"/>
      <c r="B423" s="16"/>
      <c r="C423" s="359"/>
      <c r="D423" s="250"/>
      <c r="U423" s="359"/>
      <c r="V423" s="250"/>
      <c r="Z423" s="8"/>
      <c r="AA423" s="6"/>
      <c r="AB423" s="8"/>
      <c r="AC423" s="6"/>
      <c r="AH423" s="8"/>
      <c r="AI423" s="6"/>
      <c r="AJ423" s="8"/>
      <c r="AK423" s="6"/>
      <c r="AL423" s="16"/>
      <c r="AM423" s="16"/>
      <c r="AN423" s="359"/>
      <c r="AO423" s="250"/>
      <c r="AP423" s="852" t="s">
        <v>672</v>
      </c>
      <c r="AQ423" s="852"/>
      <c r="AR423" s="860"/>
      <c r="AS423" s="589"/>
      <c r="AT423" s="589"/>
      <c r="AU423" s="589"/>
      <c r="AV423" s="589"/>
      <c r="AW423" s="589"/>
    </row>
    <row r="424" spans="1:49" ht="10.15" customHeight="1" x14ac:dyDescent="0.2">
      <c r="A424" s="250"/>
      <c r="B424" s="67" t="s">
        <v>1445</v>
      </c>
      <c r="C424" s="359"/>
      <c r="D424" s="250"/>
      <c r="E424" s="804" t="e">
        <f ca="1">VLOOKUP(INDIRECT(ADDRESS(ROW(),COLUMN()-3)),Language_Translations,MATCH(Language_Selected,Language_Options,0),FALSE)</f>
        <v>#REF!</v>
      </c>
      <c r="F424" s="804"/>
      <c r="G424" s="804"/>
      <c r="H424" s="804"/>
      <c r="I424" s="804"/>
      <c r="J424" s="804"/>
      <c r="K424" s="804"/>
      <c r="L424" s="804"/>
      <c r="M424" s="804"/>
      <c r="N424" s="804"/>
      <c r="O424" s="804"/>
      <c r="P424" s="804"/>
      <c r="Q424" s="804"/>
      <c r="R424" s="804"/>
      <c r="S424" s="804"/>
      <c r="U424" s="359"/>
      <c r="V424" s="250"/>
      <c r="W424" s="16" t="s">
        <v>138</v>
      </c>
      <c r="Z424" s="12"/>
      <c r="AA424" s="10"/>
      <c r="AB424" s="12"/>
      <c r="AC424" s="10"/>
      <c r="AE424" s="16" t="s">
        <v>139</v>
      </c>
      <c r="AH424" s="12"/>
      <c r="AI424" s="10"/>
      <c r="AJ424" s="12"/>
      <c r="AK424" s="10"/>
      <c r="AL424" s="16"/>
      <c r="AM424" s="16"/>
      <c r="AN424" s="359"/>
      <c r="AO424" s="250"/>
      <c r="AP424" s="852"/>
      <c r="AQ424" s="852"/>
      <c r="AR424" s="860"/>
      <c r="AS424" s="589"/>
      <c r="AT424" s="589"/>
      <c r="AU424" s="589"/>
      <c r="AV424" s="589"/>
      <c r="AW424" s="589"/>
    </row>
    <row r="425" spans="1:49" ht="10.15" customHeight="1" x14ac:dyDescent="0.2">
      <c r="A425" s="251"/>
      <c r="B425" s="199"/>
      <c r="C425" s="360"/>
      <c r="D425" s="251"/>
      <c r="E425" s="17"/>
      <c r="F425" s="17"/>
      <c r="G425" s="17"/>
      <c r="H425" s="17"/>
      <c r="I425" s="17"/>
      <c r="J425" s="17"/>
      <c r="K425" s="17"/>
      <c r="L425" s="17"/>
      <c r="M425" s="17"/>
      <c r="N425" s="17"/>
      <c r="O425" s="17"/>
      <c r="P425" s="17"/>
      <c r="Q425" s="17"/>
      <c r="R425" s="17"/>
      <c r="S425" s="17"/>
      <c r="T425" s="17"/>
      <c r="U425" s="360"/>
      <c r="V425" s="251"/>
      <c r="W425" s="17"/>
      <c r="X425" s="17"/>
      <c r="Y425" s="17"/>
      <c r="Z425" s="17"/>
      <c r="AA425" s="17"/>
      <c r="AB425" s="17"/>
      <c r="AC425" s="17"/>
      <c r="AD425" s="17"/>
      <c r="AE425" s="17"/>
      <c r="AF425" s="17"/>
      <c r="AG425" s="17"/>
      <c r="AH425" s="17"/>
      <c r="AI425" s="17"/>
      <c r="AJ425" s="17"/>
      <c r="AK425" s="17"/>
      <c r="AL425" s="65"/>
      <c r="AM425" s="65"/>
      <c r="AN425" s="360"/>
      <c r="AO425" s="251"/>
      <c r="AP425" s="868"/>
      <c r="AQ425" s="868"/>
      <c r="AR425" s="869"/>
      <c r="AS425" s="589"/>
      <c r="AT425" s="589"/>
      <c r="AU425" s="589"/>
      <c r="AV425" s="589"/>
      <c r="AW425" s="589"/>
    </row>
    <row r="426" spans="1:49" ht="10.15" customHeight="1" x14ac:dyDescent="0.2">
      <c r="A426" s="250"/>
      <c r="C426" s="166"/>
      <c r="AP426" s="585"/>
      <c r="AQ426" s="585"/>
      <c r="AR426" s="633"/>
    </row>
    <row r="427" spans="1:49" ht="10.15" customHeight="1" x14ac:dyDescent="0.2">
      <c r="A427" s="250"/>
      <c r="B427" s="67" t="s">
        <v>2142</v>
      </c>
      <c r="C427" s="359"/>
      <c r="E427" s="16" t="s">
        <v>719</v>
      </c>
      <c r="P427" s="33"/>
      <c r="S427" s="33"/>
      <c r="T427" s="33"/>
      <c r="U427" s="33"/>
      <c r="AA427" s="49"/>
      <c r="AB427" s="49"/>
      <c r="AC427" s="49"/>
      <c r="AE427" s="49"/>
      <c r="AP427" s="585"/>
      <c r="AQ427" s="585"/>
      <c r="AR427" s="633"/>
    </row>
    <row r="428" spans="1:49" ht="10.15" customHeight="1" x14ac:dyDescent="0.2">
      <c r="A428" s="250"/>
      <c r="C428" s="359"/>
      <c r="P428" s="33"/>
      <c r="S428" s="33"/>
      <c r="T428" s="33"/>
      <c r="U428" s="33"/>
      <c r="AA428" s="49"/>
      <c r="AB428" s="49"/>
      <c r="AC428" s="49"/>
      <c r="AE428" s="49"/>
      <c r="AP428" s="585"/>
      <c r="AQ428" s="585"/>
      <c r="AR428" s="633"/>
    </row>
    <row r="429" spans="1:49" ht="10.15" customHeight="1" x14ac:dyDescent="0.2">
      <c r="A429" s="250"/>
      <c r="C429" s="359"/>
      <c r="E429" s="16" t="s">
        <v>272</v>
      </c>
      <c r="J429" s="33" t="s">
        <v>2</v>
      </c>
      <c r="K429" s="33"/>
      <c r="L429" s="33"/>
      <c r="M429" s="33"/>
      <c r="N429" s="33"/>
      <c r="O429" s="33"/>
      <c r="P429" s="33"/>
      <c r="Q429" s="33"/>
      <c r="R429" s="33"/>
      <c r="S429" s="33"/>
      <c r="T429" s="33"/>
      <c r="U429" s="33"/>
      <c r="V429" s="33"/>
      <c r="W429" s="33"/>
      <c r="X429" s="33"/>
      <c r="Y429" s="33"/>
      <c r="Z429" s="33"/>
      <c r="AA429" s="33"/>
      <c r="AB429" s="33"/>
      <c r="AC429" s="33"/>
      <c r="AD429" s="33"/>
      <c r="AE429" s="367" t="s">
        <v>81</v>
      </c>
      <c r="AP429" s="585"/>
      <c r="AQ429" s="585"/>
      <c r="AR429" s="633"/>
    </row>
    <row r="430" spans="1:49" ht="10.15" customHeight="1" x14ac:dyDescent="0.2">
      <c r="A430" s="250"/>
      <c r="C430" s="359"/>
      <c r="E430" s="16" t="s">
        <v>1498</v>
      </c>
      <c r="R430" s="33" t="s">
        <v>2</v>
      </c>
      <c r="S430" s="33"/>
      <c r="T430" s="33"/>
      <c r="U430" s="33"/>
      <c r="V430" s="33"/>
      <c r="W430" s="33"/>
      <c r="X430" s="33"/>
      <c r="Y430" s="33"/>
      <c r="Z430" s="33"/>
      <c r="AA430" s="33"/>
      <c r="AB430" s="33"/>
      <c r="AC430" s="33"/>
      <c r="AD430" s="33"/>
      <c r="AE430" s="367" t="s">
        <v>82</v>
      </c>
      <c r="AP430" s="585"/>
      <c r="AQ430" s="585"/>
      <c r="AR430" s="633"/>
    </row>
    <row r="431" spans="1:49" x14ac:dyDescent="0.2">
      <c r="A431" s="250"/>
      <c r="C431" s="359"/>
      <c r="E431" s="16" t="s">
        <v>277</v>
      </c>
      <c r="O431" s="33" t="s">
        <v>2</v>
      </c>
      <c r="P431" s="33"/>
      <c r="Q431" s="33"/>
      <c r="R431" s="33"/>
      <c r="S431" s="33"/>
      <c r="T431" s="33"/>
      <c r="U431" s="33"/>
      <c r="V431" s="33"/>
      <c r="W431" s="33"/>
      <c r="X431" s="33"/>
      <c r="Y431" s="33"/>
      <c r="Z431" s="33"/>
      <c r="AA431" s="33"/>
      <c r="AB431" s="33"/>
      <c r="AC431" s="33"/>
      <c r="AD431" s="33"/>
      <c r="AE431" s="367" t="s">
        <v>83</v>
      </c>
      <c r="AP431" s="585"/>
      <c r="AQ431" s="585"/>
      <c r="AR431" s="633"/>
    </row>
    <row r="432" spans="1:49" x14ac:dyDescent="0.2">
      <c r="A432" s="250"/>
      <c r="C432" s="359"/>
      <c r="E432" s="16" t="s">
        <v>278</v>
      </c>
      <c r="I432" s="33" t="s">
        <v>2</v>
      </c>
      <c r="J432" s="33"/>
      <c r="K432" s="33"/>
      <c r="L432" s="33"/>
      <c r="M432" s="33"/>
      <c r="N432" s="33"/>
      <c r="O432" s="33"/>
      <c r="P432" s="33"/>
      <c r="Q432" s="33"/>
      <c r="R432" s="33"/>
      <c r="S432" s="33"/>
      <c r="T432" s="33"/>
      <c r="U432" s="33"/>
      <c r="V432" s="33"/>
      <c r="W432" s="33"/>
      <c r="X432" s="33"/>
      <c r="Y432" s="33"/>
      <c r="Z432" s="33"/>
      <c r="AA432" s="33"/>
      <c r="AB432" s="33"/>
      <c r="AC432" s="33"/>
      <c r="AD432" s="33"/>
      <c r="AE432" s="367" t="s">
        <v>84</v>
      </c>
      <c r="AP432" s="585"/>
      <c r="AQ432" s="585"/>
      <c r="AR432" s="633"/>
    </row>
    <row r="433" spans="1:44" x14ac:dyDescent="0.2">
      <c r="A433" s="250"/>
      <c r="C433" s="359"/>
      <c r="E433" s="16" t="s">
        <v>283</v>
      </c>
      <c r="AC433" s="33" t="s">
        <v>2</v>
      </c>
      <c r="AD433" s="33"/>
      <c r="AE433" s="367" t="s">
        <v>85</v>
      </c>
      <c r="AP433" s="585"/>
      <c r="AQ433" s="585"/>
      <c r="AR433" s="633"/>
    </row>
    <row r="434" spans="1:44" x14ac:dyDescent="0.2">
      <c r="A434" s="250"/>
      <c r="C434" s="359"/>
      <c r="E434" s="16" t="s">
        <v>17</v>
      </c>
      <c r="H434" s="17"/>
      <c r="I434" s="17"/>
      <c r="J434" s="17"/>
      <c r="K434" s="17"/>
      <c r="L434" s="17"/>
      <c r="M434" s="17"/>
      <c r="N434" s="17"/>
      <c r="O434" s="17"/>
      <c r="P434" s="17"/>
      <c r="Q434" s="17"/>
      <c r="R434" s="17"/>
      <c r="S434" s="17"/>
      <c r="T434" s="17"/>
      <c r="U434" s="17"/>
      <c r="V434" s="17"/>
      <c r="W434" s="17"/>
      <c r="X434" s="17"/>
      <c r="Y434" s="17"/>
      <c r="Z434" s="17"/>
      <c r="AA434" s="17"/>
      <c r="AB434" s="33" t="s">
        <v>2</v>
      </c>
      <c r="AC434" s="33"/>
      <c r="AD434" s="33"/>
      <c r="AE434" s="292">
        <v>96</v>
      </c>
      <c r="AP434" s="585"/>
      <c r="AQ434" s="585"/>
      <c r="AR434" s="633"/>
    </row>
    <row r="435" spans="1:44" x14ac:dyDescent="0.2">
      <c r="A435" s="251"/>
      <c r="B435" s="199"/>
      <c r="C435" s="360"/>
      <c r="D435" s="17"/>
      <c r="E435" s="17"/>
      <c r="F435" s="17"/>
      <c r="G435" s="17"/>
      <c r="H435" s="17"/>
      <c r="I435" s="17"/>
      <c r="J435" s="17"/>
      <c r="K435" s="17"/>
      <c r="L435" s="17"/>
      <c r="M435" s="17" t="s">
        <v>53</v>
      </c>
      <c r="N435" s="17"/>
      <c r="O435" s="17"/>
      <c r="P435" s="17"/>
      <c r="Q435" s="17"/>
      <c r="R435" s="17"/>
      <c r="S435" s="17"/>
      <c r="T435" s="17"/>
      <c r="U435" s="17"/>
      <c r="V435" s="17"/>
      <c r="W435" s="17"/>
      <c r="X435" s="17"/>
      <c r="Y435" s="17"/>
      <c r="Z435" s="17"/>
      <c r="AA435" s="17"/>
      <c r="AB435" s="17"/>
      <c r="AC435" s="155"/>
      <c r="AD435" s="17"/>
      <c r="AE435" s="199"/>
      <c r="AF435" s="17"/>
      <c r="AG435" s="17"/>
      <c r="AH435" s="17"/>
      <c r="AI435" s="17"/>
      <c r="AJ435" s="17"/>
      <c r="AK435" s="17"/>
      <c r="AL435" s="65"/>
      <c r="AM435" s="65"/>
      <c r="AN435" s="17"/>
      <c r="AO435" s="17"/>
      <c r="AP435" s="656"/>
      <c r="AQ435" s="656"/>
      <c r="AR435" s="657"/>
    </row>
    <row r="436" spans="1:44" x14ac:dyDescent="0.2">
      <c r="A436" s="250"/>
      <c r="AC436" s="49"/>
      <c r="AE436" s="292"/>
      <c r="AP436" s="585"/>
      <c r="AQ436" s="585"/>
      <c r="AR436" s="633"/>
    </row>
    <row r="437" spans="1:44" s="612" customFormat="1" x14ac:dyDescent="0.2">
      <c r="A437" s="251"/>
      <c r="B437" s="199"/>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55"/>
      <c r="AD437" s="17"/>
      <c r="AE437" s="199"/>
      <c r="AF437" s="17"/>
      <c r="AG437" s="17"/>
      <c r="AH437" s="17"/>
      <c r="AI437" s="17"/>
      <c r="AJ437" s="17"/>
      <c r="AK437" s="17"/>
      <c r="AL437" s="65"/>
      <c r="AM437" s="65"/>
      <c r="AN437" s="17"/>
      <c r="AO437" s="617"/>
      <c r="AP437" s="620"/>
      <c r="AQ437" s="620"/>
      <c r="AR437" s="621"/>
    </row>
    <row r="438" spans="1:44" x14ac:dyDescent="0.2">
      <c r="AC438" s="49"/>
      <c r="AE438" s="292"/>
      <c r="AP438" s="585"/>
      <c r="AQ438" s="585"/>
      <c r="AR438" s="585"/>
    </row>
    <row r="439" spans="1:44" x14ac:dyDescent="0.2">
      <c r="AC439" s="49"/>
      <c r="AE439" s="292"/>
      <c r="AP439" s="585"/>
      <c r="AQ439" s="585"/>
      <c r="AR439" s="585"/>
    </row>
    <row r="440" spans="1:44" x14ac:dyDescent="0.2">
      <c r="AP440" s="585"/>
      <c r="AQ440" s="585"/>
      <c r="AR440" s="585"/>
    </row>
  </sheetData>
  <sheetProtection formatCells="0" formatRows="0" insertRows="0" deleteRows="0"/>
  <mergeCells count="90">
    <mergeCell ref="AQ266:AR266"/>
    <mergeCell ref="E402:AN403"/>
    <mergeCell ref="E406:T408"/>
    <mergeCell ref="E411:T420"/>
    <mergeCell ref="AP423:AR425"/>
    <mergeCell ref="E424:S424"/>
    <mergeCell ref="E298:T300"/>
    <mergeCell ref="E303:T307"/>
    <mergeCell ref="E311:T316"/>
    <mergeCell ref="E319:T325"/>
    <mergeCell ref="E335:T337"/>
    <mergeCell ref="E330:T332"/>
    <mergeCell ref="AQ331:AR331"/>
    <mergeCell ref="E373:T376"/>
    <mergeCell ref="AQ373:AR374"/>
    <mergeCell ref="AQ376:AR376"/>
    <mergeCell ref="AQ336:AR336"/>
    <mergeCell ref="E379:T383"/>
    <mergeCell ref="E386:T399"/>
    <mergeCell ref="AQ397:AR397"/>
    <mergeCell ref="AQ399:AR399"/>
    <mergeCell ref="E340:T343"/>
    <mergeCell ref="E352:T356"/>
    <mergeCell ref="AQ355:AR355"/>
    <mergeCell ref="E360:T362"/>
    <mergeCell ref="AQ361:AR361"/>
    <mergeCell ref="E365:T370"/>
    <mergeCell ref="E270:T275"/>
    <mergeCell ref="E278:T280"/>
    <mergeCell ref="E283:T295"/>
    <mergeCell ref="E245:T246"/>
    <mergeCell ref="E249:T250"/>
    <mergeCell ref="E258:T260"/>
    <mergeCell ref="E263:T267"/>
    <mergeCell ref="AQ250:AR250"/>
    <mergeCell ref="E253:T255"/>
    <mergeCell ref="E218:T221"/>
    <mergeCell ref="AQ219:AR219"/>
    <mergeCell ref="E225:T227"/>
    <mergeCell ref="AQ226:AR226"/>
    <mergeCell ref="E230:T235"/>
    <mergeCell ref="E238:T242"/>
    <mergeCell ref="AQ214:AR214"/>
    <mergeCell ref="E152:T157"/>
    <mergeCell ref="AQ153:AR153"/>
    <mergeCell ref="E163:T168"/>
    <mergeCell ref="AQ164:AR164"/>
    <mergeCell ref="E177:T178"/>
    <mergeCell ref="AQ178:AR178"/>
    <mergeCell ref="E181:T185"/>
    <mergeCell ref="E188:T192"/>
    <mergeCell ref="E196:T198"/>
    <mergeCell ref="AF200:AG200"/>
    <mergeCell ref="E213:T215"/>
    <mergeCell ref="E203:T210"/>
    <mergeCell ref="AQ204:AR204"/>
    <mergeCell ref="E127:T132"/>
    <mergeCell ref="AQ127:AR127"/>
    <mergeCell ref="E135:T140"/>
    <mergeCell ref="AQ136:AR136"/>
    <mergeCell ref="E146:T149"/>
    <mergeCell ref="AQ147:AR149"/>
    <mergeCell ref="E99:T102"/>
    <mergeCell ref="E105:T109"/>
    <mergeCell ref="E112:T117"/>
    <mergeCell ref="E120:T124"/>
    <mergeCell ref="E69:T73"/>
    <mergeCell ref="E77:T82"/>
    <mergeCell ref="E88:T91"/>
    <mergeCell ref="AQ91:AR91"/>
    <mergeCell ref="E94:T96"/>
    <mergeCell ref="AQ95:AR95"/>
    <mergeCell ref="AQ45:AR45"/>
    <mergeCell ref="E52:T54"/>
    <mergeCell ref="AQ53:AR53"/>
    <mergeCell ref="E57:T60"/>
    <mergeCell ref="E64:T66"/>
    <mergeCell ref="AQ65:AR65"/>
    <mergeCell ref="E45:T48"/>
    <mergeCell ref="E18:S18"/>
    <mergeCell ref="E22:S22"/>
    <mergeCell ref="E27:T28"/>
    <mergeCell ref="E33:T34"/>
    <mergeCell ref="E39:T40"/>
    <mergeCell ref="A1:AR1"/>
    <mergeCell ref="E3:AQ12"/>
    <mergeCell ref="E14:AQ14"/>
    <mergeCell ref="E16:T16"/>
    <mergeCell ref="W16:AL16"/>
    <mergeCell ref="AP16:AQ16"/>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5" max="43" man="1"/>
    <brk id="276" max="43" man="1"/>
    <brk id="350" max="4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CCFFFF"/>
  </sheetPr>
  <dimension ref="A1:AX327"/>
  <sheetViews>
    <sheetView view="pageBreakPreview" topLeftCell="A213" zoomScaleSheetLayoutView="100" workbookViewId="0">
      <selection activeCell="B175" sqref="B175"/>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9" width="2.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4" ht="11.25" customHeight="1" x14ac:dyDescent="0.2">
      <c r="A1" s="826" t="s">
        <v>1477</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x14ac:dyDescent="0.2">
      <c r="A3" s="476"/>
      <c r="B3" s="67" t="s">
        <v>1446</v>
      </c>
      <c r="E3" s="804" t="e">
        <f ca="1">VLOOKUP(INDIRECT(ADDRESS(ROW(),COLUMN()-3)),Language_Translations,MATCH(Language_Selected,Language_Options,0),FALSE)</f>
        <v>#REF!</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4"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4"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4"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4"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4"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4"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4"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4" ht="11.25" customHeight="1" x14ac:dyDescent="0.2">
      <c r="A11" s="476"/>
      <c r="B11" s="16"/>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4"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4" ht="11.25" customHeight="1" x14ac:dyDescent="0.2">
      <c r="A13" s="476"/>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457"/>
    </row>
    <row r="14" spans="1:44" ht="11.25" customHeight="1" x14ac:dyDescent="0.2">
      <c r="A14" s="470"/>
      <c r="B14" s="67" t="s">
        <v>1447</v>
      </c>
      <c r="E14" s="804" t="e">
        <f ca="1">VLOOKUP(INDIRECT(ADDRESS(ROW(),COLUMN()-3)),Language_Translations,MATCH(Language_Selected,Language_Options,0),FALSE)</f>
        <v>#REF!</v>
      </c>
      <c r="F14" s="804"/>
      <c r="G14" s="804"/>
      <c r="H14" s="804"/>
      <c r="I14" s="804"/>
      <c r="J14" s="804"/>
      <c r="K14" s="804"/>
      <c r="L14" s="804"/>
      <c r="M14" s="804"/>
      <c r="N14" s="804"/>
      <c r="O14" s="804"/>
      <c r="P14" s="804"/>
      <c r="Q14" s="804"/>
      <c r="R14" s="804"/>
      <c r="S14" s="804"/>
      <c r="T14" s="804"/>
      <c r="U14" s="804"/>
      <c r="V14" s="804"/>
      <c r="W14" s="804"/>
      <c r="X14" s="804"/>
      <c r="Y14" s="804"/>
      <c r="Z14" s="804"/>
      <c r="AA14" s="804"/>
      <c r="AB14" s="804"/>
      <c r="AC14" s="804"/>
      <c r="AD14" s="804"/>
      <c r="AE14" s="804"/>
      <c r="AF14" s="804"/>
      <c r="AG14" s="804"/>
      <c r="AH14" s="804"/>
      <c r="AI14" s="804"/>
      <c r="AJ14" s="804"/>
      <c r="AK14" s="804"/>
      <c r="AL14" s="804"/>
      <c r="AM14" s="804"/>
      <c r="AN14" s="804"/>
      <c r="AO14" s="804"/>
      <c r="AP14" s="804"/>
      <c r="AQ14" s="804"/>
      <c r="AR14" s="473"/>
    </row>
    <row r="15" spans="1:44" ht="11.25" customHeight="1" x14ac:dyDescent="0.2">
      <c r="A15" s="470"/>
      <c r="B15" s="16"/>
      <c r="E15" s="287"/>
      <c r="F15" s="287"/>
      <c r="G15" s="287"/>
      <c r="H15" s="287"/>
      <c r="I15" s="287"/>
      <c r="J15" s="287"/>
      <c r="K15" s="287"/>
      <c r="L15" s="287"/>
      <c r="M15" s="287"/>
      <c r="N15" s="287"/>
      <c r="O15" s="287"/>
      <c r="P15" s="287"/>
      <c r="Q15" s="287"/>
      <c r="R15" s="287"/>
      <c r="S15" s="287"/>
      <c r="T15" s="287"/>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473"/>
    </row>
    <row r="16" spans="1:44" ht="11.25" customHeight="1" thickBot="1" x14ac:dyDescent="0.25">
      <c r="A16" s="61"/>
      <c r="B16" s="362" t="s">
        <v>27</v>
      </c>
      <c r="C16" s="60"/>
      <c r="D16" s="61"/>
      <c r="E16" s="854" t="s">
        <v>28</v>
      </c>
      <c r="F16" s="854"/>
      <c r="G16" s="854"/>
      <c r="H16" s="854"/>
      <c r="I16" s="854"/>
      <c r="J16" s="854"/>
      <c r="K16" s="854"/>
      <c r="L16" s="854"/>
      <c r="M16" s="854"/>
      <c r="N16" s="854"/>
      <c r="O16" s="854"/>
      <c r="P16" s="854"/>
      <c r="Q16" s="854"/>
      <c r="R16" s="854"/>
      <c r="S16" s="854"/>
      <c r="T16" s="854"/>
      <c r="U16" s="60"/>
      <c r="V16" s="61"/>
      <c r="W16" s="854" t="s">
        <v>29</v>
      </c>
      <c r="X16" s="854"/>
      <c r="Y16" s="854"/>
      <c r="Z16" s="854"/>
      <c r="AA16" s="854"/>
      <c r="AB16" s="854"/>
      <c r="AC16" s="854"/>
      <c r="AD16" s="854"/>
      <c r="AE16" s="854"/>
      <c r="AF16" s="854"/>
      <c r="AG16" s="854"/>
      <c r="AH16" s="854"/>
      <c r="AI16" s="854"/>
      <c r="AJ16" s="854"/>
      <c r="AK16" s="854"/>
      <c r="AL16" s="854"/>
      <c r="AM16" s="362"/>
      <c r="AN16" s="60"/>
      <c r="AO16" s="61"/>
      <c r="AP16" s="854" t="s">
        <v>30</v>
      </c>
      <c r="AQ16" s="854"/>
      <c r="AR16" s="60"/>
    </row>
    <row r="17" spans="1:44" ht="6" customHeight="1" x14ac:dyDescent="0.2">
      <c r="A17" s="71"/>
      <c r="B17" s="72"/>
      <c r="C17" s="70"/>
      <c r="D17" s="71"/>
      <c r="E17" s="72"/>
      <c r="F17" s="72"/>
      <c r="G17" s="72"/>
      <c r="H17" s="72"/>
      <c r="I17" s="72"/>
      <c r="J17" s="72"/>
      <c r="K17" s="72"/>
      <c r="L17" s="72"/>
      <c r="M17" s="72"/>
      <c r="N17" s="72"/>
      <c r="O17" s="72"/>
      <c r="P17" s="72"/>
      <c r="Q17" s="72"/>
      <c r="R17" s="72"/>
      <c r="S17" s="72"/>
      <c r="T17" s="72"/>
      <c r="U17" s="70"/>
      <c r="V17" s="71"/>
      <c r="W17" s="72"/>
      <c r="X17" s="72"/>
      <c r="Y17" s="72"/>
      <c r="Z17" s="72"/>
      <c r="AA17" s="72"/>
      <c r="AB17" s="72"/>
      <c r="AC17" s="72"/>
      <c r="AD17" s="72"/>
      <c r="AE17" s="72"/>
      <c r="AF17" s="72"/>
      <c r="AG17" s="72"/>
      <c r="AH17" s="72"/>
      <c r="AI17" s="72"/>
      <c r="AJ17" s="72"/>
      <c r="AK17" s="72"/>
      <c r="AL17" s="72"/>
      <c r="AM17" s="72"/>
      <c r="AN17" s="70"/>
      <c r="AO17" s="71"/>
      <c r="AP17" s="72"/>
      <c r="AQ17" s="72"/>
      <c r="AR17" s="70"/>
    </row>
    <row r="18" spans="1:44" ht="11.25" customHeight="1" x14ac:dyDescent="0.2">
      <c r="A18" s="250"/>
      <c r="B18" s="67" t="s">
        <v>801</v>
      </c>
      <c r="C18" s="359"/>
      <c r="D18" s="250"/>
      <c r="E18" s="804" t="e">
        <f ca="1">VLOOKUP(INDIRECT(ADDRESS(ROW(),COLUMN()-3)),Language_Translations,MATCH(Language_Selected,Language_Options,0),FALSE)</f>
        <v>#REF!</v>
      </c>
      <c r="F18" s="804"/>
      <c r="G18" s="804"/>
      <c r="H18" s="804"/>
      <c r="I18" s="804"/>
      <c r="J18" s="804"/>
      <c r="K18" s="804"/>
      <c r="L18" s="804"/>
      <c r="M18" s="804"/>
      <c r="N18" s="804"/>
      <c r="O18" s="804"/>
      <c r="P18" s="804"/>
      <c r="Q18" s="804"/>
      <c r="R18" s="804"/>
      <c r="S18" s="804"/>
      <c r="T18" s="287"/>
      <c r="U18" s="359"/>
      <c r="V18" s="250"/>
      <c r="Z18" s="8"/>
      <c r="AA18" s="6"/>
      <c r="AB18" s="8"/>
      <c r="AC18" s="6"/>
      <c r="AH18" s="8"/>
      <c r="AI18" s="6"/>
      <c r="AJ18" s="8"/>
      <c r="AK18" s="6"/>
      <c r="AL18" s="16"/>
      <c r="AM18" s="16"/>
      <c r="AN18" s="359"/>
      <c r="AO18" s="250"/>
      <c r="AR18" s="359"/>
    </row>
    <row r="19" spans="1:44" ht="10.9" customHeight="1" x14ac:dyDescent="0.2">
      <c r="A19" s="250"/>
      <c r="B19" s="16"/>
      <c r="C19" s="359"/>
      <c r="D19" s="250"/>
      <c r="E19" s="287"/>
      <c r="F19" s="287"/>
      <c r="G19" s="287"/>
      <c r="H19" s="287"/>
      <c r="I19" s="287"/>
      <c r="J19" s="287"/>
      <c r="K19" s="287"/>
      <c r="L19" s="287"/>
      <c r="M19" s="287"/>
      <c r="N19" s="287"/>
      <c r="O19" s="287"/>
      <c r="P19" s="287"/>
      <c r="Q19" s="287"/>
      <c r="R19" s="287"/>
      <c r="S19" s="287"/>
      <c r="T19" s="287"/>
      <c r="U19" s="359"/>
      <c r="V19" s="250"/>
      <c r="W19" s="16" t="s">
        <v>138</v>
      </c>
      <c r="Z19" s="12"/>
      <c r="AA19" s="10"/>
      <c r="AB19" s="12"/>
      <c r="AC19" s="10"/>
      <c r="AE19" s="16" t="s">
        <v>139</v>
      </c>
      <c r="AH19" s="12"/>
      <c r="AI19" s="10"/>
      <c r="AJ19" s="12"/>
      <c r="AK19" s="10"/>
      <c r="AL19" s="16"/>
      <c r="AM19" s="16"/>
      <c r="AN19" s="359"/>
      <c r="AO19" s="250"/>
      <c r="AR19" s="359"/>
    </row>
    <row r="20" spans="1:44" ht="6.4" customHeight="1" x14ac:dyDescent="0.2">
      <c r="A20" s="251"/>
      <c r="B20" s="17"/>
      <c r="C20" s="360"/>
      <c r="D20" s="251"/>
      <c r="E20" s="17"/>
      <c r="F20" s="17"/>
      <c r="G20" s="17"/>
      <c r="H20" s="17"/>
      <c r="I20" s="17"/>
      <c r="J20" s="17"/>
      <c r="K20" s="17"/>
      <c r="L20" s="17"/>
      <c r="M20" s="17"/>
      <c r="N20" s="17"/>
      <c r="O20" s="17"/>
      <c r="P20" s="17"/>
      <c r="Q20" s="17"/>
      <c r="R20" s="17"/>
      <c r="S20" s="17"/>
      <c r="T20" s="17"/>
      <c r="U20" s="360"/>
      <c r="V20" s="251"/>
      <c r="W20" s="17"/>
      <c r="X20" s="17"/>
      <c r="Y20" s="17"/>
      <c r="Z20" s="17"/>
      <c r="AA20" s="17"/>
      <c r="AB20" s="17"/>
      <c r="AC20" s="17"/>
      <c r="AD20" s="17"/>
      <c r="AE20" s="17"/>
      <c r="AF20" s="17"/>
      <c r="AG20" s="17"/>
      <c r="AH20" s="17"/>
      <c r="AI20" s="17"/>
      <c r="AJ20" s="17"/>
      <c r="AK20" s="17"/>
      <c r="AL20" s="17"/>
      <c r="AM20" s="17"/>
      <c r="AN20" s="360"/>
      <c r="AO20" s="251"/>
      <c r="AP20" s="17"/>
      <c r="AQ20" s="17"/>
      <c r="AR20" s="360"/>
    </row>
    <row r="21" spans="1:44" ht="6" customHeight="1" x14ac:dyDescent="0.2">
      <c r="A21" s="250"/>
      <c r="B21" s="16"/>
      <c r="C21" s="359"/>
      <c r="D21" s="250"/>
      <c r="U21" s="359"/>
      <c r="V21" s="250"/>
      <c r="AL21" s="16"/>
      <c r="AM21" s="16"/>
      <c r="AN21" s="359"/>
      <c r="AO21" s="250"/>
      <c r="AR21" s="359"/>
    </row>
    <row r="22" spans="1:44" ht="11.25" customHeight="1" x14ac:dyDescent="0.2">
      <c r="A22" s="250"/>
      <c r="B22" s="67" t="s">
        <v>802</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287"/>
      <c r="U22" s="359"/>
      <c r="V22" s="250"/>
      <c r="W22" s="16" t="s">
        <v>439</v>
      </c>
      <c r="AG22" s="16" t="s">
        <v>140</v>
      </c>
      <c r="AL22" s="16"/>
      <c r="AM22" s="16"/>
      <c r="AO22" s="250"/>
      <c r="AR22" s="359"/>
    </row>
    <row r="23" spans="1:44" ht="11.25" customHeight="1" x14ac:dyDescent="0.2">
      <c r="A23" s="250"/>
      <c r="B23" s="16"/>
      <c r="C23" s="359"/>
      <c r="D23" s="250"/>
      <c r="E23" s="287"/>
      <c r="F23" s="287"/>
      <c r="G23" s="287"/>
      <c r="H23" s="287"/>
      <c r="I23" s="287"/>
      <c r="J23" s="287"/>
      <c r="K23" s="287"/>
      <c r="L23" s="287"/>
      <c r="M23" s="287"/>
      <c r="N23" s="287"/>
      <c r="O23" s="287"/>
      <c r="P23" s="287"/>
      <c r="Q23" s="287"/>
      <c r="R23" s="287"/>
      <c r="S23" s="287"/>
      <c r="T23" s="287"/>
      <c r="U23" s="359"/>
      <c r="V23" s="250"/>
      <c r="Y23" s="165"/>
      <c r="Z23" s="166"/>
      <c r="AA23" s="8"/>
      <c r="AB23" s="6"/>
      <c r="AC23" s="8"/>
      <c r="AD23" s="6"/>
      <c r="AH23" s="8"/>
      <c r="AI23" s="6"/>
      <c r="AJ23" s="8"/>
      <c r="AK23" s="6"/>
      <c r="AL23" s="8"/>
      <c r="AM23" s="6"/>
      <c r="AO23" s="250"/>
      <c r="AR23" s="359"/>
    </row>
    <row r="24" spans="1:44" ht="11.25" customHeight="1" x14ac:dyDescent="0.2">
      <c r="A24" s="250"/>
      <c r="B24" s="16"/>
      <c r="C24" s="359"/>
      <c r="D24" s="250"/>
      <c r="U24" s="359"/>
      <c r="V24" s="250"/>
      <c r="Y24" s="251"/>
      <c r="Z24" s="360"/>
      <c r="AA24" s="12"/>
      <c r="AB24" s="10"/>
      <c r="AC24" s="12"/>
      <c r="AD24" s="10"/>
      <c r="AH24" s="12"/>
      <c r="AI24" s="10"/>
      <c r="AJ24" s="12"/>
      <c r="AK24" s="10"/>
      <c r="AL24" s="12"/>
      <c r="AM24" s="10"/>
      <c r="AO24" s="250"/>
      <c r="AR24" s="359"/>
    </row>
    <row r="25" spans="1:44" ht="6" customHeight="1" x14ac:dyDescent="0.2">
      <c r="A25" s="251"/>
      <c r="B25" s="17"/>
      <c r="C25" s="360"/>
      <c r="D25" s="251"/>
      <c r="E25" s="17"/>
      <c r="F25" s="17"/>
      <c r="G25" s="17"/>
      <c r="H25" s="17"/>
      <c r="I25" s="17"/>
      <c r="J25" s="17"/>
      <c r="K25" s="17"/>
      <c r="L25" s="17"/>
      <c r="M25" s="17"/>
      <c r="N25" s="17"/>
      <c r="O25" s="17"/>
      <c r="P25" s="17"/>
      <c r="Q25" s="17"/>
      <c r="R25" s="17"/>
      <c r="S25" s="17"/>
      <c r="T25" s="17"/>
      <c r="U25" s="360"/>
      <c r="V25" s="251"/>
      <c r="W25" s="17"/>
      <c r="X25" s="17"/>
      <c r="Y25" s="17"/>
      <c r="Z25" s="17"/>
      <c r="AA25" s="17"/>
      <c r="AB25" s="17"/>
      <c r="AC25" s="17"/>
      <c r="AD25" s="17"/>
      <c r="AE25" s="17"/>
      <c r="AF25" s="17"/>
      <c r="AG25" s="17"/>
      <c r="AH25" s="17"/>
      <c r="AI25" s="17"/>
      <c r="AJ25" s="17"/>
      <c r="AK25" s="17"/>
      <c r="AL25" s="17"/>
      <c r="AM25" s="17"/>
      <c r="AN25" s="360"/>
      <c r="AO25" s="251"/>
      <c r="AP25" s="17"/>
      <c r="AQ25" s="17"/>
      <c r="AR25" s="360"/>
    </row>
    <row r="26" spans="1:44" ht="4.9000000000000004" customHeight="1" x14ac:dyDescent="0.2">
      <c r="A26" s="250"/>
      <c r="B26" s="16"/>
      <c r="C26" s="359"/>
      <c r="D26" s="250"/>
      <c r="U26" s="359"/>
      <c r="V26" s="250"/>
      <c r="AL26" s="16"/>
      <c r="AM26" s="16"/>
      <c r="AN26" s="359"/>
      <c r="AO26" s="250"/>
      <c r="AR26" s="359"/>
    </row>
    <row r="27" spans="1:44" ht="11.25" customHeight="1" x14ac:dyDescent="0.2">
      <c r="A27" s="250"/>
      <c r="B27" s="67" t="s">
        <v>1451</v>
      </c>
      <c r="C27" s="359"/>
      <c r="D27" s="250"/>
      <c r="E27" s="804" t="e">
        <f ca="1">VLOOKUP(INDIRECT(ADDRESS(ROW(),COLUMN()-3)),Language_Translations,MATCH(Language_Selected,Language_Options,0),FALSE)</f>
        <v>#REF!</v>
      </c>
      <c r="F27" s="804"/>
      <c r="G27" s="804"/>
      <c r="H27" s="804"/>
      <c r="I27" s="804"/>
      <c r="J27" s="804"/>
      <c r="K27" s="804"/>
      <c r="L27" s="804"/>
      <c r="M27" s="804"/>
      <c r="N27" s="804"/>
      <c r="O27" s="804"/>
      <c r="P27" s="804"/>
      <c r="Q27" s="804"/>
      <c r="R27" s="804"/>
      <c r="S27" s="804"/>
      <c r="T27" s="804"/>
      <c r="U27" s="359"/>
      <c r="V27" s="250"/>
      <c r="AL27" s="16"/>
      <c r="AM27" s="16"/>
      <c r="AN27" s="359"/>
      <c r="AO27" s="250"/>
      <c r="AR27" s="359"/>
    </row>
    <row r="28" spans="1:44" ht="11.25" customHeight="1" x14ac:dyDescent="0.2">
      <c r="A28" s="250"/>
      <c r="B28" s="16"/>
      <c r="C28" s="359"/>
      <c r="D28" s="250"/>
      <c r="E28" s="804"/>
      <c r="F28" s="804"/>
      <c r="G28" s="804"/>
      <c r="H28" s="804"/>
      <c r="I28" s="804"/>
      <c r="J28" s="804"/>
      <c r="K28" s="804"/>
      <c r="L28" s="804"/>
      <c r="M28" s="804"/>
      <c r="N28" s="804"/>
      <c r="O28" s="804"/>
      <c r="P28" s="804"/>
      <c r="Q28" s="804"/>
      <c r="R28" s="804"/>
      <c r="S28" s="804"/>
      <c r="T28" s="804"/>
      <c r="U28" s="359"/>
      <c r="V28" s="250"/>
      <c r="AH28" s="8"/>
      <c r="AI28" s="6"/>
      <c r="AJ28" s="8"/>
      <c r="AK28" s="6"/>
      <c r="AL28" s="16"/>
      <c r="AM28" s="16"/>
      <c r="AN28" s="359"/>
      <c r="AO28" s="250"/>
      <c r="AR28" s="359"/>
    </row>
    <row r="29" spans="1:44" ht="11.25" customHeight="1" x14ac:dyDescent="0.2">
      <c r="A29" s="250"/>
      <c r="B29" s="16"/>
      <c r="C29" s="359"/>
      <c r="D29" s="250"/>
      <c r="E29" s="462"/>
      <c r="F29" s="462"/>
      <c r="G29" s="462"/>
      <c r="H29" s="462"/>
      <c r="I29" s="462"/>
      <c r="J29" s="462"/>
      <c r="K29" s="462"/>
      <c r="L29" s="462"/>
      <c r="M29" s="462"/>
      <c r="N29" s="462"/>
      <c r="O29" s="462"/>
      <c r="P29" s="462"/>
      <c r="Q29" s="462"/>
      <c r="R29" s="462"/>
      <c r="S29" s="462"/>
      <c r="T29" s="462"/>
      <c r="U29" s="359"/>
      <c r="V29" s="250"/>
      <c r="W29" s="16" t="s">
        <v>409</v>
      </c>
      <c r="AB29" s="33" t="s">
        <v>2</v>
      </c>
      <c r="AC29" s="33"/>
      <c r="AD29" s="33"/>
      <c r="AE29" s="33"/>
      <c r="AF29" s="33"/>
      <c r="AG29" s="33"/>
      <c r="AH29" s="12"/>
      <c r="AI29" s="10"/>
      <c r="AJ29" s="12"/>
      <c r="AK29" s="10"/>
      <c r="AL29" s="16"/>
      <c r="AM29" s="16"/>
      <c r="AN29" s="359"/>
      <c r="AO29" s="250"/>
      <c r="AR29" s="359"/>
    </row>
    <row r="30" spans="1:44" ht="7.9"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AL30" s="16"/>
      <c r="AM30" s="16"/>
      <c r="AN30" s="359"/>
      <c r="AO30" s="250"/>
      <c r="AR30" s="359"/>
    </row>
    <row r="31" spans="1:44" ht="4.9000000000000004" customHeight="1" x14ac:dyDescent="0.2">
      <c r="A31" s="251"/>
      <c r="B31" s="17"/>
      <c r="C31" s="360"/>
      <c r="D31" s="251"/>
      <c r="E31" s="201"/>
      <c r="F31" s="201"/>
      <c r="G31" s="201"/>
      <c r="H31" s="201"/>
      <c r="I31" s="201"/>
      <c r="J31" s="201"/>
      <c r="K31" s="201"/>
      <c r="L31" s="201"/>
      <c r="M31" s="201"/>
      <c r="N31" s="201"/>
      <c r="O31" s="201"/>
      <c r="P31" s="201"/>
      <c r="Q31" s="201"/>
      <c r="R31" s="201"/>
      <c r="S31" s="201"/>
      <c r="T31" s="201"/>
      <c r="U31" s="360"/>
      <c r="V31" s="251"/>
      <c r="W31" s="17"/>
      <c r="X31" s="17"/>
      <c r="Y31" s="17"/>
      <c r="Z31" s="17"/>
      <c r="AA31" s="17"/>
      <c r="AB31" s="17"/>
      <c r="AC31" s="17"/>
      <c r="AD31" s="17"/>
      <c r="AE31" s="17"/>
      <c r="AF31" s="17"/>
      <c r="AG31" s="17"/>
      <c r="AH31" s="17"/>
      <c r="AI31" s="17"/>
      <c r="AJ31" s="17"/>
      <c r="AK31" s="17"/>
      <c r="AL31" s="17"/>
      <c r="AM31" s="17"/>
      <c r="AN31" s="360"/>
      <c r="AO31" s="251"/>
      <c r="AP31" s="17"/>
      <c r="AQ31" s="17"/>
      <c r="AR31" s="360"/>
    </row>
    <row r="32" spans="1:44" ht="4.9000000000000004" customHeight="1" x14ac:dyDescent="0.2">
      <c r="A32" s="250"/>
      <c r="B32" s="16"/>
      <c r="C32" s="359"/>
      <c r="D32" s="250"/>
      <c r="U32" s="359"/>
      <c r="V32" s="250"/>
      <c r="AL32" s="16"/>
      <c r="AM32" s="16"/>
      <c r="AN32" s="359"/>
      <c r="AO32" s="250"/>
      <c r="AR32" s="359"/>
    </row>
    <row r="33" spans="1:49" ht="11.25" customHeight="1" x14ac:dyDescent="0.2">
      <c r="A33" s="250"/>
      <c r="B33" s="67" t="s">
        <v>1450</v>
      </c>
      <c r="C33" s="359"/>
      <c r="D33" s="250"/>
      <c r="E33" s="804" t="e">
        <f ca="1">VLOOKUP(INDIRECT(ADDRESS(ROW(),COLUMN()-3)),Language_Translations,MATCH(Language_Selected,Language_Options,0),FALSE)</f>
        <v>#REF!</v>
      </c>
      <c r="F33" s="804"/>
      <c r="G33" s="804"/>
      <c r="H33" s="804"/>
      <c r="I33" s="804"/>
      <c r="J33" s="804"/>
      <c r="K33" s="804"/>
      <c r="L33" s="804"/>
      <c r="M33" s="804"/>
      <c r="N33" s="804"/>
      <c r="O33" s="804"/>
      <c r="P33" s="804"/>
      <c r="Q33" s="804"/>
      <c r="R33" s="804"/>
      <c r="S33" s="804"/>
      <c r="T33" s="804"/>
      <c r="U33" s="359"/>
      <c r="V33" s="250"/>
      <c r="W33" s="16" t="s">
        <v>35</v>
      </c>
      <c r="Y33" s="33" t="s">
        <v>2</v>
      </c>
      <c r="Z33" s="33"/>
      <c r="AA33" s="33"/>
      <c r="AB33" s="33"/>
      <c r="AC33" s="33"/>
      <c r="AD33" s="33"/>
      <c r="AE33" s="33"/>
      <c r="AF33" s="33"/>
      <c r="AG33" s="33"/>
      <c r="AH33" s="33"/>
      <c r="AI33" s="33"/>
      <c r="AJ33" s="33"/>
      <c r="AK33" s="33"/>
      <c r="AL33" s="79" t="s">
        <v>36</v>
      </c>
      <c r="AM33" s="16"/>
      <c r="AN33" s="359"/>
      <c r="AO33" s="250"/>
      <c r="AR33" s="359"/>
    </row>
    <row r="34" spans="1:49" ht="11.2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37</v>
      </c>
      <c r="Y34" s="33" t="s">
        <v>2</v>
      </c>
      <c r="Z34" s="33"/>
      <c r="AA34" s="33"/>
      <c r="AB34" s="33"/>
      <c r="AC34" s="33"/>
      <c r="AD34" s="33"/>
      <c r="AE34" s="33"/>
      <c r="AF34" s="33"/>
      <c r="AG34" s="33"/>
      <c r="AH34" s="33"/>
      <c r="AI34" s="33"/>
      <c r="AJ34" s="33"/>
      <c r="AK34" s="33"/>
      <c r="AL34" s="79" t="s">
        <v>38</v>
      </c>
      <c r="AM34" s="16"/>
      <c r="AN34" s="359"/>
      <c r="AO34" s="250"/>
      <c r="AQ34" s="198">
        <v>7.3239999999999998</v>
      </c>
      <c r="AR34" s="557"/>
    </row>
    <row r="35" spans="1:49" ht="11.25" customHeight="1" x14ac:dyDescent="0.2">
      <c r="A35" s="250"/>
      <c r="B35" s="16"/>
      <c r="C35" s="359"/>
      <c r="D35" s="250"/>
      <c r="U35" s="359"/>
      <c r="V35" s="250"/>
      <c r="AB35" s="33"/>
      <c r="AC35" s="33"/>
      <c r="AD35" s="33"/>
      <c r="AE35" s="33"/>
      <c r="AF35" s="33"/>
      <c r="AG35" s="33"/>
      <c r="AH35" s="33"/>
      <c r="AI35" s="33"/>
      <c r="AJ35" s="33"/>
      <c r="AK35" s="33"/>
      <c r="AL35" s="79"/>
      <c r="AM35" s="16"/>
      <c r="AN35" s="359"/>
      <c r="AO35" s="250"/>
      <c r="AQ35" s="198"/>
      <c r="AR35" s="557"/>
    </row>
    <row r="36" spans="1:49" ht="2.65" customHeight="1" thickBot="1" x14ac:dyDescent="0.25">
      <c r="A36" s="6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60"/>
    </row>
    <row r="37" spans="1:49" ht="6" customHeight="1" x14ac:dyDescent="0.2">
      <c r="A37" s="165"/>
      <c r="B37" s="93"/>
      <c r="C37" s="105"/>
      <c r="D37" s="106"/>
      <c r="E37" s="93"/>
      <c r="F37" s="93"/>
      <c r="G37" s="93"/>
      <c r="H37" s="93"/>
      <c r="I37" s="93"/>
      <c r="J37" s="93"/>
      <c r="K37" s="93"/>
      <c r="L37" s="93"/>
      <c r="M37" s="93"/>
      <c r="N37" s="93"/>
      <c r="O37" s="93"/>
      <c r="P37" s="93"/>
      <c r="Q37" s="93"/>
      <c r="R37" s="93"/>
      <c r="S37" s="93"/>
      <c r="T37" s="93"/>
      <c r="U37" s="105"/>
      <c r="V37" s="106"/>
      <c r="W37" s="93"/>
      <c r="X37" s="93"/>
      <c r="Y37" s="93"/>
      <c r="Z37" s="93"/>
      <c r="AA37" s="93"/>
      <c r="AB37" s="93"/>
      <c r="AC37" s="93"/>
      <c r="AD37" s="93"/>
      <c r="AE37" s="93"/>
      <c r="AF37" s="93"/>
      <c r="AG37" s="93"/>
      <c r="AH37" s="93"/>
      <c r="AI37" s="93"/>
      <c r="AJ37" s="93"/>
      <c r="AK37" s="93"/>
      <c r="AL37" s="107"/>
      <c r="AM37" s="93"/>
      <c r="AN37" s="105"/>
      <c r="AO37" s="93"/>
      <c r="AP37" s="93"/>
      <c r="AQ37" s="93"/>
      <c r="AR37" s="105"/>
      <c r="AS37" s="114"/>
      <c r="AT37" s="114"/>
      <c r="AU37" s="114"/>
      <c r="AV37" s="114"/>
      <c r="AW37" s="114"/>
    </row>
    <row r="38" spans="1:49" x14ac:dyDescent="0.2">
      <c r="A38" s="250"/>
      <c r="B38" s="417" t="s">
        <v>586</v>
      </c>
      <c r="C38" s="235"/>
      <c r="D38" s="241"/>
      <c r="E38" s="956" t="e">
        <f ca="1">VLOOKUP(INDIRECT(ADDRESS(ROW(),COLUMN()-3)),Language_Translations,MATCH(Language_Selected,Language_Options,0),FALSE)</f>
        <v>#REF!</v>
      </c>
      <c r="F38" s="956"/>
      <c r="G38" s="956"/>
      <c r="H38" s="956"/>
      <c r="I38" s="956"/>
      <c r="J38" s="956"/>
      <c r="K38" s="956"/>
      <c r="L38" s="956"/>
      <c r="M38" s="956"/>
      <c r="N38" s="956"/>
      <c r="O38" s="956"/>
      <c r="P38" s="956"/>
      <c r="Q38" s="956"/>
      <c r="R38" s="956"/>
      <c r="S38" s="956"/>
      <c r="T38" s="956"/>
      <c r="U38" s="235"/>
      <c r="V38" s="241"/>
      <c r="W38" t="s">
        <v>35</v>
      </c>
      <c r="X38"/>
      <c r="Y38" s="233" t="s">
        <v>2</v>
      </c>
      <c r="Z38" s="233"/>
      <c r="AA38" s="233"/>
      <c r="AB38" s="233"/>
      <c r="AC38" s="233"/>
      <c r="AD38" s="233"/>
      <c r="AE38" s="233"/>
      <c r="AF38" s="233"/>
      <c r="AG38" s="233"/>
      <c r="AH38" s="233"/>
      <c r="AI38" s="233"/>
      <c r="AJ38" s="233"/>
      <c r="AK38" s="233"/>
      <c r="AL38" s="59" t="s">
        <v>36</v>
      </c>
      <c r="AM38"/>
      <c r="AN38" s="235"/>
      <c r="AO38"/>
      <c r="AP38"/>
      <c r="AQ38"/>
      <c r="AR38" s="235"/>
      <c r="AS38" s="114"/>
      <c r="AT38" s="114"/>
      <c r="AU38" s="114"/>
      <c r="AV38" s="114"/>
      <c r="AW38" s="114"/>
    </row>
    <row r="39" spans="1:49" x14ac:dyDescent="0.2">
      <c r="A39" s="250"/>
      <c r="B39"/>
      <c r="C39" s="235"/>
      <c r="D39" s="241"/>
      <c r="E39" s="956"/>
      <c r="F39" s="956"/>
      <c r="G39" s="956"/>
      <c r="H39" s="956"/>
      <c r="I39" s="956"/>
      <c r="J39" s="956"/>
      <c r="K39" s="956"/>
      <c r="L39" s="956"/>
      <c r="M39" s="956"/>
      <c r="N39" s="956"/>
      <c r="O39" s="956"/>
      <c r="P39" s="956"/>
      <c r="Q39" s="956"/>
      <c r="R39" s="956"/>
      <c r="S39" s="956"/>
      <c r="T39" s="956"/>
      <c r="U39" s="235"/>
      <c r="V39" s="241"/>
      <c r="W39" t="s">
        <v>37</v>
      </c>
      <c r="X39"/>
      <c r="Y39" s="233" t="s">
        <v>2</v>
      </c>
      <c r="Z39" s="233"/>
      <c r="AA39" s="233"/>
      <c r="AB39" s="233"/>
      <c r="AC39" s="233"/>
      <c r="AD39" s="233"/>
      <c r="AE39" s="233"/>
      <c r="AF39" s="233"/>
      <c r="AG39" s="233"/>
      <c r="AH39" s="233"/>
      <c r="AI39" s="233"/>
      <c r="AJ39" s="233"/>
      <c r="AK39" s="233"/>
      <c r="AL39" s="59" t="s">
        <v>38</v>
      </c>
      <c r="AM39"/>
      <c r="AN39" s="235"/>
      <c r="AO39" s="241"/>
      <c r="AP39"/>
      <c r="AQ39" s="961" t="s">
        <v>2125</v>
      </c>
      <c r="AR39" s="962"/>
      <c r="AS39" s="114"/>
      <c r="AT39" s="114"/>
      <c r="AU39" s="114"/>
      <c r="AV39" s="114"/>
      <c r="AW39" s="114"/>
    </row>
    <row r="40" spans="1:49" x14ac:dyDescent="0.2">
      <c r="A40" s="250"/>
      <c r="B40"/>
      <c r="C40" s="235"/>
      <c r="D40" s="241"/>
      <c r="E40" s="956"/>
      <c r="F40" s="956"/>
      <c r="G40" s="956"/>
      <c r="H40" s="956"/>
      <c r="I40" s="956"/>
      <c r="J40" s="956"/>
      <c r="K40" s="956"/>
      <c r="L40" s="956"/>
      <c r="M40" s="956"/>
      <c r="N40" s="956"/>
      <c r="O40" s="956"/>
      <c r="P40" s="956"/>
      <c r="Q40" s="956"/>
      <c r="R40" s="956"/>
      <c r="S40" s="956"/>
      <c r="T40" s="956"/>
      <c r="U40" s="235"/>
      <c r="V40" s="241"/>
      <c r="W40" t="s">
        <v>45</v>
      </c>
      <c r="X40"/>
      <c r="Y40" s="233"/>
      <c r="Z40" s="233"/>
      <c r="AA40" s="233"/>
      <c r="AB40" s="233" t="s">
        <v>2</v>
      </c>
      <c r="AC40" s="233"/>
      <c r="AD40" s="233"/>
      <c r="AE40" s="233"/>
      <c r="AF40" s="233"/>
      <c r="AG40" s="233"/>
      <c r="AH40" s="233"/>
      <c r="AI40" s="233"/>
      <c r="AJ40" s="233"/>
      <c r="AK40" s="233"/>
      <c r="AL40" s="59">
        <v>8</v>
      </c>
      <c r="AM40"/>
      <c r="AN40" s="235"/>
      <c r="AO40"/>
      <c r="AP40"/>
      <c r="AQ40"/>
      <c r="AR40" s="235"/>
      <c r="AS40" s="114"/>
      <c r="AT40" s="114"/>
      <c r="AU40" s="114"/>
      <c r="AV40" s="114"/>
      <c r="AW40" s="114"/>
    </row>
    <row r="41" spans="1:49" ht="6" customHeight="1" x14ac:dyDescent="0.2">
      <c r="A41" s="251"/>
      <c r="B41" s="17"/>
      <c r="C41" s="360"/>
      <c r="D41" s="251"/>
      <c r="E41" s="17"/>
      <c r="F41" s="17"/>
      <c r="G41" s="17"/>
      <c r="H41" s="17"/>
      <c r="I41" s="17"/>
      <c r="J41" s="17"/>
      <c r="K41" s="17"/>
      <c r="L41" s="17"/>
      <c r="M41" s="17"/>
      <c r="N41" s="17"/>
      <c r="O41" s="17"/>
      <c r="P41" s="17"/>
      <c r="Q41" s="17"/>
      <c r="R41" s="17"/>
      <c r="S41" s="17"/>
      <c r="T41" s="17"/>
      <c r="U41" s="360"/>
      <c r="V41" s="251"/>
      <c r="W41" s="17"/>
      <c r="X41" s="17"/>
      <c r="Y41" s="17"/>
      <c r="Z41" s="17"/>
      <c r="AA41" s="17"/>
      <c r="AB41" s="17"/>
      <c r="AC41" s="17"/>
      <c r="AD41" s="17"/>
      <c r="AE41" s="17"/>
      <c r="AF41" s="17"/>
      <c r="AG41" s="17"/>
      <c r="AH41" s="17"/>
      <c r="AI41" s="17"/>
      <c r="AJ41" s="17"/>
      <c r="AK41" s="17"/>
      <c r="AL41" s="65"/>
      <c r="AM41" s="17"/>
      <c r="AN41" s="360"/>
      <c r="AO41" s="17"/>
      <c r="AP41" s="17"/>
      <c r="AQ41" s="17"/>
      <c r="AR41" s="360"/>
    </row>
    <row r="42" spans="1:49" ht="6" customHeight="1" x14ac:dyDescent="0.2">
      <c r="A42" s="250"/>
      <c r="B42" s="16"/>
      <c r="C42" s="359"/>
      <c r="D42" s="250"/>
      <c r="U42" s="359"/>
      <c r="V42" s="250"/>
      <c r="AL42" s="16"/>
      <c r="AM42" s="16"/>
      <c r="AN42" s="359"/>
      <c r="AO42" s="250"/>
      <c r="AR42" s="359"/>
    </row>
    <row r="43" spans="1:49" ht="11.25" customHeight="1" x14ac:dyDescent="0.2">
      <c r="A43" s="250"/>
      <c r="B43" s="67" t="s">
        <v>1856</v>
      </c>
      <c r="C43" s="359"/>
      <c r="D43" s="250"/>
      <c r="E43" s="804" t="e">
        <f ca="1">VLOOKUP(INDIRECT(ADDRESS(ROW(),COLUMN()-3)),Language_Translations,MATCH(Language_Selected,Language_Options,0),FALSE)</f>
        <v>#REF!</v>
      </c>
      <c r="F43" s="804"/>
      <c r="G43" s="804"/>
      <c r="H43" s="804"/>
      <c r="I43" s="804"/>
      <c r="J43" s="804"/>
      <c r="K43" s="804"/>
      <c r="L43" s="804"/>
      <c r="M43" s="804"/>
      <c r="N43" s="804"/>
      <c r="O43" s="804"/>
      <c r="P43" s="804"/>
      <c r="Q43" s="804"/>
      <c r="R43" s="804"/>
      <c r="S43" s="804"/>
      <c r="T43" s="804"/>
      <c r="U43" s="359"/>
      <c r="V43" s="250"/>
      <c r="W43" s="16" t="s">
        <v>1472</v>
      </c>
      <c r="Z43" s="33"/>
      <c r="AC43" s="33"/>
      <c r="AD43" s="33"/>
      <c r="AE43" s="33"/>
      <c r="AF43" s="33" t="s">
        <v>2</v>
      </c>
      <c r="AG43" s="33"/>
      <c r="AH43" s="33"/>
      <c r="AI43" s="33"/>
      <c r="AJ43" s="33"/>
      <c r="AK43" s="33"/>
      <c r="AL43" s="79">
        <v>1</v>
      </c>
      <c r="AM43" s="16"/>
      <c r="AN43" s="359"/>
      <c r="AO43" s="250"/>
      <c r="AR43" s="359"/>
    </row>
    <row r="44" spans="1:49" ht="11.25" customHeight="1" x14ac:dyDescent="0.2">
      <c r="A44" s="250"/>
      <c r="B44" s="16"/>
      <c r="C44" s="359"/>
      <c r="D44" s="250"/>
      <c r="E44" s="804"/>
      <c r="F44" s="804"/>
      <c r="G44" s="804"/>
      <c r="H44" s="804"/>
      <c r="I44" s="804"/>
      <c r="J44" s="804"/>
      <c r="K44" s="804"/>
      <c r="L44" s="804"/>
      <c r="M44" s="804"/>
      <c r="N44" s="804"/>
      <c r="O44" s="804"/>
      <c r="P44" s="804"/>
      <c r="Q44" s="804"/>
      <c r="R44" s="804"/>
      <c r="S44" s="804"/>
      <c r="T44" s="804"/>
      <c r="U44" s="359"/>
      <c r="V44" s="250"/>
      <c r="W44" s="16" t="s">
        <v>1471</v>
      </c>
      <c r="Z44" s="33"/>
      <c r="AA44" s="33"/>
      <c r="AC44" s="33" t="s">
        <v>2</v>
      </c>
      <c r="AD44" s="33"/>
      <c r="AE44" s="33"/>
      <c r="AF44" s="33"/>
      <c r="AG44" s="33"/>
      <c r="AH44" s="33"/>
      <c r="AI44" s="33"/>
      <c r="AJ44" s="33"/>
      <c r="AK44" s="33"/>
      <c r="AL44" s="79">
        <v>2</v>
      </c>
      <c r="AM44" s="16"/>
      <c r="AN44" s="359"/>
      <c r="AO44" s="250"/>
      <c r="AR44" s="359"/>
    </row>
    <row r="45" spans="1:49" ht="11.25" customHeight="1" x14ac:dyDescent="0.2">
      <c r="A45" s="250"/>
      <c r="B45" s="16"/>
      <c r="C45" s="359"/>
      <c r="D45" s="250"/>
      <c r="E45" s="804"/>
      <c r="F45" s="804"/>
      <c r="G45" s="804"/>
      <c r="H45" s="804"/>
      <c r="I45" s="804"/>
      <c r="J45" s="804"/>
      <c r="K45" s="804"/>
      <c r="L45" s="804"/>
      <c r="M45" s="804"/>
      <c r="N45" s="804"/>
      <c r="O45" s="804"/>
      <c r="P45" s="804"/>
      <c r="Q45" s="804"/>
      <c r="R45" s="804"/>
      <c r="S45" s="804"/>
      <c r="T45" s="804"/>
      <c r="U45" s="359"/>
      <c r="V45" s="250"/>
      <c r="W45" s="16" t="s">
        <v>1470</v>
      </c>
      <c r="AA45" s="33"/>
      <c r="AB45" s="33"/>
      <c r="AC45" s="33" t="s">
        <v>2</v>
      </c>
      <c r="AD45" s="33"/>
      <c r="AE45" s="33"/>
      <c r="AF45" s="33"/>
      <c r="AG45" s="33"/>
      <c r="AH45" s="33"/>
      <c r="AI45" s="33"/>
      <c r="AJ45" s="33"/>
      <c r="AK45" s="33"/>
      <c r="AL45" s="79">
        <v>3</v>
      </c>
      <c r="AM45" s="16"/>
      <c r="AN45" s="359"/>
      <c r="AO45" s="250"/>
      <c r="AR45" s="359"/>
    </row>
    <row r="46" spans="1:49" ht="11.25" customHeight="1" x14ac:dyDescent="0.2">
      <c r="A46" s="250"/>
      <c r="B46" s="16"/>
      <c r="C46" s="359"/>
      <c r="D46" s="250"/>
      <c r="E46" s="804"/>
      <c r="F46" s="804"/>
      <c r="G46" s="804"/>
      <c r="H46" s="804"/>
      <c r="I46" s="804"/>
      <c r="J46" s="804"/>
      <c r="K46" s="804"/>
      <c r="L46" s="804"/>
      <c r="M46" s="804"/>
      <c r="N46" s="804"/>
      <c r="O46" s="804"/>
      <c r="P46" s="804"/>
      <c r="Q46" s="804"/>
      <c r="R46" s="804"/>
      <c r="S46" s="804"/>
      <c r="T46" s="804"/>
      <c r="U46" s="359"/>
      <c r="V46" s="250"/>
      <c r="W46" s="16" t="s">
        <v>2599</v>
      </c>
      <c r="AI46" s="33" t="s">
        <v>2</v>
      </c>
      <c r="AJ46" s="33"/>
      <c r="AK46" s="33"/>
      <c r="AL46" s="79">
        <v>4</v>
      </c>
      <c r="AM46" s="16"/>
      <c r="AN46" s="359"/>
      <c r="AO46" s="250"/>
      <c r="AR46" s="359"/>
    </row>
    <row r="47" spans="1:49" ht="11.25" customHeight="1" x14ac:dyDescent="0.2">
      <c r="A47" s="250"/>
      <c r="B47" s="16"/>
      <c r="C47" s="359"/>
      <c r="D47" s="250"/>
      <c r="E47" s="804"/>
      <c r="F47" s="804"/>
      <c r="G47" s="804"/>
      <c r="H47" s="804"/>
      <c r="I47" s="804"/>
      <c r="J47" s="804"/>
      <c r="K47" s="804"/>
      <c r="L47" s="804"/>
      <c r="M47" s="804"/>
      <c r="N47" s="804"/>
      <c r="O47" s="804"/>
      <c r="P47" s="804"/>
      <c r="Q47" s="804"/>
      <c r="R47" s="804"/>
      <c r="S47" s="804"/>
      <c r="T47" s="804"/>
      <c r="U47" s="359"/>
      <c r="V47" s="250"/>
      <c r="AL47" s="16"/>
      <c r="AM47" s="16"/>
      <c r="AN47" s="359"/>
      <c r="AO47" s="250"/>
      <c r="AQ47" s="957" t="s">
        <v>2125</v>
      </c>
      <c r="AR47" s="958"/>
    </row>
    <row r="48" spans="1:49" ht="10.9" customHeight="1" x14ac:dyDescent="0.2">
      <c r="A48" s="250"/>
      <c r="B48" s="16"/>
      <c r="C48" s="359"/>
      <c r="D48" s="250"/>
      <c r="E48" s="804"/>
      <c r="F48" s="804"/>
      <c r="G48" s="804"/>
      <c r="H48" s="804"/>
      <c r="I48" s="804"/>
      <c r="J48" s="804"/>
      <c r="K48" s="804"/>
      <c r="L48" s="804"/>
      <c r="M48" s="804"/>
      <c r="N48" s="804"/>
      <c r="O48" s="804"/>
      <c r="P48" s="804"/>
      <c r="Q48" s="804"/>
      <c r="R48" s="804"/>
      <c r="S48" s="804"/>
      <c r="T48" s="804"/>
      <c r="U48" s="359"/>
      <c r="V48" s="250"/>
      <c r="W48" s="16" t="s">
        <v>1361</v>
      </c>
      <c r="Y48" s="33"/>
      <c r="Z48" s="33"/>
      <c r="AA48" s="33"/>
      <c r="AB48" s="33"/>
      <c r="AC48" s="33"/>
      <c r="AD48" s="33"/>
      <c r="AE48" s="33"/>
      <c r="AF48" s="33"/>
      <c r="AG48" s="33"/>
      <c r="AH48" s="33"/>
      <c r="AI48" s="33"/>
      <c r="AJ48" s="33"/>
      <c r="AK48" s="33"/>
      <c r="AL48" s="79">
        <v>6</v>
      </c>
      <c r="AM48" s="16"/>
      <c r="AN48" s="359"/>
      <c r="AO48" s="250"/>
      <c r="AQ48" s="795"/>
      <c r="AR48" s="908"/>
    </row>
    <row r="49" spans="1:44" ht="10.9" customHeight="1" x14ac:dyDescent="0.2">
      <c r="A49" s="250"/>
      <c r="B49" s="16"/>
      <c r="C49" s="359"/>
      <c r="D49" s="250"/>
      <c r="E49" s="804"/>
      <c r="F49" s="804"/>
      <c r="G49" s="804"/>
      <c r="H49" s="804"/>
      <c r="I49" s="804"/>
      <c r="J49" s="804"/>
      <c r="K49" s="804"/>
      <c r="L49" s="804"/>
      <c r="M49" s="804"/>
      <c r="N49" s="804"/>
      <c r="O49" s="804"/>
      <c r="P49" s="804"/>
      <c r="Q49" s="804"/>
      <c r="R49" s="804"/>
      <c r="S49" s="804"/>
      <c r="T49" s="804"/>
      <c r="U49" s="359"/>
      <c r="V49" s="250"/>
      <c r="Y49" s="33"/>
      <c r="Z49" s="33"/>
      <c r="AA49" s="33"/>
      <c r="AB49" s="33"/>
      <c r="AC49" s="33"/>
      <c r="AD49" s="33"/>
      <c r="AE49" s="33"/>
      <c r="AF49" s="33"/>
      <c r="AG49" s="33"/>
      <c r="AH49" s="33"/>
      <c r="AI49" s="33"/>
      <c r="AJ49" s="33"/>
      <c r="AK49" s="33"/>
      <c r="AL49" s="79"/>
      <c r="AM49" s="16"/>
      <c r="AN49" s="359"/>
      <c r="AO49" s="250"/>
      <c r="AR49" s="359"/>
    </row>
    <row r="50" spans="1:44" ht="10.9" customHeight="1" x14ac:dyDescent="0.2">
      <c r="A50" s="250"/>
      <c r="B50" s="16"/>
      <c r="C50" s="359"/>
      <c r="D50" s="250"/>
      <c r="E50" s="804"/>
      <c r="F50" s="804"/>
      <c r="G50" s="804"/>
      <c r="H50" s="804"/>
      <c r="I50" s="804"/>
      <c r="J50" s="804"/>
      <c r="K50" s="804"/>
      <c r="L50" s="804"/>
      <c r="M50" s="804"/>
      <c r="N50" s="804"/>
      <c r="O50" s="804"/>
      <c r="P50" s="804"/>
      <c r="Q50" s="804"/>
      <c r="R50" s="804"/>
      <c r="S50" s="804"/>
      <c r="T50" s="804"/>
      <c r="U50" s="359"/>
      <c r="V50" s="250"/>
      <c r="W50" s="16" t="s">
        <v>45</v>
      </c>
      <c r="Y50" s="33"/>
      <c r="Z50" s="33"/>
      <c r="AA50" s="33"/>
      <c r="AB50" s="33" t="s">
        <v>2</v>
      </c>
      <c r="AC50" s="33"/>
      <c r="AD50" s="33"/>
      <c r="AE50" s="33"/>
      <c r="AF50" s="33"/>
      <c r="AG50" s="33"/>
      <c r="AH50" s="33"/>
      <c r="AI50" s="33"/>
      <c r="AJ50" s="33"/>
      <c r="AK50" s="33"/>
      <c r="AL50" s="79">
        <v>8</v>
      </c>
      <c r="AM50" s="16"/>
      <c r="AN50" s="359"/>
      <c r="AO50" s="250"/>
      <c r="AR50" s="359"/>
    </row>
    <row r="51" spans="1:44" ht="5.45" customHeight="1" x14ac:dyDescent="0.2">
      <c r="A51" s="250"/>
      <c r="B51" s="16"/>
      <c r="C51" s="359"/>
      <c r="D51" s="250"/>
      <c r="E51" s="440"/>
      <c r="F51" s="440"/>
      <c r="G51" s="440"/>
      <c r="H51" s="440"/>
      <c r="I51" s="440"/>
      <c r="J51" s="440"/>
      <c r="K51" s="440"/>
      <c r="L51" s="440"/>
      <c r="M51" s="440"/>
      <c r="N51" s="440"/>
      <c r="O51" s="440"/>
      <c r="P51" s="440"/>
      <c r="Q51" s="440"/>
      <c r="R51" s="440"/>
      <c r="S51" s="440"/>
      <c r="T51" s="440"/>
      <c r="U51" s="359"/>
      <c r="V51" s="250"/>
      <c r="Y51" s="33"/>
      <c r="Z51" s="33"/>
      <c r="AA51" s="33"/>
      <c r="AB51" s="33"/>
      <c r="AC51" s="33"/>
      <c r="AD51" s="33"/>
      <c r="AE51" s="33"/>
      <c r="AF51" s="33"/>
      <c r="AG51" s="33"/>
      <c r="AH51" s="33"/>
      <c r="AI51" s="33"/>
      <c r="AJ51" s="33"/>
      <c r="AK51" s="33"/>
      <c r="AL51" s="79"/>
      <c r="AM51" s="16"/>
      <c r="AN51" s="359"/>
      <c r="AO51" s="250"/>
      <c r="AR51" s="359"/>
    </row>
    <row r="52" spans="1:44" ht="6" customHeight="1" x14ac:dyDescent="0.2">
      <c r="A52" s="165"/>
      <c r="B52" s="167"/>
      <c r="C52" s="166"/>
      <c r="D52" s="165"/>
      <c r="E52" s="167"/>
      <c r="F52" s="167"/>
      <c r="G52" s="167"/>
      <c r="H52" s="167"/>
      <c r="I52" s="167"/>
      <c r="J52" s="167"/>
      <c r="K52" s="167"/>
      <c r="L52" s="167"/>
      <c r="M52" s="167"/>
      <c r="N52" s="167"/>
      <c r="O52" s="167"/>
      <c r="P52" s="167"/>
      <c r="Q52" s="167"/>
      <c r="R52" s="167"/>
      <c r="S52" s="167"/>
      <c r="T52" s="167"/>
      <c r="U52" s="166"/>
      <c r="V52" s="165"/>
      <c r="W52" s="167"/>
      <c r="X52" s="167"/>
      <c r="Y52" s="167"/>
      <c r="Z52" s="167"/>
      <c r="AA52" s="167"/>
      <c r="AB52" s="167"/>
      <c r="AC52" s="167"/>
      <c r="AD52" s="167"/>
      <c r="AE52" s="167"/>
      <c r="AF52" s="167"/>
      <c r="AG52" s="167"/>
      <c r="AH52" s="167"/>
      <c r="AI52" s="167"/>
      <c r="AJ52" s="167"/>
      <c r="AK52" s="167"/>
      <c r="AL52" s="66"/>
      <c r="AM52" s="167"/>
      <c r="AN52" s="166"/>
      <c r="AO52" s="167"/>
      <c r="AP52" s="167"/>
      <c r="AQ52" s="167"/>
      <c r="AR52" s="166"/>
    </row>
    <row r="53" spans="1:44" x14ac:dyDescent="0.2">
      <c r="A53" s="250"/>
      <c r="B53" s="67" t="s">
        <v>587</v>
      </c>
      <c r="C53" s="359"/>
      <c r="D53" s="250"/>
      <c r="E53" s="804" t="e">
        <f ca="1">VLOOKUP(INDIRECT(ADDRESS(ROW(),COLUMN()-3)),Language_Translations,MATCH(Language_Selected,Language_Options,0),FALSE)</f>
        <v>#REF!</v>
      </c>
      <c r="F53" s="804"/>
      <c r="G53" s="804"/>
      <c r="H53" s="804"/>
      <c r="I53" s="804"/>
      <c r="J53" s="804"/>
      <c r="K53" s="804"/>
      <c r="L53" s="804"/>
      <c r="M53" s="804"/>
      <c r="N53" s="804"/>
      <c r="O53" s="804"/>
      <c r="P53" s="804"/>
      <c r="Q53" s="804"/>
      <c r="R53" s="804"/>
      <c r="S53" s="804"/>
      <c r="T53" s="804"/>
      <c r="U53" s="359"/>
      <c r="V53" s="250"/>
      <c r="W53" s="16" t="s">
        <v>35</v>
      </c>
      <c r="Y53" s="33" t="s">
        <v>2</v>
      </c>
      <c r="Z53" s="33"/>
      <c r="AA53" s="33"/>
      <c r="AB53" s="33"/>
      <c r="AC53" s="33"/>
      <c r="AD53" s="33"/>
      <c r="AE53" s="33"/>
      <c r="AF53" s="33"/>
      <c r="AG53" s="33"/>
      <c r="AH53" s="33"/>
      <c r="AI53" s="33"/>
      <c r="AJ53" s="33"/>
      <c r="AK53" s="33"/>
      <c r="AL53" s="79" t="s">
        <v>36</v>
      </c>
      <c r="AM53" s="16"/>
      <c r="AN53" s="359"/>
      <c r="AR53" s="359"/>
    </row>
    <row r="54" spans="1:44" x14ac:dyDescent="0.2">
      <c r="A54" s="250"/>
      <c r="B54" s="16"/>
      <c r="C54" s="359"/>
      <c r="D54" s="250"/>
      <c r="E54" s="804"/>
      <c r="F54" s="804"/>
      <c r="G54" s="804"/>
      <c r="H54" s="804"/>
      <c r="I54" s="804"/>
      <c r="J54" s="804"/>
      <c r="K54" s="804"/>
      <c r="L54" s="804"/>
      <c r="M54" s="804"/>
      <c r="N54" s="804"/>
      <c r="O54" s="804"/>
      <c r="P54" s="804"/>
      <c r="Q54" s="804"/>
      <c r="R54" s="804"/>
      <c r="S54" s="804"/>
      <c r="T54" s="804"/>
      <c r="U54" s="359"/>
      <c r="V54" s="250"/>
      <c r="W54" s="16" t="s">
        <v>37</v>
      </c>
      <c r="Y54" s="33" t="s">
        <v>2</v>
      </c>
      <c r="Z54" s="33"/>
      <c r="AA54" s="33"/>
      <c r="AB54" s="33"/>
      <c r="AC54" s="33"/>
      <c r="AD54" s="33"/>
      <c r="AE54" s="33"/>
      <c r="AF54" s="33"/>
      <c r="AG54" s="33"/>
      <c r="AH54" s="33"/>
      <c r="AI54" s="33"/>
      <c r="AJ54" s="33"/>
      <c r="AK54" s="33"/>
      <c r="AL54" s="79" t="s">
        <v>38</v>
      </c>
      <c r="AM54" s="16"/>
      <c r="AN54" s="359"/>
      <c r="AO54" s="250"/>
      <c r="AQ54" s="959"/>
      <c r="AR54" s="960"/>
    </row>
    <row r="55" spans="1:44" x14ac:dyDescent="0.2">
      <c r="A55" s="250"/>
      <c r="B55" s="16"/>
      <c r="C55" s="359"/>
      <c r="D55" s="250"/>
      <c r="E55" s="804"/>
      <c r="F55" s="804"/>
      <c r="G55" s="804"/>
      <c r="H55" s="804"/>
      <c r="I55" s="804"/>
      <c r="J55" s="804"/>
      <c r="K55" s="804"/>
      <c r="L55" s="804"/>
      <c r="M55" s="804"/>
      <c r="N55" s="804"/>
      <c r="O55" s="804"/>
      <c r="P55" s="804"/>
      <c r="Q55" s="804"/>
      <c r="R55" s="804"/>
      <c r="S55" s="804"/>
      <c r="T55" s="804"/>
      <c r="U55" s="359"/>
      <c r="V55" s="250"/>
      <c r="W55" s="16" t="s">
        <v>45</v>
      </c>
      <c r="Y55" s="33"/>
      <c r="Z55" s="33"/>
      <c r="AA55" s="33"/>
      <c r="AB55" s="33" t="s">
        <v>2</v>
      </c>
      <c r="AC55" s="33"/>
      <c r="AD55" s="33"/>
      <c r="AE55" s="33"/>
      <c r="AF55" s="33"/>
      <c r="AG55" s="33"/>
      <c r="AH55" s="33"/>
      <c r="AI55" s="33"/>
      <c r="AJ55" s="33"/>
      <c r="AK55" s="33"/>
      <c r="AL55" s="79">
        <v>8</v>
      </c>
      <c r="AM55" s="16"/>
      <c r="AN55" s="359"/>
      <c r="AR55" s="359"/>
    </row>
    <row r="56" spans="1:44" ht="6" customHeight="1" x14ac:dyDescent="0.2">
      <c r="A56" s="251"/>
      <c r="B56" s="17"/>
      <c r="C56" s="360"/>
      <c r="D56" s="251"/>
      <c r="E56" s="17"/>
      <c r="F56" s="17"/>
      <c r="G56" s="17"/>
      <c r="H56" s="17"/>
      <c r="I56" s="17"/>
      <c r="J56" s="17"/>
      <c r="K56" s="17"/>
      <c r="L56" s="17"/>
      <c r="M56" s="17"/>
      <c r="N56" s="17"/>
      <c r="O56" s="17"/>
      <c r="P56" s="17"/>
      <c r="Q56" s="17"/>
      <c r="R56" s="17"/>
      <c r="S56" s="17"/>
      <c r="T56" s="17"/>
      <c r="U56" s="360"/>
      <c r="V56" s="251"/>
      <c r="W56" s="17"/>
      <c r="X56" s="17"/>
      <c r="Y56" s="17"/>
      <c r="Z56" s="17"/>
      <c r="AA56" s="17"/>
      <c r="AB56" s="17"/>
      <c r="AC56" s="17"/>
      <c r="AD56" s="17"/>
      <c r="AE56" s="17"/>
      <c r="AF56" s="17"/>
      <c r="AG56" s="17"/>
      <c r="AH56" s="17"/>
      <c r="AI56" s="17"/>
      <c r="AJ56" s="17"/>
      <c r="AK56" s="17"/>
      <c r="AL56" s="65"/>
      <c r="AM56" s="17"/>
      <c r="AN56" s="360"/>
      <c r="AO56" s="17"/>
      <c r="AP56" s="17"/>
      <c r="AQ56" s="17"/>
      <c r="AR56" s="360"/>
    </row>
    <row r="57" spans="1:44" ht="6" customHeight="1" x14ac:dyDescent="0.2">
      <c r="A57" s="165"/>
      <c r="B57" s="167"/>
      <c r="C57" s="166"/>
      <c r="D57" s="165"/>
      <c r="E57" s="167"/>
      <c r="F57" s="167"/>
      <c r="G57" s="167"/>
      <c r="H57" s="167"/>
      <c r="I57" s="167"/>
      <c r="J57" s="167"/>
      <c r="K57" s="167"/>
      <c r="L57" s="167"/>
      <c r="M57" s="167"/>
      <c r="N57" s="167"/>
      <c r="O57" s="167"/>
      <c r="P57" s="167"/>
      <c r="Q57" s="167"/>
      <c r="R57" s="167"/>
      <c r="S57" s="167"/>
      <c r="T57" s="167"/>
      <c r="U57" s="166"/>
      <c r="V57" s="165"/>
      <c r="W57" s="167"/>
      <c r="X57" s="167"/>
      <c r="Y57" s="167"/>
      <c r="Z57" s="167"/>
      <c r="AA57" s="167"/>
      <c r="AB57" s="167"/>
      <c r="AC57" s="167"/>
      <c r="AD57" s="167"/>
      <c r="AE57" s="167"/>
      <c r="AF57" s="167"/>
      <c r="AG57" s="167"/>
      <c r="AH57" s="167"/>
      <c r="AI57" s="167"/>
      <c r="AJ57" s="167"/>
      <c r="AK57" s="167"/>
      <c r="AL57" s="66"/>
      <c r="AM57" s="167"/>
      <c r="AN57" s="166"/>
      <c r="AO57" s="167"/>
      <c r="AP57" s="167"/>
      <c r="AQ57" s="167"/>
      <c r="AR57" s="166"/>
    </row>
    <row r="58" spans="1:44" x14ac:dyDescent="0.2">
      <c r="A58" s="250"/>
      <c r="B58" s="67" t="s">
        <v>1452</v>
      </c>
      <c r="C58" s="359"/>
      <c r="D58" s="250"/>
      <c r="E58" s="804" t="s">
        <v>2491</v>
      </c>
      <c r="F58" s="804"/>
      <c r="G58" s="804"/>
      <c r="H58" s="804"/>
      <c r="I58" s="804"/>
      <c r="J58" s="804"/>
      <c r="K58" s="804"/>
      <c r="L58" s="804"/>
      <c r="M58" s="804"/>
      <c r="N58" s="804"/>
      <c r="O58" s="804"/>
      <c r="P58" s="804"/>
      <c r="Q58" s="804"/>
      <c r="R58" s="804"/>
      <c r="S58" s="804"/>
      <c r="T58" s="804"/>
      <c r="U58" s="359"/>
      <c r="V58" s="250"/>
      <c r="AL58" s="16"/>
      <c r="AM58" s="16"/>
      <c r="AN58" s="359"/>
      <c r="AR58" s="359"/>
    </row>
    <row r="59" spans="1:44" x14ac:dyDescent="0.2">
      <c r="A59" s="250"/>
      <c r="B59" s="16"/>
      <c r="C59" s="359"/>
      <c r="D59" s="250"/>
      <c r="E59" s="804"/>
      <c r="F59" s="804"/>
      <c r="G59" s="804"/>
      <c r="H59" s="804"/>
      <c r="I59" s="804"/>
      <c r="J59" s="804"/>
      <c r="K59" s="804"/>
      <c r="L59" s="804"/>
      <c r="M59" s="804"/>
      <c r="N59" s="804"/>
      <c r="O59" s="804"/>
      <c r="P59" s="804"/>
      <c r="Q59" s="804"/>
      <c r="R59" s="804"/>
      <c r="S59" s="804"/>
      <c r="T59" s="804"/>
      <c r="U59" s="359"/>
      <c r="V59" s="250"/>
      <c r="W59" s="16" t="s">
        <v>369</v>
      </c>
      <c r="Y59" s="33" t="s">
        <v>2</v>
      </c>
      <c r="Z59" s="33"/>
      <c r="AA59" s="33"/>
      <c r="AB59" s="33"/>
      <c r="AC59" s="33"/>
      <c r="AD59" s="33"/>
      <c r="AE59" s="33"/>
      <c r="AF59" s="33"/>
      <c r="AG59" s="33"/>
      <c r="AH59" s="33"/>
      <c r="AI59" s="33"/>
      <c r="AJ59" s="33"/>
      <c r="AK59" s="33"/>
      <c r="AL59" s="79" t="s">
        <v>47</v>
      </c>
      <c r="AM59" s="16"/>
      <c r="AN59" s="359"/>
      <c r="AO59" s="250"/>
      <c r="AQ59" s="959"/>
      <c r="AR59" s="960"/>
    </row>
    <row r="60" spans="1:44" x14ac:dyDescent="0.2">
      <c r="A60" s="250"/>
      <c r="B60" s="16"/>
      <c r="C60" s="359"/>
      <c r="D60" s="250"/>
      <c r="E60" s="804"/>
      <c r="F60" s="804"/>
      <c r="G60" s="804"/>
      <c r="H60" s="804"/>
      <c r="I60" s="804"/>
      <c r="J60" s="804"/>
      <c r="K60" s="804"/>
      <c r="L60" s="804"/>
      <c r="M60" s="804"/>
      <c r="N60" s="804"/>
      <c r="O60" s="804"/>
      <c r="P60" s="804"/>
      <c r="Q60" s="804"/>
      <c r="R60" s="804"/>
      <c r="S60" s="804"/>
      <c r="T60" s="804"/>
      <c r="U60" s="359"/>
      <c r="V60" s="250"/>
      <c r="W60" s="16" t="s">
        <v>370</v>
      </c>
      <c r="Y60" s="33"/>
      <c r="Z60" s="33"/>
      <c r="AA60" s="33"/>
      <c r="AB60" s="33"/>
      <c r="AC60" s="33"/>
      <c r="AD60" s="33" t="s">
        <v>2</v>
      </c>
      <c r="AE60" s="33"/>
      <c r="AF60" s="33"/>
      <c r="AG60" s="33"/>
      <c r="AH60" s="33"/>
      <c r="AI60" s="33"/>
      <c r="AJ60" s="33"/>
      <c r="AK60" s="33"/>
      <c r="AL60" s="79" t="s">
        <v>48</v>
      </c>
      <c r="AM60" s="16"/>
      <c r="AN60" s="359"/>
      <c r="AQ60" s="654"/>
      <c r="AR60" s="655"/>
    </row>
    <row r="61" spans="1:44" x14ac:dyDescent="0.2">
      <c r="A61" s="250"/>
      <c r="B61" s="16"/>
      <c r="C61" s="359"/>
      <c r="D61" s="250"/>
      <c r="E61" s="804"/>
      <c r="F61" s="804"/>
      <c r="G61" s="804"/>
      <c r="H61" s="804"/>
      <c r="I61" s="804"/>
      <c r="J61" s="804"/>
      <c r="K61" s="804"/>
      <c r="L61" s="804"/>
      <c r="M61" s="804"/>
      <c r="N61" s="804"/>
      <c r="O61" s="804"/>
      <c r="P61" s="804"/>
      <c r="Q61" s="804"/>
      <c r="R61" s="804"/>
      <c r="S61" s="804"/>
      <c r="T61" s="804"/>
      <c r="U61" s="359"/>
      <c r="V61" s="250"/>
      <c r="W61" s="16" t="s">
        <v>1952</v>
      </c>
      <c r="Y61" s="33"/>
      <c r="Z61" s="33"/>
      <c r="AA61" s="33"/>
      <c r="AB61" s="33"/>
      <c r="AC61" s="33"/>
      <c r="AE61" s="33"/>
      <c r="AF61" s="33"/>
      <c r="AH61" s="33" t="s">
        <v>2</v>
      </c>
      <c r="AI61" s="33"/>
      <c r="AJ61" s="33"/>
      <c r="AK61" s="33"/>
      <c r="AL61" s="79" t="s">
        <v>49</v>
      </c>
      <c r="AM61" s="16"/>
      <c r="AN61" s="359"/>
      <c r="AR61" s="359"/>
    </row>
    <row r="62" spans="1:44" x14ac:dyDescent="0.2">
      <c r="A62" s="250"/>
      <c r="B62" s="16"/>
      <c r="C62" s="359"/>
      <c r="D62" s="250"/>
      <c r="E62" s="804"/>
      <c r="F62" s="804"/>
      <c r="G62" s="804"/>
      <c r="H62" s="804"/>
      <c r="I62" s="804"/>
      <c r="J62" s="804"/>
      <c r="K62" s="804"/>
      <c r="L62" s="804"/>
      <c r="M62" s="804"/>
      <c r="N62" s="804"/>
      <c r="O62" s="804"/>
      <c r="P62" s="804"/>
      <c r="Q62" s="804"/>
      <c r="R62" s="804"/>
      <c r="S62" s="804"/>
      <c r="T62" s="804"/>
      <c r="U62" s="359"/>
      <c r="V62" s="250"/>
      <c r="W62" s="16" t="s">
        <v>1951</v>
      </c>
      <c r="Y62" s="33"/>
      <c r="Z62" s="33"/>
      <c r="AA62" s="33"/>
      <c r="AB62" s="33"/>
      <c r="AC62" s="33"/>
      <c r="AE62" s="33"/>
      <c r="AH62" s="33"/>
      <c r="AI62" s="33" t="s">
        <v>2</v>
      </c>
      <c r="AJ62" s="33"/>
      <c r="AK62" s="33"/>
      <c r="AL62" s="79" t="s">
        <v>50</v>
      </c>
      <c r="AM62" s="16"/>
      <c r="AN62" s="359"/>
      <c r="AR62" s="359"/>
    </row>
    <row r="63" spans="1:44" x14ac:dyDescent="0.2">
      <c r="A63" s="250"/>
      <c r="B63" s="16"/>
      <c r="C63" s="359"/>
      <c r="D63" s="250"/>
      <c r="E63" s="804"/>
      <c r="F63" s="804"/>
      <c r="G63" s="804"/>
      <c r="H63" s="804"/>
      <c r="I63" s="804"/>
      <c r="J63" s="804"/>
      <c r="K63" s="804"/>
      <c r="L63" s="804"/>
      <c r="M63" s="804"/>
      <c r="N63" s="804"/>
      <c r="O63" s="804"/>
      <c r="P63" s="804"/>
      <c r="Q63" s="804"/>
      <c r="R63" s="804"/>
      <c r="S63" s="804"/>
      <c r="T63" s="804"/>
      <c r="U63" s="359"/>
      <c r="V63" s="250"/>
      <c r="Y63" s="33"/>
      <c r="Z63" s="33"/>
      <c r="AA63" s="33"/>
      <c r="AB63" s="33"/>
      <c r="AC63" s="33"/>
      <c r="AE63" s="33"/>
      <c r="AH63" s="33"/>
      <c r="AI63" s="33"/>
      <c r="AJ63" s="33"/>
      <c r="AK63" s="33"/>
      <c r="AL63" s="79"/>
      <c r="AM63" s="16"/>
      <c r="AN63" s="359"/>
      <c r="AR63" s="359"/>
    </row>
    <row r="64" spans="1:44" ht="6" customHeight="1" x14ac:dyDescent="0.2">
      <c r="A64" s="251"/>
      <c r="B64" s="17"/>
      <c r="C64" s="360"/>
      <c r="D64" s="251"/>
      <c r="E64" s="17"/>
      <c r="F64" s="17"/>
      <c r="G64" s="17"/>
      <c r="H64" s="17"/>
      <c r="I64" s="17"/>
      <c r="J64" s="17"/>
      <c r="K64" s="17"/>
      <c r="L64" s="17"/>
      <c r="M64" s="17"/>
      <c r="N64" s="17"/>
      <c r="O64" s="17"/>
      <c r="P64" s="17"/>
      <c r="Q64" s="17"/>
      <c r="R64" s="17"/>
      <c r="S64" s="17"/>
      <c r="T64" s="17"/>
      <c r="U64" s="360"/>
      <c r="V64" s="251"/>
      <c r="W64" s="17"/>
      <c r="X64" s="17"/>
      <c r="Y64" s="17"/>
      <c r="Z64" s="17"/>
      <c r="AA64" s="17"/>
      <c r="AB64" s="17"/>
      <c r="AC64" s="17"/>
      <c r="AD64" s="17"/>
      <c r="AE64" s="17"/>
      <c r="AF64" s="17"/>
      <c r="AG64" s="17"/>
      <c r="AH64" s="17"/>
      <c r="AI64" s="17"/>
      <c r="AJ64" s="17"/>
      <c r="AK64" s="17"/>
      <c r="AL64" s="65"/>
      <c r="AM64" s="17"/>
      <c r="AN64" s="360"/>
      <c r="AO64" s="17"/>
      <c r="AP64" s="17"/>
      <c r="AQ64" s="17"/>
      <c r="AR64" s="360"/>
    </row>
    <row r="65" spans="1:44" ht="6.6" customHeight="1" x14ac:dyDescent="0.2">
      <c r="A65" s="165"/>
      <c r="B65" s="167"/>
      <c r="C65" s="166"/>
      <c r="D65" s="165"/>
      <c r="E65" s="167"/>
      <c r="F65" s="167"/>
      <c r="G65" s="167"/>
      <c r="H65" s="167"/>
      <c r="I65" s="167"/>
      <c r="J65" s="167"/>
      <c r="K65" s="167"/>
      <c r="L65" s="167"/>
      <c r="M65" s="167"/>
      <c r="N65" s="167"/>
      <c r="O65" s="167"/>
      <c r="P65" s="167"/>
      <c r="Q65" s="167"/>
      <c r="R65" s="167"/>
      <c r="S65" s="167"/>
      <c r="T65" s="167"/>
      <c r="U65" s="166"/>
      <c r="V65" s="165"/>
      <c r="W65" s="167"/>
      <c r="X65" s="167"/>
      <c r="Y65" s="167"/>
      <c r="Z65" s="167"/>
      <c r="AA65" s="167"/>
      <c r="AB65" s="167"/>
      <c r="AC65" s="167"/>
      <c r="AD65" s="167"/>
      <c r="AE65" s="167"/>
      <c r="AF65" s="167"/>
      <c r="AG65" s="167"/>
      <c r="AH65" s="167"/>
      <c r="AI65" s="167"/>
      <c r="AJ65" s="167"/>
      <c r="AK65" s="167"/>
      <c r="AL65" s="66"/>
      <c r="AM65" s="167"/>
      <c r="AN65" s="166"/>
      <c r="AO65" s="167"/>
      <c r="AP65" s="167"/>
      <c r="AQ65" s="167"/>
      <c r="AR65" s="166"/>
    </row>
    <row r="66" spans="1:44" x14ac:dyDescent="0.2">
      <c r="A66" s="250"/>
      <c r="B66" s="67" t="s">
        <v>1453</v>
      </c>
      <c r="C66" s="359"/>
      <c r="D66" s="250"/>
      <c r="E66" s="804" t="e">
        <f ca="1">VLOOKUP(INDIRECT(ADDRESS(ROW(),COLUMN()-3)),Language_Translations,MATCH(Language_Selected,Language_Options,0),FALSE)</f>
        <v>#REF!</v>
      </c>
      <c r="F66" s="804"/>
      <c r="G66" s="804"/>
      <c r="H66" s="804"/>
      <c r="I66" s="804"/>
      <c r="J66" s="804"/>
      <c r="K66" s="804"/>
      <c r="L66" s="804"/>
      <c r="M66" s="804"/>
      <c r="N66" s="804"/>
      <c r="O66" s="804"/>
      <c r="P66" s="804"/>
      <c r="Q66" s="804"/>
      <c r="R66" s="804"/>
      <c r="S66" s="804"/>
      <c r="T66" s="804"/>
      <c r="U66" s="359"/>
      <c r="V66" s="250"/>
      <c r="W66" s="16" t="s">
        <v>35</v>
      </c>
      <c r="Y66" s="33" t="s">
        <v>2</v>
      </c>
      <c r="Z66" s="33"/>
      <c r="AA66" s="33"/>
      <c r="AB66" s="33"/>
      <c r="AC66" s="33"/>
      <c r="AD66" s="33"/>
      <c r="AE66" s="33"/>
      <c r="AF66" s="33"/>
      <c r="AG66" s="33"/>
      <c r="AH66" s="33"/>
      <c r="AI66" s="33"/>
      <c r="AJ66" s="33"/>
      <c r="AK66" s="33"/>
      <c r="AL66" s="79" t="s">
        <v>36</v>
      </c>
      <c r="AM66" s="16"/>
      <c r="AN66" s="359"/>
      <c r="AR66" s="359"/>
    </row>
    <row r="67" spans="1:44" x14ac:dyDescent="0.2">
      <c r="A67" s="250"/>
      <c r="B67" s="16"/>
      <c r="C67" s="359"/>
      <c r="D67" s="250"/>
      <c r="E67" s="804"/>
      <c r="F67" s="804"/>
      <c r="G67" s="804"/>
      <c r="H67" s="804"/>
      <c r="I67" s="804"/>
      <c r="J67" s="804"/>
      <c r="K67" s="804"/>
      <c r="L67" s="804"/>
      <c r="M67" s="804"/>
      <c r="N67" s="804"/>
      <c r="O67" s="804"/>
      <c r="P67" s="804"/>
      <c r="Q67" s="804"/>
      <c r="R67" s="804"/>
      <c r="S67" s="804"/>
      <c r="T67" s="804"/>
      <c r="U67" s="359"/>
      <c r="V67" s="250"/>
      <c r="W67" s="16" t="s">
        <v>37</v>
      </c>
      <c r="Y67" s="33" t="s">
        <v>2</v>
      </c>
      <c r="Z67" s="33"/>
      <c r="AA67" s="33"/>
      <c r="AB67" s="33"/>
      <c r="AC67" s="33"/>
      <c r="AD67" s="33"/>
      <c r="AE67" s="33"/>
      <c r="AF67" s="33"/>
      <c r="AG67" s="33"/>
      <c r="AH67" s="33"/>
      <c r="AI67" s="33"/>
      <c r="AJ67" s="33"/>
      <c r="AK67" s="33"/>
      <c r="AL67" s="79" t="s">
        <v>38</v>
      </c>
      <c r="AM67" s="16"/>
      <c r="AN67" s="359"/>
      <c r="AO67" s="250"/>
      <c r="AQ67" s="959" t="s">
        <v>2347</v>
      </c>
      <c r="AR67" s="960"/>
    </row>
    <row r="68" spans="1:44" x14ac:dyDescent="0.2">
      <c r="A68" s="250"/>
      <c r="B68" s="16"/>
      <c r="C68" s="359"/>
      <c r="D68" s="250"/>
      <c r="E68" s="804"/>
      <c r="F68" s="804"/>
      <c r="G68" s="804"/>
      <c r="H68" s="804"/>
      <c r="I68" s="804"/>
      <c r="J68" s="804"/>
      <c r="K68" s="804"/>
      <c r="L68" s="804"/>
      <c r="M68" s="804"/>
      <c r="N68" s="804"/>
      <c r="O68" s="804"/>
      <c r="P68" s="804"/>
      <c r="Q68" s="804"/>
      <c r="R68" s="804"/>
      <c r="S68" s="804"/>
      <c r="T68" s="804"/>
      <c r="U68" s="359"/>
      <c r="Y68" s="33"/>
      <c r="Z68" s="33"/>
      <c r="AA68" s="33"/>
      <c r="AB68" s="33"/>
      <c r="AC68" s="33"/>
      <c r="AD68" s="33"/>
      <c r="AE68" s="33"/>
      <c r="AF68" s="33"/>
      <c r="AG68" s="33"/>
      <c r="AH68" s="33"/>
      <c r="AI68" s="33"/>
      <c r="AJ68" s="33"/>
      <c r="AK68" s="33"/>
      <c r="AL68" s="79"/>
      <c r="AM68" s="16"/>
      <c r="AN68" s="359"/>
      <c r="AQ68" s="654"/>
      <c r="AR68" s="655"/>
    </row>
    <row r="69" spans="1:44" ht="6" customHeight="1" x14ac:dyDescent="0.2">
      <c r="A69" s="251"/>
      <c r="B69" s="221"/>
      <c r="C69" s="360"/>
      <c r="D69" s="251"/>
      <c r="E69" s="17"/>
      <c r="F69" s="17"/>
      <c r="G69" s="17"/>
      <c r="H69" s="17"/>
      <c r="I69" s="17"/>
      <c r="J69" s="17"/>
      <c r="K69" s="17"/>
      <c r="L69" s="17"/>
      <c r="M69" s="17"/>
      <c r="N69" s="17"/>
      <c r="O69" s="17"/>
      <c r="P69" s="17"/>
      <c r="Q69" s="17"/>
      <c r="R69" s="17"/>
      <c r="S69" s="17"/>
      <c r="T69" s="17"/>
      <c r="U69" s="360"/>
      <c r="V69" s="17"/>
      <c r="W69" s="17"/>
      <c r="X69" s="17"/>
      <c r="Y69" s="17"/>
      <c r="Z69" s="17"/>
      <c r="AA69" s="17"/>
      <c r="AB69" s="17"/>
      <c r="AC69" s="17"/>
      <c r="AD69" s="17"/>
      <c r="AE69" s="17"/>
      <c r="AF69" s="17"/>
      <c r="AG69" s="17"/>
      <c r="AH69" s="17"/>
      <c r="AI69" s="17"/>
      <c r="AJ69" s="17"/>
      <c r="AK69" s="17"/>
      <c r="AL69" s="65"/>
      <c r="AM69" s="17"/>
      <c r="AN69" s="360"/>
      <c r="AO69" s="17"/>
      <c r="AP69" s="17"/>
      <c r="AQ69" s="17"/>
      <c r="AR69" s="360"/>
    </row>
    <row r="70" spans="1:44" ht="6.6" customHeight="1" x14ac:dyDescent="0.2">
      <c r="A70" s="165"/>
      <c r="B70" s="167"/>
      <c r="C70" s="166"/>
      <c r="D70" s="165"/>
      <c r="E70" s="167"/>
      <c r="F70" s="167"/>
      <c r="G70" s="167"/>
      <c r="H70" s="167"/>
      <c r="I70" s="167"/>
      <c r="J70" s="167"/>
      <c r="K70" s="167"/>
      <c r="L70" s="167"/>
      <c r="M70" s="167"/>
      <c r="N70" s="167"/>
      <c r="O70" s="167"/>
      <c r="P70" s="167"/>
      <c r="Q70" s="167"/>
      <c r="R70" s="167"/>
      <c r="S70" s="167"/>
      <c r="T70" s="167"/>
      <c r="U70" s="166"/>
      <c r="V70" s="165"/>
      <c r="W70" s="167"/>
      <c r="X70" s="167"/>
      <c r="Y70" s="167"/>
      <c r="Z70" s="167"/>
      <c r="AA70" s="167"/>
      <c r="AB70" s="167"/>
      <c r="AC70" s="167"/>
      <c r="AD70" s="167"/>
      <c r="AE70" s="167"/>
      <c r="AF70" s="167"/>
      <c r="AG70" s="167"/>
      <c r="AH70" s="167"/>
      <c r="AI70" s="167"/>
      <c r="AJ70" s="167"/>
      <c r="AK70" s="167"/>
      <c r="AL70" s="66"/>
      <c r="AM70" s="167"/>
      <c r="AN70" s="166"/>
      <c r="AO70" s="167"/>
      <c r="AP70" s="167"/>
      <c r="AQ70" s="167"/>
      <c r="AR70" s="166"/>
    </row>
    <row r="71" spans="1:44" ht="10.15" customHeight="1" x14ac:dyDescent="0.2">
      <c r="A71" s="250"/>
      <c r="B71" s="67" t="s">
        <v>1454</v>
      </c>
      <c r="C71" s="359"/>
      <c r="D71" s="250"/>
      <c r="E71" s="804" t="e">
        <f ca="1">VLOOKUP(INDIRECT(ADDRESS(ROW(),COLUMN()-3)),Language_Translations,MATCH(Language_Selected,Language_Options,0),FALSE)</f>
        <v>#REF!</v>
      </c>
      <c r="F71" s="804"/>
      <c r="G71" s="804"/>
      <c r="H71" s="804"/>
      <c r="I71" s="804"/>
      <c r="J71" s="804"/>
      <c r="K71" s="804"/>
      <c r="L71" s="804"/>
      <c r="M71" s="804"/>
      <c r="N71" s="804"/>
      <c r="O71" s="804"/>
      <c r="P71" s="804"/>
      <c r="Q71" s="804"/>
      <c r="R71" s="804"/>
      <c r="S71" s="804"/>
      <c r="T71" s="804"/>
      <c r="U71" s="359"/>
      <c r="V71" s="250"/>
      <c r="Y71" s="33"/>
      <c r="Z71" s="33"/>
      <c r="AA71" s="33"/>
      <c r="AB71" s="33"/>
      <c r="AC71" s="33"/>
      <c r="AD71" s="33"/>
      <c r="AE71" s="33"/>
      <c r="AF71" s="33"/>
      <c r="AG71" s="33"/>
      <c r="AH71" s="33"/>
      <c r="AI71" s="33"/>
      <c r="AJ71" s="33"/>
      <c r="AK71" s="33"/>
      <c r="AL71" s="79"/>
      <c r="AM71" s="16"/>
      <c r="AN71" s="359"/>
      <c r="AR71" s="359"/>
    </row>
    <row r="72" spans="1:44" x14ac:dyDescent="0.2">
      <c r="A72" s="250"/>
      <c r="B72" s="16"/>
      <c r="C72" s="359"/>
      <c r="D72" s="250"/>
      <c r="E72" s="804"/>
      <c r="F72" s="804"/>
      <c r="G72" s="804"/>
      <c r="H72" s="804"/>
      <c r="I72" s="804"/>
      <c r="J72" s="804"/>
      <c r="K72" s="804"/>
      <c r="L72" s="804"/>
      <c r="M72" s="804"/>
      <c r="N72" s="804"/>
      <c r="O72" s="804"/>
      <c r="P72" s="804"/>
      <c r="Q72" s="804"/>
      <c r="R72" s="804"/>
      <c r="S72" s="804"/>
      <c r="T72" s="804"/>
      <c r="U72" s="359"/>
      <c r="V72" s="250"/>
      <c r="W72" s="16" t="s">
        <v>1361</v>
      </c>
      <c r="Y72" s="33"/>
      <c r="Z72" s="33"/>
      <c r="AA72" s="33"/>
      <c r="AB72" s="33"/>
      <c r="AC72" s="33"/>
      <c r="AD72" s="33"/>
      <c r="AE72" s="33"/>
      <c r="AF72" s="33"/>
      <c r="AG72" s="33"/>
      <c r="AH72" s="33"/>
      <c r="AI72" s="33"/>
      <c r="AJ72" s="33"/>
      <c r="AK72" s="33"/>
      <c r="AL72" s="79" t="s">
        <v>52</v>
      </c>
      <c r="AM72" s="16"/>
      <c r="AN72" s="359"/>
      <c r="AR72" s="359"/>
    </row>
    <row r="73" spans="1:44" x14ac:dyDescent="0.2">
      <c r="A73" s="250"/>
      <c r="B73" s="16"/>
      <c r="C73" s="359"/>
      <c r="D73" s="250"/>
      <c r="E73" s="804"/>
      <c r="F73" s="804"/>
      <c r="G73" s="804"/>
      <c r="H73" s="804"/>
      <c r="I73" s="804"/>
      <c r="J73" s="804"/>
      <c r="K73" s="804"/>
      <c r="L73" s="804"/>
      <c r="M73" s="804"/>
      <c r="N73" s="804"/>
      <c r="O73" s="804"/>
      <c r="P73" s="804"/>
      <c r="Q73" s="804"/>
      <c r="R73" s="804"/>
      <c r="S73" s="804"/>
      <c r="T73" s="804"/>
      <c r="U73" s="359"/>
      <c r="Y73" s="33"/>
      <c r="Z73" s="33"/>
      <c r="AA73" s="33"/>
      <c r="AB73" s="33"/>
      <c r="AC73" s="33"/>
      <c r="AD73" s="33"/>
      <c r="AE73" s="33"/>
      <c r="AF73" s="33"/>
      <c r="AG73" s="33"/>
      <c r="AH73" s="33"/>
      <c r="AI73" s="33"/>
      <c r="AJ73" s="33"/>
      <c r="AK73" s="33"/>
      <c r="AL73" s="79"/>
      <c r="AM73" s="16"/>
      <c r="AN73" s="359"/>
      <c r="AR73" s="359"/>
    </row>
    <row r="74" spans="1:44" ht="6" customHeight="1" x14ac:dyDescent="0.2">
      <c r="A74" s="251"/>
      <c r="B74" s="221"/>
      <c r="C74" s="360"/>
      <c r="D74" s="251"/>
      <c r="E74" s="17"/>
      <c r="F74" s="17"/>
      <c r="G74" s="17"/>
      <c r="H74" s="17"/>
      <c r="I74" s="17"/>
      <c r="J74" s="17"/>
      <c r="K74" s="17"/>
      <c r="L74" s="17"/>
      <c r="M74" s="17"/>
      <c r="N74" s="17"/>
      <c r="O74" s="17"/>
      <c r="P74" s="17"/>
      <c r="Q74" s="17"/>
      <c r="R74" s="17"/>
      <c r="S74" s="17"/>
      <c r="T74" s="17"/>
      <c r="U74" s="360"/>
      <c r="V74" s="17"/>
      <c r="W74" s="17"/>
      <c r="X74" s="17"/>
      <c r="Y74" s="17"/>
      <c r="Z74" s="17"/>
      <c r="AA74" s="17"/>
      <c r="AB74" s="17"/>
      <c r="AC74" s="17"/>
      <c r="AD74" s="17"/>
      <c r="AE74" s="17"/>
      <c r="AF74" s="17"/>
      <c r="AG74" s="17"/>
      <c r="AH74" s="17"/>
      <c r="AI74" s="17"/>
      <c r="AJ74" s="17"/>
      <c r="AK74" s="17"/>
      <c r="AL74" s="65"/>
      <c r="AM74" s="17"/>
      <c r="AN74" s="360"/>
      <c r="AO74" s="17"/>
      <c r="AP74" s="17"/>
      <c r="AQ74" s="17"/>
      <c r="AR74" s="360"/>
    </row>
    <row r="75" spans="1:44" ht="6.6" customHeight="1" x14ac:dyDescent="0.2">
      <c r="A75" s="165"/>
      <c r="B75" s="167"/>
      <c r="C75" s="166"/>
      <c r="D75" s="165"/>
      <c r="E75" s="167"/>
      <c r="F75" s="167"/>
      <c r="G75" s="167"/>
      <c r="H75" s="167"/>
      <c r="I75" s="167"/>
      <c r="J75" s="167"/>
      <c r="K75" s="167"/>
      <c r="L75" s="167"/>
      <c r="M75" s="167"/>
      <c r="N75" s="167"/>
      <c r="O75" s="167"/>
      <c r="P75" s="167"/>
      <c r="Q75" s="167"/>
      <c r="R75" s="167"/>
      <c r="S75" s="167"/>
      <c r="T75" s="167"/>
      <c r="U75" s="166"/>
      <c r="V75" s="165"/>
      <c r="W75" s="167"/>
      <c r="X75" s="167"/>
      <c r="Y75" s="167"/>
      <c r="Z75" s="167"/>
      <c r="AA75" s="167"/>
      <c r="AB75" s="167"/>
      <c r="AC75" s="167"/>
      <c r="AD75" s="167"/>
      <c r="AE75" s="167"/>
      <c r="AF75" s="167"/>
      <c r="AG75" s="167"/>
      <c r="AH75" s="167"/>
      <c r="AI75" s="167"/>
      <c r="AJ75" s="167"/>
      <c r="AK75" s="167"/>
      <c r="AL75" s="66"/>
      <c r="AM75" s="167"/>
      <c r="AN75" s="166"/>
      <c r="AO75" s="167"/>
      <c r="AP75" s="167"/>
      <c r="AQ75" s="167"/>
      <c r="AR75" s="166"/>
    </row>
    <row r="76" spans="1:44" ht="10.15" customHeight="1" x14ac:dyDescent="0.2">
      <c r="A76" s="250"/>
      <c r="B76" s="67" t="s">
        <v>1455</v>
      </c>
      <c r="C76" s="359"/>
      <c r="D76" s="250"/>
      <c r="E76" s="804" t="e">
        <f ca="1">VLOOKUP(INDIRECT(ADDRESS(ROW(),COLUMN()-3)),Language_Translations,MATCH(Language_Selected,Language_Options,0),FALSE)</f>
        <v>#REF!</v>
      </c>
      <c r="F76" s="804"/>
      <c r="G76" s="804"/>
      <c r="H76" s="804"/>
      <c r="I76" s="804"/>
      <c r="J76" s="804"/>
      <c r="K76" s="804"/>
      <c r="L76" s="804"/>
      <c r="M76" s="804"/>
      <c r="N76" s="804"/>
      <c r="O76" s="804"/>
      <c r="P76" s="804"/>
      <c r="Q76" s="804"/>
      <c r="R76" s="804"/>
      <c r="S76" s="804"/>
      <c r="T76" s="804"/>
      <c r="U76" s="359"/>
      <c r="V76" s="250"/>
      <c r="W76" t="s">
        <v>1852</v>
      </c>
      <c r="X76"/>
      <c r="Y76" s="233"/>
      <c r="Z76" s="233"/>
      <c r="AA76" s="233"/>
      <c r="AB76" s="233"/>
      <c r="AC76" s="233"/>
      <c r="AD76" s="233"/>
      <c r="AE76" s="233" t="s">
        <v>2</v>
      </c>
      <c r="AF76" s="233"/>
      <c r="AG76" s="233"/>
      <c r="AH76" s="233"/>
      <c r="AI76" s="233"/>
      <c r="AJ76" s="233"/>
      <c r="AK76" s="233"/>
      <c r="AL76" s="59" t="s">
        <v>47</v>
      </c>
      <c r="AM76" s="16"/>
      <c r="AN76" s="359"/>
      <c r="AR76" s="359"/>
    </row>
    <row r="77" spans="1:44" x14ac:dyDescent="0.2">
      <c r="A77" s="250"/>
      <c r="B77" s="16"/>
      <c r="C77" s="359"/>
      <c r="D77" s="250"/>
      <c r="E77" s="804"/>
      <c r="F77" s="804"/>
      <c r="G77" s="804"/>
      <c r="H77" s="804"/>
      <c r="I77" s="804"/>
      <c r="J77" s="804"/>
      <c r="K77" s="804"/>
      <c r="L77" s="804"/>
      <c r="M77" s="804"/>
      <c r="N77" s="804"/>
      <c r="O77" s="804"/>
      <c r="P77" s="804"/>
      <c r="Q77" s="804"/>
      <c r="R77" s="804"/>
      <c r="S77" s="804"/>
      <c r="T77" s="804"/>
      <c r="U77" s="359"/>
      <c r="V77" s="250"/>
      <c r="W77" t="s">
        <v>1853</v>
      </c>
      <c r="X77"/>
      <c r="Y77" s="233"/>
      <c r="Z77" s="233"/>
      <c r="AA77" s="233"/>
      <c r="AB77" s="233"/>
      <c r="AC77" s="233"/>
      <c r="AD77" s="233"/>
      <c r="AE77" s="233"/>
      <c r="AF77" s="233" t="s">
        <v>2</v>
      </c>
      <c r="AG77" s="233"/>
      <c r="AH77" s="233"/>
      <c r="AI77" s="233"/>
      <c r="AJ77" s="233"/>
      <c r="AK77" s="233"/>
      <c r="AL77" s="59" t="s">
        <v>48</v>
      </c>
      <c r="AM77" s="16"/>
      <c r="AN77" s="359"/>
      <c r="AR77" s="359"/>
    </row>
    <row r="78" spans="1:44" x14ac:dyDescent="0.2">
      <c r="A78" s="250"/>
      <c r="B78" s="16"/>
      <c r="C78" s="359"/>
      <c r="D78" s="250"/>
      <c r="E78" s="804"/>
      <c r="F78" s="804"/>
      <c r="G78" s="804"/>
      <c r="H78" s="804"/>
      <c r="I78" s="804"/>
      <c r="J78" s="804"/>
      <c r="K78" s="804"/>
      <c r="L78" s="804"/>
      <c r="M78" s="804"/>
      <c r="N78" s="804"/>
      <c r="O78" s="804"/>
      <c r="P78" s="804"/>
      <c r="Q78" s="804"/>
      <c r="R78" s="804"/>
      <c r="S78" s="804"/>
      <c r="T78" s="804"/>
      <c r="U78" s="359"/>
      <c r="V78" s="250"/>
      <c r="W78" t="s">
        <v>1854</v>
      </c>
      <c r="X78"/>
      <c r="Y78" s="233"/>
      <c r="Z78" s="233"/>
      <c r="AA78" s="233"/>
      <c r="AB78" s="233"/>
      <c r="AC78" s="233"/>
      <c r="AD78" s="233"/>
      <c r="AE78" s="233"/>
      <c r="AF78" s="233" t="s">
        <v>2</v>
      </c>
      <c r="AG78" s="233"/>
      <c r="AH78" s="233"/>
      <c r="AI78" s="233"/>
      <c r="AJ78" s="233"/>
      <c r="AK78" s="233"/>
      <c r="AL78" s="59" t="s">
        <v>49</v>
      </c>
      <c r="AM78" s="16"/>
      <c r="AN78" s="359"/>
      <c r="AR78" s="359"/>
    </row>
    <row r="79" spans="1:44" x14ac:dyDescent="0.2">
      <c r="A79" s="250"/>
      <c r="B79" s="16"/>
      <c r="C79" s="359"/>
      <c r="D79" s="250"/>
      <c r="E79" s="804"/>
      <c r="F79" s="804"/>
      <c r="G79" s="804"/>
      <c r="H79" s="804"/>
      <c r="I79" s="804"/>
      <c r="J79" s="804"/>
      <c r="K79" s="804"/>
      <c r="L79" s="804"/>
      <c r="M79" s="804"/>
      <c r="N79" s="804"/>
      <c r="O79" s="804"/>
      <c r="P79" s="804"/>
      <c r="Q79" s="804"/>
      <c r="R79" s="804"/>
      <c r="S79" s="804"/>
      <c r="T79" s="804"/>
      <c r="U79" s="359"/>
      <c r="V79" s="250"/>
      <c r="W79" t="s">
        <v>1855</v>
      </c>
      <c r="X79"/>
      <c r="Y79" s="233"/>
      <c r="Z79" s="233"/>
      <c r="AA79" s="233"/>
      <c r="AB79" s="233"/>
      <c r="AC79" s="233"/>
      <c r="AD79" s="233"/>
      <c r="AE79" s="233"/>
      <c r="AF79" s="233" t="s">
        <v>2</v>
      </c>
      <c r="AG79" s="233"/>
      <c r="AH79" s="233"/>
      <c r="AI79" s="233"/>
      <c r="AJ79" s="233"/>
      <c r="AK79" s="233"/>
      <c r="AL79" s="59" t="s">
        <v>50</v>
      </c>
      <c r="AM79" s="16"/>
      <c r="AN79" s="359"/>
      <c r="AR79" s="359"/>
    </row>
    <row r="80" spans="1:44" x14ac:dyDescent="0.2">
      <c r="A80" s="250"/>
      <c r="B80" s="16"/>
      <c r="C80" s="359"/>
      <c r="D80" s="250"/>
      <c r="E80" s="286"/>
      <c r="F80" s="286"/>
      <c r="G80" s="286"/>
      <c r="H80" s="286"/>
      <c r="I80" s="286"/>
      <c r="J80" s="286"/>
      <c r="K80" s="286"/>
      <c r="L80" s="286"/>
      <c r="M80" s="286"/>
      <c r="N80" s="286"/>
      <c r="O80" s="286"/>
      <c r="P80" s="286"/>
      <c r="Q80" s="286"/>
      <c r="R80" s="286"/>
      <c r="S80" s="286"/>
      <c r="T80" s="286"/>
      <c r="U80" s="359"/>
      <c r="V80" s="250"/>
      <c r="W80" s="114"/>
      <c r="X80" s="114"/>
      <c r="Y80" s="133"/>
      <c r="Z80" s="133"/>
      <c r="AA80" s="133"/>
      <c r="AB80" s="133"/>
      <c r="AC80" s="133"/>
      <c r="AD80" s="133"/>
      <c r="AE80" s="133"/>
      <c r="AF80" s="133"/>
      <c r="AG80" s="133"/>
      <c r="AH80" s="133"/>
      <c r="AI80" s="133"/>
      <c r="AJ80" s="133"/>
      <c r="AK80" s="133"/>
      <c r="AL80" s="134"/>
      <c r="AM80" s="16"/>
      <c r="AN80" s="359"/>
      <c r="AR80" s="359"/>
    </row>
    <row r="81" spans="1:44" x14ac:dyDescent="0.2">
      <c r="A81" s="250"/>
      <c r="B81" s="16"/>
      <c r="C81" s="359"/>
      <c r="D81" s="250"/>
      <c r="E81" s="440"/>
      <c r="F81" s="440"/>
      <c r="G81" s="440"/>
      <c r="H81" s="440"/>
      <c r="I81" s="440"/>
      <c r="J81" s="440"/>
      <c r="K81" s="440"/>
      <c r="L81" s="440"/>
      <c r="M81" s="440"/>
      <c r="N81" s="440"/>
      <c r="O81" s="440"/>
      <c r="P81" s="440"/>
      <c r="Q81" s="440"/>
      <c r="R81" s="440"/>
      <c r="S81" s="440"/>
      <c r="T81" s="440"/>
      <c r="U81" s="359"/>
      <c r="V81" s="250"/>
      <c r="W81" t="s">
        <v>1361</v>
      </c>
      <c r="X81"/>
      <c r="Y81" s="233"/>
      <c r="Z81" s="233"/>
      <c r="AA81" s="233"/>
      <c r="AB81" s="233"/>
      <c r="AC81" s="233"/>
      <c r="AD81" s="233"/>
      <c r="AE81" s="233"/>
      <c r="AF81" s="233"/>
      <c r="AG81" s="233"/>
      <c r="AH81" s="233"/>
      <c r="AI81" s="233"/>
      <c r="AJ81" s="233"/>
      <c r="AK81" s="233"/>
      <c r="AL81" s="59" t="s">
        <v>52</v>
      </c>
      <c r="AM81" s="16"/>
      <c r="AN81" s="359"/>
      <c r="AR81" s="359"/>
    </row>
    <row r="82" spans="1:44" ht="6" customHeight="1" x14ac:dyDescent="0.2">
      <c r="A82" s="251"/>
      <c r="B82" s="221"/>
      <c r="C82" s="360"/>
      <c r="D82" s="251"/>
      <c r="E82" s="17"/>
      <c r="F82" s="17"/>
      <c r="G82" s="17"/>
      <c r="H82" s="17"/>
      <c r="I82" s="17"/>
      <c r="J82" s="17"/>
      <c r="K82" s="17"/>
      <c r="L82" s="17"/>
      <c r="M82" s="17"/>
      <c r="N82" s="17"/>
      <c r="O82" s="17"/>
      <c r="P82" s="17"/>
      <c r="Q82" s="17"/>
      <c r="R82" s="17"/>
      <c r="S82" s="17"/>
      <c r="T82" s="17"/>
      <c r="U82" s="360"/>
      <c r="V82" s="17"/>
      <c r="W82" s="17"/>
      <c r="X82" s="17"/>
      <c r="Y82" s="17"/>
      <c r="Z82" s="17"/>
      <c r="AA82" s="17"/>
      <c r="AB82" s="17"/>
      <c r="AC82" s="17"/>
      <c r="AD82" s="17"/>
      <c r="AE82" s="17"/>
      <c r="AF82" s="17"/>
      <c r="AG82" s="17"/>
      <c r="AH82" s="17"/>
      <c r="AI82" s="17"/>
      <c r="AJ82" s="17"/>
      <c r="AK82" s="17"/>
      <c r="AL82" s="65"/>
      <c r="AM82" s="17"/>
      <c r="AN82" s="360"/>
      <c r="AO82" s="17"/>
      <c r="AP82" s="17"/>
      <c r="AQ82" s="17"/>
      <c r="AR82" s="360"/>
    </row>
    <row r="83" spans="1:44" ht="6.6" customHeight="1" x14ac:dyDescent="0.2">
      <c r="A83" s="595"/>
      <c r="B83" s="167"/>
      <c r="C83" s="597"/>
      <c r="D83" s="595"/>
      <c r="E83" s="167"/>
      <c r="F83" s="167"/>
      <c r="G83" s="167"/>
      <c r="H83" s="167"/>
      <c r="I83" s="167"/>
      <c r="J83" s="167"/>
      <c r="K83" s="167"/>
      <c r="L83" s="167"/>
      <c r="M83" s="167"/>
      <c r="N83" s="167"/>
      <c r="O83" s="167"/>
      <c r="P83" s="167"/>
      <c r="Q83" s="167"/>
      <c r="R83" s="167"/>
      <c r="S83" s="167"/>
      <c r="T83" s="167"/>
      <c r="U83" s="166"/>
      <c r="V83" s="165"/>
      <c r="W83" s="167"/>
      <c r="X83" s="167"/>
      <c r="Y83" s="167"/>
      <c r="Z83" s="167"/>
      <c r="AA83" s="167"/>
      <c r="AB83" s="167"/>
      <c r="AC83" s="167"/>
      <c r="AD83" s="167"/>
      <c r="AE83" s="167"/>
      <c r="AF83" s="167"/>
      <c r="AG83" s="167"/>
      <c r="AH83" s="167"/>
      <c r="AI83" s="167"/>
      <c r="AJ83" s="167"/>
      <c r="AK83" s="167"/>
      <c r="AL83" s="167"/>
      <c r="AM83" s="66"/>
      <c r="AN83" s="166"/>
      <c r="AO83" s="167"/>
      <c r="AP83" s="167"/>
      <c r="AQ83" s="167"/>
      <c r="AR83" s="166"/>
    </row>
    <row r="84" spans="1:44" ht="10.15" customHeight="1" x14ac:dyDescent="0.2">
      <c r="A84" s="586"/>
      <c r="B84" s="67" t="s">
        <v>2126</v>
      </c>
      <c r="C84" s="588"/>
      <c r="D84" s="586"/>
      <c r="E84" s="804" t="s">
        <v>2633</v>
      </c>
      <c r="F84" s="804"/>
      <c r="G84" s="804"/>
      <c r="H84" s="804"/>
      <c r="I84" s="804"/>
      <c r="J84" s="804"/>
      <c r="K84" s="804"/>
      <c r="L84" s="804"/>
      <c r="M84" s="804"/>
      <c r="N84" s="804"/>
      <c r="O84" s="804"/>
      <c r="P84" s="804"/>
      <c r="Q84" s="804"/>
      <c r="R84" s="804"/>
      <c r="S84" s="804"/>
      <c r="T84" s="804"/>
      <c r="U84" s="359"/>
      <c r="V84" s="250"/>
      <c r="W84"/>
      <c r="X84"/>
      <c r="Y84" s="233"/>
      <c r="Z84" s="233"/>
      <c r="AA84" s="233"/>
      <c r="AB84" s="233"/>
      <c r="AC84" s="233"/>
      <c r="AD84" s="233"/>
      <c r="AE84" s="233"/>
      <c r="AF84" s="233"/>
      <c r="AG84" s="233"/>
      <c r="AH84"/>
      <c r="AI84"/>
      <c r="AJ84" s="381"/>
      <c r="AK84" s="380"/>
      <c r="AL84" s="381"/>
      <c r="AM84" s="380"/>
      <c r="AN84" s="359"/>
      <c r="AR84" s="359"/>
    </row>
    <row r="85" spans="1:44" x14ac:dyDescent="0.2">
      <c r="A85" s="586"/>
      <c r="B85" s="16"/>
      <c r="C85" s="588"/>
      <c r="D85" s="586"/>
      <c r="E85" s="804"/>
      <c r="F85" s="804"/>
      <c r="G85" s="804"/>
      <c r="H85" s="804"/>
      <c r="I85" s="804"/>
      <c r="J85" s="804"/>
      <c r="K85" s="804"/>
      <c r="L85" s="804"/>
      <c r="M85" s="804"/>
      <c r="N85" s="804"/>
      <c r="O85" s="804"/>
      <c r="P85" s="804"/>
      <c r="Q85" s="804"/>
      <c r="R85" s="804"/>
      <c r="S85" s="804"/>
      <c r="T85" s="804"/>
      <c r="U85" s="359"/>
      <c r="V85" s="250"/>
      <c r="W85"/>
      <c r="X85"/>
      <c r="Y85" s="233"/>
      <c r="Z85" s="233"/>
      <c r="AA85" s="233"/>
      <c r="AB85" s="233"/>
      <c r="AC85" s="233"/>
      <c r="AD85" s="233"/>
      <c r="AE85" s="233"/>
      <c r="AF85" s="644"/>
      <c r="AG85" s="644"/>
      <c r="AH85" s="94"/>
      <c r="AI85" s="235"/>
      <c r="AJ85" s="664"/>
      <c r="AK85" s="665"/>
      <c r="AL85" s="664"/>
      <c r="AM85" s="665"/>
      <c r="AN85" s="359"/>
      <c r="AR85" s="359"/>
    </row>
    <row r="86" spans="1:44" x14ac:dyDescent="0.2">
      <c r="A86" s="586"/>
      <c r="B86" s="16"/>
      <c r="C86" s="588"/>
      <c r="D86" s="586"/>
      <c r="E86" s="804"/>
      <c r="F86" s="804"/>
      <c r="G86" s="804"/>
      <c r="H86" s="804"/>
      <c r="I86" s="804"/>
      <c r="J86" s="804"/>
      <c r="K86" s="804"/>
      <c r="L86" s="804"/>
      <c r="M86" s="804"/>
      <c r="N86" s="804"/>
      <c r="O86" s="804"/>
      <c r="P86" s="804"/>
      <c r="Q86" s="804"/>
      <c r="R86" s="804"/>
      <c r="S86" s="804"/>
      <c r="T86" s="804"/>
      <c r="U86" s="359"/>
      <c r="V86" s="250"/>
      <c r="W86" s="722" t="s">
        <v>2629</v>
      </c>
      <c r="X86" s="722"/>
      <c r="Y86" s="722"/>
      <c r="Z86" s="722"/>
      <c r="AA86" s="722"/>
      <c r="AB86" s="722"/>
      <c r="AC86" s="722"/>
      <c r="AD86" s="722"/>
      <c r="AE86" s="722"/>
      <c r="AF86" s="434"/>
      <c r="AG86" s="434"/>
      <c r="AH86" s="434"/>
      <c r="AI86" s="434"/>
      <c r="AJ86" s="722"/>
      <c r="AK86" s="722"/>
      <c r="AL86" s="78"/>
      <c r="AM86" s="59"/>
      <c r="AN86" s="359"/>
      <c r="AR86" s="359"/>
    </row>
    <row r="87" spans="1:44" x14ac:dyDescent="0.2">
      <c r="A87" s="586"/>
      <c r="B87" s="16"/>
      <c r="C87" s="588"/>
      <c r="D87" s="586"/>
      <c r="E87" s="286"/>
      <c r="F87" s="286"/>
      <c r="G87" s="286"/>
      <c r="H87" s="286"/>
      <c r="I87" s="286"/>
      <c r="J87" s="286"/>
      <c r="K87" s="286"/>
      <c r="L87" s="286"/>
      <c r="M87" s="286"/>
      <c r="N87" s="286"/>
      <c r="O87" s="286"/>
      <c r="P87" s="286"/>
      <c r="Q87" s="286"/>
      <c r="R87" s="286"/>
      <c r="S87" s="286"/>
      <c r="T87" s="286"/>
      <c r="U87" s="359"/>
      <c r="V87" s="250"/>
      <c r="W87"/>
      <c r="Y87" s="33"/>
      <c r="Z87" s="33"/>
      <c r="AA87" s="33"/>
      <c r="AB87" s="33"/>
      <c r="AC87" s="33"/>
      <c r="AD87" s="33"/>
      <c r="AE87" s="33"/>
      <c r="AF87" s="33"/>
      <c r="AG87" s="33"/>
      <c r="AL87" s="16"/>
      <c r="AM87" s="16"/>
      <c r="AN87" s="359"/>
      <c r="AR87" s="359"/>
    </row>
    <row r="88" spans="1:44" x14ac:dyDescent="0.2">
      <c r="A88" s="586"/>
      <c r="B88" s="16"/>
      <c r="C88" s="588"/>
      <c r="D88" s="586"/>
      <c r="E88" s="286"/>
      <c r="F88" s="286"/>
      <c r="G88" s="286"/>
      <c r="H88" s="286"/>
      <c r="I88" s="286"/>
      <c r="J88" s="286"/>
      <c r="K88" s="286"/>
      <c r="L88" s="286"/>
      <c r="M88" s="286"/>
      <c r="N88" s="286"/>
      <c r="O88" s="286"/>
      <c r="P88" s="286"/>
      <c r="Q88" s="286"/>
      <c r="R88" s="286"/>
      <c r="S88" s="286"/>
      <c r="T88" s="286"/>
      <c r="U88" s="359"/>
      <c r="V88" s="250"/>
      <c r="W88" t="s">
        <v>45</v>
      </c>
      <c r="Y88" s="33"/>
      <c r="Z88" s="33"/>
      <c r="AA88" s="33"/>
      <c r="AB88" s="33" t="s">
        <v>2</v>
      </c>
      <c r="AC88" s="33"/>
      <c r="AD88" s="33"/>
      <c r="AE88" s="33"/>
      <c r="AF88" s="16">
        <v>99</v>
      </c>
      <c r="AG88" s="33"/>
      <c r="AL88" s="16"/>
      <c r="AM88" s="16"/>
      <c r="AN88" s="359"/>
      <c r="AR88" s="359"/>
    </row>
    <row r="89" spans="1:44" ht="6" customHeight="1" x14ac:dyDescent="0.2">
      <c r="A89" s="586"/>
      <c r="B89" s="16"/>
      <c r="C89" s="588"/>
      <c r="D89" s="586"/>
      <c r="E89" s="287"/>
      <c r="F89" s="287"/>
      <c r="G89" s="287"/>
      <c r="H89" s="287"/>
      <c r="I89" s="287"/>
      <c r="J89" s="287"/>
      <c r="K89" s="287"/>
      <c r="L89" s="287"/>
      <c r="M89" s="287"/>
      <c r="N89" s="287"/>
      <c r="O89" s="287"/>
      <c r="P89" s="287"/>
      <c r="Q89" s="287"/>
      <c r="R89" s="287"/>
      <c r="S89" s="287"/>
      <c r="T89" s="287"/>
      <c r="U89" s="359"/>
      <c r="V89" s="250"/>
      <c r="Y89" s="33"/>
      <c r="Z89" s="33"/>
      <c r="AA89" s="33"/>
      <c r="AB89" s="33"/>
      <c r="AC89" s="33"/>
      <c r="AD89" s="33"/>
      <c r="AE89" s="33"/>
      <c r="AF89" s="33"/>
      <c r="AG89" s="33"/>
      <c r="AH89" s="33"/>
      <c r="AI89" s="33"/>
      <c r="AJ89" s="33"/>
      <c r="AK89" s="33"/>
      <c r="AL89" s="33"/>
      <c r="AM89" s="79"/>
      <c r="AN89" s="359"/>
      <c r="AR89" s="359"/>
    </row>
    <row r="90" spans="1:44" ht="6.6" customHeight="1" x14ac:dyDescent="0.2">
      <c r="A90" s="165"/>
      <c r="B90" s="167"/>
      <c r="C90" s="166"/>
      <c r="D90" s="165"/>
      <c r="E90" s="167"/>
      <c r="F90" s="167"/>
      <c r="G90" s="167"/>
      <c r="H90" s="167"/>
      <c r="I90" s="167"/>
      <c r="J90" s="167"/>
      <c r="K90" s="167"/>
      <c r="L90" s="167"/>
      <c r="M90" s="167"/>
      <c r="N90" s="167"/>
      <c r="O90" s="167"/>
      <c r="P90" s="167"/>
      <c r="Q90" s="167"/>
      <c r="R90" s="167"/>
      <c r="S90" s="167"/>
      <c r="T90" s="167"/>
      <c r="U90" s="166"/>
      <c r="V90" s="165"/>
      <c r="W90" s="167"/>
      <c r="X90" s="167"/>
      <c r="Y90" s="167"/>
      <c r="Z90" s="167"/>
      <c r="AA90" s="167"/>
      <c r="AB90" s="167"/>
      <c r="AC90" s="167"/>
      <c r="AD90" s="167"/>
      <c r="AE90" s="167"/>
      <c r="AF90" s="167"/>
      <c r="AG90" s="167"/>
      <c r="AH90" s="167"/>
      <c r="AI90" s="167"/>
      <c r="AJ90" s="167"/>
      <c r="AK90" s="167"/>
      <c r="AL90" s="66"/>
      <c r="AM90" s="167"/>
      <c r="AN90" s="166"/>
      <c r="AO90" s="167"/>
      <c r="AP90" s="167"/>
      <c r="AQ90" s="167"/>
      <c r="AR90" s="166"/>
    </row>
    <row r="91" spans="1:44" x14ac:dyDescent="0.2">
      <c r="A91" s="250"/>
      <c r="B91" s="67" t="s">
        <v>2347</v>
      </c>
      <c r="C91" s="359"/>
      <c r="D91" s="250"/>
      <c r="E91" s="804" t="s">
        <v>2348</v>
      </c>
      <c r="F91" s="804"/>
      <c r="G91" s="804"/>
      <c r="H91" s="804"/>
      <c r="I91" s="804"/>
      <c r="J91" s="804"/>
      <c r="K91" s="804"/>
      <c r="L91" s="804"/>
      <c r="M91" s="804"/>
      <c r="N91" s="804"/>
      <c r="O91" s="804"/>
      <c r="P91" s="804"/>
      <c r="Q91" s="804"/>
      <c r="R91" s="804"/>
      <c r="S91" s="804"/>
      <c r="T91" s="804"/>
      <c r="U91" s="359"/>
      <c r="V91" s="250"/>
      <c r="W91" s="16" t="s">
        <v>35</v>
      </c>
      <c r="Y91" s="33" t="s">
        <v>2</v>
      </c>
      <c r="Z91" s="33"/>
      <c r="AA91" s="33"/>
      <c r="AB91" s="33"/>
      <c r="AC91" s="33"/>
      <c r="AD91" s="33"/>
      <c r="AE91" s="33"/>
      <c r="AF91" s="33"/>
      <c r="AG91" s="33"/>
      <c r="AH91" s="33"/>
      <c r="AI91" s="33"/>
      <c r="AJ91" s="33"/>
      <c r="AK91" s="33"/>
      <c r="AL91" s="79" t="s">
        <v>36</v>
      </c>
      <c r="AM91" s="16"/>
      <c r="AN91" s="359"/>
      <c r="AR91" s="359"/>
    </row>
    <row r="92" spans="1:44" x14ac:dyDescent="0.2">
      <c r="A92" s="250"/>
      <c r="B92" s="16"/>
      <c r="C92" s="359"/>
      <c r="D92" s="250"/>
      <c r="E92" s="804"/>
      <c r="F92" s="804"/>
      <c r="G92" s="804"/>
      <c r="H92" s="804"/>
      <c r="I92" s="804"/>
      <c r="J92" s="804"/>
      <c r="K92" s="804"/>
      <c r="L92" s="804"/>
      <c r="M92" s="804"/>
      <c r="N92" s="804"/>
      <c r="O92" s="804"/>
      <c r="P92" s="804"/>
      <c r="Q92" s="804"/>
      <c r="R92" s="804"/>
      <c r="S92" s="804"/>
      <c r="T92" s="804"/>
      <c r="U92" s="359"/>
      <c r="V92" s="250"/>
      <c r="W92" s="16" t="s">
        <v>37</v>
      </c>
      <c r="Y92" s="33" t="s">
        <v>2</v>
      </c>
      <c r="Z92" s="33"/>
      <c r="AA92" s="33"/>
      <c r="AB92" s="33"/>
      <c r="AC92" s="33"/>
      <c r="AD92" s="33"/>
      <c r="AE92" s="33"/>
      <c r="AF92" s="33"/>
      <c r="AG92" s="33"/>
      <c r="AH92" s="33"/>
      <c r="AI92" s="33"/>
      <c r="AJ92" s="33"/>
      <c r="AK92" s="33"/>
      <c r="AL92" s="79" t="s">
        <v>38</v>
      </c>
      <c r="AM92" s="16"/>
      <c r="AN92" s="359"/>
      <c r="AO92" s="250"/>
      <c r="AQ92" s="959" t="s">
        <v>2571</v>
      </c>
      <c r="AR92" s="960"/>
    </row>
    <row r="93" spans="1:44" x14ac:dyDescent="0.2">
      <c r="A93" s="250"/>
      <c r="B93" s="16"/>
      <c r="C93" s="359"/>
      <c r="D93" s="250"/>
      <c r="E93" s="804"/>
      <c r="F93" s="804"/>
      <c r="G93" s="804"/>
      <c r="H93" s="804"/>
      <c r="I93" s="804"/>
      <c r="J93" s="804"/>
      <c r="K93" s="804"/>
      <c r="L93" s="804"/>
      <c r="M93" s="804"/>
      <c r="N93" s="804"/>
      <c r="O93" s="804"/>
      <c r="P93" s="804"/>
      <c r="Q93" s="804"/>
      <c r="R93" s="804"/>
      <c r="S93" s="804"/>
      <c r="T93" s="804"/>
      <c r="U93" s="359"/>
      <c r="Y93" s="33"/>
      <c r="Z93" s="33"/>
      <c r="AA93" s="33"/>
      <c r="AB93" s="33"/>
      <c r="AC93" s="33"/>
      <c r="AD93" s="33"/>
      <c r="AE93" s="33"/>
      <c r="AF93" s="33"/>
      <c r="AG93" s="33"/>
      <c r="AH93" s="33"/>
      <c r="AI93" s="33"/>
      <c r="AJ93" s="33"/>
      <c r="AK93" s="33"/>
      <c r="AL93" s="79"/>
      <c r="AM93" s="16"/>
      <c r="AN93" s="359"/>
      <c r="AQ93" s="654"/>
      <c r="AR93" s="655"/>
    </row>
    <row r="94" spans="1:44" ht="6" customHeight="1" x14ac:dyDescent="0.2">
      <c r="A94" s="251"/>
      <c r="B94" s="221"/>
      <c r="C94" s="360"/>
      <c r="D94" s="251"/>
      <c r="E94" s="17"/>
      <c r="F94" s="17"/>
      <c r="G94" s="17"/>
      <c r="H94" s="17"/>
      <c r="I94" s="17"/>
      <c r="J94" s="17"/>
      <c r="K94" s="17"/>
      <c r="L94" s="17"/>
      <c r="M94" s="17"/>
      <c r="N94" s="17"/>
      <c r="O94" s="17"/>
      <c r="P94" s="17"/>
      <c r="Q94" s="17"/>
      <c r="R94" s="17"/>
      <c r="S94" s="17"/>
      <c r="T94" s="17"/>
      <c r="U94" s="360"/>
      <c r="V94" s="17"/>
      <c r="W94" s="17"/>
      <c r="X94" s="17"/>
      <c r="Y94" s="17"/>
      <c r="Z94" s="17"/>
      <c r="AA94" s="17"/>
      <c r="AB94" s="17"/>
      <c r="AC94" s="17"/>
      <c r="AD94" s="17"/>
      <c r="AE94" s="17"/>
      <c r="AF94" s="17"/>
      <c r="AG94" s="17"/>
      <c r="AH94" s="17"/>
      <c r="AI94" s="17"/>
      <c r="AJ94" s="17"/>
      <c r="AK94" s="17"/>
      <c r="AL94" s="65"/>
      <c r="AM94" s="17"/>
      <c r="AN94" s="360"/>
      <c r="AO94" s="17"/>
      <c r="AP94" s="17"/>
      <c r="AQ94" s="17"/>
      <c r="AR94" s="360"/>
    </row>
    <row r="95" spans="1:44" ht="6.6" customHeight="1" x14ac:dyDescent="0.2">
      <c r="A95" s="165"/>
      <c r="B95" s="167"/>
      <c r="C95" s="166"/>
      <c r="D95" s="165"/>
      <c r="E95" s="167"/>
      <c r="F95" s="167"/>
      <c r="G95" s="167"/>
      <c r="H95" s="167"/>
      <c r="I95" s="167"/>
      <c r="J95" s="167"/>
      <c r="K95" s="167"/>
      <c r="L95" s="167"/>
      <c r="M95" s="167"/>
      <c r="N95" s="167"/>
      <c r="O95" s="167"/>
      <c r="P95" s="167"/>
      <c r="Q95" s="167"/>
      <c r="R95" s="167"/>
      <c r="S95" s="167"/>
      <c r="T95" s="167"/>
      <c r="U95" s="166"/>
      <c r="V95" s="165"/>
      <c r="W95" s="167"/>
      <c r="X95" s="167"/>
      <c r="Y95" s="167"/>
      <c r="Z95" s="167"/>
      <c r="AA95" s="167"/>
      <c r="AB95" s="167"/>
      <c r="AC95" s="167"/>
      <c r="AD95" s="167"/>
      <c r="AE95" s="167"/>
      <c r="AF95" s="167"/>
      <c r="AG95" s="167"/>
      <c r="AH95" s="167"/>
      <c r="AI95" s="167"/>
      <c r="AJ95" s="167"/>
      <c r="AK95" s="167"/>
      <c r="AL95" s="167"/>
      <c r="AM95" s="66"/>
      <c r="AN95" s="166"/>
      <c r="AO95" s="167"/>
      <c r="AP95" s="167"/>
      <c r="AQ95" s="167"/>
      <c r="AR95" s="166"/>
    </row>
    <row r="96" spans="1:44" x14ac:dyDescent="0.2">
      <c r="A96" s="586"/>
      <c r="B96" s="67" t="s">
        <v>2374</v>
      </c>
      <c r="C96" s="588"/>
      <c r="D96" s="586"/>
      <c r="E96" s="804" t="s">
        <v>2376</v>
      </c>
      <c r="F96" s="804"/>
      <c r="G96" s="804"/>
      <c r="H96" s="804"/>
      <c r="I96" s="804"/>
      <c r="J96" s="804"/>
      <c r="K96" s="804"/>
      <c r="L96" s="804"/>
      <c r="M96" s="804"/>
      <c r="N96" s="804"/>
      <c r="O96" s="804"/>
      <c r="P96" s="804"/>
      <c r="Q96" s="804"/>
      <c r="R96" s="804"/>
      <c r="S96" s="804"/>
      <c r="T96" s="804"/>
      <c r="U96" s="359"/>
      <c r="V96" s="250"/>
      <c r="W96" s="16" t="s">
        <v>2361</v>
      </c>
      <c r="Z96" s="33"/>
      <c r="AA96" s="33"/>
      <c r="AB96" s="33"/>
      <c r="AC96" s="33"/>
      <c r="AD96" s="33"/>
      <c r="AE96" s="33"/>
      <c r="AF96" s="33"/>
      <c r="AG96" s="33"/>
      <c r="AI96" s="33"/>
      <c r="AJ96" s="33" t="s">
        <v>2</v>
      </c>
      <c r="AK96" s="33"/>
      <c r="AL96" s="79" t="s">
        <v>36</v>
      </c>
      <c r="AM96" s="79"/>
      <c r="AN96" s="359"/>
      <c r="AR96" s="359"/>
    </row>
    <row r="97" spans="1:44" x14ac:dyDescent="0.2">
      <c r="A97" s="586"/>
      <c r="B97" s="16"/>
      <c r="C97" s="588"/>
      <c r="D97" s="586"/>
      <c r="E97" s="804"/>
      <c r="F97" s="804"/>
      <c r="G97" s="804"/>
      <c r="H97" s="804"/>
      <c r="I97" s="804"/>
      <c r="J97" s="804"/>
      <c r="K97" s="804"/>
      <c r="L97" s="804"/>
      <c r="M97" s="804"/>
      <c r="N97" s="804"/>
      <c r="O97" s="804"/>
      <c r="P97" s="804"/>
      <c r="Q97" s="804"/>
      <c r="R97" s="804"/>
      <c r="S97" s="804"/>
      <c r="T97" s="804"/>
      <c r="U97" s="359"/>
      <c r="V97" s="250"/>
      <c r="W97" s="16" t="s">
        <v>2362</v>
      </c>
      <c r="Y97" s="33"/>
      <c r="Z97" s="33"/>
      <c r="AA97" s="33"/>
      <c r="AB97" s="33"/>
      <c r="AC97" s="33"/>
      <c r="AD97" s="33"/>
      <c r="AE97" s="33"/>
      <c r="AF97" s="33"/>
      <c r="AG97" s="33"/>
      <c r="AH97" s="33"/>
      <c r="AI97" s="33"/>
      <c r="AJ97" s="33"/>
      <c r="AK97" s="33"/>
      <c r="AL97" s="79" t="s">
        <v>38</v>
      </c>
      <c r="AM97" s="79"/>
      <c r="AN97" s="359"/>
      <c r="AO97" s="250"/>
      <c r="AQ97" s="961"/>
      <c r="AR97" s="962"/>
    </row>
    <row r="98" spans="1:44" x14ac:dyDescent="0.2">
      <c r="A98" s="586"/>
      <c r="B98" s="16"/>
      <c r="C98" s="588"/>
      <c r="D98" s="586"/>
      <c r="E98" s="804"/>
      <c r="F98" s="804"/>
      <c r="G98" s="804"/>
      <c r="H98" s="804"/>
      <c r="I98" s="804"/>
      <c r="J98" s="804"/>
      <c r="K98" s="804"/>
      <c r="L98" s="804"/>
      <c r="M98" s="804"/>
      <c r="N98" s="804"/>
      <c r="O98" s="804"/>
      <c r="P98" s="804"/>
      <c r="Q98" s="804"/>
      <c r="R98" s="804"/>
      <c r="S98" s="804"/>
      <c r="T98" s="804"/>
      <c r="U98" s="359"/>
      <c r="Y98" s="33"/>
      <c r="Z98" s="33"/>
      <c r="AA98" s="33"/>
      <c r="AB98" s="33"/>
      <c r="AC98" s="33"/>
      <c r="AD98" s="33"/>
      <c r="AE98" s="33"/>
      <c r="AF98" s="33"/>
      <c r="AG98" s="33"/>
      <c r="AH98" s="33"/>
      <c r="AI98" s="33"/>
      <c r="AJ98" s="33"/>
      <c r="AK98" s="33"/>
      <c r="AL98" s="33"/>
      <c r="AM98" s="79"/>
      <c r="AN98" s="359"/>
      <c r="AQ98" s="719"/>
      <c r="AR98" s="720"/>
    </row>
    <row r="99" spans="1:44" x14ac:dyDescent="0.2">
      <c r="A99" s="586"/>
      <c r="B99" s="16"/>
      <c r="C99" s="588"/>
      <c r="D99" s="586"/>
      <c r="E99" s="286"/>
      <c r="F99" s="286"/>
      <c r="G99" s="286"/>
      <c r="H99" s="286"/>
      <c r="I99" s="286"/>
      <c r="J99" s="286"/>
      <c r="K99" s="286"/>
      <c r="L99" s="286"/>
      <c r="M99" s="286"/>
      <c r="N99" s="286"/>
      <c r="O99" s="286"/>
      <c r="P99" s="286"/>
      <c r="Q99" s="286"/>
      <c r="R99" s="286"/>
      <c r="S99" s="286"/>
      <c r="T99" s="286"/>
      <c r="U99" s="359"/>
      <c r="W99" t="s">
        <v>1361</v>
      </c>
      <c r="Y99" s="33"/>
      <c r="Z99" s="33"/>
      <c r="AA99" s="33"/>
      <c r="AB99" s="33"/>
      <c r="AC99" s="33"/>
      <c r="AD99" s="33"/>
      <c r="AE99" s="33"/>
      <c r="AF99" s="33"/>
      <c r="AG99" s="33"/>
      <c r="AH99" s="33"/>
      <c r="AI99" s="33"/>
      <c r="AJ99" s="33"/>
      <c r="AK99" s="33"/>
      <c r="AL99" s="79">
        <v>6</v>
      </c>
      <c r="AM99" s="16"/>
      <c r="AN99" s="359"/>
      <c r="AQ99" s="719"/>
      <c r="AR99" s="720"/>
    </row>
    <row r="100" spans="1:44" ht="6" customHeight="1" x14ac:dyDescent="0.2">
      <c r="A100" s="594"/>
      <c r="B100" s="221"/>
      <c r="C100" s="599"/>
      <c r="D100" s="594"/>
      <c r="E100" s="17"/>
      <c r="F100" s="17"/>
      <c r="G100" s="17"/>
      <c r="H100" s="17"/>
      <c r="I100" s="17"/>
      <c r="J100" s="17"/>
      <c r="K100" s="17"/>
      <c r="L100" s="17"/>
      <c r="M100" s="17"/>
      <c r="N100" s="17"/>
      <c r="O100" s="17"/>
      <c r="P100" s="17"/>
      <c r="Q100" s="17"/>
      <c r="R100" s="17"/>
      <c r="S100" s="17"/>
      <c r="T100" s="17"/>
      <c r="U100" s="360"/>
      <c r="V100" s="17"/>
      <c r="W100" s="17"/>
      <c r="X100" s="17"/>
      <c r="Y100" s="17"/>
      <c r="Z100" s="17"/>
      <c r="AA100" s="17"/>
      <c r="AB100" s="17"/>
      <c r="AC100" s="17"/>
      <c r="AD100" s="17"/>
      <c r="AE100" s="17"/>
      <c r="AF100" s="17"/>
      <c r="AG100" s="17"/>
      <c r="AH100" s="17"/>
      <c r="AI100" s="17"/>
      <c r="AJ100" s="17"/>
      <c r="AK100" s="17"/>
      <c r="AL100" s="17"/>
      <c r="AM100" s="65"/>
      <c r="AN100" s="360"/>
      <c r="AO100" s="17"/>
      <c r="AP100" s="17"/>
      <c r="AQ100" s="17"/>
      <c r="AR100" s="360"/>
    </row>
    <row r="101" spans="1:44" ht="6.6" customHeight="1" x14ac:dyDescent="0.2">
      <c r="A101" s="165"/>
      <c r="B101" s="167"/>
      <c r="C101" s="166"/>
      <c r="D101" s="165"/>
      <c r="E101" s="167"/>
      <c r="F101" s="167"/>
      <c r="G101" s="167"/>
      <c r="H101" s="167"/>
      <c r="I101" s="167"/>
      <c r="J101" s="167"/>
      <c r="K101" s="167"/>
      <c r="L101" s="167"/>
      <c r="M101" s="167"/>
      <c r="N101" s="167"/>
      <c r="O101" s="167"/>
      <c r="P101" s="167"/>
      <c r="Q101" s="167"/>
      <c r="R101" s="167"/>
      <c r="S101" s="167"/>
      <c r="T101" s="167"/>
      <c r="U101" s="166"/>
      <c r="V101" s="165"/>
      <c r="W101" s="167"/>
      <c r="X101" s="167"/>
      <c r="Y101" s="167"/>
      <c r="Z101" s="167"/>
      <c r="AA101" s="167"/>
      <c r="AB101" s="167"/>
      <c r="AC101" s="167"/>
      <c r="AD101" s="167"/>
      <c r="AE101" s="167"/>
      <c r="AF101" s="167"/>
      <c r="AG101" s="167"/>
      <c r="AH101" s="167"/>
      <c r="AI101" s="167"/>
      <c r="AJ101" s="167"/>
      <c r="AK101" s="167"/>
      <c r="AL101" s="167"/>
      <c r="AM101" s="66"/>
      <c r="AN101" s="166"/>
      <c r="AO101" s="167"/>
      <c r="AP101" s="167"/>
      <c r="AQ101" s="167"/>
      <c r="AR101" s="166"/>
    </row>
    <row r="102" spans="1:44" x14ac:dyDescent="0.2">
      <c r="A102" s="586"/>
      <c r="B102" s="67" t="s">
        <v>2375</v>
      </c>
      <c r="C102" s="588"/>
      <c r="D102" s="586"/>
      <c r="E102" s="804" t="s">
        <v>2377</v>
      </c>
      <c r="F102" s="804"/>
      <c r="G102" s="804"/>
      <c r="H102" s="804"/>
      <c r="I102" s="804"/>
      <c r="J102" s="804"/>
      <c r="K102" s="804"/>
      <c r="L102" s="804"/>
      <c r="M102" s="804"/>
      <c r="N102" s="804"/>
      <c r="O102" s="804"/>
      <c r="P102" s="804"/>
      <c r="Q102" s="804"/>
      <c r="R102" s="804"/>
      <c r="S102" s="804"/>
      <c r="T102" s="804"/>
      <c r="U102" s="359"/>
      <c r="V102" s="250"/>
      <c r="W102" s="16" t="s">
        <v>2363</v>
      </c>
      <c r="Z102" s="33"/>
      <c r="AA102" s="33"/>
      <c r="AB102" s="33"/>
      <c r="AC102" s="33"/>
      <c r="AD102" s="33"/>
      <c r="AE102" s="33"/>
      <c r="AF102" s="33"/>
      <c r="AH102" s="33" t="s">
        <v>2</v>
      </c>
      <c r="AI102" s="33"/>
      <c r="AJ102" s="33"/>
      <c r="AK102" s="33"/>
      <c r="AL102" s="79" t="s">
        <v>36</v>
      </c>
      <c r="AM102" s="16"/>
      <c r="AN102" s="359"/>
      <c r="AR102" s="359"/>
    </row>
    <row r="103" spans="1:44" x14ac:dyDescent="0.2">
      <c r="A103" s="586"/>
      <c r="B103" s="16"/>
      <c r="C103" s="588"/>
      <c r="D103" s="586"/>
      <c r="E103" s="804"/>
      <c r="F103" s="804"/>
      <c r="G103" s="804"/>
      <c r="H103" s="804"/>
      <c r="I103" s="804"/>
      <c r="J103" s="804"/>
      <c r="K103" s="804"/>
      <c r="L103" s="804"/>
      <c r="M103" s="804"/>
      <c r="N103" s="804"/>
      <c r="O103" s="804"/>
      <c r="P103" s="804"/>
      <c r="Q103" s="804"/>
      <c r="R103" s="804"/>
      <c r="S103" s="804"/>
      <c r="T103" s="804"/>
      <c r="U103" s="359"/>
      <c r="V103" s="250"/>
      <c r="W103" s="16" t="s">
        <v>2364</v>
      </c>
      <c r="Z103" s="33"/>
      <c r="AA103" s="33"/>
      <c r="AB103" s="33"/>
      <c r="AC103" s="33"/>
      <c r="AD103" s="33"/>
      <c r="AE103" s="33"/>
      <c r="AF103" s="33"/>
      <c r="AG103" s="33"/>
      <c r="AH103" s="33"/>
      <c r="AI103" s="33"/>
      <c r="AJ103" s="33"/>
      <c r="AK103" s="33"/>
      <c r="AL103" s="79" t="s">
        <v>38</v>
      </c>
      <c r="AM103" s="16"/>
      <c r="AN103" s="359"/>
      <c r="AO103" s="250"/>
      <c r="AQ103" s="961"/>
      <c r="AR103" s="962"/>
    </row>
    <row r="104" spans="1:44" x14ac:dyDescent="0.2">
      <c r="A104" s="586"/>
      <c r="B104" s="16"/>
      <c r="C104" s="588"/>
      <c r="D104" s="586"/>
      <c r="E104" s="804"/>
      <c r="F104" s="804"/>
      <c r="G104" s="804"/>
      <c r="H104" s="804"/>
      <c r="I104" s="804"/>
      <c r="J104" s="804"/>
      <c r="K104" s="804"/>
      <c r="L104" s="804"/>
      <c r="M104" s="804"/>
      <c r="N104" s="804"/>
      <c r="O104" s="804"/>
      <c r="P104" s="804"/>
      <c r="Q104" s="804"/>
      <c r="R104" s="804"/>
      <c r="S104" s="804"/>
      <c r="T104" s="804"/>
      <c r="U104" s="359"/>
      <c r="W104" s="16" t="s">
        <v>2365</v>
      </c>
      <c r="Y104" s="33"/>
      <c r="Z104" s="33"/>
      <c r="AA104" s="33"/>
      <c r="AB104" s="33"/>
      <c r="AC104" s="33"/>
      <c r="AD104" s="33"/>
      <c r="AE104" s="33"/>
      <c r="AF104" s="33"/>
      <c r="AG104" s="33"/>
      <c r="AH104" s="33"/>
      <c r="AI104" s="33"/>
      <c r="AJ104" s="33" t="s">
        <v>2</v>
      </c>
      <c r="AK104" s="33"/>
      <c r="AL104" s="79">
        <v>3</v>
      </c>
      <c r="AM104" s="16"/>
      <c r="AN104" s="359"/>
      <c r="AQ104" s="719"/>
      <c r="AR104" s="720"/>
    </row>
    <row r="105" spans="1:44" ht="6" customHeight="1" x14ac:dyDescent="0.2">
      <c r="A105" s="594"/>
      <c r="B105" s="221"/>
      <c r="C105" s="599"/>
      <c r="D105" s="594"/>
      <c r="E105" s="17"/>
      <c r="F105" s="17"/>
      <c r="G105" s="17"/>
      <c r="H105" s="17"/>
      <c r="I105" s="17"/>
      <c r="J105" s="17"/>
      <c r="K105" s="17"/>
      <c r="L105" s="17"/>
      <c r="M105" s="17"/>
      <c r="N105" s="17"/>
      <c r="O105" s="17"/>
      <c r="P105" s="17"/>
      <c r="Q105" s="17"/>
      <c r="R105" s="17"/>
      <c r="S105" s="17"/>
      <c r="T105" s="17"/>
      <c r="U105" s="360"/>
      <c r="V105" s="17"/>
      <c r="W105" s="17"/>
      <c r="X105" s="17"/>
      <c r="Y105" s="17"/>
      <c r="Z105" s="17"/>
      <c r="AA105" s="17"/>
      <c r="AB105" s="17"/>
      <c r="AC105" s="17"/>
      <c r="AD105" s="17"/>
      <c r="AE105" s="17"/>
      <c r="AF105" s="17"/>
      <c r="AG105" s="17"/>
      <c r="AH105" s="17"/>
      <c r="AI105" s="17"/>
      <c r="AJ105" s="17"/>
      <c r="AK105" s="17"/>
      <c r="AL105" s="17"/>
      <c r="AM105" s="65"/>
      <c r="AN105" s="360"/>
      <c r="AO105" s="17"/>
      <c r="AP105" s="17"/>
      <c r="AQ105" s="17"/>
      <c r="AR105" s="360"/>
    </row>
    <row r="106" spans="1:44" ht="6" customHeight="1" x14ac:dyDescent="0.2">
      <c r="A106" s="165"/>
      <c r="B106" s="167"/>
      <c r="C106" s="166"/>
      <c r="D106" s="165"/>
      <c r="E106" s="167"/>
      <c r="F106" s="167"/>
      <c r="G106" s="167"/>
      <c r="H106" s="167"/>
      <c r="I106" s="167"/>
      <c r="J106" s="167"/>
      <c r="K106" s="167"/>
      <c r="L106" s="167"/>
      <c r="M106" s="167"/>
      <c r="N106" s="167"/>
      <c r="O106" s="167"/>
      <c r="P106" s="167"/>
      <c r="Q106" s="167"/>
      <c r="R106" s="167"/>
      <c r="S106" s="167"/>
      <c r="T106" s="167"/>
      <c r="U106" s="166"/>
      <c r="V106" s="165"/>
      <c r="W106" s="167"/>
      <c r="X106" s="167"/>
      <c r="Y106" s="167"/>
      <c r="Z106" s="167"/>
      <c r="AA106" s="167"/>
      <c r="AB106" s="167"/>
      <c r="AC106" s="167"/>
      <c r="AD106" s="167"/>
      <c r="AE106" s="167"/>
      <c r="AF106" s="167"/>
      <c r="AG106" s="167"/>
      <c r="AH106" s="167"/>
      <c r="AI106" s="167"/>
      <c r="AJ106" s="167"/>
      <c r="AK106" s="167"/>
      <c r="AL106" s="66"/>
      <c r="AM106" s="167"/>
      <c r="AN106" s="166"/>
      <c r="AO106" s="167"/>
      <c r="AP106" s="167"/>
      <c r="AQ106" s="167"/>
      <c r="AR106" s="166"/>
    </row>
    <row r="107" spans="1:44" x14ac:dyDescent="0.2">
      <c r="A107" s="250"/>
      <c r="B107" s="67" t="s">
        <v>2571</v>
      </c>
      <c r="C107" s="359"/>
      <c r="D107" s="250"/>
      <c r="E107" s="804" t="s">
        <v>2492</v>
      </c>
      <c r="F107" s="804"/>
      <c r="G107" s="804"/>
      <c r="H107" s="804"/>
      <c r="I107" s="804"/>
      <c r="J107" s="804"/>
      <c r="K107" s="804"/>
      <c r="L107" s="804"/>
      <c r="M107" s="804"/>
      <c r="N107" s="804"/>
      <c r="O107" s="804"/>
      <c r="P107" s="804"/>
      <c r="Q107" s="804"/>
      <c r="R107" s="804"/>
      <c r="S107" s="804"/>
      <c r="T107" s="804"/>
      <c r="U107" s="359"/>
      <c r="V107" s="250"/>
      <c r="AL107" s="16"/>
      <c r="AM107" s="16"/>
      <c r="AN107" s="359"/>
      <c r="AR107" s="359"/>
    </row>
    <row r="108" spans="1:44" x14ac:dyDescent="0.2">
      <c r="A108" s="250"/>
      <c r="B108" s="16"/>
      <c r="C108" s="359"/>
      <c r="D108" s="250"/>
      <c r="E108" s="804"/>
      <c r="F108" s="804"/>
      <c r="G108" s="804"/>
      <c r="H108" s="804"/>
      <c r="I108" s="804"/>
      <c r="J108" s="804"/>
      <c r="K108" s="804"/>
      <c r="L108" s="804"/>
      <c r="M108" s="804"/>
      <c r="N108" s="804"/>
      <c r="O108" s="804"/>
      <c r="P108" s="804"/>
      <c r="Q108" s="804"/>
      <c r="R108" s="804"/>
      <c r="S108" s="804"/>
      <c r="T108" s="804"/>
      <c r="U108" s="359"/>
      <c r="V108" s="250"/>
      <c r="W108" s="16" t="s">
        <v>369</v>
      </c>
      <c r="Y108" s="33" t="s">
        <v>2</v>
      </c>
      <c r="Z108" s="33"/>
      <c r="AA108" s="33"/>
      <c r="AB108" s="33"/>
      <c r="AC108" s="33"/>
      <c r="AD108" s="33"/>
      <c r="AE108" s="33"/>
      <c r="AF108" s="33"/>
      <c r="AG108" s="33"/>
      <c r="AH108" s="33"/>
      <c r="AI108" s="33"/>
      <c r="AJ108" s="33"/>
      <c r="AK108" s="33"/>
      <c r="AL108" s="79" t="s">
        <v>47</v>
      </c>
      <c r="AM108" s="16"/>
      <c r="AN108" s="359"/>
      <c r="AO108" s="250"/>
      <c r="AQ108" s="959"/>
      <c r="AR108" s="960"/>
    </row>
    <row r="109" spans="1:44" x14ac:dyDescent="0.2">
      <c r="A109" s="250"/>
      <c r="B109" s="16"/>
      <c r="C109" s="359"/>
      <c r="D109" s="250"/>
      <c r="E109" s="804"/>
      <c r="F109" s="804"/>
      <c r="G109" s="804"/>
      <c r="H109" s="804"/>
      <c r="I109" s="804"/>
      <c r="J109" s="804"/>
      <c r="K109" s="804"/>
      <c r="L109" s="804"/>
      <c r="M109" s="804"/>
      <c r="N109" s="804"/>
      <c r="O109" s="804"/>
      <c r="P109" s="804"/>
      <c r="Q109" s="804"/>
      <c r="R109" s="804"/>
      <c r="S109" s="804"/>
      <c r="T109" s="804"/>
      <c r="U109" s="359"/>
      <c r="V109" s="250"/>
      <c r="W109" s="16" t="s">
        <v>370</v>
      </c>
      <c r="Y109" s="33"/>
      <c r="Z109" s="33"/>
      <c r="AA109" s="33"/>
      <c r="AB109" s="33"/>
      <c r="AC109" s="33"/>
      <c r="AD109" s="33" t="s">
        <v>2</v>
      </c>
      <c r="AE109" s="33"/>
      <c r="AF109" s="33"/>
      <c r="AG109" s="33"/>
      <c r="AH109" s="33"/>
      <c r="AI109" s="33"/>
      <c r="AJ109" s="33"/>
      <c r="AK109" s="33"/>
      <c r="AL109" s="79" t="s">
        <v>48</v>
      </c>
      <c r="AM109" s="16"/>
      <c r="AN109" s="359"/>
      <c r="AQ109" s="654"/>
      <c r="AR109" s="655"/>
    </row>
    <row r="110" spans="1:44" x14ac:dyDescent="0.2">
      <c r="A110" s="250"/>
      <c r="B110" s="16"/>
      <c r="C110" s="359"/>
      <c r="D110" s="250"/>
      <c r="E110" s="804"/>
      <c r="F110" s="804"/>
      <c r="G110" s="804"/>
      <c r="H110" s="804"/>
      <c r="I110" s="804"/>
      <c r="J110" s="804"/>
      <c r="K110" s="804"/>
      <c r="L110" s="804"/>
      <c r="M110" s="804"/>
      <c r="N110" s="804"/>
      <c r="O110" s="804"/>
      <c r="P110" s="804"/>
      <c r="Q110" s="804"/>
      <c r="R110" s="804"/>
      <c r="S110" s="804"/>
      <c r="T110" s="804"/>
      <c r="U110" s="359"/>
      <c r="V110" s="250"/>
      <c r="W110" s="16" t="s">
        <v>1952</v>
      </c>
      <c r="Y110" s="33"/>
      <c r="Z110" s="33"/>
      <c r="AA110" s="33"/>
      <c r="AB110" s="33"/>
      <c r="AC110" s="33"/>
      <c r="AE110" s="33"/>
      <c r="AF110" s="33"/>
      <c r="AH110" s="33" t="s">
        <v>2</v>
      </c>
      <c r="AI110" s="33"/>
      <c r="AJ110" s="33"/>
      <c r="AK110" s="33"/>
      <c r="AL110" s="79" t="s">
        <v>49</v>
      </c>
      <c r="AM110" s="16"/>
      <c r="AN110" s="359"/>
      <c r="AR110" s="359"/>
    </row>
    <row r="111" spans="1:44" x14ac:dyDescent="0.2">
      <c r="A111" s="250"/>
      <c r="B111" s="16"/>
      <c r="C111" s="359"/>
      <c r="D111" s="250"/>
      <c r="E111" s="804"/>
      <c r="F111" s="804"/>
      <c r="G111" s="804"/>
      <c r="H111" s="804"/>
      <c r="I111" s="804"/>
      <c r="J111" s="804"/>
      <c r="K111" s="804"/>
      <c r="L111" s="804"/>
      <c r="M111" s="804"/>
      <c r="N111" s="804"/>
      <c r="O111" s="804"/>
      <c r="P111" s="804"/>
      <c r="Q111" s="804"/>
      <c r="R111" s="804"/>
      <c r="S111" s="804"/>
      <c r="T111" s="804"/>
      <c r="U111" s="359"/>
      <c r="V111" s="250"/>
      <c r="W111" s="16" t="s">
        <v>1951</v>
      </c>
      <c r="Y111" s="33"/>
      <c r="Z111" s="33"/>
      <c r="AA111" s="33"/>
      <c r="AB111" s="33"/>
      <c r="AC111" s="33"/>
      <c r="AE111" s="33"/>
      <c r="AH111" s="33"/>
      <c r="AI111" s="33" t="s">
        <v>2</v>
      </c>
      <c r="AJ111" s="33"/>
      <c r="AK111" s="33"/>
      <c r="AL111" s="79" t="s">
        <v>50</v>
      </c>
      <c r="AM111" s="16"/>
      <c r="AN111" s="359"/>
      <c r="AR111" s="359"/>
    </row>
    <row r="112" spans="1:44" x14ac:dyDescent="0.2">
      <c r="A112" s="250"/>
      <c r="B112" s="16"/>
      <c r="C112" s="359"/>
      <c r="D112" s="250"/>
      <c r="E112" s="804"/>
      <c r="F112" s="804"/>
      <c r="G112" s="804"/>
      <c r="H112" s="804"/>
      <c r="I112" s="804"/>
      <c r="J112" s="804"/>
      <c r="K112" s="804"/>
      <c r="L112" s="804"/>
      <c r="M112" s="804"/>
      <c r="N112" s="804"/>
      <c r="O112" s="804"/>
      <c r="P112" s="804"/>
      <c r="Q112" s="804"/>
      <c r="R112" s="804"/>
      <c r="S112" s="804"/>
      <c r="T112" s="804"/>
      <c r="U112" s="359"/>
      <c r="V112" s="250"/>
      <c r="Y112" s="33"/>
      <c r="Z112" s="33"/>
      <c r="AA112" s="33"/>
      <c r="AB112" s="33"/>
      <c r="AC112" s="33"/>
      <c r="AE112" s="33"/>
      <c r="AH112" s="33"/>
      <c r="AI112" s="33"/>
      <c r="AJ112" s="33"/>
      <c r="AK112" s="33"/>
      <c r="AL112" s="79"/>
      <c r="AM112" s="16"/>
      <c r="AN112" s="359"/>
      <c r="AR112" s="359"/>
    </row>
    <row r="113" spans="1:44" ht="6" customHeight="1" x14ac:dyDescent="0.2">
      <c r="A113" s="251"/>
      <c r="B113" s="17"/>
      <c r="C113" s="360"/>
      <c r="D113" s="251"/>
      <c r="E113" s="17"/>
      <c r="F113" s="17"/>
      <c r="G113" s="17"/>
      <c r="H113" s="17"/>
      <c r="I113" s="17"/>
      <c r="J113" s="17"/>
      <c r="K113" s="17"/>
      <c r="L113" s="17"/>
      <c r="M113" s="17"/>
      <c r="N113" s="17"/>
      <c r="O113" s="17"/>
      <c r="P113" s="17"/>
      <c r="Q113" s="17"/>
      <c r="R113" s="17"/>
      <c r="S113" s="17"/>
      <c r="T113" s="17"/>
      <c r="U113" s="360"/>
      <c r="V113" s="251"/>
      <c r="W113" s="17"/>
      <c r="X113" s="17"/>
      <c r="Y113" s="17"/>
      <c r="Z113" s="17"/>
      <c r="AA113" s="17"/>
      <c r="AB113" s="17"/>
      <c r="AC113" s="17"/>
      <c r="AD113" s="17"/>
      <c r="AE113" s="17"/>
      <c r="AF113" s="17"/>
      <c r="AG113" s="17"/>
      <c r="AH113" s="17"/>
      <c r="AI113" s="17"/>
      <c r="AJ113" s="17"/>
      <c r="AK113" s="17"/>
      <c r="AL113" s="65"/>
      <c r="AM113" s="17"/>
      <c r="AN113" s="360"/>
      <c r="AO113" s="17"/>
      <c r="AP113" s="17"/>
      <c r="AQ113" s="17"/>
      <c r="AR113" s="360"/>
    </row>
    <row r="114" spans="1:44" ht="6" customHeight="1" x14ac:dyDescent="0.2">
      <c r="A114" s="165"/>
      <c r="B114" s="167"/>
      <c r="C114" s="166"/>
      <c r="D114" s="165"/>
      <c r="E114" s="167"/>
      <c r="F114" s="167"/>
      <c r="G114" s="167"/>
      <c r="H114" s="167"/>
      <c r="I114" s="167"/>
      <c r="J114" s="167"/>
      <c r="K114" s="167"/>
      <c r="L114" s="167"/>
      <c r="M114" s="167"/>
      <c r="N114" s="167"/>
      <c r="O114" s="167"/>
      <c r="P114" s="167"/>
      <c r="Q114" s="167"/>
      <c r="R114" s="167"/>
      <c r="S114" s="167"/>
      <c r="T114" s="167"/>
      <c r="U114" s="166"/>
      <c r="V114" s="165"/>
      <c r="W114" s="167"/>
      <c r="X114" s="167"/>
      <c r="Y114" s="167"/>
      <c r="Z114" s="167"/>
      <c r="AA114" s="167"/>
      <c r="AB114" s="167"/>
      <c r="AC114" s="167"/>
      <c r="AD114" s="167"/>
      <c r="AE114" s="167"/>
      <c r="AF114" s="167"/>
      <c r="AG114" s="167"/>
      <c r="AH114" s="167"/>
      <c r="AI114" s="167"/>
      <c r="AJ114" s="167"/>
      <c r="AK114" s="167"/>
      <c r="AL114" s="66"/>
      <c r="AM114" s="167"/>
      <c r="AN114" s="166"/>
      <c r="AO114" s="167"/>
      <c r="AP114" s="167"/>
      <c r="AQ114" s="167"/>
      <c r="AR114" s="166"/>
    </row>
    <row r="115" spans="1:44" ht="10.15" customHeight="1" x14ac:dyDescent="0.2">
      <c r="A115" s="250"/>
      <c r="B115" s="67" t="s">
        <v>1456</v>
      </c>
      <c r="C115" s="359"/>
      <c r="D115" s="250"/>
      <c r="E115" s="804" t="e">
        <f ca="1">VLOOKUP(INDIRECT(ADDRESS(ROW(),COLUMN()-3)),Language_Translations,MATCH(Language_Selected,Language_Options,0),FALSE)</f>
        <v>#REF!</v>
      </c>
      <c r="F115" s="804"/>
      <c r="G115" s="804"/>
      <c r="H115" s="804"/>
      <c r="I115" s="804"/>
      <c r="J115" s="804"/>
      <c r="K115" s="804"/>
      <c r="L115" s="804"/>
      <c r="M115" s="804"/>
      <c r="N115" s="804"/>
      <c r="O115" s="804"/>
      <c r="P115" s="804"/>
      <c r="Q115" s="804"/>
      <c r="R115" s="804"/>
      <c r="S115" s="804"/>
      <c r="T115" s="804"/>
      <c r="U115" s="359"/>
      <c r="V115" s="250"/>
      <c r="W115" s="16" t="s">
        <v>35</v>
      </c>
      <c r="Y115" s="33" t="s">
        <v>2</v>
      </c>
      <c r="Z115" s="33"/>
      <c r="AA115" s="33"/>
      <c r="AB115" s="33"/>
      <c r="AC115" s="33"/>
      <c r="AD115" s="33"/>
      <c r="AE115" s="33"/>
      <c r="AF115" s="33"/>
      <c r="AG115" s="33"/>
      <c r="AH115" s="33"/>
      <c r="AI115" s="33"/>
      <c r="AJ115" s="33"/>
      <c r="AK115" s="33"/>
      <c r="AL115" s="79" t="s">
        <v>36</v>
      </c>
      <c r="AM115" s="16"/>
      <c r="AN115" s="359"/>
      <c r="AR115" s="359"/>
    </row>
    <row r="116" spans="1:44" ht="10.15" customHeight="1"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37</v>
      </c>
      <c r="Y116" s="33" t="s">
        <v>2</v>
      </c>
      <c r="Z116" s="33"/>
      <c r="AA116" s="33"/>
      <c r="AB116" s="33"/>
      <c r="AC116" s="33"/>
      <c r="AD116" s="33"/>
      <c r="AE116" s="33"/>
      <c r="AF116" s="33"/>
      <c r="AG116" s="33"/>
      <c r="AH116" s="33"/>
      <c r="AI116" s="33"/>
      <c r="AJ116" s="33"/>
      <c r="AK116" s="33"/>
      <c r="AL116" s="79" t="s">
        <v>38</v>
      </c>
      <c r="AM116" s="16"/>
      <c r="AN116" s="359"/>
      <c r="AR116" s="359"/>
    </row>
    <row r="117" spans="1:44" ht="10.15" customHeight="1" x14ac:dyDescent="0.2">
      <c r="A117" s="250"/>
      <c r="B117" s="16"/>
      <c r="C117" s="359"/>
      <c r="D117" s="250"/>
      <c r="E117" s="804"/>
      <c r="F117" s="804"/>
      <c r="G117" s="804"/>
      <c r="H117" s="804"/>
      <c r="I117" s="804"/>
      <c r="J117" s="804"/>
      <c r="K117" s="804"/>
      <c r="L117" s="804"/>
      <c r="M117" s="804"/>
      <c r="N117" s="804"/>
      <c r="O117" s="804"/>
      <c r="P117" s="804"/>
      <c r="Q117" s="804"/>
      <c r="R117" s="804"/>
      <c r="S117" s="804"/>
      <c r="T117" s="804"/>
      <c r="U117" s="359"/>
      <c r="V117" s="250"/>
      <c r="Y117" s="33"/>
      <c r="Z117" s="33"/>
      <c r="AA117" s="33"/>
      <c r="AB117" s="33"/>
      <c r="AC117" s="33"/>
      <c r="AD117" s="33"/>
      <c r="AE117" s="33"/>
      <c r="AF117" s="33"/>
      <c r="AG117" s="33"/>
      <c r="AH117" s="33"/>
      <c r="AI117" s="33"/>
      <c r="AJ117" s="33"/>
      <c r="AK117" s="33"/>
      <c r="AL117" s="79"/>
      <c r="AM117" s="16"/>
      <c r="AN117" s="359"/>
      <c r="AR117" s="359"/>
    </row>
    <row r="118" spans="1:44" ht="6" customHeight="1" x14ac:dyDescent="0.2">
      <c r="A118" s="251"/>
      <c r="B118" s="17"/>
      <c r="C118" s="360"/>
      <c r="D118" s="251"/>
      <c r="E118" s="17"/>
      <c r="F118" s="17"/>
      <c r="G118" s="17"/>
      <c r="H118" s="17"/>
      <c r="I118" s="17"/>
      <c r="J118" s="17"/>
      <c r="K118" s="17"/>
      <c r="L118" s="17"/>
      <c r="M118" s="17"/>
      <c r="N118" s="17"/>
      <c r="O118" s="17"/>
      <c r="P118" s="17"/>
      <c r="Q118" s="17"/>
      <c r="R118" s="17"/>
      <c r="S118" s="17"/>
      <c r="T118" s="17"/>
      <c r="U118" s="360"/>
      <c r="V118" s="251"/>
      <c r="W118" s="17"/>
      <c r="X118" s="17"/>
      <c r="Y118" s="17"/>
      <c r="Z118" s="17"/>
      <c r="AA118" s="17"/>
      <c r="AB118" s="17"/>
      <c r="AC118" s="17"/>
      <c r="AD118" s="17"/>
      <c r="AE118" s="17"/>
      <c r="AF118" s="17"/>
      <c r="AG118" s="17"/>
      <c r="AH118" s="17"/>
      <c r="AI118" s="17"/>
      <c r="AJ118" s="17"/>
      <c r="AK118" s="17"/>
      <c r="AL118" s="65"/>
      <c r="AM118" s="17"/>
      <c r="AN118" s="360"/>
      <c r="AO118" s="17"/>
      <c r="AP118" s="17"/>
      <c r="AQ118" s="17"/>
      <c r="AR118" s="360"/>
    </row>
    <row r="119" spans="1:44" ht="6" customHeight="1" x14ac:dyDescent="0.2">
      <c r="A119" s="165"/>
      <c r="B119" s="167"/>
      <c r="C119" s="166"/>
      <c r="D119" s="165"/>
      <c r="E119" s="167"/>
      <c r="F119" s="167"/>
      <c r="G119" s="167"/>
      <c r="H119" s="167"/>
      <c r="I119" s="167"/>
      <c r="J119" s="167"/>
      <c r="K119" s="167"/>
      <c r="L119" s="167"/>
      <c r="M119" s="167"/>
      <c r="N119" s="167"/>
      <c r="O119" s="167"/>
      <c r="P119" s="167"/>
      <c r="Q119" s="167"/>
      <c r="R119" s="167"/>
      <c r="S119" s="167"/>
      <c r="T119" s="167"/>
      <c r="U119" s="166"/>
      <c r="V119" s="165"/>
      <c r="W119" s="167"/>
      <c r="X119" s="167"/>
      <c r="Y119" s="167"/>
      <c r="Z119" s="167"/>
      <c r="AA119" s="167"/>
      <c r="AB119" s="167"/>
      <c r="AC119" s="167"/>
      <c r="AD119" s="167"/>
      <c r="AE119" s="167"/>
      <c r="AF119" s="167"/>
      <c r="AG119" s="167"/>
      <c r="AH119" s="167"/>
      <c r="AI119" s="167"/>
      <c r="AJ119" s="167"/>
      <c r="AK119" s="167"/>
      <c r="AL119" s="66"/>
      <c r="AM119" s="167"/>
      <c r="AN119" s="166"/>
      <c r="AO119" s="167"/>
      <c r="AP119" s="167"/>
      <c r="AQ119" s="167"/>
      <c r="AR119" s="166"/>
    </row>
    <row r="120" spans="1:44" ht="10.15" customHeight="1" x14ac:dyDescent="0.2">
      <c r="A120" s="250"/>
      <c r="B120" s="67" t="s">
        <v>2494</v>
      </c>
      <c r="C120" s="359"/>
      <c r="D120" s="250"/>
      <c r="E120" s="804" t="e">
        <f ca="1">VLOOKUP(INDIRECT(ADDRESS(ROW(),COLUMN()-3)),Language_Translations,MATCH(Language_Selected,Language_Options,0),FALSE)</f>
        <v>#REF!</v>
      </c>
      <c r="F120" s="804"/>
      <c r="G120" s="804"/>
      <c r="H120" s="804"/>
      <c r="I120" s="804"/>
      <c r="J120" s="804"/>
      <c r="K120" s="804"/>
      <c r="L120" s="804"/>
      <c r="M120" s="804"/>
      <c r="N120" s="804"/>
      <c r="O120" s="804"/>
      <c r="P120" s="804"/>
      <c r="Q120" s="804"/>
      <c r="R120" s="804"/>
      <c r="S120" s="804"/>
      <c r="T120" s="804"/>
      <c r="U120" s="359"/>
      <c r="V120" s="250"/>
      <c r="W120" s="16" t="s">
        <v>35</v>
      </c>
      <c r="Y120" s="33" t="s">
        <v>2</v>
      </c>
      <c r="Z120" s="33"/>
      <c r="AA120" s="33"/>
      <c r="AB120" s="33"/>
      <c r="AC120" s="33"/>
      <c r="AD120" s="33"/>
      <c r="AE120" s="33"/>
      <c r="AF120" s="33"/>
      <c r="AG120" s="33"/>
      <c r="AH120" s="33"/>
      <c r="AI120" s="33"/>
      <c r="AJ120" s="33"/>
      <c r="AK120" s="33"/>
      <c r="AL120" s="79" t="s">
        <v>36</v>
      </c>
      <c r="AM120" s="16"/>
      <c r="AN120" s="359"/>
      <c r="AR120" s="359"/>
    </row>
    <row r="121" spans="1:44" ht="10.15" customHeight="1" x14ac:dyDescent="0.2">
      <c r="A121" s="250"/>
      <c r="B121" s="16"/>
      <c r="C121" s="359"/>
      <c r="D121" s="250"/>
      <c r="E121" s="804"/>
      <c r="F121" s="804"/>
      <c r="G121" s="804"/>
      <c r="H121" s="804"/>
      <c r="I121" s="804"/>
      <c r="J121" s="804"/>
      <c r="K121" s="804"/>
      <c r="L121" s="804"/>
      <c r="M121" s="804"/>
      <c r="N121" s="804"/>
      <c r="O121" s="804"/>
      <c r="P121" s="804"/>
      <c r="Q121" s="804"/>
      <c r="R121" s="804"/>
      <c r="S121" s="804"/>
      <c r="T121" s="804"/>
      <c r="U121" s="359"/>
      <c r="V121" s="250"/>
      <c r="W121" s="16" t="s">
        <v>37</v>
      </c>
      <c r="Y121" s="33" t="s">
        <v>2</v>
      </c>
      <c r="Z121" s="33"/>
      <c r="AA121" s="33"/>
      <c r="AB121" s="33"/>
      <c r="AC121" s="33"/>
      <c r="AD121" s="33"/>
      <c r="AE121" s="33"/>
      <c r="AF121" s="33"/>
      <c r="AG121" s="33"/>
      <c r="AH121" s="33"/>
      <c r="AI121" s="33"/>
      <c r="AJ121" s="33"/>
      <c r="AK121" s="33"/>
      <c r="AL121" s="79" t="s">
        <v>38</v>
      </c>
      <c r="AM121" s="16"/>
      <c r="AN121" s="359"/>
      <c r="AO121" s="250"/>
      <c r="AQ121" s="959">
        <v>7.3090000000000002</v>
      </c>
      <c r="AR121" s="960"/>
    </row>
    <row r="122" spans="1:44" ht="10.15" customHeight="1" x14ac:dyDescent="0.2">
      <c r="A122" s="250"/>
      <c r="B122" s="16"/>
      <c r="C122" s="359"/>
      <c r="D122" s="250"/>
      <c r="E122" s="804"/>
      <c r="F122" s="804"/>
      <c r="G122" s="804"/>
      <c r="H122" s="804"/>
      <c r="I122" s="804"/>
      <c r="J122" s="804"/>
      <c r="K122" s="804"/>
      <c r="L122" s="804"/>
      <c r="M122" s="804"/>
      <c r="N122" s="804"/>
      <c r="O122" s="804"/>
      <c r="P122" s="804"/>
      <c r="Q122" s="804"/>
      <c r="R122" s="804"/>
      <c r="S122" s="804"/>
      <c r="T122" s="804"/>
      <c r="U122" s="359"/>
      <c r="V122" s="250"/>
      <c r="Y122" s="33"/>
      <c r="Z122" s="33"/>
      <c r="AA122" s="33"/>
      <c r="AB122" s="33"/>
      <c r="AC122" s="33"/>
      <c r="AD122" s="33"/>
      <c r="AE122" s="33"/>
      <c r="AF122" s="33"/>
      <c r="AG122" s="33"/>
      <c r="AH122" s="33"/>
      <c r="AI122" s="33"/>
      <c r="AJ122" s="33"/>
      <c r="AK122" s="33"/>
      <c r="AL122" s="79"/>
      <c r="AM122" s="16"/>
      <c r="AN122" s="359"/>
      <c r="AR122" s="359"/>
    </row>
    <row r="123" spans="1:44" ht="6" customHeight="1" x14ac:dyDescent="0.2">
      <c r="A123" s="251"/>
      <c r="B123" s="17"/>
      <c r="C123" s="360"/>
      <c r="D123" s="251"/>
      <c r="E123" s="17"/>
      <c r="F123" s="17"/>
      <c r="G123" s="17"/>
      <c r="H123" s="17"/>
      <c r="I123" s="17"/>
      <c r="J123" s="17"/>
      <c r="K123" s="17"/>
      <c r="L123" s="17"/>
      <c r="M123" s="17"/>
      <c r="N123" s="17"/>
      <c r="O123" s="17"/>
      <c r="P123" s="17"/>
      <c r="Q123" s="17"/>
      <c r="R123" s="17"/>
      <c r="S123" s="17"/>
      <c r="T123" s="17"/>
      <c r="U123" s="360"/>
      <c r="V123" s="251"/>
      <c r="W123" s="17"/>
      <c r="X123" s="17"/>
      <c r="Y123" s="17"/>
      <c r="Z123" s="17"/>
      <c r="AA123" s="17"/>
      <c r="AB123" s="17"/>
      <c r="AC123" s="17"/>
      <c r="AD123" s="17"/>
      <c r="AE123" s="17"/>
      <c r="AF123" s="17"/>
      <c r="AG123" s="17"/>
      <c r="AH123" s="17"/>
      <c r="AI123" s="17"/>
      <c r="AJ123" s="17"/>
      <c r="AK123" s="17"/>
      <c r="AL123" s="65"/>
      <c r="AM123" s="17"/>
      <c r="AN123" s="360"/>
      <c r="AO123" s="17"/>
      <c r="AP123" s="17"/>
      <c r="AQ123" s="17"/>
      <c r="AR123" s="360"/>
    </row>
    <row r="124" spans="1:44" ht="6" customHeight="1" x14ac:dyDescent="0.2">
      <c r="A124" s="165"/>
      <c r="B124" s="167"/>
      <c r="C124" s="166"/>
      <c r="D124" s="165"/>
      <c r="E124" s="167"/>
      <c r="F124" s="167"/>
      <c r="G124" s="167"/>
      <c r="H124" s="167"/>
      <c r="I124" s="167"/>
      <c r="J124" s="167"/>
      <c r="K124" s="167"/>
      <c r="L124" s="167"/>
      <c r="M124" s="167"/>
      <c r="N124" s="167"/>
      <c r="O124" s="167"/>
      <c r="P124" s="167"/>
      <c r="Q124" s="167"/>
      <c r="R124" s="167"/>
      <c r="S124" s="167"/>
      <c r="T124" s="167"/>
      <c r="U124" s="166"/>
      <c r="V124" s="165"/>
      <c r="W124" s="167"/>
      <c r="X124" s="167"/>
      <c r="Y124" s="167"/>
      <c r="Z124" s="167"/>
      <c r="AA124" s="167"/>
      <c r="AB124" s="167"/>
      <c r="AC124" s="167"/>
      <c r="AD124" s="167"/>
      <c r="AE124" s="167"/>
      <c r="AF124" s="167"/>
      <c r="AG124" s="167"/>
      <c r="AH124" s="167"/>
      <c r="AI124" s="167"/>
      <c r="AJ124" s="167"/>
      <c r="AK124" s="167"/>
      <c r="AL124" s="66"/>
      <c r="AM124" s="167"/>
      <c r="AN124" s="166"/>
      <c r="AO124" s="167"/>
      <c r="AP124" s="167"/>
      <c r="AQ124" s="167"/>
      <c r="AR124" s="166"/>
    </row>
    <row r="125" spans="1:44" ht="10.15" customHeight="1" x14ac:dyDescent="0.2">
      <c r="A125" s="250"/>
      <c r="B125" s="67" t="s">
        <v>2495</v>
      </c>
      <c r="C125" s="359"/>
      <c r="D125" s="250"/>
      <c r="E125" s="804" t="e">
        <f ca="1">VLOOKUP(INDIRECT(ADDRESS(ROW(),COLUMN()-3)),Language_Translations,MATCH(Language_Selected,Language_Options,0),FALSE)</f>
        <v>#REF!</v>
      </c>
      <c r="F125" s="804"/>
      <c r="G125" s="804"/>
      <c r="H125" s="804"/>
      <c r="I125" s="804"/>
      <c r="J125" s="804"/>
      <c r="K125" s="804"/>
      <c r="L125" s="804"/>
      <c r="M125" s="804"/>
      <c r="N125" s="804"/>
      <c r="O125" s="804"/>
      <c r="P125" s="804"/>
      <c r="Q125" s="804"/>
      <c r="R125" s="804"/>
      <c r="S125" s="804"/>
      <c r="T125" s="804"/>
      <c r="U125" s="359"/>
      <c r="V125" s="250"/>
      <c r="W125" s="16" t="s">
        <v>358</v>
      </c>
      <c r="Z125" s="33"/>
      <c r="AA125" s="33"/>
      <c r="AB125" s="33" t="s">
        <v>2</v>
      </c>
      <c r="AC125" s="33"/>
      <c r="AD125" s="33"/>
      <c r="AE125" s="33"/>
      <c r="AF125" s="33"/>
      <c r="AG125" s="33"/>
      <c r="AH125" s="33"/>
      <c r="AI125" s="33"/>
      <c r="AJ125" s="33"/>
      <c r="AK125" s="33"/>
      <c r="AL125" s="79" t="s">
        <v>36</v>
      </c>
      <c r="AM125" s="16"/>
      <c r="AN125" s="359"/>
      <c r="AR125" s="359"/>
    </row>
    <row r="126" spans="1:44" ht="10.15" customHeight="1" x14ac:dyDescent="0.2">
      <c r="A126" s="250"/>
      <c r="B126" s="16"/>
      <c r="C126" s="359"/>
      <c r="D126" s="250"/>
      <c r="E126" s="804"/>
      <c r="F126" s="804"/>
      <c r="G126" s="804"/>
      <c r="H126" s="804"/>
      <c r="I126" s="804"/>
      <c r="J126" s="804"/>
      <c r="K126" s="804"/>
      <c r="L126" s="804"/>
      <c r="M126" s="804"/>
      <c r="N126" s="804"/>
      <c r="O126" s="804"/>
      <c r="P126" s="804"/>
      <c r="Q126" s="804"/>
      <c r="R126" s="804"/>
      <c r="S126" s="804"/>
      <c r="T126" s="804"/>
      <c r="U126" s="359"/>
      <c r="V126" s="250"/>
      <c r="W126" s="16" t="s">
        <v>2516</v>
      </c>
      <c r="Z126" s="33"/>
      <c r="AA126" s="33"/>
      <c r="AD126" s="33"/>
      <c r="AE126" s="33"/>
      <c r="AF126" s="33" t="s">
        <v>2</v>
      </c>
      <c r="AG126" s="33"/>
      <c r="AH126" s="33"/>
      <c r="AI126" s="33"/>
      <c r="AJ126" s="33"/>
      <c r="AK126" s="33"/>
      <c r="AL126" s="79" t="s">
        <v>38</v>
      </c>
      <c r="AM126" s="16"/>
      <c r="AN126" s="359"/>
      <c r="AR126" s="359"/>
    </row>
    <row r="127" spans="1:44" ht="10.15" customHeight="1" x14ac:dyDescent="0.2">
      <c r="A127" s="250"/>
      <c r="B127" s="16"/>
      <c r="C127" s="359"/>
      <c r="D127" s="250"/>
      <c r="E127" s="804"/>
      <c r="F127" s="804"/>
      <c r="G127" s="804"/>
      <c r="H127" s="804"/>
      <c r="I127" s="804"/>
      <c r="J127" s="804"/>
      <c r="K127" s="804"/>
      <c r="L127" s="804"/>
      <c r="M127" s="804"/>
      <c r="N127" s="804"/>
      <c r="O127" s="804"/>
      <c r="P127" s="804"/>
      <c r="Q127" s="804"/>
      <c r="R127" s="804"/>
      <c r="S127" s="804"/>
      <c r="T127" s="804"/>
      <c r="U127" s="359"/>
      <c r="V127" s="250"/>
      <c r="W127" s="16" t="s">
        <v>2564</v>
      </c>
      <c r="AG127" s="33" t="s">
        <v>2</v>
      </c>
      <c r="AH127" s="33"/>
      <c r="AI127" s="33"/>
      <c r="AJ127" s="33"/>
      <c r="AK127" s="33"/>
      <c r="AL127" s="79">
        <v>3</v>
      </c>
      <c r="AM127" s="16"/>
      <c r="AN127" s="359"/>
      <c r="AR127" s="359"/>
    </row>
    <row r="128" spans="1:44" ht="10.15" customHeight="1" x14ac:dyDescent="0.2">
      <c r="A128" s="250"/>
      <c r="B128" s="16"/>
      <c r="C128" s="359"/>
      <c r="D128" s="250"/>
      <c r="E128" s="804"/>
      <c r="F128" s="804"/>
      <c r="G128" s="804"/>
      <c r="H128" s="804"/>
      <c r="I128" s="804"/>
      <c r="J128" s="804"/>
      <c r="K128" s="804"/>
      <c r="L128" s="804"/>
      <c r="M128" s="804"/>
      <c r="N128" s="804"/>
      <c r="O128" s="804"/>
      <c r="P128" s="804"/>
      <c r="Q128" s="804"/>
      <c r="R128" s="804"/>
      <c r="S128" s="804"/>
      <c r="T128" s="804"/>
      <c r="U128" s="359"/>
      <c r="V128" s="250"/>
      <c r="W128" s="16" t="s">
        <v>2517</v>
      </c>
      <c r="Z128" s="33"/>
      <c r="AA128" s="33"/>
      <c r="AB128" s="33"/>
      <c r="AC128" s="33"/>
      <c r="AD128" s="33" t="s">
        <v>2</v>
      </c>
      <c r="AE128" s="33"/>
      <c r="AF128" s="33"/>
      <c r="AG128" s="33"/>
      <c r="AH128" s="33"/>
      <c r="AI128" s="33"/>
      <c r="AJ128" s="33"/>
      <c r="AK128" s="33"/>
      <c r="AL128" s="79">
        <v>4</v>
      </c>
      <c r="AM128" s="16"/>
      <c r="AN128" s="359"/>
      <c r="AR128" s="359"/>
    </row>
    <row r="129" spans="1:44" ht="6" customHeight="1" x14ac:dyDescent="0.2">
      <c r="A129" s="251"/>
      <c r="B129" s="17"/>
      <c r="C129" s="360"/>
      <c r="D129" s="251"/>
      <c r="E129" s="17"/>
      <c r="F129" s="17"/>
      <c r="G129" s="17"/>
      <c r="H129" s="17"/>
      <c r="I129" s="17"/>
      <c r="J129" s="17"/>
      <c r="K129" s="17"/>
      <c r="L129" s="17"/>
      <c r="M129" s="17"/>
      <c r="N129" s="17"/>
      <c r="O129" s="17"/>
      <c r="P129" s="17"/>
      <c r="Q129" s="17"/>
      <c r="R129" s="17"/>
      <c r="S129" s="17"/>
      <c r="T129" s="17"/>
      <c r="U129" s="360"/>
      <c r="V129" s="251"/>
      <c r="W129" s="17"/>
      <c r="X129" s="17"/>
      <c r="Y129" s="17"/>
      <c r="Z129" s="17"/>
      <c r="AA129" s="17"/>
      <c r="AB129" s="17"/>
      <c r="AC129" s="17"/>
      <c r="AD129" s="17"/>
      <c r="AE129" s="17"/>
      <c r="AF129" s="17"/>
      <c r="AG129" s="17"/>
      <c r="AH129" s="17"/>
      <c r="AI129" s="17"/>
      <c r="AJ129" s="17"/>
      <c r="AK129" s="17"/>
      <c r="AL129" s="65"/>
      <c r="AM129" s="17"/>
      <c r="AN129" s="360"/>
      <c r="AO129" s="17"/>
      <c r="AP129" s="17"/>
      <c r="AQ129" s="17"/>
      <c r="AR129" s="360"/>
    </row>
    <row r="130" spans="1:44" ht="6" customHeight="1" x14ac:dyDescent="0.2">
      <c r="A130" s="165"/>
      <c r="B130" s="167"/>
      <c r="C130" s="166"/>
      <c r="D130" s="165"/>
      <c r="E130" s="167"/>
      <c r="F130" s="167"/>
      <c r="G130" s="167"/>
      <c r="H130" s="167"/>
      <c r="I130" s="167"/>
      <c r="J130" s="167"/>
      <c r="K130" s="167"/>
      <c r="L130" s="167"/>
      <c r="M130" s="167"/>
      <c r="N130" s="167"/>
      <c r="O130" s="167"/>
      <c r="P130" s="167"/>
      <c r="Q130" s="167"/>
      <c r="R130" s="167"/>
      <c r="S130" s="167"/>
      <c r="T130" s="167"/>
      <c r="U130" s="166"/>
      <c r="V130" s="165"/>
      <c r="W130" s="167"/>
      <c r="X130" s="167"/>
      <c r="Y130" s="167"/>
      <c r="Z130" s="167"/>
      <c r="AA130" s="167"/>
      <c r="AB130" s="167"/>
      <c r="AC130" s="167"/>
      <c r="AD130" s="167"/>
      <c r="AE130" s="167"/>
      <c r="AF130" s="167"/>
      <c r="AG130" s="167"/>
      <c r="AH130" s="167"/>
      <c r="AI130" s="167"/>
      <c r="AJ130" s="167"/>
      <c r="AK130" s="167"/>
      <c r="AL130" s="66"/>
      <c r="AM130" s="167"/>
      <c r="AN130" s="166"/>
      <c r="AO130" s="167"/>
      <c r="AP130" s="167"/>
      <c r="AQ130" s="167"/>
      <c r="AR130" s="166"/>
    </row>
    <row r="131" spans="1:44" ht="10.15" customHeight="1" x14ac:dyDescent="0.2">
      <c r="A131" s="250"/>
      <c r="B131" s="67" t="s">
        <v>2600</v>
      </c>
      <c r="C131" s="359"/>
      <c r="D131" s="250"/>
      <c r="E131" s="804" t="s">
        <v>2603</v>
      </c>
      <c r="F131" s="804"/>
      <c r="G131" s="804"/>
      <c r="H131" s="804"/>
      <c r="I131" s="804"/>
      <c r="J131" s="804"/>
      <c r="K131" s="804"/>
      <c r="L131" s="804"/>
      <c r="M131" s="804"/>
      <c r="N131" s="804"/>
      <c r="O131" s="804"/>
      <c r="P131" s="804"/>
      <c r="Q131" s="804"/>
      <c r="R131" s="804"/>
      <c r="S131" s="804"/>
      <c r="T131" s="804"/>
      <c r="U131" s="359"/>
      <c r="V131" s="250"/>
      <c r="W131" s="16" t="s">
        <v>2601</v>
      </c>
      <c r="Z131" s="33"/>
      <c r="AA131" s="33"/>
      <c r="AB131" s="33"/>
      <c r="AC131" s="33"/>
      <c r="AD131" s="33" t="s">
        <v>2</v>
      </c>
      <c r="AE131" s="33"/>
      <c r="AF131" s="33"/>
      <c r="AG131" s="33"/>
      <c r="AH131" s="33"/>
      <c r="AI131" s="33"/>
      <c r="AJ131" s="33"/>
      <c r="AK131" s="33"/>
      <c r="AL131" s="79" t="s">
        <v>36</v>
      </c>
      <c r="AM131" s="16"/>
      <c r="AN131" s="359"/>
      <c r="AR131" s="359"/>
    </row>
    <row r="132" spans="1:44" ht="10.15" customHeight="1" x14ac:dyDescent="0.2">
      <c r="A132" s="250"/>
      <c r="B132" s="16"/>
      <c r="C132" s="359"/>
      <c r="D132" s="250"/>
      <c r="E132" s="804"/>
      <c r="F132" s="804"/>
      <c r="G132" s="804"/>
      <c r="H132" s="804"/>
      <c r="I132" s="804"/>
      <c r="J132" s="804"/>
      <c r="K132" s="804"/>
      <c r="L132" s="804"/>
      <c r="M132" s="804"/>
      <c r="N132" s="804"/>
      <c r="O132" s="804"/>
      <c r="P132" s="804"/>
      <c r="Q132" s="804"/>
      <c r="R132" s="804"/>
      <c r="S132" s="804"/>
      <c r="T132" s="804"/>
      <c r="U132" s="359"/>
      <c r="V132" s="250"/>
      <c r="W132" s="16" t="s">
        <v>2602</v>
      </c>
      <c r="Z132" s="33"/>
      <c r="AA132" s="33"/>
      <c r="AB132" s="33" t="s">
        <v>2</v>
      </c>
      <c r="AC132" s="33"/>
      <c r="AD132" s="33"/>
      <c r="AE132" s="33"/>
      <c r="AF132" s="33"/>
      <c r="AG132" s="33"/>
      <c r="AH132" s="33"/>
      <c r="AI132" s="33"/>
      <c r="AJ132" s="33"/>
      <c r="AK132" s="33"/>
      <c r="AL132" s="79" t="s">
        <v>38</v>
      </c>
      <c r="AM132" s="16"/>
      <c r="AN132" s="359"/>
      <c r="AR132" s="359"/>
    </row>
    <row r="133" spans="1:44" ht="10.15" customHeight="1" x14ac:dyDescent="0.2">
      <c r="A133" s="250"/>
      <c r="B133" s="16"/>
      <c r="C133" s="359"/>
      <c r="D133" s="250"/>
      <c r="E133" s="804"/>
      <c r="F133" s="804"/>
      <c r="G133" s="804"/>
      <c r="H133" s="804"/>
      <c r="I133" s="804"/>
      <c r="J133" s="804"/>
      <c r="K133" s="804"/>
      <c r="L133" s="804"/>
      <c r="M133" s="804"/>
      <c r="N133" s="804"/>
      <c r="O133" s="804"/>
      <c r="P133" s="804"/>
      <c r="Q133" s="804"/>
      <c r="R133" s="804"/>
      <c r="S133" s="804"/>
      <c r="T133" s="804"/>
      <c r="U133" s="359"/>
      <c r="V133" s="250"/>
      <c r="Y133" s="33"/>
      <c r="Z133" s="33"/>
      <c r="AA133" s="33"/>
      <c r="AB133" s="33"/>
      <c r="AC133" s="33"/>
      <c r="AD133" s="33"/>
      <c r="AE133" s="33"/>
      <c r="AF133" s="33"/>
      <c r="AG133" s="33"/>
      <c r="AH133" s="33"/>
      <c r="AI133" s="33"/>
      <c r="AJ133" s="33"/>
      <c r="AK133" s="33"/>
      <c r="AL133" s="79"/>
      <c r="AM133" s="16"/>
      <c r="AN133" s="359"/>
      <c r="AR133" s="359"/>
    </row>
    <row r="134" spans="1:44" ht="6" customHeight="1" x14ac:dyDescent="0.2">
      <c r="A134" s="251"/>
      <c r="B134" s="17"/>
      <c r="C134" s="360"/>
      <c r="D134" s="251"/>
      <c r="E134" s="17"/>
      <c r="F134" s="17"/>
      <c r="G134" s="17"/>
      <c r="H134" s="17"/>
      <c r="I134" s="17"/>
      <c r="J134" s="17"/>
      <c r="K134" s="17"/>
      <c r="L134" s="17"/>
      <c r="M134" s="17"/>
      <c r="N134" s="17"/>
      <c r="O134" s="17"/>
      <c r="P134" s="17"/>
      <c r="Q134" s="17"/>
      <c r="R134" s="17"/>
      <c r="S134" s="17"/>
      <c r="T134" s="17"/>
      <c r="U134" s="360"/>
      <c r="V134" s="251"/>
      <c r="W134" s="17"/>
      <c r="X134" s="17"/>
      <c r="Y134" s="17"/>
      <c r="Z134" s="17"/>
      <c r="AA134" s="17"/>
      <c r="AB134" s="17"/>
      <c r="AC134" s="17"/>
      <c r="AD134" s="17"/>
      <c r="AE134" s="17"/>
      <c r="AF134" s="17"/>
      <c r="AG134" s="17"/>
      <c r="AH134" s="17"/>
      <c r="AI134" s="17"/>
      <c r="AJ134" s="17"/>
      <c r="AK134" s="17"/>
      <c r="AL134" s="65"/>
      <c r="AM134" s="17"/>
      <c r="AN134" s="360"/>
      <c r="AO134" s="17"/>
      <c r="AP134" s="17"/>
      <c r="AQ134" s="17"/>
      <c r="AR134" s="360"/>
    </row>
    <row r="135" spans="1:44" ht="6" customHeight="1" x14ac:dyDescent="0.2">
      <c r="A135" s="165"/>
      <c r="B135" s="167"/>
      <c r="C135" s="166"/>
      <c r="D135" s="165"/>
      <c r="E135" s="167"/>
      <c r="F135" s="167"/>
      <c r="G135" s="167"/>
      <c r="H135" s="167"/>
      <c r="I135" s="167"/>
      <c r="J135" s="167"/>
      <c r="K135" s="167"/>
      <c r="L135" s="167"/>
      <c r="M135" s="167"/>
      <c r="N135" s="167"/>
      <c r="O135" s="167"/>
      <c r="P135" s="167"/>
      <c r="Q135" s="167"/>
      <c r="R135" s="167"/>
      <c r="S135" s="167"/>
      <c r="T135" s="167"/>
      <c r="U135" s="166"/>
      <c r="V135" s="165"/>
      <c r="W135" s="167"/>
      <c r="X135" s="167"/>
      <c r="Y135" s="167"/>
      <c r="Z135" s="167"/>
      <c r="AA135" s="167"/>
      <c r="AB135" s="167"/>
      <c r="AC135" s="167"/>
      <c r="AD135" s="167"/>
      <c r="AE135" s="167"/>
      <c r="AF135" s="167"/>
      <c r="AG135" s="167"/>
      <c r="AH135" s="167"/>
      <c r="AI135" s="167"/>
      <c r="AJ135" s="167"/>
      <c r="AK135" s="167"/>
      <c r="AL135" s="66"/>
      <c r="AM135" s="167"/>
      <c r="AN135" s="166"/>
      <c r="AO135" s="167"/>
      <c r="AP135" s="167"/>
      <c r="AQ135" s="167"/>
      <c r="AR135" s="166"/>
    </row>
    <row r="136" spans="1:44" ht="10.15" customHeight="1" x14ac:dyDescent="0.2">
      <c r="A136" s="250"/>
      <c r="B136" s="67" t="s">
        <v>1457</v>
      </c>
      <c r="C136" s="359"/>
      <c r="D136" s="250"/>
      <c r="E136" s="804" t="e">
        <f ca="1">VLOOKUP(INDIRECT(ADDRESS(ROW(),COLUMN()-3)),Language_Translations,MATCH(Language_Selected,Language_Options,0),FALSE)</f>
        <v>#REF!</v>
      </c>
      <c r="F136" s="804"/>
      <c r="G136" s="804"/>
      <c r="H136" s="804"/>
      <c r="I136" s="804"/>
      <c r="J136" s="804"/>
      <c r="K136" s="804"/>
      <c r="L136" s="804"/>
      <c r="M136" s="804"/>
      <c r="N136" s="804"/>
      <c r="O136" s="804"/>
      <c r="P136" s="804"/>
      <c r="Q136" s="804"/>
      <c r="R136" s="804"/>
      <c r="S136" s="804"/>
      <c r="T136" s="804"/>
      <c r="U136" s="359"/>
      <c r="V136" s="250"/>
      <c r="W136" s="16" t="s">
        <v>35</v>
      </c>
      <c r="Y136" s="33" t="s">
        <v>2</v>
      </c>
      <c r="Z136" s="33"/>
      <c r="AA136" s="33"/>
      <c r="AB136" s="33"/>
      <c r="AC136" s="33"/>
      <c r="AD136" s="33"/>
      <c r="AE136" s="33"/>
      <c r="AF136" s="33"/>
      <c r="AG136" s="33"/>
      <c r="AH136" s="33"/>
      <c r="AI136" s="33"/>
      <c r="AJ136" s="33"/>
      <c r="AK136" s="33"/>
      <c r="AL136" s="79" t="s">
        <v>36</v>
      </c>
      <c r="AM136" s="16"/>
      <c r="AN136" s="359"/>
      <c r="AR136" s="359"/>
    </row>
    <row r="137" spans="1:44" ht="10.15" customHeight="1" x14ac:dyDescent="0.2">
      <c r="A137" s="250"/>
      <c r="B137" s="16"/>
      <c r="C137" s="359"/>
      <c r="D137" s="250"/>
      <c r="E137" s="804"/>
      <c r="F137" s="804"/>
      <c r="G137" s="804"/>
      <c r="H137" s="804"/>
      <c r="I137" s="804"/>
      <c r="J137" s="804"/>
      <c r="K137" s="804"/>
      <c r="L137" s="804"/>
      <c r="M137" s="804"/>
      <c r="N137" s="804"/>
      <c r="O137" s="804"/>
      <c r="P137" s="804"/>
      <c r="Q137" s="804"/>
      <c r="R137" s="804"/>
      <c r="S137" s="804"/>
      <c r="T137" s="804"/>
      <c r="U137" s="359"/>
      <c r="V137" s="250"/>
      <c r="W137" s="16" t="s">
        <v>37</v>
      </c>
      <c r="Y137" s="33" t="s">
        <v>2</v>
      </c>
      <c r="Z137" s="33"/>
      <c r="AA137" s="33"/>
      <c r="AB137" s="33"/>
      <c r="AC137" s="33"/>
      <c r="AD137" s="33"/>
      <c r="AE137" s="33"/>
      <c r="AF137" s="33"/>
      <c r="AG137" s="33"/>
      <c r="AH137" s="33"/>
      <c r="AI137" s="33"/>
      <c r="AJ137" s="33"/>
      <c r="AK137" s="33"/>
      <c r="AL137" s="79" t="s">
        <v>38</v>
      </c>
      <c r="AM137" s="16"/>
      <c r="AN137" s="359"/>
      <c r="AR137" s="359"/>
    </row>
    <row r="138" spans="1:44" ht="10.15" customHeight="1" x14ac:dyDescent="0.2">
      <c r="A138" s="250"/>
      <c r="B138" s="16"/>
      <c r="C138" s="359"/>
      <c r="D138" s="250"/>
      <c r="E138" s="804"/>
      <c r="F138" s="804"/>
      <c r="G138" s="804"/>
      <c r="H138" s="804"/>
      <c r="I138" s="804"/>
      <c r="J138" s="804"/>
      <c r="K138" s="804"/>
      <c r="L138" s="804"/>
      <c r="M138" s="804"/>
      <c r="N138" s="804"/>
      <c r="O138" s="804"/>
      <c r="P138" s="804"/>
      <c r="Q138" s="804"/>
      <c r="R138" s="804"/>
      <c r="S138" s="804"/>
      <c r="T138" s="804"/>
      <c r="U138" s="359"/>
      <c r="V138" s="250"/>
      <c r="Y138" s="33"/>
      <c r="Z138" s="33"/>
      <c r="AA138" s="33"/>
      <c r="AB138" s="33"/>
      <c r="AC138" s="33"/>
      <c r="AD138" s="33"/>
      <c r="AE138" s="33"/>
      <c r="AF138" s="33"/>
      <c r="AG138" s="33"/>
      <c r="AH138" s="33"/>
      <c r="AI138" s="33"/>
      <c r="AJ138" s="33"/>
      <c r="AK138" s="33"/>
      <c r="AL138" s="79"/>
      <c r="AM138" s="16"/>
      <c r="AN138" s="359"/>
      <c r="AR138" s="359"/>
    </row>
    <row r="139" spans="1:44" ht="6" customHeight="1" x14ac:dyDescent="0.2">
      <c r="A139" s="251"/>
      <c r="B139" s="17"/>
      <c r="C139" s="360"/>
      <c r="D139" s="251"/>
      <c r="E139" s="17"/>
      <c r="F139" s="17"/>
      <c r="G139" s="17"/>
      <c r="H139" s="17"/>
      <c r="I139" s="17"/>
      <c r="J139" s="17"/>
      <c r="K139" s="17"/>
      <c r="L139" s="17"/>
      <c r="M139" s="17"/>
      <c r="N139" s="17"/>
      <c r="O139" s="17"/>
      <c r="P139" s="17"/>
      <c r="Q139" s="17"/>
      <c r="R139" s="17"/>
      <c r="S139" s="17"/>
      <c r="T139" s="17"/>
      <c r="U139" s="360"/>
      <c r="V139" s="251"/>
      <c r="W139" s="17"/>
      <c r="X139" s="17"/>
      <c r="Y139" s="17"/>
      <c r="Z139" s="17"/>
      <c r="AA139" s="17"/>
      <c r="AB139" s="17"/>
      <c r="AC139" s="17"/>
      <c r="AD139" s="17"/>
      <c r="AE139" s="17"/>
      <c r="AF139" s="17"/>
      <c r="AG139" s="17"/>
      <c r="AH139" s="17"/>
      <c r="AI139" s="17"/>
      <c r="AJ139" s="17"/>
      <c r="AK139" s="17"/>
      <c r="AL139" s="65"/>
      <c r="AM139" s="17"/>
      <c r="AN139" s="360"/>
      <c r="AO139" s="17"/>
      <c r="AP139" s="17"/>
      <c r="AQ139" s="17"/>
      <c r="AR139" s="360"/>
    </row>
    <row r="140" spans="1:44" ht="6" customHeight="1" x14ac:dyDescent="0.2">
      <c r="A140" s="165"/>
      <c r="B140" s="167"/>
      <c r="C140" s="166"/>
      <c r="D140" s="165"/>
      <c r="E140" s="167"/>
      <c r="F140" s="167"/>
      <c r="G140" s="167"/>
      <c r="H140" s="167"/>
      <c r="I140" s="167"/>
      <c r="J140" s="167"/>
      <c r="K140" s="167"/>
      <c r="L140" s="167"/>
      <c r="M140" s="167"/>
      <c r="N140" s="167"/>
      <c r="O140" s="167"/>
      <c r="P140" s="167"/>
      <c r="Q140" s="167"/>
      <c r="R140" s="167"/>
      <c r="S140" s="167"/>
      <c r="T140" s="167"/>
      <c r="U140" s="166"/>
      <c r="V140" s="165"/>
      <c r="W140" s="167"/>
      <c r="X140" s="167"/>
      <c r="Y140" s="167"/>
      <c r="Z140" s="167"/>
      <c r="AA140" s="167"/>
      <c r="AB140" s="167"/>
      <c r="AC140" s="167"/>
      <c r="AD140" s="167"/>
      <c r="AE140" s="167"/>
      <c r="AF140" s="167"/>
      <c r="AG140" s="167"/>
      <c r="AH140" s="167"/>
      <c r="AI140" s="167"/>
      <c r="AJ140" s="167"/>
      <c r="AK140" s="167"/>
      <c r="AL140" s="66"/>
      <c r="AM140" s="167"/>
      <c r="AN140" s="166"/>
      <c r="AO140" s="167"/>
      <c r="AP140" s="167"/>
      <c r="AQ140" s="167"/>
      <c r="AR140" s="166"/>
    </row>
    <row r="141" spans="1:44" ht="10.15" customHeight="1" x14ac:dyDescent="0.2">
      <c r="A141" s="250"/>
      <c r="B141" s="67" t="s">
        <v>1458</v>
      </c>
      <c r="C141" s="359"/>
      <c r="D141" s="250"/>
      <c r="E141" s="804" t="e">
        <f ca="1">VLOOKUP(INDIRECT(ADDRESS(ROW(),COLUMN()-3)),Language_Translations,MATCH(Language_Selected,Language_Options,0),FALSE)</f>
        <v>#REF!</v>
      </c>
      <c r="F141" s="804"/>
      <c r="G141" s="804"/>
      <c r="H141" s="804"/>
      <c r="I141" s="804"/>
      <c r="J141" s="804"/>
      <c r="K141" s="804"/>
      <c r="L141" s="804"/>
      <c r="M141" s="804"/>
      <c r="N141" s="804"/>
      <c r="O141" s="804"/>
      <c r="P141" s="804"/>
      <c r="Q141" s="804"/>
      <c r="R141" s="804"/>
      <c r="S141" s="804"/>
      <c r="T141" s="804"/>
      <c r="U141" s="359"/>
      <c r="V141" s="250"/>
      <c r="W141" s="16" t="s">
        <v>35</v>
      </c>
      <c r="Y141" s="33" t="s">
        <v>2</v>
      </c>
      <c r="Z141" s="33"/>
      <c r="AA141" s="33"/>
      <c r="AB141" s="33"/>
      <c r="AC141" s="33"/>
      <c r="AD141" s="33"/>
      <c r="AE141" s="33"/>
      <c r="AF141" s="33"/>
      <c r="AG141" s="33"/>
      <c r="AH141" s="33"/>
      <c r="AI141" s="33"/>
      <c r="AJ141" s="33"/>
      <c r="AK141" s="33"/>
      <c r="AL141" s="79" t="s">
        <v>36</v>
      </c>
      <c r="AM141" s="16"/>
      <c r="AN141" s="359"/>
      <c r="AR141" s="359"/>
    </row>
    <row r="142" spans="1:44" ht="10.15" customHeight="1" x14ac:dyDescent="0.2">
      <c r="A142" s="250"/>
      <c r="B142" s="16"/>
      <c r="C142" s="359"/>
      <c r="D142" s="250"/>
      <c r="E142" s="804"/>
      <c r="F142" s="804"/>
      <c r="G142" s="804"/>
      <c r="H142" s="804"/>
      <c r="I142" s="804"/>
      <c r="J142" s="804"/>
      <c r="K142" s="804"/>
      <c r="L142" s="804"/>
      <c r="M142" s="804"/>
      <c r="N142" s="804"/>
      <c r="O142" s="804"/>
      <c r="P142" s="804"/>
      <c r="Q142" s="804"/>
      <c r="R142" s="804"/>
      <c r="S142" s="804"/>
      <c r="T142" s="804"/>
      <c r="U142" s="359"/>
      <c r="V142" s="250"/>
      <c r="W142" s="16" t="s">
        <v>37</v>
      </c>
      <c r="Y142" s="33" t="s">
        <v>2</v>
      </c>
      <c r="Z142" s="33"/>
      <c r="AA142" s="33"/>
      <c r="AB142" s="33"/>
      <c r="AC142" s="33"/>
      <c r="AD142" s="33"/>
      <c r="AE142" s="33"/>
      <c r="AF142" s="33"/>
      <c r="AG142" s="33"/>
      <c r="AH142" s="33"/>
      <c r="AI142" s="33"/>
      <c r="AJ142" s="33"/>
      <c r="AK142" s="33"/>
      <c r="AL142" s="79" t="s">
        <v>38</v>
      </c>
      <c r="AM142" s="462"/>
      <c r="AN142" s="359"/>
      <c r="AO142" s="250"/>
      <c r="AQ142" s="959">
        <v>7.3120000000000003</v>
      </c>
      <c r="AR142" s="960"/>
    </row>
    <row r="143" spans="1:44" ht="10.15" customHeight="1" x14ac:dyDescent="0.2">
      <c r="A143" s="250"/>
      <c r="B143" s="16"/>
      <c r="C143" s="359"/>
      <c r="D143" s="250"/>
      <c r="E143" s="804"/>
      <c r="F143" s="804"/>
      <c r="G143" s="804"/>
      <c r="H143" s="804"/>
      <c r="I143" s="804"/>
      <c r="J143" s="804"/>
      <c r="K143" s="804"/>
      <c r="L143" s="804"/>
      <c r="M143" s="804"/>
      <c r="N143" s="804"/>
      <c r="O143" s="804"/>
      <c r="P143" s="804"/>
      <c r="Q143" s="804"/>
      <c r="R143" s="804"/>
      <c r="S143" s="804"/>
      <c r="T143" s="804"/>
      <c r="U143" s="359"/>
      <c r="V143" s="250"/>
      <c r="Y143" s="33"/>
      <c r="Z143" s="33"/>
      <c r="AA143" s="33"/>
      <c r="AB143" s="33"/>
      <c r="AC143" s="33"/>
      <c r="AD143" s="33"/>
      <c r="AE143" s="33"/>
      <c r="AF143" s="33"/>
      <c r="AG143" s="33"/>
      <c r="AH143" s="33"/>
      <c r="AI143" s="33"/>
      <c r="AJ143" s="33"/>
      <c r="AK143" s="33"/>
      <c r="AL143" s="79"/>
      <c r="AM143" s="462"/>
      <c r="AN143" s="359"/>
      <c r="AQ143" s="654"/>
      <c r="AR143" s="655"/>
    </row>
    <row r="144" spans="1:44" ht="6" customHeight="1" x14ac:dyDescent="0.2">
      <c r="A144" s="251"/>
      <c r="B144" s="17"/>
      <c r="C144" s="360"/>
      <c r="D144" s="251"/>
      <c r="E144" s="17"/>
      <c r="F144" s="17"/>
      <c r="G144" s="17"/>
      <c r="H144" s="17"/>
      <c r="I144" s="17"/>
      <c r="J144" s="17"/>
      <c r="K144" s="17"/>
      <c r="L144" s="17"/>
      <c r="M144" s="17"/>
      <c r="N144" s="17"/>
      <c r="O144" s="17"/>
      <c r="P144" s="17"/>
      <c r="Q144" s="17"/>
      <c r="R144" s="17"/>
      <c r="S144" s="17"/>
      <c r="T144" s="17"/>
      <c r="U144" s="360"/>
      <c r="V144" s="251"/>
      <c r="W144" s="17"/>
      <c r="X144" s="17"/>
      <c r="Y144" s="17"/>
      <c r="Z144" s="17"/>
      <c r="AA144" s="17"/>
      <c r="AB144" s="17"/>
      <c r="AC144" s="17"/>
      <c r="AD144" s="17"/>
      <c r="AE144" s="17"/>
      <c r="AF144" s="17"/>
      <c r="AG144" s="17"/>
      <c r="AH144" s="17"/>
      <c r="AI144" s="17"/>
      <c r="AJ144" s="17"/>
      <c r="AK144" s="17"/>
      <c r="AL144" s="65"/>
      <c r="AM144" s="17"/>
      <c r="AN144" s="360"/>
      <c r="AO144" s="17"/>
      <c r="AP144" s="17"/>
      <c r="AQ144" s="17"/>
      <c r="AR144" s="360"/>
    </row>
    <row r="145" spans="1:44" ht="6" customHeight="1" x14ac:dyDescent="0.2">
      <c r="A145" s="165"/>
      <c r="B145" s="167"/>
      <c r="C145" s="166"/>
      <c r="D145" s="165"/>
      <c r="E145" s="167"/>
      <c r="F145" s="167"/>
      <c r="G145" s="167"/>
      <c r="H145" s="167"/>
      <c r="I145" s="167"/>
      <c r="J145" s="167"/>
      <c r="K145" s="167"/>
      <c r="L145" s="167"/>
      <c r="M145" s="167"/>
      <c r="N145" s="167"/>
      <c r="O145" s="167"/>
      <c r="P145" s="167"/>
      <c r="Q145" s="167"/>
      <c r="R145" s="167"/>
      <c r="S145" s="167"/>
      <c r="T145" s="167"/>
      <c r="U145" s="166"/>
      <c r="V145" s="165"/>
      <c r="W145" s="167"/>
      <c r="X145" s="167"/>
      <c r="Y145" s="167"/>
      <c r="Z145" s="167"/>
      <c r="AA145" s="167"/>
      <c r="AB145" s="167"/>
      <c r="AC145" s="167"/>
      <c r="AD145" s="167"/>
      <c r="AE145" s="167"/>
      <c r="AF145" s="167"/>
      <c r="AG145" s="167"/>
      <c r="AH145" s="167"/>
      <c r="AI145" s="167"/>
      <c r="AJ145" s="167"/>
      <c r="AK145" s="167"/>
      <c r="AL145" s="66"/>
      <c r="AM145" s="167"/>
      <c r="AN145" s="166"/>
      <c r="AO145" s="167"/>
      <c r="AP145" s="167"/>
      <c r="AQ145" s="167"/>
      <c r="AR145" s="166"/>
    </row>
    <row r="146" spans="1:44" ht="10.15" customHeight="1" x14ac:dyDescent="0.2">
      <c r="A146" s="250"/>
      <c r="B146" s="67" t="s">
        <v>1459</v>
      </c>
      <c r="C146" s="359"/>
      <c r="D146" s="250"/>
      <c r="E146" s="804" t="e">
        <f ca="1">VLOOKUP(INDIRECT(ADDRESS(ROW(),COLUMN()-3)),Language_Translations,MATCH(Language_Selected,Language_Options,0),FALSE)</f>
        <v>#REF!</v>
      </c>
      <c r="F146" s="804"/>
      <c r="G146" s="804"/>
      <c r="H146" s="804"/>
      <c r="I146" s="804"/>
      <c r="J146" s="804"/>
      <c r="K146" s="804"/>
      <c r="L146" s="804"/>
      <c r="M146" s="804"/>
      <c r="N146" s="804"/>
      <c r="O146" s="804"/>
      <c r="P146" s="804"/>
      <c r="Q146" s="804"/>
      <c r="R146" s="804"/>
      <c r="S146" s="804"/>
      <c r="T146" s="804"/>
      <c r="U146" s="359"/>
      <c r="V146" s="250"/>
      <c r="W146" s="16" t="s">
        <v>1375</v>
      </c>
      <c r="Z146" s="33"/>
      <c r="AA146" s="33"/>
      <c r="AB146" s="33"/>
      <c r="AC146" s="33"/>
      <c r="AE146" s="33" t="s">
        <v>2</v>
      </c>
      <c r="AF146" s="33"/>
      <c r="AG146" s="33"/>
      <c r="AH146" s="33"/>
      <c r="AI146" s="33"/>
      <c r="AJ146" s="33"/>
      <c r="AK146" s="33"/>
      <c r="AL146" s="79" t="s">
        <v>36</v>
      </c>
      <c r="AM146" s="16"/>
      <c r="AN146" s="359"/>
      <c r="AR146" s="359"/>
    </row>
    <row r="147" spans="1:44" ht="10.15" customHeight="1" x14ac:dyDescent="0.2">
      <c r="A147" s="250"/>
      <c r="B147" s="16"/>
      <c r="C147" s="359"/>
      <c r="D147" s="250"/>
      <c r="E147" s="804"/>
      <c r="F147" s="804"/>
      <c r="G147" s="804"/>
      <c r="H147" s="804"/>
      <c r="I147" s="804"/>
      <c r="J147" s="804"/>
      <c r="K147" s="804"/>
      <c r="L147" s="804"/>
      <c r="M147" s="804"/>
      <c r="N147" s="804"/>
      <c r="O147" s="804"/>
      <c r="P147" s="804"/>
      <c r="Q147" s="804"/>
      <c r="R147" s="804"/>
      <c r="S147" s="804"/>
      <c r="T147" s="804"/>
      <c r="U147" s="359"/>
      <c r="V147" s="250"/>
      <c r="W147" s="16" t="s">
        <v>1376</v>
      </c>
      <c r="Z147" s="33"/>
      <c r="AA147" s="33"/>
      <c r="AB147" s="33"/>
      <c r="AC147" s="33"/>
      <c r="AD147" s="33"/>
      <c r="AE147" s="33" t="s">
        <v>2</v>
      </c>
      <c r="AF147" s="33"/>
      <c r="AG147" s="33"/>
      <c r="AH147" s="33"/>
      <c r="AI147" s="33"/>
      <c r="AJ147" s="33"/>
      <c r="AK147" s="33"/>
      <c r="AL147" s="79" t="s">
        <v>38</v>
      </c>
      <c r="AM147" s="16"/>
      <c r="AN147" s="359"/>
      <c r="AR147" s="359"/>
    </row>
    <row r="148" spans="1:44" ht="10.15" customHeight="1" x14ac:dyDescent="0.2">
      <c r="A148" s="250"/>
      <c r="B148" s="16"/>
      <c r="C148" s="359"/>
      <c r="D148" s="250"/>
      <c r="E148" s="804"/>
      <c r="F148" s="804"/>
      <c r="G148" s="804"/>
      <c r="H148" s="804"/>
      <c r="I148" s="804"/>
      <c r="J148" s="804"/>
      <c r="K148" s="804"/>
      <c r="L148" s="804"/>
      <c r="M148" s="804"/>
      <c r="N148" s="804"/>
      <c r="O148" s="804"/>
      <c r="P148" s="804"/>
      <c r="Q148" s="804"/>
      <c r="R148" s="804"/>
      <c r="S148" s="804"/>
      <c r="T148" s="804"/>
      <c r="U148" s="359"/>
      <c r="V148" s="250"/>
      <c r="Z148" s="33"/>
      <c r="AA148" s="33"/>
      <c r="AB148" s="33"/>
      <c r="AC148" s="33"/>
      <c r="AD148" s="33"/>
      <c r="AE148" s="33"/>
      <c r="AF148" s="33"/>
      <c r="AG148" s="33"/>
      <c r="AH148" s="33"/>
      <c r="AI148" s="33"/>
      <c r="AJ148" s="33"/>
      <c r="AK148" s="33"/>
      <c r="AL148" s="79"/>
      <c r="AM148" s="16"/>
      <c r="AN148" s="359"/>
      <c r="AR148" s="359"/>
    </row>
    <row r="149" spans="1:44" ht="6" customHeight="1" x14ac:dyDescent="0.2">
      <c r="A149" s="251"/>
      <c r="B149" s="17"/>
      <c r="C149" s="360"/>
      <c r="D149" s="251"/>
      <c r="E149" s="17"/>
      <c r="F149" s="17"/>
      <c r="G149" s="17"/>
      <c r="H149" s="17"/>
      <c r="I149" s="17"/>
      <c r="J149" s="17"/>
      <c r="K149" s="17"/>
      <c r="L149" s="17"/>
      <c r="M149" s="17"/>
      <c r="N149" s="17"/>
      <c r="O149" s="17"/>
      <c r="P149" s="17"/>
      <c r="Q149" s="17"/>
      <c r="R149" s="17"/>
      <c r="S149" s="17"/>
      <c r="T149" s="17"/>
      <c r="U149" s="360"/>
      <c r="V149" s="251"/>
      <c r="W149" s="17"/>
      <c r="X149" s="17"/>
      <c r="Y149" s="17"/>
      <c r="Z149" s="17"/>
      <c r="AA149" s="17"/>
      <c r="AB149" s="17"/>
      <c r="AC149" s="17"/>
      <c r="AD149" s="17"/>
      <c r="AE149" s="17"/>
      <c r="AF149" s="17"/>
      <c r="AG149" s="17"/>
      <c r="AH149" s="17"/>
      <c r="AI149" s="17"/>
      <c r="AJ149" s="17"/>
      <c r="AK149" s="17"/>
      <c r="AL149" s="65"/>
      <c r="AM149" s="17"/>
      <c r="AN149" s="360"/>
      <c r="AO149" s="17"/>
      <c r="AP149" s="17"/>
      <c r="AQ149" s="17"/>
      <c r="AR149" s="360"/>
    </row>
    <row r="150" spans="1:44" ht="6" customHeight="1" x14ac:dyDescent="0.2">
      <c r="A150" s="165"/>
      <c r="B150" s="167"/>
      <c r="C150" s="166"/>
      <c r="D150" s="165"/>
      <c r="E150" s="167"/>
      <c r="F150" s="167"/>
      <c r="G150" s="167"/>
      <c r="H150" s="167"/>
      <c r="I150" s="167"/>
      <c r="J150" s="167"/>
      <c r="K150" s="167"/>
      <c r="L150" s="167"/>
      <c r="M150" s="167"/>
      <c r="N150" s="167"/>
      <c r="O150" s="167"/>
      <c r="P150" s="167"/>
      <c r="Q150" s="167"/>
      <c r="R150" s="167"/>
      <c r="S150" s="167"/>
      <c r="T150" s="167"/>
      <c r="U150" s="166"/>
      <c r="V150" s="165"/>
      <c r="W150" s="167"/>
      <c r="X150" s="167"/>
      <c r="Y150" s="167"/>
      <c r="Z150" s="167"/>
      <c r="AA150" s="167"/>
      <c r="AB150" s="167"/>
      <c r="AC150" s="167"/>
      <c r="AD150" s="167"/>
      <c r="AE150" s="167"/>
      <c r="AF150" s="167"/>
      <c r="AG150" s="167"/>
      <c r="AH150" s="167"/>
      <c r="AI150" s="167"/>
      <c r="AJ150" s="167"/>
      <c r="AK150" s="167"/>
      <c r="AL150" s="66"/>
      <c r="AM150" s="167"/>
      <c r="AN150" s="166"/>
      <c r="AO150" s="167"/>
      <c r="AP150" s="167"/>
      <c r="AQ150" s="167"/>
      <c r="AR150" s="166"/>
    </row>
    <row r="151" spans="1:44" ht="10.15" customHeight="1" x14ac:dyDescent="0.2">
      <c r="A151" s="250"/>
      <c r="B151" s="67" t="s">
        <v>1460</v>
      </c>
      <c r="C151" s="359"/>
      <c r="D151" s="250"/>
      <c r="E151" s="956" t="e">
        <f ca="1">VLOOKUP(INDIRECT(ADDRESS(ROW(),COLUMN()-3)),Language_Translations,MATCH(Language_Selected,Language_Options,0),FALSE)</f>
        <v>#REF!</v>
      </c>
      <c r="F151" s="956"/>
      <c r="G151" s="956"/>
      <c r="H151" s="956"/>
      <c r="I151" s="956"/>
      <c r="J151" s="956"/>
      <c r="K151" s="956"/>
      <c r="L151" s="956"/>
      <c r="M151" s="956"/>
      <c r="N151" s="956"/>
      <c r="O151" s="956"/>
      <c r="P151" s="956"/>
      <c r="Q151" s="956"/>
      <c r="R151" s="956"/>
      <c r="S151" s="956"/>
      <c r="T151" s="956"/>
      <c r="U151" s="359"/>
      <c r="V151" s="250"/>
      <c r="W151" s="16" t="s">
        <v>35</v>
      </c>
      <c r="Y151" s="33" t="s">
        <v>2</v>
      </c>
      <c r="Z151" s="33"/>
      <c r="AA151" s="33"/>
      <c r="AB151" s="33"/>
      <c r="AC151" s="33"/>
      <c r="AD151" s="33"/>
      <c r="AE151" s="33"/>
      <c r="AF151" s="33"/>
      <c r="AG151" s="33"/>
      <c r="AH151" s="33"/>
      <c r="AI151" s="33"/>
      <c r="AJ151" s="33"/>
      <c r="AK151" s="33"/>
      <c r="AL151" s="79" t="s">
        <v>36</v>
      </c>
      <c r="AM151" s="16"/>
      <c r="AN151" s="359"/>
      <c r="AR151" s="359"/>
    </row>
    <row r="152" spans="1:44" ht="10.15" customHeight="1" x14ac:dyDescent="0.2">
      <c r="A152" s="250"/>
      <c r="B152" s="16"/>
      <c r="C152" s="359"/>
      <c r="D152" s="250"/>
      <c r="E152" s="956"/>
      <c r="F152" s="956"/>
      <c r="G152" s="956"/>
      <c r="H152" s="956"/>
      <c r="I152" s="956"/>
      <c r="J152" s="956"/>
      <c r="K152" s="956"/>
      <c r="L152" s="956"/>
      <c r="M152" s="956"/>
      <c r="N152" s="956"/>
      <c r="O152" s="956"/>
      <c r="P152" s="956"/>
      <c r="Q152" s="956"/>
      <c r="R152" s="956"/>
      <c r="S152" s="956"/>
      <c r="T152" s="956"/>
      <c r="U152" s="359"/>
      <c r="V152" s="250"/>
      <c r="W152" s="16" t="s">
        <v>37</v>
      </c>
      <c r="Y152" s="33" t="s">
        <v>2</v>
      </c>
      <c r="Z152" s="33"/>
      <c r="AA152" s="33"/>
      <c r="AB152" s="33"/>
      <c r="AC152" s="33"/>
      <c r="AD152" s="33"/>
      <c r="AE152" s="33"/>
      <c r="AF152" s="33"/>
      <c r="AG152" s="33"/>
      <c r="AH152" s="33"/>
      <c r="AI152" s="33"/>
      <c r="AJ152" s="33"/>
      <c r="AK152" s="33"/>
      <c r="AL152" s="79" t="s">
        <v>38</v>
      </c>
      <c r="AM152" s="16"/>
      <c r="AN152" s="359"/>
      <c r="AR152" s="359"/>
    </row>
    <row r="153" spans="1:44" ht="10.15" customHeight="1" x14ac:dyDescent="0.2">
      <c r="A153" s="250"/>
      <c r="B153" s="16"/>
      <c r="C153" s="359"/>
      <c r="D153" s="250"/>
      <c r="E153" s="956"/>
      <c r="F153" s="956"/>
      <c r="G153" s="956"/>
      <c r="H153" s="956"/>
      <c r="I153" s="956"/>
      <c r="J153" s="956"/>
      <c r="K153" s="956"/>
      <c r="L153" s="956"/>
      <c r="M153" s="956"/>
      <c r="N153" s="956"/>
      <c r="O153" s="956"/>
      <c r="P153" s="956"/>
      <c r="Q153" s="956"/>
      <c r="R153" s="956"/>
      <c r="S153" s="956"/>
      <c r="T153" s="956"/>
      <c r="U153" s="359"/>
      <c r="V153" s="250"/>
      <c r="Y153" s="33"/>
      <c r="Z153" s="33"/>
      <c r="AA153" s="33"/>
      <c r="AB153" s="33"/>
      <c r="AC153" s="33"/>
      <c r="AD153" s="33"/>
      <c r="AE153" s="33"/>
      <c r="AF153" s="33"/>
      <c r="AG153" s="33"/>
      <c r="AH153" s="33"/>
      <c r="AI153" s="33"/>
      <c r="AJ153" s="33"/>
      <c r="AK153" s="33"/>
      <c r="AL153" s="79"/>
      <c r="AM153" s="16"/>
      <c r="AN153" s="359"/>
      <c r="AR153" s="359"/>
    </row>
    <row r="154" spans="1:44" ht="6" customHeight="1" x14ac:dyDescent="0.2">
      <c r="A154" s="251"/>
      <c r="B154" s="17"/>
      <c r="C154" s="360"/>
      <c r="D154" s="251"/>
      <c r="E154" s="17"/>
      <c r="F154" s="17"/>
      <c r="G154" s="17"/>
      <c r="H154" s="17"/>
      <c r="I154" s="17"/>
      <c r="J154" s="17"/>
      <c r="K154" s="17"/>
      <c r="L154" s="17"/>
      <c r="M154" s="17"/>
      <c r="N154" s="17"/>
      <c r="O154" s="17"/>
      <c r="P154" s="17"/>
      <c r="Q154" s="17"/>
      <c r="R154" s="17"/>
      <c r="S154" s="17"/>
      <c r="T154" s="17"/>
      <c r="U154" s="360"/>
      <c r="V154" s="251"/>
      <c r="W154" s="17"/>
      <c r="X154" s="17"/>
      <c r="Y154" s="17"/>
      <c r="Z154" s="17"/>
      <c r="AA154" s="17"/>
      <c r="AB154" s="17"/>
      <c r="AC154" s="17"/>
      <c r="AD154" s="17"/>
      <c r="AE154" s="17"/>
      <c r="AF154" s="17"/>
      <c r="AG154" s="17"/>
      <c r="AH154" s="17"/>
      <c r="AI154" s="17"/>
      <c r="AJ154" s="17"/>
      <c r="AK154" s="17"/>
      <c r="AL154" s="65"/>
      <c r="AM154" s="17"/>
      <c r="AN154" s="360"/>
      <c r="AO154" s="17"/>
      <c r="AP154" s="17"/>
      <c r="AQ154" s="17"/>
      <c r="AR154" s="360"/>
    </row>
    <row r="155" spans="1:44" ht="6" customHeight="1" x14ac:dyDescent="0.2">
      <c r="A155" s="250"/>
      <c r="B155" s="288"/>
      <c r="C155" s="359"/>
      <c r="D155" s="250"/>
      <c r="U155" s="166"/>
      <c r="AM155" s="16"/>
      <c r="AN155" s="359"/>
      <c r="AR155" s="359"/>
    </row>
    <row r="156" spans="1:44" ht="10.15" customHeight="1" x14ac:dyDescent="0.2">
      <c r="A156" s="250"/>
      <c r="B156" s="67" t="s">
        <v>1461</v>
      </c>
      <c r="C156" s="359"/>
      <c r="D156" s="250"/>
      <c r="E156" s="804" t="e">
        <f ca="1">VLOOKUP(INDIRECT(ADDRESS(ROW(),COLUMN()-3)),Language_Translations,MATCH(Language_Selected,Language_Options,0),FALSE)</f>
        <v>#REF!</v>
      </c>
      <c r="F156" s="804"/>
      <c r="G156" s="804"/>
      <c r="H156" s="804"/>
      <c r="I156" s="804"/>
      <c r="J156" s="804"/>
      <c r="K156" s="804"/>
      <c r="L156" s="804"/>
      <c r="M156" s="804"/>
      <c r="N156" s="804"/>
      <c r="O156" s="804"/>
      <c r="P156" s="804"/>
      <c r="Q156" s="804"/>
      <c r="R156" s="804"/>
      <c r="S156" s="804"/>
      <c r="T156" s="804"/>
      <c r="U156" s="253"/>
      <c r="V156" s="462"/>
      <c r="W156" s="462" t="s">
        <v>26</v>
      </c>
      <c r="X156" s="462"/>
      <c r="Y156" s="462"/>
      <c r="Z156" s="462"/>
      <c r="AA156" s="462"/>
      <c r="AB156" s="630"/>
      <c r="AC156" s="631"/>
      <c r="AD156" s="630"/>
      <c r="AE156" s="631"/>
      <c r="AF156" s="462"/>
      <c r="AG156" s="462"/>
      <c r="AH156" s="462"/>
      <c r="AI156" s="462"/>
      <c r="AJ156" s="462"/>
      <c r="AK156" s="462"/>
      <c r="AL156" s="462"/>
      <c r="AM156" s="462"/>
      <c r="AN156" s="359"/>
      <c r="AR156" s="359"/>
    </row>
    <row r="157" spans="1:44" ht="10.15" customHeight="1" x14ac:dyDescent="0.2">
      <c r="A157" s="250"/>
      <c r="B157" s="16"/>
      <c r="C157" s="359"/>
      <c r="D157" s="250"/>
      <c r="E157" s="804"/>
      <c r="F157" s="804"/>
      <c r="G157" s="804"/>
      <c r="H157" s="804"/>
      <c r="I157" s="804"/>
      <c r="J157" s="804"/>
      <c r="K157" s="804"/>
      <c r="L157" s="804"/>
      <c r="M157" s="804"/>
      <c r="N157" s="804"/>
      <c r="O157" s="804"/>
      <c r="P157" s="804"/>
      <c r="Q157" s="804"/>
      <c r="R157" s="804"/>
      <c r="S157" s="804"/>
      <c r="T157" s="804"/>
      <c r="U157" s="253"/>
      <c r="V157" s="462"/>
      <c r="W157" s="462" t="s">
        <v>1377</v>
      </c>
      <c r="X157" s="462"/>
      <c r="Y157" s="462"/>
      <c r="Z157" s="462"/>
      <c r="AA157" s="462"/>
      <c r="AB157" s="632"/>
      <c r="AC157" s="255"/>
      <c r="AD157" s="632"/>
      <c r="AE157" s="255"/>
      <c r="AF157" s="462"/>
      <c r="AG157" s="462"/>
      <c r="AH157" s="462"/>
      <c r="AI157" s="462"/>
      <c r="AJ157" s="462"/>
      <c r="AK157" s="462"/>
      <c r="AL157" s="462"/>
      <c r="AM157" s="462"/>
      <c r="AN157" s="359"/>
      <c r="AR157" s="359"/>
    </row>
    <row r="158" spans="1:44" ht="10.15" customHeight="1" x14ac:dyDescent="0.2">
      <c r="A158" s="250"/>
      <c r="B158" s="16"/>
      <c r="C158" s="359"/>
      <c r="D158" s="250"/>
      <c r="E158" s="804"/>
      <c r="F158" s="804"/>
      <c r="G158" s="804"/>
      <c r="H158" s="804"/>
      <c r="I158" s="804"/>
      <c r="J158" s="804"/>
      <c r="K158" s="804"/>
      <c r="L158" s="804"/>
      <c r="M158" s="804"/>
      <c r="N158" s="804"/>
      <c r="O158" s="804"/>
      <c r="P158" s="804"/>
      <c r="Q158" s="804"/>
      <c r="R158" s="804"/>
      <c r="S158" s="804"/>
      <c r="T158" s="804"/>
      <c r="U158" s="253"/>
      <c r="V158" s="462"/>
      <c r="AD158" s="33"/>
      <c r="AE158" s="33"/>
      <c r="AF158" s="33"/>
      <c r="AG158" s="33"/>
      <c r="AI158" s="33"/>
      <c r="AJ158" s="62"/>
      <c r="AK158" s="33"/>
      <c r="AL158" s="292"/>
      <c r="AM158" s="462"/>
      <c r="AN158" s="359"/>
      <c r="AR158" s="359"/>
    </row>
    <row r="159" spans="1:44" ht="10.15" customHeight="1" x14ac:dyDescent="0.2">
      <c r="A159" s="250"/>
      <c r="B159" s="16"/>
      <c r="C159" s="359"/>
      <c r="D159" s="250"/>
      <c r="E159" s="804"/>
      <c r="F159" s="804"/>
      <c r="G159" s="804"/>
      <c r="H159" s="804"/>
      <c r="I159" s="804"/>
      <c r="J159" s="804"/>
      <c r="K159" s="804"/>
      <c r="L159" s="804"/>
      <c r="M159" s="804"/>
      <c r="N159" s="804"/>
      <c r="O159" s="804"/>
      <c r="P159" s="804"/>
      <c r="Q159" s="804"/>
      <c r="R159" s="804"/>
      <c r="S159" s="804"/>
      <c r="T159" s="804"/>
      <c r="U159" s="253"/>
      <c r="V159" s="462"/>
      <c r="W159" s="16" t="s">
        <v>42</v>
      </c>
      <c r="Z159" s="33" t="s">
        <v>2</v>
      </c>
      <c r="AA159" s="33"/>
      <c r="AB159" s="33"/>
      <c r="AC159" s="33"/>
      <c r="AD159" s="33"/>
      <c r="AE159" s="33"/>
      <c r="AF159" s="33"/>
      <c r="AG159" s="33"/>
      <c r="AH159" s="33"/>
      <c r="AI159" s="33"/>
      <c r="AJ159" s="33"/>
      <c r="AK159" s="33"/>
      <c r="AL159" s="63" t="s">
        <v>1485</v>
      </c>
      <c r="AM159" s="462"/>
      <c r="AN159" s="359"/>
      <c r="AO159" s="250"/>
      <c r="AQ159" s="959">
        <v>7.3150000000000004</v>
      </c>
      <c r="AR159" s="960"/>
    </row>
    <row r="160" spans="1:44" ht="6" customHeight="1" x14ac:dyDescent="0.2">
      <c r="A160" s="251"/>
      <c r="B160" s="17"/>
      <c r="C160" s="360"/>
      <c r="D160" s="251"/>
      <c r="E160" s="17"/>
      <c r="F160" s="17"/>
      <c r="G160" s="17"/>
      <c r="H160" s="17"/>
      <c r="I160" s="17"/>
      <c r="J160" s="17"/>
      <c r="K160" s="17"/>
      <c r="L160" s="17"/>
      <c r="M160" s="17"/>
      <c r="N160" s="17"/>
      <c r="O160" s="17"/>
      <c r="P160" s="17"/>
      <c r="Q160" s="17"/>
      <c r="R160" s="17"/>
      <c r="S160" s="17"/>
      <c r="T160" s="17"/>
      <c r="U160" s="360"/>
      <c r="V160" s="251"/>
      <c r="W160" s="17"/>
      <c r="X160" s="17"/>
      <c r="Y160" s="17"/>
      <c r="Z160" s="17"/>
      <c r="AA160" s="17"/>
      <c r="AB160" s="17"/>
      <c r="AC160" s="17"/>
      <c r="AD160" s="17"/>
      <c r="AE160" s="17"/>
      <c r="AF160" s="17"/>
      <c r="AG160" s="17"/>
      <c r="AH160" s="17"/>
      <c r="AI160" s="17"/>
      <c r="AJ160" s="17"/>
      <c r="AK160" s="17"/>
      <c r="AL160" s="17"/>
      <c r="AM160" s="17"/>
      <c r="AN160" s="360"/>
      <c r="AO160" s="251"/>
      <c r="AP160" s="17"/>
      <c r="AQ160" s="17"/>
      <c r="AR160" s="360"/>
    </row>
    <row r="161" spans="1:44" ht="6" customHeight="1" x14ac:dyDescent="0.2">
      <c r="A161" s="165"/>
      <c r="B161" s="167"/>
      <c r="C161" s="166"/>
      <c r="D161" s="165"/>
      <c r="E161" s="167"/>
      <c r="F161" s="167"/>
      <c r="G161" s="167"/>
      <c r="H161" s="167"/>
      <c r="I161" s="167"/>
      <c r="J161" s="167"/>
      <c r="K161" s="167"/>
      <c r="L161" s="167"/>
      <c r="M161" s="167"/>
      <c r="N161" s="167"/>
      <c r="O161" s="167"/>
      <c r="P161" s="167"/>
      <c r="Q161" s="167"/>
      <c r="R161" s="167"/>
      <c r="S161" s="167"/>
      <c r="T161" s="167"/>
      <c r="U161" s="166"/>
      <c r="V161" s="165"/>
      <c r="W161" s="167"/>
      <c r="X161" s="167"/>
      <c r="Y161" s="167"/>
      <c r="Z161" s="167"/>
      <c r="AA161" s="167"/>
      <c r="AB161" s="167"/>
      <c r="AC161" s="167"/>
      <c r="AD161" s="167"/>
      <c r="AE161" s="167"/>
      <c r="AF161" s="167"/>
      <c r="AG161" s="167"/>
      <c r="AH161" s="167"/>
      <c r="AI161" s="167"/>
      <c r="AJ161" s="167"/>
      <c r="AK161" s="167"/>
      <c r="AL161" s="66"/>
      <c r="AM161" s="167"/>
      <c r="AN161" s="166"/>
      <c r="AO161" s="167"/>
      <c r="AP161" s="167"/>
      <c r="AQ161" s="167"/>
      <c r="AR161" s="166"/>
    </row>
    <row r="162" spans="1:44" ht="10.15" customHeight="1" x14ac:dyDescent="0.2">
      <c r="A162" s="250"/>
      <c r="B162" s="67" t="s">
        <v>1462</v>
      </c>
      <c r="C162" s="359"/>
      <c r="D162" s="250"/>
      <c r="E162" s="804" t="e">
        <f ca="1">VLOOKUP(INDIRECT(ADDRESS(ROW(),COLUMN()-3)),Language_Translations,MATCH(Language_Selected,Language_Options,0),FALSE)</f>
        <v>#REF!</v>
      </c>
      <c r="F162" s="804"/>
      <c r="G162" s="804"/>
      <c r="H162" s="804"/>
      <c r="I162" s="804"/>
      <c r="J162" s="804"/>
      <c r="K162" s="804"/>
      <c r="L162" s="804"/>
      <c r="M162" s="804"/>
      <c r="N162" s="804"/>
      <c r="O162" s="804"/>
      <c r="P162" s="804"/>
      <c r="Q162" s="804"/>
      <c r="R162" s="804"/>
      <c r="S162" s="804"/>
      <c r="T162" s="804"/>
      <c r="U162" s="359"/>
      <c r="V162" s="250"/>
      <c r="W162" s="16" t="s">
        <v>1378</v>
      </c>
      <c r="Y162" s="33" t="s">
        <v>2</v>
      </c>
      <c r="Z162" s="33"/>
      <c r="AA162" s="33"/>
      <c r="AB162" s="33"/>
      <c r="AC162" s="33"/>
      <c r="AD162" s="33"/>
      <c r="AE162" s="33"/>
      <c r="AF162" s="33"/>
      <c r="AG162" s="33"/>
      <c r="AH162" s="33"/>
      <c r="AI162" s="33"/>
      <c r="AJ162" s="33"/>
      <c r="AK162" s="33"/>
      <c r="AL162" s="79" t="s">
        <v>47</v>
      </c>
      <c r="AM162" s="16"/>
      <c r="AN162" s="359"/>
      <c r="AR162" s="359"/>
    </row>
    <row r="163" spans="1:44" ht="10.15" customHeight="1" x14ac:dyDescent="0.2">
      <c r="A163" s="250"/>
      <c r="B163" s="67"/>
      <c r="C163" s="359"/>
      <c r="D163" s="250"/>
      <c r="E163" s="804"/>
      <c r="F163" s="804"/>
      <c r="G163" s="804"/>
      <c r="H163" s="804"/>
      <c r="I163" s="804"/>
      <c r="J163" s="804"/>
      <c r="K163" s="804"/>
      <c r="L163" s="804"/>
      <c r="M163" s="804"/>
      <c r="N163" s="804"/>
      <c r="O163" s="804"/>
      <c r="P163" s="804"/>
      <c r="Q163" s="804"/>
      <c r="R163" s="804"/>
      <c r="S163" s="804"/>
      <c r="T163" s="804"/>
      <c r="U163" s="359"/>
      <c r="V163" s="250"/>
      <c r="W163" s="16" t="s">
        <v>1379</v>
      </c>
      <c r="Z163" s="33"/>
      <c r="AA163" s="33" t="s">
        <v>2</v>
      </c>
      <c r="AB163" s="33"/>
      <c r="AC163" s="33"/>
      <c r="AD163" s="33"/>
      <c r="AE163" s="33"/>
      <c r="AF163" s="33"/>
      <c r="AG163" s="33"/>
      <c r="AH163" s="33"/>
      <c r="AI163" s="33"/>
      <c r="AJ163" s="33"/>
      <c r="AK163" s="33"/>
      <c r="AL163" s="79" t="s">
        <v>48</v>
      </c>
      <c r="AM163" s="16"/>
      <c r="AN163" s="359"/>
      <c r="AR163" s="359"/>
    </row>
    <row r="164" spans="1:44" ht="10.15" customHeight="1" x14ac:dyDescent="0.2">
      <c r="A164" s="250"/>
      <c r="B164" s="67"/>
      <c r="C164" s="359"/>
      <c r="D164" s="250"/>
      <c r="E164" s="804"/>
      <c r="F164" s="804"/>
      <c r="G164" s="804"/>
      <c r="H164" s="804"/>
      <c r="I164" s="804"/>
      <c r="J164" s="804"/>
      <c r="K164" s="804"/>
      <c r="L164" s="804"/>
      <c r="M164" s="804"/>
      <c r="N164" s="804"/>
      <c r="O164" s="804"/>
      <c r="P164" s="804"/>
      <c r="Q164" s="804"/>
      <c r="R164" s="804"/>
      <c r="S164" s="804"/>
      <c r="T164" s="804"/>
      <c r="U164" s="359"/>
      <c r="V164" s="250"/>
      <c r="W164" s="16" t="s">
        <v>1380</v>
      </c>
      <c r="Y164" s="33"/>
      <c r="Z164" s="33"/>
      <c r="AA164" s="33" t="s">
        <v>2</v>
      </c>
      <c r="AB164" s="33"/>
      <c r="AC164" s="33"/>
      <c r="AD164" s="33"/>
      <c r="AE164" s="33"/>
      <c r="AF164" s="33"/>
      <c r="AG164" s="33"/>
      <c r="AH164" s="33"/>
      <c r="AI164" s="33"/>
      <c r="AJ164" s="33"/>
      <c r="AK164" s="33"/>
      <c r="AL164" s="79" t="s">
        <v>49</v>
      </c>
      <c r="AM164" s="16"/>
      <c r="AN164" s="359"/>
      <c r="AR164" s="359"/>
    </row>
    <row r="165" spans="1:44" ht="10.15" customHeight="1" x14ac:dyDescent="0.2">
      <c r="A165" s="250"/>
      <c r="B165" s="67"/>
      <c r="C165" s="359"/>
      <c r="D165" s="250"/>
      <c r="E165" s="804"/>
      <c r="F165" s="804"/>
      <c r="G165" s="804"/>
      <c r="H165" s="804"/>
      <c r="I165" s="804"/>
      <c r="J165" s="804"/>
      <c r="K165" s="804"/>
      <c r="L165" s="804"/>
      <c r="M165" s="804"/>
      <c r="N165" s="804"/>
      <c r="O165" s="804"/>
      <c r="P165" s="804"/>
      <c r="Q165" s="804"/>
      <c r="R165" s="804"/>
      <c r="S165" s="804"/>
      <c r="T165" s="804"/>
      <c r="U165" s="359"/>
      <c r="V165" s="250"/>
      <c r="W165" s="16" t="s">
        <v>1381</v>
      </c>
      <c r="Y165" s="33"/>
      <c r="Z165" s="33"/>
      <c r="AA165" s="33"/>
      <c r="AB165" s="33"/>
      <c r="AC165" s="33" t="s">
        <v>2</v>
      </c>
      <c r="AD165" s="33"/>
      <c r="AE165" s="33"/>
      <c r="AF165" s="33"/>
      <c r="AG165" s="33"/>
      <c r="AH165" s="33"/>
      <c r="AI165" s="33"/>
      <c r="AJ165" s="33"/>
      <c r="AK165" s="33"/>
      <c r="AL165" s="79" t="s">
        <v>50</v>
      </c>
      <c r="AM165" s="16"/>
      <c r="AN165" s="359"/>
      <c r="AR165" s="359"/>
    </row>
    <row r="166" spans="1:44" ht="10.15" customHeight="1" x14ac:dyDescent="0.2">
      <c r="A166" s="250"/>
      <c r="B166" s="16"/>
      <c r="C166" s="359"/>
      <c r="D166" s="250"/>
      <c r="E166" s="804"/>
      <c r="F166" s="804"/>
      <c r="G166" s="804"/>
      <c r="H166" s="804"/>
      <c r="I166" s="804"/>
      <c r="J166" s="804"/>
      <c r="K166" s="804"/>
      <c r="L166" s="804"/>
      <c r="M166" s="804"/>
      <c r="N166" s="804"/>
      <c r="O166" s="804"/>
      <c r="P166" s="804"/>
      <c r="Q166" s="804"/>
      <c r="R166" s="804"/>
      <c r="S166" s="804"/>
      <c r="T166" s="804"/>
      <c r="U166" s="359"/>
      <c r="V166" s="250"/>
      <c r="W166" s="16" t="s">
        <v>1382</v>
      </c>
      <c r="Y166" s="33"/>
      <c r="Z166" s="33"/>
      <c r="AA166" s="33" t="s">
        <v>2</v>
      </c>
      <c r="AB166" s="33"/>
      <c r="AC166" s="33"/>
      <c r="AD166" s="33"/>
      <c r="AE166" s="33"/>
      <c r="AF166" s="33"/>
      <c r="AG166" s="33"/>
      <c r="AH166" s="33"/>
      <c r="AI166" s="33"/>
      <c r="AJ166" s="33"/>
      <c r="AK166" s="33"/>
      <c r="AL166" s="79" t="s">
        <v>51</v>
      </c>
      <c r="AM166" s="16"/>
      <c r="AN166" s="359"/>
      <c r="AR166" s="359"/>
    </row>
    <row r="167" spans="1:44" ht="10.15" customHeight="1" x14ac:dyDescent="0.2">
      <c r="A167" s="250"/>
      <c r="B167" s="16"/>
      <c r="C167" s="359"/>
      <c r="D167" s="250"/>
      <c r="E167" s="804"/>
      <c r="F167" s="804"/>
      <c r="G167" s="804"/>
      <c r="H167" s="804"/>
      <c r="I167" s="804"/>
      <c r="J167" s="804"/>
      <c r="K167" s="804"/>
      <c r="L167" s="804"/>
      <c r="M167" s="804"/>
      <c r="N167" s="804"/>
      <c r="O167" s="804"/>
      <c r="P167" s="804"/>
      <c r="Q167" s="804"/>
      <c r="R167" s="804"/>
      <c r="S167" s="804"/>
      <c r="T167" s="804"/>
      <c r="U167" s="359"/>
      <c r="V167" s="250"/>
      <c r="W167" s="16" t="s">
        <v>1383</v>
      </c>
      <c r="Y167" s="33"/>
      <c r="Z167" s="33"/>
      <c r="AA167" s="33"/>
      <c r="AB167" s="33"/>
      <c r="AC167" s="33" t="s">
        <v>2</v>
      </c>
      <c r="AD167" s="33"/>
      <c r="AE167" s="33"/>
      <c r="AF167" s="33"/>
      <c r="AG167" s="33"/>
      <c r="AH167" s="33"/>
      <c r="AI167" s="33"/>
      <c r="AJ167" s="33"/>
      <c r="AK167" s="33"/>
      <c r="AL167" s="79" t="s">
        <v>54</v>
      </c>
      <c r="AM167" s="16"/>
      <c r="AN167" s="359"/>
      <c r="AR167" s="359"/>
    </row>
    <row r="168" spans="1:44" ht="6" customHeight="1" x14ac:dyDescent="0.2">
      <c r="A168" s="251"/>
      <c r="B168" s="17"/>
      <c r="C168" s="360"/>
      <c r="D168" s="251"/>
      <c r="E168" s="17"/>
      <c r="F168" s="17"/>
      <c r="G168" s="17"/>
      <c r="H168" s="17"/>
      <c r="I168" s="17"/>
      <c r="J168" s="17"/>
      <c r="K168" s="17"/>
      <c r="L168" s="17"/>
      <c r="M168" s="17"/>
      <c r="N168" s="17"/>
      <c r="O168" s="17"/>
      <c r="P168" s="17"/>
      <c r="Q168" s="17"/>
      <c r="R168" s="17"/>
      <c r="S168" s="17"/>
      <c r="T168" s="17"/>
      <c r="U168" s="360"/>
      <c r="V168" s="251"/>
      <c r="W168" s="17"/>
      <c r="X168" s="17"/>
      <c r="Y168" s="17"/>
      <c r="Z168" s="17"/>
      <c r="AA168" s="17"/>
      <c r="AB168" s="17"/>
      <c r="AC168" s="17"/>
      <c r="AD168" s="17"/>
      <c r="AE168" s="17"/>
      <c r="AF168" s="17"/>
      <c r="AG168" s="17"/>
      <c r="AH168" s="17"/>
      <c r="AI168" s="17"/>
      <c r="AJ168" s="17"/>
      <c r="AK168" s="17"/>
      <c r="AL168" s="65"/>
      <c r="AM168" s="17"/>
      <c r="AN168" s="360"/>
      <c r="AO168" s="17"/>
      <c r="AP168" s="17"/>
      <c r="AQ168" s="17"/>
      <c r="AR168" s="360"/>
    </row>
    <row r="169" spans="1:44" ht="6" customHeight="1" x14ac:dyDescent="0.2">
      <c r="A169" s="165"/>
      <c r="B169" s="167"/>
      <c r="C169" s="166"/>
      <c r="D169" s="165"/>
      <c r="E169" s="167"/>
      <c r="F169" s="167"/>
      <c r="G169" s="167"/>
      <c r="H169" s="167"/>
      <c r="I169" s="167"/>
      <c r="J169" s="167"/>
      <c r="K169" s="167"/>
      <c r="L169" s="167"/>
      <c r="M169" s="167"/>
      <c r="N169" s="167"/>
      <c r="O169" s="167"/>
      <c r="P169" s="167"/>
      <c r="Q169" s="167"/>
      <c r="R169" s="167"/>
      <c r="S169" s="167"/>
      <c r="T169" s="167"/>
      <c r="U169" s="166"/>
      <c r="V169" s="165"/>
      <c r="W169" s="167"/>
      <c r="X169" s="167"/>
      <c r="Y169" s="167"/>
      <c r="Z169" s="167"/>
      <c r="AA169" s="167"/>
      <c r="AB169" s="167"/>
      <c r="AC169" s="167"/>
      <c r="AD169" s="167"/>
      <c r="AE169" s="167"/>
      <c r="AF169" s="167"/>
      <c r="AG169" s="167"/>
      <c r="AH169" s="167"/>
      <c r="AI169" s="167"/>
      <c r="AJ169" s="167"/>
      <c r="AK169" s="167"/>
      <c r="AL169" s="66"/>
      <c r="AM169" s="167"/>
      <c r="AN169" s="166"/>
      <c r="AO169" s="167"/>
      <c r="AP169" s="167"/>
      <c r="AQ169" s="167"/>
      <c r="AR169" s="166"/>
    </row>
    <row r="170" spans="1:44" ht="10.15" customHeight="1" x14ac:dyDescent="0.2">
      <c r="A170" s="250"/>
      <c r="B170" s="67" t="s">
        <v>1463</v>
      </c>
      <c r="C170" s="359"/>
      <c r="D170" s="250"/>
      <c r="E170" s="804" t="e">
        <f ca="1">VLOOKUP(INDIRECT(ADDRESS(ROW(),COLUMN()-3)),Language_Translations,MATCH(Language_Selected,Language_Options,0),FALSE)</f>
        <v>#REF!</v>
      </c>
      <c r="F170" s="804"/>
      <c r="G170" s="804"/>
      <c r="H170" s="804"/>
      <c r="I170" s="804"/>
      <c r="J170" s="804"/>
      <c r="K170" s="804"/>
      <c r="L170" s="804"/>
      <c r="M170" s="804"/>
      <c r="N170" s="804"/>
      <c r="O170" s="804"/>
      <c r="P170" s="804"/>
      <c r="Q170" s="804"/>
      <c r="R170" s="804"/>
      <c r="S170" s="804"/>
      <c r="T170" s="804"/>
      <c r="U170" s="359"/>
      <c r="V170" s="250"/>
      <c r="W170" s="16" t="s">
        <v>35</v>
      </c>
      <c r="Y170" s="33" t="s">
        <v>2</v>
      </c>
      <c r="Z170" s="33"/>
      <c r="AA170" s="33"/>
      <c r="AB170" s="33"/>
      <c r="AC170" s="33"/>
      <c r="AD170" s="33"/>
      <c r="AE170" s="33"/>
      <c r="AF170" s="33"/>
      <c r="AG170" s="33"/>
      <c r="AH170" s="33"/>
      <c r="AI170" s="33"/>
      <c r="AJ170" s="33"/>
      <c r="AK170" s="33"/>
      <c r="AL170" s="79" t="s">
        <v>36</v>
      </c>
      <c r="AM170" s="16"/>
      <c r="AN170" s="359"/>
      <c r="AR170" s="359"/>
    </row>
    <row r="171" spans="1:44" ht="10.15" customHeight="1" x14ac:dyDescent="0.2">
      <c r="A171" s="250"/>
      <c r="B171" s="16"/>
      <c r="C171" s="359"/>
      <c r="D171" s="250"/>
      <c r="E171" s="804"/>
      <c r="F171" s="804"/>
      <c r="G171" s="804"/>
      <c r="H171" s="804"/>
      <c r="I171" s="804"/>
      <c r="J171" s="804"/>
      <c r="K171" s="804"/>
      <c r="L171" s="804"/>
      <c r="M171" s="804"/>
      <c r="N171" s="804"/>
      <c r="O171" s="804"/>
      <c r="P171" s="804"/>
      <c r="Q171" s="804"/>
      <c r="R171" s="804"/>
      <c r="S171" s="804"/>
      <c r="T171" s="804"/>
      <c r="U171" s="359"/>
      <c r="V171" s="250"/>
      <c r="W171" s="16" t="s">
        <v>37</v>
      </c>
      <c r="Y171" s="33" t="s">
        <v>2</v>
      </c>
      <c r="Z171" s="33"/>
      <c r="AA171" s="33"/>
      <c r="AB171" s="33"/>
      <c r="AC171" s="33"/>
      <c r="AD171" s="33"/>
      <c r="AE171" s="33"/>
      <c r="AF171" s="33"/>
      <c r="AG171" s="33"/>
      <c r="AH171" s="33"/>
      <c r="AI171" s="33"/>
      <c r="AJ171" s="33"/>
      <c r="AK171" s="33"/>
      <c r="AL171" s="79" t="s">
        <v>38</v>
      </c>
      <c r="AM171" s="16"/>
      <c r="AN171" s="359"/>
      <c r="AR171" s="359"/>
    </row>
    <row r="172" spans="1:44" ht="10.15" customHeight="1" x14ac:dyDescent="0.2">
      <c r="A172" s="250"/>
      <c r="B172" s="16"/>
      <c r="C172" s="359"/>
      <c r="D172" s="250"/>
      <c r="E172" s="804"/>
      <c r="F172" s="804"/>
      <c r="G172" s="804"/>
      <c r="H172" s="804"/>
      <c r="I172" s="804"/>
      <c r="J172" s="804"/>
      <c r="K172" s="804"/>
      <c r="L172" s="804"/>
      <c r="M172" s="804"/>
      <c r="N172" s="804"/>
      <c r="O172" s="804"/>
      <c r="P172" s="804"/>
      <c r="Q172" s="804"/>
      <c r="R172" s="804"/>
      <c r="S172" s="804"/>
      <c r="T172" s="804"/>
      <c r="U172" s="359"/>
      <c r="V172" s="250"/>
      <c r="Y172" s="33"/>
      <c r="Z172" s="33"/>
      <c r="AA172" s="33"/>
      <c r="AB172" s="33"/>
      <c r="AC172" s="33"/>
      <c r="AD172" s="33"/>
      <c r="AE172" s="33"/>
      <c r="AF172" s="33"/>
      <c r="AG172" s="33"/>
      <c r="AH172" s="33"/>
      <c r="AI172" s="33"/>
      <c r="AJ172" s="33"/>
      <c r="AK172" s="33"/>
      <c r="AL172" s="79"/>
      <c r="AM172" s="16"/>
      <c r="AN172" s="359"/>
      <c r="AR172" s="359"/>
    </row>
    <row r="173" spans="1:44" ht="6" customHeight="1" x14ac:dyDescent="0.2">
      <c r="A173" s="251"/>
      <c r="B173" s="17"/>
      <c r="C173" s="360"/>
      <c r="D173" s="251"/>
      <c r="E173" s="17"/>
      <c r="F173" s="17"/>
      <c r="G173" s="17"/>
      <c r="H173" s="17"/>
      <c r="I173" s="17"/>
      <c r="J173" s="17"/>
      <c r="K173" s="17"/>
      <c r="L173" s="17"/>
      <c r="M173" s="17"/>
      <c r="N173" s="17"/>
      <c r="O173" s="17"/>
      <c r="P173" s="17"/>
      <c r="Q173" s="17"/>
      <c r="R173" s="17"/>
      <c r="S173" s="17"/>
      <c r="T173" s="17"/>
      <c r="U173" s="360"/>
      <c r="V173" s="251"/>
      <c r="W173" s="17"/>
      <c r="X173" s="17"/>
      <c r="Y173" s="17"/>
      <c r="Z173" s="17"/>
      <c r="AA173" s="17"/>
      <c r="AB173" s="17"/>
      <c r="AC173" s="17"/>
      <c r="AD173" s="17"/>
      <c r="AE173" s="17"/>
      <c r="AF173" s="17"/>
      <c r="AG173" s="17"/>
      <c r="AH173" s="17"/>
      <c r="AI173" s="17"/>
      <c r="AJ173" s="17"/>
      <c r="AK173" s="17"/>
      <c r="AL173" s="65"/>
      <c r="AM173" s="17"/>
      <c r="AN173" s="360"/>
      <c r="AO173" s="17"/>
      <c r="AP173" s="17"/>
      <c r="AQ173" s="17"/>
      <c r="AR173" s="360"/>
    </row>
    <row r="174" spans="1:44" ht="6" customHeight="1" x14ac:dyDescent="0.2">
      <c r="A174" s="250"/>
      <c r="B174" s="288"/>
      <c r="C174" s="359"/>
      <c r="D174" s="250"/>
      <c r="U174" s="166"/>
      <c r="AM174" s="16"/>
      <c r="AN174" s="359"/>
      <c r="AR174" s="588"/>
    </row>
    <row r="175" spans="1:44" ht="10.15" customHeight="1" x14ac:dyDescent="0.2">
      <c r="A175" s="250"/>
      <c r="B175" s="67" t="s">
        <v>1464</v>
      </c>
      <c r="C175" s="359"/>
      <c r="D175" s="250"/>
      <c r="E175" s="804" t="e">
        <f ca="1">VLOOKUP(INDIRECT(ADDRESS(ROW(),COLUMN()-3)),Language_Translations,MATCH(Language_Selected,Language_Options,0),FALSE)</f>
        <v>#REF!</v>
      </c>
      <c r="F175" s="804"/>
      <c r="G175" s="804"/>
      <c r="H175" s="804"/>
      <c r="I175" s="804"/>
      <c r="J175" s="804"/>
      <c r="K175" s="804"/>
      <c r="L175" s="804"/>
      <c r="M175" s="804"/>
      <c r="N175" s="804"/>
      <c r="O175" s="804"/>
      <c r="P175" s="804"/>
      <c r="Q175" s="804"/>
      <c r="R175" s="804"/>
      <c r="S175" s="804"/>
      <c r="T175" s="804"/>
      <c r="U175" s="253"/>
      <c r="V175" s="462"/>
      <c r="W175" s="462"/>
      <c r="X175" s="462"/>
      <c r="Y175" s="462"/>
      <c r="Z175" s="462"/>
      <c r="AA175" s="462"/>
      <c r="AB175" s="462"/>
      <c r="AC175" s="462"/>
      <c r="AD175" s="462"/>
      <c r="AE175" s="462"/>
      <c r="AF175" s="462"/>
      <c r="AG175" s="462"/>
      <c r="AH175" s="462"/>
      <c r="AI175" s="462"/>
      <c r="AJ175" s="462"/>
      <c r="AK175" s="462"/>
      <c r="AL175" s="462"/>
      <c r="AM175" s="462"/>
      <c r="AN175" s="359"/>
      <c r="AR175" s="588"/>
    </row>
    <row r="176" spans="1:44" ht="10.15" customHeight="1" x14ac:dyDescent="0.2">
      <c r="A176" s="250"/>
      <c r="B176" s="16"/>
      <c r="C176" s="359"/>
      <c r="D176" s="250"/>
      <c r="E176" s="804"/>
      <c r="F176" s="804"/>
      <c r="G176" s="804"/>
      <c r="H176" s="804"/>
      <c r="I176" s="804"/>
      <c r="J176" s="804"/>
      <c r="K176" s="804"/>
      <c r="L176" s="804"/>
      <c r="M176" s="804"/>
      <c r="N176" s="804"/>
      <c r="O176" s="804"/>
      <c r="P176" s="804"/>
      <c r="Q176" s="804"/>
      <c r="R176" s="804"/>
      <c r="S176" s="804"/>
      <c r="T176" s="804"/>
      <c r="U176" s="253"/>
      <c r="V176" s="462"/>
      <c r="AD176" s="33"/>
      <c r="AE176" s="33"/>
      <c r="AF176" s="33"/>
      <c r="AG176" s="33"/>
      <c r="AI176" s="33"/>
      <c r="AK176" s="33"/>
      <c r="AL176" s="292"/>
      <c r="AM176" s="462"/>
      <c r="AN176" s="359"/>
      <c r="AR176" s="588"/>
    </row>
    <row r="177" spans="1:44" ht="10.15" customHeight="1" x14ac:dyDescent="0.2">
      <c r="A177" s="250"/>
      <c r="B177" s="16"/>
      <c r="C177" s="359"/>
      <c r="D177" s="250"/>
      <c r="E177" s="804"/>
      <c r="F177" s="804"/>
      <c r="G177" s="804"/>
      <c r="H177" s="804"/>
      <c r="I177" s="804"/>
      <c r="J177" s="804"/>
      <c r="K177" s="804"/>
      <c r="L177" s="804"/>
      <c r="M177" s="804"/>
      <c r="N177" s="804"/>
      <c r="O177" s="804"/>
      <c r="P177" s="804"/>
      <c r="Q177" s="804"/>
      <c r="R177" s="804"/>
      <c r="S177" s="804"/>
      <c r="T177" s="804"/>
      <c r="U177" s="253"/>
      <c r="V177" s="462"/>
      <c r="W177" s="462"/>
      <c r="AD177" s="33"/>
      <c r="AE177" s="33"/>
      <c r="AF177" s="33"/>
      <c r="AG177" s="33"/>
      <c r="AH177" s="33"/>
      <c r="AI177" s="16" t="s">
        <v>35</v>
      </c>
      <c r="AJ177" s="33"/>
      <c r="AK177" s="33"/>
      <c r="AL177" s="292" t="s">
        <v>37</v>
      </c>
      <c r="AM177" s="462"/>
      <c r="AN177" s="359"/>
      <c r="AR177" s="588"/>
    </row>
    <row r="178" spans="1:44" ht="10.15" customHeight="1" x14ac:dyDescent="0.2">
      <c r="A178" s="250"/>
      <c r="B178" s="16"/>
      <c r="C178" s="359"/>
      <c r="D178" s="250"/>
      <c r="E178" s="804"/>
      <c r="F178" s="804"/>
      <c r="G178" s="804"/>
      <c r="H178" s="804"/>
      <c r="I178" s="804"/>
      <c r="J178" s="804"/>
      <c r="K178" s="804"/>
      <c r="L178" s="804"/>
      <c r="M178" s="804"/>
      <c r="N178" s="804"/>
      <c r="O178" s="804"/>
      <c r="P178" s="804"/>
      <c r="Q178" s="804"/>
      <c r="R178" s="804"/>
      <c r="S178" s="804"/>
      <c r="T178" s="804"/>
      <c r="U178" s="253"/>
      <c r="V178" s="462"/>
      <c r="W178" s="462"/>
      <c r="AD178" s="33"/>
      <c r="AE178" s="33"/>
      <c r="AF178" s="33"/>
      <c r="AH178" s="33"/>
      <c r="AJ178" s="33"/>
      <c r="AK178" s="33"/>
      <c r="AL178" s="292"/>
      <c r="AM178" s="462"/>
      <c r="AN178" s="359"/>
      <c r="AR178" s="588"/>
    </row>
    <row r="179" spans="1:44" ht="10.15" customHeight="1" x14ac:dyDescent="0.2">
      <c r="A179" s="250"/>
      <c r="B179" s="16"/>
      <c r="C179" s="359"/>
      <c r="D179" s="250"/>
      <c r="E179" s="804"/>
      <c r="F179" s="804"/>
      <c r="G179" s="804"/>
      <c r="H179" s="804"/>
      <c r="I179" s="804"/>
      <c r="J179" s="804"/>
      <c r="K179" s="804"/>
      <c r="L179" s="804"/>
      <c r="M179" s="804"/>
      <c r="N179" s="804"/>
      <c r="O179" s="804"/>
      <c r="P179" s="804"/>
      <c r="Q179" s="804"/>
      <c r="R179" s="804"/>
      <c r="S179" s="804"/>
      <c r="T179" s="804"/>
      <c r="U179" s="253"/>
      <c r="V179" s="462"/>
      <c r="W179" s="16" t="s">
        <v>1495</v>
      </c>
      <c r="Z179" s="33"/>
      <c r="AA179" s="33"/>
      <c r="AC179" s="33" t="s">
        <v>2</v>
      </c>
      <c r="AD179" s="33"/>
      <c r="AE179" s="33"/>
      <c r="AF179" s="33"/>
      <c r="AG179" s="33"/>
      <c r="AH179" s="33"/>
      <c r="AI179" s="79" t="s">
        <v>36</v>
      </c>
      <c r="AJ179" s="33"/>
      <c r="AK179" s="33"/>
      <c r="AL179" s="79">
        <v>2</v>
      </c>
      <c r="AM179" s="462"/>
      <c r="AN179" s="359"/>
      <c r="AR179" s="588"/>
    </row>
    <row r="180" spans="1:44" ht="10.15" customHeight="1" x14ac:dyDescent="0.2">
      <c r="A180" s="250"/>
      <c r="B180" s="629"/>
      <c r="C180" s="359"/>
      <c r="D180" s="250"/>
      <c r="E180" s="804"/>
      <c r="F180" s="804"/>
      <c r="G180" s="804"/>
      <c r="H180" s="804"/>
      <c r="I180" s="804"/>
      <c r="J180" s="804"/>
      <c r="K180" s="804"/>
      <c r="L180" s="804"/>
      <c r="M180" s="804"/>
      <c r="N180" s="804"/>
      <c r="O180" s="804"/>
      <c r="P180" s="804"/>
      <c r="Q180" s="804"/>
      <c r="R180" s="804"/>
      <c r="S180" s="804"/>
      <c r="T180" s="804"/>
      <c r="U180" s="253"/>
      <c r="V180" s="462"/>
      <c r="W180" s="16" t="s">
        <v>1493</v>
      </c>
      <c r="Z180" s="33"/>
      <c r="AB180" s="33" t="s">
        <v>2</v>
      </c>
      <c r="AC180" s="33"/>
      <c r="AD180" s="33"/>
      <c r="AE180" s="33"/>
      <c r="AF180" s="33"/>
      <c r="AG180" s="33"/>
      <c r="AH180" s="33"/>
      <c r="AI180" s="79" t="s">
        <v>36</v>
      </c>
      <c r="AJ180" s="33"/>
      <c r="AK180" s="33"/>
      <c r="AL180" s="79">
        <v>2</v>
      </c>
      <c r="AM180" s="462"/>
      <c r="AN180" s="359"/>
      <c r="AR180" s="588"/>
    </row>
    <row r="181" spans="1:44" ht="10.15" customHeight="1" x14ac:dyDescent="0.2">
      <c r="A181" s="250"/>
      <c r="B181" s="629"/>
      <c r="C181" s="359"/>
      <c r="D181" s="250"/>
      <c r="E181" s="804"/>
      <c r="F181" s="804"/>
      <c r="G181" s="804"/>
      <c r="H181" s="804"/>
      <c r="I181" s="804"/>
      <c r="J181" s="804"/>
      <c r="K181" s="804"/>
      <c r="L181" s="804"/>
      <c r="M181" s="804"/>
      <c r="N181" s="804"/>
      <c r="O181" s="804"/>
      <c r="P181" s="804"/>
      <c r="Q181" s="804"/>
      <c r="R181" s="804"/>
      <c r="S181" s="804"/>
      <c r="T181" s="804"/>
      <c r="U181" s="253"/>
      <c r="V181" s="462"/>
      <c r="W181" s="16" t="s">
        <v>1496</v>
      </c>
      <c r="Y181" s="33"/>
      <c r="Z181" s="33"/>
      <c r="AA181" s="33"/>
      <c r="AB181" s="33"/>
      <c r="AD181" s="33" t="s">
        <v>2</v>
      </c>
      <c r="AE181" s="33"/>
      <c r="AF181" s="33"/>
      <c r="AG181" s="33"/>
      <c r="AH181" s="33"/>
      <c r="AI181" s="79" t="s">
        <v>36</v>
      </c>
      <c r="AL181" s="79">
        <v>2</v>
      </c>
      <c r="AM181" s="462"/>
      <c r="AN181" s="359"/>
      <c r="AR181" s="588"/>
    </row>
    <row r="182" spans="1:44" ht="10.15" customHeight="1" x14ac:dyDescent="0.2">
      <c r="A182" s="250"/>
      <c r="B182" s="629"/>
      <c r="C182" s="359"/>
      <c r="D182" s="250"/>
      <c r="E182" s="804"/>
      <c r="F182" s="804"/>
      <c r="G182" s="804"/>
      <c r="H182" s="804"/>
      <c r="I182" s="804"/>
      <c r="J182" s="804"/>
      <c r="K182" s="804"/>
      <c r="L182" s="804"/>
      <c r="M182" s="804"/>
      <c r="N182" s="804"/>
      <c r="O182" s="804"/>
      <c r="P182" s="804"/>
      <c r="Q182" s="804"/>
      <c r="R182" s="804"/>
      <c r="S182" s="804"/>
      <c r="T182" s="804"/>
      <c r="U182" s="253"/>
      <c r="V182" s="462"/>
      <c r="W182" s="16" t="s">
        <v>1504</v>
      </c>
      <c r="X182" s="16" t="s">
        <v>2485</v>
      </c>
      <c r="Y182" s="33"/>
      <c r="Z182" s="33"/>
      <c r="AA182" s="33"/>
      <c r="AB182" s="33"/>
      <c r="AD182" s="33"/>
      <c r="AE182" s="33"/>
      <c r="AF182" s="33"/>
      <c r="AH182" s="33" t="s">
        <v>2</v>
      </c>
      <c r="AI182" s="79">
        <v>1</v>
      </c>
      <c r="AL182" s="79">
        <v>2</v>
      </c>
      <c r="AM182" s="462"/>
      <c r="AN182" s="359"/>
      <c r="AR182" s="588"/>
    </row>
    <row r="183" spans="1:44" ht="10.15" customHeight="1" x14ac:dyDescent="0.2">
      <c r="A183" s="250"/>
      <c r="B183" s="629"/>
      <c r="C183" s="359"/>
      <c r="D183" s="250"/>
      <c r="E183" s="804"/>
      <c r="F183" s="804"/>
      <c r="G183" s="804"/>
      <c r="H183" s="804"/>
      <c r="I183" s="804"/>
      <c r="J183" s="804"/>
      <c r="K183" s="804"/>
      <c r="L183" s="804"/>
      <c r="M183" s="804"/>
      <c r="N183" s="804"/>
      <c r="O183" s="804"/>
      <c r="P183" s="804"/>
      <c r="Q183" s="804"/>
      <c r="R183" s="804"/>
      <c r="S183" s="804"/>
      <c r="T183" s="804"/>
      <c r="U183" s="253"/>
      <c r="V183" s="462"/>
      <c r="W183" s="16" t="s">
        <v>2640</v>
      </c>
      <c r="AG183" s="33" t="s">
        <v>2</v>
      </c>
      <c r="AH183" s="33"/>
      <c r="AI183" s="79">
        <v>1</v>
      </c>
      <c r="AL183" s="79">
        <v>2</v>
      </c>
      <c r="AM183" s="462"/>
      <c r="AN183" s="359"/>
      <c r="AR183" s="588"/>
    </row>
    <row r="184" spans="1:44" ht="10.15" customHeight="1" x14ac:dyDescent="0.2">
      <c r="A184" s="250"/>
      <c r="B184" s="629"/>
      <c r="C184" s="359"/>
      <c r="D184" s="250"/>
      <c r="E184" s="804"/>
      <c r="F184" s="804"/>
      <c r="G184" s="804"/>
      <c r="H184" s="804"/>
      <c r="I184" s="804"/>
      <c r="J184" s="804"/>
      <c r="K184" s="804"/>
      <c r="L184" s="804"/>
      <c r="M184" s="804"/>
      <c r="N184" s="804"/>
      <c r="O184" s="804"/>
      <c r="P184" s="804"/>
      <c r="Q184" s="804"/>
      <c r="R184" s="804"/>
      <c r="S184" s="804"/>
      <c r="T184" s="804"/>
      <c r="U184" s="253"/>
      <c r="V184" s="462"/>
      <c r="AL184" s="16"/>
      <c r="AM184" s="462"/>
      <c r="AN184" s="359"/>
      <c r="AR184" s="588"/>
    </row>
    <row r="185" spans="1:44" ht="10.15" customHeight="1" x14ac:dyDescent="0.2">
      <c r="A185" s="250"/>
      <c r="B185" s="16"/>
      <c r="C185" s="359"/>
      <c r="D185" s="250"/>
      <c r="E185" s="804"/>
      <c r="F185" s="804"/>
      <c r="G185" s="804"/>
      <c r="H185" s="804"/>
      <c r="I185" s="804"/>
      <c r="J185" s="804"/>
      <c r="K185" s="804"/>
      <c r="L185" s="804"/>
      <c r="M185" s="804"/>
      <c r="N185" s="804"/>
      <c r="O185" s="804"/>
      <c r="P185" s="804"/>
      <c r="Q185" s="804"/>
      <c r="R185" s="804"/>
      <c r="S185" s="804"/>
      <c r="T185" s="804"/>
      <c r="U185" s="359"/>
      <c r="V185" s="250"/>
      <c r="W185" s="16" t="s">
        <v>2641</v>
      </c>
      <c r="X185" s="16" t="s">
        <v>359</v>
      </c>
      <c r="Y185" s="33"/>
      <c r="Z185" s="33"/>
      <c r="AA185" s="33"/>
      <c r="AB185" s="33"/>
      <c r="AC185" s="33"/>
      <c r="AD185" s="33"/>
      <c r="AE185" s="169"/>
      <c r="AF185" s="169"/>
      <c r="AG185" s="169"/>
      <c r="AH185" s="169"/>
      <c r="AI185" s="79" t="s">
        <v>36</v>
      </c>
      <c r="AL185" s="79">
        <v>2</v>
      </c>
      <c r="AM185" s="16"/>
      <c r="AN185" s="359"/>
      <c r="AO185" s="250"/>
      <c r="AQ185" s="585"/>
      <c r="AR185" s="732"/>
    </row>
    <row r="186" spans="1:44" ht="10.15" customHeight="1" x14ac:dyDescent="0.2">
      <c r="A186" s="250"/>
      <c r="B186" s="16"/>
      <c r="C186" s="359"/>
      <c r="D186" s="250"/>
      <c r="E186" s="804"/>
      <c r="F186" s="804"/>
      <c r="G186" s="804"/>
      <c r="H186" s="804"/>
      <c r="I186" s="804"/>
      <c r="J186" s="804"/>
      <c r="K186" s="804"/>
      <c r="L186" s="804"/>
      <c r="M186" s="804"/>
      <c r="N186" s="804"/>
      <c r="O186" s="804"/>
      <c r="P186" s="804"/>
      <c r="Q186" s="804"/>
      <c r="R186" s="804"/>
      <c r="S186" s="804"/>
      <c r="T186" s="804"/>
      <c r="U186" s="359"/>
      <c r="V186" s="250"/>
      <c r="Y186" s="33"/>
      <c r="Z186" s="33"/>
      <c r="AA186" s="33"/>
      <c r="AB186" s="33"/>
      <c r="AC186" s="33"/>
      <c r="AD186" s="33"/>
      <c r="AF186" s="33"/>
      <c r="AG186" s="33"/>
      <c r="AH186" s="33"/>
      <c r="AI186" s="33"/>
      <c r="AL186" s="79"/>
      <c r="AM186" s="16"/>
      <c r="AN186" s="359"/>
      <c r="AO186" s="250"/>
      <c r="AQ186" s="585"/>
      <c r="AR186" s="732"/>
    </row>
    <row r="187" spans="1:44" ht="10.15" customHeight="1" x14ac:dyDescent="0.2">
      <c r="A187" s="250"/>
      <c r="B187" s="16"/>
      <c r="C187" s="359"/>
      <c r="D187" s="250"/>
      <c r="E187" s="804"/>
      <c r="F187" s="804"/>
      <c r="G187" s="804"/>
      <c r="H187" s="804"/>
      <c r="I187" s="804"/>
      <c r="J187" s="804"/>
      <c r="K187" s="804"/>
      <c r="L187" s="804"/>
      <c r="M187" s="804"/>
      <c r="N187" s="804"/>
      <c r="O187" s="804"/>
      <c r="P187" s="804"/>
      <c r="Q187" s="804"/>
      <c r="R187" s="804"/>
      <c r="S187" s="804"/>
      <c r="T187" s="804"/>
      <c r="U187" s="359"/>
      <c r="V187" s="250"/>
      <c r="Y187" s="33"/>
      <c r="Z187" s="33"/>
      <c r="AA187" s="33"/>
      <c r="AB187" s="33"/>
      <c r="AC187" s="33"/>
      <c r="AD187" s="33"/>
      <c r="AF187" s="33"/>
      <c r="AG187" s="33"/>
      <c r="AH187" s="33"/>
      <c r="AI187" s="33"/>
      <c r="AL187" s="79"/>
      <c r="AM187" s="16"/>
      <c r="AN187" s="359"/>
      <c r="AO187" s="250"/>
      <c r="AQ187" s="585"/>
      <c r="AR187" s="732"/>
    </row>
    <row r="188" spans="1:44" ht="6" customHeight="1" x14ac:dyDescent="0.2">
      <c r="A188" s="251"/>
      <c r="B188" s="17"/>
      <c r="C188" s="360"/>
      <c r="D188" s="251"/>
      <c r="E188" s="17"/>
      <c r="F188" s="17"/>
      <c r="G188" s="17"/>
      <c r="H188" s="17"/>
      <c r="I188" s="17"/>
      <c r="J188" s="17"/>
      <c r="K188" s="17"/>
      <c r="L188" s="17"/>
      <c r="M188" s="17"/>
      <c r="N188" s="17"/>
      <c r="O188" s="17"/>
      <c r="P188" s="17"/>
      <c r="Q188" s="17"/>
      <c r="R188" s="17"/>
      <c r="S188" s="17"/>
      <c r="T188" s="17"/>
      <c r="U188" s="360"/>
      <c r="V188" s="251"/>
      <c r="W188" s="17"/>
      <c r="X188" s="17"/>
      <c r="Y188" s="17"/>
      <c r="Z188" s="17"/>
      <c r="AA188" s="17"/>
      <c r="AB188" s="17"/>
      <c r="AC188" s="17"/>
      <c r="AD188" s="17"/>
      <c r="AE188" s="17"/>
      <c r="AF188" s="17"/>
      <c r="AG188" s="17"/>
      <c r="AH188" s="17"/>
      <c r="AI188" s="17"/>
      <c r="AJ188" s="17"/>
      <c r="AK188" s="17"/>
      <c r="AL188" s="17"/>
      <c r="AM188" s="17"/>
      <c r="AN188" s="360"/>
      <c r="AO188" s="251"/>
      <c r="AP188" s="17"/>
      <c r="AQ188" s="17"/>
      <c r="AR188" s="599"/>
    </row>
    <row r="189" spans="1:44" ht="6" customHeight="1" x14ac:dyDescent="0.2">
      <c r="A189" s="165"/>
      <c r="B189" s="167"/>
      <c r="C189" s="166"/>
      <c r="D189" s="165"/>
      <c r="E189" s="167"/>
      <c r="F189" s="167"/>
      <c r="G189" s="167"/>
      <c r="H189" s="167"/>
      <c r="I189" s="167"/>
      <c r="J189" s="167"/>
      <c r="K189" s="167"/>
      <c r="L189" s="167"/>
      <c r="M189" s="167"/>
      <c r="N189" s="167"/>
      <c r="O189" s="167"/>
      <c r="P189" s="167"/>
      <c r="Q189" s="167"/>
      <c r="R189" s="167"/>
      <c r="S189" s="167"/>
      <c r="T189" s="167"/>
      <c r="U189" s="166"/>
      <c r="V189" s="165"/>
      <c r="W189" s="167"/>
      <c r="X189" s="167"/>
      <c r="Y189" s="167"/>
      <c r="Z189" s="167"/>
      <c r="AA189" s="167"/>
      <c r="AB189" s="167"/>
      <c r="AC189" s="167"/>
      <c r="AD189" s="167"/>
      <c r="AE189" s="167"/>
      <c r="AF189" s="167"/>
      <c r="AG189" s="167"/>
      <c r="AH189" s="167"/>
      <c r="AI189" s="167"/>
      <c r="AJ189" s="167"/>
      <c r="AK189" s="167"/>
      <c r="AL189" s="66"/>
      <c r="AM189" s="167"/>
      <c r="AN189" s="166"/>
      <c r="AO189" s="167"/>
      <c r="AP189" s="167"/>
      <c r="AQ189" s="167"/>
      <c r="AR189" s="166"/>
    </row>
    <row r="190" spans="1:44" x14ac:dyDescent="0.2">
      <c r="A190" s="250"/>
      <c r="B190" s="67" t="s">
        <v>2127</v>
      </c>
      <c r="C190" s="359"/>
      <c r="D190" s="250"/>
      <c r="E190" s="804" t="s">
        <v>2493</v>
      </c>
      <c r="F190" s="804"/>
      <c r="G190" s="804"/>
      <c r="H190" s="804"/>
      <c r="I190" s="804"/>
      <c r="J190" s="804"/>
      <c r="K190" s="804"/>
      <c r="L190" s="804"/>
      <c r="M190" s="804"/>
      <c r="N190" s="804"/>
      <c r="O190" s="804"/>
      <c r="P190" s="804"/>
      <c r="Q190" s="804"/>
      <c r="R190" s="804"/>
      <c r="S190" s="804"/>
      <c r="T190" s="804"/>
      <c r="U190" s="359"/>
      <c r="V190" s="250"/>
      <c r="AL190" s="16"/>
      <c r="AM190" s="16"/>
      <c r="AN190" s="359"/>
      <c r="AR190" s="359"/>
    </row>
    <row r="191" spans="1:44" x14ac:dyDescent="0.2">
      <c r="A191" s="250"/>
      <c r="B191" s="16"/>
      <c r="C191" s="359"/>
      <c r="D191" s="250"/>
      <c r="E191" s="804"/>
      <c r="F191" s="804"/>
      <c r="G191" s="804"/>
      <c r="H191" s="804"/>
      <c r="I191" s="804"/>
      <c r="J191" s="804"/>
      <c r="K191" s="804"/>
      <c r="L191" s="804"/>
      <c r="M191" s="804"/>
      <c r="N191" s="804"/>
      <c r="O191" s="804"/>
      <c r="P191" s="804"/>
      <c r="Q191" s="804"/>
      <c r="R191" s="804"/>
      <c r="S191" s="804"/>
      <c r="T191" s="804"/>
      <c r="U191" s="359"/>
      <c r="V191" s="250"/>
      <c r="W191" s="16" t="s">
        <v>369</v>
      </c>
      <c r="Y191" s="33" t="s">
        <v>2</v>
      </c>
      <c r="Z191" s="33"/>
      <c r="AA191" s="33"/>
      <c r="AB191" s="33"/>
      <c r="AC191" s="33"/>
      <c r="AD191" s="33"/>
      <c r="AE191" s="33"/>
      <c r="AF191" s="33"/>
      <c r="AG191" s="33"/>
      <c r="AH191" s="33"/>
      <c r="AI191" s="33"/>
      <c r="AJ191" s="33"/>
      <c r="AK191" s="33"/>
      <c r="AL191" s="79" t="s">
        <v>47</v>
      </c>
      <c r="AM191" s="16"/>
      <c r="AN191" s="359"/>
      <c r="AO191" s="250"/>
      <c r="AQ191" s="959"/>
      <c r="AR191" s="960"/>
    </row>
    <row r="192" spans="1:44" x14ac:dyDescent="0.2">
      <c r="A192" s="250"/>
      <c r="B192" s="16"/>
      <c r="C192" s="359"/>
      <c r="D192" s="250"/>
      <c r="E192" s="804"/>
      <c r="F192" s="804"/>
      <c r="G192" s="804"/>
      <c r="H192" s="804"/>
      <c r="I192" s="804"/>
      <c r="J192" s="804"/>
      <c r="K192" s="804"/>
      <c r="L192" s="804"/>
      <c r="M192" s="804"/>
      <c r="N192" s="804"/>
      <c r="O192" s="804"/>
      <c r="P192" s="804"/>
      <c r="Q192" s="804"/>
      <c r="R192" s="804"/>
      <c r="S192" s="804"/>
      <c r="T192" s="804"/>
      <c r="U192" s="359"/>
      <c r="V192" s="250"/>
      <c r="W192" s="16" t="s">
        <v>370</v>
      </c>
      <c r="Y192" s="33"/>
      <c r="Z192" s="33"/>
      <c r="AA192" s="33"/>
      <c r="AB192" s="33"/>
      <c r="AC192" s="33"/>
      <c r="AD192" s="33" t="s">
        <v>2</v>
      </c>
      <c r="AE192" s="33"/>
      <c r="AF192" s="33"/>
      <c r="AG192" s="33"/>
      <c r="AH192" s="33"/>
      <c r="AI192" s="33"/>
      <c r="AJ192" s="33"/>
      <c r="AK192" s="33"/>
      <c r="AL192" s="79" t="s">
        <v>48</v>
      </c>
      <c r="AM192" s="16"/>
      <c r="AN192" s="359"/>
      <c r="AQ192" s="654"/>
      <c r="AR192" s="655"/>
    </row>
    <row r="193" spans="1:44" x14ac:dyDescent="0.2">
      <c r="A193" s="250"/>
      <c r="B193" s="16"/>
      <c r="C193" s="359"/>
      <c r="D193" s="250"/>
      <c r="E193" s="804"/>
      <c r="F193" s="804"/>
      <c r="G193" s="804"/>
      <c r="H193" s="804"/>
      <c r="I193" s="804"/>
      <c r="J193" s="804"/>
      <c r="K193" s="804"/>
      <c r="L193" s="804"/>
      <c r="M193" s="804"/>
      <c r="N193" s="804"/>
      <c r="O193" s="804"/>
      <c r="P193" s="804"/>
      <c r="Q193" s="804"/>
      <c r="R193" s="804"/>
      <c r="S193" s="804"/>
      <c r="T193" s="804"/>
      <c r="U193" s="359"/>
      <c r="V193" s="250"/>
      <c r="W193" s="16" t="s">
        <v>1952</v>
      </c>
      <c r="Y193" s="33"/>
      <c r="Z193" s="33"/>
      <c r="AA193" s="33"/>
      <c r="AB193" s="33"/>
      <c r="AC193" s="33"/>
      <c r="AE193" s="33"/>
      <c r="AF193" s="33"/>
      <c r="AH193" s="33" t="s">
        <v>2</v>
      </c>
      <c r="AI193" s="33"/>
      <c r="AJ193" s="33"/>
      <c r="AK193" s="33"/>
      <c r="AL193" s="79" t="s">
        <v>49</v>
      </c>
      <c r="AM193" s="16"/>
      <c r="AN193" s="359"/>
      <c r="AR193" s="359"/>
    </row>
    <row r="194" spans="1:44" x14ac:dyDescent="0.2">
      <c r="A194" s="250"/>
      <c r="B194" s="16"/>
      <c r="C194" s="359"/>
      <c r="D194" s="250"/>
      <c r="E194" s="804"/>
      <c r="F194" s="804"/>
      <c r="G194" s="804"/>
      <c r="H194" s="804"/>
      <c r="I194" s="804"/>
      <c r="J194" s="804"/>
      <c r="K194" s="804"/>
      <c r="L194" s="804"/>
      <c r="M194" s="804"/>
      <c r="N194" s="804"/>
      <c r="O194" s="804"/>
      <c r="P194" s="804"/>
      <c r="Q194" s="804"/>
      <c r="R194" s="804"/>
      <c r="S194" s="804"/>
      <c r="T194" s="804"/>
      <c r="U194" s="359"/>
      <c r="V194" s="250"/>
      <c r="W194" s="16" t="s">
        <v>1951</v>
      </c>
      <c r="Y194" s="33"/>
      <c r="Z194" s="33"/>
      <c r="AA194" s="33"/>
      <c r="AB194" s="33"/>
      <c r="AC194" s="33"/>
      <c r="AE194" s="33"/>
      <c r="AH194" s="33"/>
      <c r="AI194" s="33" t="s">
        <v>2</v>
      </c>
      <c r="AJ194" s="33"/>
      <c r="AK194" s="33"/>
      <c r="AL194" s="79" t="s">
        <v>50</v>
      </c>
      <c r="AM194" s="16"/>
      <c r="AN194" s="359"/>
      <c r="AR194" s="359"/>
    </row>
    <row r="195" spans="1:44" x14ac:dyDescent="0.2">
      <c r="A195" s="250"/>
      <c r="B195" s="16"/>
      <c r="C195" s="359"/>
      <c r="D195" s="250"/>
      <c r="E195" s="804"/>
      <c r="F195" s="804"/>
      <c r="G195" s="804"/>
      <c r="H195" s="804"/>
      <c r="I195" s="804"/>
      <c r="J195" s="804"/>
      <c r="K195" s="804"/>
      <c r="L195" s="804"/>
      <c r="M195" s="804"/>
      <c r="N195" s="804"/>
      <c r="O195" s="804"/>
      <c r="P195" s="804"/>
      <c r="Q195" s="804"/>
      <c r="R195" s="804"/>
      <c r="S195" s="804"/>
      <c r="T195" s="804"/>
      <c r="U195" s="359"/>
      <c r="V195" s="250"/>
      <c r="Y195" s="33"/>
      <c r="Z195" s="33"/>
      <c r="AA195" s="33"/>
      <c r="AB195" s="33"/>
      <c r="AC195" s="33"/>
      <c r="AE195" s="33"/>
      <c r="AH195" s="33"/>
      <c r="AI195" s="33"/>
      <c r="AJ195" s="33"/>
      <c r="AK195" s="33"/>
      <c r="AL195" s="79"/>
      <c r="AM195" s="16"/>
      <c r="AN195" s="359"/>
      <c r="AR195" s="359"/>
    </row>
    <row r="196" spans="1:44" ht="6" customHeight="1" x14ac:dyDescent="0.2">
      <c r="A196" s="251"/>
      <c r="B196" s="17"/>
      <c r="C196" s="360"/>
      <c r="D196" s="251"/>
      <c r="E196" s="17"/>
      <c r="F196" s="17"/>
      <c r="G196" s="17"/>
      <c r="H196" s="17"/>
      <c r="I196" s="17"/>
      <c r="J196" s="17"/>
      <c r="K196" s="17"/>
      <c r="L196" s="17"/>
      <c r="M196" s="17"/>
      <c r="N196" s="17"/>
      <c r="O196" s="17"/>
      <c r="P196" s="17"/>
      <c r="Q196" s="17"/>
      <c r="R196" s="17"/>
      <c r="S196" s="17"/>
      <c r="T196" s="17"/>
      <c r="U196" s="360"/>
      <c r="V196" s="251"/>
      <c r="W196" s="17"/>
      <c r="X196" s="17"/>
      <c r="Y196" s="17"/>
      <c r="Z196" s="17"/>
      <c r="AA196" s="17"/>
      <c r="AB196" s="17"/>
      <c r="AC196" s="17"/>
      <c r="AD196" s="17"/>
      <c r="AE196" s="17"/>
      <c r="AF196" s="17"/>
      <c r="AG196" s="17"/>
      <c r="AH196" s="17"/>
      <c r="AI196" s="17"/>
      <c r="AJ196" s="17"/>
      <c r="AK196" s="17"/>
      <c r="AL196" s="65"/>
      <c r="AM196" s="17"/>
      <c r="AN196" s="360"/>
      <c r="AO196" s="17"/>
      <c r="AP196" s="17"/>
      <c r="AQ196" s="17"/>
      <c r="AR196" s="360"/>
    </row>
    <row r="197" spans="1:44" ht="6" customHeight="1" x14ac:dyDescent="0.2">
      <c r="A197" s="165"/>
      <c r="B197" s="167"/>
      <c r="C197" s="166"/>
      <c r="D197" s="165"/>
      <c r="E197" s="167"/>
      <c r="F197" s="167"/>
      <c r="G197" s="167"/>
      <c r="H197" s="167"/>
      <c r="I197" s="167"/>
      <c r="J197" s="167"/>
      <c r="K197" s="167"/>
      <c r="L197" s="167"/>
      <c r="M197" s="167"/>
      <c r="N197" s="167"/>
      <c r="O197" s="167"/>
      <c r="P197" s="167"/>
      <c r="Q197" s="167"/>
      <c r="R197" s="167"/>
      <c r="S197" s="167"/>
      <c r="T197" s="167"/>
      <c r="U197" s="166"/>
      <c r="V197" s="165"/>
      <c r="W197" s="167"/>
      <c r="X197" s="167"/>
      <c r="Y197" s="167"/>
      <c r="Z197" s="167"/>
      <c r="AA197" s="167"/>
      <c r="AB197" s="167"/>
      <c r="AC197" s="167"/>
      <c r="AD197" s="167"/>
      <c r="AE197" s="167"/>
      <c r="AF197" s="167"/>
      <c r="AG197" s="167"/>
      <c r="AH197" s="167"/>
      <c r="AI197" s="167"/>
      <c r="AJ197" s="167"/>
      <c r="AK197" s="167"/>
      <c r="AL197" s="66"/>
      <c r="AM197" s="167"/>
      <c r="AN197" s="166"/>
      <c r="AO197" s="167"/>
      <c r="AP197" s="167"/>
      <c r="AQ197" s="167"/>
      <c r="AR197" s="597"/>
    </row>
    <row r="198" spans="1:44" ht="10.15" customHeight="1" x14ac:dyDescent="0.2">
      <c r="A198" s="250"/>
      <c r="B198" s="67" t="s">
        <v>1465</v>
      </c>
      <c r="C198" s="359"/>
      <c r="D198" s="250"/>
      <c r="E198" s="804" t="e">
        <f ca="1">VLOOKUP(INDIRECT(ADDRESS(ROW(),COLUMN()-3)),Language_Translations,MATCH(Language_Selected,Language_Options,0),FALSE)</f>
        <v>#REF!</v>
      </c>
      <c r="F198" s="804"/>
      <c r="G198" s="804"/>
      <c r="H198" s="804"/>
      <c r="I198" s="804"/>
      <c r="J198" s="804"/>
      <c r="K198" s="804"/>
      <c r="L198" s="804"/>
      <c r="M198" s="804"/>
      <c r="N198" s="804"/>
      <c r="O198" s="804"/>
      <c r="P198" s="804"/>
      <c r="Q198" s="804"/>
      <c r="R198" s="804"/>
      <c r="S198" s="804"/>
      <c r="T198" s="804"/>
      <c r="U198" s="359"/>
      <c r="V198" s="250"/>
      <c r="W198" s="16" t="s">
        <v>2351</v>
      </c>
      <c r="Z198" s="33"/>
      <c r="AA198" s="33" t="s">
        <v>2</v>
      </c>
      <c r="AB198" s="33"/>
      <c r="AC198" s="33"/>
      <c r="AD198" s="33"/>
      <c r="AE198" s="33"/>
      <c r="AF198" s="33"/>
      <c r="AG198" s="33"/>
      <c r="AH198" s="33"/>
      <c r="AI198" s="33"/>
      <c r="AJ198" s="33"/>
      <c r="AK198" s="33"/>
      <c r="AL198" s="79" t="s">
        <v>36</v>
      </c>
      <c r="AM198" s="16"/>
      <c r="AN198" s="359"/>
      <c r="AR198" s="588"/>
    </row>
    <row r="199" spans="1:44" ht="10.15" customHeight="1" x14ac:dyDescent="0.2">
      <c r="A199" s="250"/>
      <c r="B199" s="16"/>
      <c r="C199" s="359"/>
      <c r="D199" s="250"/>
      <c r="E199" s="804"/>
      <c r="F199" s="804"/>
      <c r="G199" s="804"/>
      <c r="H199" s="804"/>
      <c r="I199" s="804"/>
      <c r="J199" s="804"/>
      <c r="K199" s="804"/>
      <c r="L199" s="804"/>
      <c r="M199" s="804"/>
      <c r="N199" s="804"/>
      <c r="O199" s="804"/>
      <c r="P199" s="804"/>
      <c r="Q199" s="804"/>
      <c r="R199" s="804"/>
      <c r="S199" s="804"/>
      <c r="T199" s="804"/>
      <c r="U199" s="359"/>
      <c r="V199" s="250"/>
      <c r="W199" s="16" t="s">
        <v>2352</v>
      </c>
      <c r="Z199" s="33" t="s">
        <v>2</v>
      </c>
      <c r="AA199" s="33"/>
      <c r="AB199" s="33"/>
      <c r="AC199" s="33"/>
      <c r="AD199" s="33"/>
      <c r="AE199" s="33"/>
      <c r="AF199" s="33"/>
      <c r="AG199" s="33"/>
      <c r="AH199" s="33"/>
      <c r="AI199" s="33"/>
      <c r="AJ199" s="33"/>
      <c r="AK199" s="33"/>
      <c r="AL199" s="79" t="s">
        <v>38</v>
      </c>
      <c r="AM199" s="16"/>
      <c r="AN199" s="359"/>
      <c r="AQ199" s="16">
        <v>7.3179999999999996</v>
      </c>
      <c r="AR199" s="588"/>
    </row>
    <row r="200" spans="1:44" ht="10.15" customHeight="1" x14ac:dyDescent="0.2">
      <c r="A200" s="250"/>
      <c r="B200" s="16"/>
      <c r="C200" s="359"/>
      <c r="D200" s="250"/>
      <c r="E200" s="804"/>
      <c r="F200" s="804"/>
      <c r="G200" s="804"/>
      <c r="H200" s="804"/>
      <c r="I200" s="804"/>
      <c r="J200" s="804"/>
      <c r="K200" s="804"/>
      <c r="L200" s="804"/>
      <c r="M200" s="804"/>
      <c r="N200" s="804"/>
      <c r="O200" s="804"/>
      <c r="P200" s="804"/>
      <c r="Q200" s="804"/>
      <c r="R200" s="804"/>
      <c r="S200" s="804"/>
      <c r="T200" s="804"/>
      <c r="U200" s="359"/>
      <c r="V200" s="250"/>
      <c r="W200" s="16" t="s">
        <v>2386</v>
      </c>
      <c r="Y200" s="33"/>
      <c r="Z200" s="33"/>
      <c r="AA200" s="33"/>
      <c r="AB200" s="33"/>
      <c r="AC200" s="33"/>
      <c r="AD200" s="33"/>
      <c r="AE200" s="33"/>
      <c r="AF200" s="33"/>
      <c r="AG200" s="33"/>
      <c r="AH200" s="33"/>
      <c r="AI200" s="33"/>
      <c r="AJ200" s="33"/>
      <c r="AK200" s="33" t="s">
        <v>2</v>
      </c>
      <c r="AL200" s="79">
        <v>3</v>
      </c>
      <c r="AM200" s="16"/>
      <c r="AN200" s="359"/>
      <c r="AQ200" s="959">
        <v>7.319</v>
      </c>
      <c r="AR200" s="960"/>
    </row>
    <row r="201" spans="1:44" ht="10.15" customHeight="1" x14ac:dyDescent="0.2">
      <c r="A201" s="250"/>
      <c r="B201" s="16"/>
      <c r="C201" s="359"/>
      <c r="D201" s="250"/>
      <c r="E201" s="804"/>
      <c r="F201" s="804"/>
      <c r="G201" s="804"/>
      <c r="H201" s="804"/>
      <c r="I201" s="804"/>
      <c r="J201" s="804"/>
      <c r="K201" s="804"/>
      <c r="L201" s="804"/>
      <c r="M201" s="804"/>
      <c r="N201" s="804"/>
      <c r="O201" s="804"/>
      <c r="P201" s="804"/>
      <c r="Q201" s="804"/>
      <c r="R201" s="804"/>
      <c r="S201" s="804"/>
      <c r="T201" s="804"/>
      <c r="U201" s="359"/>
      <c r="V201" s="250"/>
      <c r="Y201" s="33"/>
      <c r="Z201" s="33"/>
      <c r="AA201" s="33"/>
      <c r="AB201" s="33"/>
      <c r="AC201" s="33"/>
      <c r="AD201" s="33"/>
      <c r="AE201" s="33"/>
      <c r="AF201" s="33"/>
      <c r="AG201" s="33"/>
      <c r="AH201" s="33"/>
      <c r="AI201" s="33"/>
      <c r="AJ201" s="33"/>
      <c r="AK201" s="33"/>
      <c r="AL201" s="79"/>
      <c r="AM201" s="16"/>
      <c r="AN201" s="359"/>
      <c r="AR201" s="588"/>
    </row>
    <row r="202" spans="1:44" ht="6" customHeight="1" x14ac:dyDescent="0.2">
      <c r="A202" s="594"/>
      <c r="B202" s="17"/>
      <c r="C202" s="360"/>
      <c r="D202" s="251"/>
      <c r="E202" s="17"/>
      <c r="F202" s="17"/>
      <c r="G202" s="17"/>
      <c r="H202" s="17"/>
      <c r="I202" s="17"/>
      <c r="J202" s="17"/>
      <c r="K202" s="17"/>
      <c r="L202" s="17"/>
      <c r="M202" s="17"/>
      <c r="N202" s="17"/>
      <c r="O202" s="17"/>
      <c r="P202" s="17"/>
      <c r="Q202" s="17"/>
      <c r="R202" s="17"/>
      <c r="S202" s="17"/>
      <c r="T202" s="17"/>
      <c r="U202" s="360"/>
      <c r="V202" s="251"/>
      <c r="W202" s="17"/>
      <c r="X202" s="17"/>
      <c r="Y202" s="17"/>
      <c r="Z202" s="17"/>
      <c r="AA202" s="17"/>
      <c r="AB202" s="17"/>
      <c r="AC202" s="17"/>
      <c r="AD202" s="17"/>
      <c r="AE202" s="17"/>
      <c r="AF202" s="17"/>
      <c r="AG202" s="17"/>
      <c r="AH202" s="17"/>
      <c r="AI202" s="17"/>
      <c r="AJ202" s="17"/>
      <c r="AK202" s="17"/>
      <c r="AL202" s="65"/>
      <c r="AM202" s="17"/>
      <c r="AN202" s="360"/>
      <c r="AO202" s="17"/>
      <c r="AP202" s="17"/>
      <c r="AQ202" s="17"/>
      <c r="AR202" s="599"/>
    </row>
    <row r="203" spans="1:44" ht="6" customHeight="1" x14ac:dyDescent="0.2">
      <c r="A203" s="165"/>
      <c r="B203" s="167"/>
      <c r="C203" s="166"/>
      <c r="D203" s="165"/>
      <c r="E203" s="167"/>
      <c r="F203" s="167"/>
      <c r="G203" s="167"/>
      <c r="H203" s="167"/>
      <c r="I203" s="167"/>
      <c r="J203" s="167"/>
      <c r="K203" s="167"/>
      <c r="L203" s="167"/>
      <c r="M203" s="167"/>
      <c r="N203" s="167"/>
      <c r="O203" s="167"/>
      <c r="P203" s="167"/>
      <c r="Q203" s="167"/>
      <c r="R203" s="167"/>
      <c r="S203" s="167"/>
      <c r="T203" s="167"/>
      <c r="U203" s="166"/>
      <c r="V203" s="165"/>
      <c r="W203" s="167"/>
      <c r="X203" s="167"/>
      <c r="Y203" s="167"/>
      <c r="Z203" s="167"/>
      <c r="AA203" s="167"/>
      <c r="AB203" s="167"/>
      <c r="AC203" s="167"/>
      <c r="AD203" s="167"/>
      <c r="AE203" s="167"/>
      <c r="AF203" s="167"/>
      <c r="AG203" s="167"/>
      <c r="AH203" s="167"/>
      <c r="AI203" s="167"/>
      <c r="AJ203" s="167"/>
      <c r="AK203" s="167"/>
      <c r="AL203" s="66"/>
      <c r="AM203" s="167"/>
      <c r="AN203" s="166"/>
      <c r="AO203" s="167"/>
      <c r="AP203" s="167"/>
      <c r="AQ203" s="167"/>
      <c r="AR203" s="166"/>
    </row>
    <row r="204" spans="1:44" x14ac:dyDescent="0.2">
      <c r="A204" s="250"/>
      <c r="B204" s="67" t="s">
        <v>2349</v>
      </c>
      <c r="C204" s="359"/>
      <c r="D204" s="250"/>
      <c r="E204" s="804" t="e">
        <f ca="1">VLOOKUP(INDIRECT(ADDRESS(ROW(),COLUMN()-3)),Language_Translations,MATCH(Language_Selected,Language_Options,0),FALSE)</f>
        <v>#REF!</v>
      </c>
      <c r="F204" s="804"/>
      <c r="G204" s="804"/>
      <c r="H204" s="804"/>
      <c r="I204" s="804"/>
      <c r="J204" s="804"/>
      <c r="K204" s="804"/>
      <c r="L204" s="804"/>
      <c r="M204" s="804"/>
      <c r="N204" s="804"/>
      <c r="O204" s="804"/>
      <c r="P204" s="804"/>
      <c r="Q204" s="804"/>
      <c r="R204" s="804"/>
      <c r="S204" s="804"/>
      <c r="T204" s="804"/>
      <c r="U204" s="359"/>
      <c r="V204" s="250"/>
      <c r="W204" s="16" t="s">
        <v>2353</v>
      </c>
      <c r="Z204" s="33"/>
      <c r="AA204" s="33" t="s">
        <v>2</v>
      </c>
      <c r="AB204" s="33"/>
      <c r="AC204" s="33"/>
      <c r="AD204" s="33"/>
      <c r="AE204" s="33"/>
      <c r="AF204" s="33"/>
      <c r="AG204" s="33"/>
      <c r="AH204" s="33"/>
      <c r="AI204" s="33"/>
      <c r="AJ204" s="33"/>
      <c r="AK204" s="33"/>
      <c r="AL204" s="79">
        <v>1</v>
      </c>
      <c r="AM204" s="16"/>
      <c r="AN204" s="359"/>
      <c r="AR204" s="359"/>
    </row>
    <row r="205" spans="1:44" x14ac:dyDescent="0.2">
      <c r="A205" s="250"/>
      <c r="B205" s="16"/>
      <c r="C205" s="359"/>
      <c r="D205" s="250"/>
      <c r="E205" s="804"/>
      <c r="F205" s="804"/>
      <c r="G205" s="804"/>
      <c r="H205" s="804"/>
      <c r="I205" s="804"/>
      <c r="J205" s="804"/>
      <c r="K205" s="804"/>
      <c r="L205" s="804"/>
      <c r="M205" s="804"/>
      <c r="N205" s="804"/>
      <c r="O205" s="804"/>
      <c r="P205" s="804"/>
      <c r="Q205" s="804"/>
      <c r="R205" s="804"/>
      <c r="S205" s="804"/>
      <c r="T205" s="804"/>
      <c r="U205" s="359"/>
      <c r="V205" s="250"/>
      <c r="W205" s="16" t="s">
        <v>2354</v>
      </c>
      <c r="Y205" s="33"/>
      <c r="Z205" s="33"/>
      <c r="AA205" s="33"/>
      <c r="AB205" s="33"/>
      <c r="AC205" s="33"/>
      <c r="AD205" s="33" t="s">
        <v>2</v>
      </c>
      <c r="AE205" s="33"/>
      <c r="AF205" s="33"/>
      <c r="AG205" s="33"/>
      <c r="AH205" s="33"/>
      <c r="AI205" s="33"/>
      <c r="AJ205" s="33"/>
      <c r="AK205" s="33"/>
      <c r="AL205" s="79">
        <v>2</v>
      </c>
      <c r="AM205" s="16"/>
      <c r="AN205" s="359"/>
      <c r="AO205" s="250"/>
      <c r="AQ205" s="959" t="s">
        <v>2350</v>
      </c>
      <c r="AR205" s="960"/>
    </row>
    <row r="206" spans="1:44" x14ac:dyDescent="0.2">
      <c r="A206" s="250"/>
      <c r="B206" s="16"/>
      <c r="C206" s="359"/>
      <c r="D206" s="250"/>
      <c r="E206" s="804"/>
      <c r="F206" s="804"/>
      <c r="G206" s="804"/>
      <c r="H206" s="804"/>
      <c r="I206" s="804"/>
      <c r="J206" s="804"/>
      <c r="K206" s="804"/>
      <c r="L206" s="804"/>
      <c r="M206" s="804"/>
      <c r="N206" s="804"/>
      <c r="O206" s="804"/>
      <c r="P206" s="804"/>
      <c r="Q206" s="804"/>
      <c r="R206" s="804"/>
      <c r="S206" s="804"/>
      <c r="T206" s="804"/>
      <c r="U206" s="359"/>
      <c r="V206" s="250"/>
      <c r="Y206" s="33"/>
      <c r="Z206" s="33"/>
      <c r="AA206" s="33"/>
      <c r="AB206" s="33"/>
      <c r="AC206" s="33"/>
      <c r="AE206" s="33"/>
      <c r="AF206" s="33"/>
      <c r="AH206" s="33"/>
      <c r="AI206" s="33"/>
      <c r="AJ206" s="33"/>
      <c r="AK206" s="33"/>
      <c r="AL206" s="79"/>
      <c r="AM206" s="16"/>
      <c r="AN206" s="359"/>
      <c r="AQ206" s="959"/>
      <c r="AR206" s="960"/>
    </row>
    <row r="207" spans="1:44" x14ac:dyDescent="0.2">
      <c r="A207" s="250"/>
      <c r="B207" s="16"/>
      <c r="C207" s="359"/>
      <c r="D207" s="250"/>
      <c r="E207" s="804"/>
      <c r="F207" s="804"/>
      <c r="G207" s="804"/>
      <c r="H207" s="804"/>
      <c r="I207" s="804"/>
      <c r="J207" s="804"/>
      <c r="K207" s="804"/>
      <c r="L207" s="804"/>
      <c r="M207" s="804"/>
      <c r="N207" s="804"/>
      <c r="O207" s="804"/>
      <c r="P207" s="804"/>
      <c r="Q207" s="804"/>
      <c r="R207" s="804"/>
      <c r="S207" s="804"/>
      <c r="T207" s="804"/>
      <c r="U207" s="359"/>
      <c r="V207" s="250"/>
      <c r="W207" s="16" t="s">
        <v>1361</v>
      </c>
      <c r="Y207" s="33"/>
      <c r="Z207" s="33"/>
      <c r="AA207" s="33"/>
      <c r="AB207" s="33"/>
      <c r="AC207" s="33"/>
      <c r="AD207" s="33"/>
      <c r="AE207" s="33"/>
      <c r="AF207" s="33"/>
      <c r="AG207" s="33"/>
      <c r="AH207" s="33"/>
      <c r="AI207" s="33"/>
      <c r="AJ207" s="33"/>
      <c r="AK207" s="33"/>
      <c r="AL207" s="79">
        <v>6</v>
      </c>
      <c r="AM207" s="16"/>
      <c r="AN207" s="359"/>
      <c r="AR207" s="359"/>
    </row>
    <row r="208" spans="1:44" ht="6" customHeight="1" x14ac:dyDescent="0.2">
      <c r="A208" s="251"/>
      <c r="B208" s="17"/>
      <c r="C208" s="360"/>
      <c r="D208" s="251"/>
      <c r="E208" s="17"/>
      <c r="F208" s="17"/>
      <c r="G208" s="17"/>
      <c r="H208" s="17"/>
      <c r="I208" s="17"/>
      <c r="J208" s="17"/>
      <c r="K208" s="17"/>
      <c r="L208" s="17"/>
      <c r="M208" s="17"/>
      <c r="N208" s="17"/>
      <c r="O208" s="17"/>
      <c r="P208" s="17"/>
      <c r="Q208" s="17"/>
      <c r="R208" s="17"/>
      <c r="S208" s="17"/>
      <c r="T208" s="17"/>
      <c r="U208" s="360"/>
      <c r="V208" s="251"/>
      <c r="W208" s="17"/>
      <c r="X208" s="17"/>
      <c r="Y208" s="17"/>
      <c r="Z208" s="17"/>
      <c r="AA208" s="17"/>
      <c r="AB208" s="17"/>
      <c r="AC208" s="17"/>
      <c r="AD208" s="17"/>
      <c r="AE208" s="17"/>
      <c r="AF208" s="17"/>
      <c r="AG208" s="17"/>
      <c r="AH208" s="17"/>
      <c r="AI208" s="17"/>
      <c r="AJ208" s="17"/>
      <c r="AK208" s="17"/>
      <c r="AL208" s="65"/>
      <c r="AM208" s="17"/>
      <c r="AN208" s="360"/>
      <c r="AO208" s="17"/>
      <c r="AP208" s="17"/>
      <c r="AQ208" s="17"/>
      <c r="AR208" s="360"/>
    </row>
    <row r="209" spans="1:44" ht="6" customHeight="1" x14ac:dyDescent="0.2">
      <c r="A209" s="586"/>
      <c r="B209" s="288"/>
      <c r="C209" s="359"/>
      <c r="D209" s="250"/>
      <c r="U209" s="166"/>
      <c r="AM209" s="16"/>
      <c r="AN209" s="359"/>
      <c r="AR209" s="588"/>
    </row>
    <row r="210" spans="1:44" ht="10.15" customHeight="1" x14ac:dyDescent="0.2">
      <c r="A210" s="586"/>
      <c r="B210" s="67" t="s">
        <v>1466</v>
      </c>
      <c r="C210" s="359"/>
      <c r="D210" s="250"/>
      <c r="E210" s="804" t="e">
        <f ca="1">VLOOKUP(INDIRECT(ADDRESS(ROW(),COLUMN()-3)),Language_Translations,MATCH(Language_Selected,Language_Options,0),FALSE)</f>
        <v>#REF!</v>
      </c>
      <c r="F210" s="804"/>
      <c r="G210" s="804"/>
      <c r="H210" s="804"/>
      <c r="I210" s="804"/>
      <c r="J210" s="804"/>
      <c r="K210" s="804"/>
      <c r="L210" s="804"/>
      <c r="M210" s="804"/>
      <c r="N210" s="804"/>
      <c r="O210" s="804"/>
      <c r="P210" s="804"/>
      <c r="Q210" s="804"/>
      <c r="R210" s="804"/>
      <c r="S210" s="804"/>
      <c r="T210" s="804"/>
      <c r="U210" s="253"/>
      <c r="V210" s="462"/>
      <c r="W210" s="16" t="s">
        <v>1389</v>
      </c>
      <c r="Z210" s="33"/>
      <c r="AA210" s="33"/>
      <c r="AB210" s="33"/>
      <c r="AC210" s="33" t="s">
        <v>2</v>
      </c>
      <c r="AD210" s="33"/>
      <c r="AE210" s="33"/>
      <c r="AF210" s="33"/>
      <c r="AG210" s="33"/>
      <c r="AH210" s="33"/>
      <c r="AI210" s="33"/>
      <c r="AJ210" s="33"/>
      <c r="AK210" s="33"/>
      <c r="AL210" s="79" t="s">
        <v>47</v>
      </c>
      <c r="AM210" s="462"/>
      <c r="AN210" s="359"/>
      <c r="AR210" s="588"/>
    </row>
    <row r="211" spans="1:44" ht="10.15" customHeight="1" x14ac:dyDescent="0.2">
      <c r="A211" s="586"/>
      <c r="B211" s="16"/>
      <c r="C211" s="359"/>
      <c r="D211" s="250"/>
      <c r="E211" s="804"/>
      <c r="F211" s="804"/>
      <c r="G211" s="804"/>
      <c r="H211" s="804"/>
      <c r="I211" s="804"/>
      <c r="J211" s="804"/>
      <c r="K211" s="804"/>
      <c r="L211" s="804"/>
      <c r="M211" s="804"/>
      <c r="N211" s="804"/>
      <c r="O211" s="804"/>
      <c r="P211" s="804"/>
      <c r="Q211" s="804"/>
      <c r="R211" s="804"/>
      <c r="S211" s="804"/>
      <c r="T211" s="804"/>
      <c r="U211" s="253"/>
      <c r="V211" s="462"/>
      <c r="W211" s="16" t="s">
        <v>1390</v>
      </c>
      <c r="Z211" s="33"/>
      <c r="AB211" s="33"/>
      <c r="AC211" s="33"/>
      <c r="AD211" s="33"/>
      <c r="AE211" s="33"/>
      <c r="AF211" s="33"/>
      <c r="AG211" s="33"/>
      <c r="AH211" s="33"/>
      <c r="AJ211" s="33"/>
      <c r="AK211" s="33" t="s">
        <v>2</v>
      </c>
      <c r="AL211" s="79" t="s">
        <v>48</v>
      </c>
      <c r="AM211" s="462"/>
      <c r="AN211" s="359"/>
      <c r="AR211" s="588"/>
    </row>
    <row r="212" spans="1:44" ht="10.15" customHeight="1" x14ac:dyDescent="0.2">
      <c r="A212" s="586"/>
      <c r="B212" s="16"/>
      <c r="C212" s="359"/>
      <c r="D212" s="250"/>
      <c r="E212" s="804"/>
      <c r="F212" s="804"/>
      <c r="G212" s="804"/>
      <c r="H212" s="804"/>
      <c r="I212" s="804"/>
      <c r="J212" s="804"/>
      <c r="K212" s="804"/>
      <c r="L212" s="804"/>
      <c r="M212" s="804"/>
      <c r="N212" s="804"/>
      <c r="O212" s="804"/>
      <c r="P212" s="804"/>
      <c r="Q212" s="804"/>
      <c r="R212" s="804"/>
      <c r="S212" s="804"/>
      <c r="T212" s="804"/>
      <c r="U212" s="253"/>
      <c r="V212" s="462"/>
      <c r="W212" s="16" t="s">
        <v>1392</v>
      </c>
      <c r="Y212" s="33"/>
      <c r="Z212" s="33"/>
      <c r="AA212" s="33"/>
      <c r="AB212" s="33"/>
      <c r="AD212" s="33"/>
      <c r="AE212" s="33"/>
      <c r="AF212" s="33"/>
      <c r="AG212" s="33"/>
      <c r="AH212" s="33" t="s">
        <v>2</v>
      </c>
      <c r="AI212" s="33"/>
      <c r="AJ212" s="33"/>
      <c r="AK212" s="33"/>
      <c r="AL212" s="79" t="s">
        <v>49</v>
      </c>
      <c r="AM212" s="462"/>
      <c r="AN212" s="359"/>
      <c r="AR212" s="588"/>
    </row>
    <row r="213" spans="1:44" ht="10.15" customHeight="1" x14ac:dyDescent="0.2">
      <c r="A213" s="586"/>
      <c r="B213" s="16"/>
      <c r="C213" s="359"/>
      <c r="D213" s="250"/>
      <c r="E213" s="804"/>
      <c r="F213" s="804"/>
      <c r="G213" s="804"/>
      <c r="H213" s="804"/>
      <c r="I213" s="804"/>
      <c r="J213" s="804"/>
      <c r="K213" s="804"/>
      <c r="L213" s="804"/>
      <c r="M213" s="804"/>
      <c r="N213" s="804"/>
      <c r="O213" s="804"/>
      <c r="P213" s="804"/>
      <c r="Q213" s="804"/>
      <c r="R213" s="804"/>
      <c r="S213" s="804"/>
      <c r="T213" s="804"/>
      <c r="U213" s="253"/>
      <c r="V213" s="462"/>
      <c r="W213" s="16" t="s">
        <v>1393</v>
      </c>
      <c r="Y213" s="33"/>
      <c r="Z213" s="33"/>
      <c r="AB213" s="33" t="s">
        <v>2</v>
      </c>
      <c r="AC213" s="33"/>
      <c r="AD213" s="33"/>
      <c r="AE213" s="33"/>
      <c r="AF213" s="33"/>
      <c r="AG213" s="33"/>
      <c r="AH213" s="33"/>
      <c r="AI213" s="33"/>
      <c r="AJ213" s="33"/>
      <c r="AK213" s="33"/>
      <c r="AL213" s="79" t="s">
        <v>50</v>
      </c>
      <c r="AM213" s="462"/>
      <c r="AN213" s="359"/>
      <c r="AR213" s="588"/>
    </row>
    <row r="214" spans="1:44" ht="10.15" customHeight="1" x14ac:dyDescent="0.2">
      <c r="A214" s="586"/>
      <c r="B214" s="589"/>
      <c r="C214" s="588"/>
      <c r="D214" s="586"/>
      <c r="E214" s="622"/>
      <c r="F214" s="622"/>
      <c r="G214" s="622"/>
      <c r="H214" s="622"/>
      <c r="I214" s="622"/>
      <c r="J214" s="622"/>
      <c r="K214" s="622"/>
      <c r="L214" s="622"/>
      <c r="M214" s="622"/>
      <c r="N214" s="622"/>
      <c r="O214" s="622"/>
      <c r="P214" s="622"/>
      <c r="Q214" s="622"/>
      <c r="R214" s="622"/>
      <c r="S214" s="622"/>
      <c r="T214" s="622"/>
      <c r="U214" s="592"/>
      <c r="V214" s="462"/>
      <c r="W214" s="16" t="s">
        <v>1508</v>
      </c>
      <c r="Y214" s="33"/>
      <c r="Z214" s="33"/>
      <c r="AB214" s="33"/>
      <c r="AC214" s="33"/>
      <c r="AD214" s="33"/>
      <c r="AE214" s="33"/>
      <c r="AF214" s="33"/>
      <c r="AG214" s="33"/>
      <c r="AH214" s="33"/>
      <c r="AI214" s="33"/>
      <c r="AJ214" s="33"/>
      <c r="AK214" s="33" t="s">
        <v>2</v>
      </c>
      <c r="AL214" s="79" t="s">
        <v>51</v>
      </c>
      <c r="AM214" s="462"/>
      <c r="AN214" s="613"/>
      <c r="AO214" s="612"/>
      <c r="AP214" s="589"/>
      <c r="AQ214" s="589"/>
      <c r="AR214" s="588"/>
    </row>
    <row r="215" spans="1:44" ht="10.15" customHeight="1" x14ac:dyDescent="0.2">
      <c r="A215" s="586"/>
      <c r="B215" s="718"/>
      <c r="C215" s="588"/>
      <c r="D215" s="586"/>
      <c r="E215" s="600"/>
      <c r="F215" s="600"/>
      <c r="G215" s="600"/>
      <c r="H215" s="600"/>
      <c r="I215" s="600"/>
      <c r="J215" s="600"/>
      <c r="K215" s="600"/>
      <c r="L215" s="600"/>
      <c r="M215" s="600"/>
      <c r="N215" s="600"/>
      <c r="O215" s="600"/>
      <c r="P215" s="600"/>
      <c r="Q215" s="600"/>
      <c r="R215" s="600"/>
      <c r="S215" s="600"/>
      <c r="T215" s="600"/>
      <c r="U215" s="592"/>
      <c r="V215" s="462"/>
      <c r="W215" s="16" t="s">
        <v>1394</v>
      </c>
      <c r="Y215" s="33"/>
      <c r="Z215" s="33"/>
      <c r="AA215" s="33"/>
      <c r="AB215" s="33"/>
      <c r="AC215" s="33" t="s">
        <v>2</v>
      </c>
      <c r="AD215" s="33"/>
      <c r="AE215" s="33"/>
      <c r="AF215" s="33"/>
      <c r="AG215" s="33"/>
      <c r="AH215" s="33"/>
      <c r="AI215" s="33"/>
      <c r="AJ215" s="33"/>
      <c r="AK215" s="33"/>
      <c r="AL215" s="79" t="s">
        <v>54</v>
      </c>
      <c r="AM215" s="462"/>
      <c r="AN215" s="359"/>
      <c r="AR215" s="359"/>
    </row>
    <row r="216" spans="1:44" ht="10.15" customHeight="1" x14ac:dyDescent="0.2">
      <c r="A216" s="586"/>
      <c r="B216" s="718"/>
      <c r="C216" s="588"/>
      <c r="D216" s="586"/>
      <c r="E216" s="600"/>
      <c r="F216" s="600"/>
      <c r="G216" s="600"/>
      <c r="H216" s="600"/>
      <c r="I216" s="600"/>
      <c r="J216" s="600"/>
      <c r="K216" s="600"/>
      <c r="L216" s="600"/>
      <c r="M216" s="600"/>
      <c r="N216" s="600"/>
      <c r="O216" s="600"/>
      <c r="P216" s="600"/>
      <c r="Q216" s="600"/>
      <c r="R216" s="600"/>
      <c r="S216" s="600"/>
      <c r="T216" s="600"/>
      <c r="U216" s="592"/>
      <c r="V216" s="462"/>
      <c r="W216" s="16" t="s">
        <v>1395</v>
      </c>
      <c r="Y216" s="33"/>
      <c r="Z216" s="33"/>
      <c r="AA216" s="33"/>
      <c r="AB216" s="33"/>
      <c r="AC216" s="33" t="s">
        <v>2</v>
      </c>
      <c r="AD216" s="33"/>
      <c r="AE216" s="33"/>
      <c r="AF216" s="33"/>
      <c r="AG216" s="33"/>
      <c r="AH216" s="33"/>
      <c r="AI216" s="33"/>
      <c r="AJ216" s="33"/>
      <c r="AK216" s="33"/>
      <c r="AL216" s="79" t="s">
        <v>55</v>
      </c>
      <c r="AM216" s="462"/>
      <c r="AN216" s="359"/>
      <c r="AR216" s="359"/>
    </row>
    <row r="217" spans="1:44" ht="10.15" customHeight="1" x14ac:dyDescent="0.2">
      <c r="A217" s="586"/>
      <c r="B217" s="718"/>
      <c r="C217" s="588"/>
      <c r="D217" s="586"/>
      <c r="E217" s="600"/>
      <c r="F217" s="600"/>
      <c r="G217" s="600"/>
      <c r="H217" s="600"/>
      <c r="I217" s="600"/>
      <c r="J217" s="600"/>
      <c r="K217" s="600"/>
      <c r="L217" s="600"/>
      <c r="M217" s="600"/>
      <c r="N217" s="600"/>
      <c r="O217" s="600"/>
      <c r="P217" s="600"/>
      <c r="Q217" s="600"/>
      <c r="R217" s="600"/>
      <c r="S217" s="600"/>
      <c r="T217" s="600"/>
      <c r="U217" s="592"/>
      <c r="V217" s="593"/>
      <c r="W217" s="16" t="s">
        <v>1396</v>
      </c>
      <c r="Y217" s="33"/>
      <c r="Z217" s="33"/>
      <c r="AA217" s="33"/>
      <c r="AB217" s="33"/>
      <c r="AC217" s="33"/>
      <c r="AD217" s="33"/>
      <c r="AE217" s="33" t="s">
        <v>2</v>
      </c>
      <c r="AF217" s="33"/>
      <c r="AG217" s="33"/>
      <c r="AH217" s="33"/>
      <c r="AI217" s="33"/>
      <c r="AJ217" s="33"/>
      <c r="AK217" s="33"/>
      <c r="AL217" s="79" t="s">
        <v>56</v>
      </c>
      <c r="AM217" s="462"/>
      <c r="AN217" s="359"/>
      <c r="AR217" s="359"/>
    </row>
    <row r="218" spans="1:44" ht="10.15" customHeight="1" x14ac:dyDescent="0.2">
      <c r="A218" s="586"/>
      <c r="B218" s="718"/>
      <c r="C218" s="588"/>
      <c r="D218" s="586"/>
      <c r="E218" s="600"/>
      <c r="F218" s="600"/>
      <c r="G218" s="600"/>
      <c r="H218" s="600"/>
      <c r="I218" s="600"/>
      <c r="J218" s="600"/>
      <c r="K218" s="600"/>
      <c r="L218" s="600"/>
      <c r="M218" s="600"/>
      <c r="N218" s="600"/>
      <c r="O218" s="600"/>
      <c r="P218" s="600"/>
      <c r="Q218" s="600"/>
      <c r="R218" s="600"/>
      <c r="S218" s="600"/>
      <c r="T218" s="600"/>
      <c r="U218" s="592"/>
      <c r="V218" s="593"/>
      <c r="Y218" s="33"/>
      <c r="Z218" s="33"/>
      <c r="AA218" s="33"/>
      <c r="AB218" s="33"/>
      <c r="AC218" s="33"/>
      <c r="AD218" s="33"/>
      <c r="AE218" s="33"/>
      <c r="AF218" s="33"/>
      <c r="AG218" s="33"/>
      <c r="AH218" s="33"/>
      <c r="AI218" s="33"/>
      <c r="AJ218" s="33"/>
      <c r="AK218" s="33"/>
      <c r="AL218" s="79"/>
      <c r="AM218" s="462"/>
      <c r="AN218" s="359"/>
      <c r="AR218" s="359"/>
    </row>
    <row r="219" spans="1:44" ht="10.15" customHeight="1" x14ac:dyDescent="0.2">
      <c r="A219" s="586"/>
      <c r="B219" s="589"/>
      <c r="C219" s="588"/>
      <c r="D219" s="586"/>
      <c r="E219" s="600"/>
      <c r="F219" s="600"/>
      <c r="G219" s="600"/>
      <c r="H219" s="600"/>
      <c r="I219" s="600"/>
      <c r="J219" s="600"/>
      <c r="K219" s="600"/>
      <c r="L219" s="600"/>
      <c r="M219" s="600"/>
      <c r="N219" s="600"/>
      <c r="O219" s="600"/>
      <c r="P219" s="600"/>
      <c r="Q219" s="600"/>
      <c r="R219" s="600"/>
      <c r="S219" s="600"/>
      <c r="T219" s="600"/>
      <c r="U219" s="588"/>
      <c r="V219" s="586"/>
      <c r="W219" s="16" t="s">
        <v>1361</v>
      </c>
      <c r="Y219" s="33"/>
      <c r="Z219" s="33"/>
      <c r="AA219" s="33"/>
      <c r="AB219" s="33"/>
      <c r="AC219" s="33"/>
      <c r="AD219" s="33"/>
      <c r="AE219" s="33"/>
      <c r="AF219" s="33"/>
      <c r="AG219" s="33"/>
      <c r="AH219" s="33"/>
      <c r="AI219" s="33"/>
      <c r="AJ219" s="33"/>
      <c r="AK219" s="33"/>
      <c r="AL219" s="79" t="s">
        <v>52</v>
      </c>
      <c r="AM219" s="16"/>
      <c r="AN219" s="359"/>
      <c r="AO219" s="250"/>
      <c r="AR219" s="359"/>
    </row>
    <row r="220" spans="1:44" ht="6" customHeight="1" x14ac:dyDescent="0.2">
      <c r="A220" s="594"/>
      <c r="B220" s="598"/>
      <c r="C220" s="599"/>
      <c r="D220" s="594"/>
      <c r="E220" s="598"/>
      <c r="F220" s="598"/>
      <c r="G220" s="598"/>
      <c r="H220" s="598"/>
      <c r="I220" s="598"/>
      <c r="J220" s="598"/>
      <c r="K220" s="598"/>
      <c r="L220" s="598"/>
      <c r="M220" s="598"/>
      <c r="N220" s="598"/>
      <c r="O220" s="598"/>
      <c r="P220" s="598"/>
      <c r="Q220" s="598"/>
      <c r="R220" s="598"/>
      <c r="S220" s="598"/>
      <c r="T220" s="598"/>
      <c r="U220" s="599"/>
      <c r="V220" s="594"/>
      <c r="W220" s="17"/>
      <c r="X220" s="17"/>
      <c r="Y220" s="17"/>
      <c r="Z220" s="17"/>
      <c r="AA220" s="17"/>
      <c r="AB220" s="17"/>
      <c r="AC220" s="17"/>
      <c r="AD220" s="17"/>
      <c r="AE220" s="17"/>
      <c r="AF220" s="17"/>
      <c r="AG220" s="17"/>
      <c r="AH220" s="17"/>
      <c r="AI220" s="17"/>
      <c r="AJ220" s="17"/>
      <c r="AK220" s="17"/>
      <c r="AL220" s="17"/>
      <c r="AM220" s="17"/>
      <c r="AN220" s="360"/>
      <c r="AO220" s="251"/>
      <c r="AP220" s="17"/>
      <c r="AQ220" s="17"/>
      <c r="AR220" s="360"/>
    </row>
    <row r="221" spans="1:44" ht="6" customHeight="1" x14ac:dyDescent="0.2">
      <c r="A221" s="595"/>
      <c r="B221" s="167"/>
      <c r="C221" s="597"/>
      <c r="D221" s="595"/>
      <c r="E221" s="167"/>
      <c r="F221" s="167"/>
      <c r="G221" s="167"/>
      <c r="H221" s="167"/>
      <c r="I221" s="167"/>
      <c r="J221" s="167"/>
      <c r="K221" s="167"/>
      <c r="L221" s="167"/>
      <c r="M221" s="167"/>
      <c r="N221" s="167"/>
      <c r="O221" s="167"/>
      <c r="P221" s="167"/>
      <c r="Q221" s="167"/>
      <c r="R221" s="167"/>
      <c r="S221" s="167"/>
      <c r="T221" s="167"/>
      <c r="U221" s="166"/>
      <c r="V221" s="165"/>
      <c r="W221" s="167"/>
      <c r="X221" s="167"/>
      <c r="Y221" s="167"/>
      <c r="Z221" s="167"/>
      <c r="AA221" s="167"/>
      <c r="AB221" s="167"/>
      <c r="AC221" s="167"/>
      <c r="AD221" s="167"/>
      <c r="AE221" s="167"/>
      <c r="AF221" s="167"/>
      <c r="AG221" s="167"/>
      <c r="AH221" s="167"/>
      <c r="AI221" s="167"/>
      <c r="AJ221" s="167"/>
      <c r="AK221" s="167"/>
      <c r="AL221" s="167"/>
      <c r="AM221" s="66"/>
      <c r="AN221" s="166"/>
      <c r="AO221" s="167"/>
      <c r="AP221" s="167"/>
      <c r="AQ221" s="167"/>
      <c r="AR221" s="166"/>
    </row>
    <row r="222" spans="1:44" ht="10.15" customHeight="1" x14ac:dyDescent="0.2">
      <c r="A222" s="586"/>
      <c r="B222" s="67" t="s">
        <v>2350</v>
      </c>
      <c r="C222" s="588"/>
      <c r="D222" s="586"/>
      <c r="E222" s="804" t="e">
        <f ca="1">VLOOKUP(INDIRECT(ADDRESS(ROW(),COLUMN()-3)),Language_Translations,MATCH(Language_Selected,Language_Options,0),FALSE)</f>
        <v>#REF!</v>
      </c>
      <c r="F222" s="804"/>
      <c r="G222" s="804"/>
      <c r="H222" s="804"/>
      <c r="I222" s="804"/>
      <c r="J222" s="804"/>
      <c r="K222" s="804"/>
      <c r="L222" s="804"/>
      <c r="M222" s="804"/>
      <c r="N222" s="804"/>
      <c r="O222" s="804"/>
      <c r="P222" s="804"/>
      <c r="Q222" s="804"/>
      <c r="R222" s="804"/>
      <c r="S222" s="804"/>
      <c r="T222" s="804"/>
      <c r="U222" s="359"/>
      <c r="V222" s="250"/>
      <c r="W222" s="16" t="s">
        <v>35</v>
      </c>
      <c r="Y222" s="33" t="s">
        <v>2</v>
      </c>
      <c r="Z222" s="33"/>
      <c r="AA222" s="33"/>
      <c r="AB222" s="33"/>
      <c r="AC222" s="33"/>
      <c r="AD222" s="33"/>
      <c r="AE222" s="33"/>
      <c r="AF222" s="33"/>
      <c r="AG222" s="33"/>
      <c r="AH222" s="33"/>
      <c r="AI222" s="33"/>
      <c r="AJ222" s="33"/>
      <c r="AK222" s="33"/>
      <c r="AL222" s="33"/>
      <c r="AM222" s="79" t="s">
        <v>36</v>
      </c>
      <c r="AN222" s="359"/>
      <c r="AR222" s="359"/>
    </row>
    <row r="223" spans="1:44" ht="10.15" customHeight="1" x14ac:dyDescent="0.2">
      <c r="A223" s="586"/>
      <c r="B223" s="67"/>
      <c r="C223" s="588"/>
      <c r="D223" s="586"/>
      <c r="E223" s="804"/>
      <c r="F223" s="804"/>
      <c r="G223" s="804"/>
      <c r="H223" s="804"/>
      <c r="I223" s="804"/>
      <c r="J223" s="804"/>
      <c r="K223" s="804"/>
      <c r="L223" s="804"/>
      <c r="M223" s="804"/>
      <c r="N223" s="804"/>
      <c r="O223" s="804"/>
      <c r="P223" s="804"/>
      <c r="Q223" s="804"/>
      <c r="R223" s="804"/>
      <c r="S223" s="804"/>
      <c r="T223" s="804"/>
      <c r="U223" s="359"/>
      <c r="V223" s="250"/>
      <c r="W223" s="16" t="s">
        <v>37</v>
      </c>
      <c r="Y223" s="33" t="s">
        <v>2</v>
      </c>
      <c r="Z223" s="33"/>
      <c r="AA223" s="33"/>
      <c r="AB223" s="33"/>
      <c r="AC223" s="33"/>
      <c r="AD223" s="33"/>
      <c r="AE223" s="33"/>
      <c r="AF223" s="33"/>
      <c r="AG223" s="33"/>
      <c r="AH223" s="33"/>
      <c r="AI223" s="33"/>
      <c r="AJ223" s="33"/>
      <c r="AK223" s="33"/>
      <c r="AL223" s="33"/>
      <c r="AM223" s="79" t="s">
        <v>38</v>
      </c>
      <c r="AN223" s="359"/>
      <c r="AQ223" s="959">
        <v>7.319</v>
      </c>
      <c r="AR223" s="960"/>
    </row>
    <row r="224" spans="1:44" ht="10.15" customHeight="1" x14ac:dyDescent="0.2">
      <c r="A224" s="586"/>
      <c r="B224" s="16"/>
      <c r="C224" s="588"/>
      <c r="D224" s="586"/>
      <c r="E224" s="804"/>
      <c r="F224" s="804"/>
      <c r="G224" s="804"/>
      <c r="H224" s="804"/>
      <c r="I224" s="804"/>
      <c r="J224" s="804"/>
      <c r="K224" s="804"/>
      <c r="L224" s="804"/>
      <c r="M224" s="804"/>
      <c r="N224" s="804"/>
      <c r="O224" s="804"/>
      <c r="P224" s="804"/>
      <c r="Q224" s="804"/>
      <c r="R224" s="804"/>
      <c r="S224" s="804"/>
      <c r="T224" s="804"/>
      <c r="U224" s="359"/>
      <c r="V224" s="250"/>
      <c r="Y224" s="33"/>
      <c r="Z224" s="33"/>
      <c r="AA224" s="33"/>
      <c r="AB224" s="33"/>
      <c r="AC224" s="33"/>
      <c r="AD224" s="33"/>
      <c r="AE224" s="33"/>
      <c r="AF224" s="33"/>
      <c r="AG224" s="33"/>
      <c r="AH224" s="33"/>
      <c r="AI224" s="33"/>
      <c r="AJ224" s="33"/>
      <c r="AK224" s="33"/>
      <c r="AL224" s="33"/>
      <c r="AM224" s="79"/>
      <c r="AN224" s="359"/>
      <c r="AR224" s="359"/>
    </row>
    <row r="225" spans="1:47" ht="6" customHeight="1" x14ac:dyDescent="0.2">
      <c r="A225" s="594"/>
      <c r="B225" s="17"/>
      <c r="C225" s="599"/>
      <c r="D225" s="594"/>
      <c r="E225" s="17"/>
      <c r="F225" s="17"/>
      <c r="G225" s="17"/>
      <c r="H225" s="17"/>
      <c r="I225" s="17"/>
      <c r="J225" s="17"/>
      <c r="K225" s="17"/>
      <c r="L225" s="17"/>
      <c r="M225" s="17"/>
      <c r="N225" s="17"/>
      <c r="O225" s="17"/>
      <c r="P225" s="17"/>
      <c r="Q225" s="17"/>
      <c r="R225" s="17"/>
      <c r="S225" s="17"/>
      <c r="T225" s="17"/>
      <c r="U225" s="360"/>
      <c r="V225" s="251"/>
      <c r="W225" s="17"/>
      <c r="X225" s="17"/>
      <c r="Y225" s="17"/>
      <c r="Z225" s="17"/>
      <c r="AA225" s="17"/>
      <c r="AB225" s="17"/>
      <c r="AC225" s="17"/>
      <c r="AD225" s="17"/>
      <c r="AE225" s="17"/>
      <c r="AF225" s="17"/>
      <c r="AG225" s="17"/>
      <c r="AH225" s="17"/>
      <c r="AI225" s="17"/>
      <c r="AJ225" s="17"/>
      <c r="AK225" s="17"/>
      <c r="AL225" s="17"/>
      <c r="AM225" s="65"/>
      <c r="AN225" s="360"/>
      <c r="AO225" s="17"/>
      <c r="AP225" s="17"/>
      <c r="AQ225" s="17"/>
      <c r="AR225" s="360"/>
    </row>
    <row r="226" spans="1:47" ht="6" customHeight="1" x14ac:dyDescent="0.2">
      <c r="A226" s="595"/>
      <c r="B226" s="167"/>
      <c r="C226" s="597"/>
      <c r="D226" s="595"/>
      <c r="E226" s="167"/>
      <c r="F226" s="167"/>
      <c r="G226" s="167"/>
      <c r="H226" s="167"/>
      <c r="I226" s="167"/>
      <c r="J226" s="167"/>
      <c r="K226" s="167"/>
      <c r="L226" s="167"/>
      <c r="M226" s="167"/>
      <c r="N226" s="167"/>
      <c r="O226" s="167"/>
      <c r="P226" s="167"/>
      <c r="Q226" s="167"/>
      <c r="R226" s="167"/>
      <c r="S226" s="167"/>
      <c r="T226" s="167"/>
      <c r="U226" s="166"/>
      <c r="V226" s="165"/>
      <c r="W226" s="167"/>
      <c r="X226" s="167"/>
      <c r="Y226" s="167"/>
      <c r="Z226" s="167"/>
      <c r="AA226" s="167"/>
      <c r="AB226" s="167"/>
      <c r="AC226" s="167"/>
      <c r="AD226" s="167"/>
      <c r="AE226" s="167"/>
      <c r="AF226" s="167"/>
      <c r="AG226" s="167"/>
      <c r="AH226" s="167"/>
      <c r="AI226" s="167"/>
      <c r="AJ226" s="167"/>
      <c r="AK226" s="167"/>
      <c r="AL226" s="167"/>
      <c r="AM226" s="66"/>
      <c r="AN226" s="166"/>
      <c r="AO226" s="167"/>
      <c r="AP226" s="167"/>
      <c r="AQ226" s="167"/>
      <c r="AR226" s="166"/>
    </row>
    <row r="227" spans="1:47" ht="10.15" customHeight="1" x14ac:dyDescent="0.2">
      <c r="A227" s="586"/>
      <c r="B227" s="67" t="s">
        <v>2355</v>
      </c>
      <c r="C227" s="588"/>
      <c r="D227" s="586"/>
      <c r="E227" s="804" t="e">
        <f ca="1">VLOOKUP(INDIRECT(ADDRESS(ROW(),COLUMN()-3)),Language_Translations,MATCH(Language_Selected,Language_Options,0),FALSE)</f>
        <v>#REF!</v>
      </c>
      <c r="F227" s="804"/>
      <c r="G227" s="804"/>
      <c r="H227" s="804"/>
      <c r="I227" s="804"/>
      <c r="J227" s="804"/>
      <c r="K227" s="804"/>
      <c r="L227" s="804"/>
      <c r="M227" s="804"/>
      <c r="N227" s="804"/>
      <c r="O227" s="804"/>
      <c r="P227" s="804"/>
      <c r="Q227" s="804"/>
      <c r="R227" s="804"/>
      <c r="S227" s="804"/>
      <c r="T227" s="804"/>
      <c r="U227" s="359"/>
      <c r="V227" s="250"/>
      <c r="W227" s="16" t="s">
        <v>2328</v>
      </c>
      <c r="Z227" s="33"/>
      <c r="AA227" s="33"/>
      <c r="AB227" s="33"/>
      <c r="AC227" s="33"/>
      <c r="AD227" s="33"/>
      <c r="AE227" s="33" t="s">
        <v>2</v>
      </c>
      <c r="AF227" s="33"/>
      <c r="AG227" s="33"/>
      <c r="AH227" s="33"/>
      <c r="AI227" s="33"/>
      <c r="AJ227" s="33"/>
      <c r="AK227" s="33"/>
      <c r="AL227" s="33"/>
      <c r="AM227" s="79" t="s">
        <v>47</v>
      </c>
      <c r="AN227" s="359"/>
      <c r="AR227" s="359"/>
    </row>
    <row r="228" spans="1:47" ht="10.15" customHeight="1" x14ac:dyDescent="0.2">
      <c r="A228" s="586"/>
      <c r="B228" s="67"/>
      <c r="C228" s="588"/>
      <c r="D228" s="586"/>
      <c r="E228" s="804"/>
      <c r="F228" s="804"/>
      <c r="G228" s="804"/>
      <c r="H228" s="804"/>
      <c r="I228" s="804"/>
      <c r="J228" s="804"/>
      <c r="K228" s="804"/>
      <c r="L228" s="804"/>
      <c r="M228" s="804"/>
      <c r="N228" s="804"/>
      <c r="O228" s="804"/>
      <c r="P228" s="804"/>
      <c r="Q228" s="804"/>
      <c r="R228" s="804"/>
      <c r="S228" s="804"/>
      <c r="T228" s="804"/>
      <c r="U228" s="359"/>
      <c r="V228" s="250"/>
      <c r="W228" s="16" t="s">
        <v>2342</v>
      </c>
      <c r="AA228" s="33"/>
      <c r="AB228" s="33"/>
      <c r="AD228" s="33"/>
      <c r="AE228" s="33"/>
      <c r="AG228" s="33" t="s">
        <v>2</v>
      </c>
      <c r="AH228" s="33"/>
      <c r="AI228" s="33"/>
      <c r="AJ228" s="33"/>
      <c r="AK228" s="33"/>
      <c r="AL228" s="33"/>
      <c r="AM228" s="79" t="s">
        <v>48</v>
      </c>
      <c r="AN228" s="359"/>
      <c r="AR228" s="359"/>
    </row>
    <row r="229" spans="1:47" ht="10.15" customHeight="1" x14ac:dyDescent="0.2">
      <c r="A229" s="586"/>
      <c r="B229" s="67"/>
      <c r="C229" s="588"/>
      <c r="D229" s="586"/>
      <c r="E229" s="804"/>
      <c r="F229" s="804"/>
      <c r="G229" s="804"/>
      <c r="H229" s="804"/>
      <c r="I229" s="804"/>
      <c r="J229" s="804"/>
      <c r="K229" s="804"/>
      <c r="L229" s="804"/>
      <c r="M229" s="804"/>
      <c r="N229" s="804"/>
      <c r="O229" s="804"/>
      <c r="P229" s="804"/>
      <c r="Q229" s="804"/>
      <c r="R229" s="804"/>
      <c r="S229" s="804"/>
      <c r="T229" s="804"/>
      <c r="U229" s="359"/>
      <c r="V229" s="250"/>
      <c r="W229" s="16" t="s">
        <v>2323</v>
      </c>
      <c r="Z229" s="33"/>
      <c r="AA229" s="33"/>
      <c r="AB229" s="33"/>
      <c r="AC229" s="33"/>
      <c r="AD229" s="33"/>
      <c r="AE229" s="33" t="s">
        <v>2</v>
      </c>
      <c r="AF229" s="33"/>
      <c r="AG229" s="33"/>
      <c r="AH229" s="33"/>
      <c r="AI229" s="33"/>
      <c r="AJ229" s="33"/>
      <c r="AK229" s="33"/>
      <c r="AL229" s="33"/>
      <c r="AM229" s="79" t="s">
        <v>49</v>
      </c>
      <c r="AN229" s="359"/>
      <c r="AR229" s="359"/>
    </row>
    <row r="230" spans="1:47" ht="10.15" customHeight="1" x14ac:dyDescent="0.2">
      <c r="A230" s="586"/>
      <c r="B230" s="67"/>
      <c r="C230" s="588"/>
      <c r="D230" s="586"/>
      <c r="E230" s="804"/>
      <c r="F230" s="804"/>
      <c r="G230" s="804"/>
      <c r="H230" s="804"/>
      <c r="I230" s="804"/>
      <c r="J230" s="804"/>
      <c r="K230" s="804"/>
      <c r="L230" s="804"/>
      <c r="M230" s="804"/>
      <c r="N230" s="804"/>
      <c r="O230" s="804"/>
      <c r="P230" s="804"/>
      <c r="Q230" s="804"/>
      <c r="R230" s="804"/>
      <c r="S230" s="804"/>
      <c r="T230" s="804"/>
      <c r="U230" s="359"/>
      <c r="V230" s="250"/>
      <c r="W230" s="16" t="s">
        <v>2324</v>
      </c>
      <c r="AA230" s="33"/>
      <c r="AB230" s="33"/>
      <c r="AC230" s="33"/>
      <c r="AD230" s="33"/>
      <c r="AE230" s="33"/>
      <c r="AF230" s="33"/>
      <c r="AG230" s="33"/>
      <c r="AH230" s="33"/>
      <c r="AI230" s="33"/>
      <c r="AJ230" s="33"/>
      <c r="AK230" s="33"/>
      <c r="AL230" s="33"/>
      <c r="AM230" s="79" t="s">
        <v>50</v>
      </c>
      <c r="AN230" s="359"/>
      <c r="AR230" s="359"/>
    </row>
    <row r="231" spans="1:47" ht="10.15" customHeight="1" x14ac:dyDescent="0.2">
      <c r="A231" s="586"/>
      <c r="B231" s="67"/>
      <c r="C231" s="588"/>
      <c r="D231" s="586"/>
      <c r="E231" s="804"/>
      <c r="F231" s="804"/>
      <c r="G231" s="804"/>
      <c r="H231" s="804"/>
      <c r="I231" s="804"/>
      <c r="J231" s="804"/>
      <c r="K231" s="804"/>
      <c r="L231" s="804"/>
      <c r="M231" s="804"/>
      <c r="N231" s="804"/>
      <c r="O231" s="804"/>
      <c r="P231" s="804"/>
      <c r="Q231" s="804"/>
      <c r="R231" s="804"/>
      <c r="S231" s="804"/>
      <c r="T231" s="804"/>
      <c r="U231" s="359"/>
      <c r="V231" s="250"/>
      <c r="W231" s="16" t="s">
        <v>2385</v>
      </c>
      <c r="AA231" s="33"/>
      <c r="AB231" s="33"/>
      <c r="AC231" s="33"/>
      <c r="AD231" s="33"/>
      <c r="AE231" s="33"/>
      <c r="AF231" s="33"/>
      <c r="AG231" s="33"/>
      <c r="AH231" s="33"/>
      <c r="AI231" s="33" t="s">
        <v>2</v>
      </c>
      <c r="AJ231" s="33"/>
      <c r="AK231" s="33"/>
      <c r="AL231" s="33"/>
      <c r="AM231" s="79" t="s">
        <v>51</v>
      </c>
      <c r="AN231" s="359"/>
      <c r="AR231" s="359"/>
    </row>
    <row r="232" spans="1:47" ht="10.15" customHeight="1" x14ac:dyDescent="0.2">
      <c r="A232" s="586"/>
      <c r="B232" s="67"/>
      <c r="C232" s="588"/>
      <c r="D232" s="586"/>
      <c r="E232" s="804"/>
      <c r="F232" s="804"/>
      <c r="G232" s="804"/>
      <c r="H232" s="804"/>
      <c r="I232" s="804"/>
      <c r="J232" s="804"/>
      <c r="K232" s="804"/>
      <c r="L232" s="804"/>
      <c r="M232" s="804"/>
      <c r="N232" s="804"/>
      <c r="O232" s="804"/>
      <c r="P232" s="804"/>
      <c r="Q232" s="804"/>
      <c r="R232" s="804"/>
      <c r="S232" s="804"/>
      <c r="T232" s="804"/>
      <c r="U232" s="359"/>
      <c r="V232" s="250"/>
      <c r="Z232" s="33"/>
      <c r="AA232" s="33"/>
      <c r="AB232" s="33"/>
      <c r="AC232" s="33"/>
      <c r="AD232" s="33"/>
      <c r="AE232" s="33"/>
      <c r="AF232" s="33"/>
      <c r="AG232" s="33"/>
      <c r="AH232" s="33"/>
      <c r="AI232" s="33"/>
      <c r="AJ232" s="33"/>
      <c r="AK232" s="33"/>
      <c r="AL232" s="33"/>
      <c r="AM232" s="79"/>
      <c r="AN232" s="359"/>
      <c r="AR232" s="359"/>
    </row>
    <row r="233" spans="1:47" ht="10.15" customHeight="1" x14ac:dyDescent="0.2">
      <c r="A233" s="586"/>
      <c r="B233" s="16"/>
      <c r="C233" s="588"/>
      <c r="D233" s="586"/>
      <c r="E233" s="804"/>
      <c r="F233" s="804"/>
      <c r="G233" s="804"/>
      <c r="H233" s="804"/>
      <c r="I233" s="804"/>
      <c r="J233" s="804"/>
      <c r="K233" s="804"/>
      <c r="L233" s="804"/>
      <c r="M233" s="804"/>
      <c r="N233" s="804"/>
      <c r="O233" s="804"/>
      <c r="P233" s="804"/>
      <c r="Q233" s="804"/>
      <c r="R233" s="804"/>
      <c r="S233" s="804"/>
      <c r="T233" s="804"/>
      <c r="U233" s="359"/>
      <c r="V233" s="250"/>
      <c r="W233" s="16" t="s">
        <v>1361</v>
      </c>
      <c r="Y233" s="33"/>
      <c r="Z233" s="33"/>
      <c r="AA233" s="33"/>
      <c r="AB233" s="33"/>
      <c r="AC233" s="33"/>
      <c r="AD233" s="33"/>
      <c r="AE233" s="33"/>
      <c r="AF233" s="33"/>
      <c r="AG233" s="33"/>
      <c r="AH233" s="33"/>
      <c r="AI233" s="33"/>
      <c r="AJ233" s="33"/>
      <c r="AK233" s="33"/>
      <c r="AL233" s="33"/>
      <c r="AM233" s="79" t="s">
        <v>52</v>
      </c>
      <c r="AN233" s="359"/>
      <c r="AR233" s="359"/>
    </row>
    <row r="234" spans="1:47" ht="6" customHeight="1" x14ac:dyDescent="0.2">
      <c r="A234" s="594"/>
      <c r="B234" s="17"/>
      <c r="C234" s="599"/>
      <c r="D234" s="594"/>
      <c r="E234" s="17"/>
      <c r="F234" s="17"/>
      <c r="G234" s="17"/>
      <c r="H234" s="17"/>
      <c r="I234" s="17"/>
      <c r="J234" s="17"/>
      <c r="K234" s="17"/>
      <c r="L234" s="17"/>
      <c r="M234" s="17"/>
      <c r="N234" s="17"/>
      <c r="O234" s="17"/>
      <c r="P234" s="17"/>
      <c r="Q234" s="17"/>
      <c r="R234" s="17"/>
      <c r="S234" s="17"/>
      <c r="T234" s="17"/>
      <c r="U234" s="360"/>
      <c r="V234" s="251"/>
      <c r="W234" s="17"/>
      <c r="X234" s="17"/>
      <c r="Y234" s="17"/>
      <c r="Z234" s="17"/>
      <c r="AA234" s="17"/>
      <c r="AB234" s="17"/>
      <c r="AC234" s="17"/>
      <c r="AD234" s="17"/>
      <c r="AE234" s="17"/>
      <c r="AF234" s="17"/>
      <c r="AG234" s="17"/>
      <c r="AH234" s="17"/>
      <c r="AI234" s="17"/>
      <c r="AJ234" s="17"/>
      <c r="AK234" s="17"/>
      <c r="AL234" s="17"/>
      <c r="AM234" s="65"/>
      <c r="AN234" s="360"/>
      <c r="AO234" s="17"/>
      <c r="AP234" s="17"/>
      <c r="AQ234" s="17"/>
      <c r="AR234" s="360"/>
    </row>
    <row r="235" spans="1:47" ht="6" customHeight="1" x14ac:dyDescent="0.2">
      <c r="A235" s="165"/>
      <c r="B235" s="167"/>
      <c r="C235" s="166"/>
      <c r="D235" s="165"/>
      <c r="E235" s="167"/>
      <c r="F235" s="167"/>
      <c r="G235" s="167"/>
      <c r="H235" s="167"/>
      <c r="I235" s="167"/>
      <c r="J235" s="167"/>
      <c r="K235" s="167"/>
      <c r="L235" s="167"/>
      <c r="M235" s="167"/>
      <c r="N235" s="167"/>
      <c r="O235" s="167"/>
      <c r="P235" s="167"/>
      <c r="Q235" s="167"/>
      <c r="R235" s="167"/>
      <c r="S235" s="167"/>
      <c r="T235" s="167"/>
      <c r="U235" s="597"/>
      <c r="V235" s="595"/>
      <c r="W235" s="167"/>
      <c r="X235" s="167"/>
      <c r="Y235" s="167"/>
      <c r="Z235" s="167"/>
      <c r="AA235" s="167"/>
      <c r="AB235" s="167"/>
      <c r="AC235" s="167"/>
      <c r="AD235" s="167"/>
      <c r="AE235" s="167"/>
      <c r="AF235" s="167"/>
      <c r="AG235" s="167"/>
      <c r="AH235" s="167"/>
      <c r="AI235" s="167"/>
      <c r="AJ235" s="167"/>
      <c r="AK235" s="167"/>
      <c r="AL235" s="66"/>
      <c r="AM235" s="167"/>
      <c r="AN235" s="166"/>
      <c r="AO235" s="167"/>
      <c r="AP235" s="167"/>
      <c r="AQ235" s="167"/>
      <c r="AR235" s="166"/>
    </row>
    <row r="236" spans="1:47" ht="10.15" customHeight="1" x14ac:dyDescent="0.2">
      <c r="A236" s="250"/>
      <c r="B236" s="67" t="s">
        <v>1467</v>
      </c>
      <c r="C236" s="359"/>
      <c r="D236" s="250"/>
      <c r="E236" s="804" t="e">
        <f ca="1">VLOOKUP(INDIRECT(ADDRESS(ROW(),COLUMN()-3)),Language_Translations,MATCH(Language_Selected,Language_Options,0),FALSE)</f>
        <v>#REF!</v>
      </c>
      <c r="F236" s="804"/>
      <c r="G236" s="804"/>
      <c r="H236" s="804"/>
      <c r="I236" s="804"/>
      <c r="J236" s="804"/>
      <c r="K236" s="804"/>
      <c r="L236" s="804"/>
      <c r="M236" s="804"/>
      <c r="N236" s="804"/>
      <c r="O236" s="804"/>
      <c r="P236" s="804"/>
      <c r="Q236" s="804"/>
      <c r="R236" s="804"/>
      <c r="S236" s="804"/>
      <c r="T236" s="804"/>
      <c r="U236" s="588"/>
      <c r="V236" s="586"/>
      <c r="W236" s="16" t="s">
        <v>35</v>
      </c>
      <c r="Y236" s="33" t="s">
        <v>2</v>
      </c>
      <c r="Z236" s="33"/>
      <c r="AA236" s="33"/>
      <c r="AB236" s="33"/>
      <c r="AC236" s="33"/>
      <c r="AD236" s="33"/>
      <c r="AE236" s="33"/>
      <c r="AF236" s="33"/>
      <c r="AG236" s="33"/>
      <c r="AH236" s="33"/>
      <c r="AI236" s="33"/>
      <c r="AJ236" s="33"/>
      <c r="AK236" s="33"/>
      <c r="AL236" s="79" t="s">
        <v>36</v>
      </c>
      <c r="AM236" s="462"/>
      <c r="AN236" s="359"/>
      <c r="AR236" s="359"/>
      <c r="AS236" s="589"/>
      <c r="AT236" s="589"/>
      <c r="AU236" s="589"/>
    </row>
    <row r="237" spans="1:47" ht="10.15" customHeight="1" x14ac:dyDescent="0.2">
      <c r="A237" s="250"/>
      <c r="B237" s="16"/>
      <c r="C237" s="359"/>
      <c r="D237" s="250"/>
      <c r="E237" s="804"/>
      <c r="F237" s="804"/>
      <c r="G237" s="804"/>
      <c r="H237" s="804"/>
      <c r="I237" s="804"/>
      <c r="J237" s="804"/>
      <c r="K237" s="804"/>
      <c r="L237" s="804"/>
      <c r="M237" s="804"/>
      <c r="N237" s="804"/>
      <c r="O237" s="804"/>
      <c r="P237" s="804"/>
      <c r="Q237" s="804"/>
      <c r="R237" s="804"/>
      <c r="S237" s="804"/>
      <c r="T237" s="804"/>
      <c r="U237" s="588"/>
      <c r="V237" s="586"/>
      <c r="W237" s="16" t="s">
        <v>37</v>
      </c>
      <c r="Y237" s="33" t="s">
        <v>2</v>
      </c>
      <c r="Z237" s="33"/>
      <c r="AA237" s="33"/>
      <c r="AB237" s="33"/>
      <c r="AC237" s="33"/>
      <c r="AD237" s="33"/>
      <c r="AE237" s="33"/>
      <c r="AF237" s="33"/>
      <c r="AG237" s="33"/>
      <c r="AH237" s="33"/>
      <c r="AI237" s="33"/>
      <c r="AJ237" s="33"/>
      <c r="AK237" s="33"/>
      <c r="AL237" s="79" t="s">
        <v>38</v>
      </c>
      <c r="AM237" s="462"/>
      <c r="AN237" s="359"/>
      <c r="AO237" s="250"/>
      <c r="AQ237" s="959">
        <v>7.3209999999999997</v>
      </c>
      <c r="AR237" s="960"/>
      <c r="AS237" s="589"/>
      <c r="AT237" s="589"/>
      <c r="AU237" s="589"/>
    </row>
    <row r="238" spans="1:47" ht="10.15" customHeight="1" x14ac:dyDescent="0.2">
      <c r="A238" s="250"/>
      <c r="B238" s="16"/>
      <c r="C238" s="359"/>
      <c r="D238" s="250"/>
      <c r="E238" s="804"/>
      <c r="F238" s="804"/>
      <c r="G238" s="804"/>
      <c r="H238" s="804"/>
      <c r="I238" s="804"/>
      <c r="J238" s="804"/>
      <c r="K238" s="804"/>
      <c r="L238" s="804"/>
      <c r="M238" s="804"/>
      <c r="N238" s="804"/>
      <c r="O238" s="804"/>
      <c r="P238" s="804"/>
      <c r="Q238" s="804"/>
      <c r="R238" s="804"/>
      <c r="S238" s="804"/>
      <c r="T238" s="804"/>
      <c r="U238" s="588"/>
      <c r="V238" s="586"/>
      <c r="Y238" s="33"/>
      <c r="Z238" s="33"/>
      <c r="AA238" s="33"/>
      <c r="AB238" s="33"/>
      <c r="AC238" s="33"/>
      <c r="AD238" s="33"/>
      <c r="AE238" s="33"/>
      <c r="AF238" s="33"/>
      <c r="AG238" s="33"/>
      <c r="AH238" s="33"/>
      <c r="AI238" s="33"/>
      <c r="AJ238" s="33"/>
      <c r="AK238" s="33"/>
      <c r="AL238" s="79"/>
      <c r="AM238" s="462"/>
      <c r="AN238" s="359"/>
      <c r="AQ238" s="654"/>
      <c r="AR238" s="655"/>
      <c r="AS238" s="589"/>
      <c r="AT238" s="589"/>
      <c r="AU238" s="589"/>
    </row>
    <row r="239" spans="1:47" ht="6" customHeight="1" x14ac:dyDescent="0.2">
      <c r="A239" s="251"/>
      <c r="B239" s="17"/>
      <c r="C239" s="360"/>
      <c r="D239" s="251"/>
      <c r="E239" s="17"/>
      <c r="F239" s="17"/>
      <c r="G239" s="17"/>
      <c r="H239" s="17"/>
      <c r="I239" s="17"/>
      <c r="J239" s="17"/>
      <c r="K239" s="17"/>
      <c r="L239" s="17"/>
      <c r="M239" s="17"/>
      <c r="N239" s="17"/>
      <c r="O239" s="17"/>
      <c r="P239" s="17"/>
      <c r="Q239" s="17"/>
      <c r="R239" s="17"/>
      <c r="S239" s="17"/>
      <c r="T239" s="17"/>
      <c r="U239" s="599"/>
      <c r="V239" s="594"/>
      <c r="W239" s="17"/>
      <c r="X239" s="17"/>
      <c r="Y239" s="17"/>
      <c r="Z239" s="17"/>
      <c r="AA239" s="17"/>
      <c r="AB239" s="17"/>
      <c r="AC239" s="17"/>
      <c r="AD239" s="17"/>
      <c r="AE239" s="17"/>
      <c r="AF239" s="17"/>
      <c r="AG239" s="17"/>
      <c r="AH239" s="17"/>
      <c r="AI239" s="17"/>
      <c r="AJ239" s="17"/>
      <c r="AK239" s="17"/>
      <c r="AL239" s="65"/>
      <c r="AM239" s="17"/>
      <c r="AN239" s="360"/>
      <c r="AO239" s="17"/>
      <c r="AP239" s="17"/>
      <c r="AQ239" s="17"/>
      <c r="AR239" s="360"/>
    </row>
    <row r="240" spans="1:47" ht="6" customHeight="1" x14ac:dyDescent="0.2">
      <c r="A240" s="165"/>
      <c r="B240" s="167"/>
      <c r="C240" s="166"/>
      <c r="D240" s="165"/>
      <c r="E240" s="167"/>
      <c r="F240" s="167"/>
      <c r="G240" s="167"/>
      <c r="H240" s="167"/>
      <c r="I240" s="167"/>
      <c r="J240" s="167"/>
      <c r="K240" s="167"/>
      <c r="L240" s="167"/>
      <c r="M240" s="167"/>
      <c r="N240" s="167"/>
      <c r="O240" s="167"/>
      <c r="P240" s="167"/>
      <c r="Q240" s="167"/>
      <c r="R240" s="167"/>
      <c r="S240" s="167"/>
      <c r="T240" s="167"/>
      <c r="U240" s="597"/>
      <c r="V240" s="595"/>
      <c r="W240" s="167"/>
      <c r="X240" s="167"/>
      <c r="Y240" s="167"/>
      <c r="Z240" s="167"/>
      <c r="AA240" s="167"/>
      <c r="AB240" s="167"/>
      <c r="AC240" s="167"/>
      <c r="AD240" s="167"/>
      <c r="AE240" s="167"/>
      <c r="AF240" s="167"/>
      <c r="AG240" s="167"/>
      <c r="AH240" s="167"/>
      <c r="AI240" s="167"/>
      <c r="AJ240" s="167"/>
      <c r="AK240" s="167"/>
      <c r="AL240" s="66"/>
      <c r="AM240" s="167"/>
      <c r="AN240" s="166"/>
      <c r="AO240" s="167"/>
      <c r="AP240" s="167"/>
      <c r="AQ240" s="167"/>
      <c r="AR240" s="166"/>
    </row>
    <row r="241" spans="1:44" ht="10.15" customHeight="1" x14ac:dyDescent="0.2">
      <c r="A241" s="250"/>
      <c r="B241" s="417" t="s">
        <v>1468</v>
      </c>
      <c r="C241" s="235"/>
      <c r="D241" s="241"/>
      <c r="E241" s="956" t="e">
        <f ca="1">VLOOKUP(INDIRECT(ADDRESS(ROW(),COLUMN()-3)),Language_Translations,MATCH(Language_Selected,Language_Options,0),FALSE)</f>
        <v>#REF!</v>
      </c>
      <c r="F241" s="956"/>
      <c r="G241" s="956"/>
      <c r="H241" s="956"/>
      <c r="I241" s="956"/>
      <c r="J241" s="956"/>
      <c r="K241" s="956"/>
      <c r="L241" s="956"/>
      <c r="M241" s="956"/>
      <c r="N241" s="956"/>
      <c r="O241" s="956"/>
      <c r="P241" s="956"/>
      <c r="Q241" s="956"/>
      <c r="R241" s="956"/>
      <c r="S241" s="956"/>
      <c r="T241" s="956"/>
      <c r="U241" s="235"/>
      <c r="V241" s="241"/>
      <c r="W241" t="s">
        <v>1400</v>
      </c>
      <c r="X241"/>
      <c r="Y241"/>
      <c r="Z241" s="233"/>
      <c r="AA241" s="233"/>
      <c r="AB241" s="233"/>
      <c r="AC241"/>
      <c r="AD241" s="233"/>
      <c r="AE241" s="233"/>
      <c r="AF241" s="233"/>
      <c r="AG241" s="233" t="s">
        <v>2</v>
      </c>
      <c r="AH241" s="233"/>
      <c r="AI241" s="233"/>
      <c r="AJ241" s="233"/>
      <c r="AK241" s="233"/>
      <c r="AL241" s="59" t="s">
        <v>47</v>
      </c>
      <c r="AM241" s="114"/>
      <c r="AN241" s="131"/>
      <c r="AR241" s="359"/>
    </row>
    <row r="242" spans="1:44" ht="10.15" customHeight="1" x14ac:dyDescent="0.2">
      <c r="A242" s="250"/>
      <c r="B242"/>
      <c r="C242" s="235"/>
      <c r="D242" s="241"/>
      <c r="E242" s="956"/>
      <c r="F242" s="956"/>
      <c r="G242" s="956"/>
      <c r="H242" s="956"/>
      <c r="I242" s="956"/>
      <c r="J242" s="956"/>
      <c r="K242" s="956"/>
      <c r="L242" s="956"/>
      <c r="M242" s="956"/>
      <c r="N242" s="956"/>
      <c r="O242" s="956"/>
      <c r="P242" s="956"/>
      <c r="Q242" s="956"/>
      <c r="R242" s="956"/>
      <c r="S242" s="956"/>
      <c r="T242" s="956"/>
      <c r="U242" s="235"/>
      <c r="V242" s="241"/>
      <c r="W242" t="s">
        <v>1401</v>
      </c>
      <c r="X242"/>
      <c r="Y242"/>
      <c r="Z242" s="233"/>
      <c r="AA242" s="233"/>
      <c r="AB242" s="233"/>
      <c r="AC242" s="233"/>
      <c r="AD242" s="233"/>
      <c r="AE242"/>
      <c r="AF242" s="233"/>
      <c r="AG242" s="233"/>
      <c r="AH242" s="233"/>
      <c r="AI242" s="233"/>
      <c r="AJ242" s="233"/>
      <c r="AK242" s="233" t="s">
        <v>2</v>
      </c>
      <c r="AL242" s="59" t="s">
        <v>48</v>
      </c>
      <c r="AM242" s="114"/>
      <c r="AN242" s="131"/>
      <c r="AR242" s="359"/>
    </row>
    <row r="243" spans="1:44" ht="10.15" customHeight="1" x14ac:dyDescent="0.2">
      <c r="A243" s="250"/>
      <c r="B243"/>
      <c r="C243" s="235"/>
      <c r="D243" s="241"/>
      <c r="E243" s="956"/>
      <c r="F243" s="956"/>
      <c r="G243" s="956"/>
      <c r="H243" s="956"/>
      <c r="I243" s="956"/>
      <c r="J243" s="956"/>
      <c r="K243" s="956"/>
      <c r="L243" s="956"/>
      <c r="M243" s="956"/>
      <c r="N243" s="956"/>
      <c r="O243" s="956"/>
      <c r="P243" s="956"/>
      <c r="Q243" s="956"/>
      <c r="R243" s="956"/>
      <c r="S243" s="956"/>
      <c r="T243" s="956"/>
      <c r="U243" s="235"/>
      <c r="V243" s="241"/>
      <c r="W243" t="s">
        <v>1402</v>
      </c>
      <c r="X243"/>
      <c r="Y243" s="233"/>
      <c r="Z243" s="233"/>
      <c r="AA243" s="233"/>
      <c r="AB243" s="233"/>
      <c r="AC243" s="233" t="s">
        <v>2</v>
      </c>
      <c r="AD243" s="233"/>
      <c r="AE243" s="233"/>
      <c r="AF243" s="233"/>
      <c r="AG243" s="233"/>
      <c r="AH243" s="233"/>
      <c r="AI243" s="233"/>
      <c r="AJ243" s="233"/>
      <c r="AK243" s="233"/>
      <c r="AL243" s="59" t="s">
        <v>49</v>
      </c>
      <c r="AM243" s="114"/>
      <c r="AN243" s="131"/>
      <c r="AR243" s="359"/>
    </row>
    <row r="244" spans="1:44" ht="10.15" customHeight="1" x14ac:dyDescent="0.2">
      <c r="A244" s="250"/>
      <c r="B244"/>
      <c r="C244" s="235"/>
      <c r="D244" s="241"/>
      <c r="E244" s="956"/>
      <c r="F244" s="956"/>
      <c r="G244" s="956"/>
      <c r="H244" s="956"/>
      <c r="I244" s="956"/>
      <c r="J244" s="956"/>
      <c r="K244" s="956"/>
      <c r="L244" s="956"/>
      <c r="M244" s="956"/>
      <c r="N244" s="956"/>
      <c r="O244" s="956"/>
      <c r="P244" s="956"/>
      <c r="Q244" s="956"/>
      <c r="R244" s="956"/>
      <c r="S244" s="956"/>
      <c r="T244" s="956"/>
      <c r="U244" s="235"/>
      <c r="V244" s="241"/>
      <c r="W244"/>
      <c r="X244"/>
      <c r="Y244" s="233"/>
      <c r="Z244" s="233"/>
      <c r="AA244" s="233"/>
      <c r="AB244" s="233"/>
      <c r="AC244" s="233"/>
      <c r="AD244" s="233"/>
      <c r="AE244" s="233"/>
      <c r="AF244" s="233"/>
      <c r="AG244" s="233"/>
      <c r="AH244" s="233"/>
      <c r="AI244" s="233"/>
      <c r="AJ244" s="233"/>
      <c r="AK244" s="233"/>
      <c r="AL244" s="59"/>
      <c r="AM244" s="114"/>
      <c r="AN244" s="131"/>
      <c r="AR244" s="359"/>
    </row>
    <row r="245" spans="1:44" ht="10.15" customHeight="1" x14ac:dyDescent="0.2">
      <c r="A245" s="250"/>
      <c r="B245"/>
      <c r="C245" s="235"/>
      <c r="D245" s="241"/>
      <c r="E245" s="956"/>
      <c r="F245" s="956"/>
      <c r="G245" s="956"/>
      <c r="H245" s="956"/>
      <c r="I245" s="956"/>
      <c r="J245" s="956"/>
      <c r="K245" s="956"/>
      <c r="L245" s="956"/>
      <c r="M245" s="956"/>
      <c r="N245" s="956"/>
      <c r="O245" s="956"/>
      <c r="P245" s="956"/>
      <c r="Q245" s="956"/>
      <c r="R245" s="956"/>
      <c r="S245" s="956"/>
      <c r="T245" s="956"/>
      <c r="U245" s="235"/>
      <c r="V245" s="241"/>
      <c r="W245"/>
      <c r="X245"/>
      <c r="Y245" s="233"/>
      <c r="Z245" s="233"/>
      <c r="AA245" s="233"/>
      <c r="AB245" s="233"/>
      <c r="AC245" s="233"/>
      <c r="AD245" s="233"/>
      <c r="AE245" s="233"/>
      <c r="AF245" s="233"/>
      <c r="AG245" s="233"/>
      <c r="AH245" s="233"/>
      <c r="AI245" s="233"/>
      <c r="AJ245" s="233"/>
      <c r="AK245" s="233"/>
      <c r="AL245" s="59"/>
      <c r="AM245" s="114"/>
      <c r="AN245" s="131"/>
      <c r="AR245" s="359"/>
    </row>
    <row r="246" spans="1:44" ht="5.45" customHeight="1" x14ac:dyDescent="0.2">
      <c r="A246" s="251"/>
      <c r="B246" s="17"/>
      <c r="C246" s="360"/>
      <c r="D246" s="251"/>
      <c r="E246" s="17"/>
      <c r="F246" s="17"/>
      <c r="G246" s="17"/>
      <c r="H246" s="17"/>
      <c r="I246" s="17"/>
      <c r="J246" s="17"/>
      <c r="K246" s="17"/>
      <c r="L246" s="17"/>
      <c r="M246" s="17"/>
      <c r="N246" s="17"/>
      <c r="O246" s="17"/>
      <c r="P246" s="17"/>
      <c r="Q246" s="17"/>
      <c r="R246" s="17"/>
      <c r="S246" s="17"/>
      <c r="T246" s="17"/>
      <c r="U246" s="599"/>
      <c r="V246" s="594"/>
      <c r="W246" s="17"/>
      <c r="X246" s="17"/>
      <c r="Y246" s="17"/>
      <c r="Z246" s="17"/>
      <c r="AA246" s="17"/>
      <c r="AB246" s="17"/>
      <c r="AC246" s="17"/>
      <c r="AD246" s="17"/>
      <c r="AE246" s="17"/>
      <c r="AF246" s="17"/>
      <c r="AG246" s="17"/>
      <c r="AH246" s="17"/>
      <c r="AI246" s="17"/>
      <c r="AJ246" s="17"/>
      <c r="AK246" s="17"/>
      <c r="AL246" s="65"/>
      <c r="AM246" s="17"/>
      <c r="AN246" s="360"/>
      <c r="AO246" s="17"/>
      <c r="AP246" s="17"/>
      <c r="AQ246" s="17"/>
      <c r="AR246" s="360"/>
    </row>
    <row r="247" spans="1:44" ht="4.9000000000000004" customHeight="1" x14ac:dyDescent="0.2">
      <c r="A247" s="250"/>
      <c r="B247" s="288"/>
      <c r="C247" s="359"/>
      <c r="D247" s="250"/>
      <c r="U247" s="597"/>
      <c r="V247" s="589"/>
      <c r="AM247" s="16"/>
      <c r="AN247" s="359"/>
      <c r="AR247" s="359"/>
    </row>
    <row r="248" spans="1:44" ht="10.15" customHeight="1" x14ac:dyDescent="0.2">
      <c r="A248" s="250"/>
      <c r="B248" s="67" t="s">
        <v>1469</v>
      </c>
      <c r="C248" s="359"/>
      <c r="D248" s="250"/>
      <c r="E248" s="804" t="e">
        <f ca="1">VLOOKUP(INDIRECT(ADDRESS(ROW(),COLUMN()-3)),Language_Translations,MATCH(Language_Selected,Language_Options,0),FALSE)</f>
        <v>#REF!</v>
      </c>
      <c r="F248" s="804"/>
      <c r="G248" s="804"/>
      <c r="H248" s="804"/>
      <c r="I248" s="804"/>
      <c r="J248" s="804"/>
      <c r="K248" s="804"/>
      <c r="L248" s="804"/>
      <c r="M248" s="804"/>
      <c r="N248" s="804"/>
      <c r="O248" s="804"/>
      <c r="P248" s="804"/>
      <c r="Q248" s="804"/>
      <c r="R248" s="804"/>
      <c r="S248" s="804"/>
      <c r="T248" s="804"/>
      <c r="U248" s="592"/>
      <c r="V248" s="593"/>
      <c r="W248" s="462"/>
      <c r="X248" s="462"/>
      <c r="Y248" s="462"/>
      <c r="Z248" s="462"/>
      <c r="AA248" s="462"/>
      <c r="AB248" s="462"/>
      <c r="AC248" s="462"/>
      <c r="AD248" s="462"/>
      <c r="AE248" s="462"/>
      <c r="AF248" s="462"/>
      <c r="AG248" s="462"/>
      <c r="AH248" s="462"/>
      <c r="AI248" s="462"/>
      <c r="AJ248" s="462"/>
      <c r="AK248" s="462"/>
      <c r="AL248" s="462"/>
      <c r="AM248" s="462"/>
      <c r="AN248" s="359"/>
      <c r="AR248" s="359"/>
    </row>
    <row r="249" spans="1:44" ht="10.15" customHeight="1" x14ac:dyDescent="0.2">
      <c r="A249" s="250"/>
      <c r="B249" s="16"/>
      <c r="C249" s="359"/>
      <c r="D249" s="250"/>
      <c r="E249" s="804"/>
      <c r="F249" s="804"/>
      <c r="G249" s="804"/>
      <c r="H249" s="804"/>
      <c r="I249" s="804"/>
      <c r="J249" s="804"/>
      <c r="K249" s="804"/>
      <c r="L249" s="804"/>
      <c r="M249" s="804"/>
      <c r="N249" s="804"/>
      <c r="O249" s="804"/>
      <c r="P249" s="804"/>
      <c r="Q249" s="804"/>
      <c r="R249" s="804"/>
      <c r="S249" s="804"/>
      <c r="T249" s="804"/>
      <c r="U249" s="592"/>
      <c r="V249" s="593"/>
      <c r="W249" s="462"/>
      <c r="X249" s="462"/>
      <c r="Y249" s="462"/>
      <c r="Z249" s="462"/>
      <c r="AA249" s="462"/>
      <c r="AB249" s="462"/>
      <c r="AC249" s="462"/>
      <c r="AD249" s="462"/>
      <c r="AE249" s="462"/>
      <c r="AF249" s="462"/>
      <c r="AG249" s="462"/>
      <c r="AH249" s="462"/>
      <c r="AI249" s="462"/>
      <c r="AJ249" s="462"/>
      <c r="AK249" s="462"/>
      <c r="AL249" s="462"/>
      <c r="AM249" s="462"/>
      <c r="AN249" s="359"/>
      <c r="AR249" s="359"/>
    </row>
    <row r="250" spans="1:44" ht="10.15" customHeight="1" x14ac:dyDescent="0.2">
      <c r="A250" s="250"/>
      <c r="B250" s="16"/>
      <c r="C250" s="359"/>
      <c r="D250" s="250"/>
      <c r="E250" s="804"/>
      <c r="F250" s="804"/>
      <c r="G250" s="804"/>
      <c r="H250" s="804"/>
      <c r="I250" s="804"/>
      <c r="J250" s="804"/>
      <c r="K250" s="804"/>
      <c r="L250" s="804"/>
      <c r="M250" s="804"/>
      <c r="N250" s="804"/>
      <c r="O250" s="804"/>
      <c r="P250" s="804"/>
      <c r="Q250" s="804"/>
      <c r="R250" s="804"/>
      <c r="S250" s="804"/>
      <c r="T250" s="804"/>
      <c r="U250" s="592"/>
      <c r="V250" s="593"/>
      <c r="AD250" s="33"/>
      <c r="AE250" s="33"/>
      <c r="AF250" s="33"/>
      <c r="AG250" s="33"/>
      <c r="AI250" s="33"/>
      <c r="AJ250" s="62"/>
      <c r="AK250" s="33"/>
      <c r="AL250" s="292"/>
      <c r="AM250" s="462"/>
      <c r="AN250" s="359"/>
      <c r="AR250" s="359"/>
    </row>
    <row r="251" spans="1:44" ht="10.15" customHeight="1" x14ac:dyDescent="0.2">
      <c r="A251" s="250"/>
      <c r="B251" s="16"/>
      <c r="C251" s="359"/>
      <c r="D251" s="250"/>
      <c r="E251" s="804"/>
      <c r="F251" s="804"/>
      <c r="G251" s="804"/>
      <c r="H251" s="804"/>
      <c r="I251" s="804"/>
      <c r="J251" s="804"/>
      <c r="K251" s="804"/>
      <c r="L251" s="804"/>
      <c r="M251" s="804"/>
      <c r="N251" s="804"/>
      <c r="O251" s="804"/>
      <c r="P251" s="804"/>
      <c r="Q251" s="804"/>
      <c r="R251" s="804"/>
      <c r="S251" s="804"/>
      <c r="T251" s="804"/>
      <c r="U251" s="592"/>
      <c r="V251" s="593"/>
      <c r="AD251" s="33"/>
      <c r="AE251" s="33"/>
      <c r="AF251" s="33"/>
      <c r="AG251" s="33"/>
      <c r="AI251" s="16" t="s">
        <v>35</v>
      </c>
      <c r="AJ251" s="33"/>
      <c r="AK251" s="33"/>
      <c r="AL251" s="292" t="s">
        <v>37</v>
      </c>
      <c r="AM251" s="462"/>
      <c r="AN251" s="359"/>
      <c r="AR251" s="359"/>
    </row>
    <row r="252" spans="1:44" ht="10.15" customHeight="1" x14ac:dyDescent="0.2">
      <c r="A252" s="250"/>
      <c r="B252" s="16"/>
      <c r="C252" s="359"/>
      <c r="D252" s="250"/>
      <c r="E252" s="804"/>
      <c r="F252" s="804"/>
      <c r="G252" s="804"/>
      <c r="H252" s="804"/>
      <c r="I252" s="804"/>
      <c r="J252" s="804"/>
      <c r="K252" s="804"/>
      <c r="L252" s="804"/>
      <c r="M252" s="804"/>
      <c r="N252" s="804"/>
      <c r="O252" s="804"/>
      <c r="P252" s="804"/>
      <c r="Q252" s="804"/>
      <c r="R252" s="804"/>
      <c r="S252" s="804"/>
      <c r="T252" s="804"/>
      <c r="U252" s="592"/>
      <c r="V252" s="593"/>
      <c r="W252" s="462"/>
      <c r="AD252" s="33"/>
      <c r="AE252" s="33"/>
      <c r="AF252" s="33"/>
      <c r="AG252" s="33"/>
      <c r="AH252" s="33"/>
      <c r="AJ252" s="33"/>
      <c r="AK252" s="33"/>
      <c r="AL252" s="292"/>
      <c r="AM252" s="462"/>
      <c r="AN252" s="359"/>
      <c r="AR252" s="359"/>
    </row>
    <row r="253" spans="1:44" ht="10.15" customHeight="1" x14ac:dyDescent="0.2">
      <c r="A253" s="250"/>
      <c r="B253" s="629"/>
      <c r="C253" s="359"/>
      <c r="D253" s="250"/>
      <c r="E253" s="804"/>
      <c r="F253" s="804"/>
      <c r="G253" s="804"/>
      <c r="H253" s="804"/>
      <c r="I253" s="804"/>
      <c r="J253" s="804"/>
      <c r="K253" s="804"/>
      <c r="L253" s="804"/>
      <c r="M253" s="804"/>
      <c r="N253" s="804"/>
      <c r="O253" s="804"/>
      <c r="P253" s="804"/>
      <c r="Q253" s="804"/>
      <c r="R253" s="804"/>
      <c r="S253" s="804"/>
      <c r="T253" s="804"/>
      <c r="U253" s="592"/>
      <c r="V253" s="593"/>
      <c r="W253" s="16" t="s">
        <v>1486</v>
      </c>
      <c r="Z253" s="33"/>
      <c r="AA253" s="33"/>
      <c r="AB253" s="33"/>
      <c r="AD253" s="33"/>
      <c r="AF253" s="33" t="s">
        <v>2</v>
      </c>
      <c r="AG253" s="33"/>
      <c r="AH253" s="33"/>
      <c r="AI253" s="79" t="s">
        <v>36</v>
      </c>
      <c r="AJ253" s="33"/>
      <c r="AK253" s="33"/>
      <c r="AL253" s="79">
        <v>2</v>
      </c>
      <c r="AM253" s="462"/>
      <c r="AN253" s="359"/>
      <c r="AR253" s="359"/>
    </row>
    <row r="254" spans="1:44" ht="10.15" customHeight="1" x14ac:dyDescent="0.2">
      <c r="A254" s="250"/>
      <c r="B254" s="629"/>
      <c r="C254" s="359"/>
      <c r="D254" s="250"/>
      <c r="E254" s="804"/>
      <c r="F254" s="804"/>
      <c r="G254" s="804"/>
      <c r="H254" s="804"/>
      <c r="I254" s="804"/>
      <c r="J254" s="804"/>
      <c r="K254" s="804"/>
      <c r="L254" s="804"/>
      <c r="M254" s="804"/>
      <c r="N254" s="804"/>
      <c r="O254" s="804"/>
      <c r="P254" s="804"/>
      <c r="Q254" s="804"/>
      <c r="R254" s="804"/>
      <c r="S254" s="804"/>
      <c r="T254" s="804"/>
      <c r="U254" s="592"/>
      <c r="V254" s="593"/>
      <c r="W254" s="16" t="s">
        <v>1497</v>
      </c>
      <c r="Z254" s="33"/>
      <c r="AA254" s="33"/>
      <c r="AB254" s="33"/>
      <c r="AC254" s="33"/>
      <c r="AD254" s="33"/>
      <c r="AE254" s="33"/>
      <c r="AF254" s="33"/>
      <c r="AH254" s="33" t="s">
        <v>2</v>
      </c>
      <c r="AI254" s="79" t="s">
        <v>36</v>
      </c>
      <c r="AJ254" s="33"/>
      <c r="AK254" s="33"/>
      <c r="AL254" s="79">
        <v>2</v>
      </c>
      <c r="AM254" s="462"/>
      <c r="AN254" s="359"/>
      <c r="AR254" s="359"/>
    </row>
    <row r="255" spans="1:44" ht="10.15" customHeight="1" x14ac:dyDescent="0.2">
      <c r="A255" s="250"/>
      <c r="B255" s="629"/>
      <c r="C255" s="359"/>
      <c r="D255" s="250"/>
      <c r="E255" s="804"/>
      <c r="F255" s="804"/>
      <c r="G255" s="804"/>
      <c r="H255" s="804"/>
      <c r="I255" s="804"/>
      <c r="J255" s="804"/>
      <c r="K255" s="804"/>
      <c r="L255" s="804"/>
      <c r="M255" s="804"/>
      <c r="N255" s="804"/>
      <c r="O255" s="804"/>
      <c r="P255" s="804"/>
      <c r="Q255" s="804"/>
      <c r="R255" s="804"/>
      <c r="S255" s="804"/>
      <c r="T255" s="804"/>
      <c r="U255" s="592"/>
      <c r="V255" s="593"/>
      <c r="W255" s="16" t="s">
        <v>1488</v>
      </c>
      <c r="Y255" s="33"/>
      <c r="Z255" s="33"/>
      <c r="AC255" s="33" t="s">
        <v>2</v>
      </c>
      <c r="AD255" s="33"/>
      <c r="AE255" s="33"/>
      <c r="AF255" s="33"/>
      <c r="AG255" s="33"/>
      <c r="AH255" s="33"/>
      <c r="AI255" s="79" t="s">
        <v>36</v>
      </c>
      <c r="AL255" s="79">
        <v>2</v>
      </c>
      <c r="AM255" s="462"/>
      <c r="AN255" s="359"/>
      <c r="AR255" s="359"/>
    </row>
    <row r="256" spans="1:44" ht="10.15" customHeight="1" x14ac:dyDescent="0.2">
      <c r="A256" s="250"/>
      <c r="B256" s="629"/>
      <c r="C256" s="359"/>
      <c r="D256" s="250"/>
      <c r="E256" s="804"/>
      <c r="F256" s="804"/>
      <c r="G256" s="804"/>
      <c r="H256" s="804"/>
      <c r="I256" s="804"/>
      <c r="J256" s="804"/>
      <c r="K256" s="804"/>
      <c r="L256" s="804"/>
      <c r="M256" s="804"/>
      <c r="N256" s="804"/>
      <c r="O256" s="804"/>
      <c r="P256" s="804"/>
      <c r="Q256" s="804"/>
      <c r="R256" s="804"/>
      <c r="S256" s="804"/>
      <c r="T256" s="804"/>
      <c r="U256" s="592"/>
      <c r="V256" s="593"/>
      <c r="W256" s="16" t="s">
        <v>1489</v>
      </c>
      <c r="Y256" s="33"/>
      <c r="Z256" s="33"/>
      <c r="AA256" s="33"/>
      <c r="AB256" s="33"/>
      <c r="AD256" s="33"/>
      <c r="AE256" s="33"/>
      <c r="AF256" s="33"/>
      <c r="AG256" s="33"/>
      <c r="AH256" s="33"/>
      <c r="AI256" s="79" t="s">
        <v>36</v>
      </c>
      <c r="AJ256" s="33"/>
      <c r="AK256" s="33"/>
      <c r="AL256" s="79">
        <v>2</v>
      </c>
      <c r="AM256" s="462"/>
      <c r="AN256" s="359"/>
      <c r="AR256" s="359"/>
    </row>
    <row r="257" spans="1:45" ht="10.15" customHeight="1" x14ac:dyDescent="0.2">
      <c r="A257" s="250"/>
      <c r="B257" s="16"/>
      <c r="C257" s="359"/>
      <c r="D257" s="250"/>
      <c r="E257" s="804"/>
      <c r="F257" s="804"/>
      <c r="G257" s="804"/>
      <c r="H257" s="804"/>
      <c r="I257" s="804"/>
      <c r="J257" s="804"/>
      <c r="K257" s="804"/>
      <c r="L257" s="804"/>
      <c r="M257" s="804"/>
      <c r="N257" s="804"/>
      <c r="O257" s="804"/>
      <c r="P257" s="804"/>
      <c r="Q257" s="804"/>
      <c r="R257" s="804"/>
      <c r="S257" s="804"/>
      <c r="T257" s="804"/>
      <c r="U257" s="588"/>
      <c r="V257" s="586"/>
      <c r="W257" s="16" t="s">
        <v>1490</v>
      </c>
      <c r="Y257" s="33"/>
      <c r="Z257" s="33"/>
      <c r="AD257" s="33" t="s">
        <v>2</v>
      </c>
      <c r="AE257" s="33"/>
      <c r="AF257" s="33"/>
      <c r="AG257" s="33"/>
      <c r="AH257" s="33"/>
      <c r="AI257" s="79" t="s">
        <v>36</v>
      </c>
      <c r="AL257" s="79">
        <v>2</v>
      </c>
      <c r="AM257" s="16"/>
      <c r="AN257" s="359"/>
      <c r="AO257" s="250"/>
      <c r="AR257" s="359"/>
    </row>
    <row r="258" spans="1:45" ht="10.15" customHeight="1" x14ac:dyDescent="0.2">
      <c r="A258" s="250"/>
      <c r="B258" s="16"/>
      <c r="C258" s="359"/>
      <c r="D258" s="250"/>
      <c r="E258" s="804"/>
      <c r="F258" s="804"/>
      <c r="G258" s="804"/>
      <c r="H258" s="804"/>
      <c r="I258" s="804"/>
      <c r="J258" s="804"/>
      <c r="K258" s="804"/>
      <c r="L258" s="804"/>
      <c r="M258" s="804"/>
      <c r="N258" s="804"/>
      <c r="O258" s="804"/>
      <c r="P258" s="804"/>
      <c r="Q258" s="804"/>
      <c r="R258" s="804"/>
      <c r="S258" s="804"/>
      <c r="T258" s="804"/>
      <c r="U258" s="588"/>
      <c r="V258" s="586"/>
      <c r="Y258" s="33"/>
      <c r="Z258" s="33"/>
      <c r="AA258" s="33"/>
      <c r="AB258" s="33"/>
      <c r="AC258" s="33"/>
      <c r="AD258" s="33"/>
      <c r="AE258" s="33"/>
      <c r="AF258" s="33"/>
      <c r="AG258" s="33"/>
      <c r="AH258" s="33"/>
      <c r="AI258" s="79"/>
      <c r="AL258" s="79"/>
      <c r="AM258" s="16"/>
      <c r="AN258" s="359"/>
      <c r="AO258" s="250"/>
      <c r="AQ258" s="198"/>
      <c r="AR258" s="557"/>
    </row>
    <row r="259" spans="1:45" ht="10.15" customHeight="1" x14ac:dyDescent="0.2">
      <c r="A259" s="250"/>
      <c r="B259" s="16"/>
      <c r="C259" s="359"/>
      <c r="D259" s="250"/>
      <c r="E259" s="804"/>
      <c r="F259" s="804"/>
      <c r="G259" s="804"/>
      <c r="H259" s="804"/>
      <c r="I259" s="804"/>
      <c r="J259" s="804"/>
      <c r="K259" s="804"/>
      <c r="L259" s="804"/>
      <c r="M259" s="804"/>
      <c r="N259" s="804"/>
      <c r="O259" s="804"/>
      <c r="P259" s="804"/>
      <c r="Q259" s="804"/>
      <c r="R259" s="804"/>
      <c r="S259" s="804"/>
      <c r="T259" s="804"/>
      <c r="U259" s="588"/>
      <c r="V259" s="586"/>
      <c r="Y259" s="33"/>
      <c r="Z259" s="33"/>
      <c r="AA259" s="33"/>
      <c r="AB259" s="33"/>
      <c r="AC259" s="33"/>
      <c r="AD259" s="33"/>
      <c r="AE259" s="33"/>
      <c r="AF259" s="33"/>
      <c r="AG259" s="33"/>
      <c r="AH259" s="33"/>
      <c r="AI259" s="33"/>
      <c r="AJ259" s="33"/>
      <c r="AK259" s="33"/>
      <c r="AL259" s="79"/>
      <c r="AM259" s="16"/>
      <c r="AN259" s="359"/>
      <c r="AO259" s="250"/>
      <c r="AR259" s="359"/>
    </row>
    <row r="260" spans="1:45" ht="10.15" customHeight="1" x14ac:dyDescent="0.2">
      <c r="A260" s="250"/>
      <c r="B260" s="16"/>
      <c r="C260" s="359"/>
      <c r="D260" s="250"/>
      <c r="E260" s="804"/>
      <c r="F260" s="804"/>
      <c r="G260" s="804"/>
      <c r="H260" s="804"/>
      <c r="I260" s="804"/>
      <c r="J260" s="804"/>
      <c r="K260" s="804"/>
      <c r="L260" s="804"/>
      <c r="M260" s="804"/>
      <c r="N260" s="804"/>
      <c r="O260" s="804"/>
      <c r="P260" s="804"/>
      <c r="Q260" s="804"/>
      <c r="R260" s="804"/>
      <c r="S260" s="804"/>
      <c r="T260" s="804"/>
      <c r="U260" s="588"/>
      <c r="V260" s="586"/>
      <c r="W260" s="16" t="s">
        <v>1483</v>
      </c>
      <c r="X260" s="16" t="s">
        <v>359</v>
      </c>
      <c r="Y260" s="33"/>
      <c r="Z260" s="33"/>
      <c r="AA260" s="33"/>
      <c r="AB260" s="33"/>
      <c r="AC260" s="33"/>
      <c r="AD260" s="169"/>
      <c r="AE260" s="169"/>
      <c r="AF260" s="169"/>
      <c r="AG260" s="169"/>
      <c r="AH260" s="169"/>
      <c r="AI260" s="79" t="s">
        <v>36</v>
      </c>
      <c r="AL260" s="79">
        <v>2</v>
      </c>
      <c r="AM260" s="16"/>
      <c r="AN260" s="359"/>
      <c r="AO260" s="250"/>
      <c r="AQ260" s="198"/>
      <c r="AR260" s="557"/>
    </row>
    <row r="261" spans="1:45" ht="10.15" customHeight="1" x14ac:dyDescent="0.2">
      <c r="A261" s="250"/>
      <c r="B261" s="16"/>
      <c r="C261" s="359"/>
      <c r="D261" s="250"/>
      <c r="E261" s="804"/>
      <c r="F261" s="804"/>
      <c r="G261" s="804"/>
      <c r="H261" s="804"/>
      <c r="I261" s="804"/>
      <c r="J261" s="804"/>
      <c r="K261" s="804"/>
      <c r="L261" s="804"/>
      <c r="M261" s="804"/>
      <c r="N261" s="804"/>
      <c r="O261" s="804"/>
      <c r="P261" s="804"/>
      <c r="Q261" s="804"/>
      <c r="R261" s="804"/>
      <c r="S261" s="804"/>
      <c r="T261" s="804"/>
      <c r="U261" s="588"/>
      <c r="V261" s="586"/>
      <c r="AL261" s="16"/>
      <c r="AM261" s="16"/>
      <c r="AN261" s="359"/>
      <c r="AO261" s="250"/>
      <c r="AQ261" s="959"/>
      <c r="AR261" s="960"/>
      <c r="AS261" s="250"/>
    </row>
    <row r="262" spans="1:45" ht="6" customHeight="1" x14ac:dyDescent="0.2">
      <c r="A262" s="594"/>
      <c r="B262" s="598"/>
      <c r="C262" s="599"/>
      <c r="D262" s="594"/>
      <c r="E262" s="598"/>
      <c r="F262" s="598"/>
      <c r="G262" s="598"/>
      <c r="H262" s="598"/>
      <c r="I262" s="598"/>
      <c r="J262" s="598"/>
      <c r="K262" s="598"/>
      <c r="L262" s="598"/>
      <c r="M262" s="598"/>
      <c r="N262" s="598"/>
      <c r="O262" s="598"/>
      <c r="P262" s="598"/>
      <c r="Q262" s="598"/>
      <c r="R262" s="598"/>
      <c r="S262" s="598"/>
      <c r="T262" s="598"/>
      <c r="U262" s="599"/>
      <c r="V262" s="594"/>
      <c r="W262" s="17"/>
      <c r="X262" s="17"/>
      <c r="Y262" s="17"/>
      <c r="Z262" s="17"/>
      <c r="AA262" s="17"/>
      <c r="AB262" s="17"/>
      <c r="AC262" s="17"/>
      <c r="AD262" s="17"/>
      <c r="AE262" s="17"/>
      <c r="AF262" s="17"/>
      <c r="AG262" s="17"/>
      <c r="AH262" s="17"/>
      <c r="AI262" s="17"/>
      <c r="AJ262" s="17"/>
      <c r="AK262" s="17"/>
      <c r="AL262" s="17"/>
      <c r="AM262" s="17"/>
      <c r="AN262" s="360"/>
      <c r="AO262" s="251"/>
      <c r="AP262" s="17"/>
      <c r="AQ262" s="17"/>
      <c r="AR262" s="360"/>
      <c r="AS262" s="250"/>
    </row>
    <row r="263" spans="1:45" ht="4.9000000000000004" customHeight="1" x14ac:dyDescent="0.2">
      <c r="A263" s="595"/>
      <c r="B263" s="167"/>
      <c r="C263" s="166"/>
      <c r="D263" s="165"/>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c r="AC263" s="167"/>
      <c r="AD263" s="167"/>
      <c r="AE263" s="167"/>
      <c r="AF263" s="167"/>
      <c r="AG263" s="167"/>
      <c r="AH263" s="167"/>
      <c r="AI263" s="167"/>
      <c r="AJ263" s="167"/>
      <c r="AK263" s="167"/>
      <c r="AL263" s="167"/>
      <c r="AM263" s="66"/>
      <c r="AN263" s="167"/>
      <c r="AO263" s="165"/>
      <c r="AP263" s="167"/>
      <c r="AQ263" s="167"/>
      <c r="AR263" s="166"/>
      <c r="AS263" s="250"/>
    </row>
    <row r="264" spans="1:45" ht="10.15" customHeight="1" x14ac:dyDescent="0.2">
      <c r="A264" s="586"/>
      <c r="B264" s="67" t="s">
        <v>1502</v>
      </c>
      <c r="C264" s="359"/>
      <c r="D264" s="250"/>
      <c r="E264" s="804" t="e">
        <f ca="1">VLOOKUP(INDIRECT(ADDRESS(ROW(),COLUMN()-3)),Language_Translations,MATCH(Language_Selected,Language_Options,0),FALSE)</f>
        <v>#REF!</v>
      </c>
      <c r="F264" s="804"/>
      <c r="G264" s="804"/>
      <c r="H264" s="804"/>
      <c r="I264" s="804"/>
      <c r="J264" s="804"/>
      <c r="K264" s="804"/>
      <c r="L264" s="804"/>
      <c r="M264" s="804"/>
      <c r="N264" s="804"/>
      <c r="O264" s="804"/>
      <c r="P264" s="804"/>
      <c r="Q264" s="804"/>
      <c r="R264" s="804"/>
      <c r="S264" s="804"/>
      <c r="T264" s="804"/>
      <c r="U264" s="795"/>
      <c r="V264" s="795"/>
      <c r="W264" s="795"/>
      <c r="X264" s="795"/>
      <c r="Y264" s="795"/>
      <c r="Z264" s="795"/>
      <c r="AA264" s="795"/>
      <c r="AB264" s="795"/>
      <c r="AC264" s="795"/>
      <c r="AD264" s="795"/>
      <c r="AE264" s="795"/>
      <c r="AF264" s="795"/>
      <c r="AG264" s="795"/>
      <c r="AH264" s="795"/>
      <c r="AI264" s="795"/>
      <c r="AJ264" s="795"/>
      <c r="AK264" s="795"/>
      <c r="AL264" s="795"/>
      <c r="AM264" s="795"/>
      <c r="AN264" s="795"/>
      <c r="AO264" s="250"/>
      <c r="AR264" s="359"/>
      <c r="AS264" s="250"/>
    </row>
    <row r="265" spans="1:45" ht="10.15" customHeight="1" x14ac:dyDescent="0.2">
      <c r="A265" s="586"/>
      <c r="B265" s="16"/>
      <c r="C265" s="359"/>
      <c r="D265" s="250"/>
      <c r="E265" s="804"/>
      <c r="F265" s="804"/>
      <c r="G265" s="804"/>
      <c r="H265" s="804"/>
      <c r="I265" s="804"/>
      <c r="J265" s="804"/>
      <c r="K265" s="804"/>
      <c r="L265" s="804"/>
      <c r="M265" s="804"/>
      <c r="N265" s="804"/>
      <c r="O265" s="804"/>
      <c r="P265" s="804"/>
      <c r="Q265" s="804"/>
      <c r="R265" s="804"/>
      <c r="S265" s="804"/>
      <c r="T265" s="804"/>
      <c r="U265" s="795"/>
      <c r="V265" s="795"/>
      <c r="W265" s="795"/>
      <c r="X265" s="795"/>
      <c r="Y265" s="795"/>
      <c r="Z265" s="795"/>
      <c r="AA265" s="795"/>
      <c r="AB265" s="795"/>
      <c r="AC265" s="795"/>
      <c r="AD265" s="795"/>
      <c r="AE265" s="795"/>
      <c r="AF265" s="795"/>
      <c r="AG265" s="795"/>
      <c r="AH265" s="795"/>
      <c r="AI265" s="795"/>
      <c r="AJ265" s="795"/>
      <c r="AK265" s="795"/>
      <c r="AL265" s="795"/>
      <c r="AM265" s="795"/>
      <c r="AN265" s="795"/>
      <c r="AO265" s="250"/>
      <c r="AR265" s="359"/>
      <c r="AS265" s="250"/>
    </row>
    <row r="266" spans="1:45" ht="4.9000000000000004" customHeight="1" x14ac:dyDescent="0.2">
      <c r="A266" s="594"/>
      <c r="B266" s="17"/>
      <c r="C266" s="360"/>
      <c r="D266" s="251"/>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65"/>
      <c r="AN266" s="17"/>
      <c r="AO266" s="251"/>
      <c r="AP266" s="17"/>
      <c r="AQ266" s="17"/>
      <c r="AR266" s="360"/>
      <c r="AS266" s="250"/>
    </row>
    <row r="267" spans="1:45" ht="10.15" customHeight="1" x14ac:dyDescent="0.2">
      <c r="A267" s="595"/>
      <c r="B267" s="167"/>
      <c r="C267" s="166"/>
      <c r="D267" s="165"/>
      <c r="E267" s="167"/>
      <c r="F267" s="167"/>
      <c r="G267" s="167"/>
      <c r="H267" s="167"/>
      <c r="I267" s="167"/>
      <c r="J267" s="167"/>
      <c r="K267" s="167"/>
      <c r="L267" s="167"/>
      <c r="M267" s="167"/>
      <c r="N267" s="167"/>
      <c r="O267" s="167"/>
      <c r="P267" s="167"/>
      <c r="Q267" s="167"/>
      <c r="R267" s="167"/>
      <c r="S267" s="167"/>
      <c r="T267" s="167"/>
      <c r="U267" s="166"/>
      <c r="V267" s="165"/>
      <c r="W267" s="167"/>
      <c r="X267" s="167"/>
      <c r="Y267" s="167"/>
      <c r="Z267" s="167"/>
      <c r="AA267" s="167"/>
      <c r="AB267" s="167"/>
      <c r="AC267" s="167"/>
      <c r="AD267" s="167"/>
      <c r="AE267" s="167"/>
      <c r="AF267" s="167"/>
      <c r="AG267" s="167"/>
      <c r="AH267" s="167"/>
      <c r="AI267" s="167"/>
      <c r="AJ267" s="167"/>
      <c r="AK267" s="167"/>
      <c r="AL267" s="66"/>
      <c r="AM267" s="167"/>
      <c r="AN267" s="166"/>
      <c r="AO267" s="167"/>
      <c r="AP267" s="167"/>
      <c r="AQ267" s="167"/>
      <c r="AR267" s="166"/>
      <c r="AS267" s="250"/>
    </row>
    <row r="268" spans="1:45" ht="10.15" customHeight="1" x14ac:dyDescent="0.2">
      <c r="A268" s="586"/>
      <c r="B268" s="67" t="s">
        <v>1475</v>
      </c>
      <c r="C268" s="359"/>
      <c r="D268" s="250"/>
      <c r="E268" s="804" t="e">
        <f ca="1">VLOOKUP(INDIRECT(ADDRESS(ROW(),COLUMN()-3)),Language_Translations,MATCH(Language_Selected,Language_Options,0),FALSE)</f>
        <v>#REF!</v>
      </c>
      <c r="F268" s="804"/>
      <c r="G268" s="804"/>
      <c r="H268" s="804"/>
      <c r="I268" s="804"/>
      <c r="J268" s="804"/>
      <c r="K268" s="804"/>
      <c r="L268" s="804"/>
      <c r="M268" s="804"/>
      <c r="N268" s="804"/>
      <c r="O268" s="804"/>
      <c r="P268" s="804"/>
      <c r="Q268" s="804"/>
      <c r="R268" s="804"/>
      <c r="S268" s="804"/>
      <c r="T268" s="804"/>
      <c r="U268" s="359"/>
      <c r="V268" s="250"/>
      <c r="W268" s="16" t="s">
        <v>35</v>
      </c>
      <c r="Y268" s="33" t="s">
        <v>2</v>
      </c>
      <c r="Z268" s="33"/>
      <c r="AA268" s="33"/>
      <c r="AB268" s="33"/>
      <c r="AC268" s="33"/>
      <c r="AD268" s="33"/>
      <c r="AE268" s="33"/>
      <c r="AF268" s="33"/>
      <c r="AG268" s="33"/>
      <c r="AH268" s="33"/>
      <c r="AI268" s="33"/>
      <c r="AJ268" s="33"/>
      <c r="AK268" s="33"/>
      <c r="AL268" s="79" t="s">
        <v>36</v>
      </c>
      <c r="AM268" s="16"/>
      <c r="AN268" s="359"/>
      <c r="AR268" s="359"/>
    </row>
    <row r="269" spans="1:45" ht="10.15" customHeight="1" x14ac:dyDescent="0.2">
      <c r="A269" s="586"/>
      <c r="B269" s="16"/>
      <c r="C269" s="359"/>
      <c r="D269" s="250"/>
      <c r="E269" s="804"/>
      <c r="F269" s="804"/>
      <c r="G269" s="804"/>
      <c r="H269" s="804"/>
      <c r="I269" s="804"/>
      <c r="J269" s="804"/>
      <c r="K269" s="804"/>
      <c r="L269" s="804"/>
      <c r="M269" s="804"/>
      <c r="N269" s="804"/>
      <c r="O269" s="804"/>
      <c r="P269" s="804"/>
      <c r="Q269" s="804"/>
      <c r="R269" s="804"/>
      <c r="S269" s="804"/>
      <c r="T269" s="804"/>
      <c r="U269" s="359"/>
      <c r="V269" s="250"/>
      <c r="W269" s="16" t="s">
        <v>37</v>
      </c>
      <c r="Y269" s="33" t="s">
        <v>2</v>
      </c>
      <c r="Z269" s="33"/>
      <c r="AA269" s="33"/>
      <c r="AB269" s="33"/>
      <c r="AC269" s="33"/>
      <c r="AD269" s="33"/>
      <c r="AE269" s="33"/>
      <c r="AF269" s="33"/>
      <c r="AG269" s="33"/>
      <c r="AH269" s="33"/>
      <c r="AI269" s="33"/>
      <c r="AJ269" s="33"/>
      <c r="AK269" s="33"/>
      <c r="AL269" s="79" t="s">
        <v>38</v>
      </c>
      <c r="AM269" s="16"/>
      <c r="AN269" s="359"/>
      <c r="AR269" s="359"/>
    </row>
    <row r="270" spans="1:45" ht="10.15" customHeight="1" x14ac:dyDescent="0.2">
      <c r="A270" s="586"/>
      <c r="B270" s="16"/>
      <c r="C270" s="359"/>
      <c r="D270" s="250"/>
      <c r="E270" s="804"/>
      <c r="F270" s="804"/>
      <c r="G270" s="804"/>
      <c r="H270" s="804"/>
      <c r="I270" s="804"/>
      <c r="J270" s="804"/>
      <c r="K270" s="804"/>
      <c r="L270" s="804"/>
      <c r="M270" s="804"/>
      <c r="N270" s="804"/>
      <c r="O270" s="804"/>
      <c r="P270" s="804"/>
      <c r="Q270" s="804"/>
      <c r="R270" s="804"/>
      <c r="S270" s="804"/>
      <c r="T270" s="804"/>
      <c r="U270" s="359"/>
      <c r="V270" s="250"/>
      <c r="Y270" s="33"/>
      <c r="Z270" s="33"/>
      <c r="AA270" s="33"/>
      <c r="AB270" s="33"/>
      <c r="AC270" s="33"/>
      <c r="AD270" s="33"/>
      <c r="AE270" s="33"/>
      <c r="AF270" s="33"/>
      <c r="AG270" s="33"/>
      <c r="AH270" s="33"/>
      <c r="AI270" s="33"/>
      <c r="AJ270" s="33"/>
      <c r="AK270" s="33"/>
      <c r="AL270" s="79"/>
      <c r="AM270" s="16"/>
      <c r="AN270" s="359"/>
      <c r="AR270" s="359"/>
    </row>
    <row r="271" spans="1:45" ht="6" customHeight="1" x14ac:dyDescent="0.2">
      <c r="A271" s="594"/>
      <c r="B271" s="17"/>
      <c r="C271" s="360"/>
      <c r="D271" s="251"/>
      <c r="E271" s="17"/>
      <c r="F271" s="17"/>
      <c r="G271" s="17"/>
      <c r="H271" s="17"/>
      <c r="I271" s="17"/>
      <c r="J271" s="17"/>
      <c r="K271" s="17"/>
      <c r="L271" s="17"/>
      <c r="M271" s="17"/>
      <c r="N271" s="17"/>
      <c r="O271" s="17"/>
      <c r="P271" s="17"/>
      <c r="Q271" s="17"/>
      <c r="R271" s="17"/>
      <c r="S271" s="17"/>
      <c r="T271" s="17"/>
      <c r="U271" s="360"/>
      <c r="V271" s="251"/>
      <c r="W271" s="17"/>
      <c r="X271" s="17"/>
      <c r="Y271" s="17"/>
      <c r="Z271" s="17"/>
      <c r="AA271" s="17"/>
      <c r="AB271" s="17"/>
      <c r="AC271" s="17"/>
      <c r="AD271" s="17"/>
      <c r="AE271" s="17"/>
      <c r="AF271" s="17"/>
      <c r="AG271" s="17"/>
      <c r="AH271" s="17"/>
      <c r="AI271" s="17"/>
      <c r="AJ271" s="17"/>
      <c r="AK271" s="17"/>
      <c r="AL271" s="65"/>
      <c r="AM271" s="17"/>
      <c r="AN271" s="360"/>
      <c r="AO271" s="17"/>
      <c r="AP271" s="17"/>
      <c r="AQ271" s="17"/>
      <c r="AR271" s="360"/>
    </row>
    <row r="272" spans="1:45" ht="6.6" customHeight="1" x14ac:dyDescent="0.2">
      <c r="A272" s="165"/>
      <c r="B272" s="167"/>
      <c r="C272" s="166"/>
      <c r="D272" s="165"/>
      <c r="E272" s="167"/>
      <c r="F272" s="167"/>
      <c r="G272" s="167"/>
      <c r="H272" s="167"/>
      <c r="I272" s="167"/>
      <c r="J272" s="167"/>
      <c r="K272" s="167"/>
      <c r="L272" s="167"/>
      <c r="M272" s="167"/>
      <c r="N272" s="167"/>
      <c r="O272" s="167"/>
      <c r="P272" s="167"/>
      <c r="Q272" s="167"/>
      <c r="R272" s="167"/>
      <c r="S272" s="167"/>
      <c r="T272" s="167"/>
      <c r="U272" s="166"/>
      <c r="V272" s="165"/>
      <c r="W272" s="167"/>
      <c r="X272" s="167"/>
      <c r="Y272" s="167"/>
      <c r="Z272" s="167"/>
      <c r="AA272" s="167"/>
      <c r="AB272" s="167"/>
      <c r="AC272" s="167"/>
      <c r="AD272" s="167"/>
      <c r="AE272" s="167"/>
      <c r="AF272" s="167"/>
      <c r="AG272" s="167"/>
      <c r="AH272" s="167"/>
      <c r="AI272" s="167"/>
      <c r="AJ272" s="167"/>
      <c r="AK272" s="167"/>
      <c r="AL272" s="66"/>
      <c r="AM272" s="167"/>
      <c r="AN272" s="166"/>
      <c r="AO272" s="167"/>
      <c r="AP272" s="167"/>
      <c r="AQ272" s="167"/>
      <c r="AR272" s="166"/>
    </row>
    <row r="273" spans="1:44" ht="10.15" customHeight="1" x14ac:dyDescent="0.2">
      <c r="A273" s="250"/>
      <c r="B273" s="67" t="s">
        <v>1476</v>
      </c>
      <c r="C273" s="359"/>
      <c r="D273" s="250"/>
      <c r="E273" s="804" t="e">
        <f ca="1">VLOOKUP(INDIRECT(ADDRESS(ROW(),COLUMN()-3)),Language_Translations,MATCH(Language_Selected,Language_Options,0),FALSE)</f>
        <v>#REF!</v>
      </c>
      <c r="F273" s="804"/>
      <c r="G273" s="804"/>
      <c r="H273" s="804"/>
      <c r="I273" s="804"/>
      <c r="J273" s="804"/>
      <c r="K273" s="804"/>
      <c r="L273" s="804"/>
      <c r="M273" s="804"/>
      <c r="N273" s="804"/>
      <c r="O273" s="804"/>
      <c r="P273" s="804"/>
      <c r="Q273" s="804"/>
      <c r="R273" s="804"/>
      <c r="S273" s="804"/>
      <c r="T273" s="804"/>
      <c r="U273" s="359"/>
      <c r="V273" s="250"/>
      <c r="AM273" s="16"/>
      <c r="AN273" s="359"/>
      <c r="AR273" s="359"/>
    </row>
    <row r="274" spans="1:44" x14ac:dyDescent="0.2">
      <c r="A274" s="250"/>
      <c r="B274" s="16"/>
      <c r="C274" s="359"/>
      <c r="D274" s="250"/>
      <c r="E274" s="804"/>
      <c r="F274" s="804"/>
      <c r="G274" s="804"/>
      <c r="H274" s="804"/>
      <c r="I274" s="804"/>
      <c r="J274" s="804"/>
      <c r="K274" s="804"/>
      <c r="L274" s="804"/>
      <c r="M274" s="804"/>
      <c r="N274" s="804"/>
      <c r="O274" s="804"/>
      <c r="P274" s="804"/>
      <c r="Q274" s="804"/>
      <c r="R274" s="804"/>
      <c r="S274" s="804"/>
      <c r="T274" s="804"/>
      <c r="U274" s="359"/>
      <c r="V274" s="250"/>
      <c r="W274" s="16" t="s">
        <v>1473</v>
      </c>
      <c r="Y274" s="33"/>
      <c r="Z274" s="33"/>
      <c r="AA274" s="33"/>
      <c r="AB274" s="33"/>
      <c r="AC274" s="33"/>
      <c r="AE274" s="33"/>
      <c r="AG274" s="33"/>
      <c r="AH274" s="33"/>
      <c r="AI274" s="33"/>
      <c r="AJ274" s="33"/>
      <c r="AK274" s="33"/>
      <c r="AL274" s="79" t="s">
        <v>36</v>
      </c>
      <c r="AM274" s="16"/>
      <c r="AN274" s="359"/>
      <c r="AO274" s="250"/>
      <c r="AQ274" s="959">
        <v>7.3250000000000002</v>
      </c>
      <c r="AR274" s="960"/>
    </row>
    <row r="275" spans="1:44" x14ac:dyDescent="0.2">
      <c r="A275" s="250"/>
      <c r="B275" s="16"/>
      <c r="C275" s="359"/>
      <c r="D275" s="250"/>
      <c r="E275" s="804"/>
      <c r="F275" s="804"/>
      <c r="G275" s="804"/>
      <c r="H275" s="804"/>
      <c r="I275" s="804"/>
      <c r="J275" s="804"/>
      <c r="K275" s="804"/>
      <c r="L275" s="804"/>
      <c r="M275" s="804"/>
      <c r="N275" s="804"/>
      <c r="O275" s="804"/>
      <c r="P275" s="804"/>
      <c r="Q275" s="804"/>
      <c r="R275" s="804"/>
      <c r="S275" s="804"/>
      <c r="T275" s="804"/>
      <c r="U275" s="359"/>
      <c r="V275" s="250"/>
      <c r="W275" s="16" t="s">
        <v>1371</v>
      </c>
      <c r="Y275" s="33"/>
      <c r="Z275" s="33"/>
      <c r="AA275" s="33"/>
      <c r="AB275" s="33"/>
      <c r="AC275" s="33"/>
      <c r="AD275" s="33"/>
      <c r="AE275" s="33"/>
      <c r="AG275" s="33" t="s">
        <v>2</v>
      </c>
      <c r="AH275" s="33"/>
      <c r="AI275" s="33"/>
      <c r="AJ275" s="33"/>
      <c r="AK275" s="33"/>
      <c r="AL275" s="79" t="s">
        <v>38</v>
      </c>
      <c r="AM275" s="16"/>
      <c r="AN275" s="359"/>
      <c r="AR275" s="359"/>
    </row>
    <row r="276" spans="1:44" x14ac:dyDescent="0.2">
      <c r="A276" s="250"/>
      <c r="B276" s="16"/>
      <c r="C276" s="359"/>
      <c r="D276" s="250"/>
      <c r="E276" s="804"/>
      <c r="F276" s="804"/>
      <c r="G276" s="804"/>
      <c r="H276" s="804"/>
      <c r="I276" s="804"/>
      <c r="J276" s="804"/>
      <c r="K276" s="804"/>
      <c r="L276" s="804"/>
      <c r="M276" s="804"/>
      <c r="N276" s="804"/>
      <c r="O276" s="804"/>
      <c r="P276" s="804"/>
      <c r="Q276" s="804"/>
      <c r="R276" s="804"/>
      <c r="S276" s="804"/>
      <c r="T276" s="804"/>
      <c r="U276" s="359"/>
      <c r="V276" s="250"/>
      <c r="W276" s="16" t="s">
        <v>1474</v>
      </c>
      <c r="Y276" s="33"/>
      <c r="Z276" s="33"/>
      <c r="AA276" s="33"/>
      <c r="AB276" s="33"/>
      <c r="AC276" s="33"/>
      <c r="AD276" s="33"/>
      <c r="AE276" s="33"/>
      <c r="AF276" s="33"/>
      <c r="AG276" s="33"/>
      <c r="AI276" s="33"/>
      <c r="AJ276" s="33" t="s">
        <v>2</v>
      </c>
      <c r="AK276" s="33"/>
      <c r="AL276" s="79">
        <v>3</v>
      </c>
      <c r="AM276" s="16"/>
      <c r="AN276" s="359"/>
      <c r="AR276" s="359"/>
    </row>
    <row r="277" spans="1:44" x14ac:dyDescent="0.2">
      <c r="A277" s="250"/>
      <c r="B277" s="16"/>
      <c r="C277" s="359"/>
      <c r="D277" s="250"/>
      <c r="E277" s="804"/>
      <c r="F277" s="804"/>
      <c r="G277" s="804"/>
      <c r="H277" s="804"/>
      <c r="I277" s="804"/>
      <c r="J277" s="804"/>
      <c r="K277" s="804"/>
      <c r="L277" s="804"/>
      <c r="M277" s="804"/>
      <c r="N277" s="804"/>
      <c r="O277" s="804"/>
      <c r="P277" s="804"/>
      <c r="Q277" s="804"/>
      <c r="R277" s="804"/>
      <c r="S277" s="804"/>
      <c r="T277" s="804"/>
      <c r="U277" s="359"/>
      <c r="V277" s="250"/>
      <c r="Y277" s="33"/>
      <c r="Z277" s="33"/>
      <c r="AA277" s="33"/>
      <c r="AB277" s="33"/>
      <c r="AC277" s="33"/>
      <c r="AD277" s="33"/>
      <c r="AE277" s="33"/>
      <c r="AF277" s="33"/>
      <c r="AG277" s="33"/>
      <c r="AH277" s="33"/>
      <c r="AI277" s="33"/>
      <c r="AJ277" s="33"/>
      <c r="AK277" s="33"/>
      <c r="AL277" s="79"/>
      <c r="AM277" s="16"/>
      <c r="AN277" s="359"/>
      <c r="AR277" s="359"/>
    </row>
    <row r="278" spans="1:44" x14ac:dyDescent="0.2">
      <c r="A278" s="250"/>
      <c r="B278" s="16"/>
      <c r="C278" s="359"/>
      <c r="D278" s="250"/>
      <c r="E278" s="804"/>
      <c r="F278" s="804"/>
      <c r="G278" s="804"/>
      <c r="H278" s="804"/>
      <c r="I278" s="804"/>
      <c r="J278" s="804"/>
      <c r="K278" s="804"/>
      <c r="L278" s="804"/>
      <c r="M278" s="804"/>
      <c r="N278" s="804"/>
      <c r="O278" s="804"/>
      <c r="P278" s="804"/>
      <c r="Q278" s="804"/>
      <c r="R278" s="804"/>
      <c r="S278" s="804"/>
      <c r="T278" s="804"/>
      <c r="U278" s="359"/>
      <c r="V278" s="250"/>
      <c r="W278" s="16" t="s">
        <v>1361</v>
      </c>
      <c r="Y278" s="33"/>
      <c r="Z278" s="33"/>
      <c r="AA278" s="33"/>
      <c r="AB278" s="33"/>
      <c r="AC278" s="33"/>
      <c r="AD278" s="33"/>
      <c r="AE278" s="33"/>
      <c r="AF278" s="33"/>
      <c r="AG278" s="33"/>
      <c r="AH278" s="33"/>
      <c r="AI278" s="33"/>
      <c r="AJ278" s="33"/>
      <c r="AK278" s="33"/>
      <c r="AL278" s="79">
        <v>6</v>
      </c>
      <c r="AM278" s="16"/>
      <c r="AN278" s="359"/>
      <c r="AR278" s="359"/>
    </row>
    <row r="279" spans="1:44" x14ac:dyDescent="0.2">
      <c r="A279" s="250"/>
      <c r="B279" s="16"/>
      <c r="C279" s="359"/>
      <c r="D279" s="250"/>
      <c r="E279" s="804"/>
      <c r="F279" s="804"/>
      <c r="G279" s="804"/>
      <c r="H279" s="804"/>
      <c r="I279" s="804"/>
      <c r="J279" s="804"/>
      <c r="K279" s="804"/>
      <c r="L279" s="804"/>
      <c r="M279" s="804"/>
      <c r="N279" s="804"/>
      <c r="O279" s="804"/>
      <c r="P279" s="804"/>
      <c r="Q279" s="804"/>
      <c r="R279" s="804"/>
      <c r="S279" s="804"/>
      <c r="T279" s="804"/>
      <c r="U279" s="359"/>
      <c r="V279" s="250"/>
      <c r="AL279" s="16"/>
      <c r="AM279" s="16"/>
      <c r="AN279" s="359"/>
      <c r="AR279" s="359"/>
    </row>
    <row r="280" spans="1:44" ht="6" customHeight="1" x14ac:dyDescent="0.2">
      <c r="A280" s="250"/>
      <c r="B280" s="288"/>
      <c r="C280" s="359"/>
      <c r="D280" s="250"/>
      <c r="U280" s="359"/>
      <c r="AM280" s="16"/>
      <c r="AN280" s="359"/>
      <c r="AR280" s="359"/>
    </row>
    <row r="281" spans="1:44" ht="6.6" customHeight="1" x14ac:dyDescent="0.2">
      <c r="A281" s="165"/>
      <c r="B281" s="167"/>
      <c r="C281" s="166"/>
      <c r="D281" s="165"/>
      <c r="E281" s="167"/>
      <c r="F281" s="167"/>
      <c r="G281" s="167"/>
      <c r="H281" s="167"/>
      <c r="I281" s="167"/>
      <c r="J281" s="167"/>
      <c r="K281" s="167"/>
      <c r="L281" s="167"/>
      <c r="M281" s="167"/>
      <c r="N281" s="167"/>
      <c r="O281" s="167"/>
      <c r="P281" s="167"/>
      <c r="Q281" s="167"/>
      <c r="R281" s="167"/>
      <c r="S281" s="167"/>
      <c r="T281" s="167"/>
      <c r="U281" s="166"/>
      <c r="V281" s="165"/>
      <c r="W281" s="167"/>
      <c r="X281" s="167"/>
      <c r="Y281" s="167"/>
      <c r="Z281" s="167"/>
      <c r="AA281" s="167"/>
      <c r="AB281" s="167"/>
      <c r="AC281" s="167"/>
      <c r="AD281" s="167"/>
      <c r="AE281" s="167"/>
      <c r="AF281" s="167"/>
      <c r="AG281" s="167"/>
      <c r="AH281" s="167"/>
      <c r="AI281" s="167"/>
      <c r="AJ281" s="167"/>
      <c r="AK281" s="167"/>
      <c r="AL281" s="66"/>
      <c r="AM281" s="167"/>
      <c r="AN281" s="166"/>
      <c r="AO281" s="167"/>
      <c r="AP281" s="167"/>
      <c r="AQ281" s="167"/>
      <c r="AR281" s="166"/>
    </row>
    <row r="282" spans="1:44" ht="10.15" customHeight="1" x14ac:dyDescent="0.2">
      <c r="A282" s="250"/>
      <c r="B282" s="67" t="s">
        <v>1821</v>
      </c>
      <c r="C282" s="359"/>
      <c r="D282" s="250"/>
      <c r="E282" s="804" t="e">
        <f ca="1">VLOOKUP(INDIRECT(ADDRESS(ROW(),COLUMN()-3)),Language_Translations,MATCH(Language_Selected,Language_Options,0),FALSE)</f>
        <v>#REF!</v>
      </c>
      <c r="F282" s="804"/>
      <c r="G282" s="804"/>
      <c r="H282" s="804"/>
      <c r="I282" s="804"/>
      <c r="J282" s="804"/>
      <c r="K282" s="804"/>
      <c r="L282" s="804"/>
      <c r="M282" s="804"/>
      <c r="N282" s="804"/>
      <c r="O282" s="804"/>
      <c r="P282" s="804"/>
      <c r="Q282" s="804"/>
      <c r="R282" s="804"/>
      <c r="S282" s="804"/>
      <c r="T282" s="804"/>
      <c r="U282" s="359"/>
      <c r="V282" s="250"/>
      <c r="W282" s="16" t="s">
        <v>1864</v>
      </c>
      <c r="AC282" s="33" t="s">
        <v>2</v>
      </c>
      <c r="AD282" s="33"/>
      <c r="AE282" s="33"/>
      <c r="AF282" s="33"/>
      <c r="AG282" s="33"/>
      <c r="AH282" s="33"/>
      <c r="AI282" s="33"/>
      <c r="AJ282" s="33"/>
      <c r="AK282" s="33"/>
      <c r="AL282" s="79" t="s">
        <v>81</v>
      </c>
      <c r="AM282" s="16"/>
      <c r="AN282" s="359"/>
      <c r="AR282" s="359"/>
    </row>
    <row r="283" spans="1:44" x14ac:dyDescent="0.2">
      <c r="A283" s="250"/>
      <c r="B283" s="16"/>
      <c r="C283" s="359"/>
      <c r="D283" s="250"/>
      <c r="E283" s="804"/>
      <c r="F283" s="804"/>
      <c r="G283" s="804"/>
      <c r="H283" s="804"/>
      <c r="I283" s="804"/>
      <c r="J283" s="804"/>
      <c r="K283" s="804"/>
      <c r="L283" s="804"/>
      <c r="M283" s="804"/>
      <c r="N283" s="804"/>
      <c r="O283" s="804"/>
      <c r="P283" s="804"/>
      <c r="Q283" s="804"/>
      <c r="R283" s="804"/>
      <c r="S283" s="804"/>
      <c r="T283" s="804"/>
      <c r="U283" s="359"/>
      <c r="V283" s="250"/>
      <c r="W283" s="16" t="s">
        <v>2559</v>
      </c>
      <c r="Y283" s="33"/>
      <c r="Z283" s="33"/>
      <c r="AA283" s="33"/>
      <c r="AB283" s="33"/>
      <c r="AC283" s="33"/>
      <c r="AE283" s="33"/>
      <c r="AF283" s="33" t="s">
        <v>2</v>
      </c>
      <c r="AG283" s="33"/>
      <c r="AH283" s="33"/>
      <c r="AI283" s="33"/>
      <c r="AJ283" s="33"/>
      <c r="AK283" s="33"/>
      <c r="AL283" s="79" t="s">
        <v>82</v>
      </c>
      <c r="AM283" s="16"/>
      <c r="AN283" s="359"/>
      <c r="AR283" s="359"/>
    </row>
    <row r="284" spans="1:44" x14ac:dyDescent="0.2">
      <c r="A284" s="250"/>
      <c r="B284" s="16"/>
      <c r="C284" s="359"/>
      <c r="D284" s="250"/>
      <c r="E284" s="804"/>
      <c r="F284" s="804"/>
      <c r="G284" s="804"/>
      <c r="H284" s="804"/>
      <c r="I284" s="804"/>
      <c r="J284" s="804"/>
      <c r="K284" s="804"/>
      <c r="L284" s="804"/>
      <c r="M284" s="804"/>
      <c r="N284" s="804"/>
      <c r="O284" s="804"/>
      <c r="P284" s="804"/>
      <c r="Q284" s="804"/>
      <c r="R284" s="804"/>
      <c r="S284" s="804"/>
      <c r="T284" s="804"/>
      <c r="U284" s="359"/>
      <c r="V284" s="250"/>
      <c r="W284" s="16" t="s">
        <v>2560</v>
      </c>
      <c r="Y284" s="33"/>
      <c r="Z284" s="33"/>
      <c r="AA284" s="33"/>
      <c r="AB284" s="33"/>
      <c r="AC284" s="33"/>
      <c r="AD284" s="33" t="s">
        <v>2</v>
      </c>
      <c r="AE284" s="33"/>
      <c r="AF284" s="33"/>
      <c r="AG284" s="33"/>
      <c r="AH284" s="33"/>
      <c r="AI284" s="33"/>
      <c r="AJ284" s="33"/>
      <c r="AK284" s="33"/>
      <c r="AL284" s="79" t="s">
        <v>83</v>
      </c>
      <c r="AM284" s="16"/>
      <c r="AN284" s="359"/>
      <c r="AR284" s="359"/>
    </row>
    <row r="285" spans="1:44" x14ac:dyDescent="0.2">
      <c r="A285" s="250"/>
      <c r="B285" s="16"/>
      <c r="C285" s="359"/>
      <c r="D285" s="250"/>
      <c r="E285" s="804"/>
      <c r="F285" s="804"/>
      <c r="G285" s="804"/>
      <c r="H285" s="804"/>
      <c r="I285" s="804"/>
      <c r="J285" s="804"/>
      <c r="K285" s="804"/>
      <c r="L285" s="804"/>
      <c r="M285" s="804"/>
      <c r="N285" s="804"/>
      <c r="O285" s="804"/>
      <c r="P285" s="804"/>
      <c r="Q285" s="804"/>
      <c r="R285" s="804"/>
      <c r="S285" s="804"/>
      <c r="T285" s="804"/>
      <c r="U285" s="359"/>
      <c r="V285" s="250"/>
      <c r="W285" s="16" t="s">
        <v>2562</v>
      </c>
      <c r="Y285" s="33"/>
      <c r="Z285" s="33"/>
      <c r="AA285" s="33"/>
      <c r="AB285" s="33"/>
      <c r="AC285" s="33"/>
      <c r="AD285" s="33"/>
      <c r="AE285" s="33"/>
      <c r="AF285" s="33"/>
      <c r="AG285" s="33"/>
      <c r="AI285" s="33" t="s">
        <v>2</v>
      </c>
      <c r="AJ285" s="33"/>
      <c r="AK285" s="33"/>
      <c r="AL285" s="79" t="s">
        <v>84</v>
      </c>
      <c r="AM285" s="16"/>
      <c r="AN285" s="359"/>
      <c r="AR285" s="359"/>
    </row>
    <row r="286" spans="1:44" x14ac:dyDescent="0.2">
      <c r="A286" s="250"/>
      <c r="B286" s="16"/>
      <c r="C286" s="359"/>
      <c r="D286" s="250"/>
      <c r="E286" s="804"/>
      <c r="F286" s="804"/>
      <c r="G286" s="804"/>
      <c r="H286" s="804"/>
      <c r="I286" s="804"/>
      <c r="J286" s="804"/>
      <c r="K286" s="804"/>
      <c r="L286" s="804"/>
      <c r="M286" s="804"/>
      <c r="N286" s="804"/>
      <c r="O286" s="804"/>
      <c r="P286" s="804"/>
      <c r="Q286" s="804"/>
      <c r="R286" s="804"/>
      <c r="S286" s="804"/>
      <c r="T286" s="804"/>
      <c r="U286" s="359"/>
      <c r="V286" s="250"/>
      <c r="W286" s="16" t="s">
        <v>2563</v>
      </c>
      <c r="Y286" s="33"/>
      <c r="Z286" s="33"/>
      <c r="AA286" s="33"/>
      <c r="AB286" s="33"/>
      <c r="AC286" s="33"/>
      <c r="AD286" s="33"/>
      <c r="AE286" s="33"/>
      <c r="AF286" s="33"/>
      <c r="AG286" s="33"/>
      <c r="AI286" s="33"/>
      <c r="AJ286" s="33" t="s">
        <v>2</v>
      </c>
      <c r="AK286" s="33"/>
      <c r="AL286" s="79" t="s">
        <v>85</v>
      </c>
      <c r="AM286" s="16"/>
      <c r="AN286" s="359"/>
      <c r="AR286" s="359"/>
    </row>
    <row r="287" spans="1:44" x14ac:dyDescent="0.2">
      <c r="A287" s="250"/>
      <c r="B287" s="16"/>
      <c r="C287" s="359"/>
      <c r="D287" s="250"/>
      <c r="E287" s="804"/>
      <c r="F287" s="804"/>
      <c r="G287" s="804"/>
      <c r="H287" s="804"/>
      <c r="I287" s="804"/>
      <c r="J287" s="804"/>
      <c r="K287" s="804"/>
      <c r="L287" s="804"/>
      <c r="M287" s="804"/>
      <c r="N287" s="804"/>
      <c r="O287" s="804"/>
      <c r="P287" s="804"/>
      <c r="Q287" s="804"/>
      <c r="R287" s="804"/>
      <c r="S287" s="804"/>
      <c r="T287" s="804"/>
      <c r="U287" s="359"/>
      <c r="V287" s="250"/>
      <c r="W287" s="16" t="s">
        <v>2561</v>
      </c>
      <c r="Y287" s="33"/>
      <c r="Z287" s="33"/>
      <c r="AA287" s="33"/>
      <c r="AB287" s="33"/>
      <c r="AC287" s="33"/>
      <c r="AD287" s="33"/>
      <c r="AE287" s="33"/>
      <c r="AF287" s="33"/>
      <c r="AG287" s="33"/>
      <c r="AI287" s="33"/>
      <c r="AJ287" s="33" t="s">
        <v>2</v>
      </c>
      <c r="AK287" s="33"/>
      <c r="AL287" s="79" t="s">
        <v>86</v>
      </c>
      <c r="AM287" s="16"/>
      <c r="AN287" s="359"/>
      <c r="AR287" s="359"/>
    </row>
    <row r="288" spans="1:44" x14ac:dyDescent="0.2">
      <c r="A288" s="250"/>
      <c r="B288" s="16"/>
      <c r="C288" s="359"/>
      <c r="D288" s="250"/>
      <c r="E288" s="804"/>
      <c r="F288" s="804"/>
      <c r="G288" s="804"/>
      <c r="H288" s="804"/>
      <c r="I288" s="804"/>
      <c r="J288" s="804"/>
      <c r="K288" s="804"/>
      <c r="L288" s="804"/>
      <c r="M288" s="804"/>
      <c r="N288" s="804"/>
      <c r="O288" s="804"/>
      <c r="P288" s="804"/>
      <c r="Q288" s="804"/>
      <c r="R288" s="804"/>
      <c r="S288" s="804"/>
      <c r="T288" s="804"/>
      <c r="U288" s="359"/>
      <c r="V288" s="250"/>
      <c r="Y288" s="33"/>
      <c r="Z288" s="33"/>
      <c r="AA288" s="33"/>
      <c r="AB288" s="33"/>
      <c r="AC288" s="33"/>
      <c r="AD288" s="33"/>
      <c r="AE288" s="33"/>
      <c r="AF288" s="33"/>
      <c r="AG288" s="33"/>
      <c r="AH288" s="33"/>
      <c r="AI288" s="33"/>
      <c r="AJ288" s="33"/>
      <c r="AK288" s="33"/>
      <c r="AL288" s="79"/>
      <c r="AM288" s="16"/>
      <c r="AN288" s="359"/>
      <c r="AR288" s="359"/>
    </row>
    <row r="289" spans="1:45" x14ac:dyDescent="0.2">
      <c r="A289" s="250"/>
      <c r="B289" s="16"/>
      <c r="C289" s="359"/>
      <c r="D289" s="250"/>
      <c r="E289" s="804"/>
      <c r="F289" s="804"/>
      <c r="G289" s="804"/>
      <c r="H289" s="804"/>
      <c r="I289" s="804"/>
      <c r="J289" s="804"/>
      <c r="K289" s="804"/>
      <c r="L289" s="804"/>
      <c r="M289" s="804"/>
      <c r="N289" s="804"/>
      <c r="O289" s="804"/>
      <c r="P289" s="804"/>
      <c r="Q289" s="804"/>
      <c r="R289" s="804"/>
      <c r="S289" s="804"/>
      <c r="T289" s="804"/>
      <c r="U289" s="359"/>
      <c r="V289" s="250"/>
      <c r="W289" s="16" t="s">
        <v>1361</v>
      </c>
      <c r="Y289" s="33"/>
      <c r="Z289" s="33"/>
      <c r="AA289" s="33"/>
      <c r="AB289" s="33"/>
      <c r="AC289" s="33"/>
      <c r="AD289" s="33"/>
      <c r="AE289" s="33"/>
      <c r="AF289" s="33"/>
      <c r="AG289" s="33"/>
      <c r="AH289" s="33"/>
      <c r="AI289" s="33"/>
      <c r="AJ289" s="33"/>
      <c r="AK289" s="33"/>
      <c r="AL289" s="79">
        <v>96</v>
      </c>
      <c r="AM289" s="16"/>
      <c r="AN289" s="359"/>
      <c r="AR289" s="359"/>
    </row>
    <row r="290" spans="1:45" x14ac:dyDescent="0.2">
      <c r="A290" s="250"/>
      <c r="B290" s="16"/>
      <c r="C290" s="359"/>
      <c r="D290" s="250"/>
      <c r="E290" s="804"/>
      <c r="F290" s="804"/>
      <c r="G290" s="804"/>
      <c r="H290" s="804"/>
      <c r="I290" s="804"/>
      <c r="J290" s="804"/>
      <c r="K290" s="804"/>
      <c r="L290" s="804"/>
      <c r="M290" s="804"/>
      <c r="N290" s="804"/>
      <c r="O290" s="804"/>
      <c r="P290" s="804"/>
      <c r="Q290" s="804"/>
      <c r="R290" s="804"/>
      <c r="S290" s="804"/>
      <c r="T290" s="804"/>
      <c r="U290" s="359"/>
      <c r="V290" s="250"/>
      <c r="AL290" s="16"/>
      <c r="AM290" s="16"/>
      <c r="AN290" s="359"/>
      <c r="AR290" s="359"/>
    </row>
    <row r="291" spans="1:45" ht="6" customHeight="1" x14ac:dyDescent="0.2">
      <c r="A291" s="250"/>
      <c r="B291" s="288"/>
      <c r="C291" s="359"/>
      <c r="D291" s="250"/>
      <c r="U291" s="359"/>
      <c r="AM291" s="16"/>
      <c r="AN291" s="359"/>
      <c r="AR291" s="359"/>
    </row>
    <row r="292" spans="1:45" ht="6.6" customHeight="1" x14ac:dyDescent="0.2">
      <c r="A292" s="165"/>
      <c r="B292" s="167"/>
      <c r="C292" s="166"/>
      <c r="D292" s="165"/>
      <c r="E292" s="167"/>
      <c r="F292" s="167"/>
      <c r="G292" s="167"/>
      <c r="H292" s="167"/>
      <c r="I292" s="167"/>
      <c r="J292" s="167"/>
      <c r="K292" s="167"/>
      <c r="L292" s="167"/>
      <c r="M292" s="167"/>
      <c r="N292" s="167"/>
      <c r="O292" s="167"/>
      <c r="P292" s="167"/>
      <c r="Q292" s="167"/>
      <c r="R292" s="167"/>
      <c r="S292" s="167"/>
      <c r="T292" s="167"/>
      <c r="U292" s="166"/>
      <c r="V292" s="165"/>
      <c r="W292" s="167"/>
      <c r="X292" s="167"/>
      <c r="Y292" s="167"/>
      <c r="Z292" s="167"/>
      <c r="AA292" s="167"/>
      <c r="AB292" s="167"/>
      <c r="AC292" s="167"/>
      <c r="AD292" s="167"/>
      <c r="AE292" s="167"/>
      <c r="AF292" s="167"/>
      <c r="AG292" s="167"/>
      <c r="AH292" s="167"/>
      <c r="AI292" s="167"/>
      <c r="AJ292" s="167"/>
      <c r="AK292" s="167"/>
      <c r="AL292" s="66"/>
      <c r="AM292" s="167"/>
      <c r="AN292" s="166"/>
      <c r="AO292" s="167"/>
      <c r="AP292" s="167"/>
      <c r="AQ292" s="167"/>
      <c r="AR292" s="166"/>
    </row>
    <row r="293" spans="1:45" ht="10.15" customHeight="1" x14ac:dyDescent="0.2">
      <c r="A293" s="250"/>
      <c r="B293" s="67" t="s">
        <v>2565</v>
      </c>
      <c r="C293" s="359"/>
      <c r="D293" s="250"/>
      <c r="E293" s="804" t="s">
        <v>2566</v>
      </c>
      <c r="F293" s="804"/>
      <c r="G293" s="804"/>
      <c r="H293" s="804"/>
      <c r="I293" s="804"/>
      <c r="J293" s="804"/>
      <c r="K293" s="804"/>
      <c r="L293" s="804"/>
      <c r="M293" s="804"/>
      <c r="N293" s="804"/>
      <c r="O293" s="804"/>
      <c r="P293" s="804"/>
      <c r="Q293" s="804"/>
      <c r="R293" s="804"/>
      <c r="S293" s="804"/>
      <c r="T293" s="804"/>
      <c r="U293" s="359"/>
      <c r="V293" s="250"/>
      <c r="W293" s="16" t="s">
        <v>35</v>
      </c>
      <c r="Y293" s="33" t="s">
        <v>2</v>
      </c>
      <c r="Z293" s="33"/>
      <c r="AA293" s="33"/>
      <c r="AB293" s="33"/>
      <c r="AC293" s="33"/>
      <c r="AD293" s="33"/>
      <c r="AE293" s="33"/>
      <c r="AF293" s="33"/>
      <c r="AG293" s="33"/>
      <c r="AH293" s="33"/>
      <c r="AI293" s="33"/>
      <c r="AJ293" s="33"/>
      <c r="AK293" s="33"/>
      <c r="AL293" s="79" t="s">
        <v>36</v>
      </c>
      <c r="AM293" s="16"/>
      <c r="AN293" s="359"/>
      <c r="AR293" s="359"/>
    </row>
    <row r="294" spans="1:45" x14ac:dyDescent="0.2">
      <c r="A294" s="250"/>
      <c r="B294" s="16"/>
      <c r="C294" s="359"/>
      <c r="D294" s="250"/>
      <c r="E294" s="804"/>
      <c r="F294" s="804"/>
      <c r="G294" s="804"/>
      <c r="H294" s="804"/>
      <c r="I294" s="804"/>
      <c r="J294" s="804"/>
      <c r="K294" s="804"/>
      <c r="L294" s="804"/>
      <c r="M294" s="804"/>
      <c r="N294" s="804"/>
      <c r="O294" s="804"/>
      <c r="P294" s="804"/>
      <c r="Q294" s="804"/>
      <c r="R294" s="804"/>
      <c r="S294" s="804"/>
      <c r="T294" s="804"/>
      <c r="U294" s="359"/>
      <c r="V294" s="250"/>
      <c r="W294" s="16" t="s">
        <v>37</v>
      </c>
      <c r="Y294" s="33" t="s">
        <v>2</v>
      </c>
      <c r="Z294" s="33"/>
      <c r="AA294" s="33"/>
      <c r="AB294" s="33"/>
      <c r="AC294" s="33"/>
      <c r="AD294" s="33"/>
      <c r="AE294" s="33"/>
      <c r="AF294" s="33"/>
      <c r="AG294" s="33"/>
      <c r="AH294" s="33"/>
      <c r="AI294" s="33"/>
      <c r="AJ294" s="33"/>
      <c r="AK294" s="33"/>
      <c r="AL294" s="79" t="s">
        <v>38</v>
      </c>
      <c r="AM294" s="16"/>
      <c r="AN294" s="359"/>
      <c r="AO294" s="250"/>
      <c r="AQ294" s="959"/>
      <c r="AR294" s="960"/>
    </row>
    <row r="295" spans="1:45" x14ac:dyDescent="0.2">
      <c r="A295" s="250"/>
      <c r="B295" s="16"/>
      <c r="C295" s="359"/>
      <c r="D295" s="250"/>
      <c r="E295" s="804"/>
      <c r="F295" s="804"/>
      <c r="G295" s="804"/>
      <c r="H295" s="804"/>
      <c r="I295" s="804"/>
      <c r="J295" s="804"/>
      <c r="K295" s="804"/>
      <c r="L295" s="804"/>
      <c r="M295" s="804"/>
      <c r="N295" s="804"/>
      <c r="O295" s="804"/>
      <c r="P295" s="804"/>
      <c r="Q295" s="804"/>
      <c r="R295" s="804"/>
      <c r="S295" s="804"/>
      <c r="T295" s="804"/>
      <c r="U295" s="359"/>
      <c r="V295" s="250"/>
      <c r="AL295" s="16"/>
      <c r="AM295" s="16"/>
      <c r="AN295" s="359"/>
      <c r="AR295" s="359"/>
    </row>
    <row r="296" spans="1:45" ht="6" customHeight="1" x14ac:dyDescent="0.2">
      <c r="A296" s="250"/>
      <c r="B296" s="288"/>
      <c r="C296" s="359"/>
      <c r="D296" s="250"/>
      <c r="U296" s="359"/>
      <c r="AM296" s="16"/>
      <c r="AN296" s="359"/>
      <c r="AR296" s="359"/>
    </row>
    <row r="297" spans="1:45" ht="6" customHeight="1" x14ac:dyDescent="0.2">
      <c r="A297" s="595"/>
      <c r="B297" s="167"/>
      <c r="C297" s="166"/>
      <c r="D297" s="165"/>
      <c r="E297" s="167"/>
      <c r="F297" s="167"/>
      <c r="G297" s="167"/>
      <c r="H297" s="167"/>
      <c r="I297" s="167"/>
      <c r="J297" s="167"/>
      <c r="K297" s="167"/>
      <c r="L297" s="167"/>
      <c r="M297" s="167"/>
      <c r="N297" s="167"/>
      <c r="O297" s="167"/>
      <c r="P297" s="167"/>
      <c r="Q297" s="167"/>
      <c r="R297" s="167"/>
      <c r="S297" s="167"/>
      <c r="T297" s="167"/>
      <c r="U297" s="166"/>
      <c r="V297" s="165"/>
      <c r="W297" s="167"/>
      <c r="X297" s="167"/>
      <c r="Y297" s="167"/>
      <c r="Z297" s="167"/>
      <c r="AA297" s="167"/>
      <c r="AB297" s="167"/>
      <c r="AC297" s="167"/>
      <c r="AD297" s="167"/>
      <c r="AE297" s="167"/>
      <c r="AF297" s="167"/>
      <c r="AG297" s="167"/>
      <c r="AH297" s="167"/>
      <c r="AI297" s="167"/>
      <c r="AJ297" s="167"/>
      <c r="AK297" s="167"/>
      <c r="AL297" s="66"/>
      <c r="AM297" s="167"/>
      <c r="AN297" s="166"/>
      <c r="AO297" s="167"/>
      <c r="AP297" s="167"/>
      <c r="AQ297" s="167"/>
      <c r="AR297" s="166"/>
      <c r="AS297" s="250"/>
    </row>
    <row r="298" spans="1:45" ht="10.15" customHeight="1" x14ac:dyDescent="0.2">
      <c r="A298" s="586"/>
      <c r="B298" s="67" t="s">
        <v>2144</v>
      </c>
      <c r="C298" s="359"/>
      <c r="D298" s="250"/>
      <c r="E298" s="804" t="s">
        <v>2145</v>
      </c>
      <c r="F298" s="804"/>
      <c r="G298" s="804"/>
      <c r="H298" s="804"/>
      <c r="I298" s="804"/>
      <c r="J298" s="804"/>
      <c r="K298" s="804"/>
      <c r="L298" s="804"/>
      <c r="M298" s="804"/>
      <c r="N298" s="804"/>
      <c r="O298" s="804"/>
      <c r="P298" s="804"/>
      <c r="Q298" s="804"/>
      <c r="R298" s="804"/>
      <c r="S298" s="804"/>
      <c r="T298" s="804"/>
      <c r="U298" s="359"/>
      <c r="V298" s="250"/>
      <c r="W298" t="s">
        <v>2138</v>
      </c>
      <c r="X298"/>
      <c r="Y298"/>
      <c r="Z298" s="233"/>
      <c r="AA298" s="233"/>
      <c r="AB298" s="233"/>
      <c r="AC298"/>
      <c r="AD298" s="33" t="s">
        <v>2</v>
      </c>
      <c r="AE298" s="33"/>
      <c r="AF298" s="33"/>
      <c r="AG298" s="33"/>
      <c r="AH298" s="33"/>
      <c r="AI298" s="33"/>
      <c r="AJ298" s="33"/>
      <c r="AK298" s="33"/>
      <c r="AL298" s="59" t="s">
        <v>81</v>
      </c>
      <c r="AM298" s="16"/>
      <c r="AN298" s="359"/>
      <c r="AR298" s="359"/>
    </row>
    <row r="299" spans="1:45" ht="10.15" customHeight="1" x14ac:dyDescent="0.2">
      <c r="A299" s="586"/>
      <c r="B299" s="16"/>
      <c r="C299" s="359"/>
      <c r="D299" s="250"/>
      <c r="E299" s="804"/>
      <c r="F299" s="804"/>
      <c r="G299" s="804"/>
      <c r="H299" s="804"/>
      <c r="I299" s="804"/>
      <c r="J299" s="804"/>
      <c r="K299" s="804"/>
      <c r="L299" s="804"/>
      <c r="M299" s="804"/>
      <c r="N299" s="804"/>
      <c r="O299" s="804"/>
      <c r="P299" s="804"/>
      <c r="Q299" s="804"/>
      <c r="R299" s="804"/>
      <c r="S299" s="804"/>
      <c r="T299" s="804"/>
      <c r="U299" s="359"/>
      <c r="V299" s="250"/>
      <c r="W299" t="s">
        <v>2139</v>
      </c>
      <c r="X299"/>
      <c r="Y299"/>
      <c r="Z299" s="233"/>
      <c r="AA299" s="233"/>
      <c r="AB299" s="233"/>
      <c r="AC299" s="233"/>
      <c r="AD299" s="233"/>
      <c r="AE299" s="33" t="s">
        <v>2</v>
      </c>
      <c r="AF299" s="33"/>
      <c r="AG299" s="33"/>
      <c r="AH299" s="33"/>
      <c r="AI299" s="33"/>
      <c r="AJ299" s="33"/>
      <c r="AK299" s="33"/>
      <c r="AL299" s="59" t="s">
        <v>82</v>
      </c>
      <c r="AM299" s="16"/>
      <c r="AN299" s="359"/>
      <c r="AR299" s="359"/>
    </row>
    <row r="300" spans="1:45" ht="10.15" customHeight="1" x14ac:dyDescent="0.2">
      <c r="A300" s="586"/>
      <c r="B300" s="16"/>
      <c r="C300" s="359"/>
      <c r="D300" s="250"/>
      <c r="E300" s="804"/>
      <c r="F300" s="804"/>
      <c r="G300" s="804"/>
      <c r="H300" s="804"/>
      <c r="I300" s="804"/>
      <c r="J300" s="804"/>
      <c r="K300" s="804"/>
      <c r="L300" s="804"/>
      <c r="M300" s="804"/>
      <c r="N300" s="804"/>
      <c r="O300" s="804"/>
      <c r="P300" s="804"/>
      <c r="Q300" s="804"/>
      <c r="R300" s="804"/>
      <c r="S300" s="804"/>
      <c r="T300" s="804"/>
      <c r="U300" s="359"/>
      <c r="V300" s="250"/>
      <c r="W300" t="s">
        <v>2140</v>
      </c>
      <c r="X300"/>
      <c r="Y300" s="233"/>
      <c r="Z300" s="233"/>
      <c r="AA300" s="233"/>
      <c r="AB300" s="233"/>
      <c r="AC300" s="233"/>
      <c r="AD300" s="233"/>
      <c r="AE300" s="233"/>
      <c r="AF300" s="33" t="s">
        <v>2</v>
      </c>
      <c r="AG300" s="33"/>
      <c r="AH300" s="33"/>
      <c r="AI300" s="33"/>
      <c r="AJ300" s="33"/>
      <c r="AK300" s="33"/>
      <c r="AL300" s="59" t="s">
        <v>83</v>
      </c>
      <c r="AM300" s="16"/>
      <c r="AN300" s="359"/>
      <c r="AR300" s="359"/>
    </row>
    <row r="301" spans="1:45" ht="10.15" customHeight="1" x14ac:dyDescent="0.2">
      <c r="A301" s="586"/>
      <c r="B301" s="16"/>
      <c r="C301" s="359"/>
      <c r="D301" s="250"/>
      <c r="E301" s="804"/>
      <c r="F301" s="804"/>
      <c r="G301" s="804"/>
      <c r="H301" s="804"/>
      <c r="I301" s="804"/>
      <c r="J301" s="804"/>
      <c r="K301" s="804"/>
      <c r="L301" s="804"/>
      <c r="M301" s="804"/>
      <c r="N301" s="804"/>
      <c r="O301" s="804"/>
      <c r="P301" s="804"/>
      <c r="Q301" s="804"/>
      <c r="R301" s="804"/>
      <c r="S301" s="804"/>
      <c r="T301" s="804"/>
      <c r="U301" s="359"/>
      <c r="V301" s="250"/>
      <c r="W301" s="16" t="s">
        <v>2450</v>
      </c>
      <c r="X301"/>
      <c r="Y301"/>
      <c r="Z301" s="233" t="s">
        <v>2</v>
      </c>
      <c r="AA301" s="233"/>
      <c r="AB301" s="233"/>
      <c r="AC301" s="233"/>
      <c r="AD301" s="233"/>
      <c r="AE301" s="233"/>
      <c r="AF301" s="233"/>
      <c r="AG301" s="233"/>
      <c r="AH301" s="233"/>
      <c r="AI301" s="233"/>
      <c r="AJ301" s="233"/>
      <c r="AK301" s="233"/>
      <c r="AL301" s="59" t="s">
        <v>84</v>
      </c>
      <c r="AM301" s="16"/>
      <c r="AN301" s="359"/>
      <c r="AR301" s="359"/>
    </row>
    <row r="302" spans="1:45" ht="10.15" customHeight="1" x14ac:dyDescent="0.2">
      <c r="A302" s="586"/>
      <c r="B302" s="16"/>
      <c r="C302" s="359"/>
      <c r="D302" s="250"/>
      <c r="E302" s="804"/>
      <c r="F302" s="804"/>
      <c r="G302" s="804"/>
      <c r="H302" s="804"/>
      <c r="I302" s="804"/>
      <c r="J302" s="804"/>
      <c r="K302" s="804"/>
      <c r="L302" s="804"/>
      <c r="M302" s="804"/>
      <c r="N302" s="804"/>
      <c r="O302" s="804"/>
      <c r="P302" s="804"/>
      <c r="Q302" s="804"/>
      <c r="R302" s="804"/>
      <c r="S302" s="804"/>
      <c r="T302" s="804"/>
      <c r="U302" s="359"/>
      <c r="V302" s="250"/>
      <c r="W302" s="16" t="s">
        <v>2451</v>
      </c>
      <c r="X302"/>
      <c r="Y302"/>
      <c r="Z302" s="233"/>
      <c r="AA302" s="233"/>
      <c r="AB302" s="233"/>
      <c r="AC302" s="233"/>
      <c r="AD302" s="233" t="s">
        <v>2</v>
      </c>
      <c r="AE302" s="233"/>
      <c r="AF302" s="233"/>
      <c r="AG302" s="233"/>
      <c r="AH302" s="233"/>
      <c r="AI302" s="233"/>
      <c r="AJ302" s="233"/>
      <c r="AK302" s="233"/>
      <c r="AL302" s="59" t="s">
        <v>85</v>
      </c>
      <c r="AM302" s="16"/>
      <c r="AN302" s="359"/>
      <c r="AR302" s="359"/>
    </row>
    <row r="303" spans="1:45" ht="10.15" customHeight="1" x14ac:dyDescent="0.2">
      <c r="A303" s="586"/>
      <c r="B303" s="16"/>
      <c r="C303" s="359"/>
      <c r="D303" s="250"/>
      <c r="E303" s="804"/>
      <c r="F303" s="804"/>
      <c r="G303" s="804"/>
      <c r="H303" s="804"/>
      <c r="I303" s="804"/>
      <c r="J303" s="804"/>
      <c r="K303" s="804"/>
      <c r="L303" s="804"/>
      <c r="M303" s="804"/>
      <c r="N303" s="804"/>
      <c r="O303" s="804"/>
      <c r="P303" s="804"/>
      <c r="Q303" s="804"/>
      <c r="R303" s="804"/>
      <c r="S303" s="804"/>
      <c r="T303" s="804"/>
      <c r="U303" s="359"/>
      <c r="V303" s="250"/>
      <c r="W303" s="16" t="s">
        <v>469</v>
      </c>
      <c r="X303"/>
      <c r="Y303"/>
      <c r="Z303" s="233"/>
      <c r="AA303" s="233"/>
      <c r="AB303" s="233" t="s">
        <v>2</v>
      </c>
      <c r="AC303" s="233"/>
      <c r="AD303" s="233"/>
      <c r="AE303" s="233"/>
      <c r="AF303" s="233"/>
      <c r="AG303" s="233"/>
      <c r="AH303" s="233"/>
      <c r="AI303" s="233"/>
      <c r="AJ303" s="233"/>
      <c r="AK303" s="233"/>
      <c r="AL303" s="59" t="s">
        <v>86</v>
      </c>
      <c r="AM303" s="16"/>
      <c r="AN303" s="359"/>
      <c r="AR303" s="359"/>
    </row>
    <row r="304" spans="1:45" ht="10.15" customHeight="1" x14ac:dyDescent="0.2">
      <c r="A304" s="586"/>
      <c r="B304" s="16"/>
      <c r="C304" s="359"/>
      <c r="D304" s="250"/>
      <c r="E304" s="804"/>
      <c r="F304" s="804"/>
      <c r="G304" s="804"/>
      <c r="H304" s="804"/>
      <c r="I304" s="804"/>
      <c r="J304" s="804"/>
      <c r="K304" s="804"/>
      <c r="L304" s="804"/>
      <c r="M304" s="804"/>
      <c r="N304" s="804"/>
      <c r="O304" s="804"/>
      <c r="P304" s="804"/>
      <c r="Q304" s="804"/>
      <c r="R304" s="804"/>
      <c r="S304" s="804"/>
      <c r="T304" s="804"/>
      <c r="U304" s="359"/>
      <c r="V304" s="250"/>
      <c r="W304" t="s">
        <v>2452</v>
      </c>
      <c r="X304"/>
      <c r="Y304" s="233"/>
      <c r="Z304" s="233"/>
      <c r="AA304" s="233"/>
      <c r="AB304" s="233"/>
      <c r="AC304" s="233"/>
      <c r="AD304" s="233"/>
      <c r="AE304" s="233"/>
      <c r="AF304"/>
      <c r="AG304" s="233" t="s">
        <v>2</v>
      </c>
      <c r="AH304" s="233"/>
      <c r="AI304" s="233"/>
      <c r="AJ304" s="233"/>
      <c r="AK304" s="233"/>
      <c r="AL304" s="59" t="s">
        <v>90</v>
      </c>
      <c r="AM304" s="16"/>
      <c r="AN304" s="359"/>
      <c r="AR304" s="359"/>
    </row>
    <row r="305" spans="1:50" ht="10.15" customHeight="1" x14ac:dyDescent="0.2">
      <c r="A305" s="586"/>
      <c r="B305" s="16"/>
      <c r="C305" s="359"/>
      <c r="D305" s="250"/>
      <c r="E305" s="804"/>
      <c r="F305" s="804"/>
      <c r="G305" s="804"/>
      <c r="H305" s="804"/>
      <c r="I305" s="804"/>
      <c r="J305" s="804"/>
      <c r="K305" s="804"/>
      <c r="L305" s="804"/>
      <c r="M305" s="804"/>
      <c r="N305" s="804"/>
      <c r="O305" s="804"/>
      <c r="P305" s="804"/>
      <c r="Q305" s="804"/>
      <c r="R305" s="804"/>
      <c r="S305" s="804"/>
      <c r="T305" s="804"/>
      <c r="U305" s="359"/>
      <c r="V305" s="250"/>
      <c r="W305" t="s">
        <v>2556</v>
      </c>
      <c r="X305"/>
      <c r="Y305" s="233"/>
      <c r="Z305" s="233"/>
      <c r="AA305" s="233" t="s">
        <v>2</v>
      </c>
      <c r="AB305" s="233"/>
      <c r="AC305" s="233"/>
      <c r="AD305" s="233"/>
      <c r="AE305" s="233"/>
      <c r="AF305" s="233"/>
      <c r="AG305" s="233"/>
      <c r="AH305" s="233"/>
      <c r="AI305" s="233"/>
      <c r="AJ305" s="233"/>
      <c r="AK305" s="233"/>
      <c r="AL305" s="59" t="s">
        <v>91</v>
      </c>
      <c r="AM305" s="16"/>
      <c r="AN305" s="359"/>
      <c r="AR305" s="359"/>
    </row>
    <row r="306" spans="1:50" ht="10.15" customHeight="1" x14ac:dyDescent="0.2">
      <c r="A306" s="586"/>
      <c r="B306" s="16"/>
      <c r="C306" s="359"/>
      <c r="D306" s="250"/>
      <c r="E306" s="804"/>
      <c r="F306" s="804"/>
      <c r="G306" s="804"/>
      <c r="H306" s="804"/>
      <c r="I306" s="804"/>
      <c r="J306" s="804"/>
      <c r="K306" s="804"/>
      <c r="L306" s="804"/>
      <c r="M306" s="804"/>
      <c r="N306" s="804"/>
      <c r="O306" s="804"/>
      <c r="P306" s="804"/>
      <c r="Q306" s="804"/>
      <c r="R306" s="804"/>
      <c r="S306" s="804"/>
      <c r="T306" s="804"/>
      <c r="U306" s="359"/>
      <c r="V306" s="250"/>
      <c r="W306"/>
      <c r="X306"/>
      <c r="Y306" s="233"/>
      <c r="Z306" s="233"/>
      <c r="AA306" s="233"/>
      <c r="AB306" s="233"/>
      <c r="AC306" s="233"/>
      <c r="AD306" s="233"/>
      <c r="AE306" s="233"/>
      <c r="AF306" s="233"/>
      <c r="AG306" s="233"/>
      <c r="AH306" s="233"/>
      <c r="AI306" s="233"/>
      <c r="AJ306" s="233"/>
      <c r="AK306" s="233"/>
      <c r="AL306" s="59"/>
      <c r="AM306" s="16"/>
      <c r="AN306" s="359"/>
      <c r="AR306" s="359"/>
    </row>
    <row r="307" spans="1:50" ht="10.15" customHeight="1" x14ac:dyDescent="0.2">
      <c r="A307" s="586"/>
      <c r="B307" s="16"/>
      <c r="C307" s="359"/>
      <c r="D307" s="250"/>
      <c r="E307" s="804"/>
      <c r="F307" s="804"/>
      <c r="G307" s="804"/>
      <c r="H307" s="804"/>
      <c r="I307" s="804"/>
      <c r="J307" s="804"/>
      <c r="K307" s="804"/>
      <c r="L307" s="804"/>
      <c r="M307" s="804"/>
      <c r="N307" s="804"/>
      <c r="O307" s="804"/>
      <c r="P307" s="804"/>
      <c r="Q307" s="804"/>
      <c r="R307" s="804"/>
      <c r="S307" s="804"/>
      <c r="T307" s="804"/>
      <c r="U307" s="359"/>
      <c r="V307" s="250"/>
      <c r="W307" t="s">
        <v>359</v>
      </c>
      <c r="X307"/>
      <c r="Y307" s="233"/>
      <c r="Z307" s="233"/>
      <c r="AA307" s="233"/>
      <c r="AB307" s="233"/>
      <c r="AC307" s="233"/>
      <c r="AD307" s="644"/>
      <c r="AE307" s="644"/>
      <c r="AF307" s="644"/>
      <c r="AG307" s="644"/>
      <c r="AH307" s="644"/>
      <c r="AI307" s="644"/>
      <c r="AJ307" s="644"/>
      <c r="AK307" s="644"/>
      <c r="AL307" s="59">
        <v>96</v>
      </c>
      <c r="AM307" s="16"/>
      <c r="AN307" s="359"/>
      <c r="AR307" s="359"/>
    </row>
    <row r="308" spans="1:50" ht="6" customHeight="1" x14ac:dyDescent="0.2">
      <c r="A308" s="594"/>
      <c r="B308" s="17"/>
      <c r="C308" s="360"/>
      <c r="D308" s="251"/>
      <c r="E308" s="17"/>
      <c r="F308" s="17"/>
      <c r="G308" s="17"/>
      <c r="H308" s="17"/>
      <c r="I308" s="17"/>
      <c r="J308" s="17"/>
      <c r="K308" s="17"/>
      <c r="L308" s="17"/>
      <c r="M308" s="17"/>
      <c r="N308" s="17"/>
      <c r="O308" s="17"/>
      <c r="P308" s="17"/>
      <c r="Q308" s="17"/>
      <c r="R308" s="17"/>
      <c r="S308" s="17"/>
      <c r="T308" s="17"/>
      <c r="U308" s="360"/>
      <c r="V308" s="251"/>
      <c r="W308" s="17"/>
      <c r="X308" s="17"/>
      <c r="Y308" s="17"/>
      <c r="Z308" s="17"/>
      <c r="AA308" s="17"/>
      <c r="AB308" s="17"/>
      <c r="AC308" s="17"/>
      <c r="AD308" s="17"/>
      <c r="AE308" s="17"/>
      <c r="AF308" s="17"/>
      <c r="AG308" s="17"/>
      <c r="AH308" s="17"/>
      <c r="AI308" s="17"/>
      <c r="AJ308" s="17"/>
      <c r="AK308" s="17"/>
      <c r="AL308" s="65"/>
      <c r="AM308" s="17"/>
      <c r="AN308" s="360"/>
      <c r="AO308" s="17"/>
      <c r="AP308" s="17"/>
      <c r="AQ308" s="17"/>
      <c r="AR308" s="360"/>
    </row>
    <row r="309" spans="1:50" ht="10.15" customHeight="1" x14ac:dyDescent="0.2">
      <c r="A309" s="165"/>
      <c r="B309" s="167"/>
      <c r="C309" s="166"/>
      <c r="D309" s="165"/>
      <c r="E309" s="167"/>
      <c r="F309" s="167"/>
      <c r="G309" s="167"/>
      <c r="H309" s="167"/>
      <c r="I309" s="167"/>
      <c r="J309" s="167"/>
      <c r="K309" s="167"/>
      <c r="L309" s="167"/>
      <c r="M309" s="167"/>
      <c r="N309" s="167"/>
      <c r="O309" s="167"/>
      <c r="P309" s="167"/>
      <c r="Q309" s="167"/>
      <c r="R309" s="167"/>
      <c r="S309" s="167"/>
      <c r="T309" s="167"/>
      <c r="U309" s="166"/>
      <c r="V309" s="165"/>
      <c r="W309" s="167"/>
      <c r="X309" s="167"/>
      <c r="Y309" s="167"/>
      <c r="Z309" s="167"/>
      <c r="AA309" s="167"/>
      <c r="AB309" s="167"/>
      <c r="AC309" s="167"/>
      <c r="AD309" s="167"/>
      <c r="AE309" s="167"/>
      <c r="AF309" s="167"/>
      <c r="AG309" s="167"/>
      <c r="AH309" s="167"/>
      <c r="AI309" s="167"/>
      <c r="AJ309" s="167"/>
      <c r="AK309" s="167"/>
      <c r="AL309" s="66"/>
      <c r="AM309" s="66"/>
      <c r="AN309" s="166"/>
      <c r="AO309" s="165"/>
      <c r="AP309" s="167"/>
      <c r="AQ309" s="167"/>
      <c r="AR309" s="166"/>
      <c r="AT309" s="589"/>
      <c r="AU309" s="589"/>
      <c r="AV309" s="589"/>
      <c r="AW309" s="589"/>
      <c r="AX309" s="589"/>
    </row>
    <row r="310" spans="1:50" ht="10.15" customHeight="1" x14ac:dyDescent="0.2">
      <c r="A310" s="250"/>
      <c r="B310" s="16"/>
      <c r="C310" s="359"/>
      <c r="D310" s="250"/>
      <c r="U310" s="359"/>
      <c r="V310" s="250"/>
      <c r="Z310" s="8"/>
      <c r="AA310" s="6"/>
      <c r="AB310" s="8"/>
      <c r="AC310" s="6"/>
      <c r="AH310" s="8"/>
      <c r="AI310" s="6"/>
      <c r="AJ310" s="8"/>
      <c r="AK310" s="6"/>
      <c r="AL310" s="16"/>
      <c r="AM310" s="16"/>
      <c r="AN310" s="359"/>
      <c r="AO310" s="250"/>
      <c r="AP310" s="852" t="s">
        <v>672</v>
      </c>
      <c r="AQ310" s="852"/>
      <c r="AR310" s="860"/>
      <c r="AT310" s="589"/>
      <c r="AU310" s="589"/>
      <c r="AV310" s="589"/>
      <c r="AW310" s="589"/>
      <c r="AX310" s="589"/>
    </row>
    <row r="311" spans="1:50" ht="10.15" customHeight="1" x14ac:dyDescent="0.2">
      <c r="A311" s="250"/>
      <c r="B311" s="67" t="s">
        <v>2557</v>
      </c>
      <c r="C311" s="359"/>
      <c r="D311" s="250"/>
      <c r="E311" s="804" t="e">
        <f ca="1">VLOOKUP(INDIRECT(ADDRESS(ROW(),COLUMN()-3)),Language_Translations,MATCH(Language_Selected,Language_Options,0),FALSE)</f>
        <v>#REF!</v>
      </c>
      <c r="F311" s="804"/>
      <c r="G311" s="804"/>
      <c r="H311" s="804"/>
      <c r="I311" s="804"/>
      <c r="J311" s="804"/>
      <c r="K311" s="804"/>
      <c r="L311" s="804"/>
      <c r="M311" s="804"/>
      <c r="N311" s="804"/>
      <c r="O311" s="804"/>
      <c r="P311" s="804"/>
      <c r="Q311" s="804"/>
      <c r="R311" s="804"/>
      <c r="S311" s="804"/>
      <c r="U311" s="359"/>
      <c r="V311" s="250"/>
      <c r="W311" s="16" t="s">
        <v>138</v>
      </c>
      <c r="Z311" s="12"/>
      <c r="AA311" s="10"/>
      <c r="AB311" s="12"/>
      <c r="AC311" s="10"/>
      <c r="AE311" s="16" t="s">
        <v>139</v>
      </c>
      <c r="AH311" s="12"/>
      <c r="AI311" s="10"/>
      <c r="AJ311" s="12"/>
      <c r="AK311" s="10"/>
      <c r="AL311" s="16"/>
      <c r="AM311" s="16"/>
      <c r="AN311" s="359"/>
      <c r="AO311" s="250"/>
      <c r="AP311" s="852"/>
      <c r="AQ311" s="852"/>
      <c r="AR311" s="860"/>
      <c r="AT311" s="589"/>
      <c r="AU311" s="589"/>
      <c r="AV311" s="589"/>
      <c r="AW311" s="589"/>
      <c r="AX311" s="589"/>
    </row>
    <row r="312" spans="1:50" ht="10.15" customHeight="1" x14ac:dyDescent="0.2">
      <c r="A312" s="251"/>
      <c r="B312" s="199"/>
      <c r="C312" s="360"/>
      <c r="D312" s="251"/>
      <c r="E312" s="17"/>
      <c r="F312" s="17"/>
      <c r="G312" s="17"/>
      <c r="H312" s="17"/>
      <c r="I312" s="17"/>
      <c r="J312" s="17"/>
      <c r="K312" s="17"/>
      <c r="L312" s="17"/>
      <c r="M312" s="17"/>
      <c r="N312" s="17"/>
      <c r="O312" s="17"/>
      <c r="P312" s="17"/>
      <c r="Q312" s="17"/>
      <c r="R312" s="17"/>
      <c r="S312" s="17"/>
      <c r="T312" s="17"/>
      <c r="U312" s="360"/>
      <c r="V312" s="251"/>
      <c r="W312" s="17"/>
      <c r="X312" s="17"/>
      <c r="Y312" s="17"/>
      <c r="Z312" s="17"/>
      <c r="AA312" s="17"/>
      <c r="AB312" s="17"/>
      <c r="AC312" s="17"/>
      <c r="AD312" s="17"/>
      <c r="AE312" s="17"/>
      <c r="AF312" s="17"/>
      <c r="AG312" s="17"/>
      <c r="AH312" s="17"/>
      <c r="AI312" s="17"/>
      <c r="AJ312" s="17"/>
      <c r="AK312" s="17"/>
      <c r="AL312" s="65"/>
      <c r="AM312" s="65"/>
      <c r="AN312" s="360"/>
      <c r="AO312" s="251"/>
      <c r="AP312" s="868"/>
      <c r="AQ312" s="868"/>
      <c r="AR312" s="869"/>
      <c r="AT312" s="589"/>
      <c r="AU312" s="589"/>
      <c r="AV312" s="589"/>
      <c r="AW312" s="589"/>
      <c r="AX312" s="589"/>
    </row>
    <row r="313" spans="1:50" ht="10.15" customHeight="1" x14ac:dyDescent="0.2">
      <c r="A313" s="250"/>
      <c r="C313" s="166"/>
      <c r="AP313" s="585"/>
      <c r="AQ313" s="585"/>
      <c r="AR313" s="633"/>
    </row>
    <row r="314" spans="1:50" ht="10.15" customHeight="1" x14ac:dyDescent="0.2">
      <c r="A314" s="250"/>
      <c r="B314" s="67" t="s">
        <v>2558</v>
      </c>
      <c r="C314" s="359"/>
      <c r="E314" s="16" t="s">
        <v>719</v>
      </c>
      <c r="P314" s="33"/>
      <c r="S314" s="33"/>
      <c r="T314" s="33"/>
      <c r="U314" s="33"/>
      <c r="AA314" s="49"/>
      <c r="AB314" s="49"/>
      <c r="AC314" s="49"/>
      <c r="AE314" s="49"/>
      <c r="AP314" s="585"/>
      <c r="AQ314" s="585"/>
      <c r="AR314" s="633"/>
    </row>
    <row r="315" spans="1:50" ht="10.15" customHeight="1" x14ac:dyDescent="0.2">
      <c r="A315" s="250"/>
      <c r="C315" s="359"/>
      <c r="P315" s="33"/>
      <c r="S315" s="33"/>
      <c r="T315" s="33"/>
      <c r="U315" s="33"/>
      <c r="AA315" s="49"/>
      <c r="AB315" s="49"/>
      <c r="AC315" s="49"/>
      <c r="AE315" s="49"/>
      <c r="AP315" s="585"/>
      <c r="AQ315" s="585"/>
      <c r="AR315" s="633"/>
    </row>
    <row r="316" spans="1:50" ht="10.15" customHeight="1" x14ac:dyDescent="0.2">
      <c r="A316" s="250"/>
      <c r="C316" s="359"/>
      <c r="E316" s="16" t="s">
        <v>272</v>
      </c>
      <c r="J316" s="33" t="s">
        <v>2</v>
      </c>
      <c r="K316" s="33"/>
      <c r="L316" s="33"/>
      <c r="M316" s="33"/>
      <c r="N316" s="33"/>
      <c r="O316" s="33"/>
      <c r="P316" s="33"/>
      <c r="Q316" s="33"/>
      <c r="R316" s="33"/>
      <c r="S316" s="33"/>
      <c r="T316" s="33"/>
      <c r="U316" s="33"/>
      <c r="V316" s="33"/>
      <c r="W316" s="33"/>
      <c r="X316" s="33"/>
      <c r="Y316" s="33"/>
      <c r="Z316" s="33"/>
      <c r="AA316" s="33"/>
      <c r="AB316" s="33"/>
      <c r="AC316" s="33"/>
      <c r="AD316" s="33"/>
      <c r="AE316" s="367" t="s">
        <v>81</v>
      </c>
      <c r="AP316" s="585"/>
      <c r="AQ316" s="585"/>
      <c r="AR316" s="633"/>
    </row>
    <row r="317" spans="1:50" ht="10.15" customHeight="1" x14ac:dyDescent="0.2">
      <c r="A317" s="250"/>
      <c r="C317" s="359"/>
      <c r="E317" s="16" t="s">
        <v>1498</v>
      </c>
      <c r="R317" s="33" t="s">
        <v>2</v>
      </c>
      <c r="S317" s="33"/>
      <c r="T317" s="33"/>
      <c r="U317" s="33"/>
      <c r="V317" s="33"/>
      <c r="W317" s="33"/>
      <c r="X317" s="33"/>
      <c r="Y317" s="33"/>
      <c r="Z317" s="33"/>
      <c r="AA317" s="33"/>
      <c r="AB317" s="33"/>
      <c r="AC317" s="33"/>
      <c r="AD317" s="33"/>
      <c r="AE317" s="367" t="s">
        <v>82</v>
      </c>
      <c r="AP317" s="585"/>
      <c r="AQ317" s="585"/>
      <c r="AR317" s="633"/>
    </row>
    <row r="318" spans="1:50" x14ac:dyDescent="0.2">
      <c r="A318" s="250"/>
      <c r="C318" s="359"/>
      <c r="E318" s="16" t="s">
        <v>277</v>
      </c>
      <c r="O318" s="33" t="s">
        <v>2</v>
      </c>
      <c r="P318" s="33"/>
      <c r="Q318" s="33"/>
      <c r="R318" s="33"/>
      <c r="S318" s="33"/>
      <c r="T318" s="33"/>
      <c r="U318" s="33"/>
      <c r="V318" s="33"/>
      <c r="W318" s="33"/>
      <c r="X318" s="33"/>
      <c r="Y318" s="33"/>
      <c r="Z318" s="33"/>
      <c r="AA318" s="33"/>
      <c r="AB318" s="33"/>
      <c r="AC318" s="33"/>
      <c r="AD318" s="33"/>
      <c r="AE318" s="367" t="s">
        <v>83</v>
      </c>
      <c r="AP318" s="585"/>
      <c r="AQ318" s="585"/>
      <c r="AR318" s="633"/>
    </row>
    <row r="319" spans="1:50" x14ac:dyDescent="0.2">
      <c r="A319" s="250"/>
      <c r="C319" s="359"/>
      <c r="E319" s="16" t="s">
        <v>278</v>
      </c>
      <c r="I319" s="33" t="s">
        <v>2</v>
      </c>
      <c r="J319" s="33"/>
      <c r="K319" s="33"/>
      <c r="L319" s="33"/>
      <c r="M319" s="33"/>
      <c r="N319" s="33"/>
      <c r="O319" s="33"/>
      <c r="P319" s="33"/>
      <c r="Q319" s="33"/>
      <c r="R319" s="33"/>
      <c r="S319" s="33"/>
      <c r="T319" s="33"/>
      <c r="U319" s="33"/>
      <c r="V319" s="33"/>
      <c r="W319" s="33"/>
      <c r="X319" s="33"/>
      <c r="Y319" s="33"/>
      <c r="Z319" s="33"/>
      <c r="AA319" s="33"/>
      <c r="AB319" s="33"/>
      <c r="AC319" s="33"/>
      <c r="AD319" s="33"/>
      <c r="AE319" s="367" t="s">
        <v>84</v>
      </c>
      <c r="AP319" s="585"/>
      <c r="AQ319" s="585"/>
      <c r="AR319" s="633"/>
    </row>
    <row r="320" spans="1:50" x14ac:dyDescent="0.2">
      <c r="A320" s="250"/>
      <c r="C320" s="359"/>
      <c r="E320" s="16" t="s">
        <v>283</v>
      </c>
      <c r="AC320" s="33"/>
      <c r="AD320" s="33" t="s">
        <v>2</v>
      </c>
      <c r="AE320" s="367" t="s">
        <v>85</v>
      </c>
      <c r="AP320" s="585"/>
      <c r="AQ320" s="585"/>
      <c r="AR320" s="633"/>
    </row>
    <row r="321" spans="1:44" x14ac:dyDescent="0.2">
      <c r="A321" s="250"/>
      <c r="C321" s="359"/>
      <c r="E321" s="16" t="s">
        <v>17</v>
      </c>
      <c r="H321" s="17"/>
      <c r="I321" s="17"/>
      <c r="J321" s="17"/>
      <c r="K321" s="17"/>
      <c r="L321" s="17"/>
      <c r="M321" s="17"/>
      <c r="N321" s="17"/>
      <c r="O321" s="17"/>
      <c r="P321" s="17"/>
      <c r="Q321" s="17"/>
      <c r="R321" s="17"/>
      <c r="S321" s="17"/>
      <c r="T321" s="17"/>
      <c r="U321" s="17"/>
      <c r="V321" s="17"/>
      <c r="W321" s="17"/>
      <c r="X321" s="17"/>
      <c r="Y321" s="17"/>
      <c r="Z321" s="17"/>
      <c r="AA321" s="17"/>
      <c r="AB321" s="33" t="s">
        <v>2</v>
      </c>
      <c r="AC321" s="33"/>
      <c r="AD321" s="33"/>
      <c r="AE321" s="292">
        <v>96</v>
      </c>
      <c r="AP321" s="585"/>
      <c r="AQ321" s="585"/>
      <c r="AR321" s="633"/>
    </row>
    <row r="322" spans="1:44" x14ac:dyDescent="0.2">
      <c r="A322" s="250"/>
      <c r="C322" s="359"/>
      <c r="M322" s="16" t="s">
        <v>53</v>
      </c>
      <c r="AC322" s="49"/>
      <c r="AE322" s="292"/>
      <c r="AP322" s="585"/>
      <c r="AQ322" s="585"/>
      <c r="AR322" s="633"/>
    </row>
    <row r="323" spans="1:44" x14ac:dyDescent="0.2">
      <c r="A323" s="165"/>
      <c r="B323" s="461"/>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c r="AC323" s="414"/>
      <c r="AD323" s="167"/>
      <c r="AE323" s="461"/>
      <c r="AF323" s="167"/>
      <c r="AG323" s="167"/>
      <c r="AH323" s="167"/>
      <c r="AI323" s="167"/>
      <c r="AJ323" s="167"/>
      <c r="AK323" s="167"/>
      <c r="AL323" s="66"/>
      <c r="AM323" s="66"/>
      <c r="AN323" s="167"/>
      <c r="AO323" s="167"/>
      <c r="AP323" s="733"/>
      <c r="AQ323" s="733"/>
      <c r="AR323" s="734"/>
    </row>
    <row r="324" spans="1:44" s="612" customFormat="1" x14ac:dyDescent="0.2">
      <c r="A324" s="251"/>
      <c r="B324" s="199"/>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55"/>
      <c r="AD324" s="17"/>
      <c r="AE324" s="199"/>
      <c r="AF324" s="17"/>
      <c r="AG324" s="17"/>
      <c r="AH324" s="17"/>
      <c r="AI324" s="17"/>
      <c r="AJ324" s="17"/>
      <c r="AK324" s="17"/>
      <c r="AL324" s="65"/>
      <c r="AM324" s="65"/>
      <c r="AN324" s="17"/>
      <c r="AO324" s="617"/>
      <c r="AP324" s="620"/>
      <c r="AQ324" s="620"/>
      <c r="AR324" s="621"/>
    </row>
    <row r="325" spans="1:44" x14ac:dyDescent="0.2">
      <c r="M325"/>
      <c r="Y325"/>
      <c r="AC325" s="49"/>
      <c r="AD325"/>
      <c r="AE325" s="292"/>
      <c r="AP325" s="585"/>
      <c r="AQ325" s="585"/>
      <c r="AR325" s="585"/>
    </row>
    <row r="326" spans="1:44" x14ac:dyDescent="0.2">
      <c r="M326"/>
      <c r="Y326"/>
      <c r="AC326" s="49"/>
      <c r="AD326"/>
      <c r="AE326" s="292"/>
      <c r="AP326" s="585"/>
      <c r="AQ326" s="585"/>
      <c r="AR326" s="585"/>
    </row>
    <row r="327" spans="1:44" x14ac:dyDescent="0.2">
      <c r="AP327" s="585"/>
      <c r="AQ327" s="585"/>
      <c r="AR327" s="585"/>
    </row>
  </sheetData>
  <sheetProtection formatCells="0" formatRows="0" insertRows="0" deleteRows="0"/>
  <mergeCells count="71">
    <mergeCell ref="E58:T63"/>
    <mergeCell ref="E107:T112"/>
    <mergeCell ref="E190:T195"/>
    <mergeCell ref="E222:T224"/>
    <mergeCell ref="E248:T261"/>
    <mergeCell ref="E241:T245"/>
    <mergeCell ref="AQ103:AR103"/>
    <mergeCell ref="AQ200:AR200"/>
    <mergeCell ref="E198:T201"/>
    <mergeCell ref="E204:T207"/>
    <mergeCell ref="AQ205:AR206"/>
    <mergeCell ref="E131:T133"/>
    <mergeCell ref="E102:T104"/>
    <mergeCell ref="E120:T122"/>
    <mergeCell ref="E125:T128"/>
    <mergeCell ref="AQ121:AR121"/>
    <mergeCell ref="E175:T187"/>
    <mergeCell ref="AQ59:AR59"/>
    <mergeCell ref="AQ108:AR108"/>
    <mergeCell ref="AQ191:AR191"/>
    <mergeCell ref="AQ67:AR67"/>
    <mergeCell ref="E76:T79"/>
    <mergeCell ref="E151:T153"/>
    <mergeCell ref="E156:T159"/>
    <mergeCell ref="E115:T117"/>
    <mergeCell ref="E136:T138"/>
    <mergeCell ref="E96:T98"/>
    <mergeCell ref="AQ97:AR97"/>
    <mergeCell ref="E71:T73"/>
    <mergeCell ref="E84:T86"/>
    <mergeCell ref="E66:T68"/>
    <mergeCell ref="E91:T93"/>
    <mergeCell ref="AQ92:AR92"/>
    <mergeCell ref="A1:AR1"/>
    <mergeCell ref="E3:AQ12"/>
    <mergeCell ref="E14:AQ14"/>
    <mergeCell ref="E16:T16"/>
    <mergeCell ref="W16:AL16"/>
    <mergeCell ref="AP16:AQ16"/>
    <mergeCell ref="E53:T55"/>
    <mergeCell ref="AQ54:AR54"/>
    <mergeCell ref="E18:S18"/>
    <mergeCell ref="E22:S22"/>
    <mergeCell ref="E27:T28"/>
    <mergeCell ref="E33:T34"/>
    <mergeCell ref="AQ47:AR48"/>
    <mergeCell ref="E43:T50"/>
    <mergeCell ref="E38:T40"/>
    <mergeCell ref="AQ39:AR39"/>
    <mergeCell ref="AQ237:AR237"/>
    <mergeCell ref="E162:T167"/>
    <mergeCell ref="E170:T172"/>
    <mergeCell ref="E227:T233"/>
    <mergeCell ref="AQ142:AR142"/>
    <mergeCell ref="E141:T143"/>
    <mergeCell ref="E146:T148"/>
    <mergeCell ref="E236:T238"/>
    <mergeCell ref="AQ159:AR159"/>
    <mergeCell ref="AQ223:AR223"/>
    <mergeCell ref="E210:T213"/>
    <mergeCell ref="AQ261:AR261"/>
    <mergeCell ref="AP310:AR312"/>
    <mergeCell ref="E311:S311"/>
    <mergeCell ref="E264:AN265"/>
    <mergeCell ref="E268:T270"/>
    <mergeCell ref="E298:T307"/>
    <mergeCell ref="E282:T290"/>
    <mergeCell ref="AQ274:AR274"/>
    <mergeCell ref="E293:T295"/>
    <mergeCell ref="AQ294:AR294"/>
    <mergeCell ref="E273:T279"/>
  </mergeCells>
  <printOptions horizontalCentered="1"/>
  <pageMargins left="0.5" right="0.5" top="0.5" bottom="0.5" header="0.3" footer="0.3"/>
  <pageSetup paperSize="9" scale="82" orientation="portrait" r:id="rId1"/>
  <headerFooter>
    <oddFooter>&amp;CHH-&amp;P</oddFooter>
  </headerFooter>
  <rowBreaks count="3" manualBreakCount="3">
    <brk id="94" max="43" man="1"/>
    <brk id="196" max="43" man="1"/>
    <brk id="296" max="43" man="1"/>
  </rowBreaks>
  <ignoredErrors>
    <ignoredError sqref="B162:AW165 A1:AR33 A154:AR157 A146:V147 AL146:AR147 A74:AR75 A71:V72 AN71:AR72 B267:AW268 B259:V259 AS259:AW259 B309:AW310 B269:AP269 AR269:AW269 B218:AW218 B260:V261 AN260:AW260 AN259:AP259 AN261:AP261 AS261:AW261 B258:V258 B250:AP250 AR250:AW250 B177:V177 B176:V176 AR176:AW176 A144:AR145 A81:V81 AM81:AR81 B239:AW240 B219:AK219 AM219:AW219 B179:V180 AM185:AW185 B185:V185 B181:V181 B182:V182 B183:V183 B251:AH252 B257:V257 AI253:AI257 B255:V255 B253:V253 X253:AD253 B254:V254 X254:AF254 X255:AA255 B256:V256 X256:AG256 X257:AB257 AE316:AE320 B262:AS262 AM251:AW258 A51:AR51 B209:AW213 B215:AK217 AM215:AW217 B178:V178 AM177:AW183 AM176:AP176 AI179:AI182 B246:AW249 B241:E241 B242:D243 U241:AK243 AM241:AW243 AI260 A114:AR116 A135:AR137 A139:AR142 A149:AR152 B173:AW174 B166:D167 U166:AW167 B168:AW171 B197:AW197 B235:AW237 AW262 A69:AR70 A65:AR66 U45:V45 A47:D50 U49:AR50 U48:AP48 C314:AW314 A34:AP34 AR34 A67:AP67 AR67 A35:AR36 A42:A44 C43:V43 AL38:AL39 A76:V79 AM76:AR79 C42:AR42 C44:AR44 B38:B44 A52:AR56 A82:AR82 B188:AW188 B271:AW271 B312:AW313 C311:AW311 B199:V199 B198:V198 X198:X199 Z198 AC198:AW198 AA199:AP199 B202:AW202 B220:AW220 AR199:AW199 B175:D175 F175:AW175 A118:AR118 A45:D45 AL43:AR43 AL45:AR45 U47:AF47 AH47:AP47 AI184:AI185" numberStoredAsText="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CCFFFF"/>
  </sheetPr>
  <dimension ref="A1:AU428"/>
  <sheetViews>
    <sheetView view="pageBreakPreview" topLeftCell="A342" zoomScaleSheetLayoutView="100" workbookViewId="0">
      <selection activeCell="W289" sqref="W289:AK289"/>
    </sheetView>
  </sheetViews>
  <sheetFormatPr defaultColWidth="2.6640625" defaultRowHeight="11.25" x14ac:dyDescent="0.2"/>
  <cols>
    <col min="1" max="1" width="1.6640625" customWidth="1"/>
    <col min="2" max="2" width="5.5" style="78" customWidth="1"/>
    <col min="3" max="4" width="1.6640625" customWidth="1"/>
    <col min="21" max="22" width="1.6640625" customWidth="1"/>
    <col min="31" max="31" width="3" bestFit="1" customWidth="1"/>
    <col min="34" max="35" width="2.6640625" customWidth="1"/>
    <col min="38" max="38" width="3" style="21" customWidth="1"/>
    <col min="39" max="39" width="2.5" style="21" customWidth="1"/>
    <col min="40" max="40" width="1.5" customWidth="1"/>
    <col min="41" max="42" width="1.6640625" customWidth="1"/>
    <col min="43" max="43" width="5.83203125" customWidth="1"/>
    <col min="44" max="44" width="2.5" customWidth="1"/>
  </cols>
  <sheetData>
    <row r="1" spans="1:44" ht="11.25" customHeight="1" x14ac:dyDescent="0.2">
      <c r="A1" s="968" t="s">
        <v>1639</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4.9000000000000004"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1.25" customHeight="1" x14ac:dyDescent="0.2">
      <c r="A3" s="667"/>
      <c r="B3" s="417" t="s">
        <v>1557</v>
      </c>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4"/>
    </row>
    <row r="4" spans="1:44" ht="11.25" customHeight="1" x14ac:dyDescent="0.2">
      <c r="A4" s="667"/>
      <c r="B4" s="417"/>
      <c r="E4" s="956"/>
      <c r="F4" s="956"/>
      <c r="G4" s="956"/>
      <c r="H4" s="956"/>
      <c r="I4" s="956"/>
      <c r="J4" s="956"/>
      <c r="K4" s="956"/>
      <c r="L4" s="956"/>
      <c r="M4" s="956"/>
      <c r="N4" s="956"/>
      <c r="O4" s="956"/>
      <c r="P4" s="956"/>
      <c r="Q4" s="956"/>
      <c r="R4" s="956"/>
      <c r="S4" s="956"/>
      <c r="T4" s="956"/>
      <c r="U4" s="956"/>
      <c r="V4" s="956"/>
      <c r="W4" s="956"/>
      <c r="X4" s="956"/>
      <c r="Y4" s="956"/>
      <c r="Z4" s="956"/>
      <c r="AA4" s="956"/>
      <c r="AB4" s="956"/>
      <c r="AC4" s="956"/>
      <c r="AD4" s="956"/>
      <c r="AE4" s="956"/>
      <c r="AF4" s="956"/>
      <c r="AG4" s="956"/>
      <c r="AH4" s="956"/>
      <c r="AI4" s="956"/>
      <c r="AJ4" s="956"/>
      <c r="AK4" s="956"/>
      <c r="AL4" s="956"/>
      <c r="AM4" s="956"/>
      <c r="AN4" s="956"/>
      <c r="AO4" s="956"/>
      <c r="AP4" s="956"/>
      <c r="AQ4" s="956"/>
      <c r="AR4" s="704"/>
    </row>
    <row r="5" spans="1:44" ht="11.25" customHeight="1" x14ac:dyDescent="0.2">
      <c r="A5" s="667"/>
      <c r="B5" s="417"/>
      <c r="E5" s="956"/>
      <c r="F5" s="956"/>
      <c r="G5" s="956"/>
      <c r="H5" s="956"/>
      <c r="I5" s="956"/>
      <c r="J5" s="956"/>
      <c r="K5" s="956"/>
      <c r="L5" s="956"/>
      <c r="M5" s="956"/>
      <c r="N5" s="956"/>
      <c r="O5" s="956"/>
      <c r="P5" s="956"/>
      <c r="Q5" s="956"/>
      <c r="R5" s="956"/>
      <c r="S5" s="956"/>
      <c r="T5" s="956"/>
      <c r="U5" s="956"/>
      <c r="V5" s="956"/>
      <c r="W5" s="956"/>
      <c r="X5" s="956"/>
      <c r="Y5" s="956"/>
      <c r="Z5" s="956"/>
      <c r="AA5" s="956"/>
      <c r="AB5" s="956"/>
      <c r="AC5" s="956"/>
      <c r="AD5" s="956"/>
      <c r="AE5" s="956"/>
      <c r="AF5" s="956"/>
      <c r="AG5" s="956"/>
      <c r="AH5" s="956"/>
      <c r="AI5" s="956"/>
      <c r="AJ5" s="956"/>
      <c r="AK5" s="956"/>
      <c r="AL5" s="956"/>
      <c r="AM5" s="956"/>
      <c r="AN5" s="956"/>
      <c r="AO5" s="956"/>
      <c r="AP5" s="956"/>
      <c r="AQ5" s="956"/>
      <c r="AR5" s="704"/>
    </row>
    <row r="6" spans="1:44" ht="11.25" customHeight="1" x14ac:dyDescent="0.2">
      <c r="A6" s="667"/>
      <c r="B6" s="417"/>
      <c r="E6" s="956"/>
      <c r="F6" s="956"/>
      <c r="G6" s="956"/>
      <c r="H6" s="956"/>
      <c r="I6" s="956"/>
      <c r="J6" s="956"/>
      <c r="K6" s="956"/>
      <c r="L6" s="956"/>
      <c r="M6" s="956"/>
      <c r="N6" s="956"/>
      <c r="O6" s="956"/>
      <c r="P6" s="956"/>
      <c r="Q6" s="956"/>
      <c r="R6" s="956"/>
      <c r="S6" s="956"/>
      <c r="T6" s="956"/>
      <c r="U6" s="956"/>
      <c r="V6" s="956"/>
      <c r="W6" s="956"/>
      <c r="X6" s="956"/>
      <c r="Y6" s="956"/>
      <c r="Z6" s="956"/>
      <c r="AA6" s="956"/>
      <c r="AB6" s="956"/>
      <c r="AC6" s="956"/>
      <c r="AD6" s="956"/>
      <c r="AE6" s="956"/>
      <c r="AF6" s="956"/>
      <c r="AG6" s="956"/>
      <c r="AH6" s="956"/>
      <c r="AI6" s="956"/>
      <c r="AJ6" s="956"/>
      <c r="AK6" s="956"/>
      <c r="AL6" s="956"/>
      <c r="AM6" s="956"/>
      <c r="AN6" s="956"/>
      <c r="AO6" s="956"/>
      <c r="AP6" s="956"/>
      <c r="AQ6" s="956"/>
      <c r="AR6" s="704"/>
    </row>
    <row r="7" spans="1:44" ht="11.25" customHeight="1" x14ac:dyDescent="0.2">
      <c r="A7" s="667"/>
      <c r="B7" s="417"/>
      <c r="E7" s="956"/>
      <c r="F7" s="956"/>
      <c r="G7" s="956"/>
      <c r="H7" s="956"/>
      <c r="I7" s="956"/>
      <c r="J7" s="956"/>
      <c r="K7" s="956"/>
      <c r="L7" s="956"/>
      <c r="M7" s="956"/>
      <c r="N7" s="956"/>
      <c r="O7" s="956"/>
      <c r="P7" s="956"/>
      <c r="Q7" s="956"/>
      <c r="R7" s="956"/>
      <c r="S7" s="956"/>
      <c r="T7" s="956"/>
      <c r="U7" s="956"/>
      <c r="V7" s="956"/>
      <c r="W7" s="956"/>
      <c r="X7" s="956"/>
      <c r="Y7" s="956"/>
      <c r="Z7" s="956"/>
      <c r="AA7" s="956"/>
      <c r="AB7" s="956"/>
      <c r="AC7" s="956"/>
      <c r="AD7" s="956"/>
      <c r="AE7" s="956"/>
      <c r="AF7" s="956"/>
      <c r="AG7" s="956"/>
      <c r="AH7" s="956"/>
      <c r="AI7" s="956"/>
      <c r="AJ7" s="956"/>
      <c r="AK7" s="956"/>
      <c r="AL7" s="956"/>
      <c r="AM7" s="956"/>
      <c r="AN7" s="956"/>
      <c r="AO7" s="956"/>
      <c r="AP7" s="956"/>
      <c r="AQ7" s="956"/>
      <c r="AR7" s="704"/>
    </row>
    <row r="8" spans="1:44" ht="11.25" customHeight="1" x14ac:dyDescent="0.2">
      <c r="A8" s="667"/>
      <c r="B8" s="417"/>
      <c r="E8" s="956"/>
      <c r="F8" s="956"/>
      <c r="G8" s="956"/>
      <c r="H8" s="956"/>
      <c r="I8" s="956"/>
      <c r="J8" s="956"/>
      <c r="K8" s="956"/>
      <c r="L8" s="956"/>
      <c r="M8" s="956"/>
      <c r="N8" s="956"/>
      <c r="O8" s="956"/>
      <c r="P8" s="956"/>
      <c r="Q8" s="956"/>
      <c r="R8" s="956"/>
      <c r="S8" s="956"/>
      <c r="T8" s="956"/>
      <c r="U8" s="956"/>
      <c r="V8" s="956"/>
      <c r="W8" s="956"/>
      <c r="X8" s="956"/>
      <c r="Y8" s="956"/>
      <c r="Z8" s="956"/>
      <c r="AA8" s="956"/>
      <c r="AB8" s="956"/>
      <c r="AC8" s="956"/>
      <c r="AD8" s="956"/>
      <c r="AE8" s="956"/>
      <c r="AF8" s="956"/>
      <c r="AG8" s="956"/>
      <c r="AH8" s="956"/>
      <c r="AI8" s="956"/>
      <c r="AJ8" s="956"/>
      <c r="AK8" s="956"/>
      <c r="AL8" s="956"/>
      <c r="AM8" s="956"/>
      <c r="AN8" s="956"/>
      <c r="AO8" s="956"/>
      <c r="AP8" s="956"/>
      <c r="AQ8" s="956"/>
      <c r="AR8" s="704"/>
    </row>
    <row r="9" spans="1:44" ht="11.25" customHeight="1" x14ac:dyDescent="0.2">
      <c r="A9" s="667"/>
      <c r="B9" s="417"/>
      <c r="E9" s="956"/>
      <c r="F9" s="956"/>
      <c r="G9" s="956"/>
      <c r="H9" s="956"/>
      <c r="I9" s="956"/>
      <c r="J9" s="956"/>
      <c r="K9" s="956"/>
      <c r="L9" s="956"/>
      <c r="M9" s="956"/>
      <c r="N9" s="956"/>
      <c r="O9" s="956"/>
      <c r="P9" s="956"/>
      <c r="Q9" s="956"/>
      <c r="R9" s="956"/>
      <c r="S9" s="956"/>
      <c r="T9" s="956"/>
      <c r="U9" s="956"/>
      <c r="V9" s="956"/>
      <c r="W9" s="956"/>
      <c r="X9" s="956"/>
      <c r="Y9" s="956"/>
      <c r="Z9" s="956"/>
      <c r="AA9" s="956"/>
      <c r="AB9" s="956"/>
      <c r="AC9" s="956"/>
      <c r="AD9" s="956"/>
      <c r="AE9" s="956"/>
      <c r="AF9" s="956"/>
      <c r="AG9" s="956"/>
      <c r="AH9" s="956"/>
      <c r="AI9" s="956"/>
      <c r="AJ9" s="956"/>
      <c r="AK9" s="956"/>
      <c r="AL9" s="956"/>
      <c r="AM9" s="956"/>
      <c r="AN9" s="956"/>
      <c r="AO9" s="956"/>
      <c r="AP9" s="956"/>
      <c r="AQ9" s="956"/>
      <c r="AR9" s="704"/>
    </row>
    <row r="10" spans="1:44" ht="11.25" customHeight="1" x14ac:dyDescent="0.2">
      <c r="A10" s="667"/>
      <c r="B10" s="417"/>
      <c r="E10" s="956"/>
      <c r="F10" s="956"/>
      <c r="G10" s="956"/>
      <c r="H10" s="956"/>
      <c r="I10" s="956"/>
      <c r="J10" s="956"/>
      <c r="K10" s="956"/>
      <c r="L10" s="956"/>
      <c r="M10" s="956"/>
      <c r="N10" s="956"/>
      <c r="O10" s="956"/>
      <c r="P10" s="956"/>
      <c r="Q10" s="956"/>
      <c r="R10" s="956"/>
      <c r="S10" s="956"/>
      <c r="T10" s="956"/>
      <c r="U10" s="956"/>
      <c r="V10" s="956"/>
      <c r="W10" s="956"/>
      <c r="X10" s="956"/>
      <c r="Y10" s="956"/>
      <c r="Z10" s="956"/>
      <c r="AA10" s="956"/>
      <c r="AB10" s="956"/>
      <c r="AC10" s="956"/>
      <c r="AD10" s="956"/>
      <c r="AE10" s="956"/>
      <c r="AF10" s="956"/>
      <c r="AG10" s="956"/>
      <c r="AH10" s="956"/>
      <c r="AI10" s="956"/>
      <c r="AJ10" s="956"/>
      <c r="AK10" s="956"/>
      <c r="AL10" s="956"/>
      <c r="AM10" s="956"/>
      <c r="AN10" s="956"/>
      <c r="AO10" s="956"/>
      <c r="AP10" s="956"/>
      <c r="AQ10" s="956"/>
      <c r="AR10" s="704"/>
    </row>
    <row r="11" spans="1:44" ht="11.25" customHeight="1" x14ac:dyDescent="0.2">
      <c r="A11" s="667"/>
      <c r="B11"/>
      <c r="E11" s="956"/>
      <c r="F11" s="956"/>
      <c r="G11" s="956"/>
      <c r="H11" s="956"/>
      <c r="I11" s="956"/>
      <c r="J11" s="956"/>
      <c r="K11" s="956"/>
      <c r="L11" s="956"/>
      <c r="M11" s="956"/>
      <c r="N11" s="956"/>
      <c r="O11" s="956"/>
      <c r="P11" s="956"/>
      <c r="Q11" s="956"/>
      <c r="R11" s="956"/>
      <c r="S11" s="956"/>
      <c r="T11" s="956"/>
      <c r="U11" s="956"/>
      <c r="V11" s="956"/>
      <c r="W11" s="956"/>
      <c r="X11" s="956"/>
      <c r="Y11" s="956"/>
      <c r="Z11" s="956"/>
      <c r="AA11" s="956"/>
      <c r="AB11" s="956"/>
      <c r="AC11" s="956"/>
      <c r="AD11" s="956"/>
      <c r="AE11" s="956"/>
      <c r="AF11" s="956"/>
      <c r="AG11" s="956"/>
      <c r="AH11" s="956"/>
      <c r="AI11" s="956"/>
      <c r="AJ11" s="956"/>
      <c r="AK11" s="956"/>
      <c r="AL11" s="956"/>
      <c r="AM11" s="956"/>
      <c r="AN11" s="956"/>
      <c r="AO11" s="956"/>
      <c r="AP11" s="956"/>
      <c r="AQ11" s="956"/>
      <c r="AR11" s="704"/>
    </row>
    <row r="12" spans="1:44" ht="11.25" customHeight="1" x14ac:dyDescent="0.2">
      <c r="A12" s="667"/>
      <c r="B12"/>
      <c r="E12" s="956"/>
      <c r="F12" s="956"/>
      <c r="G12" s="956"/>
      <c r="H12" s="956"/>
      <c r="I12" s="956"/>
      <c r="J12" s="956"/>
      <c r="K12" s="956"/>
      <c r="L12" s="956"/>
      <c r="M12" s="956"/>
      <c r="N12" s="956"/>
      <c r="O12" s="956"/>
      <c r="P12" s="956"/>
      <c r="Q12" s="956"/>
      <c r="R12" s="956"/>
      <c r="S12" s="956"/>
      <c r="T12" s="956"/>
      <c r="U12" s="956"/>
      <c r="V12" s="956"/>
      <c r="W12" s="956"/>
      <c r="X12" s="956"/>
      <c r="Y12" s="956"/>
      <c r="Z12" s="956"/>
      <c r="AA12" s="956"/>
      <c r="AB12" s="956"/>
      <c r="AC12" s="956"/>
      <c r="AD12" s="956"/>
      <c r="AE12" s="956"/>
      <c r="AF12" s="956"/>
      <c r="AG12" s="956"/>
      <c r="AH12" s="956"/>
      <c r="AI12" s="956"/>
      <c r="AJ12" s="956"/>
      <c r="AK12" s="956"/>
      <c r="AL12" s="956"/>
      <c r="AM12" s="956"/>
      <c r="AN12" s="956"/>
      <c r="AO12" s="956"/>
      <c r="AP12" s="956"/>
      <c r="AQ12" s="956"/>
      <c r="AR12" s="704"/>
    </row>
    <row r="13" spans="1:44" ht="11.25" customHeight="1" x14ac:dyDescent="0.2">
      <c r="A13" s="667"/>
      <c r="B13" s="721"/>
      <c r="C13" s="721"/>
      <c r="D13" s="721"/>
      <c r="E13" s="721"/>
      <c r="F13" s="721"/>
      <c r="G13" s="721"/>
      <c r="H13" s="721"/>
      <c r="I13" s="721"/>
      <c r="J13" s="721"/>
      <c r="K13" s="721"/>
      <c r="L13" s="721"/>
      <c r="M13" s="721"/>
      <c r="N13" s="721"/>
      <c r="O13" s="721"/>
      <c r="P13" s="721"/>
      <c r="Q13" s="721"/>
      <c r="R13" s="721"/>
      <c r="S13" s="721"/>
      <c r="T13" s="721"/>
      <c r="U13" s="721"/>
      <c r="V13" s="721"/>
      <c r="W13" s="721"/>
      <c r="X13" s="721"/>
      <c r="Y13" s="721"/>
      <c r="Z13" s="721"/>
      <c r="AA13" s="721"/>
      <c r="AB13" s="721"/>
      <c r="AC13" s="721"/>
      <c r="AD13" s="721"/>
      <c r="AE13" s="721"/>
      <c r="AF13" s="721"/>
      <c r="AG13" s="721"/>
      <c r="AH13" s="721"/>
      <c r="AI13" s="721"/>
      <c r="AJ13" s="721"/>
      <c r="AK13" s="721"/>
      <c r="AL13" s="721"/>
      <c r="AM13" s="721"/>
      <c r="AN13" s="721"/>
      <c r="AO13" s="721"/>
      <c r="AP13" s="721"/>
      <c r="AQ13" s="721"/>
      <c r="AR13" s="704"/>
    </row>
    <row r="14" spans="1:44" ht="11.25" customHeight="1" x14ac:dyDescent="0.2">
      <c r="A14" s="705"/>
      <c r="B14" s="417" t="s">
        <v>1558</v>
      </c>
      <c r="E14" s="956" t="e">
        <f ca="1">VLOOKUP(INDIRECT(ADDRESS(ROW(),COLUMN()-3)),Language_Translations,MATCH(Language_Selected,Language_Options,0),FALSE)</f>
        <v>#REF!</v>
      </c>
      <c r="F14" s="956"/>
      <c r="G14" s="956"/>
      <c r="H14" s="956"/>
      <c r="I14" s="956"/>
      <c r="J14" s="956"/>
      <c r="K14" s="956"/>
      <c r="L14" s="956"/>
      <c r="M14" s="956"/>
      <c r="N14" s="956"/>
      <c r="O14" s="956"/>
      <c r="P14" s="956"/>
      <c r="Q14" s="956"/>
      <c r="R14" s="956"/>
      <c r="S14" s="956"/>
      <c r="T14" s="956"/>
      <c r="U14" s="956"/>
      <c r="V14" s="956"/>
      <c r="W14" s="956"/>
      <c r="X14" s="956"/>
      <c r="Y14" s="956"/>
      <c r="Z14" s="956"/>
      <c r="AA14" s="956"/>
      <c r="AB14" s="956"/>
      <c r="AC14" s="956"/>
      <c r="AD14" s="956"/>
      <c r="AE14" s="956"/>
      <c r="AF14" s="956"/>
      <c r="AG14" s="956"/>
      <c r="AH14" s="956"/>
      <c r="AI14" s="956"/>
      <c r="AJ14" s="956"/>
      <c r="AK14" s="956"/>
      <c r="AL14" s="956"/>
      <c r="AM14" s="956"/>
      <c r="AN14" s="956"/>
      <c r="AO14" s="956"/>
      <c r="AP14" s="956"/>
      <c r="AQ14" s="956"/>
      <c r="AR14" s="706"/>
    </row>
    <row r="15" spans="1:44" ht="11.25" customHeight="1" x14ac:dyDescent="0.2">
      <c r="A15" s="705"/>
      <c r="B15"/>
      <c r="E15" s="420"/>
      <c r="F15" s="420"/>
      <c r="G15" s="420"/>
      <c r="H15" s="420"/>
      <c r="I15" s="420"/>
      <c r="J15" s="420"/>
      <c r="K15" s="420"/>
      <c r="L15" s="420"/>
      <c r="M15" s="420"/>
      <c r="N15" s="420"/>
      <c r="O15" s="420"/>
      <c r="P15" s="420"/>
      <c r="Q15" s="420"/>
      <c r="R15" s="420"/>
      <c r="S15" s="420"/>
      <c r="T15" s="420"/>
      <c r="U15" s="707"/>
      <c r="V15" s="707"/>
      <c r="W15" s="707"/>
      <c r="X15" s="707"/>
      <c r="Y15" s="707"/>
      <c r="Z15" s="707"/>
      <c r="AA15" s="707"/>
      <c r="AB15" s="707"/>
      <c r="AC15" s="707"/>
      <c r="AD15" s="707"/>
      <c r="AE15" s="707"/>
      <c r="AF15" s="707"/>
      <c r="AG15" s="707"/>
      <c r="AH15" s="707"/>
      <c r="AI15" s="707"/>
      <c r="AJ15" s="707"/>
      <c r="AK15" s="707"/>
      <c r="AL15" s="707"/>
      <c r="AM15" s="707"/>
      <c r="AN15" s="707"/>
      <c r="AO15" s="707"/>
      <c r="AP15" s="707"/>
      <c r="AQ15" s="707"/>
      <c r="AR15" s="706"/>
    </row>
    <row r="16" spans="1:44" ht="11.25" customHeight="1" thickBot="1" x14ac:dyDescent="0.25">
      <c r="A16" s="611"/>
      <c r="B16" s="347" t="s">
        <v>27</v>
      </c>
      <c r="C16" s="475"/>
      <c r="D16" s="611"/>
      <c r="E16" s="971" t="s">
        <v>28</v>
      </c>
      <c r="F16" s="971"/>
      <c r="G16" s="971"/>
      <c r="H16" s="971"/>
      <c r="I16" s="971"/>
      <c r="J16" s="971"/>
      <c r="K16" s="971"/>
      <c r="L16" s="971"/>
      <c r="M16" s="971"/>
      <c r="N16" s="971"/>
      <c r="O16" s="971"/>
      <c r="P16" s="971"/>
      <c r="Q16" s="971"/>
      <c r="R16" s="971"/>
      <c r="S16" s="971"/>
      <c r="T16" s="971"/>
      <c r="U16" s="475"/>
      <c r="V16" s="611"/>
      <c r="W16" s="971" t="s">
        <v>29</v>
      </c>
      <c r="X16" s="971"/>
      <c r="Y16" s="971"/>
      <c r="Z16" s="971"/>
      <c r="AA16" s="971"/>
      <c r="AB16" s="971"/>
      <c r="AC16" s="971"/>
      <c r="AD16" s="971"/>
      <c r="AE16" s="971"/>
      <c r="AF16" s="971"/>
      <c r="AG16" s="971"/>
      <c r="AH16" s="971"/>
      <c r="AI16" s="971"/>
      <c r="AJ16" s="971"/>
      <c r="AK16" s="971"/>
      <c r="AL16" s="971"/>
      <c r="AM16" s="347"/>
      <c r="AN16" s="475"/>
      <c r="AO16" s="611"/>
      <c r="AP16" s="971" t="s">
        <v>30</v>
      </c>
      <c r="AQ16" s="971"/>
      <c r="AR16" s="475"/>
    </row>
    <row r="17" spans="1:44" ht="6" customHeight="1" x14ac:dyDescent="0.2">
      <c r="A17" s="689"/>
      <c r="B17" s="681"/>
      <c r="C17" s="691"/>
      <c r="D17" s="689"/>
      <c r="E17" s="681"/>
      <c r="F17" s="681"/>
      <c r="G17" s="681"/>
      <c r="H17" s="681"/>
      <c r="I17" s="681"/>
      <c r="J17" s="681"/>
      <c r="K17" s="681"/>
      <c r="L17" s="681"/>
      <c r="M17" s="681"/>
      <c r="N17" s="681"/>
      <c r="O17" s="681"/>
      <c r="P17" s="681"/>
      <c r="Q17" s="681"/>
      <c r="R17" s="681"/>
      <c r="S17" s="681"/>
      <c r="T17" s="681"/>
      <c r="U17" s="691"/>
      <c r="V17" s="689"/>
      <c r="W17" s="681"/>
      <c r="X17" s="681"/>
      <c r="Y17" s="681"/>
      <c r="Z17" s="681"/>
      <c r="AA17" s="681"/>
      <c r="AB17" s="681"/>
      <c r="AC17" s="681"/>
      <c r="AD17" s="681"/>
      <c r="AE17" s="681"/>
      <c r="AF17" s="681"/>
      <c r="AG17" s="681"/>
      <c r="AH17" s="681"/>
      <c r="AI17" s="681"/>
      <c r="AJ17" s="681"/>
      <c r="AK17" s="681"/>
      <c r="AL17" s="681"/>
      <c r="AM17" s="681"/>
      <c r="AN17" s="691"/>
      <c r="AO17" s="689"/>
      <c r="AP17" s="681"/>
      <c r="AQ17" s="681"/>
      <c r="AR17" s="691"/>
    </row>
    <row r="18" spans="1:44" ht="11.25" customHeight="1" x14ac:dyDescent="0.2">
      <c r="A18" s="241"/>
      <c r="B18" s="417" t="s">
        <v>1559</v>
      </c>
      <c r="C18" s="235"/>
      <c r="D18" s="241"/>
      <c r="E18" s="956" t="e">
        <f ca="1">VLOOKUP(INDIRECT(ADDRESS(ROW(),COLUMN()-3)),Language_Translations,MATCH(Language_Selected,Language_Options,0),FALSE)</f>
        <v>#REF!</v>
      </c>
      <c r="F18" s="956"/>
      <c r="G18" s="956"/>
      <c r="H18" s="956"/>
      <c r="I18" s="956"/>
      <c r="J18" s="956"/>
      <c r="K18" s="956"/>
      <c r="L18" s="956"/>
      <c r="M18" s="956"/>
      <c r="N18" s="956"/>
      <c r="O18" s="956"/>
      <c r="P18" s="956"/>
      <c r="Q18" s="956"/>
      <c r="R18" s="956"/>
      <c r="S18" s="956"/>
      <c r="T18" s="420"/>
      <c r="U18" s="235"/>
      <c r="V18" s="241"/>
      <c r="Z18" s="685"/>
      <c r="AA18" s="686"/>
      <c r="AB18" s="685"/>
      <c r="AC18" s="686"/>
      <c r="AH18" s="685"/>
      <c r="AI18" s="686"/>
      <c r="AJ18" s="685"/>
      <c r="AK18" s="686"/>
      <c r="AL18"/>
      <c r="AM18"/>
      <c r="AN18" s="235"/>
      <c r="AO18" s="241"/>
      <c r="AR18" s="235"/>
    </row>
    <row r="19" spans="1:44" ht="10.9" customHeight="1" x14ac:dyDescent="0.2">
      <c r="A19" s="241"/>
      <c r="B19"/>
      <c r="C19" s="235"/>
      <c r="D19" s="241"/>
      <c r="E19" s="420"/>
      <c r="F19" s="420"/>
      <c r="G19" s="420"/>
      <c r="H19" s="420"/>
      <c r="I19" s="420"/>
      <c r="J19" s="420"/>
      <c r="K19" s="420"/>
      <c r="L19" s="420"/>
      <c r="M19" s="420"/>
      <c r="N19" s="420"/>
      <c r="O19" s="420"/>
      <c r="P19" s="420"/>
      <c r="Q19" s="420"/>
      <c r="R19" s="420"/>
      <c r="S19" s="420"/>
      <c r="T19" s="420"/>
      <c r="U19" s="235"/>
      <c r="V19" s="241"/>
      <c r="W19" t="s">
        <v>138</v>
      </c>
      <c r="Z19" s="687"/>
      <c r="AA19" s="688"/>
      <c r="AB19" s="687"/>
      <c r="AC19" s="688"/>
      <c r="AE19" t="s">
        <v>139</v>
      </c>
      <c r="AH19" s="687"/>
      <c r="AI19" s="688"/>
      <c r="AJ19" s="687"/>
      <c r="AK19" s="688"/>
      <c r="AL19"/>
      <c r="AM19"/>
      <c r="AN19" s="235"/>
      <c r="AO19" s="241"/>
      <c r="AR19" s="235"/>
    </row>
    <row r="20" spans="1:44" ht="6.4" customHeight="1" x14ac:dyDescent="0.2">
      <c r="A20" s="382"/>
      <c r="B20" s="94"/>
      <c r="C20" s="236"/>
      <c r="D20" s="382"/>
      <c r="E20" s="94"/>
      <c r="F20" s="94"/>
      <c r="G20" s="94"/>
      <c r="H20" s="94"/>
      <c r="I20" s="94"/>
      <c r="J20" s="94"/>
      <c r="K20" s="94"/>
      <c r="L20" s="94"/>
      <c r="M20" s="94"/>
      <c r="N20" s="94"/>
      <c r="O20" s="94"/>
      <c r="P20" s="94"/>
      <c r="Q20" s="94"/>
      <c r="R20" s="94"/>
      <c r="S20" s="94"/>
      <c r="T20" s="94"/>
      <c r="U20" s="236"/>
      <c r="V20" s="382"/>
      <c r="W20" s="94"/>
      <c r="X20" s="94"/>
      <c r="Y20" s="94"/>
      <c r="Z20" s="94"/>
      <c r="AA20" s="94"/>
      <c r="AB20" s="94"/>
      <c r="AC20" s="94"/>
      <c r="AD20" s="94"/>
      <c r="AE20" s="94"/>
      <c r="AF20" s="94"/>
      <c r="AG20" s="94"/>
      <c r="AH20" s="94"/>
      <c r="AI20" s="94"/>
      <c r="AJ20" s="94"/>
      <c r="AK20" s="94"/>
      <c r="AL20" s="94"/>
      <c r="AM20" s="94"/>
      <c r="AN20" s="236"/>
      <c r="AO20" s="382"/>
      <c r="AP20" s="94"/>
      <c r="AQ20" s="94"/>
      <c r="AR20" s="236"/>
    </row>
    <row r="21" spans="1:44" ht="6" customHeight="1" x14ac:dyDescent="0.2">
      <c r="A21" s="241"/>
      <c r="B21"/>
      <c r="C21" s="235"/>
      <c r="D21" s="241"/>
      <c r="U21" s="235"/>
      <c r="V21" s="241"/>
      <c r="AL21"/>
      <c r="AM21"/>
      <c r="AN21" s="235"/>
      <c r="AO21" s="241"/>
      <c r="AR21" s="235"/>
    </row>
    <row r="22" spans="1:44" ht="11.25" customHeight="1" x14ac:dyDescent="0.2">
      <c r="A22" s="241"/>
      <c r="B22" s="417" t="s">
        <v>1560</v>
      </c>
      <c r="C22" s="235"/>
      <c r="D22" s="241"/>
      <c r="E22" s="956" t="e">
        <f ca="1">VLOOKUP(INDIRECT(ADDRESS(ROW(),COLUMN()-3)),Language_Translations,MATCH(Language_Selected,Language_Options,0),FALSE)</f>
        <v>#REF!</v>
      </c>
      <c r="F22" s="956"/>
      <c r="G22" s="956"/>
      <c r="H22" s="956"/>
      <c r="I22" s="956"/>
      <c r="J22" s="956"/>
      <c r="K22" s="956"/>
      <c r="L22" s="956"/>
      <c r="M22" s="956"/>
      <c r="N22" s="956"/>
      <c r="O22" s="956"/>
      <c r="P22" s="956"/>
      <c r="Q22" s="956"/>
      <c r="R22" s="956"/>
      <c r="S22" s="956"/>
      <c r="T22" s="420"/>
      <c r="U22" s="235"/>
      <c r="V22" s="241"/>
      <c r="W22" t="s">
        <v>439</v>
      </c>
      <c r="AG22" t="s">
        <v>140</v>
      </c>
      <c r="AL22"/>
      <c r="AM22"/>
      <c r="AO22" s="241"/>
      <c r="AR22" s="235"/>
    </row>
    <row r="23" spans="1:44" ht="11.25" customHeight="1" x14ac:dyDescent="0.2">
      <c r="A23" s="241"/>
      <c r="B23"/>
      <c r="C23" s="235"/>
      <c r="D23" s="241"/>
      <c r="E23" s="420"/>
      <c r="F23" s="420"/>
      <c r="G23" s="420"/>
      <c r="H23" s="420"/>
      <c r="I23" s="420"/>
      <c r="J23" s="420"/>
      <c r="K23" s="420"/>
      <c r="L23" s="420"/>
      <c r="M23" s="420"/>
      <c r="N23" s="420"/>
      <c r="O23" s="420"/>
      <c r="P23" s="420"/>
      <c r="Q23" s="420"/>
      <c r="R23" s="420"/>
      <c r="S23" s="420"/>
      <c r="T23" s="420"/>
      <c r="U23" s="235"/>
      <c r="V23" s="241"/>
      <c r="Y23" s="381"/>
      <c r="Z23" s="380"/>
      <c r="AA23" s="685"/>
      <c r="AB23" s="686"/>
      <c r="AC23" s="685"/>
      <c r="AD23" s="686"/>
      <c r="AH23" s="685"/>
      <c r="AI23" s="686"/>
      <c r="AJ23" s="685"/>
      <c r="AK23" s="686"/>
      <c r="AL23" s="685"/>
      <c r="AM23" s="686"/>
      <c r="AO23" s="241"/>
      <c r="AR23" s="235"/>
    </row>
    <row r="24" spans="1:44" ht="11.25" customHeight="1" x14ac:dyDescent="0.2">
      <c r="A24" s="241"/>
      <c r="B24"/>
      <c r="C24" s="235"/>
      <c r="D24" s="241"/>
      <c r="U24" s="235"/>
      <c r="V24" s="241"/>
      <c r="Y24" s="382"/>
      <c r="Z24" s="236"/>
      <c r="AA24" s="687"/>
      <c r="AB24" s="688"/>
      <c r="AC24" s="687"/>
      <c r="AD24" s="688"/>
      <c r="AH24" s="687"/>
      <c r="AI24" s="688"/>
      <c r="AJ24" s="687"/>
      <c r="AK24" s="688"/>
      <c r="AL24" s="687"/>
      <c r="AM24" s="688"/>
      <c r="AO24" s="241"/>
      <c r="AR24" s="235"/>
    </row>
    <row r="25" spans="1:44" ht="6" customHeight="1" x14ac:dyDescent="0.2">
      <c r="A25" s="382"/>
      <c r="B25" s="94"/>
      <c r="C25" s="236"/>
      <c r="D25" s="382"/>
      <c r="E25" s="94"/>
      <c r="F25" s="94"/>
      <c r="G25" s="94"/>
      <c r="H25" s="94"/>
      <c r="I25" s="94"/>
      <c r="J25" s="94"/>
      <c r="K25" s="94"/>
      <c r="L25" s="94"/>
      <c r="M25" s="94"/>
      <c r="N25" s="94"/>
      <c r="O25" s="94"/>
      <c r="P25" s="94"/>
      <c r="Q25" s="94"/>
      <c r="R25" s="94"/>
      <c r="S25" s="94"/>
      <c r="T25" s="94"/>
      <c r="U25" s="236"/>
      <c r="V25" s="382"/>
      <c r="W25" s="94"/>
      <c r="X25" s="94"/>
      <c r="Y25" s="94"/>
      <c r="Z25" s="94"/>
      <c r="AA25" s="94"/>
      <c r="AB25" s="94"/>
      <c r="AC25" s="94"/>
      <c r="AD25" s="94"/>
      <c r="AE25" s="94"/>
      <c r="AF25" s="94"/>
      <c r="AG25" s="94"/>
      <c r="AH25" s="94"/>
      <c r="AI25" s="94"/>
      <c r="AJ25" s="94"/>
      <c r="AK25" s="94"/>
      <c r="AL25" s="94"/>
      <c r="AM25" s="94"/>
      <c r="AN25" s="236"/>
      <c r="AO25" s="382"/>
      <c r="AP25" s="94"/>
      <c r="AQ25" s="94"/>
      <c r="AR25" s="236"/>
    </row>
    <row r="26" spans="1:44" ht="4.9000000000000004" customHeight="1" x14ac:dyDescent="0.2">
      <c r="A26" s="241"/>
      <c r="B26"/>
      <c r="C26" s="235"/>
      <c r="D26" s="241"/>
      <c r="U26" s="235"/>
      <c r="V26" s="241"/>
      <c r="AL26"/>
      <c r="AM26"/>
      <c r="AN26" s="235"/>
      <c r="AO26" s="241"/>
      <c r="AR26" s="235"/>
    </row>
    <row r="27" spans="1:44" ht="11.25" customHeight="1" x14ac:dyDescent="0.2">
      <c r="A27" s="241"/>
      <c r="B27" s="417" t="s">
        <v>1561</v>
      </c>
      <c r="C27" s="235"/>
      <c r="D27" s="241"/>
      <c r="E27" s="956" t="e">
        <f ca="1">VLOOKUP(INDIRECT(ADDRESS(ROW(),COLUMN()-3)),Language_Translations,MATCH(Language_Selected,Language_Options,0),FALSE)</f>
        <v>#REF!</v>
      </c>
      <c r="F27" s="956"/>
      <c r="G27" s="956"/>
      <c r="H27" s="956"/>
      <c r="I27" s="956"/>
      <c r="J27" s="956"/>
      <c r="K27" s="956"/>
      <c r="L27" s="956"/>
      <c r="M27" s="956"/>
      <c r="N27" s="956"/>
      <c r="O27" s="956"/>
      <c r="P27" s="956"/>
      <c r="Q27" s="956"/>
      <c r="R27" s="956"/>
      <c r="S27" s="956"/>
      <c r="T27" s="956"/>
      <c r="U27" s="235"/>
      <c r="V27" s="241"/>
      <c r="AL27"/>
      <c r="AM27"/>
      <c r="AN27" s="235"/>
      <c r="AO27" s="241"/>
      <c r="AR27" s="235"/>
    </row>
    <row r="28" spans="1:44" ht="11.25" customHeight="1" x14ac:dyDescent="0.2">
      <c r="A28" s="241"/>
      <c r="B28"/>
      <c r="C28" s="235"/>
      <c r="D28" s="241"/>
      <c r="E28" s="956"/>
      <c r="F28" s="956"/>
      <c r="G28" s="956"/>
      <c r="H28" s="956"/>
      <c r="I28" s="956"/>
      <c r="J28" s="956"/>
      <c r="K28" s="956"/>
      <c r="L28" s="956"/>
      <c r="M28" s="956"/>
      <c r="N28" s="956"/>
      <c r="O28" s="956"/>
      <c r="P28" s="956"/>
      <c r="Q28" s="956"/>
      <c r="R28" s="956"/>
      <c r="S28" s="956"/>
      <c r="T28" s="956"/>
      <c r="U28" s="235"/>
      <c r="V28" s="241"/>
      <c r="AH28" s="685"/>
      <c r="AI28" s="686"/>
      <c r="AJ28" s="685"/>
      <c r="AK28" s="686"/>
      <c r="AL28"/>
      <c r="AM28"/>
      <c r="AN28" s="235"/>
      <c r="AO28" s="241"/>
      <c r="AR28" s="235"/>
    </row>
    <row r="29" spans="1:44" ht="11.25" customHeight="1" x14ac:dyDescent="0.2">
      <c r="A29" s="241"/>
      <c r="B29"/>
      <c r="C29" s="235"/>
      <c r="D29" s="241"/>
      <c r="E29" s="640"/>
      <c r="F29" s="640"/>
      <c r="G29" s="640"/>
      <c r="H29" s="640"/>
      <c r="I29" s="640"/>
      <c r="J29" s="640"/>
      <c r="K29" s="640"/>
      <c r="L29" s="640"/>
      <c r="M29" s="640"/>
      <c r="N29" s="640"/>
      <c r="O29" s="640"/>
      <c r="P29" s="640"/>
      <c r="Q29" s="640"/>
      <c r="R29" s="640"/>
      <c r="S29" s="640"/>
      <c r="T29" s="640"/>
      <c r="U29" s="235"/>
      <c r="V29" s="241"/>
      <c r="W29" t="s">
        <v>409</v>
      </c>
      <c r="AB29" s="233" t="s">
        <v>2</v>
      </c>
      <c r="AC29" s="233"/>
      <c r="AD29" s="233"/>
      <c r="AE29" s="233"/>
      <c r="AF29" s="233"/>
      <c r="AG29" s="233"/>
      <c r="AH29" s="687"/>
      <c r="AI29" s="688"/>
      <c r="AJ29" s="687"/>
      <c r="AK29" s="688"/>
      <c r="AL29"/>
      <c r="AM29"/>
      <c r="AN29" s="235"/>
      <c r="AO29" s="241"/>
      <c r="AR29" s="235"/>
    </row>
    <row r="30" spans="1:44" ht="7.9" customHeight="1" x14ac:dyDescent="0.2">
      <c r="A30" s="241"/>
      <c r="B30"/>
      <c r="C30" s="235"/>
      <c r="D30" s="241"/>
      <c r="E30" s="640"/>
      <c r="F30" s="640"/>
      <c r="G30" s="640"/>
      <c r="H30" s="640"/>
      <c r="I30" s="640"/>
      <c r="J30" s="640"/>
      <c r="K30" s="640"/>
      <c r="L30" s="640"/>
      <c r="M30" s="640"/>
      <c r="N30" s="640"/>
      <c r="O30" s="640"/>
      <c r="P30" s="640"/>
      <c r="Q30" s="640"/>
      <c r="R30" s="640"/>
      <c r="S30" s="640"/>
      <c r="T30" s="640"/>
      <c r="U30" s="235"/>
      <c r="V30" s="241"/>
      <c r="AL30"/>
      <c r="AM30"/>
      <c r="AN30" s="235"/>
      <c r="AO30" s="241"/>
      <c r="AR30" s="235"/>
    </row>
    <row r="31" spans="1:44" ht="4.9000000000000004" customHeight="1" x14ac:dyDescent="0.2">
      <c r="A31" s="382"/>
      <c r="B31" s="94"/>
      <c r="C31" s="236"/>
      <c r="D31" s="382"/>
      <c r="E31" s="713"/>
      <c r="F31" s="713"/>
      <c r="G31" s="713"/>
      <c r="H31" s="713"/>
      <c r="I31" s="713"/>
      <c r="J31" s="713"/>
      <c r="K31" s="713"/>
      <c r="L31" s="713"/>
      <c r="M31" s="713"/>
      <c r="N31" s="713"/>
      <c r="O31" s="713"/>
      <c r="P31" s="713"/>
      <c r="Q31" s="713"/>
      <c r="R31" s="713"/>
      <c r="S31" s="713"/>
      <c r="T31" s="713"/>
      <c r="U31" s="236"/>
      <c r="V31" s="382"/>
      <c r="W31" s="94"/>
      <c r="X31" s="94"/>
      <c r="Y31" s="94"/>
      <c r="Z31" s="94"/>
      <c r="AA31" s="94"/>
      <c r="AB31" s="94"/>
      <c r="AC31" s="94"/>
      <c r="AD31" s="94"/>
      <c r="AE31" s="94"/>
      <c r="AF31" s="94"/>
      <c r="AG31" s="94"/>
      <c r="AH31" s="94"/>
      <c r="AI31" s="94"/>
      <c r="AJ31" s="94"/>
      <c r="AK31" s="94"/>
      <c r="AL31" s="94"/>
      <c r="AM31" s="94"/>
      <c r="AN31" s="236"/>
      <c r="AO31" s="382"/>
      <c r="AP31" s="94"/>
      <c r="AQ31" s="94"/>
      <c r="AR31" s="236"/>
    </row>
    <row r="32" spans="1:44" ht="4.9000000000000004" customHeight="1" x14ac:dyDescent="0.2">
      <c r="A32" s="241"/>
      <c r="B32"/>
      <c r="C32" s="235"/>
      <c r="D32" s="241"/>
      <c r="U32" s="235"/>
      <c r="V32" s="241"/>
      <c r="AL32"/>
      <c r="AM32"/>
      <c r="AN32" s="235"/>
      <c r="AO32" s="241"/>
      <c r="AR32" s="235"/>
    </row>
    <row r="33" spans="1:44" ht="11.25" customHeight="1" x14ac:dyDescent="0.2">
      <c r="A33" s="241"/>
      <c r="B33" s="417" t="s">
        <v>1562</v>
      </c>
      <c r="C33" s="235"/>
      <c r="D33" s="241"/>
      <c r="E33" s="956" t="e">
        <f ca="1">VLOOKUP(INDIRECT(ADDRESS(ROW(),COLUMN()-3)),Language_Translations,MATCH(Language_Selected,Language_Options,0),FALSE)</f>
        <v>#REF!</v>
      </c>
      <c r="F33" s="956"/>
      <c r="G33" s="956"/>
      <c r="H33" s="956"/>
      <c r="I33" s="956"/>
      <c r="J33" s="956"/>
      <c r="K33" s="956"/>
      <c r="L33" s="956"/>
      <c r="M33" s="956"/>
      <c r="N33" s="956"/>
      <c r="O33" s="956"/>
      <c r="P33" s="956"/>
      <c r="Q33" s="956"/>
      <c r="R33" s="956"/>
      <c r="S33" s="956"/>
      <c r="T33" s="956"/>
      <c r="U33" s="235"/>
      <c r="V33" s="241"/>
      <c r="W33" t="s">
        <v>35</v>
      </c>
      <c r="Y33" s="233" t="s">
        <v>2</v>
      </c>
      <c r="Z33" s="233"/>
      <c r="AA33" s="233"/>
      <c r="AB33" s="233"/>
      <c r="AC33" s="233"/>
      <c r="AD33" s="233"/>
      <c r="AE33" s="233"/>
      <c r="AF33" s="233"/>
      <c r="AG33" s="233"/>
      <c r="AH33" s="233"/>
      <c r="AI33" s="233"/>
      <c r="AJ33" s="233"/>
      <c r="AK33" s="233"/>
      <c r="AL33" s="59" t="s">
        <v>36</v>
      </c>
      <c r="AM33"/>
      <c r="AN33" s="235"/>
      <c r="AO33" s="241"/>
      <c r="AR33" s="235"/>
    </row>
    <row r="34" spans="1:44" ht="11.25" customHeight="1" x14ac:dyDescent="0.2">
      <c r="A34" s="241"/>
      <c r="B34"/>
      <c r="C34" s="235"/>
      <c r="D34" s="241"/>
      <c r="E34" s="956"/>
      <c r="F34" s="956"/>
      <c r="G34" s="956"/>
      <c r="H34" s="956"/>
      <c r="I34" s="956"/>
      <c r="J34" s="956"/>
      <c r="K34" s="956"/>
      <c r="L34" s="956"/>
      <c r="M34" s="956"/>
      <c r="N34" s="956"/>
      <c r="O34" s="956"/>
      <c r="P34" s="956"/>
      <c r="Q34" s="956"/>
      <c r="R34" s="956"/>
      <c r="S34" s="956"/>
      <c r="T34" s="956"/>
      <c r="U34" s="235"/>
      <c r="V34" s="241"/>
      <c r="W34" t="s">
        <v>37</v>
      </c>
      <c r="Y34" s="233" t="s">
        <v>2</v>
      </c>
      <c r="Z34" s="233"/>
      <c r="AA34" s="233"/>
      <c r="AB34" s="233"/>
      <c r="AC34" s="233"/>
      <c r="AD34" s="233"/>
      <c r="AE34" s="233"/>
      <c r="AF34" s="233"/>
      <c r="AG34" s="233"/>
      <c r="AH34" s="233"/>
      <c r="AI34" s="233"/>
      <c r="AJ34" s="233"/>
      <c r="AK34" s="233"/>
      <c r="AL34" s="59" t="s">
        <v>38</v>
      </c>
      <c r="AM34"/>
      <c r="AN34" s="235"/>
      <c r="AO34" s="241"/>
      <c r="AQ34" s="535">
        <v>7.4329999999999998</v>
      </c>
      <c r="AR34" s="479"/>
    </row>
    <row r="35" spans="1:44" ht="11.25" customHeight="1" x14ac:dyDescent="0.2">
      <c r="A35" s="241"/>
      <c r="B35"/>
      <c r="C35" s="235"/>
      <c r="D35" s="241"/>
      <c r="U35" s="235"/>
      <c r="V35" s="241"/>
      <c r="AB35" s="233"/>
      <c r="AC35" s="233"/>
      <c r="AD35" s="233"/>
      <c r="AE35" s="233"/>
      <c r="AF35" s="233"/>
      <c r="AG35" s="233"/>
      <c r="AH35" s="233"/>
      <c r="AI35" s="233"/>
      <c r="AJ35" s="233"/>
      <c r="AK35" s="233"/>
      <c r="AL35" s="59"/>
      <c r="AM35"/>
      <c r="AN35" s="235"/>
      <c r="AO35" s="241"/>
      <c r="AQ35" s="535"/>
      <c r="AR35" s="479"/>
    </row>
    <row r="36" spans="1:44" ht="2.65" customHeight="1" thickBot="1" x14ac:dyDescent="0.25">
      <c r="A36" s="611"/>
      <c r="B36" s="95"/>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475"/>
    </row>
    <row r="37" spans="1:44" ht="6.4" customHeight="1" x14ac:dyDescent="0.2">
      <c r="A37" s="381"/>
      <c r="B37" s="269"/>
      <c r="C37" s="380"/>
      <c r="D37" s="381"/>
      <c r="E37" s="269"/>
      <c r="F37" s="269"/>
      <c r="G37" s="269"/>
      <c r="H37" s="269"/>
      <c r="I37" s="269"/>
      <c r="J37" s="269"/>
      <c r="K37" s="269"/>
      <c r="L37" s="269"/>
      <c r="M37" s="269"/>
      <c r="N37" s="269"/>
      <c r="O37" s="269"/>
      <c r="P37" s="269"/>
      <c r="Q37" s="269"/>
      <c r="R37" s="269"/>
      <c r="S37" s="269"/>
      <c r="T37" s="269"/>
      <c r="U37" s="380"/>
      <c r="V37" s="381"/>
      <c r="W37" s="269"/>
      <c r="X37" s="269"/>
      <c r="Y37" s="269"/>
      <c r="Z37" s="269"/>
      <c r="AA37" s="269"/>
      <c r="AB37" s="269"/>
      <c r="AC37" s="269"/>
      <c r="AD37" s="269"/>
      <c r="AE37" s="269"/>
      <c r="AF37" s="269"/>
      <c r="AG37" s="269"/>
      <c r="AH37" s="269"/>
      <c r="AI37" s="269"/>
      <c r="AJ37" s="269"/>
      <c r="AK37" s="269"/>
      <c r="AL37" s="269"/>
      <c r="AM37" s="269"/>
      <c r="AN37" s="380"/>
      <c r="AO37" s="381"/>
      <c r="AP37" s="269"/>
      <c r="AQ37" s="269"/>
      <c r="AR37" s="380"/>
    </row>
    <row r="38" spans="1:44" ht="11.25" customHeight="1" x14ac:dyDescent="0.2">
      <c r="A38" s="241"/>
      <c r="B38" s="417" t="s">
        <v>1563</v>
      </c>
      <c r="C38" s="235"/>
      <c r="D38" s="241"/>
      <c r="E38" s="956" t="e">
        <f ca="1">VLOOKUP(INDIRECT(ADDRESS(ROW(),COLUMN()-3)),Language_Translations,MATCH(Language_Selected,Language_Options,0),FALSE)</f>
        <v>#REF!</v>
      </c>
      <c r="F38" s="956"/>
      <c r="G38" s="956"/>
      <c r="H38" s="956"/>
      <c r="I38" s="956"/>
      <c r="J38" s="956"/>
      <c r="K38" s="956"/>
      <c r="L38" s="956"/>
      <c r="M38" s="956"/>
      <c r="N38" s="956"/>
      <c r="O38" s="956"/>
      <c r="P38" s="956"/>
      <c r="Q38" s="956"/>
      <c r="R38" s="956"/>
      <c r="S38" s="956"/>
      <c r="T38" s="956"/>
      <c r="U38" s="235"/>
      <c r="V38" s="241"/>
      <c r="W38" t="s">
        <v>42</v>
      </c>
      <c r="Z38" s="233" t="s">
        <v>2</v>
      </c>
      <c r="AA38" s="233"/>
      <c r="AB38" s="233"/>
      <c r="AC38" s="233"/>
      <c r="AD38" s="233"/>
      <c r="AE38" s="233"/>
      <c r="AF38" s="233"/>
      <c r="AG38" s="233"/>
      <c r="AH38" s="233"/>
      <c r="AI38" s="233"/>
      <c r="AJ38" s="233"/>
      <c r="AK38" s="233"/>
      <c r="AL38" s="59" t="s">
        <v>47</v>
      </c>
      <c r="AM38"/>
      <c r="AN38" s="235"/>
      <c r="AO38" s="241"/>
      <c r="AQ38" s="961">
        <v>7.4059999999999997</v>
      </c>
      <c r="AR38" s="962"/>
    </row>
    <row r="39" spans="1:44" ht="11.25" customHeight="1" x14ac:dyDescent="0.2">
      <c r="A39" s="241"/>
      <c r="B39"/>
      <c r="C39" s="235"/>
      <c r="D39" s="241"/>
      <c r="E39" s="956"/>
      <c r="F39" s="956"/>
      <c r="G39" s="956"/>
      <c r="H39" s="956"/>
      <c r="I39" s="956"/>
      <c r="J39" s="956"/>
      <c r="K39" s="956"/>
      <c r="L39" s="956"/>
      <c r="M39" s="956"/>
      <c r="N39" s="956"/>
      <c r="O39" s="956"/>
      <c r="P39" s="956"/>
      <c r="Q39" s="956"/>
      <c r="R39" s="956"/>
      <c r="S39" s="956"/>
      <c r="T39" s="956"/>
      <c r="U39" s="235"/>
      <c r="V39" s="241"/>
      <c r="W39" t="s">
        <v>1359</v>
      </c>
      <c r="Z39" s="233"/>
      <c r="AA39" s="233"/>
      <c r="AB39" s="233" t="s">
        <v>2</v>
      </c>
      <c r="AC39" s="233"/>
      <c r="AD39" s="233"/>
      <c r="AE39" s="233"/>
      <c r="AF39" s="233"/>
      <c r="AG39" s="233"/>
      <c r="AH39" s="233"/>
      <c r="AI39" s="233"/>
      <c r="AJ39" s="233"/>
      <c r="AK39" s="233"/>
      <c r="AL39" s="59" t="s">
        <v>48</v>
      </c>
      <c r="AM39"/>
      <c r="AN39" s="235"/>
      <c r="AO39" s="241"/>
      <c r="AR39" s="235"/>
    </row>
    <row r="40" spans="1:44" ht="13.15" customHeight="1" x14ac:dyDescent="0.2">
      <c r="A40" s="241"/>
      <c r="B40"/>
      <c r="C40" s="235"/>
      <c r="D40" s="241"/>
      <c r="E40" s="956"/>
      <c r="F40" s="956"/>
      <c r="G40" s="956"/>
      <c r="H40" s="956"/>
      <c r="I40" s="956"/>
      <c r="J40" s="956"/>
      <c r="K40" s="956"/>
      <c r="L40" s="956"/>
      <c r="M40" s="956"/>
      <c r="N40" s="956"/>
      <c r="O40" s="956"/>
      <c r="P40" s="956"/>
      <c r="Q40" s="956"/>
      <c r="R40" s="956"/>
      <c r="S40" s="956"/>
      <c r="T40" s="956"/>
      <c r="U40" s="235"/>
      <c r="V40" s="241"/>
      <c r="W40" t="s">
        <v>1360</v>
      </c>
      <c r="Z40" s="233"/>
      <c r="AB40" s="233" t="s">
        <v>2</v>
      </c>
      <c r="AC40" s="233"/>
      <c r="AD40" s="233"/>
      <c r="AE40" s="233"/>
      <c r="AF40" s="233"/>
      <c r="AG40" s="233"/>
      <c r="AH40" s="233"/>
      <c r="AI40" s="233"/>
      <c r="AJ40" s="233"/>
      <c r="AK40" s="233"/>
      <c r="AL40" s="59" t="s">
        <v>49</v>
      </c>
      <c r="AM40"/>
      <c r="AN40" s="235"/>
      <c r="AO40" s="241"/>
      <c r="AR40" s="235"/>
    </row>
    <row r="41" spans="1:44" ht="13.15" customHeight="1" x14ac:dyDescent="0.2">
      <c r="A41" s="241"/>
      <c r="B41"/>
      <c r="C41" s="235"/>
      <c r="D41" s="241"/>
      <c r="E41" s="956"/>
      <c r="F41" s="956"/>
      <c r="G41" s="956"/>
      <c r="H41" s="956"/>
      <c r="I41" s="956"/>
      <c r="J41" s="956"/>
      <c r="K41" s="956"/>
      <c r="L41" s="956"/>
      <c r="M41" s="956"/>
      <c r="N41" s="956"/>
      <c r="O41" s="956"/>
      <c r="P41" s="956"/>
      <c r="Q41" s="956"/>
      <c r="R41" s="956"/>
      <c r="S41" s="956"/>
      <c r="T41" s="956"/>
      <c r="U41" s="235"/>
      <c r="V41" s="241"/>
      <c r="AL41"/>
      <c r="AM41"/>
      <c r="AN41" s="235"/>
      <c r="AO41" s="241"/>
      <c r="AR41" s="235"/>
    </row>
    <row r="42" spans="1:44" ht="13.15" customHeight="1" x14ac:dyDescent="0.2">
      <c r="A42" s="241"/>
      <c r="B42"/>
      <c r="C42" s="235"/>
      <c r="D42" s="241"/>
      <c r="E42" s="420"/>
      <c r="F42" s="420"/>
      <c r="G42" s="420"/>
      <c r="H42" s="420"/>
      <c r="I42" s="420"/>
      <c r="J42" s="420"/>
      <c r="K42" s="420"/>
      <c r="L42" s="420"/>
      <c r="M42" s="420"/>
      <c r="N42" s="420"/>
      <c r="O42" s="420"/>
      <c r="P42" s="420"/>
      <c r="Q42" s="420"/>
      <c r="R42" s="420"/>
      <c r="S42" s="420"/>
      <c r="T42" s="420"/>
      <c r="U42" s="235"/>
      <c r="V42" s="241"/>
      <c r="W42" t="s">
        <v>1361</v>
      </c>
      <c r="Y42" s="233"/>
      <c r="Z42" s="233"/>
      <c r="AA42" s="233"/>
      <c r="AB42" s="233"/>
      <c r="AC42" s="233"/>
      <c r="AD42" s="233"/>
      <c r="AE42" s="233"/>
      <c r="AF42" s="233"/>
      <c r="AG42" s="233"/>
      <c r="AH42" s="233"/>
      <c r="AI42" s="233"/>
      <c r="AJ42" s="233"/>
      <c r="AK42" s="233"/>
      <c r="AL42" s="59" t="s">
        <v>52</v>
      </c>
      <c r="AM42"/>
      <c r="AN42" s="235"/>
      <c r="AO42" s="241"/>
      <c r="AR42" s="235"/>
    </row>
    <row r="43" spans="1:44" ht="6.4" customHeight="1" x14ac:dyDescent="0.2">
      <c r="A43" s="241"/>
      <c r="B43"/>
      <c r="C43" s="235"/>
      <c r="D43" s="241"/>
      <c r="U43" s="235"/>
      <c r="V43" s="241"/>
      <c r="AL43"/>
      <c r="AM43"/>
      <c r="AN43" s="235"/>
      <c r="AO43" s="241"/>
      <c r="AR43" s="235"/>
    </row>
    <row r="44" spans="1:44" ht="6" customHeight="1" x14ac:dyDescent="0.2">
      <c r="A44" s="381"/>
      <c r="B44" s="269"/>
      <c r="C44" s="380"/>
      <c r="D44" s="381"/>
      <c r="E44" s="269"/>
      <c r="F44" s="269"/>
      <c r="G44" s="269"/>
      <c r="H44" s="269"/>
      <c r="I44" s="269"/>
      <c r="J44" s="269"/>
      <c r="K44" s="269"/>
      <c r="L44" s="269"/>
      <c r="M44" s="269"/>
      <c r="N44" s="269"/>
      <c r="O44" s="269"/>
      <c r="P44" s="269"/>
      <c r="Q44" s="269"/>
      <c r="R44" s="269"/>
      <c r="S44" s="269"/>
      <c r="T44" s="269"/>
      <c r="U44" s="380"/>
      <c r="V44" s="381"/>
      <c r="W44" s="269"/>
      <c r="X44" s="269"/>
      <c r="Y44" s="269"/>
      <c r="Z44" s="269"/>
      <c r="AA44" s="269"/>
      <c r="AB44" s="269"/>
      <c r="AC44" s="269"/>
      <c r="AD44" s="269"/>
      <c r="AE44" s="269"/>
      <c r="AF44" s="269"/>
      <c r="AG44" s="269"/>
      <c r="AH44" s="269"/>
      <c r="AI44" s="269"/>
      <c r="AJ44" s="269"/>
      <c r="AK44" s="269"/>
      <c r="AL44" s="641"/>
      <c r="AM44" s="269"/>
      <c r="AN44" s="380"/>
      <c r="AO44" s="269"/>
      <c r="AP44" s="269"/>
      <c r="AQ44" s="269"/>
      <c r="AR44" s="380"/>
    </row>
    <row r="45" spans="1:44" x14ac:dyDescent="0.2">
      <c r="A45" s="241"/>
      <c r="B45" s="417" t="s">
        <v>1564</v>
      </c>
      <c r="C45" s="235"/>
      <c r="D45" s="241"/>
      <c r="E45" s="956" t="e">
        <f ca="1">VLOOKUP(INDIRECT(ADDRESS(ROW(),COLUMN()-3)),Language_Translations,MATCH(Language_Selected,Language_Options,0),FALSE)</f>
        <v>#REF!</v>
      </c>
      <c r="F45" s="956"/>
      <c r="G45" s="956"/>
      <c r="H45" s="956"/>
      <c r="I45" s="956"/>
      <c r="J45" s="956"/>
      <c r="K45" s="956"/>
      <c r="L45" s="956"/>
      <c r="M45" s="956"/>
      <c r="N45" s="956"/>
      <c r="O45" s="956"/>
      <c r="P45" s="956"/>
      <c r="Q45" s="956"/>
      <c r="R45" s="956"/>
      <c r="S45" s="956"/>
      <c r="T45" s="956"/>
      <c r="U45" s="235"/>
      <c r="V45" s="241"/>
      <c r="W45" t="s">
        <v>35</v>
      </c>
      <c r="Y45" s="233" t="s">
        <v>2</v>
      </c>
      <c r="Z45" s="233"/>
      <c r="AA45" s="233"/>
      <c r="AB45" s="233"/>
      <c r="AC45" s="233"/>
      <c r="AD45" s="233"/>
      <c r="AE45" s="233"/>
      <c r="AF45" s="233"/>
      <c r="AG45" s="233"/>
      <c r="AH45" s="233"/>
      <c r="AI45" s="233"/>
      <c r="AJ45" s="233"/>
      <c r="AK45" s="233"/>
      <c r="AL45" s="59" t="s">
        <v>36</v>
      </c>
      <c r="AM45"/>
      <c r="AN45" s="235"/>
      <c r="AR45" s="235"/>
    </row>
    <row r="46" spans="1:44" x14ac:dyDescent="0.2">
      <c r="A46" s="241"/>
      <c r="B46"/>
      <c r="C46" s="235"/>
      <c r="D46" s="241"/>
      <c r="E46" s="956"/>
      <c r="F46" s="956"/>
      <c r="G46" s="956"/>
      <c r="H46" s="956"/>
      <c r="I46" s="956"/>
      <c r="J46" s="956"/>
      <c r="K46" s="956"/>
      <c r="L46" s="956"/>
      <c r="M46" s="956"/>
      <c r="N46" s="956"/>
      <c r="O46" s="956"/>
      <c r="P46" s="956"/>
      <c r="Q46" s="956"/>
      <c r="R46" s="956"/>
      <c r="S46" s="956"/>
      <c r="T46" s="956"/>
      <c r="U46" s="235"/>
      <c r="V46" s="241"/>
      <c r="W46" t="s">
        <v>37</v>
      </c>
      <c r="Y46" s="233" t="s">
        <v>2</v>
      </c>
      <c r="Z46" s="233"/>
      <c r="AA46" s="233"/>
      <c r="AB46" s="233"/>
      <c r="AC46" s="233"/>
      <c r="AD46" s="233"/>
      <c r="AE46" s="233"/>
      <c r="AF46" s="233"/>
      <c r="AG46" s="233"/>
      <c r="AH46" s="233"/>
      <c r="AI46" s="233"/>
      <c r="AJ46" s="233"/>
      <c r="AK46" s="233"/>
      <c r="AL46" s="59" t="s">
        <v>38</v>
      </c>
      <c r="AM46"/>
      <c r="AN46" s="235"/>
      <c r="AQ46" s="961">
        <v>7.4039999999999999</v>
      </c>
      <c r="AR46" s="962"/>
    </row>
    <row r="47" spans="1:44" x14ac:dyDescent="0.2">
      <c r="A47" s="241"/>
      <c r="B47"/>
      <c r="C47" s="235"/>
      <c r="D47" s="241"/>
      <c r="E47" s="956"/>
      <c r="F47" s="956"/>
      <c r="G47" s="956"/>
      <c r="H47" s="956"/>
      <c r="I47" s="956"/>
      <c r="J47" s="956"/>
      <c r="K47" s="956"/>
      <c r="L47" s="956"/>
      <c r="M47" s="956"/>
      <c r="N47" s="956"/>
      <c r="O47" s="956"/>
      <c r="P47" s="956"/>
      <c r="Q47" s="956"/>
      <c r="R47" s="956"/>
      <c r="S47" s="956"/>
      <c r="T47" s="956"/>
      <c r="U47" s="235"/>
      <c r="V47" s="241"/>
      <c r="AL47"/>
      <c r="AM47"/>
      <c r="AN47" s="235"/>
      <c r="AR47" s="235"/>
    </row>
    <row r="48" spans="1:44" ht="6" customHeight="1" x14ac:dyDescent="0.2">
      <c r="A48" s="382"/>
      <c r="B48" s="94"/>
      <c r="C48" s="236"/>
      <c r="D48" s="382"/>
      <c r="E48" s="94"/>
      <c r="F48" s="94"/>
      <c r="G48" s="94"/>
      <c r="H48" s="94"/>
      <c r="I48" s="94"/>
      <c r="J48" s="94"/>
      <c r="K48" s="94"/>
      <c r="L48" s="94"/>
      <c r="M48" s="94"/>
      <c r="N48" s="94"/>
      <c r="O48" s="94"/>
      <c r="P48" s="94"/>
      <c r="Q48" s="94"/>
      <c r="R48" s="94"/>
      <c r="S48" s="94"/>
      <c r="T48" s="94"/>
      <c r="U48" s="236"/>
      <c r="V48" s="382"/>
      <c r="W48" s="94"/>
      <c r="X48" s="94"/>
      <c r="Y48" s="94"/>
      <c r="Z48" s="94"/>
      <c r="AA48" s="94"/>
      <c r="AB48" s="94"/>
      <c r="AC48" s="94"/>
      <c r="AD48" s="94"/>
      <c r="AE48" s="94"/>
      <c r="AF48" s="94"/>
      <c r="AG48" s="94"/>
      <c r="AH48" s="94"/>
      <c r="AI48" s="94"/>
      <c r="AJ48" s="94"/>
      <c r="AK48" s="94"/>
      <c r="AL48" s="642"/>
      <c r="AM48" s="94"/>
      <c r="AN48" s="236"/>
      <c r="AO48" s="94"/>
      <c r="AP48" s="94"/>
      <c r="AQ48" s="94"/>
      <c r="AR48" s="236"/>
    </row>
    <row r="49" spans="1:44" ht="6" customHeight="1" x14ac:dyDescent="0.2">
      <c r="A49" s="241"/>
      <c r="B49"/>
      <c r="C49" s="235"/>
      <c r="D49" s="241"/>
      <c r="U49" s="235"/>
      <c r="V49" s="241"/>
      <c r="AL49"/>
      <c r="AM49"/>
      <c r="AN49" s="235"/>
      <c r="AO49" s="241"/>
      <c r="AR49" s="235"/>
    </row>
    <row r="50" spans="1:44" ht="11.25" customHeight="1" x14ac:dyDescent="0.2">
      <c r="A50" s="241"/>
      <c r="B50" s="417" t="s">
        <v>1565</v>
      </c>
      <c r="C50" s="235"/>
      <c r="D50" s="241"/>
      <c r="E50" s="956" t="e">
        <f ca="1">VLOOKUP(INDIRECT(ADDRESS(ROW(),COLUMN()-3)),Language_Translations,MATCH(Language_Selected,Language_Options,0),FALSE)</f>
        <v>#REF!</v>
      </c>
      <c r="F50" s="956"/>
      <c r="G50" s="956"/>
      <c r="H50" s="956"/>
      <c r="I50" s="956"/>
      <c r="J50" s="956"/>
      <c r="K50" s="956"/>
      <c r="L50" s="956"/>
      <c r="M50" s="956"/>
      <c r="N50" s="956"/>
      <c r="O50" s="956"/>
      <c r="P50" s="956"/>
      <c r="Q50" s="956"/>
      <c r="R50" s="956"/>
      <c r="S50" s="956"/>
      <c r="T50" s="956"/>
      <c r="U50" s="235"/>
      <c r="V50" s="241"/>
      <c r="W50" t="s">
        <v>1362</v>
      </c>
      <c r="AA50" s="233"/>
      <c r="AB50" s="233"/>
      <c r="AC50" s="233"/>
      <c r="AD50" s="233" t="s">
        <v>2</v>
      </c>
      <c r="AE50" s="233"/>
      <c r="AF50" s="233"/>
      <c r="AG50" s="233"/>
      <c r="AH50" s="233"/>
      <c r="AI50" s="233"/>
      <c r="AJ50" s="233"/>
      <c r="AK50" s="233"/>
      <c r="AL50" s="59" t="s">
        <v>47</v>
      </c>
      <c r="AM50"/>
      <c r="AN50" s="235"/>
      <c r="AO50" s="241"/>
      <c r="AR50" s="235"/>
    </row>
    <row r="51" spans="1:44" ht="11.25" customHeight="1" x14ac:dyDescent="0.2">
      <c r="A51" s="241"/>
      <c r="B51"/>
      <c r="C51" s="235"/>
      <c r="D51" s="241"/>
      <c r="E51" s="956"/>
      <c r="F51" s="956"/>
      <c r="G51" s="956"/>
      <c r="H51" s="956"/>
      <c r="I51" s="956"/>
      <c r="J51" s="956"/>
      <c r="K51" s="956"/>
      <c r="L51" s="956"/>
      <c r="M51" s="956"/>
      <c r="N51" s="956"/>
      <c r="O51" s="956"/>
      <c r="P51" s="956"/>
      <c r="Q51" s="956"/>
      <c r="R51" s="956"/>
      <c r="S51" s="956"/>
      <c r="T51" s="956"/>
      <c r="U51" s="235"/>
      <c r="V51" s="241"/>
      <c r="W51" t="s">
        <v>1363</v>
      </c>
      <c r="Z51" s="233"/>
      <c r="AA51" s="233"/>
      <c r="AC51" s="233"/>
      <c r="AD51" s="233" t="s">
        <v>2</v>
      </c>
      <c r="AE51" s="233"/>
      <c r="AF51" s="233"/>
      <c r="AG51" s="233"/>
      <c r="AH51" s="233"/>
      <c r="AI51" s="233"/>
      <c r="AJ51" s="233"/>
      <c r="AK51" s="233"/>
      <c r="AL51" s="59" t="s">
        <v>48</v>
      </c>
      <c r="AM51"/>
      <c r="AN51" s="235"/>
      <c r="AO51" s="241"/>
      <c r="AR51" s="235"/>
    </row>
    <row r="52" spans="1:44" ht="13.15" customHeight="1" x14ac:dyDescent="0.2">
      <c r="A52" s="241"/>
      <c r="B52"/>
      <c r="C52" s="235"/>
      <c r="D52" s="241"/>
      <c r="E52" s="956"/>
      <c r="F52" s="956"/>
      <c r="G52" s="956"/>
      <c r="H52" s="956"/>
      <c r="I52" s="956"/>
      <c r="J52" s="956"/>
      <c r="K52" s="956"/>
      <c r="L52" s="956"/>
      <c r="M52" s="956"/>
      <c r="N52" s="956"/>
      <c r="O52" s="956"/>
      <c r="P52" s="956"/>
      <c r="Q52" s="956"/>
      <c r="R52" s="956"/>
      <c r="S52" s="956"/>
      <c r="T52" s="956"/>
      <c r="U52" s="235"/>
      <c r="V52" s="241"/>
      <c r="W52" t="s">
        <v>1364</v>
      </c>
      <c r="Z52" s="233"/>
      <c r="AC52" s="233"/>
      <c r="AD52" s="233"/>
      <c r="AE52" s="233" t="s">
        <v>2</v>
      </c>
      <c r="AF52" s="233"/>
      <c r="AG52" s="233"/>
      <c r="AH52" s="233"/>
      <c r="AI52" s="233"/>
      <c r="AJ52" s="233"/>
      <c r="AK52" s="233"/>
      <c r="AL52" s="59" t="s">
        <v>49</v>
      </c>
      <c r="AM52"/>
      <c r="AN52" s="235"/>
      <c r="AO52" s="241"/>
      <c r="AR52" s="235"/>
    </row>
    <row r="53" spans="1:44" ht="13.15" customHeight="1" x14ac:dyDescent="0.2">
      <c r="A53" s="241"/>
      <c r="B53"/>
      <c r="C53" s="235"/>
      <c r="D53" s="241"/>
      <c r="E53" s="956"/>
      <c r="F53" s="956"/>
      <c r="G53" s="956"/>
      <c r="H53" s="956"/>
      <c r="I53" s="956"/>
      <c r="J53" s="956"/>
      <c r="K53" s="956"/>
      <c r="L53" s="956"/>
      <c r="M53" s="956"/>
      <c r="N53" s="956"/>
      <c r="O53" s="956"/>
      <c r="P53" s="956"/>
      <c r="Q53" s="956"/>
      <c r="R53" s="956"/>
      <c r="S53" s="956"/>
      <c r="T53" s="956"/>
      <c r="U53" s="235"/>
      <c r="V53" s="241"/>
      <c r="AL53"/>
      <c r="AM53"/>
      <c r="AN53" s="235"/>
      <c r="AO53" s="241"/>
      <c r="AR53" s="235"/>
    </row>
    <row r="54" spans="1:44" ht="13.15" customHeight="1" x14ac:dyDescent="0.2">
      <c r="A54" s="241"/>
      <c r="B54"/>
      <c r="C54" s="235"/>
      <c r="D54" s="241"/>
      <c r="E54" s="435"/>
      <c r="F54" s="435"/>
      <c r="G54" s="435"/>
      <c r="H54" s="435"/>
      <c r="I54" s="435"/>
      <c r="J54" s="435"/>
      <c r="K54" s="435"/>
      <c r="L54" s="435"/>
      <c r="M54" s="435"/>
      <c r="N54" s="435"/>
      <c r="O54" s="435"/>
      <c r="P54" s="435"/>
      <c r="Q54" s="435"/>
      <c r="R54" s="435"/>
      <c r="S54" s="435"/>
      <c r="T54" s="435"/>
      <c r="U54" s="235"/>
      <c r="V54" s="241"/>
      <c r="W54" t="s">
        <v>1361</v>
      </c>
      <c r="Y54" s="233"/>
      <c r="Z54" s="233"/>
      <c r="AA54" s="233"/>
      <c r="AB54" s="233"/>
      <c r="AC54" s="233"/>
      <c r="AD54" s="233"/>
      <c r="AE54" s="233"/>
      <c r="AF54" s="233"/>
      <c r="AG54" s="233"/>
      <c r="AH54" s="233"/>
      <c r="AI54" s="233"/>
      <c r="AJ54" s="233"/>
      <c r="AK54" s="233"/>
      <c r="AL54" s="59" t="s">
        <v>52</v>
      </c>
      <c r="AM54"/>
      <c r="AN54" s="235"/>
      <c r="AO54" s="241"/>
      <c r="AR54" s="235"/>
    </row>
    <row r="55" spans="1:44" ht="6.4" customHeight="1" x14ac:dyDescent="0.2">
      <c r="A55" s="241"/>
      <c r="B55"/>
      <c r="C55" s="235"/>
      <c r="D55" s="241"/>
      <c r="U55" s="235"/>
      <c r="V55" s="241"/>
      <c r="AL55"/>
      <c r="AM55"/>
      <c r="AN55" s="235"/>
      <c r="AO55" s="241"/>
      <c r="AR55" s="235"/>
    </row>
    <row r="56" spans="1:44" ht="6" customHeight="1" x14ac:dyDescent="0.2">
      <c r="A56" s="381"/>
      <c r="B56" s="269"/>
      <c r="C56" s="380"/>
      <c r="D56" s="381"/>
      <c r="E56" s="269"/>
      <c r="F56" s="269"/>
      <c r="G56" s="269"/>
      <c r="H56" s="269"/>
      <c r="I56" s="269"/>
      <c r="J56" s="269"/>
      <c r="K56" s="269"/>
      <c r="L56" s="269"/>
      <c r="M56" s="269"/>
      <c r="N56" s="269"/>
      <c r="O56" s="269"/>
      <c r="P56" s="269"/>
      <c r="Q56" s="269"/>
      <c r="R56" s="269"/>
      <c r="S56" s="269"/>
      <c r="T56" s="269"/>
      <c r="U56" s="380"/>
      <c r="V56" s="381"/>
      <c r="W56" s="269"/>
      <c r="X56" s="269"/>
      <c r="Y56" s="269"/>
      <c r="Z56" s="269"/>
      <c r="AA56" s="269"/>
      <c r="AB56" s="269"/>
      <c r="AC56" s="269"/>
      <c r="AD56" s="269"/>
      <c r="AE56" s="269"/>
      <c r="AF56" s="269"/>
      <c r="AG56" s="269"/>
      <c r="AH56" s="269"/>
      <c r="AI56" s="269"/>
      <c r="AJ56" s="269"/>
      <c r="AK56" s="269"/>
      <c r="AL56" s="641"/>
      <c r="AM56" s="269"/>
      <c r="AN56" s="380"/>
      <c r="AO56" s="269"/>
      <c r="AP56" s="269"/>
      <c r="AQ56" s="269"/>
      <c r="AR56" s="380"/>
    </row>
    <row r="57" spans="1:44" x14ac:dyDescent="0.2">
      <c r="A57" s="241"/>
      <c r="B57" s="417" t="s">
        <v>1566</v>
      </c>
      <c r="C57" s="235"/>
      <c r="D57" s="241"/>
      <c r="E57" s="956" t="e">
        <f ca="1">VLOOKUP(INDIRECT(ADDRESS(ROW(),COLUMN()-3)),Language_Translations,MATCH(Language_Selected,Language_Options,0),FALSE)</f>
        <v>#REF!</v>
      </c>
      <c r="F57" s="956"/>
      <c r="G57" s="956"/>
      <c r="H57" s="956"/>
      <c r="I57" s="956"/>
      <c r="J57" s="956"/>
      <c r="K57" s="956"/>
      <c r="L57" s="956"/>
      <c r="M57" s="956"/>
      <c r="N57" s="956"/>
      <c r="O57" s="956"/>
      <c r="P57" s="956"/>
      <c r="Q57" s="956"/>
      <c r="R57" s="956"/>
      <c r="S57" s="956"/>
      <c r="T57" s="956"/>
      <c r="U57" s="235"/>
      <c r="V57" s="241"/>
      <c r="W57" t="s">
        <v>35</v>
      </c>
      <c r="Y57" s="233" t="s">
        <v>2</v>
      </c>
      <c r="Z57" s="233"/>
      <c r="AA57" s="233"/>
      <c r="AB57" s="233"/>
      <c r="AC57" s="233"/>
      <c r="AD57" s="233"/>
      <c r="AE57" s="233"/>
      <c r="AF57" s="233"/>
      <c r="AG57" s="233"/>
      <c r="AH57" s="233"/>
      <c r="AI57" s="233"/>
      <c r="AJ57" s="233"/>
      <c r="AK57" s="233"/>
      <c r="AL57" s="59" t="s">
        <v>36</v>
      </c>
      <c r="AM57"/>
      <c r="AN57" s="235"/>
      <c r="AR57" s="235"/>
    </row>
    <row r="58" spans="1:44" x14ac:dyDescent="0.2">
      <c r="A58" s="241"/>
      <c r="B58"/>
      <c r="C58" s="235"/>
      <c r="D58" s="241"/>
      <c r="E58" s="956"/>
      <c r="F58" s="956"/>
      <c r="G58" s="956"/>
      <c r="H58" s="956"/>
      <c r="I58" s="956"/>
      <c r="J58" s="956"/>
      <c r="K58" s="956"/>
      <c r="L58" s="956"/>
      <c r="M58" s="956"/>
      <c r="N58" s="956"/>
      <c r="O58" s="956"/>
      <c r="P58" s="956"/>
      <c r="Q58" s="956"/>
      <c r="R58" s="956"/>
      <c r="S58" s="956"/>
      <c r="T58" s="956"/>
      <c r="U58" s="235"/>
      <c r="V58" s="241"/>
      <c r="W58" t="s">
        <v>37</v>
      </c>
      <c r="Y58" s="233" t="s">
        <v>2</v>
      </c>
      <c r="Z58" s="233"/>
      <c r="AA58" s="233"/>
      <c r="AB58" s="233"/>
      <c r="AC58" s="233"/>
      <c r="AD58" s="233"/>
      <c r="AE58" s="233"/>
      <c r="AF58" s="233"/>
      <c r="AG58" s="233"/>
      <c r="AH58" s="233"/>
      <c r="AI58" s="233"/>
      <c r="AJ58" s="233"/>
      <c r="AK58" s="233"/>
      <c r="AL58" s="59" t="s">
        <v>38</v>
      </c>
      <c r="AM58"/>
      <c r="AN58" s="235"/>
      <c r="AO58" s="241"/>
      <c r="AQ58" s="961">
        <v>7.4059999999999997</v>
      </c>
      <c r="AR58" s="962"/>
    </row>
    <row r="59" spans="1:44" x14ac:dyDescent="0.2">
      <c r="A59" s="241"/>
      <c r="B59"/>
      <c r="C59" s="235"/>
      <c r="D59" s="241"/>
      <c r="E59" s="956"/>
      <c r="F59" s="956"/>
      <c r="G59" s="956"/>
      <c r="H59" s="956"/>
      <c r="I59" s="956"/>
      <c r="J59" s="956"/>
      <c r="K59" s="956"/>
      <c r="L59" s="956"/>
      <c r="M59" s="956"/>
      <c r="N59" s="956"/>
      <c r="O59" s="956"/>
      <c r="P59" s="956"/>
      <c r="Q59" s="956"/>
      <c r="R59" s="956"/>
      <c r="S59" s="956"/>
      <c r="T59" s="956"/>
      <c r="U59" s="235"/>
      <c r="V59" s="241"/>
      <c r="AL59"/>
      <c r="AM59"/>
      <c r="AN59" s="235"/>
      <c r="AR59" s="235"/>
    </row>
    <row r="60" spans="1:44" ht="6" customHeight="1" x14ac:dyDescent="0.2">
      <c r="A60" s="382"/>
      <c r="B60" s="94"/>
      <c r="C60" s="236"/>
      <c r="D60" s="382"/>
      <c r="E60" s="94"/>
      <c r="F60" s="94"/>
      <c r="G60" s="94"/>
      <c r="H60" s="94"/>
      <c r="I60" s="94"/>
      <c r="J60" s="94"/>
      <c r="K60" s="94"/>
      <c r="L60" s="94"/>
      <c r="M60" s="94"/>
      <c r="N60" s="94"/>
      <c r="O60" s="94"/>
      <c r="P60" s="94"/>
      <c r="Q60" s="94"/>
      <c r="R60" s="94"/>
      <c r="S60" s="94"/>
      <c r="T60" s="94"/>
      <c r="U60" s="236"/>
      <c r="V60" s="382"/>
      <c r="W60" s="94"/>
      <c r="X60" s="94"/>
      <c r="Y60" s="94"/>
      <c r="Z60" s="94"/>
      <c r="AA60" s="94"/>
      <c r="AB60" s="94"/>
      <c r="AC60" s="94"/>
      <c r="AD60" s="94"/>
      <c r="AE60" s="94"/>
      <c r="AF60" s="94"/>
      <c r="AG60" s="94"/>
      <c r="AH60" s="94"/>
      <c r="AI60" s="94"/>
      <c r="AJ60" s="94"/>
      <c r="AK60" s="94"/>
      <c r="AL60" s="642"/>
      <c r="AM60" s="94"/>
      <c r="AN60" s="236"/>
      <c r="AO60" s="94"/>
      <c r="AP60" s="94"/>
      <c r="AQ60" s="94"/>
      <c r="AR60" s="236"/>
    </row>
    <row r="61" spans="1:44" ht="6" customHeight="1" x14ac:dyDescent="0.2">
      <c r="A61" s="241"/>
      <c r="B61"/>
      <c r="C61" s="235"/>
      <c r="D61" s="241"/>
      <c r="U61" s="235"/>
      <c r="V61" s="241"/>
      <c r="AL61"/>
      <c r="AM61"/>
      <c r="AN61" s="235"/>
      <c r="AO61" s="241"/>
      <c r="AR61" s="235"/>
    </row>
    <row r="62" spans="1:44" ht="11.25" customHeight="1" x14ac:dyDescent="0.2">
      <c r="A62" s="241"/>
      <c r="B62" s="417" t="s">
        <v>1567</v>
      </c>
      <c r="C62" s="235"/>
      <c r="D62" s="241"/>
      <c r="E62" s="956" t="e">
        <f ca="1">VLOOKUP(INDIRECT(ADDRESS(ROW(),COLUMN()-3)),Language_Translations,MATCH(Language_Selected,Language_Options,0),FALSE)</f>
        <v>#REF!</v>
      </c>
      <c r="F62" s="956"/>
      <c r="G62" s="956"/>
      <c r="H62" s="956"/>
      <c r="I62" s="956"/>
      <c r="J62" s="956"/>
      <c r="K62" s="956"/>
      <c r="L62" s="956"/>
      <c r="M62" s="956"/>
      <c r="N62" s="956"/>
      <c r="O62" s="956"/>
      <c r="P62" s="956"/>
      <c r="Q62" s="956"/>
      <c r="R62" s="956"/>
      <c r="S62" s="956"/>
      <c r="T62" s="956"/>
      <c r="U62" s="235"/>
      <c r="V62" s="241"/>
      <c r="W62" t="s">
        <v>1365</v>
      </c>
      <c r="AA62" s="233"/>
      <c r="AB62" s="233"/>
      <c r="AC62" s="233"/>
      <c r="AE62" s="233" t="s">
        <v>2</v>
      </c>
      <c r="AF62" s="233"/>
      <c r="AG62" s="233"/>
      <c r="AH62" s="233"/>
      <c r="AI62" s="233"/>
      <c r="AJ62" s="233"/>
      <c r="AK62" s="233"/>
      <c r="AL62" s="59" t="s">
        <v>47</v>
      </c>
      <c r="AM62"/>
      <c r="AN62" s="235"/>
      <c r="AO62" s="241"/>
      <c r="AR62" s="235"/>
    </row>
    <row r="63" spans="1:44" ht="11.25" customHeight="1" x14ac:dyDescent="0.2">
      <c r="A63" s="241"/>
      <c r="B63"/>
      <c r="C63" s="235"/>
      <c r="D63" s="241"/>
      <c r="E63" s="956"/>
      <c r="F63" s="956"/>
      <c r="G63" s="956"/>
      <c r="H63" s="956"/>
      <c r="I63" s="956"/>
      <c r="J63" s="956"/>
      <c r="K63" s="956"/>
      <c r="L63" s="956"/>
      <c r="M63" s="956"/>
      <c r="N63" s="956"/>
      <c r="O63" s="956"/>
      <c r="P63" s="956"/>
      <c r="Q63" s="956"/>
      <c r="R63" s="956"/>
      <c r="S63" s="956"/>
      <c r="T63" s="956"/>
      <c r="U63" s="235"/>
      <c r="V63" s="241"/>
      <c r="W63" t="s">
        <v>1366</v>
      </c>
      <c r="Z63" s="233"/>
      <c r="AA63" s="233"/>
      <c r="AC63" s="233"/>
      <c r="AD63" s="233" t="s">
        <v>2</v>
      </c>
      <c r="AE63" s="233"/>
      <c r="AF63" s="233"/>
      <c r="AG63" s="233"/>
      <c r="AH63" s="233"/>
      <c r="AI63" s="233"/>
      <c r="AJ63" s="233"/>
      <c r="AK63" s="233"/>
      <c r="AL63" s="59" t="s">
        <v>48</v>
      </c>
      <c r="AM63"/>
      <c r="AN63" s="235"/>
      <c r="AO63" s="241"/>
      <c r="AR63" s="235"/>
    </row>
    <row r="64" spans="1:44" ht="11.25" customHeight="1" x14ac:dyDescent="0.2">
      <c r="A64" s="241"/>
      <c r="B64"/>
      <c r="C64" s="235"/>
      <c r="D64" s="241"/>
      <c r="E64" s="956"/>
      <c r="F64" s="956"/>
      <c r="G64" s="956"/>
      <c r="H64" s="956"/>
      <c r="I64" s="956"/>
      <c r="J64" s="956"/>
      <c r="K64" s="956"/>
      <c r="L64" s="956"/>
      <c r="M64" s="956"/>
      <c r="N64" s="956"/>
      <c r="O64" s="956"/>
      <c r="P64" s="956"/>
      <c r="Q64" s="956"/>
      <c r="R64" s="956"/>
      <c r="S64" s="956"/>
      <c r="T64" s="956"/>
      <c r="U64" s="235"/>
      <c r="V64" s="241"/>
      <c r="W64" t="s">
        <v>1506</v>
      </c>
      <c r="Z64" s="233"/>
      <c r="AA64" s="233"/>
      <c r="AC64" s="233"/>
      <c r="AD64" s="233" t="s">
        <v>2</v>
      </c>
      <c r="AE64" s="233"/>
      <c r="AF64" s="233"/>
      <c r="AG64" s="233"/>
      <c r="AH64" s="233"/>
      <c r="AI64" s="233"/>
      <c r="AJ64" s="233"/>
      <c r="AK64" s="233"/>
      <c r="AL64" s="59" t="s">
        <v>49</v>
      </c>
      <c r="AM64"/>
      <c r="AN64" s="235"/>
      <c r="AO64" s="241"/>
      <c r="AR64" s="235"/>
    </row>
    <row r="65" spans="1:44" ht="13.15" customHeight="1" x14ac:dyDescent="0.2">
      <c r="A65" s="241"/>
      <c r="B65"/>
      <c r="C65" s="235"/>
      <c r="D65" s="241"/>
      <c r="E65" s="956"/>
      <c r="F65" s="956"/>
      <c r="G65" s="956"/>
      <c r="H65" s="956"/>
      <c r="I65" s="956"/>
      <c r="J65" s="956"/>
      <c r="K65" s="956"/>
      <c r="L65" s="956"/>
      <c r="M65" s="956"/>
      <c r="N65" s="956"/>
      <c r="O65" s="956"/>
      <c r="P65" s="956"/>
      <c r="Q65" s="956"/>
      <c r="R65" s="956"/>
      <c r="S65" s="956"/>
      <c r="T65" s="956"/>
      <c r="U65" s="235"/>
      <c r="V65" s="241"/>
      <c r="W65" t="s">
        <v>1367</v>
      </c>
      <c r="Z65" s="233"/>
      <c r="AA65" s="233" t="s">
        <v>2</v>
      </c>
      <c r="AB65" s="233"/>
      <c r="AC65" s="233"/>
      <c r="AD65" s="233"/>
      <c r="AE65" s="233"/>
      <c r="AF65" s="233"/>
      <c r="AG65" s="233"/>
      <c r="AH65" s="233"/>
      <c r="AI65" s="233"/>
      <c r="AJ65" s="233"/>
      <c r="AK65" s="233"/>
      <c r="AL65" s="59" t="s">
        <v>50</v>
      </c>
      <c r="AM65"/>
      <c r="AN65" s="235"/>
      <c r="AO65" s="241"/>
      <c r="AR65" s="235"/>
    </row>
    <row r="66" spans="1:44" ht="13.15" customHeight="1" x14ac:dyDescent="0.2">
      <c r="A66" s="241"/>
      <c r="B66"/>
      <c r="C66" s="235"/>
      <c r="D66" s="241"/>
      <c r="E66" s="653"/>
      <c r="F66" s="653"/>
      <c r="G66" s="653"/>
      <c r="H66" s="653"/>
      <c r="I66" s="653"/>
      <c r="J66" s="653"/>
      <c r="K66" s="653"/>
      <c r="L66" s="653"/>
      <c r="M66" s="653"/>
      <c r="N66" s="653"/>
      <c r="O66" s="653"/>
      <c r="P66" s="653"/>
      <c r="Q66" s="653"/>
      <c r="R66" s="653"/>
      <c r="S66" s="653"/>
      <c r="T66" s="653"/>
      <c r="U66" s="235"/>
      <c r="V66" s="241"/>
      <c r="Z66" s="233"/>
      <c r="AA66" s="233"/>
      <c r="AB66" s="233"/>
      <c r="AC66" s="233"/>
      <c r="AD66" s="233"/>
      <c r="AE66" s="233"/>
      <c r="AF66" s="233"/>
      <c r="AG66" s="233"/>
      <c r="AH66" s="233"/>
      <c r="AI66" s="233"/>
      <c r="AJ66" s="233"/>
      <c r="AK66" s="233"/>
      <c r="AL66" s="59"/>
      <c r="AM66"/>
      <c r="AN66" s="235"/>
      <c r="AO66" s="241"/>
      <c r="AR66" s="235"/>
    </row>
    <row r="67" spans="1:44" ht="13.15" customHeight="1" x14ac:dyDescent="0.2">
      <c r="A67" s="241"/>
      <c r="B67"/>
      <c r="C67" s="235"/>
      <c r="D67" s="241"/>
      <c r="E67" s="435"/>
      <c r="F67" s="435"/>
      <c r="G67" s="435"/>
      <c r="H67" s="435"/>
      <c r="I67" s="435"/>
      <c r="J67" s="435"/>
      <c r="K67" s="435"/>
      <c r="L67" s="435"/>
      <c r="M67" s="435"/>
      <c r="N67" s="435"/>
      <c r="O67" s="435"/>
      <c r="P67" s="435"/>
      <c r="Q67" s="435"/>
      <c r="R67" s="435"/>
      <c r="S67" s="435"/>
      <c r="T67" s="435"/>
      <c r="U67" s="235"/>
      <c r="V67" s="241"/>
      <c r="W67" t="s">
        <v>1361</v>
      </c>
      <c r="Y67" s="233"/>
      <c r="Z67" s="233"/>
      <c r="AA67" s="233"/>
      <c r="AB67" s="233"/>
      <c r="AC67" s="233"/>
      <c r="AD67" s="233"/>
      <c r="AE67" s="233"/>
      <c r="AF67" s="233"/>
      <c r="AG67" s="233"/>
      <c r="AH67" s="233"/>
      <c r="AI67" s="233"/>
      <c r="AJ67" s="233"/>
      <c r="AK67" s="233"/>
      <c r="AL67" s="59" t="s">
        <v>52</v>
      </c>
      <c r="AM67"/>
      <c r="AN67" s="235"/>
      <c r="AO67" s="241"/>
      <c r="AR67" s="235"/>
    </row>
    <row r="68" spans="1:44" ht="6.4" customHeight="1" x14ac:dyDescent="0.2">
      <c r="A68" s="241"/>
      <c r="B68"/>
      <c r="C68" s="235"/>
      <c r="D68" s="241"/>
      <c r="U68" s="235"/>
      <c r="V68" s="241"/>
      <c r="AL68"/>
      <c r="AM68"/>
      <c r="AN68" s="235"/>
      <c r="AO68" s="241"/>
      <c r="AR68" s="235"/>
    </row>
    <row r="69" spans="1:44" ht="6" customHeight="1" x14ac:dyDescent="0.2">
      <c r="A69" s="381"/>
      <c r="B69" s="269"/>
      <c r="C69" s="380"/>
      <c r="D69" s="381"/>
      <c r="E69" s="269"/>
      <c r="F69" s="269"/>
      <c r="G69" s="269"/>
      <c r="H69" s="269"/>
      <c r="I69" s="269"/>
      <c r="J69" s="269"/>
      <c r="K69" s="269"/>
      <c r="L69" s="269"/>
      <c r="M69" s="269"/>
      <c r="N69" s="269"/>
      <c r="O69" s="269"/>
      <c r="P69" s="269"/>
      <c r="Q69" s="269"/>
      <c r="R69" s="269"/>
      <c r="S69" s="269"/>
      <c r="T69" s="269"/>
      <c r="U69" s="380"/>
      <c r="V69" s="381"/>
      <c r="W69" s="269"/>
      <c r="X69" s="269"/>
      <c r="Y69" s="269"/>
      <c r="Z69" s="269"/>
      <c r="AA69" s="269"/>
      <c r="AB69" s="269"/>
      <c r="AC69" s="269"/>
      <c r="AD69" s="269"/>
      <c r="AE69" s="269"/>
      <c r="AF69" s="269"/>
      <c r="AG69" s="269"/>
      <c r="AH69" s="269"/>
      <c r="AI69" s="269"/>
      <c r="AJ69" s="269"/>
      <c r="AK69" s="269"/>
      <c r="AL69" s="641"/>
      <c r="AM69" s="269"/>
      <c r="AN69" s="380"/>
      <c r="AO69" s="269"/>
      <c r="AP69" s="269"/>
      <c r="AQ69" s="269"/>
      <c r="AR69" s="380"/>
    </row>
    <row r="70" spans="1:44" ht="10.15" customHeight="1" x14ac:dyDescent="0.2">
      <c r="A70" s="241"/>
      <c r="B70" s="417" t="s">
        <v>1568</v>
      </c>
      <c r="C70" s="235"/>
      <c r="D70" s="241"/>
      <c r="E70" s="956" t="e">
        <f ca="1">VLOOKUP(INDIRECT(ADDRESS(ROW(),COLUMN()-3)),Language_Translations,MATCH(Language_Selected,Language_Options,0),FALSE)</f>
        <v>#REF!</v>
      </c>
      <c r="F70" s="956"/>
      <c r="G70" s="956"/>
      <c r="H70" s="956"/>
      <c r="I70" s="956"/>
      <c r="J70" s="956"/>
      <c r="K70" s="956"/>
      <c r="L70" s="956"/>
      <c r="M70" s="956"/>
      <c r="N70" s="956"/>
      <c r="O70" s="956"/>
      <c r="P70" s="956"/>
      <c r="Q70" s="956"/>
      <c r="R70" s="956"/>
      <c r="S70" s="956"/>
      <c r="T70" s="956"/>
      <c r="U70" s="235"/>
      <c r="V70" s="241"/>
      <c r="W70" t="s">
        <v>2156</v>
      </c>
      <c r="AL70" s="233"/>
      <c r="AN70" s="235"/>
      <c r="AR70" s="235"/>
    </row>
    <row r="71" spans="1:44" ht="10.15" customHeight="1" x14ac:dyDescent="0.2">
      <c r="A71" s="241"/>
      <c r="B71" s="417"/>
      <c r="C71" s="235"/>
      <c r="D71" s="241"/>
      <c r="E71" s="956"/>
      <c r="F71" s="956"/>
      <c r="G71" s="956"/>
      <c r="H71" s="956"/>
      <c r="I71" s="956"/>
      <c r="J71" s="956"/>
      <c r="K71" s="956"/>
      <c r="L71" s="956"/>
      <c r="M71" s="956"/>
      <c r="N71" s="956"/>
      <c r="O71" s="956"/>
      <c r="P71" s="956"/>
      <c r="Q71" s="956"/>
      <c r="R71" s="956"/>
      <c r="S71" s="956"/>
      <c r="T71" s="956"/>
      <c r="U71" s="235"/>
      <c r="V71" s="241"/>
      <c r="W71" t="s">
        <v>1848</v>
      </c>
      <c r="AD71" s="233"/>
      <c r="AE71" s="233"/>
      <c r="AF71" s="233"/>
      <c r="AG71" s="233" t="s">
        <v>2</v>
      </c>
      <c r="AH71" s="233"/>
      <c r="AI71" s="233"/>
      <c r="AJ71" s="233"/>
      <c r="AK71" s="233"/>
      <c r="AL71" s="59" t="s">
        <v>81</v>
      </c>
      <c r="AN71" s="235"/>
      <c r="AR71" s="235"/>
    </row>
    <row r="72" spans="1:44" ht="10.15" customHeight="1" x14ac:dyDescent="0.2">
      <c r="A72" s="241"/>
      <c r="B72" s="417"/>
      <c r="C72" s="235"/>
      <c r="D72" s="241"/>
      <c r="E72" s="956"/>
      <c r="F72" s="956"/>
      <c r="G72" s="956"/>
      <c r="H72" s="956"/>
      <c r="I72" s="956"/>
      <c r="J72" s="956"/>
      <c r="K72" s="956"/>
      <c r="L72" s="956"/>
      <c r="M72" s="956"/>
      <c r="N72" s="956"/>
      <c r="O72" s="956"/>
      <c r="P72" s="956"/>
      <c r="Q72" s="956"/>
      <c r="R72" s="956"/>
      <c r="S72" s="956"/>
      <c r="T72" s="956"/>
      <c r="U72" s="235"/>
      <c r="V72" s="241"/>
      <c r="W72" t="s">
        <v>2604</v>
      </c>
      <c r="Z72" s="233"/>
      <c r="AA72" s="233"/>
      <c r="AB72" s="233"/>
      <c r="AC72" s="233"/>
      <c r="AD72" s="233"/>
      <c r="AE72" s="233"/>
      <c r="AF72" s="233"/>
      <c r="AG72" s="233"/>
      <c r="AH72" s="233"/>
      <c r="AI72" s="233" t="s">
        <v>2</v>
      </c>
      <c r="AJ72" s="233"/>
      <c r="AK72" s="233"/>
      <c r="AL72" s="59" t="s">
        <v>82</v>
      </c>
      <c r="AM72"/>
      <c r="AN72" s="235"/>
      <c r="AR72" s="235"/>
    </row>
    <row r="73" spans="1:44" ht="10.15" customHeight="1" x14ac:dyDescent="0.2">
      <c r="A73" s="241"/>
      <c r="B73" s="417"/>
      <c r="C73" s="235"/>
      <c r="D73" s="241"/>
      <c r="E73" s="956"/>
      <c r="F73" s="956"/>
      <c r="G73" s="956"/>
      <c r="H73" s="956"/>
      <c r="I73" s="956"/>
      <c r="J73" s="956"/>
      <c r="K73" s="956"/>
      <c r="L73" s="956"/>
      <c r="M73" s="956"/>
      <c r="N73" s="956"/>
      <c r="O73" s="956"/>
      <c r="P73" s="956"/>
      <c r="Q73" s="956"/>
      <c r="R73" s="956"/>
      <c r="S73" s="956"/>
      <c r="T73" s="956"/>
      <c r="U73" s="235"/>
      <c r="V73" s="241"/>
      <c r="W73" t="s">
        <v>2605</v>
      </c>
      <c r="Y73" s="233"/>
      <c r="Z73" s="233"/>
      <c r="AA73" s="233"/>
      <c r="AB73" s="233"/>
      <c r="AC73" s="233"/>
      <c r="AD73" s="233"/>
      <c r="AE73" s="233"/>
      <c r="AF73" s="233"/>
      <c r="AG73" s="233"/>
      <c r="AH73" s="233"/>
      <c r="AI73" s="233"/>
      <c r="AJ73" s="233"/>
      <c r="AK73" s="233" t="s">
        <v>2</v>
      </c>
      <c r="AL73" s="59" t="s">
        <v>83</v>
      </c>
      <c r="AM73"/>
      <c r="AN73" s="235"/>
      <c r="AR73" s="235"/>
    </row>
    <row r="74" spans="1:44" ht="10.15" customHeight="1" x14ac:dyDescent="0.2">
      <c r="A74" s="241"/>
      <c r="B74" s="417"/>
      <c r="C74" s="235"/>
      <c r="D74" s="241"/>
      <c r="E74" s="653"/>
      <c r="F74" s="653"/>
      <c r="G74" s="653"/>
      <c r="H74" s="653"/>
      <c r="I74" s="653"/>
      <c r="J74" s="653"/>
      <c r="K74" s="653"/>
      <c r="L74" s="653"/>
      <c r="M74" s="653"/>
      <c r="N74" s="653"/>
      <c r="O74" s="653"/>
      <c r="P74" s="653"/>
      <c r="Q74" s="653"/>
      <c r="R74" s="653"/>
      <c r="S74" s="653"/>
      <c r="T74" s="653"/>
      <c r="U74" s="235"/>
      <c r="V74" s="241"/>
      <c r="W74" t="s">
        <v>2606</v>
      </c>
      <c r="Z74" s="233"/>
      <c r="AA74" s="233"/>
      <c r="AB74" s="233"/>
      <c r="AC74" s="233"/>
      <c r="AD74" s="233"/>
      <c r="AE74" s="233"/>
      <c r="AF74" s="233"/>
      <c r="AH74" s="233"/>
      <c r="AI74" s="233"/>
      <c r="AJ74" s="233"/>
      <c r="AK74" s="233" t="s">
        <v>2</v>
      </c>
      <c r="AL74" s="59" t="s">
        <v>84</v>
      </c>
      <c r="AM74"/>
      <c r="AN74" s="235"/>
      <c r="AR74" s="235"/>
    </row>
    <row r="75" spans="1:44" x14ac:dyDescent="0.2">
      <c r="A75" s="241"/>
      <c r="B75"/>
      <c r="C75" s="235"/>
      <c r="D75" s="241"/>
      <c r="E75" s="420"/>
      <c r="F75" s="420"/>
      <c r="G75" s="420"/>
      <c r="H75" s="420"/>
      <c r="I75" s="420"/>
      <c r="J75" s="420"/>
      <c r="K75" s="420"/>
      <c r="L75" s="420"/>
      <c r="M75" s="420"/>
      <c r="N75" s="420"/>
      <c r="O75" s="420"/>
      <c r="P75" s="420"/>
      <c r="Q75" s="420"/>
      <c r="R75" s="420"/>
      <c r="S75" s="420"/>
      <c r="T75" s="420"/>
      <c r="U75" s="235"/>
      <c r="V75" s="241"/>
      <c r="W75" t="s">
        <v>2607</v>
      </c>
      <c r="Y75" s="233"/>
      <c r="Z75" s="233"/>
      <c r="AA75" s="233"/>
      <c r="AB75" s="233"/>
      <c r="AC75" s="233"/>
      <c r="AD75" s="233"/>
      <c r="AE75" s="233"/>
      <c r="AF75" s="233"/>
      <c r="AG75" s="233"/>
      <c r="AH75" s="233"/>
      <c r="AI75" s="233"/>
      <c r="AJ75" s="233"/>
      <c r="AK75" s="233"/>
      <c r="AL75" s="59" t="s">
        <v>85</v>
      </c>
      <c r="AM75"/>
      <c r="AN75" s="235"/>
      <c r="AR75" s="235"/>
    </row>
    <row r="76" spans="1:44" x14ac:dyDescent="0.2">
      <c r="A76" s="241"/>
      <c r="B76"/>
      <c r="C76" s="235"/>
      <c r="D76" s="241"/>
      <c r="E76" s="420"/>
      <c r="F76" s="420"/>
      <c r="G76" s="420"/>
      <c r="H76" s="420"/>
      <c r="I76" s="420"/>
      <c r="J76" s="420"/>
      <c r="K76" s="420"/>
      <c r="L76" s="420"/>
      <c r="M76" s="420"/>
      <c r="N76" s="420"/>
      <c r="O76" s="420"/>
      <c r="P76" s="420"/>
      <c r="Q76" s="420"/>
      <c r="R76" s="420"/>
      <c r="S76" s="420"/>
      <c r="T76" s="420"/>
      <c r="U76" s="235"/>
      <c r="V76" s="241"/>
      <c r="W76" t="s">
        <v>1368</v>
      </c>
      <c r="Y76" s="233"/>
      <c r="Z76" s="233"/>
      <c r="AA76" s="233"/>
      <c r="AB76" s="233"/>
      <c r="AC76" s="233"/>
      <c r="AD76" s="233" t="s">
        <v>2</v>
      </c>
      <c r="AE76" s="233"/>
      <c r="AF76" s="233"/>
      <c r="AG76" s="233"/>
      <c r="AH76" s="233"/>
      <c r="AI76" s="233"/>
      <c r="AJ76" s="233"/>
      <c r="AK76" s="233"/>
      <c r="AL76" s="59" t="s">
        <v>86</v>
      </c>
      <c r="AM76"/>
      <c r="AN76" s="235"/>
      <c r="AR76" s="235"/>
    </row>
    <row r="77" spans="1:44" x14ac:dyDescent="0.2">
      <c r="A77" s="241"/>
      <c r="B77"/>
      <c r="C77" s="235"/>
      <c r="D77" s="241"/>
      <c r="E77" s="420"/>
      <c r="F77" s="420"/>
      <c r="G77" s="420"/>
      <c r="H77" s="420"/>
      <c r="I77" s="420"/>
      <c r="J77" s="420"/>
      <c r="K77" s="420"/>
      <c r="L77" s="420"/>
      <c r="M77" s="420"/>
      <c r="N77" s="420"/>
      <c r="O77" s="420"/>
      <c r="P77" s="420"/>
      <c r="Q77" s="420"/>
      <c r="R77" s="420"/>
      <c r="S77" s="420"/>
      <c r="T77" s="420"/>
      <c r="U77" s="235"/>
      <c r="V77" s="241"/>
      <c r="Y77" s="233"/>
      <c r="Z77" s="233"/>
      <c r="AA77" s="233"/>
      <c r="AB77" s="233"/>
      <c r="AC77" s="233"/>
      <c r="AD77" s="233"/>
      <c r="AE77" s="233"/>
      <c r="AF77" s="233"/>
      <c r="AG77" s="233"/>
      <c r="AH77" s="233"/>
      <c r="AI77" s="233"/>
      <c r="AJ77" s="233"/>
      <c r="AK77" s="233"/>
      <c r="AL77" s="59"/>
      <c r="AM77"/>
      <c r="AN77" s="235"/>
      <c r="AR77" s="235"/>
    </row>
    <row r="78" spans="1:44" x14ac:dyDescent="0.2">
      <c r="A78" s="241"/>
      <c r="B78"/>
      <c r="C78" s="235"/>
      <c r="D78" s="241"/>
      <c r="E78" s="435"/>
      <c r="F78" s="435"/>
      <c r="G78" s="435"/>
      <c r="H78" s="435"/>
      <c r="I78" s="435"/>
      <c r="J78" s="435"/>
      <c r="K78" s="435"/>
      <c r="L78" s="435"/>
      <c r="M78" s="435"/>
      <c r="N78" s="435"/>
      <c r="O78" s="435"/>
      <c r="P78" s="435"/>
      <c r="Q78" s="435"/>
      <c r="R78" s="435"/>
      <c r="S78" s="435"/>
      <c r="T78" s="435"/>
      <c r="U78" s="235"/>
      <c r="V78" s="241"/>
      <c r="W78" t="s">
        <v>1361</v>
      </c>
      <c r="Y78" s="233"/>
      <c r="Z78" s="233"/>
      <c r="AA78" s="233"/>
      <c r="AB78" s="233"/>
      <c r="AC78" s="233"/>
      <c r="AD78" s="233"/>
      <c r="AE78" s="233"/>
      <c r="AF78" s="233"/>
      <c r="AG78" s="233"/>
      <c r="AH78" s="233"/>
      <c r="AI78" s="233"/>
      <c r="AJ78" s="233"/>
      <c r="AK78" s="233"/>
      <c r="AL78" s="59">
        <v>96</v>
      </c>
      <c r="AM78"/>
      <c r="AN78" s="235"/>
      <c r="AR78" s="235"/>
    </row>
    <row r="79" spans="1:44" ht="6" customHeight="1" x14ac:dyDescent="0.2">
      <c r="A79" s="382"/>
      <c r="B79" s="94"/>
      <c r="C79" s="236"/>
      <c r="D79" s="382"/>
      <c r="E79" s="94"/>
      <c r="F79" s="94"/>
      <c r="G79" s="94"/>
      <c r="H79" s="94"/>
      <c r="I79" s="94"/>
      <c r="J79" s="94"/>
      <c r="K79" s="94"/>
      <c r="L79" s="94"/>
      <c r="M79" s="94"/>
      <c r="N79" s="94"/>
      <c r="O79" s="94"/>
      <c r="P79" s="94"/>
      <c r="Q79" s="94"/>
      <c r="R79" s="94"/>
      <c r="S79" s="94"/>
      <c r="T79" s="94"/>
      <c r="U79" s="236"/>
      <c r="V79" s="382"/>
      <c r="W79" s="94"/>
      <c r="X79" s="94"/>
      <c r="Y79" s="94"/>
      <c r="Z79" s="94"/>
      <c r="AA79" s="94"/>
      <c r="AB79" s="94"/>
      <c r="AC79" s="94"/>
      <c r="AD79" s="94"/>
      <c r="AE79" s="94"/>
      <c r="AF79" s="94"/>
      <c r="AG79" s="94"/>
      <c r="AH79" s="94"/>
      <c r="AI79" s="94"/>
      <c r="AJ79" s="94"/>
      <c r="AK79" s="94"/>
      <c r="AL79" s="642"/>
      <c r="AM79" s="94"/>
      <c r="AN79" s="236"/>
      <c r="AO79" s="94"/>
      <c r="AP79" s="94"/>
      <c r="AQ79" s="94"/>
      <c r="AR79" s="236"/>
    </row>
    <row r="80" spans="1:44" ht="6" customHeight="1" x14ac:dyDescent="0.2">
      <c r="A80" s="241"/>
      <c r="B80"/>
      <c r="C80" s="235"/>
      <c r="D80" s="241"/>
      <c r="U80" s="235"/>
      <c r="V80" s="241"/>
      <c r="AL80"/>
      <c r="AM80"/>
      <c r="AN80" s="235"/>
      <c r="AO80" s="241"/>
      <c r="AR80" s="235"/>
    </row>
    <row r="81" spans="1:44" ht="11.25" customHeight="1" x14ac:dyDescent="0.2">
      <c r="A81" s="241"/>
      <c r="B81" s="417" t="s">
        <v>1569</v>
      </c>
      <c r="C81" s="235"/>
      <c r="D81" s="241"/>
      <c r="E81" s="956" t="e">
        <f ca="1">VLOOKUP(INDIRECT(ADDRESS(ROW(),COLUMN()-3)),Language_Translations,MATCH(Language_Selected,Language_Options,0),FALSE)</f>
        <v>#REF!</v>
      </c>
      <c r="F81" s="956"/>
      <c r="G81" s="956"/>
      <c r="H81" s="956"/>
      <c r="I81" s="956"/>
      <c r="J81" s="956"/>
      <c r="K81" s="956"/>
      <c r="L81" s="956"/>
      <c r="M81" s="956"/>
      <c r="N81" s="956"/>
      <c r="O81" s="956"/>
      <c r="P81" s="956"/>
      <c r="Q81" s="956"/>
      <c r="R81" s="956"/>
      <c r="S81" s="956"/>
      <c r="T81" s="956"/>
      <c r="U81" s="235"/>
      <c r="V81" s="241"/>
      <c r="W81" t="s">
        <v>2514</v>
      </c>
      <c r="AG81" s="233"/>
      <c r="AH81" s="233" t="s">
        <v>2</v>
      </c>
      <c r="AI81" s="233"/>
      <c r="AJ81" s="233"/>
      <c r="AK81" s="233"/>
      <c r="AL81" s="21" t="s">
        <v>47</v>
      </c>
      <c r="AN81" s="235"/>
      <c r="AO81" s="241"/>
      <c r="AR81" s="235"/>
    </row>
    <row r="82" spans="1:44" ht="11.25" customHeight="1" x14ac:dyDescent="0.2">
      <c r="A82" s="241"/>
      <c r="B82"/>
      <c r="C82" s="235"/>
      <c r="D82" s="241"/>
      <c r="E82" s="956"/>
      <c r="F82" s="956"/>
      <c r="G82" s="956"/>
      <c r="H82" s="956"/>
      <c r="I82" s="956"/>
      <c r="J82" s="956"/>
      <c r="K82" s="956"/>
      <c r="L82" s="956"/>
      <c r="M82" s="956"/>
      <c r="N82" s="956"/>
      <c r="O82" s="956"/>
      <c r="P82" s="956"/>
      <c r="Q82" s="956"/>
      <c r="R82" s="956"/>
      <c r="S82" s="956"/>
      <c r="T82" s="956"/>
      <c r="U82" s="235"/>
      <c r="V82" s="241"/>
      <c r="W82" t="s">
        <v>2515</v>
      </c>
      <c r="Y82" s="233"/>
      <c r="AA82" s="233"/>
      <c r="AB82" s="233"/>
      <c r="AC82" s="233"/>
      <c r="AE82" s="233" t="s">
        <v>2</v>
      </c>
      <c r="AF82" s="233"/>
      <c r="AG82" s="233"/>
      <c r="AH82" s="233"/>
      <c r="AI82" s="233"/>
      <c r="AJ82" s="233"/>
      <c r="AK82" s="233"/>
      <c r="AL82" s="59" t="s">
        <v>48</v>
      </c>
      <c r="AM82" s="59"/>
      <c r="AN82" s="235"/>
      <c r="AO82" s="241"/>
      <c r="AR82" s="235"/>
    </row>
    <row r="83" spans="1:44" ht="13.15" customHeight="1" x14ac:dyDescent="0.2">
      <c r="A83" s="241"/>
      <c r="B83"/>
      <c r="C83" s="235"/>
      <c r="D83" s="241"/>
      <c r="E83" s="956"/>
      <c r="F83" s="956"/>
      <c r="G83" s="956"/>
      <c r="H83" s="956"/>
      <c r="I83" s="956"/>
      <c r="J83" s="956"/>
      <c r="K83" s="956"/>
      <c r="L83" s="956"/>
      <c r="M83" s="956"/>
      <c r="N83" s="956"/>
      <c r="O83" s="956"/>
      <c r="P83" s="956"/>
      <c r="Q83" s="956"/>
      <c r="R83" s="956"/>
      <c r="S83" s="956"/>
      <c r="T83" s="956"/>
      <c r="U83" s="235"/>
      <c r="V83" s="241"/>
      <c r="Y83" s="233"/>
      <c r="Z83" s="233"/>
      <c r="AA83" s="233"/>
      <c r="AB83" s="233"/>
      <c r="AC83" s="233"/>
      <c r="AD83" s="233"/>
      <c r="AE83" s="233"/>
      <c r="AF83" s="233"/>
      <c r="AG83" s="233"/>
      <c r="AH83" s="233"/>
      <c r="AI83" s="233"/>
      <c r="AJ83" s="233"/>
      <c r="AK83" s="233"/>
      <c r="AL83" s="59"/>
      <c r="AM83" s="59"/>
      <c r="AN83" s="235"/>
      <c r="AO83" s="241"/>
      <c r="AR83" s="235"/>
    </row>
    <row r="84" spans="1:44" ht="13.15" customHeight="1" x14ac:dyDescent="0.2">
      <c r="A84" s="241"/>
      <c r="B84"/>
      <c r="C84" s="235"/>
      <c r="D84" s="241"/>
      <c r="E84" s="803"/>
      <c r="F84" s="803"/>
      <c r="G84" s="803"/>
      <c r="H84" s="803"/>
      <c r="I84" s="803"/>
      <c r="J84" s="803"/>
      <c r="K84" s="803"/>
      <c r="L84" s="803"/>
      <c r="M84" s="803"/>
      <c r="N84" s="803"/>
      <c r="O84" s="803"/>
      <c r="P84" s="803"/>
      <c r="Q84" s="803"/>
      <c r="R84" s="803"/>
      <c r="S84" s="803"/>
      <c r="T84" s="803"/>
      <c r="U84" s="235"/>
      <c r="V84" s="241"/>
      <c r="W84" t="s">
        <v>45</v>
      </c>
      <c r="Y84" s="233"/>
      <c r="Z84" s="233"/>
      <c r="AA84" s="233"/>
      <c r="AB84" s="233" t="s">
        <v>2</v>
      </c>
      <c r="AC84" s="233"/>
      <c r="AD84" s="233"/>
      <c r="AE84" s="233"/>
      <c r="AF84" s="233"/>
      <c r="AG84" s="233"/>
      <c r="AH84" s="233"/>
      <c r="AI84" s="233"/>
      <c r="AJ84" s="233"/>
      <c r="AK84" s="233"/>
      <c r="AL84" s="59" t="s">
        <v>1484</v>
      </c>
      <c r="AM84" s="59"/>
      <c r="AN84" s="235"/>
      <c r="AO84" s="241"/>
      <c r="AQ84" s="961" t="s">
        <v>2134</v>
      </c>
      <c r="AR84" s="962"/>
    </row>
    <row r="85" spans="1:44" ht="6.4" customHeight="1" x14ac:dyDescent="0.2">
      <c r="A85" s="382"/>
      <c r="B85" s="94"/>
      <c r="C85" s="236"/>
      <c r="D85" s="382"/>
      <c r="E85" s="94"/>
      <c r="F85" s="94"/>
      <c r="G85" s="94"/>
      <c r="H85" s="94"/>
      <c r="I85" s="94"/>
      <c r="J85" s="94"/>
      <c r="K85" s="94"/>
      <c r="L85" s="94"/>
      <c r="M85" s="94"/>
      <c r="N85" s="94"/>
      <c r="O85" s="94"/>
      <c r="P85" s="94"/>
      <c r="Q85" s="94"/>
      <c r="R85" s="94"/>
      <c r="S85" s="94"/>
      <c r="T85" s="94"/>
      <c r="U85" s="236"/>
      <c r="V85" s="382"/>
      <c r="W85" s="94"/>
      <c r="X85" s="94"/>
      <c r="Y85" s="94"/>
      <c r="Z85" s="94"/>
      <c r="AA85" s="94"/>
      <c r="AB85" s="94"/>
      <c r="AC85" s="94"/>
      <c r="AD85" s="94"/>
      <c r="AE85" s="94"/>
      <c r="AF85" s="94"/>
      <c r="AG85" s="94"/>
      <c r="AH85" s="94"/>
      <c r="AI85" s="94"/>
      <c r="AJ85" s="94"/>
      <c r="AK85" s="94"/>
      <c r="AL85" s="94"/>
      <c r="AM85" s="94"/>
      <c r="AN85" s="236"/>
      <c r="AO85" s="382"/>
      <c r="AP85" s="94"/>
      <c r="AQ85" s="94"/>
      <c r="AR85" s="236"/>
    </row>
    <row r="86" spans="1:44" s="16" customFormat="1" ht="6" customHeight="1" x14ac:dyDescent="0.2">
      <c r="A86" s="165"/>
      <c r="B86" s="167"/>
      <c r="C86" s="166"/>
      <c r="D86" s="165"/>
      <c r="E86" s="167"/>
      <c r="F86" s="167"/>
      <c r="G86" s="167"/>
      <c r="H86" s="167"/>
      <c r="I86" s="167"/>
      <c r="J86" s="167"/>
      <c r="K86" s="167"/>
      <c r="L86" s="167"/>
      <c r="M86" s="167"/>
      <c r="N86" s="167"/>
      <c r="O86" s="167"/>
      <c r="P86" s="167"/>
      <c r="Q86" s="167"/>
      <c r="R86" s="167"/>
      <c r="S86" s="167"/>
      <c r="T86" s="167"/>
      <c r="U86" s="166"/>
      <c r="V86" s="165"/>
      <c r="W86" s="167"/>
      <c r="X86" s="167"/>
      <c r="Y86" s="167"/>
      <c r="Z86" s="167"/>
      <c r="AA86" s="167"/>
      <c r="AB86" s="167"/>
      <c r="AC86" s="167"/>
      <c r="AD86" s="167"/>
      <c r="AE86" s="167"/>
      <c r="AF86" s="167"/>
      <c r="AG86" s="167"/>
      <c r="AH86" s="167"/>
      <c r="AI86" s="167"/>
      <c r="AJ86" s="167"/>
      <c r="AK86" s="167"/>
      <c r="AL86" s="167"/>
      <c r="AM86" s="66"/>
      <c r="AN86" s="166"/>
      <c r="AO86" s="167"/>
      <c r="AP86" s="167"/>
      <c r="AQ86" s="167"/>
      <c r="AR86" s="166"/>
    </row>
    <row r="87" spans="1:44" s="16" customFormat="1" x14ac:dyDescent="0.2">
      <c r="A87" s="586"/>
      <c r="B87" s="67" t="s">
        <v>2613</v>
      </c>
      <c r="C87" s="359"/>
      <c r="D87" s="250"/>
      <c r="E87" s="804" t="s">
        <v>2614</v>
      </c>
      <c r="F87" s="804"/>
      <c r="G87" s="804"/>
      <c r="H87" s="804"/>
      <c r="I87" s="804"/>
      <c r="J87" s="804"/>
      <c r="K87" s="804"/>
      <c r="L87" s="804"/>
      <c r="M87" s="804"/>
      <c r="N87" s="804"/>
      <c r="O87" s="804"/>
      <c r="P87" s="804"/>
      <c r="Q87" s="804"/>
      <c r="R87" s="804"/>
      <c r="S87" s="804"/>
      <c r="T87" s="804"/>
      <c r="U87" s="359"/>
      <c r="V87" s="250"/>
      <c r="W87" s="16" t="s">
        <v>35</v>
      </c>
      <c r="Y87" s="33" t="s">
        <v>2</v>
      </c>
      <c r="Z87" s="33"/>
      <c r="AA87" s="33"/>
      <c r="AB87" s="33"/>
      <c r="AC87" s="33"/>
      <c r="AD87" s="33"/>
      <c r="AE87" s="33"/>
      <c r="AF87" s="33"/>
      <c r="AG87" s="33"/>
      <c r="AH87" s="33"/>
      <c r="AI87" s="33"/>
      <c r="AJ87" s="33"/>
      <c r="AK87" s="33"/>
      <c r="AL87" s="33"/>
      <c r="AM87" s="79" t="s">
        <v>36</v>
      </c>
      <c r="AN87" s="359"/>
      <c r="AR87" s="359"/>
    </row>
    <row r="88" spans="1:44" s="16" customFormat="1" x14ac:dyDescent="0.2">
      <c r="A88" s="586"/>
      <c r="C88" s="359"/>
      <c r="D88" s="250"/>
      <c r="E88" s="804"/>
      <c r="F88" s="804"/>
      <c r="G88" s="804"/>
      <c r="H88" s="804"/>
      <c r="I88" s="804"/>
      <c r="J88" s="804"/>
      <c r="K88" s="804"/>
      <c r="L88" s="804"/>
      <c r="M88" s="804"/>
      <c r="N88" s="804"/>
      <c r="O88" s="804"/>
      <c r="P88" s="804"/>
      <c r="Q88" s="804"/>
      <c r="R88" s="804"/>
      <c r="S88" s="804"/>
      <c r="T88" s="804"/>
      <c r="U88" s="359"/>
      <c r="V88" s="250"/>
      <c r="W88" s="16" t="s">
        <v>37</v>
      </c>
      <c r="Y88" s="33" t="s">
        <v>2</v>
      </c>
      <c r="Z88" s="33"/>
      <c r="AA88" s="33"/>
      <c r="AB88" s="33"/>
      <c r="AC88" s="33"/>
      <c r="AD88" s="33"/>
      <c r="AE88" s="33"/>
      <c r="AF88" s="33"/>
      <c r="AG88" s="33"/>
      <c r="AH88" s="33"/>
      <c r="AI88" s="33"/>
      <c r="AJ88" s="33"/>
      <c r="AK88" s="33"/>
      <c r="AL88" s="33"/>
      <c r="AM88" s="79" t="s">
        <v>38</v>
      </c>
      <c r="AN88" s="359"/>
      <c r="AO88" s="241"/>
      <c r="AP88"/>
      <c r="AQ88" s="961" t="s">
        <v>2134</v>
      </c>
      <c r="AR88" s="962"/>
    </row>
    <row r="89" spans="1:44" s="16" customFormat="1" x14ac:dyDescent="0.2">
      <c r="A89" s="586"/>
      <c r="C89" s="359"/>
      <c r="D89" s="250"/>
      <c r="E89" s="804"/>
      <c r="F89" s="804"/>
      <c r="G89" s="804"/>
      <c r="H89" s="804"/>
      <c r="I89" s="804"/>
      <c r="J89" s="804"/>
      <c r="K89" s="804"/>
      <c r="L89" s="804"/>
      <c r="M89" s="804"/>
      <c r="N89" s="804"/>
      <c r="O89" s="804"/>
      <c r="P89" s="804"/>
      <c r="Q89" s="804"/>
      <c r="R89" s="804"/>
      <c r="S89" s="804"/>
      <c r="T89" s="804"/>
      <c r="U89" s="359"/>
      <c r="V89" s="250"/>
      <c r="AN89" s="359"/>
      <c r="AR89" s="359"/>
    </row>
    <row r="90" spans="1:44" s="16" customFormat="1" ht="6" customHeight="1" x14ac:dyDescent="0.2">
      <c r="A90" s="251"/>
      <c r="B90" s="17"/>
      <c r="C90" s="360"/>
      <c r="D90" s="251"/>
      <c r="E90" s="17"/>
      <c r="F90" s="17"/>
      <c r="G90" s="17"/>
      <c r="H90" s="17"/>
      <c r="I90" s="17"/>
      <c r="J90" s="17"/>
      <c r="K90" s="17"/>
      <c r="L90" s="17"/>
      <c r="M90" s="17"/>
      <c r="N90" s="17"/>
      <c r="O90" s="17"/>
      <c r="P90" s="17"/>
      <c r="Q90" s="17"/>
      <c r="R90" s="17"/>
      <c r="S90" s="17"/>
      <c r="T90" s="17"/>
      <c r="U90" s="360"/>
      <c r="V90" s="251"/>
      <c r="W90" s="17"/>
      <c r="X90" s="17"/>
      <c r="Y90" s="17"/>
      <c r="Z90" s="17"/>
      <c r="AA90" s="17"/>
      <c r="AB90" s="17"/>
      <c r="AC90" s="17"/>
      <c r="AD90" s="17"/>
      <c r="AE90" s="17"/>
      <c r="AF90" s="17"/>
      <c r="AG90" s="17"/>
      <c r="AH90" s="17"/>
      <c r="AI90" s="17"/>
      <c r="AJ90" s="17"/>
      <c r="AK90" s="17"/>
      <c r="AL90" s="17"/>
      <c r="AM90" s="65"/>
      <c r="AN90" s="360"/>
      <c r="AO90" s="17"/>
      <c r="AP90" s="17"/>
      <c r="AQ90" s="17"/>
      <c r="AR90" s="360"/>
    </row>
    <row r="91" spans="1:44" ht="6" customHeight="1" x14ac:dyDescent="0.2">
      <c r="A91" s="241"/>
      <c r="B91"/>
      <c r="C91" s="235"/>
      <c r="D91" s="241"/>
      <c r="U91" s="235"/>
      <c r="V91" s="241"/>
      <c r="AL91"/>
      <c r="AM91"/>
      <c r="AN91" s="235"/>
      <c r="AO91" s="241"/>
      <c r="AR91" s="235"/>
    </row>
    <row r="92" spans="1:44" ht="11.25" customHeight="1" x14ac:dyDescent="0.2">
      <c r="A92" s="241"/>
      <c r="B92" s="417" t="s">
        <v>2131</v>
      </c>
      <c r="C92" s="235"/>
      <c r="D92" s="241"/>
      <c r="E92" s="956" t="s">
        <v>2132</v>
      </c>
      <c r="F92" s="956"/>
      <c r="G92" s="956"/>
      <c r="H92" s="956"/>
      <c r="I92" s="956"/>
      <c r="J92" s="956"/>
      <c r="K92" s="956"/>
      <c r="L92" s="956"/>
      <c r="M92" s="956"/>
      <c r="N92" s="956"/>
      <c r="O92" s="956"/>
      <c r="P92" s="956"/>
      <c r="Q92" s="956"/>
      <c r="R92" s="956"/>
      <c r="S92" s="956"/>
      <c r="T92" s="956"/>
      <c r="U92" s="235"/>
      <c r="V92" s="241"/>
      <c r="W92" s="16" t="s">
        <v>1940</v>
      </c>
      <c r="X92" s="16"/>
      <c r="Y92" s="16"/>
      <c r="Z92" s="16"/>
      <c r="AA92" s="16"/>
      <c r="AB92" s="16"/>
      <c r="AC92" s="16"/>
      <c r="AD92" s="16"/>
      <c r="AE92" s="16"/>
      <c r="AF92" s="16"/>
      <c r="AG92" s="16"/>
      <c r="AH92" s="33"/>
      <c r="AI92" s="33" t="s">
        <v>2</v>
      </c>
      <c r="AJ92" s="33"/>
      <c r="AK92" s="33"/>
      <c r="AL92" s="62">
        <v>1</v>
      </c>
      <c r="AN92" s="235"/>
      <c r="AO92" s="241"/>
      <c r="AR92" s="235"/>
    </row>
    <row r="93" spans="1:44" ht="11.25" customHeight="1" x14ac:dyDescent="0.2">
      <c r="A93" s="241"/>
      <c r="B93"/>
      <c r="C93" s="235"/>
      <c r="D93" s="241"/>
      <c r="E93" s="956"/>
      <c r="F93" s="956"/>
      <c r="G93" s="956"/>
      <c r="H93" s="956"/>
      <c r="I93" s="956"/>
      <c r="J93" s="956"/>
      <c r="K93" s="956"/>
      <c r="L93" s="956"/>
      <c r="M93" s="956"/>
      <c r="N93" s="956"/>
      <c r="O93" s="956"/>
      <c r="P93" s="956"/>
      <c r="Q93" s="956"/>
      <c r="R93" s="956"/>
      <c r="S93" s="956"/>
      <c r="T93" s="956"/>
      <c r="U93" s="235"/>
      <c r="V93" s="241"/>
      <c r="W93" s="16" t="s">
        <v>1941</v>
      </c>
      <c r="X93" s="16"/>
      <c r="Y93" s="33"/>
      <c r="Z93" s="16"/>
      <c r="AA93" s="33"/>
      <c r="AB93" s="33"/>
      <c r="AC93" s="33"/>
      <c r="AD93" s="33"/>
      <c r="AE93" s="33"/>
      <c r="AF93" s="33"/>
      <c r="AG93" s="16"/>
      <c r="AH93" s="33"/>
      <c r="AI93" s="33" t="s">
        <v>2</v>
      </c>
      <c r="AJ93" s="33"/>
      <c r="AK93" s="33"/>
      <c r="AL93" s="79">
        <v>2</v>
      </c>
      <c r="AN93" s="235"/>
      <c r="AO93" s="241"/>
      <c r="AR93" s="235"/>
    </row>
    <row r="94" spans="1:44" ht="13.15" customHeight="1" x14ac:dyDescent="0.2">
      <c r="A94" s="241"/>
      <c r="B94"/>
      <c r="C94" s="235"/>
      <c r="D94" s="241"/>
      <c r="E94" s="956"/>
      <c r="F94" s="956"/>
      <c r="G94" s="956"/>
      <c r="H94" s="956"/>
      <c r="I94" s="956"/>
      <c r="J94" s="956"/>
      <c r="K94" s="956"/>
      <c r="L94" s="956"/>
      <c r="M94" s="956"/>
      <c r="N94" s="956"/>
      <c r="O94" s="956"/>
      <c r="P94" s="956"/>
      <c r="Q94" s="956"/>
      <c r="R94" s="956"/>
      <c r="S94" s="956"/>
      <c r="T94" s="956"/>
      <c r="U94" s="235"/>
      <c r="V94" s="241"/>
      <c r="W94" s="16" t="s">
        <v>1942</v>
      </c>
      <c r="X94" s="16"/>
      <c r="Y94" s="33"/>
      <c r="Z94" s="33"/>
      <c r="AA94" s="33"/>
      <c r="AB94" s="33"/>
      <c r="AC94" s="33"/>
      <c r="AD94" s="33"/>
      <c r="AE94" s="33"/>
      <c r="AF94" s="33"/>
      <c r="AG94" s="33"/>
      <c r="AH94" s="33"/>
      <c r="AI94" s="33"/>
      <c r="AJ94" s="33"/>
      <c r="AK94" s="33"/>
      <c r="AL94" s="79">
        <v>3</v>
      </c>
      <c r="AN94" s="235"/>
      <c r="AO94" s="241"/>
      <c r="AR94" s="235"/>
    </row>
    <row r="95" spans="1:44" ht="13.15" customHeight="1" x14ac:dyDescent="0.2">
      <c r="A95" s="241"/>
      <c r="B95"/>
      <c r="C95" s="235"/>
      <c r="D95" s="241"/>
      <c r="E95" s="803"/>
      <c r="F95" s="803"/>
      <c r="G95" s="803"/>
      <c r="H95" s="803"/>
      <c r="I95" s="803"/>
      <c r="J95" s="803"/>
      <c r="K95" s="803"/>
      <c r="L95" s="803"/>
      <c r="M95" s="803"/>
      <c r="N95" s="803"/>
      <c r="O95" s="803"/>
      <c r="P95" s="803"/>
      <c r="Q95" s="803"/>
      <c r="R95" s="803"/>
      <c r="S95" s="803"/>
      <c r="T95" s="803"/>
      <c r="U95" s="235"/>
      <c r="V95" s="241"/>
      <c r="W95" s="16" t="s">
        <v>45</v>
      </c>
      <c r="X95" s="16"/>
      <c r="Y95" s="33"/>
      <c r="Z95" s="33"/>
      <c r="AA95" s="33"/>
      <c r="AB95" s="33" t="s">
        <v>2</v>
      </c>
      <c r="AC95" s="33"/>
      <c r="AD95" s="33"/>
      <c r="AE95" s="33"/>
      <c r="AF95" s="33"/>
      <c r="AG95" s="33"/>
      <c r="AH95" s="33"/>
      <c r="AI95" s="33"/>
      <c r="AJ95" s="33"/>
      <c r="AK95" s="33"/>
      <c r="AL95" s="79">
        <v>8</v>
      </c>
      <c r="AN95" s="235"/>
      <c r="AO95" s="241"/>
      <c r="AR95" s="235"/>
    </row>
    <row r="96" spans="1:44" ht="6.4" customHeight="1" x14ac:dyDescent="0.2">
      <c r="A96" s="382"/>
      <c r="B96" s="94"/>
      <c r="C96" s="236"/>
      <c r="D96" s="382"/>
      <c r="E96" s="94"/>
      <c r="F96" s="94"/>
      <c r="G96" s="94"/>
      <c r="H96" s="94"/>
      <c r="I96" s="94"/>
      <c r="J96" s="94"/>
      <c r="K96" s="94"/>
      <c r="L96" s="94"/>
      <c r="M96" s="94"/>
      <c r="N96" s="94"/>
      <c r="O96" s="94"/>
      <c r="P96" s="94"/>
      <c r="Q96" s="94"/>
      <c r="R96" s="94"/>
      <c r="S96" s="94"/>
      <c r="T96" s="94"/>
      <c r="U96" s="236"/>
      <c r="V96" s="382"/>
      <c r="W96" s="94"/>
      <c r="X96" s="94"/>
      <c r="Y96" s="94"/>
      <c r="Z96" s="94"/>
      <c r="AA96" s="94"/>
      <c r="AB96" s="94"/>
      <c r="AC96" s="94"/>
      <c r="AD96" s="94"/>
      <c r="AE96" s="94"/>
      <c r="AF96" s="94"/>
      <c r="AG96" s="94"/>
      <c r="AH96" s="94"/>
      <c r="AI96" s="94"/>
      <c r="AJ96" s="94"/>
      <c r="AK96" s="94"/>
      <c r="AL96" s="94"/>
      <c r="AM96" s="94"/>
      <c r="AN96" s="236"/>
      <c r="AO96" s="382"/>
      <c r="AP96" s="94"/>
      <c r="AQ96" s="94"/>
      <c r="AR96" s="236"/>
    </row>
    <row r="97" spans="1:44" ht="6" customHeight="1" x14ac:dyDescent="0.2">
      <c r="A97" s="241"/>
      <c r="B97"/>
      <c r="C97" s="235"/>
      <c r="D97" s="241"/>
      <c r="U97" s="235"/>
      <c r="V97" s="241"/>
      <c r="AL97"/>
      <c r="AM97"/>
      <c r="AN97" s="235"/>
      <c r="AO97" s="241"/>
      <c r="AR97" s="235"/>
    </row>
    <row r="98" spans="1:44" ht="11.25" customHeight="1" x14ac:dyDescent="0.2">
      <c r="A98" s="241"/>
      <c r="B98" s="417" t="s">
        <v>2134</v>
      </c>
      <c r="C98" s="235"/>
      <c r="D98" s="241"/>
      <c r="E98" s="956" t="s">
        <v>2496</v>
      </c>
      <c r="F98" s="956"/>
      <c r="G98" s="956"/>
      <c r="H98" s="956"/>
      <c r="I98" s="956"/>
      <c r="J98" s="956"/>
      <c r="K98" s="956"/>
      <c r="L98" s="956"/>
      <c r="M98" s="956"/>
      <c r="N98" s="956"/>
      <c r="O98" s="956"/>
      <c r="P98" s="956"/>
      <c r="Q98" s="956"/>
      <c r="R98" s="956"/>
      <c r="S98" s="956"/>
      <c r="T98" s="956"/>
      <c r="U98" s="235"/>
      <c r="V98" s="241"/>
      <c r="W98" s="16" t="s">
        <v>369</v>
      </c>
      <c r="X98" s="16"/>
      <c r="Y98" s="33" t="s">
        <v>2</v>
      </c>
      <c r="Z98" s="33"/>
      <c r="AA98" s="33"/>
      <c r="AB98" s="33"/>
      <c r="AC98" s="33"/>
      <c r="AD98" s="33"/>
      <c r="AE98" s="33"/>
      <c r="AF98" s="33"/>
      <c r="AG98" s="33"/>
      <c r="AH98" s="33"/>
      <c r="AI98" s="33"/>
      <c r="AJ98" s="33"/>
      <c r="AK98" s="33"/>
      <c r="AL98" s="79" t="s">
        <v>47</v>
      </c>
      <c r="AN98" s="235"/>
      <c r="AO98" s="241"/>
      <c r="AR98" s="235"/>
    </row>
    <row r="99" spans="1:44" ht="11.25" customHeight="1" x14ac:dyDescent="0.2">
      <c r="A99" s="241"/>
      <c r="B99"/>
      <c r="C99" s="235"/>
      <c r="D99" s="241"/>
      <c r="E99" s="956"/>
      <c r="F99" s="956"/>
      <c r="G99" s="956"/>
      <c r="H99" s="956"/>
      <c r="I99" s="956"/>
      <c r="J99" s="956"/>
      <c r="K99" s="956"/>
      <c r="L99" s="956"/>
      <c r="M99" s="956"/>
      <c r="N99" s="956"/>
      <c r="O99" s="956"/>
      <c r="P99" s="956"/>
      <c r="Q99" s="956"/>
      <c r="R99" s="956"/>
      <c r="S99" s="956"/>
      <c r="T99" s="956"/>
      <c r="U99" s="235"/>
      <c r="V99" s="241"/>
      <c r="W99" s="16" t="s">
        <v>370</v>
      </c>
      <c r="X99" s="16"/>
      <c r="Y99" s="33"/>
      <c r="Z99" s="33"/>
      <c r="AA99" s="33"/>
      <c r="AB99" s="33"/>
      <c r="AC99" s="33"/>
      <c r="AD99" s="33" t="s">
        <v>2</v>
      </c>
      <c r="AE99" s="33"/>
      <c r="AF99" s="33"/>
      <c r="AG99" s="33"/>
      <c r="AH99" s="33"/>
      <c r="AI99" s="33"/>
      <c r="AJ99" s="33"/>
      <c r="AK99" s="33"/>
      <c r="AL99" s="79" t="s">
        <v>48</v>
      </c>
      <c r="AN99" s="235"/>
      <c r="AO99" s="241"/>
      <c r="AR99" s="235"/>
    </row>
    <row r="100" spans="1:44" ht="13.15" customHeight="1" x14ac:dyDescent="0.2">
      <c r="A100" s="241"/>
      <c r="B100"/>
      <c r="C100" s="235"/>
      <c r="D100" s="241"/>
      <c r="E100" s="956"/>
      <c r="F100" s="956"/>
      <c r="G100" s="956"/>
      <c r="H100" s="956"/>
      <c r="I100" s="956"/>
      <c r="J100" s="956"/>
      <c r="K100" s="956"/>
      <c r="L100" s="956"/>
      <c r="M100" s="956"/>
      <c r="N100" s="956"/>
      <c r="O100" s="956"/>
      <c r="P100" s="956"/>
      <c r="Q100" s="956"/>
      <c r="R100" s="956"/>
      <c r="S100" s="956"/>
      <c r="T100" s="956"/>
      <c r="U100" s="235"/>
      <c r="V100" s="241"/>
      <c r="W100" s="16" t="s">
        <v>1952</v>
      </c>
      <c r="X100" s="16"/>
      <c r="Y100" s="33"/>
      <c r="Z100" s="33"/>
      <c r="AA100" s="33"/>
      <c r="AB100" s="33"/>
      <c r="AC100" s="33"/>
      <c r="AD100" s="16"/>
      <c r="AE100" s="33"/>
      <c r="AF100" s="33"/>
      <c r="AG100" s="16"/>
      <c r="AH100" s="33" t="s">
        <v>2</v>
      </c>
      <c r="AI100" s="33"/>
      <c r="AJ100" s="33"/>
      <c r="AK100" s="33"/>
      <c r="AL100" s="79" t="s">
        <v>49</v>
      </c>
      <c r="AN100" s="235"/>
      <c r="AO100" s="241"/>
      <c r="AR100" s="235"/>
    </row>
    <row r="101" spans="1:44" ht="13.15" customHeight="1" x14ac:dyDescent="0.2">
      <c r="A101" s="241"/>
      <c r="B101"/>
      <c r="C101" s="235"/>
      <c r="D101" s="241"/>
      <c r="E101" s="956"/>
      <c r="F101" s="956"/>
      <c r="G101" s="956"/>
      <c r="H101" s="956"/>
      <c r="I101" s="956"/>
      <c r="J101" s="956"/>
      <c r="K101" s="956"/>
      <c r="L101" s="956"/>
      <c r="M101" s="956"/>
      <c r="N101" s="956"/>
      <c r="O101" s="956"/>
      <c r="P101" s="956"/>
      <c r="Q101" s="956"/>
      <c r="R101" s="956"/>
      <c r="S101" s="956"/>
      <c r="T101" s="956"/>
      <c r="U101" s="235"/>
      <c r="V101" s="241"/>
      <c r="W101" s="16" t="s">
        <v>1951</v>
      </c>
      <c r="X101" s="16"/>
      <c r="Y101" s="33"/>
      <c r="Z101" s="33"/>
      <c r="AA101" s="33"/>
      <c r="AB101" s="33"/>
      <c r="AC101" s="33"/>
      <c r="AD101" s="16"/>
      <c r="AE101" s="33"/>
      <c r="AF101" s="16"/>
      <c r="AG101" s="16"/>
      <c r="AH101" s="33"/>
      <c r="AI101" s="33" t="s">
        <v>2</v>
      </c>
      <c r="AJ101" s="33"/>
      <c r="AK101" s="33"/>
      <c r="AL101" s="79" t="s">
        <v>50</v>
      </c>
      <c r="AN101" s="235"/>
      <c r="AO101" s="241"/>
      <c r="AR101" s="235"/>
    </row>
    <row r="102" spans="1:44" ht="13.15" customHeight="1" x14ac:dyDescent="0.2">
      <c r="A102" s="241"/>
      <c r="B102"/>
      <c r="C102" s="235"/>
      <c r="D102" s="241"/>
      <c r="E102" s="956"/>
      <c r="F102" s="956"/>
      <c r="G102" s="956"/>
      <c r="H102" s="956"/>
      <c r="I102" s="956"/>
      <c r="J102" s="956"/>
      <c r="K102" s="956"/>
      <c r="L102" s="956"/>
      <c r="M102" s="956"/>
      <c r="N102" s="956"/>
      <c r="O102" s="956"/>
      <c r="P102" s="956"/>
      <c r="Q102" s="956"/>
      <c r="R102" s="956"/>
      <c r="S102" s="956"/>
      <c r="T102" s="956"/>
      <c r="U102" s="235"/>
      <c r="V102" s="241"/>
      <c r="W102" s="16"/>
      <c r="X102" s="16"/>
      <c r="Y102" s="33"/>
      <c r="Z102" s="33"/>
      <c r="AA102" s="33"/>
      <c r="AB102" s="33"/>
      <c r="AC102" s="33"/>
      <c r="AD102" s="16"/>
      <c r="AE102" s="33"/>
      <c r="AF102" s="16"/>
      <c r="AG102" s="16"/>
      <c r="AH102" s="33"/>
      <c r="AI102" s="33"/>
      <c r="AJ102" s="33"/>
      <c r="AK102" s="33"/>
      <c r="AL102" s="79"/>
      <c r="AN102" s="235"/>
      <c r="AO102" s="241"/>
      <c r="AR102" s="235"/>
    </row>
    <row r="103" spans="1:44" ht="6.4" customHeight="1" x14ac:dyDescent="0.2">
      <c r="A103" s="241"/>
      <c r="B103"/>
      <c r="C103" s="235"/>
      <c r="D103" s="241"/>
      <c r="U103" s="235"/>
      <c r="V103" s="241"/>
      <c r="AL103"/>
      <c r="AM103"/>
      <c r="AN103" s="235"/>
      <c r="AO103" s="241"/>
      <c r="AR103" s="235"/>
    </row>
    <row r="104" spans="1:44" ht="6.6" customHeight="1" x14ac:dyDescent="0.2">
      <c r="A104" s="381"/>
      <c r="B104" s="269"/>
      <c r="C104" s="380"/>
      <c r="D104" s="381"/>
      <c r="E104" s="269"/>
      <c r="F104" s="269"/>
      <c r="G104" s="269"/>
      <c r="H104" s="269"/>
      <c r="I104" s="269"/>
      <c r="J104" s="269"/>
      <c r="K104" s="269"/>
      <c r="L104" s="269"/>
      <c r="M104" s="269"/>
      <c r="N104" s="269"/>
      <c r="O104" s="269"/>
      <c r="P104" s="269"/>
      <c r="Q104" s="269"/>
      <c r="R104" s="269"/>
      <c r="S104" s="269"/>
      <c r="T104" s="269"/>
      <c r="U104" s="380"/>
      <c r="V104" s="381"/>
      <c r="W104" s="269"/>
      <c r="X104" s="269"/>
      <c r="Y104" s="269"/>
      <c r="Z104" s="269"/>
      <c r="AA104" s="269"/>
      <c r="AB104" s="269"/>
      <c r="AC104" s="269"/>
      <c r="AD104" s="269"/>
      <c r="AE104" s="269"/>
      <c r="AF104" s="269"/>
      <c r="AG104" s="269"/>
      <c r="AH104" s="269"/>
      <c r="AI104" s="269"/>
      <c r="AJ104" s="269"/>
      <c r="AK104" s="269"/>
      <c r="AL104" s="641"/>
      <c r="AM104" s="269"/>
      <c r="AN104" s="380"/>
      <c r="AO104" s="269"/>
      <c r="AP104" s="269"/>
      <c r="AQ104" s="269"/>
      <c r="AR104" s="380"/>
    </row>
    <row r="105" spans="1:44" ht="10.15" customHeight="1" x14ac:dyDescent="0.2">
      <c r="A105" s="241"/>
      <c r="B105" s="417" t="s">
        <v>1570</v>
      </c>
      <c r="C105" s="235"/>
      <c r="D105" s="241"/>
      <c r="E105" s="956" t="e">
        <f ca="1">VLOOKUP(INDIRECT(ADDRESS(ROW(),COLUMN()-3)),Language_Translations,MATCH(Language_Selected,Language_Options,0),FALSE)</f>
        <v>#REF!</v>
      </c>
      <c r="F105" s="956"/>
      <c r="G105" s="956"/>
      <c r="H105" s="956"/>
      <c r="I105" s="956"/>
      <c r="J105" s="956"/>
      <c r="K105" s="956"/>
      <c r="L105" s="956"/>
      <c r="M105" s="956"/>
      <c r="N105" s="956"/>
      <c r="O105" s="956"/>
      <c r="P105" s="956"/>
      <c r="Q105" s="956"/>
      <c r="R105" s="956"/>
      <c r="S105" s="956"/>
      <c r="T105" s="956"/>
      <c r="U105" s="235"/>
      <c r="V105" s="241"/>
      <c r="W105" t="s">
        <v>1370</v>
      </c>
      <c r="Y105" s="233"/>
      <c r="Z105" s="233"/>
      <c r="AA105" s="233"/>
      <c r="AB105" s="233"/>
      <c r="AC105" s="233"/>
      <c r="AE105" s="233"/>
      <c r="AF105" s="233" t="s">
        <v>2</v>
      </c>
      <c r="AG105" s="233"/>
      <c r="AH105" s="233"/>
      <c r="AI105" s="233"/>
      <c r="AJ105" s="233"/>
      <c r="AK105" s="233"/>
      <c r="AL105" s="59" t="s">
        <v>36</v>
      </c>
      <c r="AM105"/>
      <c r="AN105" s="235"/>
      <c r="AR105" s="235"/>
    </row>
    <row r="106" spans="1:44" x14ac:dyDescent="0.2">
      <c r="A106" s="241"/>
      <c r="B106"/>
      <c r="C106" s="235"/>
      <c r="D106" s="241"/>
      <c r="E106" s="956"/>
      <c r="F106" s="956"/>
      <c r="G106" s="956"/>
      <c r="H106" s="956"/>
      <c r="I106" s="956"/>
      <c r="J106" s="956"/>
      <c r="K106" s="956"/>
      <c r="L106" s="956"/>
      <c r="M106" s="956"/>
      <c r="N106" s="956"/>
      <c r="O106" s="956"/>
      <c r="P106" s="956"/>
      <c r="Q106" s="956"/>
      <c r="R106" s="956"/>
      <c r="S106" s="956"/>
      <c r="T106" s="956"/>
      <c r="U106" s="235"/>
      <c r="V106" s="241"/>
      <c r="W106" t="s">
        <v>1371</v>
      </c>
      <c r="Y106" s="233"/>
      <c r="Z106" s="233"/>
      <c r="AA106" s="233"/>
      <c r="AB106" s="233"/>
      <c r="AC106" s="233"/>
      <c r="AD106" s="233"/>
      <c r="AE106" s="233"/>
      <c r="AG106" s="233" t="s">
        <v>2</v>
      </c>
      <c r="AH106" s="233"/>
      <c r="AI106" s="233"/>
      <c r="AJ106" s="233"/>
      <c r="AK106" s="233"/>
      <c r="AL106" s="59" t="s">
        <v>38</v>
      </c>
      <c r="AM106"/>
      <c r="AN106" s="235"/>
      <c r="AR106" s="235"/>
    </row>
    <row r="107" spans="1:44" x14ac:dyDescent="0.2">
      <c r="A107" s="241"/>
      <c r="B107"/>
      <c r="C107" s="235"/>
      <c r="D107" s="241"/>
      <c r="E107" s="956"/>
      <c r="F107" s="956"/>
      <c r="G107" s="956"/>
      <c r="H107" s="956"/>
      <c r="I107" s="956"/>
      <c r="J107" s="956"/>
      <c r="K107" s="956"/>
      <c r="L107" s="956"/>
      <c r="M107" s="956"/>
      <c r="N107" s="956"/>
      <c r="O107" s="956"/>
      <c r="P107" s="956"/>
      <c r="Q107" s="956"/>
      <c r="R107" s="956"/>
      <c r="S107" s="956"/>
      <c r="T107" s="956"/>
      <c r="U107" s="235"/>
      <c r="V107" s="241"/>
      <c r="W107" t="s">
        <v>1372</v>
      </c>
      <c r="Y107" s="233"/>
      <c r="Z107" s="233"/>
      <c r="AA107" s="233"/>
      <c r="AB107" s="233"/>
      <c r="AC107" s="233"/>
      <c r="AD107" s="233"/>
      <c r="AE107" s="233"/>
      <c r="AF107" s="233"/>
      <c r="AG107" s="233"/>
      <c r="AJ107" s="233" t="s">
        <v>2</v>
      </c>
      <c r="AK107" s="233"/>
      <c r="AL107" s="59">
        <v>3</v>
      </c>
      <c r="AM107"/>
      <c r="AN107" s="235"/>
      <c r="AR107" s="235"/>
    </row>
    <row r="108" spans="1:44" x14ac:dyDescent="0.2">
      <c r="A108" s="241"/>
      <c r="B108"/>
      <c r="C108" s="235"/>
      <c r="D108" s="241"/>
      <c r="E108" s="956"/>
      <c r="F108" s="956"/>
      <c r="G108" s="956"/>
      <c r="H108" s="956"/>
      <c r="I108" s="956"/>
      <c r="J108" s="956"/>
      <c r="K108" s="956"/>
      <c r="L108" s="956"/>
      <c r="M108" s="956"/>
      <c r="N108" s="956"/>
      <c r="O108" s="956"/>
      <c r="P108" s="956"/>
      <c r="Q108" s="956"/>
      <c r="R108" s="956"/>
      <c r="S108" s="956"/>
      <c r="T108" s="956"/>
      <c r="U108" s="235"/>
      <c r="V108" s="241"/>
      <c r="Y108" s="233"/>
      <c r="Z108" s="233"/>
      <c r="AA108" s="233"/>
      <c r="AB108" s="233"/>
      <c r="AC108" s="233"/>
      <c r="AD108" s="233"/>
      <c r="AE108" s="233"/>
      <c r="AF108" s="233"/>
      <c r="AG108" s="233"/>
      <c r="AH108" s="233"/>
      <c r="AI108" s="233"/>
      <c r="AJ108" s="233"/>
      <c r="AK108" s="233"/>
      <c r="AL108" s="59"/>
      <c r="AM108"/>
      <c r="AN108" s="235"/>
      <c r="AR108" s="235"/>
    </row>
    <row r="109" spans="1:44" x14ac:dyDescent="0.2">
      <c r="A109" s="241"/>
      <c r="B109"/>
      <c r="C109" s="235"/>
      <c r="D109" s="241"/>
      <c r="E109" s="956"/>
      <c r="F109" s="956"/>
      <c r="G109" s="956"/>
      <c r="H109" s="956"/>
      <c r="I109" s="956"/>
      <c r="J109" s="956"/>
      <c r="K109" s="956"/>
      <c r="L109" s="956"/>
      <c r="M109" s="956"/>
      <c r="N109" s="956"/>
      <c r="O109" s="956"/>
      <c r="P109" s="956"/>
      <c r="Q109" s="956"/>
      <c r="R109" s="956"/>
      <c r="S109" s="956"/>
      <c r="T109" s="956"/>
      <c r="U109" s="235"/>
      <c r="V109" s="241"/>
      <c r="W109" t="s">
        <v>1361</v>
      </c>
      <c r="Y109" s="233"/>
      <c r="Z109" s="233"/>
      <c r="AA109" s="233"/>
      <c r="AB109" s="233"/>
      <c r="AC109" s="233"/>
      <c r="AD109" s="233"/>
      <c r="AE109" s="233"/>
      <c r="AF109" s="233"/>
      <c r="AG109" s="233"/>
      <c r="AH109" s="233"/>
      <c r="AI109" s="233"/>
      <c r="AJ109" s="233"/>
      <c r="AK109" s="233"/>
      <c r="AL109" s="59">
        <v>6</v>
      </c>
      <c r="AM109"/>
      <c r="AN109" s="235"/>
      <c r="AR109" s="235"/>
    </row>
    <row r="110" spans="1:44" x14ac:dyDescent="0.2">
      <c r="A110" s="241"/>
      <c r="B110"/>
      <c r="C110" s="235"/>
      <c r="D110" s="241"/>
      <c r="E110" s="956"/>
      <c r="F110" s="956"/>
      <c r="G110" s="956"/>
      <c r="H110" s="956"/>
      <c r="I110" s="956"/>
      <c r="J110" s="956"/>
      <c r="K110" s="956"/>
      <c r="L110" s="956"/>
      <c r="M110" s="956"/>
      <c r="N110" s="956"/>
      <c r="O110" s="956"/>
      <c r="P110" s="956"/>
      <c r="Q110" s="956"/>
      <c r="R110" s="956"/>
      <c r="S110" s="956"/>
      <c r="T110" s="956"/>
      <c r="U110" s="235"/>
      <c r="V110" s="241"/>
      <c r="AL110"/>
      <c r="AM110"/>
      <c r="AN110" s="235"/>
      <c r="AR110" s="235"/>
    </row>
    <row r="111" spans="1:44" ht="6" customHeight="1" x14ac:dyDescent="0.2">
      <c r="A111" s="241"/>
      <c r="B111" s="531"/>
      <c r="C111" s="235"/>
      <c r="D111" s="241"/>
      <c r="U111" s="235"/>
      <c r="AM111"/>
      <c r="AN111" s="235"/>
      <c r="AR111" s="235"/>
    </row>
    <row r="112" spans="1:44" ht="6.6" customHeight="1" x14ac:dyDescent="0.2">
      <c r="A112" s="381"/>
      <c r="B112" s="269"/>
      <c r="C112" s="380"/>
      <c r="D112" s="381"/>
      <c r="E112" s="269"/>
      <c r="F112" s="269"/>
      <c r="G112" s="269"/>
      <c r="H112" s="269"/>
      <c r="I112" s="269"/>
      <c r="J112" s="269"/>
      <c r="K112" s="269"/>
      <c r="L112" s="269"/>
      <c r="M112" s="269"/>
      <c r="N112" s="269"/>
      <c r="O112" s="269"/>
      <c r="P112" s="269"/>
      <c r="Q112" s="269"/>
      <c r="R112" s="269"/>
      <c r="S112" s="269"/>
      <c r="T112" s="269"/>
      <c r="U112" s="380"/>
      <c r="V112" s="381"/>
      <c r="W112" s="269"/>
      <c r="X112" s="269"/>
      <c r="Y112" s="269"/>
      <c r="Z112" s="269"/>
      <c r="AA112" s="269"/>
      <c r="AB112" s="269"/>
      <c r="AC112" s="269"/>
      <c r="AD112" s="269"/>
      <c r="AE112" s="269"/>
      <c r="AF112" s="269"/>
      <c r="AG112" s="269"/>
      <c r="AH112" s="269"/>
      <c r="AI112" s="269"/>
      <c r="AJ112" s="269"/>
      <c r="AK112" s="269"/>
      <c r="AL112" s="641"/>
      <c r="AM112" s="269"/>
      <c r="AN112" s="380"/>
      <c r="AO112" s="269"/>
      <c r="AP112" s="269"/>
      <c r="AQ112" s="269"/>
      <c r="AR112" s="380"/>
    </row>
    <row r="113" spans="1:44" x14ac:dyDescent="0.2">
      <c r="A113" s="241"/>
      <c r="B113" s="417" t="s">
        <v>1571</v>
      </c>
      <c r="C113" s="235"/>
      <c r="D113" s="241"/>
      <c r="E113" s="956" t="e">
        <f ca="1">VLOOKUP(INDIRECT(ADDRESS(ROW(),COLUMN()-3)),Language_Translations,MATCH(Language_Selected,Language_Options,0),FALSE)</f>
        <v>#REF!</v>
      </c>
      <c r="F113" s="956"/>
      <c r="G113" s="956"/>
      <c r="H113" s="956"/>
      <c r="I113" s="956"/>
      <c r="J113" s="956"/>
      <c r="K113" s="956"/>
      <c r="L113" s="956"/>
      <c r="M113" s="956"/>
      <c r="N113" s="956"/>
      <c r="O113" s="956"/>
      <c r="P113" s="956"/>
      <c r="Q113" s="956"/>
      <c r="R113" s="956"/>
      <c r="S113" s="956"/>
      <c r="T113" s="956"/>
      <c r="U113" s="235"/>
      <c r="V113" s="241"/>
      <c r="W113" t="s">
        <v>1373</v>
      </c>
      <c r="Z113" s="233"/>
      <c r="AA113" s="233" t="s">
        <v>2</v>
      </c>
      <c r="AB113" s="233"/>
      <c r="AC113" s="233"/>
      <c r="AD113" s="233"/>
      <c r="AE113" s="233"/>
      <c r="AF113" s="233"/>
      <c r="AG113" s="233"/>
      <c r="AH113" s="233"/>
      <c r="AI113" s="233"/>
      <c r="AJ113" s="233"/>
      <c r="AK113" s="233"/>
      <c r="AL113" s="59">
        <v>1</v>
      </c>
      <c r="AM113"/>
      <c r="AN113" s="235"/>
      <c r="AR113" s="235"/>
    </row>
    <row r="114" spans="1:44" x14ac:dyDescent="0.2">
      <c r="A114" s="241"/>
      <c r="B114" s="417"/>
      <c r="C114" s="235"/>
      <c r="D114" s="241"/>
      <c r="E114" s="956"/>
      <c r="F114" s="956"/>
      <c r="G114" s="956"/>
      <c r="H114" s="956"/>
      <c r="I114" s="956"/>
      <c r="J114" s="956"/>
      <c r="K114" s="956"/>
      <c r="L114" s="956"/>
      <c r="M114" s="956"/>
      <c r="N114" s="956"/>
      <c r="O114" s="956"/>
      <c r="P114" s="956"/>
      <c r="Q114" s="956"/>
      <c r="R114" s="956"/>
      <c r="S114" s="956"/>
      <c r="T114" s="956"/>
      <c r="U114" s="235"/>
      <c r="V114" s="241"/>
      <c r="W114" t="s">
        <v>1374</v>
      </c>
      <c r="Z114" s="233"/>
      <c r="AA114" s="233"/>
      <c r="AB114" s="233"/>
      <c r="AC114" s="233"/>
      <c r="AD114" s="233"/>
      <c r="AE114" s="233"/>
      <c r="AF114" s="233" t="s">
        <v>2</v>
      </c>
      <c r="AG114" s="233"/>
      <c r="AH114" s="233"/>
      <c r="AI114" s="233"/>
      <c r="AJ114" s="233"/>
      <c r="AK114" s="233"/>
      <c r="AL114" s="59">
        <v>2</v>
      </c>
      <c r="AM114"/>
      <c r="AN114" s="235"/>
      <c r="AR114" s="235"/>
    </row>
    <row r="115" spans="1:44" x14ac:dyDescent="0.2">
      <c r="A115" s="241"/>
      <c r="B115" s="417"/>
      <c r="C115" s="235"/>
      <c r="D115" s="241"/>
      <c r="E115" s="956"/>
      <c r="F115" s="956"/>
      <c r="G115" s="956"/>
      <c r="H115" s="956"/>
      <c r="I115" s="956"/>
      <c r="J115" s="956"/>
      <c r="K115" s="956"/>
      <c r="L115" s="956"/>
      <c r="M115" s="956"/>
      <c r="N115" s="956"/>
      <c r="O115" s="956"/>
      <c r="P115" s="956"/>
      <c r="Q115" s="956"/>
      <c r="R115" s="956"/>
      <c r="S115" s="956"/>
      <c r="T115" s="956"/>
      <c r="U115" s="235"/>
      <c r="V115" s="241"/>
      <c r="W115" t="s">
        <v>1510</v>
      </c>
      <c r="Y115" s="233"/>
      <c r="Z115" s="233"/>
      <c r="AB115" s="233"/>
      <c r="AC115" s="233"/>
      <c r="AD115" s="233"/>
      <c r="AE115" s="233"/>
      <c r="AF115" s="233"/>
      <c r="AG115" s="233"/>
      <c r="AH115" s="233"/>
      <c r="AI115" s="233"/>
      <c r="AL115" s="233"/>
      <c r="AM115"/>
      <c r="AN115" s="235"/>
      <c r="AR115" s="235"/>
    </row>
    <row r="116" spans="1:44" x14ac:dyDescent="0.2">
      <c r="A116" s="241"/>
      <c r="B116" s="417"/>
      <c r="C116" s="235"/>
      <c r="D116" s="241"/>
      <c r="E116" s="956"/>
      <c r="F116" s="956"/>
      <c r="G116" s="956"/>
      <c r="H116" s="956"/>
      <c r="I116" s="956"/>
      <c r="J116" s="956"/>
      <c r="K116" s="956"/>
      <c r="L116" s="956"/>
      <c r="M116" s="956"/>
      <c r="N116" s="956"/>
      <c r="O116" s="956"/>
      <c r="P116" s="956"/>
      <c r="Q116" s="956"/>
      <c r="R116" s="956"/>
      <c r="S116" s="956"/>
      <c r="T116" s="956"/>
      <c r="U116" s="235"/>
      <c r="V116" s="241"/>
      <c r="W116" t="s">
        <v>1511</v>
      </c>
      <c r="AB116" s="233" t="s">
        <v>2</v>
      </c>
      <c r="AC116" s="233"/>
      <c r="AD116" s="233"/>
      <c r="AE116" s="233"/>
      <c r="AF116" s="233"/>
      <c r="AG116" s="233"/>
      <c r="AH116" s="233"/>
      <c r="AI116" s="233"/>
      <c r="AJ116" s="233"/>
      <c r="AK116" s="233"/>
      <c r="AL116" s="59">
        <v>3</v>
      </c>
      <c r="AM116"/>
      <c r="AN116" s="235"/>
      <c r="AR116" s="235"/>
    </row>
    <row r="117" spans="1:44" ht="6" customHeight="1" x14ac:dyDescent="0.2">
      <c r="A117" s="382"/>
      <c r="B117" s="638"/>
      <c r="C117" s="236"/>
      <c r="D117" s="382"/>
      <c r="E117" s="94"/>
      <c r="F117" s="94"/>
      <c r="G117" s="94"/>
      <c r="H117" s="94"/>
      <c r="I117" s="94"/>
      <c r="J117" s="94"/>
      <c r="K117" s="94"/>
      <c r="L117" s="94"/>
      <c r="M117" s="94"/>
      <c r="N117" s="94"/>
      <c r="O117" s="94"/>
      <c r="P117" s="94"/>
      <c r="Q117" s="94"/>
      <c r="R117" s="94"/>
      <c r="S117" s="94"/>
      <c r="T117" s="94"/>
      <c r="U117" s="236"/>
      <c r="V117" s="94"/>
      <c r="W117" s="94"/>
      <c r="X117" s="94"/>
      <c r="Y117" s="94"/>
      <c r="Z117" s="94"/>
      <c r="AA117" s="94"/>
      <c r="AB117" s="94"/>
      <c r="AC117" s="94"/>
      <c r="AD117" s="94"/>
      <c r="AE117" s="94"/>
      <c r="AF117" s="94"/>
      <c r="AG117" s="94"/>
      <c r="AH117" s="94"/>
      <c r="AI117" s="94"/>
      <c r="AJ117" s="94"/>
      <c r="AK117" s="94"/>
      <c r="AL117" s="642"/>
      <c r="AM117" s="94"/>
      <c r="AN117" s="236"/>
      <c r="AO117" s="94"/>
      <c r="AP117" s="94"/>
      <c r="AQ117" s="94"/>
      <c r="AR117" s="236"/>
    </row>
    <row r="118" spans="1:44" ht="6.6" customHeight="1" x14ac:dyDescent="0.2">
      <c r="A118" s="381"/>
      <c r="B118" s="269"/>
      <c r="C118" s="380"/>
      <c r="D118" s="381"/>
      <c r="E118" s="269"/>
      <c r="F118" s="269"/>
      <c r="G118" s="269"/>
      <c r="H118" s="269"/>
      <c r="I118" s="269"/>
      <c r="J118" s="269"/>
      <c r="K118" s="269"/>
      <c r="L118" s="269"/>
      <c r="M118" s="269"/>
      <c r="N118" s="269"/>
      <c r="O118" s="269"/>
      <c r="P118" s="269"/>
      <c r="Q118" s="269"/>
      <c r="R118" s="269"/>
      <c r="S118" s="269"/>
      <c r="T118" s="269"/>
      <c r="U118" s="380"/>
      <c r="V118" s="381"/>
      <c r="W118" s="269"/>
      <c r="X118" s="269"/>
      <c r="Y118" s="269"/>
      <c r="Z118" s="269"/>
      <c r="AA118" s="269"/>
      <c r="AB118" s="269"/>
      <c r="AC118" s="269"/>
      <c r="AD118" s="269"/>
      <c r="AE118" s="269"/>
      <c r="AF118" s="269"/>
      <c r="AG118" s="269"/>
      <c r="AH118" s="269"/>
      <c r="AI118" s="269"/>
      <c r="AJ118" s="269"/>
      <c r="AK118" s="269"/>
      <c r="AL118" s="641"/>
      <c r="AM118" s="269"/>
      <c r="AN118" s="380"/>
      <c r="AO118" s="269"/>
      <c r="AP118" s="269"/>
      <c r="AQ118" s="269"/>
      <c r="AR118" s="380"/>
    </row>
    <row r="119" spans="1:44" x14ac:dyDescent="0.2">
      <c r="A119" s="241"/>
      <c r="B119" s="417" t="s">
        <v>1572</v>
      </c>
      <c r="C119" s="235"/>
      <c r="D119" s="241"/>
      <c r="E119" s="956" t="e">
        <f ca="1">VLOOKUP(INDIRECT(ADDRESS(ROW(),COLUMN()-3)),Language_Translations,MATCH(Language_Selected,Language_Options,0),FALSE)</f>
        <v>#REF!</v>
      </c>
      <c r="F119" s="956"/>
      <c r="G119" s="956"/>
      <c r="H119" s="956"/>
      <c r="I119" s="956"/>
      <c r="J119" s="956"/>
      <c r="K119" s="956"/>
      <c r="L119" s="956"/>
      <c r="M119" s="956"/>
      <c r="N119" s="956"/>
      <c r="O119" s="956"/>
      <c r="P119" s="956"/>
      <c r="Q119" s="956"/>
      <c r="R119" s="956"/>
      <c r="S119" s="956"/>
      <c r="T119" s="956"/>
      <c r="U119" s="235"/>
      <c r="V119" s="241"/>
      <c r="AL119"/>
      <c r="AM119"/>
      <c r="AN119" s="235"/>
      <c r="AR119" s="235"/>
    </row>
    <row r="120" spans="1:44" x14ac:dyDescent="0.2">
      <c r="A120" s="241"/>
      <c r="B120" s="417"/>
      <c r="C120" s="235"/>
      <c r="D120" s="241"/>
      <c r="E120" s="956"/>
      <c r="F120" s="956"/>
      <c r="G120" s="956"/>
      <c r="H120" s="956"/>
      <c r="I120" s="956"/>
      <c r="J120" s="956"/>
      <c r="K120" s="956"/>
      <c r="L120" s="956"/>
      <c r="M120" s="956"/>
      <c r="N120" s="956"/>
      <c r="O120" s="956"/>
      <c r="P120" s="956"/>
      <c r="Q120" s="956"/>
      <c r="R120" s="956"/>
      <c r="S120" s="956"/>
      <c r="T120" s="956"/>
      <c r="U120" s="235"/>
      <c r="V120" s="241"/>
      <c r="W120" t="s">
        <v>362</v>
      </c>
      <c r="Z120" s="233" t="s">
        <v>2</v>
      </c>
      <c r="AA120" s="233"/>
      <c r="AB120" s="233"/>
      <c r="AC120" s="233"/>
      <c r="AD120" s="233"/>
      <c r="AE120" s="233"/>
      <c r="AF120" s="233"/>
      <c r="AG120" s="233"/>
      <c r="AH120" s="233"/>
      <c r="AI120" s="233"/>
      <c r="AJ120" s="233"/>
      <c r="AK120" s="233"/>
      <c r="AL120" s="59">
        <v>1</v>
      </c>
      <c r="AM120"/>
      <c r="AN120" s="235"/>
      <c r="AQ120" s="961">
        <v>7.41</v>
      </c>
      <c r="AR120" s="962"/>
    </row>
    <row r="121" spans="1:44" x14ac:dyDescent="0.2">
      <c r="A121" s="241"/>
      <c r="B121" s="417"/>
      <c r="C121" s="235"/>
      <c r="D121" s="241"/>
      <c r="E121" s="956"/>
      <c r="F121" s="956"/>
      <c r="G121" s="956"/>
      <c r="H121" s="956"/>
      <c r="I121" s="956"/>
      <c r="J121" s="956"/>
      <c r="K121" s="956"/>
      <c r="L121" s="956"/>
      <c r="M121" s="956"/>
      <c r="N121" s="956"/>
      <c r="O121" s="956"/>
      <c r="P121" s="956"/>
      <c r="Q121" s="956"/>
      <c r="R121" s="956"/>
      <c r="S121" s="956"/>
      <c r="T121" s="956"/>
      <c r="U121" s="235"/>
      <c r="V121" s="241"/>
      <c r="W121" t="s">
        <v>1519</v>
      </c>
      <c r="Z121" s="233"/>
      <c r="AA121" s="233"/>
      <c r="AB121" s="233"/>
      <c r="AC121" s="233"/>
      <c r="AD121" s="233" t="s">
        <v>2</v>
      </c>
      <c r="AE121" s="233"/>
      <c r="AF121" s="233"/>
      <c r="AG121" s="233"/>
      <c r="AH121" s="233"/>
      <c r="AI121" s="233"/>
      <c r="AJ121" s="233"/>
      <c r="AK121" s="233"/>
      <c r="AL121" s="59">
        <v>2</v>
      </c>
      <c r="AM121"/>
      <c r="AN121" s="235"/>
      <c r="AQ121" s="417"/>
      <c r="AR121" s="235"/>
    </row>
    <row r="122" spans="1:44" x14ac:dyDescent="0.2">
      <c r="A122" s="241"/>
      <c r="B122" s="417"/>
      <c r="C122" s="235"/>
      <c r="D122" s="241"/>
      <c r="E122" s="956"/>
      <c r="F122" s="956"/>
      <c r="G122" s="956"/>
      <c r="H122" s="956"/>
      <c r="I122" s="956"/>
      <c r="J122" s="956"/>
      <c r="K122" s="956"/>
      <c r="L122" s="956"/>
      <c r="M122" s="956"/>
      <c r="N122" s="956"/>
      <c r="O122" s="956"/>
      <c r="P122" s="956"/>
      <c r="Q122" s="956"/>
      <c r="R122" s="956"/>
      <c r="S122" s="956"/>
      <c r="T122" s="956"/>
      <c r="U122" s="235"/>
      <c r="V122" s="241"/>
      <c r="W122" t="s">
        <v>1548</v>
      </c>
      <c r="Y122" s="233"/>
      <c r="Z122" s="233"/>
      <c r="AA122" s="233"/>
      <c r="AB122" s="233"/>
      <c r="AC122" s="233"/>
      <c r="AD122" s="233"/>
      <c r="AE122" s="233"/>
      <c r="AF122" s="233"/>
      <c r="AG122" s="233"/>
      <c r="AH122" s="233"/>
      <c r="AI122" s="233"/>
      <c r="AJ122" s="233"/>
      <c r="AK122" s="233"/>
      <c r="AL122" s="59"/>
      <c r="AM122"/>
      <c r="AN122" s="235"/>
      <c r="AQ122" s="417"/>
      <c r="AR122" s="235"/>
    </row>
    <row r="123" spans="1:44" x14ac:dyDescent="0.2">
      <c r="A123" s="241"/>
      <c r="B123" s="417"/>
      <c r="C123" s="235"/>
      <c r="D123" s="241"/>
      <c r="E123" s="956"/>
      <c r="F123" s="956"/>
      <c r="G123" s="956"/>
      <c r="H123" s="956"/>
      <c r="I123" s="956"/>
      <c r="J123" s="956"/>
      <c r="K123" s="956"/>
      <c r="L123" s="956"/>
      <c r="M123" s="956"/>
      <c r="N123" s="956"/>
      <c r="O123" s="956"/>
      <c r="P123" s="956"/>
      <c r="Q123" s="956"/>
      <c r="R123" s="956"/>
      <c r="S123" s="956"/>
      <c r="T123" s="956"/>
      <c r="U123" s="235"/>
      <c r="V123" s="241"/>
      <c r="W123" t="s">
        <v>1549</v>
      </c>
      <c r="Y123" s="233"/>
      <c r="Z123" s="233"/>
      <c r="AA123" s="233"/>
      <c r="AB123" s="233"/>
      <c r="AC123" s="233" t="s">
        <v>2</v>
      </c>
      <c r="AD123" s="233"/>
      <c r="AE123" s="233"/>
      <c r="AF123" s="233"/>
      <c r="AG123" s="233"/>
      <c r="AH123" s="233"/>
      <c r="AI123" s="233"/>
      <c r="AJ123" s="233"/>
      <c r="AK123" s="233"/>
      <c r="AL123" s="59">
        <v>3</v>
      </c>
      <c r="AM123"/>
      <c r="AN123" s="235"/>
      <c r="AR123" s="235"/>
    </row>
    <row r="124" spans="1:44" ht="6" customHeight="1" x14ac:dyDescent="0.2">
      <c r="A124" s="382"/>
      <c r="B124" s="638"/>
      <c r="C124" s="236"/>
      <c r="D124" s="382"/>
      <c r="E124" s="94"/>
      <c r="F124" s="94"/>
      <c r="G124" s="94"/>
      <c r="H124" s="94"/>
      <c r="I124" s="94"/>
      <c r="J124" s="94"/>
      <c r="K124" s="94"/>
      <c r="L124" s="94"/>
      <c r="M124" s="94"/>
      <c r="N124" s="94"/>
      <c r="O124" s="94"/>
      <c r="P124" s="94"/>
      <c r="Q124" s="94"/>
      <c r="R124" s="94"/>
      <c r="S124" s="94"/>
      <c r="T124" s="94"/>
      <c r="U124" s="236"/>
      <c r="V124" s="94"/>
      <c r="W124" s="94"/>
      <c r="X124" s="94"/>
      <c r="Y124" s="94"/>
      <c r="Z124" s="94"/>
      <c r="AA124" s="94"/>
      <c r="AB124" s="94"/>
      <c r="AC124" s="94"/>
      <c r="AD124" s="94"/>
      <c r="AE124" s="94"/>
      <c r="AF124" s="94"/>
      <c r="AG124" s="94"/>
      <c r="AH124" s="94"/>
      <c r="AI124" s="94"/>
      <c r="AJ124" s="94"/>
      <c r="AK124" s="94"/>
      <c r="AL124" s="642"/>
      <c r="AM124" s="94"/>
      <c r="AN124" s="236"/>
      <c r="AO124" s="94"/>
      <c r="AP124" s="94"/>
      <c r="AQ124" s="94"/>
      <c r="AR124" s="236"/>
    </row>
    <row r="125" spans="1:44" ht="6.6" customHeight="1" x14ac:dyDescent="0.2">
      <c r="A125" s="381"/>
      <c r="B125" s="269"/>
      <c r="C125" s="380"/>
      <c r="D125" s="381"/>
      <c r="E125" s="269"/>
      <c r="F125" s="269"/>
      <c r="G125" s="269"/>
      <c r="H125" s="269"/>
      <c r="I125" s="269"/>
      <c r="J125" s="269"/>
      <c r="K125" s="269"/>
      <c r="L125" s="269"/>
      <c r="M125" s="269"/>
      <c r="N125" s="269"/>
      <c r="O125" s="269"/>
      <c r="P125" s="269"/>
      <c r="Q125" s="269"/>
      <c r="R125" s="269"/>
      <c r="S125" s="269"/>
      <c r="T125" s="269"/>
      <c r="U125" s="380"/>
      <c r="V125" s="381"/>
      <c r="W125" s="269"/>
      <c r="X125" s="269"/>
      <c r="Y125" s="269"/>
      <c r="Z125" s="269"/>
      <c r="AA125" s="269"/>
      <c r="AB125" s="269"/>
      <c r="AC125" s="269"/>
      <c r="AD125" s="269"/>
      <c r="AE125" s="269"/>
      <c r="AF125" s="269"/>
      <c r="AG125" s="269"/>
      <c r="AH125" s="269"/>
      <c r="AI125" s="269"/>
      <c r="AJ125" s="269"/>
      <c r="AK125" s="269"/>
      <c r="AL125" s="641"/>
      <c r="AM125" s="269"/>
      <c r="AN125" s="269"/>
      <c r="AO125" s="381"/>
      <c r="AP125" s="269"/>
      <c r="AQ125" s="269"/>
      <c r="AR125" s="380"/>
    </row>
    <row r="126" spans="1:44" ht="10.15" customHeight="1" x14ac:dyDescent="0.2">
      <c r="A126" s="241"/>
      <c r="B126" s="417" t="s">
        <v>1573</v>
      </c>
      <c r="C126" s="235"/>
      <c r="D126" s="241"/>
      <c r="E126" s="956" t="e">
        <f ca="1">VLOOKUP(INDIRECT(ADDRESS(ROW(),COLUMN()-3)),Language_Translations,MATCH(Language_Selected,Language_Options,0),FALSE)</f>
        <v>#REF!</v>
      </c>
      <c r="F126" s="956"/>
      <c r="G126" s="956"/>
      <c r="H126" s="956"/>
      <c r="I126" s="956"/>
      <c r="J126" s="956"/>
      <c r="K126" s="956"/>
      <c r="L126" s="956"/>
      <c r="M126" s="956"/>
      <c r="N126" s="956"/>
      <c r="O126" s="956"/>
      <c r="P126" s="956"/>
      <c r="Q126" s="956"/>
      <c r="R126" s="956"/>
      <c r="S126" s="956"/>
      <c r="T126" s="956"/>
      <c r="U126" s="235"/>
      <c r="V126" s="241"/>
      <c r="AJ126" s="381"/>
      <c r="AK126" s="380"/>
      <c r="AL126" s="381"/>
      <c r="AM126" s="380"/>
      <c r="AO126" s="241"/>
      <c r="AR126" s="235"/>
    </row>
    <row r="127" spans="1:44" x14ac:dyDescent="0.2">
      <c r="A127" s="241"/>
      <c r="B127"/>
      <c r="C127" s="235"/>
      <c r="D127" s="241"/>
      <c r="E127" s="956"/>
      <c r="F127" s="956"/>
      <c r="G127" s="956"/>
      <c r="H127" s="956"/>
      <c r="I127" s="956"/>
      <c r="J127" s="956"/>
      <c r="K127" s="956"/>
      <c r="L127" s="956"/>
      <c r="M127" s="956"/>
      <c r="N127" s="956"/>
      <c r="O127" s="956"/>
      <c r="P127" s="956"/>
      <c r="Q127" s="956"/>
      <c r="R127" s="956"/>
      <c r="S127" s="956"/>
      <c r="T127" s="956"/>
      <c r="U127" s="235"/>
      <c r="V127" s="241"/>
      <c r="W127" s="94"/>
      <c r="X127" s="94"/>
      <c r="Y127" s="644"/>
      <c r="Z127" s="644"/>
      <c r="AA127" s="644"/>
      <c r="AB127" s="644"/>
      <c r="AC127" s="644"/>
      <c r="AD127" s="644"/>
      <c r="AE127" s="644"/>
      <c r="AF127" s="644"/>
      <c r="AG127" s="644"/>
      <c r="AH127" s="94"/>
      <c r="AJ127" s="664"/>
      <c r="AK127" s="665"/>
      <c r="AL127" s="664"/>
      <c r="AM127" s="665"/>
      <c r="AO127" s="241"/>
      <c r="AQ127" s="961"/>
      <c r="AR127" s="962"/>
    </row>
    <row r="128" spans="1:44" x14ac:dyDescent="0.2">
      <c r="A128" s="241"/>
      <c r="B128"/>
      <c r="C128" s="235"/>
      <c r="D128" s="241"/>
      <c r="E128" s="956"/>
      <c r="F128" s="956"/>
      <c r="G128" s="956"/>
      <c r="H128" s="956"/>
      <c r="I128" s="956"/>
      <c r="J128" s="956"/>
      <c r="K128" s="956"/>
      <c r="L128" s="956"/>
      <c r="M128" s="956"/>
      <c r="N128" s="956"/>
      <c r="O128" s="956"/>
      <c r="P128" s="956"/>
      <c r="Q128" s="956"/>
      <c r="R128" s="956"/>
      <c r="S128" s="956"/>
      <c r="T128" s="956"/>
      <c r="U128" s="235"/>
      <c r="W128" s="722" t="s">
        <v>1850</v>
      </c>
      <c r="X128" s="722"/>
      <c r="Y128" s="722"/>
      <c r="Z128" s="722"/>
      <c r="AA128" s="722"/>
      <c r="AB128" s="722"/>
      <c r="AC128" s="722"/>
      <c r="AD128" s="722"/>
      <c r="AE128" s="722"/>
      <c r="AF128" s="434"/>
      <c r="AG128" s="434"/>
      <c r="AJ128" s="722"/>
      <c r="AK128" s="722"/>
      <c r="AL128" s="722"/>
      <c r="AM128" s="722"/>
      <c r="AO128" s="241"/>
      <c r="AQ128" s="719"/>
      <c r="AR128" s="720"/>
    </row>
    <row r="129" spans="1:44" x14ac:dyDescent="0.2">
      <c r="A129" s="241"/>
      <c r="B129"/>
      <c r="C129" s="235"/>
      <c r="D129" s="241"/>
      <c r="E129" s="956"/>
      <c r="F129" s="956"/>
      <c r="G129" s="956"/>
      <c r="H129" s="956"/>
      <c r="I129" s="956"/>
      <c r="J129" s="956"/>
      <c r="K129" s="956"/>
      <c r="L129" s="956"/>
      <c r="M129" s="956"/>
      <c r="N129" s="956"/>
      <c r="O129" s="956"/>
      <c r="P129" s="956"/>
      <c r="Q129" s="956"/>
      <c r="R129" s="956"/>
      <c r="S129" s="956"/>
      <c r="T129" s="956"/>
      <c r="U129" s="235"/>
      <c r="Y129" s="233"/>
      <c r="Z129" s="233"/>
      <c r="AA129" s="233"/>
      <c r="AB129" s="233"/>
      <c r="AC129" s="233"/>
      <c r="AD129" s="233"/>
      <c r="AE129" s="233"/>
      <c r="AF129" s="233"/>
      <c r="AG129" s="233"/>
      <c r="AJ129" s="381"/>
      <c r="AK129" s="380"/>
      <c r="AL129" s="381"/>
      <c r="AM129" s="380"/>
      <c r="AO129" s="241"/>
      <c r="AQ129" s="719"/>
      <c r="AR129" s="720"/>
    </row>
    <row r="130" spans="1:44" x14ac:dyDescent="0.2">
      <c r="A130" s="241"/>
      <c r="B130"/>
      <c r="C130" s="235"/>
      <c r="D130" s="241"/>
      <c r="E130" s="956"/>
      <c r="F130" s="956"/>
      <c r="G130" s="956"/>
      <c r="H130" s="956"/>
      <c r="I130" s="956"/>
      <c r="J130" s="956"/>
      <c r="K130" s="956"/>
      <c r="L130" s="956"/>
      <c r="M130" s="956"/>
      <c r="N130" s="956"/>
      <c r="O130" s="956"/>
      <c r="P130" s="956"/>
      <c r="Q130" s="956"/>
      <c r="R130" s="956"/>
      <c r="S130" s="956"/>
      <c r="T130" s="956"/>
      <c r="U130" s="235"/>
      <c r="W130" s="94"/>
      <c r="X130" s="94"/>
      <c r="Y130" s="644"/>
      <c r="Z130" s="644"/>
      <c r="AA130" s="644"/>
      <c r="AB130" s="644"/>
      <c r="AC130" s="644"/>
      <c r="AD130" s="644"/>
      <c r="AE130" s="644"/>
      <c r="AF130" s="644"/>
      <c r="AG130" s="644"/>
      <c r="AH130" s="94"/>
      <c r="AJ130" s="664"/>
      <c r="AK130" s="665"/>
      <c r="AL130" s="664"/>
      <c r="AM130" s="665"/>
      <c r="AO130" s="241"/>
      <c r="AQ130" s="719"/>
      <c r="AR130" s="720"/>
    </row>
    <row r="131" spans="1:44" x14ac:dyDescent="0.2">
      <c r="A131" s="241"/>
      <c r="B131"/>
      <c r="C131" s="235"/>
      <c r="D131" s="241"/>
      <c r="E131" s="956"/>
      <c r="F131" s="956"/>
      <c r="G131" s="956"/>
      <c r="H131" s="956"/>
      <c r="I131" s="956"/>
      <c r="J131" s="956"/>
      <c r="K131" s="956"/>
      <c r="L131" s="956"/>
      <c r="M131" s="956"/>
      <c r="N131" s="956"/>
      <c r="O131" s="956"/>
      <c r="P131" s="956"/>
      <c r="Q131" s="956"/>
      <c r="R131" s="956"/>
      <c r="S131" s="956"/>
      <c r="T131" s="956"/>
      <c r="U131" s="235"/>
      <c r="W131" s="722" t="s">
        <v>1851</v>
      </c>
      <c r="X131" s="722"/>
      <c r="Y131" s="722"/>
      <c r="Z131" s="722"/>
      <c r="AA131" s="722"/>
      <c r="AB131" s="722"/>
      <c r="AC131" s="722"/>
      <c r="AD131" s="722"/>
      <c r="AE131" s="722"/>
      <c r="AF131" s="434"/>
      <c r="AG131" s="434"/>
      <c r="AJ131" s="722"/>
      <c r="AK131" s="722"/>
      <c r="AL131" s="722"/>
      <c r="AM131" s="722"/>
      <c r="AO131" s="241"/>
      <c r="AQ131" s="719"/>
      <c r="AR131" s="720"/>
    </row>
    <row r="132" spans="1:44" x14ac:dyDescent="0.2">
      <c r="A132" s="241"/>
      <c r="B132"/>
      <c r="C132" s="235"/>
      <c r="D132" s="241"/>
      <c r="E132" s="653"/>
      <c r="F132" s="653"/>
      <c r="G132" s="653"/>
      <c r="H132" s="653"/>
      <c r="I132" s="653"/>
      <c r="J132" s="653"/>
      <c r="K132" s="653"/>
      <c r="L132" s="653"/>
      <c r="M132" s="653"/>
      <c r="N132" s="653"/>
      <c r="O132" s="653"/>
      <c r="P132" s="653"/>
      <c r="Q132" s="653"/>
      <c r="R132" s="653"/>
      <c r="S132" s="653"/>
      <c r="T132" s="653"/>
      <c r="U132" s="235"/>
      <c r="Y132" s="233"/>
      <c r="Z132" s="233"/>
      <c r="AA132" s="233"/>
      <c r="AB132" s="233"/>
      <c r="AC132" s="233"/>
      <c r="AD132" s="233"/>
      <c r="AE132" s="233"/>
      <c r="AF132" s="233"/>
      <c r="AG132" s="233"/>
      <c r="AJ132" s="381"/>
      <c r="AK132" s="380"/>
      <c r="AL132" s="381"/>
      <c r="AM132" s="380"/>
      <c r="AO132" s="241"/>
      <c r="AQ132" s="719"/>
      <c r="AR132" s="720"/>
    </row>
    <row r="133" spans="1:44" x14ac:dyDescent="0.2">
      <c r="A133" s="241"/>
      <c r="B133"/>
      <c r="C133" s="235"/>
      <c r="D133" s="241"/>
      <c r="E133" s="653"/>
      <c r="F133" s="653"/>
      <c r="G133" s="653"/>
      <c r="H133" s="653"/>
      <c r="I133" s="653"/>
      <c r="J133" s="653"/>
      <c r="K133" s="653"/>
      <c r="L133" s="653"/>
      <c r="M133" s="653"/>
      <c r="N133" s="653"/>
      <c r="O133" s="653"/>
      <c r="P133" s="653"/>
      <c r="Q133" s="653"/>
      <c r="R133" s="653"/>
      <c r="S133" s="653"/>
      <c r="T133" s="653"/>
      <c r="U133" s="235"/>
      <c r="Y133" s="233"/>
      <c r="Z133" s="233"/>
      <c r="AA133" s="233"/>
      <c r="AB133" s="233"/>
      <c r="AC133" s="233"/>
      <c r="AD133" s="233"/>
      <c r="AE133" s="233"/>
      <c r="AF133" s="644"/>
      <c r="AG133" s="644"/>
      <c r="AH133" s="94"/>
      <c r="AI133" s="235"/>
      <c r="AJ133" s="664"/>
      <c r="AK133" s="665"/>
      <c r="AL133" s="664"/>
      <c r="AM133" s="665"/>
      <c r="AO133" s="241"/>
      <c r="AQ133" s="719"/>
      <c r="AR133" s="720"/>
    </row>
    <row r="134" spans="1:44" x14ac:dyDescent="0.2">
      <c r="A134" s="241"/>
      <c r="B134"/>
      <c r="C134" s="235"/>
      <c r="D134" s="241"/>
      <c r="E134" s="653"/>
      <c r="F134" s="653"/>
      <c r="G134" s="653"/>
      <c r="H134" s="653"/>
      <c r="I134" s="653"/>
      <c r="J134" s="653"/>
      <c r="K134" s="653"/>
      <c r="L134" s="653"/>
      <c r="M134" s="653"/>
      <c r="N134" s="653"/>
      <c r="O134" s="653"/>
      <c r="P134" s="653"/>
      <c r="Q134" s="653"/>
      <c r="R134" s="653"/>
      <c r="S134" s="653"/>
      <c r="T134" s="653"/>
      <c r="U134" s="235"/>
      <c r="W134" s="722" t="s">
        <v>1849</v>
      </c>
      <c r="X134" s="722"/>
      <c r="Y134" s="722"/>
      <c r="Z134" s="722"/>
      <c r="AA134" s="722"/>
      <c r="AB134" s="722"/>
      <c r="AC134" s="722"/>
      <c r="AD134" s="722"/>
      <c r="AE134" s="722"/>
      <c r="AF134" s="434"/>
      <c r="AG134" s="434"/>
      <c r="AH134" s="434"/>
      <c r="AI134" s="434"/>
      <c r="AJ134" s="722"/>
      <c r="AK134" s="722"/>
      <c r="AL134" s="78"/>
      <c r="AM134" s="59"/>
      <c r="AO134" s="241"/>
      <c r="AQ134" s="719"/>
      <c r="AR134" s="720"/>
    </row>
    <row r="135" spans="1:44" x14ac:dyDescent="0.2">
      <c r="A135" s="241"/>
      <c r="B135"/>
      <c r="C135" s="235"/>
      <c r="D135" s="241"/>
      <c r="E135" s="653"/>
      <c r="F135" s="653"/>
      <c r="G135" s="653"/>
      <c r="H135" s="653"/>
      <c r="I135" s="653"/>
      <c r="J135" s="653"/>
      <c r="K135" s="653"/>
      <c r="L135" s="653"/>
      <c r="M135" s="653"/>
      <c r="N135" s="653"/>
      <c r="O135" s="653"/>
      <c r="P135" s="653"/>
      <c r="Q135" s="653"/>
      <c r="R135" s="653"/>
      <c r="S135" s="653"/>
      <c r="T135" s="653"/>
      <c r="U135" s="235"/>
      <c r="W135" s="434"/>
      <c r="X135" s="434"/>
      <c r="Y135" s="434"/>
      <c r="Z135" s="434"/>
      <c r="AA135" s="434"/>
      <c r="AB135" s="434"/>
      <c r="AC135" s="434"/>
      <c r="AD135" s="434"/>
      <c r="AE135" s="434"/>
      <c r="AF135" s="434"/>
      <c r="AG135" s="434"/>
      <c r="AH135" s="434"/>
      <c r="AI135" s="434"/>
      <c r="AJ135" s="434"/>
      <c r="AK135" s="434"/>
      <c r="AL135" s="78"/>
      <c r="AM135" s="78"/>
      <c r="AO135" s="241"/>
      <c r="AQ135" s="719"/>
      <c r="AR135" s="720"/>
    </row>
    <row r="136" spans="1:44" ht="6" customHeight="1" x14ac:dyDescent="0.2">
      <c r="A136" s="382"/>
      <c r="B136" s="638"/>
      <c r="C136" s="236"/>
      <c r="D136" s="382"/>
      <c r="E136" s="94"/>
      <c r="F136" s="94"/>
      <c r="G136" s="94"/>
      <c r="H136" s="94"/>
      <c r="I136" s="94"/>
      <c r="J136" s="94"/>
      <c r="K136" s="94"/>
      <c r="L136" s="94"/>
      <c r="M136" s="94"/>
      <c r="N136" s="94"/>
      <c r="O136" s="94"/>
      <c r="P136" s="94"/>
      <c r="Q136" s="94"/>
      <c r="R136" s="94"/>
      <c r="S136" s="94"/>
      <c r="T136" s="94"/>
      <c r="U136" s="236"/>
      <c r="V136" s="94"/>
      <c r="W136" s="94"/>
      <c r="X136" s="94"/>
      <c r="Y136" s="94"/>
      <c r="Z136" s="94"/>
      <c r="AA136" s="94"/>
      <c r="AB136" s="94"/>
      <c r="AC136" s="94"/>
      <c r="AD136" s="94"/>
      <c r="AE136" s="94"/>
      <c r="AF136" s="94"/>
      <c r="AG136" s="94"/>
      <c r="AH136" s="94"/>
      <c r="AI136" s="94"/>
      <c r="AJ136" s="94"/>
      <c r="AK136" s="94"/>
      <c r="AL136" s="642"/>
      <c r="AM136" s="94"/>
      <c r="AN136" s="94"/>
      <c r="AO136" s="382"/>
      <c r="AP136" s="94"/>
      <c r="AQ136" s="94"/>
      <c r="AR136" s="236"/>
    </row>
    <row r="137" spans="1:44" ht="6.6" customHeight="1" x14ac:dyDescent="0.2">
      <c r="A137" s="381"/>
      <c r="B137" s="269"/>
      <c r="C137" s="380"/>
      <c r="D137" s="381"/>
      <c r="E137" s="269"/>
      <c r="F137" s="269"/>
      <c r="G137" s="269"/>
      <c r="H137" s="269"/>
      <c r="I137" s="269"/>
      <c r="J137" s="269"/>
      <c r="K137" s="269"/>
      <c r="L137" s="269"/>
      <c r="M137" s="269"/>
      <c r="N137" s="269"/>
      <c r="O137" s="269"/>
      <c r="P137" s="269"/>
      <c r="Q137" s="269"/>
      <c r="R137" s="269"/>
      <c r="S137" s="269"/>
      <c r="T137" s="269"/>
      <c r="U137" s="380"/>
      <c r="V137" s="381"/>
      <c r="W137" s="269"/>
      <c r="X137" s="269"/>
      <c r="Y137" s="269"/>
      <c r="Z137" s="269"/>
      <c r="AA137" s="269"/>
      <c r="AB137" s="269"/>
      <c r="AC137" s="269"/>
      <c r="AD137" s="269"/>
      <c r="AE137" s="269"/>
      <c r="AF137" s="269"/>
      <c r="AG137" s="269"/>
      <c r="AH137" s="269"/>
      <c r="AI137" s="269"/>
      <c r="AJ137" s="269"/>
      <c r="AK137" s="269"/>
      <c r="AL137" s="641"/>
      <c r="AM137" s="269"/>
      <c r="AN137" s="269"/>
      <c r="AO137" s="381"/>
      <c r="AP137" s="269"/>
      <c r="AQ137" s="269"/>
      <c r="AR137" s="380"/>
    </row>
    <row r="138" spans="1:44" ht="10.15" customHeight="1" x14ac:dyDescent="0.2">
      <c r="A138" s="241"/>
      <c r="B138" s="417" t="s">
        <v>1574</v>
      </c>
      <c r="C138" s="235"/>
      <c r="D138" s="241"/>
      <c r="E138" s="956" t="e">
        <f ca="1">VLOOKUP(INDIRECT(ADDRESS(ROW(),COLUMN()-3)),Language_Translations,MATCH(Language_Selected,Language_Options,0),FALSE)</f>
        <v>#REF!</v>
      </c>
      <c r="F138" s="956"/>
      <c r="G138" s="956"/>
      <c r="H138" s="956"/>
      <c r="I138" s="956"/>
      <c r="J138" s="956"/>
      <c r="K138" s="956"/>
      <c r="L138" s="956"/>
      <c r="M138" s="956"/>
      <c r="N138" s="956"/>
      <c r="O138" s="956"/>
      <c r="P138" s="956"/>
      <c r="Q138" s="956"/>
      <c r="R138" s="956"/>
      <c r="S138" s="956"/>
      <c r="T138" s="956"/>
      <c r="U138" s="235"/>
      <c r="V138" s="241"/>
      <c r="W138" t="s">
        <v>35</v>
      </c>
      <c r="Y138" s="233" t="s">
        <v>2</v>
      </c>
      <c r="Z138" s="233"/>
      <c r="AA138" s="233"/>
      <c r="AB138" s="233"/>
      <c r="AC138" s="233"/>
      <c r="AD138" s="233"/>
      <c r="AE138" s="233"/>
      <c r="AF138" s="233"/>
      <c r="AG138" s="233"/>
      <c r="AH138" s="233"/>
      <c r="AI138" s="233"/>
      <c r="AJ138" s="233"/>
      <c r="AK138" s="233"/>
      <c r="AL138" s="59" t="s">
        <v>36</v>
      </c>
      <c r="AM138"/>
      <c r="AN138" s="235"/>
      <c r="AR138" s="235"/>
    </row>
    <row r="139" spans="1:44" x14ac:dyDescent="0.2">
      <c r="A139" s="241"/>
      <c r="B139"/>
      <c r="C139" s="235"/>
      <c r="D139" s="241"/>
      <c r="E139" s="956"/>
      <c r="F139" s="956"/>
      <c r="G139" s="956"/>
      <c r="H139" s="956"/>
      <c r="I139" s="956"/>
      <c r="J139" s="956"/>
      <c r="K139" s="956"/>
      <c r="L139" s="956"/>
      <c r="M139" s="956"/>
      <c r="N139" s="956"/>
      <c r="O139" s="956"/>
      <c r="P139" s="956"/>
      <c r="Q139" s="956"/>
      <c r="R139" s="956"/>
      <c r="S139" s="956"/>
      <c r="T139" s="956"/>
      <c r="U139" s="235"/>
      <c r="V139" s="241"/>
      <c r="W139" t="s">
        <v>2625</v>
      </c>
      <c r="Y139" s="233"/>
      <c r="Z139" s="233"/>
      <c r="AA139" s="233"/>
      <c r="AB139" s="233"/>
      <c r="AC139" s="233"/>
      <c r="AD139" s="233"/>
      <c r="AE139" s="233"/>
      <c r="AF139" s="233"/>
      <c r="AG139" s="233"/>
      <c r="AH139" s="233"/>
      <c r="AI139" s="233"/>
      <c r="AJ139" s="233"/>
      <c r="AK139" s="233"/>
      <c r="AL139" s="59" t="s">
        <v>38</v>
      </c>
      <c r="AM139"/>
      <c r="AN139" s="235"/>
      <c r="AQ139" s="855" t="s">
        <v>2589</v>
      </c>
      <c r="AR139" s="901"/>
    </row>
    <row r="140" spans="1:44" x14ac:dyDescent="0.2">
      <c r="A140" s="241"/>
      <c r="B140"/>
      <c r="C140" s="235"/>
      <c r="D140" s="241"/>
      <c r="E140" s="956"/>
      <c r="F140" s="956"/>
      <c r="G140" s="956"/>
      <c r="H140" s="956"/>
      <c r="I140" s="956"/>
      <c r="J140" s="956"/>
      <c r="K140" s="956"/>
      <c r="L140" s="956"/>
      <c r="M140" s="956"/>
      <c r="N140" s="956"/>
      <c r="O140" s="956"/>
      <c r="P140" s="956"/>
      <c r="Q140" s="956"/>
      <c r="R140" s="956"/>
      <c r="S140" s="956"/>
      <c r="T140" s="956"/>
      <c r="U140" s="235"/>
      <c r="V140" s="241"/>
      <c r="W140" t="s">
        <v>2622</v>
      </c>
      <c r="Y140" s="233"/>
      <c r="Z140" s="233"/>
      <c r="AA140" s="233"/>
      <c r="AB140" s="233"/>
      <c r="AC140" s="233"/>
      <c r="AD140" s="233"/>
      <c r="AE140" s="233"/>
      <c r="AF140" s="233" t="s">
        <v>2</v>
      </c>
      <c r="AG140" s="233"/>
      <c r="AH140" s="233"/>
      <c r="AI140" s="233"/>
      <c r="AJ140" s="233"/>
      <c r="AK140" s="233"/>
      <c r="AL140" s="59">
        <v>3</v>
      </c>
      <c r="AM140"/>
      <c r="AN140" s="235"/>
      <c r="AQ140" s="855"/>
      <c r="AR140" s="901"/>
    </row>
    <row r="141" spans="1:44" x14ac:dyDescent="0.2">
      <c r="A141" s="241"/>
      <c r="B141"/>
      <c r="C141" s="235"/>
      <c r="D141" s="241"/>
      <c r="E141" s="956"/>
      <c r="F141" s="956"/>
      <c r="G141" s="956"/>
      <c r="H141" s="956"/>
      <c r="I141" s="956"/>
      <c r="J141" s="956"/>
      <c r="K141" s="956"/>
      <c r="L141" s="956"/>
      <c r="M141" s="956"/>
      <c r="N141" s="956"/>
      <c r="O141" s="956"/>
      <c r="P141" s="956"/>
      <c r="Q141" s="956"/>
      <c r="R141" s="956"/>
      <c r="S141" s="956"/>
      <c r="T141" s="956"/>
      <c r="U141" s="235"/>
      <c r="V141" s="241"/>
      <c r="W141" t="s">
        <v>45</v>
      </c>
      <c r="Y141" s="233"/>
      <c r="Z141" s="233"/>
      <c r="AA141" s="233"/>
      <c r="AB141" s="233" t="s">
        <v>2</v>
      </c>
      <c r="AC141" s="233"/>
      <c r="AD141" s="233"/>
      <c r="AE141" s="233"/>
      <c r="AF141" s="233"/>
      <c r="AG141" s="233"/>
      <c r="AH141" s="233"/>
      <c r="AI141" s="233"/>
      <c r="AJ141" s="233"/>
      <c r="AK141" s="233"/>
      <c r="AL141" s="59">
        <v>8</v>
      </c>
      <c r="AM141"/>
      <c r="AN141" s="235"/>
      <c r="AQ141" s="855"/>
      <c r="AR141" s="901"/>
    </row>
    <row r="142" spans="1:44" x14ac:dyDescent="0.2">
      <c r="A142" s="241"/>
      <c r="B142"/>
      <c r="C142" s="235"/>
      <c r="D142" s="241"/>
      <c r="E142" s="956"/>
      <c r="F142" s="956"/>
      <c r="G142" s="956"/>
      <c r="H142" s="956"/>
      <c r="I142" s="956"/>
      <c r="J142" s="956"/>
      <c r="K142" s="956"/>
      <c r="L142" s="956"/>
      <c r="M142" s="956"/>
      <c r="N142" s="956"/>
      <c r="O142" s="956"/>
      <c r="P142" s="956"/>
      <c r="Q142" s="956"/>
      <c r="R142" s="956"/>
      <c r="S142" s="956"/>
      <c r="T142" s="956"/>
      <c r="U142" s="235"/>
      <c r="V142" s="241"/>
      <c r="Y142" s="233"/>
      <c r="Z142" s="233"/>
      <c r="AA142" s="233"/>
      <c r="AB142" s="233"/>
      <c r="AC142" s="233"/>
      <c r="AD142" s="233"/>
      <c r="AE142" s="233"/>
      <c r="AF142" s="233"/>
      <c r="AG142" s="233"/>
      <c r="AH142" s="233"/>
      <c r="AI142" s="233"/>
      <c r="AJ142" s="233"/>
      <c r="AK142" s="233"/>
      <c r="AL142" s="59"/>
      <c r="AM142"/>
      <c r="AN142" s="235"/>
      <c r="AQ142" s="531"/>
      <c r="AR142" s="555"/>
    </row>
    <row r="143" spans="1:44" x14ac:dyDescent="0.2">
      <c r="A143" s="241"/>
      <c r="B143"/>
      <c r="C143" s="235"/>
      <c r="D143" s="241"/>
      <c r="E143" s="420"/>
      <c r="F143" s="420"/>
      <c r="G143" s="420"/>
      <c r="H143" s="420"/>
      <c r="I143" s="420"/>
      <c r="J143" s="420"/>
      <c r="K143" s="420"/>
      <c r="L143" s="420"/>
      <c r="M143" s="420"/>
      <c r="N143" s="420"/>
      <c r="O143" s="420"/>
      <c r="P143" s="420"/>
      <c r="Q143" s="420"/>
      <c r="R143" s="420"/>
      <c r="S143" s="420"/>
      <c r="T143" s="420"/>
      <c r="U143" s="235"/>
      <c r="V143" s="241"/>
      <c r="Y143" s="233"/>
      <c r="Z143" s="233"/>
      <c r="AA143" s="233"/>
      <c r="AB143" s="233"/>
      <c r="AC143" s="233"/>
      <c r="AD143" s="233"/>
      <c r="AE143" s="233"/>
      <c r="AF143" s="233"/>
      <c r="AG143" s="233"/>
      <c r="AH143" s="233"/>
      <c r="AI143" s="233"/>
      <c r="AJ143" s="233"/>
      <c r="AK143" s="233"/>
      <c r="AL143" s="59"/>
      <c r="AM143"/>
      <c r="AN143" s="235"/>
      <c r="AR143" s="235"/>
    </row>
    <row r="144" spans="1:44" ht="6.6" customHeight="1" x14ac:dyDescent="0.2">
      <c r="A144" s="381"/>
      <c r="B144" s="269"/>
      <c r="C144" s="380"/>
      <c r="D144" s="381"/>
      <c r="E144" s="269"/>
      <c r="F144" s="269"/>
      <c r="G144" s="269"/>
      <c r="H144" s="269"/>
      <c r="I144" s="269"/>
      <c r="J144" s="269"/>
      <c r="K144" s="269"/>
      <c r="L144" s="269"/>
      <c r="M144" s="269"/>
      <c r="N144" s="269"/>
      <c r="O144" s="269"/>
      <c r="P144" s="269"/>
      <c r="Q144" s="269"/>
      <c r="R144" s="269"/>
      <c r="S144" s="269"/>
      <c r="T144" s="269"/>
      <c r="U144" s="380"/>
      <c r="V144" s="381"/>
      <c r="W144" s="269"/>
      <c r="X144" s="269"/>
      <c r="Y144" s="269"/>
      <c r="Z144" s="269"/>
      <c r="AA144" s="269"/>
      <c r="AB144" s="269"/>
      <c r="AC144" s="269"/>
      <c r="AD144" s="269"/>
      <c r="AE144" s="269"/>
      <c r="AF144" s="269"/>
      <c r="AG144" s="269"/>
      <c r="AH144" s="269"/>
      <c r="AI144" s="269"/>
      <c r="AJ144" s="269"/>
      <c r="AK144" s="269"/>
      <c r="AL144" s="641"/>
      <c r="AM144" s="269"/>
      <c r="AN144" s="380"/>
      <c r="AO144" s="269"/>
      <c r="AP144" s="269"/>
      <c r="AQ144" s="269"/>
      <c r="AR144" s="380"/>
    </row>
    <row r="145" spans="1:44" ht="10.15" customHeight="1" x14ac:dyDescent="0.2">
      <c r="A145" s="241"/>
      <c r="B145" s="417" t="s">
        <v>2588</v>
      </c>
      <c r="C145" s="235"/>
      <c r="D145" s="241"/>
      <c r="E145" s="956" t="e">
        <f ca="1">VLOOKUP(INDIRECT(ADDRESS(ROW(),COLUMN()-3)),Language_Translations,MATCH(Language_Selected,Language_Options,0),FALSE)</f>
        <v>#REF!</v>
      </c>
      <c r="F145" s="956"/>
      <c r="G145" s="956"/>
      <c r="H145" s="956"/>
      <c r="I145" s="956"/>
      <c r="J145" s="956"/>
      <c r="K145" s="956"/>
      <c r="L145" s="956"/>
      <c r="M145" s="956"/>
      <c r="N145" s="956"/>
      <c r="O145" s="956"/>
      <c r="P145" s="956"/>
      <c r="Q145" s="956"/>
      <c r="R145" s="956"/>
      <c r="S145" s="956"/>
      <c r="T145" s="956"/>
      <c r="U145" s="235"/>
      <c r="V145" s="241"/>
      <c r="AJ145" s="381"/>
      <c r="AK145" s="380"/>
      <c r="AL145" s="381"/>
      <c r="AM145" s="380"/>
      <c r="AN145" s="235"/>
      <c r="AR145" s="235"/>
    </row>
    <row r="146" spans="1:44" x14ac:dyDescent="0.2">
      <c r="A146" s="241"/>
      <c r="B146"/>
      <c r="C146" s="235"/>
      <c r="D146" s="241"/>
      <c r="E146" s="956"/>
      <c r="F146" s="956"/>
      <c r="G146" s="956"/>
      <c r="H146" s="956"/>
      <c r="I146" s="956"/>
      <c r="J146" s="956"/>
      <c r="K146" s="956"/>
      <c r="L146" s="956"/>
      <c r="M146" s="956"/>
      <c r="N146" s="956"/>
      <c r="O146" s="956"/>
      <c r="P146" s="956"/>
      <c r="Q146" s="956"/>
      <c r="R146" s="956"/>
      <c r="S146" s="956"/>
      <c r="T146" s="956"/>
      <c r="U146" s="235"/>
      <c r="V146" s="241"/>
      <c r="W146" s="94"/>
      <c r="X146" s="94"/>
      <c r="Y146" s="644"/>
      <c r="Z146" s="644"/>
      <c r="AA146" s="644"/>
      <c r="AB146" s="644"/>
      <c r="AC146" s="644"/>
      <c r="AD146" s="644"/>
      <c r="AE146" s="644"/>
      <c r="AF146" s="644"/>
      <c r="AG146" s="644"/>
      <c r="AH146" s="94"/>
      <c r="AJ146" s="664"/>
      <c r="AK146" s="665"/>
      <c r="AL146" s="664"/>
      <c r="AM146" s="665"/>
      <c r="AN146" s="235"/>
      <c r="AO146" s="241"/>
      <c r="AQ146" s="961"/>
      <c r="AR146" s="962"/>
    </row>
    <row r="147" spans="1:44" x14ac:dyDescent="0.2">
      <c r="A147" s="241"/>
      <c r="B147"/>
      <c r="C147" s="235"/>
      <c r="D147" s="241"/>
      <c r="E147" s="956"/>
      <c r="F147" s="956"/>
      <c r="G147" s="956"/>
      <c r="H147" s="956"/>
      <c r="I147" s="956"/>
      <c r="J147" s="956"/>
      <c r="K147" s="956"/>
      <c r="L147" s="956"/>
      <c r="M147" s="956"/>
      <c r="N147" s="956"/>
      <c r="O147" s="956"/>
      <c r="P147" s="956"/>
      <c r="Q147" s="956"/>
      <c r="R147" s="956"/>
      <c r="S147" s="956"/>
      <c r="T147" s="956"/>
      <c r="U147" s="235"/>
      <c r="W147" s="722" t="s">
        <v>1850</v>
      </c>
      <c r="X147" s="722"/>
      <c r="Y147" s="722"/>
      <c r="Z147" s="722"/>
      <c r="AA147" s="722"/>
      <c r="AB147" s="722"/>
      <c r="AC147" s="722"/>
      <c r="AD147" s="722"/>
      <c r="AE147" s="722"/>
      <c r="AF147" s="434"/>
      <c r="AG147" s="434"/>
      <c r="AJ147" s="722"/>
      <c r="AK147" s="722"/>
      <c r="AL147" s="722"/>
      <c r="AM147" s="722"/>
      <c r="AN147" s="235"/>
      <c r="AQ147" s="719"/>
      <c r="AR147" s="720"/>
    </row>
    <row r="148" spans="1:44" x14ac:dyDescent="0.2">
      <c r="A148" s="241"/>
      <c r="B148"/>
      <c r="C148" s="235"/>
      <c r="D148" s="241"/>
      <c r="E148" s="956"/>
      <c r="F148" s="956"/>
      <c r="G148" s="956"/>
      <c r="H148" s="956"/>
      <c r="I148" s="956"/>
      <c r="J148" s="956"/>
      <c r="K148" s="956"/>
      <c r="L148" s="956"/>
      <c r="M148" s="956"/>
      <c r="N148" s="956"/>
      <c r="O148" s="956"/>
      <c r="P148" s="956"/>
      <c r="Q148" s="956"/>
      <c r="R148" s="956"/>
      <c r="S148" s="956"/>
      <c r="T148" s="956"/>
      <c r="U148" s="235"/>
      <c r="Y148" s="233"/>
      <c r="Z148" s="233"/>
      <c r="AA148" s="233"/>
      <c r="AB148" s="233"/>
      <c r="AC148" s="233"/>
      <c r="AD148" s="233"/>
      <c r="AE148" s="233"/>
      <c r="AF148" s="233"/>
      <c r="AG148" s="233"/>
      <c r="AJ148" s="381"/>
      <c r="AK148" s="380"/>
      <c r="AL148" s="381"/>
      <c r="AM148" s="380"/>
      <c r="AN148" s="235"/>
      <c r="AQ148" s="719"/>
      <c r="AR148" s="720"/>
    </row>
    <row r="149" spans="1:44" x14ac:dyDescent="0.2">
      <c r="A149" s="241"/>
      <c r="B149"/>
      <c r="C149" s="235"/>
      <c r="D149" s="241"/>
      <c r="E149" s="956"/>
      <c r="F149" s="956"/>
      <c r="G149" s="956"/>
      <c r="H149" s="956"/>
      <c r="I149" s="956"/>
      <c r="J149" s="956"/>
      <c r="K149" s="956"/>
      <c r="L149" s="956"/>
      <c r="M149" s="956"/>
      <c r="N149" s="956"/>
      <c r="O149" s="956"/>
      <c r="P149" s="956"/>
      <c r="Q149" s="956"/>
      <c r="R149" s="956"/>
      <c r="S149" s="956"/>
      <c r="T149" s="956"/>
      <c r="U149" s="235"/>
      <c r="W149" s="94"/>
      <c r="X149" s="94"/>
      <c r="Y149" s="644"/>
      <c r="Z149" s="644"/>
      <c r="AA149" s="644"/>
      <c r="AB149" s="644"/>
      <c r="AC149" s="644"/>
      <c r="AD149" s="644"/>
      <c r="AE149" s="644"/>
      <c r="AF149" s="644"/>
      <c r="AG149" s="644"/>
      <c r="AH149" s="94"/>
      <c r="AJ149" s="664"/>
      <c r="AK149" s="665"/>
      <c r="AL149" s="664"/>
      <c r="AM149" s="665"/>
      <c r="AN149" s="235"/>
      <c r="AQ149" s="719"/>
      <c r="AR149" s="720"/>
    </row>
    <row r="150" spans="1:44" x14ac:dyDescent="0.2">
      <c r="A150" s="241"/>
      <c r="B150"/>
      <c r="C150" s="235"/>
      <c r="D150" s="241"/>
      <c r="E150" s="956"/>
      <c r="F150" s="956"/>
      <c r="G150" s="956"/>
      <c r="H150" s="956"/>
      <c r="I150" s="956"/>
      <c r="J150" s="956"/>
      <c r="K150" s="956"/>
      <c r="L150" s="956"/>
      <c r="M150" s="956"/>
      <c r="N150" s="956"/>
      <c r="O150" s="956"/>
      <c r="P150" s="956"/>
      <c r="Q150" s="956"/>
      <c r="R150" s="956"/>
      <c r="S150" s="956"/>
      <c r="T150" s="956"/>
      <c r="U150" s="235"/>
      <c r="W150" s="722" t="s">
        <v>1851</v>
      </c>
      <c r="X150" s="722"/>
      <c r="Y150" s="722"/>
      <c r="Z150" s="722"/>
      <c r="AA150" s="722"/>
      <c r="AB150" s="722"/>
      <c r="AC150" s="722"/>
      <c r="AD150" s="722"/>
      <c r="AE150" s="722"/>
      <c r="AF150" s="434"/>
      <c r="AG150" s="434"/>
      <c r="AJ150" s="722"/>
      <c r="AK150" s="722"/>
      <c r="AL150" s="722"/>
      <c r="AM150" s="722"/>
      <c r="AN150" s="235"/>
      <c r="AQ150" s="719"/>
      <c r="AR150" s="720"/>
    </row>
    <row r="151" spans="1:44" x14ac:dyDescent="0.2">
      <c r="A151" s="241"/>
      <c r="B151"/>
      <c r="C151" s="235"/>
      <c r="D151" s="241"/>
      <c r="E151" s="653"/>
      <c r="F151" s="653"/>
      <c r="G151" s="653"/>
      <c r="H151" s="653"/>
      <c r="I151" s="653"/>
      <c r="J151" s="653"/>
      <c r="K151" s="653"/>
      <c r="L151" s="653"/>
      <c r="M151" s="653"/>
      <c r="N151" s="653"/>
      <c r="O151" s="653"/>
      <c r="P151" s="653"/>
      <c r="Q151" s="653"/>
      <c r="R151" s="653"/>
      <c r="S151" s="653"/>
      <c r="T151" s="653"/>
      <c r="U151" s="235"/>
      <c r="Y151" s="233"/>
      <c r="Z151" s="233"/>
      <c r="AA151" s="233"/>
      <c r="AB151" s="233"/>
      <c r="AC151" s="233"/>
      <c r="AD151" s="233"/>
      <c r="AE151" s="233"/>
      <c r="AF151" s="233"/>
      <c r="AG151" s="233"/>
      <c r="AJ151" s="381"/>
      <c r="AK151" s="380"/>
      <c r="AL151" s="381"/>
      <c r="AM151" s="380"/>
      <c r="AN151" s="235"/>
      <c r="AQ151" s="719"/>
      <c r="AR151" s="720"/>
    </row>
    <row r="152" spans="1:44" x14ac:dyDescent="0.2">
      <c r="A152" s="241"/>
      <c r="B152"/>
      <c r="C152" s="235"/>
      <c r="D152" s="241"/>
      <c r="E152" s="653"/>
      <c r="F152" s="653"/>
      <c r="G152" s="653"/>
      <c r="H152" s="653"/>
      <c r="I152" s="653"/>
      <c r="J152" s="653"/>
      <c r="K152" s="653"/>
      <c r="L152" s="653"/>
      <c r="M152" s="653"/>
      <c r="N152" s="653"/>
      <c r="O152" s="653"/>
      <c r="P152" s="653"/>
      <c r="Q152" s="653"/>
      <c r="R152" s="653"/>
      <c r="S152" s="653"/>
      <c r="T152" s="653"/>
      <c r="U152" s="235"/>
      <c r="Y152" s="233"/>
      <c r="Z152" s="233"/>
      <c r="AA152" s="233"/>
      <c r="AB152" s="233"/>
      <c r="AC152" s="233"/>
      <c r="AD152" s="233"/>
      <c r="AE152" s="233"/>
      <c r="AF152" s="644"/>
      <c r="AG152" s="644"/>
      <c r="AH152" s="94"/>
      <c r="AI152" s="235"/>
      <c r="AJ152" s="664"/>
      <c r="AK152" s="665"/>
      <c r="AL152" s="664"/>
      <c r="AM152" s="665"/>
      <c r="AN152" s="235"/>
      <c r="AQ152" s="719"/>
      <c r="AR152" s="720"/>
    </row>
    <row r="153" spans="1:44" x14ac:dyDescent="0.2">
      <c r="A153" s="241"/>
      <c r="B153"/>
      <c r="C153" s="235"/>
      <c r="D153" s="241"/>
      <c r="E153" s="653"/>
      <c r="F153" s="653"/>
      <c r="G153" s="653"/>
      <c r="H153" s="653"/>
      <c r="I153" s="653"/>
      <c r="J153" s="653"/>
      <c r="K153" s="653"/>
      <c r="L153" s="653"/>
      <c r="M153" s="653"/>
      <c r="N153" s="653"/>
      <c r="O153" s="653"/>
      <c r="P153" s="653"/>
      <c r="Q153" s="653"/>
      <c r="R153" s="653"/>
      <c r="S153" s="653"/>
      <c r="T153" s="653"/>
      <c r="U153" s="235"/>
      <c r="W153" s="722" t="s">
        <v>1849</v>
      </c>
      <c r="X153" s="722"/>
      <c r="Y153" s="722"/>
      <c r="Z153" s="722"/>
      <c r="AA153" s="722"/>
      <c r="AB153" s="722"/>
      <c r="AC153" s="722"/>
      <c r="AD153" s="722"/>
      <c r="AE153" s="722"/>
      <c r="AF153" s="434"/>
      <c r="AG153" s="434"/>
      <c r="AH153" s="434"/>
      <c r="AI153" s="434"/>
      <c r="AJ153" s="722"/>
      <c r="AK153" s="722"/>
      <c r="AL153" s="78"/>
      <c r="AM153" s="59"/>
      <c r="AN153" s="235"/>
      <c r="AQ153" s="719"/>
      <c r="AR153" s="720"/>
    </row>
    <row r="154" spans="1:44" x14ac:dyDescent="0.2">
      <c r="A154" s="241"/>
      <c r="B154"/>
      <c r="C154" s="235"/>
      <c r="D154" s="241"/>
      <c r="E154" s="653"/>
      <c r="F154" s="653"/>
      <c r="G154" s="653"/>
      <c r="H154" s="653"/>
      <c r="I154" s="653"/>
      <c r="J154" s="653"/>
      <c r="K154" s="653"/>
      <c r="L154" s="653"/>
      <c r="M154" s="653"/>
      <c r="N154" s="653"/>
      <c r="O154" s="653"/>
      <c r="P154" s="653"/>
      <c r="Q154" s="653"/>
      <c r="R154" s="653"/>
      <c r="S154" s="653"/>
      <c r="T154" s="653"/>
      <c r="U154" s="235"/>
      <c r="Y154" s="233"/>
      <c r="Z154" s="233"/>
      <c r="AA154" s="233"/>
      <c r="AB154" s="233"/>
      <c r="AC154" s="233"/>
      <c r="AD154" s="233"/>
      <c r="AE154" s="233"/>
      <c r="AF154" s="233"/>
      <c r="AG154" s="233"/>
      <c r="AH154" s="233"/>
      <c r="AI154" s="233"/>
      <c r="AJ154" s="233"/>
      <c r="AK154" s="233"/>
      <c r="AL154" s="59"/>
      <c r="AM154" s="59"/>
      <c r="AN154" s="235"/>
      <c r="AQ154" s="719"/>
      <c r="AR154" s="720"/>
    </row>
    <row r="155" spans="1:44" ht="6" customHeight="1" x14ac:dyDescent="0.2">
      <c r="A155" s="382"/>
      <c r="B155" s="638"/>
      <c r="C155" s="236"/>
      <c r="D155" s="382"/>
      <c r="E155" s="94"/>
      <c r="F155" s="94"/>
      <c r="G155" s="94"/>
      <c r="H155" s="94"/>
      <c r="I155" s="94"/>
      <c r="J155" s="94"/>
      <c r="K155" s="94"/>
      <c r="L155" s="94"/>
      <c r="M155" s="94"/>
      <c r="N155" s="94"/>
      <c r="O155" s="94"/>
      <c r="P155" s="94"/>
      <c r="Q155" s="94"/>
      <c r="R155" s="94"/>
      <c r="S155" s="94"/>
      <c r="T155" s="94"/>
      <c r="U155" s="236"/>
      <c r="V155" s="94"/>
      <c r="W155" s="94"/>
      <c r="X155" s="94"/>
      <c r="Y155" s="94"/>
      <c r="Z155" s="94"/>
      <c r="AA155" s="94"/>
      <c r="AB155" s="94"/>
      <c r="AC155" s="94"/>
      <c r="AD155" s="94"/>
      <c r="AE155" s="94"/>
      <c r="AF155" s="94"/>
      <c r="AG155" s="94"/>
      <c r="AH155" s="94"/>
      <c r="AI155" s="94"/>
      <c r="AJ155" s="94"/>
      <c r="AK155" s="94"/>
      <c r="AL155" s="642"/>
      <c r="AM155" s="94"/>
      <c r="AN155" s="236"/>
      <c r="AO155" s="94"/>
      <c r="AP155" s="94"/>
      <c r="AQ155" s="94"/>
      <c r="AR155" s="236"/>
    </row>
    <row r="156" spans="1:44" ht="10.15" customHeight="1" x14ac:dyDescent="0.2">
      <c r="A156" s="381"/>
      <c r="B156" s="269"/>
      <c r="C156" s="380"/>
      <c r="D156" s="381"/>
      <c r="E156" s="269"/>
      <c r="F156" s="269"/>
      <c r="G156" s="269"/>
      <c r="H156" s="269"/>
      <c r="I156" s="269"/>
      <c r="J156" s="269"/>
      <c r="K156" s="269"/>
      <c r="L156" s="269"/>
      <c r="M156" s="269"/>
      <c r="N156" s="269"/>
      <c r="O156" s="269"/>
      <c r="P156" s="269"/>
      <c r="Q156" s="269"/>
      <c r="R156" s="269"/>
      <c r="S156" s="269"/>
      <c r="T156" s="269"/>
      <c r="U156" s="380"/>
      <c r="V156" s="381"/>
      <c r="W156" s="269"/>
      <c r="X156" s="269"/>
      <c r="Y156" s="269"/>
      <c r="Z156" s="269"/>
      <c r="AA156" s="269"/>
      <c r="AB156" s="269"/>
      <c r="AC156" s="269"/>
      <c r="AD156" s="269"/>
      <c r="AE156" s="269"/>
      <c r="AF156" s="269"/>
      <c r="AG156" s="269"/>
      <c r="AH156" s="269"/>
      <c r="AI156" s="269"/>
      <c r="AJ156" s="269"/>
      <c r="AK156" s="269"/>
      <c r="AL156" s="641"/>
      <c r="AM156" s="269"/>
      <c r="AN156" s="380"/>
      <c r="AO156" s="269"/>
      <c r="AP156" s="269"/>
      <c r="AQ156" s="269"/>
      <c r="AR156" s="380"/>
    </row>
    <row r="157" spans="1:44" ht="10.15" customHeight="1" x14ac:dyDescent="0.2">
      <c r="A157" s="241"/>
      <c r="B157" s="417" t="s">
        <v>2589</v>
      </c>
      <c r="C157" s="235"/>
      <c r="D157" s="241"/>
      <c r="E157" s="956" t="s">
        <v>2590</v>
      </c>
      <c r="F157" s="956"/>
      <c r="G157" s="956"/>
      <c r="H157" s="956"/>
      <c r="I157" s="956"/>
      <c r="J157" s="956"/>
      <c r="K157" s="956"/>
      <c r="L157" s="956"/>
      <c r="M157" s="956"/>
      <c r="N157" s="956"/>
      <c r="O157" s="956"/>
      <c r="P157" s="956"/>
      <c r="Q157" s="956"/>
      <c r="R157" s="956"/>
      <c r="S157" s="956"/>
      <c r="T157" s="956"/>
      <c r="U157" s="235"/>
      <c r="V157" s="241"/>
      <c r="AJ157" s="381"/>
      <c r="AK157" s="380"/>
      <c r="AL157" s="381"/>
      <c r="AM157" s="380"/>
      <c r="AN157" s="235"/>
      <c r="AR157" s="235"/>
    </row>
    <row r="158" spans="1:44" ht="10.15" customHeight="1" x14ac:dyDescent="0.2">
      <c r="A158" s="241"/>
      <c r="B158"/>
      <c r="C158" s="235"/>
      <c r="D158" s="241"/>
      <c r="E158" s="956"/>
      <c r="F158" s="956"/>
      <c r="G158" s="956"/>
      <c r="H158" s="956"/>
      <c r="I158" s="956"/>
      <c r="J158" s="956"/>
      <c r="K158" s="956"/>
      <c r="L158" s="956"/>
      <c r="M158" s="956"/>
      <c r="N158" s="956"/>
      <c r="O158" s="956"/>
      <c r="P158" s="956"/>
      <c r="Q158" s="956"/>
      <c r="R158" s="956"/>
      <c r="S158" s="956"/>
      <c r="T158" s="956"/>
      <c r="U158" s="235"/>
      <c r="V158" s="241"/>
      <c r="W158" s="94"/>
      <c r="X158" s="94"/>
      <c r="Y158" s="644"/>
      <c r="Z158" s="644"/>
      <c r="AA158" s="644"/>
      <c r="AB158" s="644"/>
      <c r="AC158" s="644"/>
      <c r="AD158" s="644"/>
      <c r="AE158" s="644"/>
      <c r="AF158" s="644"/>
      <c r="AG158" s="644"/>
      <c r="AH158" s="94"/>
      <c r="AJ158" s="664"/>
      <c r="AK158" s="665"/>
      <c r="AL158" s="664"/>
      <c r="AM158" s="665"/>
      <c r="AN158" s="235"/>
      <c r="AO158" s="241"/>
      <c r="AQ158" s="961"/>
      <c r="AR158" s="962"/>
    </row>
    <row r="159" spans="1:44" ht="10.15" customHeight="1" x14ac:dyDescent="0.2">
      <c r="A159" s="241"/>
      <c r="B159"/>
      <c r="C159" s="235"/>
      <c r="D159" s="241"/>
      <c r="E159" s="956"/>
      <c r="F159" s="956"/>
      <c r="G159" s="956"/>
      <c r="H159" s="956"/>
      <c r="I159" s="956"/>
      <c r="J159" s="956"/>
      <c r="K159" s="956"/>
      <c r="L159" s="956"/>
      <c r="M159" s="956"/>
      <c r="N159" s="956"/>
      <c r="O159" s="956"/>
      <c r="P159" s="956"/>
      <c r="Q159" s="956"/>
      <c r="R159" s="956"/>
      <c r="S159" s="956"/>
      <c r="T159" s="956"/>
      <c r="U159" s="235"/>
      <c r="W159" s="722" t="s">
        <v>1850</v>
      </c>
      <c r="X159" s="722"/>
      <c r="Y159" s="722"/>
      <c r="Z159" s="722"/>
      <c r="AA159" s="722"/>
      <c r="AB159" s="722"/>
      <c r="AC159" s="722"/>
      <c r="AD159" s="722"/>
      <c r="AE159" s="722"/>
      <c r="AF159" s="434"/>
      <c r="AG159" s="434"/>
      <c r="AJ159" s="722"/>
      <c r="AK159" s="722"/>
      <c r="AL159" s="722"/>
      <c r="AM159" s="722"/>
      <c r="AN159" s="235"/>
      <c r="AQ159" s="719"/>
      <c r="AR159" s="720"/>
    </row>
    <row r="160" spans="1:44" ht="10.15" customHeight="1" x14ac:dyDescent="0.2">
      <c r="A160" s="241"/>
      <c r="B160"/>
      <c r="C160" s="235"/>
      <c r="D160" s="241"/>
      <c r="E160" s="956"/>
      <c r="F160" s="956"/>
      <c r="G160" s="956"/>
      <c r="H160" s="956"/>
      <c r="I160" s="956"/>
      <c r="J160" s="956"/>
      <c r="K160" s="956"/>
      <c r="L160" s="956"/>
      <c r="M160" s="956"/>
      <c r="N160" s="956"/>
      <c r="O160" s="956"/>
      <c r="P160" s="956"/>
      <c r="Q160" s="956"/>
      <c r="R160" s="956"/>
      <c r="S160" s="956"/>
      <c r="T160" s="956"/>
      <c r="U160" s="235"/>
      <c r="Y160" s="233"/>
      <c r="Z160" s="233"/>
      <c r="AA160" s="233"/>
      <c r="AB160" s="233"/>
      <c r="AC160" s="233"/>
      <c r="AD160" s="233"/>
      <c r="AE160" s="233"/>
      <c r="AF160" s="233"/>
      <c r="AG160" s="233"/>
      <c r="AJ160" s="381"/>
      <c r="AK160" s="380"/>
      <c r="AL160" s="381"/>
      <c r="AM160" s="380"/>
      <c r="AN160" s="235"/>
      <c r="AQ160" s="719"/>
      <c r="AR160" s="720"/>
    </row>
    <row r="161" spans="1:44" ht="10.15" customHeight="1" x14ac:dyDescent="0.2">
      <c r="A161" s="241"/>
      <c r="B161"/>
      <c r="C161" s="235"/>
      <c r="D161" s="241"/>
      <c r="E161" s="956"/>
      <c r="F161" s="956"/>
      <c r="G161" s="956"/>
      <c r="H161" s="956"/>
      <c r="I161" s="956"/>
      <c r="J161" s="956"/>
      <c r="K161" s="956"/>
      <c r="L161" s="956"/>
      <c r="M161" s="956"/>
      <c r="N161" s="956"/>
      <c r="O161" s="956"/>
      <c r="P161" s="956"/>
      <c r="Q161" s="956"/>
      <c r="R161" s="956"/>
      <c r="S161" s="956"/>
      <c r="T161" s="956"/>
      <c r="U161" s="235"/>
      <c r="W161" s="94"/>
      <c r="X161" s="94"/>
      <c r="Y161" s="644"/>
      <c r="Z161" s="644"/>
      <c r="AA161" s="644"/>
      <c r="AB161" s="644"/>
      <c r="AC161" s="644"/>
      <c r="AD161" s="644"/>
      <c r="AE161" s="644"/>
      <c r="AF161" s="644"/>
      <c r="AG161" s="644"/>
      <c r="AH161" s="94"/>
      <c r="AJ161" s="664"/>
      <c r="AK161" s="665"/>
      <c r="AL161" s="664"/>
      <c r="AM161" s="665"/>
      <c r="AN161" s="235"/>
      <c r="AQ161" s="719"/>
      <c r="AR161" s="720"/>
    </row>
    <row r="162" spans="1:44" ht="10.15" customHeight="1" x14ac:dyDescent="0.2">
      <c r="A162" s="241"/>
      <c r="B162"/>
      <c r="C162" s="235"/>
      <c r="D162" s="241"/>
      <c r="E162" s="956"/>
      <c r="F162" s="956"/>
      <c r="G162" s="956"/>
      <c r="H162" s="956"/>
      <c r="I162" s="956"/>
      <c r="J162" s="956"/>
      <c r="K162" s="956"/>
      <c r="L162" s="956"/>
      <c r="M162" s="956"/>
      <c r="N162" s="956"/>
      <c r="O162" s="956"/>
      <c r="P162" s="956"/>
      <c r="Q162" s="956"/>
      <c r="R162" s="956"/>
      <c r="S162" s="956"/>
      <c r="T162" s="956"/>
      <c r="U162" s="235"/>
      <c r="W162" s="722" t="s">
        <v>1851</v>
      </c>
      <c r="X162" s="722"/>
      <c r="Y162" s="722"/>
      <c r="Z162" s="722"/>
      <c r="AA162" s="722"/>
      <c r="AB162" s="722"/>
      <c r="AC162" s="722"/>
      <c r="AD162" s="722"/>
      <c r="AE162" s="722"/>
      <c r="AF162" s="434"/>
      <c r="AG162" s="434"/>
      <c r="AJ162" s="722"/>
      <c r="AK162" s="722"/>
      <c r="AL162" s="722"/>
      <c r="AM162" s="722"/>
      <c r="AN162" s="235"/>
      <c r="AQ162" s="719"/>
      <c r="AR162" s="720"/>
    </row>
    <row r="163" spans="1:44" ht="10.15" customHeight="1" x14ac:dyDescent="0.2">
      <c r="A163" s="241"/>
      <c r="B163"/>
      <c r="C163" s="235"/>
      <c r="D163" s="241"/>
      <c r="E163" s="420"/>
      <c r="F163" s="420"/>
      <c r="G163" s="420"/>
      <c r="H163" s="420"/>
      <c r="I163" s="420"/>
      <c r="J163" s="420"/>
      <c r="K163" s="420"/>
      <c r="L163" s="420"/>
      <c r="M163" s="420"/>
      <c r="N163" s="420"/>
      <c r="O163" s="420"/>
      <c r="P163" s="420"/>
      <c r="Q163" s="420"/>
      <c r="R163" s="420"/>
      <c r="S163" s="420"/>
      <c r="T163" s="420"/>
      <c r="U163" s="235"/>
      <c r="Y163" s="233"/>
      <c r="Z163" s="233"/>
      <c r="AA163" s="233"/>
      <c r="AB163" s="233"/>
      <c r="AC163" s="233"/>
      <c r="AD163" s="233"/>
      <c r="AE163" s="233"/>
      <c r="AF163" s="233"/>
      <c r="AG163" s="233"/>
      <c r="AJ163" s="381"/>
      <c r="AK163" s="380"/>
      <c r="AL163" s="381"/>
      <c r="AM163" s="380"/>
      <c r="AN163" s="235"/>
      <c r="AQ163" s="719"/>
      <c r="AR163" s="720"/>
    </row>
    <row r="164" spans="1:44" ht="10.15" customHeight="1" x14ac:dyDescent="0.2">
      <c r="A164" s="241"/>
      <c r="B164"/>
      <c r="C164" s="235"/>
      <c r="D164" s="241"/>
      <c r="E164" s="420"/>
      <c r="F164" s="420"/>
      <c r="G164" s="420"/>
      <c r="H164" s="420"/>
      <c r="I164" s="420"/>
      <c r="J164" s="420"/>
      <c r="K164" s="420"/>
      <c r="L164" s="420"/>
      <c r="M164" s="420"/>
      <c r="N164" s="420"/>
      <c r="O164" s="420"/>
      <c r="P164" s="420"/>
      <c r="Q164" s="420"/>
      <c r="R164" s="420"/>
      <c r="S164" s="420"/>
      <c r="T164" s="420"/>
      <c r="U164" s="235"/>
      <c r="Y164" s="233"/>
      <c r="Z164" s="233"/>
      <c r="AA164" s="233"/>
      <c r="AB164" s="233"/>
      <c r="AC164" s="233"/>
      <c r="AD164" s="233"/>
      <c r="AE164" s="233"/>
      <c r="AF164" s="644"/>
      <c r="AG164" s="644"/>
      <c r="AH164" s="94"/>
      <c r="AI164" s="235"/>
      <c r="AJ164" s="664"/>
      <c r="AK164" s="665"/>
      <c r="AL164" s="664"/>
      <c r="AM164" s="665"/>
      <c r="AN164" s="235"/>
      <c r="AQ164" s="719"/>
      <c r="AR164" s="720"/>
    </row>
    <row r="165" spans="1:44" ht="10.15" customHeight="1" x14ac:dyDescent="0.2">
      <c r="A165" s="241"/>
      <c r="B165"/>
      <c r="C165" s="235"/>
      <c r="D165" s="241"/>
      <c r="E165" s="420"/>
      <c r="F165" s="420"/>
      <c r="G165" s="420"/>
      <c r="H165" s="420"/>
      <c r="I165" s="420"/>
      <c r="J165" s="420"/>
      <c r="K165" s="420"/>
      <c r="L165" s="420"/>
      <c r="M165" s="420"/>
      <c r="N165" s="420"/>
      <c r="O165" s="420"/>
      <c r="P165" s="420"/>
      <c r="Q165" s="420"/>
      <c r="R165" s="420"/>
      <c r="S165" s="420"/>
      <c r="T165" s="420"/>
      <c r="U165" s="235"/>
      <c r="W165" s="722" t="s">
        <v>1849</v>
      </c>
      <c r="X165" s="722"/>
      <c r="Y165" s="722"/>
      <c r="Z165" s="722"/>
      <c r="AA165" s="722"/>
      <c r="AB165" s="722"/>
      <c r="AC165" s="722"/>
      <c r="AD165" s="722"/>
      <c r="AE165" s="722"/>
      <c r="AF165" s="434"/>
      <c r="AG165" s="434"/>
      <c r="AH165" s="434"/>
      <c r="AI165" s="434"/>
      <c r="AJ165" s="722"/>
      <c r="AK165" s="722"/>
      <c r="AL165" s="78"/>
      <c r="AM165" s="59"/>
      <c r="AN165" s="235"/>
      <c r="AQ165" s="719"/>
      <c r="AR165" s="720"/>
    </row>
    <row r="166" spans="1:44" ht="10.15" customHeight="1" x14ac:dyDescent="0.2">
      <c r="A166" s="241"/>
      <c r="B166"/>
      <c r="C166" s="235"/>
      <c r="D166" s="241"/>
      <c r="E166" s="420"/>
      <c r="F166" s="420"/>
      <c r="G166" s="420"/>
      <c r="H166" s="420"/>
      <c r="I166" s="420"/>
      <c r="J166" s="420"/>
      <c r="K166" s="420"/>
      <c r="L166" s="420"/>
      <c r="M166" s="420"/>
      <c r="N166" s="420"/>
      <c r="O166" s="420"/>
      <c r="P166" s="420"/>
      <c r="Q166" s="420"/>
      <c r="R166" s="420"/>
      <c r="S166" s="420"/>
      <c r="T166" s="420"/>
      <c r="U166" s="235"/>
      <c r="Y166" s="233"/>
      <c r="Z166" s="233"/>
      <c r="AA166" s="233"/>
      <c r="AB166" s="233"/>
      <c r="AC166" s="233"/>
      <c r="AD166" s="233"/>
      <c r="AE166" s="233"/>
      <c r="AF166" s="233"/>
      <c r="AG166" s="233"/>
      <c r="AH166" s="233"/>
      <c r="AI166" s="233"/>
      <c r="AJ166" s="233"/>
      <c r="AK166" s="233"/>
      <c r="AL166" s="59"/>
      <c r="AM166" s="434"/>
      <c r="AN166" s="235"/>
      <c r="AQ166" s="719"/>
      <c r="AR166" s="720"/>
    </row>
    <row r="167" spans="1:44" ht="10.15" customHeight="1" x14ac:dyDescent="0.2">
      <c r="A167" s="241"/>
      <c r="B167"/>
      <c r="C167" s="235"/>
      <c r="D167" s="241"/>
      <c r="E167" s="420"/>
      <c r="F167" s="420"/>
      <c r="G167" s="420"/>
      <c r="H167" s="420"/>
      <c r="I167" s="420"/>
      <c r="J167" s="420"/>
      <c r="K167" s="420"/>
      <c r="L167" s="420"/>
      <c r="M167" s="420"/>
      <c r="N167" s="420"/>
      <c r="O167" s="420"/>
      <c r="P167" s="420"/>
      <c r="Q167" s="420"/>
      <c r="R167" s="420"/>
      <c r="S167" s="420"/>
      <c r="T167" s="420"/>
      <c r="U167" s="235"/>
      <c r="W167" t="s">
        <v>2623</v>
      </c>
      <c r="Y167" s="233"/>
      <c r="Z167" s="233"/>
      <c r="AA167" s="233"/>
      <c r="AB167" s="233"/>
      <c r="AC167" s="233"/>
      <c r="AD167" s="233"/>
      <c r="AE167" s="233"/>
      <c r="AF167" s="233" t="s">
        <v>2</v>
      </c>
      <c r="AG167" s="233"/>
      <c r="AH167" s="233"/>
      <c r="AI167" s="233"/>
      <c r="AJ167" s="59">
        <v>97</v>
      </c>
      <c r="AK167" s="233"/>
      <c r="AL167" s="59"/>
      <c r="AM167" s="434"/>
      <c r="AN167" s="235"/>
      <c r="AQ167" s="719"/>
      <c r="AR167" s="720"/>
    </row>
    <row r="168" spans="1:44" ht="10.15" customHeight="1" x14ac:dyDescent="0.2">
      <c r="A168" s="241"/>
      <c r="B168"/>
      <c r="C168" s="235"/>
      <c r="D168" s="241"/>
      <c r="E168" s="420"/>
      <c r="F168" s="420"/>
      <c r="G168" s="420"/>
      <c r="H168" s="420"/>
      <c r="I168" s="420"/>
      <c r="J168" s="420"/>
      <c r="K168" s="420"/>
      <c r="L168" s="420"/>
      <c r="M168" s="420"/>
      <c r="N168" s="420"/>
      <c r="O168" s="420"/>
      <c r="P168" s="420"/>
      <c r="Q168" s="420"/>
      <c r="R168" s="420"/>
      <c r="S168" s="420"/>
      <c r="T168" s="420"/>
      <c r="U168" s="235"/>
      <c r="W168" t="s">
        <v>45</v>
      </c>
      <c r="Y168" s="233"/>
      <c r="Z168" s="233"/>
      <c r="AA168" s="233"/>
      <c r="AB168" s="233" t="s">
        <v>2</v>
      </c>
      <c r="AC168" s="233"/>
      <c r="AD168" s="233"/>
      <c r="AE168" s="233"/>
      <c r="AF168" s="233"/>
      <c r="AG168" s="233"/>
      <c r="AH168" s="233"/>
      <c r="AI168" s="233"/>
      <c r="AJ168" s="59">
        <v>98</v>
      </c>
      <c r="AK168" s="233"/>
      <c r="AL168" s="59"/>
      <c r="AM168" s="434"/>
      <c r="AN168" s="235"/>
      <c r="AQ168" s="719"/>
      <c r="AR168" s="720"/>
    </row>
    <row r="169" spans="1:44" ht="10.15" customHeight="1" x14ac:dyDescent="0.2">
      <c r="A169" s="382"/>
      <c r="B169" s="638"/>
      <c r="C169" s="236"/>
      <c r="D169" s="382"/>
      <c r="E169" s="94"/>
      <c r="F169" s="94"/>
      <c r="G169" s="94"/>
      <c r="H169" s="94"/>
      <c r="I169" s="94"/>
      <c r="J169" s="94"/>
      <c r="K169" s="94"/>
      <c r="L169" s="94"/>
      <c r="M169" s="94"/>
      <c r="N169" s="94"/>
      <c r="O169" s="94"/>
      <c r="P169" s="94"/>
      <c r="Q169" s="94"/>
      <c r="R169" s="94"/>
      <c r="S169" s="94"/>
      <c r="T169" s="94"/>
      <c r="U169" s="236"/>
      <c r="V169" s="94"/>
      <c r="W169" s="94"/>
      <c r="X169" s="94"/>
      <c r="Y169" s="94"/>
      <c r="Z169" s="94"/>
      <c r="AA169" s="94"/>
      <c r="AB169" s="94"/>
      <c r="AC169" s="94"/>
      <c r="AD169" s="94"/>
      <c r="AE169" s="94"/>
      <c r="AF169" s="94"/>
      <c r="AG169" s="94"/>
      <c r="AH169" s="94"/>
      <c r="AI169" s="94"/>
      <c r="AJ169" s="94"/>
      <c r="AK169" s="94"/>
      <c r="AL169" s="642"/>
      <c r="AM169" s="94"/>
      <c r="AN169" s="236"/>
      <c r="AO169" s="94"/>
      <c r="AP169" s="94"/>
      <c r="AQ169" s="94"/>
      <c r="AR169" s="236"/>
    </row>
    <row r="170" spans="1:44" ht="6.6" customHeight="1" x14ac:dyDescent="0.2">
      <c r="A170" s="381"/>
      <c r="B170" s="269"/>
      <c r="C170" s="380"/>
      <c r="D170" s="381"/>
      <c r="E170" s="269"/>
      <c r="F170" s="269"/>
      <c r="G170" s="269"/>
      <c r="H170" s="269"/>
      <c r="I170" s="269"/>
      <c r="J170" s="269"/>
      <c r="K170" s="269"/>
      <c r="L170" s="269"/>
      <c r="M170" s="269"/>
      <c r="N170" s="269"/>
      <c r="O170" s="269"/>
      <c r="P170" s="269"/>
      <c r="Q170" s="269"/>
      <c r="R170" s="269"/>
      <c r="S170" s="269"/>
      <c r="T170" s="269"/>
      <c r="U170" s="380"/>
      <c r="V170" s="381"/>
      <c r="W170" s="269"/>
      <c r="X170" s="269"/>
      <c r="Y170" s="269"/>
      <c r="Z170" s="269"/>
      <c r="AA170" s="269"/>
      <c r="AB170" s="269"/>
      <c r="AC170" s="269"/>
      <c r="AD170" s="269"/>
      <c r="AE170" s="269"/>
      <c r="AF170" s="269"/>
      <c r="AG170" s="269"/>
      <c r="AH170" s="269"/>
      <c r="AI170" s="269"/>
      <c r="AJ170" s="269"/>
      <c r="AK170" s="269"/>
      <c r="AL170" s="641"/>
      <c r="AM170" s="269"/>
      <c r="AN170" s="380"/>
      <c r="AO170" s="269"/>
      <c r="AP170" s="269"/>
      <c r="AQ170" s="269"/>
      <c r="AR170" s="380"/>
    </row>
    <row r="171" spans="1:44" x14ac:dyDescent="0.2">
      <c r="A171" s="241"/>
      <c r="B171" s="417" t="s">
        <v>1575</v>
      </c>
      <c r="C171" s="235"/>
      <c r="D171" s="241"/>
      <c r="E171" s="956" t="e">
        <f ca="1">VLOOKUP(INDIRECT(ADDRESS(ROW(),COLUMN()-3)),Language_Translations,MATCH(Language_Selected,Language_Options,0),FALSE)</f>
        <v>#REF!</v>
      </c>
      <c r="F171" s="956"/>
      <c r="G171" s="956"/>
      <c r="H171" s="956"/>
      <c r="I171" s="956"/>
      <c r="J171" s="956"/>
      <c r="K171" s="956"/>
      <c r="L171" s="956"/>
      <c r="M171" s="956"/>
      <c r="N171" s="956"/>
      <c r="O171" s="956"/>
      <c r="P171" s="956"/>
      <c r="Q171" s="956"/>
      <c r="R171" s="956"/>
      <c r="S171" s="956"/>
      <c r="T171" s="956"/>
      <c r="U171" s="235"/>
      <c r="V171" s="241"/>
      <c r="W171" t="s">
        <v>35</v>
      </c>
      <c r="Y171" s="233" t="s">
        <v>2</v>
      </c>
      <c r="Z171" s="233"/>
      <c r="AA171" s="233"/>
      <c r="AB171" s="233"/>
      <c r="AC171" s="233"/>
      <c r="AD171" s="233"/>
      <c r="AE171" s="233"/>
      <c r="AF171" s="233"/>
      <c r="AG171" s="233"/>
      <c r="AH171" s="233"/>
      <c r="AI171" s="233"/>
      <c r="AJ171" s="233"/>
      <c r="AK171" s="233"/>
      <c r="AL171" s="59" t="s">
        <v>36</v>
      </c>
      <c r="AM171"/>
      <c r="AN171" s="235"/>
      <c r="AR171" s="235"/>
    </row>
    <row r="172" spans="1:44" x14ac:dyDescent="0.2">
      <c r="A172" s="241"/>
      <c r="B172"/>
      <c r="C172" s="235"/>
      <c r="D172" s="241"/>
      <c r="E172" s="956"/>
      <c r="F172" s="956"/>
      <c r="G172" s="956"/>
      <c r="H172" s="956"/>
      <c r="I172" s="956"/>
      <c r="J172" s="956"/>
      <c r="K172" s="956"/>
      <c r="L172" s="956"/>
      <c r="M172" s="956"/>
      <c r="N172" s="956"/>
      <c r="O172" s="956"/>
      <c r="P172" s="956"/>
      <c r="Q172" s="956"/>
      <c r="R172" s="956"/>
      <c r="S172" s="956"/>
      <c r="T172" s="956"/>
      <c r="U172" s="235"/>
      <c r="V172" s="241"/>
      <c r="W172" t="s">
        <v>37</v>
      </c>
      <c r="Y172" s="233" t="s">
        <v>2</v>
      </c>
      <c r="Z172" s="233"/>
      <c r="AA172" s="233"/>
      <c r="AB172" s="233"/>
      <c r="AC172" s="233"/>
      <c r="AD172" s="233"/>
      <c r="AE172" s="233"/>
      <c r="AF172" s="233"/>
      <c r="AG172" s="233"/>
      <c r="AH172" s="233"/>
      <c r="AI172" s="233"/>
      <c r="AJ172" s="233"/>
      <c r="AK172" s="233"/>
      <c r="AL172" s="59" t="s">
        <v>38</v>
      </c>
      <c r="AM172"/>
      <c r="AN172" s="235"/>
      <c r="AO172" s="241"/>
      <c r="AQ172" s="961" t="s">
        <v>2135</v>
      </c>
      <c r="AR172" s="962"/>
    </row>
    <row r="173" spans="1:44" ht="6" customHeight="1" x14ac:dyDescent="0.2">
      <c r="A173" s="382"/>
      <c r="B173" s="638"/>
      <c r="C173" s="236"/>
      <c r="D173" s="382"/>
      <c r="E173" s="94"/>
      <c r="F173" s="94"/>
      <c r="G173" s="94"/>
      <c r="H173" s="94"/>
      <c r="I173" s="94"/>
      <c r="J173" s="94"/>
      <c r="K173" s="94"/>
      <c r="L173" s="94"/>
      <c r="M173" s="94"/>
      <c r="N173" s="94"/>
      <c r="O173" s="94"/>
      <c r="P173" s="94"/>
      <c r="Q173" s="94"/>
      <c r="R173" s="94"/>
      <c r="S173" s="94"/>
      <c r="T173" s="94"/>
      <c r="U173" s="236"/>
      <c r="V173" s="94"/>
      <c r="W173" s="94"/>
      <c r="X173" s="94"/>
      <c r="Y173" s="94"/>
      <c r="Z173" s="94"/>
      <c r="AA173" s="94"/>
      <c r="AB173" s="94"/>
      <c r="AC173" s="94"/>
      <c r="AD173" s="94"/>
      <c r="AE173" s="94"/>
      <c r="AF173" s="94"/>
      <c r="AG173" s="94"/>
      <c r="AH173" s="94"/>
      <c r="AI173" s="94"/>
      <c r="AJ173" s="94"/>
      <c r="AK173" s="94"/>
      <c r="AL173" s="642"/>
      <c r="AM173" s="94"/>
      <c r="AN173" s="236"/>
      <c r="AO173" s="94"/>
      <c r="AP173" s="94"/>
      <c r="AQ173" s="94"/>
      <c r="AR173" s="236"/>
    </row>
    <row r="174" spans="1:44" ht="6.6" customHeight="1" x14ac:dyDescent="0.2">
      <c r="A174" s="381"/>
      <c r="B174" s="269"/>
      <c r="C174" s="380"/>
      <c r="D174" s="381"/>
      <c r="E174" s="269"/>
      <c r="F174" s="269"/>
      <c r="G174" s="269"/>
      <c r="H174" s="269"/>
      <c r="I174" s="269"/>
      <c r="J174" s="269"/>
      <c r="K174" s="269"/>
      <c r="L174" s="269"/>
      <c r="M174" s="269"/>
      <c r="N174" s="269"/>
      <c r="O174" s="269"/>
      <c r="P174" s="269"/>
      <c r="Q174" s="269"/>
      <c r="R174" s="269"/>
      <c r="S174" s="269"/>
      <c r="T174" s="269"/>
      <c r="U174" s="380"/>
      <c r="V174" s="381"/>
      <c r="W174" s="269"/>
      <c r="X174" s="269"/>
      <c r="Y174" s="269"/>
      <c r="Z174" s="269"/>
      <c r="AA174" s="269"/>
      <c r="AB174" s="269"/>
      <c r="AC174" s="269"/>
      <c r="AD174" s="269"/>
      <c r="AE174" s="269"/>
      <c r="AF174" s="269"/>
      <c r="AG174" s="269"/>
      <c r="AH174" s="269"/>
      <c r="AI174" s="269"/>
      <c r="AJ174" s="269"/>
      <c r="AK174" s="269"/>
      <c r="AL174" s="641"/>
      <c r="AM174" s="269"/>
      <c r="AN174" s="380"/>
      <c r="AO174" s="269"/>
      <c r="AP174" s="269"/>
      <c r="AQ174" s="269"/>
      <c r="AR174" s="380"/>
    </row>
    <row r="175" spans="1:44" ht="10.15" customHeight="1" x14ac:dyDescent="0.2">
      <c r="A175" s="241"/>
      <c r="B175" s="417" t="s">
        <v>2573</v>
      </c>
      <c r="C175" s="235"/>
      <c r="D175" s="241"/>
      <c r="E175" s="956" t="e">
        <f ca="1">VLOOKUP(INDIRECT(ADDRESS(ROW(),COLUMN()-3)),Language_Translations,MATCH(Language_Selected,Language_Options,0),FALSE)</f>
        <v>#REF!</v>
      </c>
      <c r="F175" s="956"/>
      <c r="G175" s="956"/>
      <c r="H175" s="956"/>
      <c r="I175" s="956"/>
      <c r="J175" s="956"/>
      <c r="K175" s="956"/>
      <c r="L175" s="956"/>
      <c r="M175" s="956"/>
      <c r="N175" s="956"/>
      <c r="O175" s="956"/>
      <c r="P175" s="956"/>
      <c r="Q175" s="956"/>
      <c r="R175" s="956"/>
      <c r="S175" s="956"/>
      <c r="T175" s="956"/>
      <c r="U175" s="235"/>
      <c r="V175" s="241"/>
      <c r="W175" t="s">
        <v>1443</v>
      </c>
      <c r="Y175" s="233"/>
      <c r="Z175" s="233"/>
      <c r="AA175" s="233" t="s">
        <v>2</v>
      </c>
      <c r="AB175" s="233"/>
      <c r="AC175" s="233"/>
      <c r="AD175" s="233"/>
      <c r="AE175" s="233"/>
      <c r="AF175" s="233"/>
      <c r="AG175" s="233"/>
      <c r="AH175" s="233"/>
      <c r="AI175" s="233"/>
      <c r="AJ175" s="233"/>
      <c r="AK175" s="233"/>
      <c r="AL175" s="59" t="s">
        <v>47</v>
      </c>
      <c r="AM175"/>
      <c r="AN175" s="235"/>
      <c r="AR175" s="235"/>
    </row>
    <row r="176" spans="1:44" x14ac:dyDescent="0.2">
      <c r="A176" s="241"/>
      <c r="B176"/>
      <c r="C176" s="235"/>
      <c r="D176" s="241"/>
      <c r="E176" s="956"/>
      <c r="F176" s="956"/>
      <c r="G176" s="956"/>
      <c r="H176" s="956"/>
      <c r="I176" s="956"/>
      <c r="J176" s="956"/>
      <c r="K176" s="956"/>
      <c r="L176" s="956"/>
      <c r="M176" s="956"/>
      <c r="N176" s="956"/>
      <c r="O176" s="956"/>
      <c r="P176" s="956"/>
      <c r="Q176" s="956"/>
      <c r="R176" s="956"/>
      <c r="S176" s="956"/>
      <c r="T176" s="956"/>
      <c r="U176" s="235"/>
      <c r="V176" s="241"/>
      <c r="W176" t="s">
        <v>2628</v>
      </c>
      <c r="Y176" s="233"/>
      <c r="Z176" s="233"/>
      <c r="AA176" s="233"/>
      <c r="AB176" s="233"/>
      <c r="AC176" s="233"/>
      <c r="AD176" s="233"/>
      <c r="AE176" s="233"/>
      <c r="AF176" s="233" t="s">
        <v>2</v>
      </c>
      <c r="AG176" s="233"/>
      <c r="AH176" s="233"/>
      <c r="AI176" s="233"/>
      <c r="AJ176" s="233"/>
      <c r="AK176" s="233"/>
      <c r="AL176" s="59" t="s">
        <v>48</v>
      </c>
      <c r="AM176"/>
      <c r="AN176" s="235"/>
      <c r="AR176" s="235"/>
    </row>
    <row r="177" spans="1:44" x14ac:dyDescent="0.2">
      <c r="A177" s="241"/>
      <c r="B177"/>
      <c r="C177" s="235"/>
      <c r="D177" s="241"/>
      <c r="E177" s="956"/>
      <c r="F177" s="956"/>
      <c r="G177" s="956"/>
      <c r="H177" s="956"/>
      <c r="I177" s="956"/>
      <c r="J177" s="956"/>
      <c r="K177" s="956"/>
      <c r="L177" s="956"/>
      <c r="M177" s="956"/>
      <c r="N177" s="956"/>
      <c r="O177" s="956"/>
      <c r="P177" s="956"/>
      <c r="Q177" s="956"/>
      <c r="R177" s="956"/>
      <c r="S177" s="956"/>
      <c r="T177" s="956"/>
      <c r="U177" s="235"/>
      <c r="V177" s="241"/>
      <c r="W177" t="s">
        <v>1444</v>
      </c>
      <c r="Y177" s="233"/>
      <c r="Z177" s="233"/>
      <c r="AA177" s="233" t="s">
        <v>2</v>
      </c>
      <c r="AB177" s="233"/>
      <c r="AC177" s="233"/>
      <c r="AD177" s="233"/>
      <c r="AE177" s="233"/>
      <c r="AF177" s="233"/>
      <c r="AG177" s="233"/>
      <c r="AH177" s="233"/>
      <c r="AI177" s="233"/>
      <c r="AJ177" s="233"/>
      <c r="AK177" s="233"/>
      <c r="AL177" s="59" t="s">
        <v>49</v>
      </c>
      <c r="AM177"/>
      <c r="AN177" s="235"/>
      <c r="AR177" s="235"/>
    </row>
    <row r="178" spans="1:44" x14ac:dyDescent="0.2">
      <c r="A178" s="241"/>
      <c r="B178"/>
      <c r="C178" s="235"/>
      <c r="D178" s="241"/>
      <c r="E178" s="956"/>
      <c r="F178" s="956"/>
      <c r="G178" s="956"/>
      <c r="H178" s="956"/>
      <c r="I178" s="956"/>
      <c r="J178" s="956"/>
      <c r="K178" s="956"/>
      <c r="L178" s="956"/>
      <c r="M178" s="956"/>
      <c r="N178" s="956"/>
      <c r="O178" s="956"/>
      <c r="P178" s="956"/>
      <c r="Q178" s="956"/>
      <c r="R178" s="956"/>
      <c r="S178" s="956"/>
      <c r="T178" s="956"/>
      <c r="U178" s="235"/>
      <c r="V178" s="241"/>
      <c r="Y178" s="233"/>
      <c r="Z178" s="233"/>
      <c r="AA178" s="233"/>
      <c r="AB178" s="233"/>
      <c r="AC178" s="233"/>
      <c r="AD178" s="233"/>
      <c r="AE178" s="233"/>
      <c r="AF178" s="233"/>
      <c r="AG178" s="233"/>
      <c r="AH178" s="233"/>
      <c r="AI178" s="233"/>
      <c r="AJ178" s="233"/>
      <c r="AK178" s="233"/>
      <c r="AL178" s="59"/>
      <c r="AM178"/>
      <c r="AN178" s="235"/>
      <c r="AR178" s="235"/>
    </row>
    <row r="179" spans="1:44" x14ac:dyDescent="0.2">
      <c r="A179" s="241"/>
      <c r="B179"/>
      <c r="C179" s="235"/>
      <c r="D179" s="241"/>
      <c r="E179" s="956"/>
      <c r="F179" s="956"/>
      <c r="G179" s="956"/>
      <c r="H179" s="956"/>
      <c r="I179" s="956"/>
      <c r="J179" s="956"/>
      <c r="K179" s="956"/>
      <c r="L179" s="956"/>
      <c r="M179" s="956"/>
      <c r="N179" s="956"/>
      <c r="O179" s="956"/>
      <c r="P179" s="956"/>
      <c r="Q179" s="956"/>
      <c r="R179" s="956"/>
      <c r="S179" s="956"/>
      <c r="T179" s="956"/>
      <c r="U179" s="235"/>
      <c r="V179" s="241"/>
      <c r="W179" t="s">
        <v>1361</v>
      </c>
      <c r="Y179" s="233"/>
      <c r="Z179" s="233"/>
      <c r="AA179" s="233"/>
      <c r="AB179" s="233"/>
      <c r="AC179" s="233"/>
      <c r="AD179" s="233"/>
      <c r="AE179" s="233"/>
      <c r="AF179" s="233"/>
      <c r="AG179" s="233"/>
      <c r="AH179" s="233"/>
      <c r="AI179" s="233"/>
      <c r="AJ179" s="233"/>
      <c r="AK179" s="233"/>
      <c r="AL179" s="59" t="s">
        <v>52</v>
      </c>
      <c r="AM179"/>
      <c r="AN179" s="235"/>
      <c r="AR179" s="235"/>
    </row>
    <row r="180" spans="1:44" x14ac:dyDescent="0.2">
      <c r="A180" s="241"/>
      <c r="B180"/>
      <c r="C180" s="235"/>
      <c r="D180" s="241"/>
      <c r="E180" s="956"/>
      <c r="F180" s="956"/>
      <c r="G180" s="956"/>
      <c r="H180" s="956"/>
      <c r="I180" s="956"/>
      <c r="J180" s="956"/>
      <c r="K180" s="956"/>
      <c r="L180" s="956"/>
      <c r="M180" s="956"/>
      <c r="N180" s="956"/>
      <c r="O180" s="956"/>
      <c r="P180" s="956"/>
      <c r="Q180" s="956"/>
      <c r="R180" s="956"/>
      <c r="S180" s="956"/>
      <c r="T180" s="956"/>
      <c r="U180" s="235"/>
      <c r="Y180" s="233"/>
      <c r="Z180" s="233"/>
      <c r="AA180" s="233"/>
      <c r="AB180" s="233"/>
      <c r="AC180" s="233"/>
      <c r="AD180" s="233"/>
      <c r="AE180" s="233"/>
      <c r="AF180" s="233"/>
      <c r="AG180" s="233"/>
      <c r="AH180" s="233"/>
      <c r="AI180" s="233"/>
      <c r="AJ180" s="233"/>
      <c r="AK180" s="233"/>
      <c r="AL180" s="59"/>
      <c r="AM180"/>
      <c r="AN180" s="235"/>
      <c r="AR180" s="235"/>
    </row>
    <row r="181" spans="1:44" ht="6" customHeight="1" x14ac:dyDescent="0.2">
      <c r="A181" s="382"/>
      <c r="B181" s="638"/>
      <c r="C181" s="236"/>
      <c r="D181" s="382"/>
      <c r="E181" s="94"/>
      <c r="F181" s="94"/>
      <c r="G181" s="94"/>
      <c r="H181" s="94"/>
      <c r="I181" s="94"/>
      <c r="J181" s="94"/>
      <c r="K181" s="94"/>
      <c r="L181" s="94"/>
      <c r="M181" s="94"/>
      <c r="N181" s="94"/>
      <c r="O181" s="94"/>
      <c r="P181" s="94"/>
      <c r="Q181" s="94"/>
      <c r="R181" s="94"/>
      <c r="S181" s="94"/>
      <c r="T181" s="94"/>
      <c r="U181" s="236"/>
      <c r="V181" s="94"/>
      <c r="W181" s="94"/>
      <c r="X181" s="94"/>
      <c r="Y181" s="94"/>
      <c r="Z181" s="94"/>
      <c r="AA181" s="94"/>
      <c r="AB181" s="94"/>
      <c r="AC181" s="94"/>
      <c r="AD181" s="94"/>
      <c r="AE181" s="94"/>
      <c r="AF181" s="94"/>
      <c r="AG181" s="94"/>
      <c r="AH181" s="94"/>
      <c r="AI181" s="94"/>
      <c r="AJ181" s="94"/>
      <c r="AK181" s="94"/>
      <c r="AL181" s="642"/>
      <c r="AM181" s="94"/>
      <c r="AN181" s="236"/>
      <c r="AO181" s="94"/>
      <c r="AP181" s="94"/>
      <c r="AQ181" s="94"/>
      <c r="AR181" s="236"/>
    </row>
    <row r="182" spans="1:44" ht="6.6" customHeight="1" x14ac:dyDescent="0.2">
      <c r="A182" s="381"/>
      <c r="B182" s="269"/>
      <c r="C182" s="380"/>
      <c r="D182" s="381"/>
      <c r="E182" s="269"/>
      <c r="F182" s="269"/>
      <c r="G182" s="269"/>
      <c r="H182" s="269"/>
      <c r="I182" s="269"/>
      <c r="J182" s="269"/>
      <c r="K182" s="269"/>
      <c r="L182" s="269"/>
      <c r="M182" s="269"/>
      <c r="N182" s="269"/>
      <c r="O182" s="269"/>
      <c r="P182" s="269"/>
      <c r="Q182" s="269"/>
      <c r="R182" s="269"/>
      <c r="S182" s="269"/>
      <c r="T182" s="269"/>
      <c r="U182" s="380"/>
      <c r="V182" s="381"/>
      <c r="W182" s="269"/>
      <c r="X182" s="269"/>
      <c r="Y182" s="269"/>
      <c r="Z182" s="269"/>
      <c r="AA182" s="269"/>
      <c r="AB182" s="269"/>
      <c r="AC182" s="269"/>
      <c r="AD182" s="269"/>
      <c r="AE182" s="269"/>
      <c r="AF182" s="269"/>
      <c r="AG182" s="269"/>
      <c r="AH182" s="269"/>
      <c r="AI182" s="269"/>
      <c r="AJ182" s="269"/>
      <c r="AK182" s="269"/>
      <c r="AL182" s="641"/>
      <c r="AM182" s="269"/>
      <c r="AN182" s="380"/>
      <c r="AO182" s="269"/>
      <c r="AP182" s="269"/>
      <c r="AQ182" s="269"/>
      <c r="AR182" s="380"/>
    </row>
    <row r="183" spans="1:44" ht="10.15" customHeight="1" x14ac:dyDescent="0.2">
      <c r="A183" s="241"/>
      <c r="B183" s="417" t="s">
        <v>2574</v>
      </c>
      <c r="C183" s="235"/>
      <c r="D183" s="241"/>
      <c r="E183" s="956" t="e">
        <f ca="1">VLOOKUP(INDIRECT(ADDRESS(ROW(),COLUMN()-3)),Language_Translations,MATCH(Language_Selected,Language_Options,0),FALSE)</f>
        <v>#REF!</v>
      </c>
      <c r="F183" s="956"/>
      <c r="G183" s="956"/>
      <c r="H183" s="956"/>
      <c r="I183" s="956"/>
      <c r="J183" s="956"/>
      <c r="K183" s="956"/>
      <c r="L183" s="956"/>
      <c r="M183" s="956"/>
      <c r="N183" s="956"/>
      <c r="O183" s="956"/>
      <c r="P183" s="956"/>
      <c r="Q183" s="956"/>
      <c r="R183" s="956"/>
      <c r="S183" s="956"/>
      <c r="T183" s="956"/>
      <c r="U183" s="235"/>
      <c r="V183" s="241"/>
      <c r="W183" t="s">
        <v>1852</v>
      </c>
      <c r="Y183" s="233"/>
      <c r="Z183" s="233"/>
      <c r="AA183" s="233"/>
      <c r="AB183" s="233"/>
      <c r="AC183" s="233"/>
      <c r="AD183" s="233"/>
      <c r="AE183" s="233" t="s">
        <v>2</v>
      </c>
      <c r="AF183" s="233"/>
      <c r="AG183" s="233"/>
      <c r="AH183" s="233"/>
      <c r="AI183" s="233"/>
      <c r="AJ183" s="233"/>
      <c r="AK183" s="233"/>
      <c r="AL183" s="59" t="s">
        <v>47</v>
      </c>
      <c r="AM183"/>
      <c r="AN183" s="235"/>
      <c r="AR183" s="235"/>
    </row>
    <row r="184" spans="1:44" x14ac:dyDescent="0.2">
      <c r="A184" s="241"/>
      <c r="B184"/>
      <c r="C184" s="235"/>
      <c r="D184" s="241"/>
      <c r="E184" s="956"/>
      <c r="F184" s="956"/>
      <c r="G184" s="956"/>
      <c r="H184" s="956"/>
      <c r="I184" s="956"/>
      <c r="J184" s="956"/>
      <c r="K184" s="956"/>
      <c r="L184" s="956"/>
      <c r="M184" s="956"/>
      <c r="N184" s="956"/>
      <c r="O184" s="956"/>
      <c r="P184" s="956"/>
      <c r="Q184" s="956"/>
      <c r="R184" s="956"/>
      <c r="S184" s="956"/>
      <c r="T184" s="956"/>
      <c r="U184" s="235"/>
      <c r="V184" s="241"/>
      <c r="W184" t="s">
        <v>1853</v>
      </c>
      <c r="Y184" s="233"/>
      <c r="Z184" s="233"/>
      <c r="AA184" s="233"/>
      <c r="AB184" s="233"/>
      <c r="AC184" s="233"/>
      <c r="AD184" s="233"/>
      <c r="AE184" s="233"/>
      <c r="AF184" s="233" t="s">
        <v>2</v>
      </c>
      <c r="AG184" s="233"/>
      <c r="AH184" s="233"/>
      <c r="AI184" s="233"/>
      <c r="AJ184" s="233"/>
      <c r="AK184" s="233"/>
      <c r="AL184" s="59" t="s">
        <v>48</v>
      </c>
      <c r="AM184"/>
      <c r="AN184" s="235"/>
      <c r="AR184" s="235"/>
    </row>
    <row r="185" spans="1:44" x14ac:dyDescent="0.2">
      <c r="A185" s="241"/>
      <c r="B185"/>
      <c r="C185" s="235"/>
      <c r="D185" s="241"/>
      <c r="E185" s="956"/>
      <c r="F185" s="956"/>
      <c r="G185" s="956"/>
      <c r="H185" s="956"/>
      <c r="I185" s="956"/>
      <c r="J185" s="956"/>
      <c r="K185" s="956"/>
      <c r="L185" s="956"/>
      <c r="M185" s="956"/>
      <c r="N185" s="956"/>
      <c r="O185" s="956"/>
      <c r="P185" s="956"/>
      <c r="Q185" s="956"/>
      <c r="R185" s="956"/>
      <c r="S185" s="956"/>
      <c r="T185" s="956"/>
      <c r="U185" s="235"/>
      <c r="V185" s="241"/>
      <c r="W185" t="s">
        <v>1854</v>
      </c>
      <c r="Y185" s="233"/>
      <c r="Z185" s="233"/>
      <c r="AA185" s="233"/>
      <c r="AB185" s="233"/>
      <c r="AC185" s="233"/>
      <c r="AD185" s="233"/>
      <c r="AE185" s="233"/>
      <c r="AF185" s="233" t="s">
        <v>2</v>
      </c>
      <c r="AG185" s="233"/>
      <c r="AH185" s="233"/>
      <c r="AI185" s="233"/>
      <c r="AJ185" s="233"/>
      <c r="AK185" s="233"/>
      <c r="AL185" s="59" t="s">
        <v>49</v>
      </c>
      <c r="AM185"/>
      <c r="AN185" s="235"/>
      <c r="AR185" s="235"/>
    </row>
    <row r="186" spans="1:44" x14ac:dyDescent="0.2">
      <c r="A186" s="241"/>
      <c r="B186"/>
      <c r="C186" s="235"/>
      <c r="D186" s="241"/>
      <c r="E186" s="956"/>
      <c r="F186" s="956"/>
      <c r="G186" s="956"/>
      <c r="H186" s="956"/>
      <c r="I186" s="956"/>
      <c r="J186" s="956"/>
      <c r="K186" s="956"/>
      <c r="L186" s="956"/>
      <c r="M186" s="956"/>
      <c r="N186" s="956"/>
      <c r="O186" s="956"/>
      <c r="P186" s="956"/>
      <c r="Q186" s="956"/>
      <c r="R186" s="956"/>
      <c r="S186" s="956"/>
      <c r="T186" s="956"/>
      <c r="U186" s="235"/>
      <c r="V186" s="241"/>
      <c r="W186" t="s">
        <v>1855</v>
      </c>
      <c r="Y186" s="233"/>
      <c r="Z186" s="233"/>
      <c r="AA186" s="233"/>
      <c r="AB186" s="233"/>
      <c r="AC186" s="233"/>
      <c r="AD186" s="233"/>
      <c r="AE186" s="233"/>
      <c r="AF186" s="233" t="s">
        <v>2</v>
      </c>
      <c r="AG186" s="233"/>
      <c r="AH186" s="233"/>
      <c r="AI186" s="233"/>
      <c r="AJ186" s="233"/>
      <c r="AK186" s="233"/>
      <c r="AL186" s="59" t="s">
        <v>50</v>
      </c>
      <c r="AM186"/>
      <c r="AN186" s="235"/>
      <c r="AR186" s="235"/>
    </row>
    <row r="187" spans="1:44" x14ac:dyDescent="0.2">
      <c r="A187" s="241"/>
      <c r="B187"/>
      <c r="C187" s="235"/>
      <c r="D187" s="241"/>
      <c r="E187" s="653"/>
      <c r="F187" s="653"/>
      <c r="G187" s="653"/>
      <c r="H187" s="653"/>
      <c r="I187" s="653"/>
      <c r="J187" s="653"/>
      <c r="K187" s="653"/>
      <c r="L187" s="653"/>
      <c r="M187" s="653"/>
      <c r="N187" s="653"/>
      <c r="O187" s="653"/>
      <c r="P187" s="653"/>
      <c r="Q187" s="653"/>
      <c r="R187" s="653"/>
      <c r="S187" s="653"/>
      <c r="T187" s="653"/>
      <c r="U187" s="235"/>
      <c r="V187" s="241"/>
      <c r="Y187" s="233"/>
      <c r="Z187" s="233"/>
      <c r="AA187" s="233"/>
      <c r="AB187" s="233"/>
      <c r="AC187" s="233"/>
      <c r="AD187" s="233"/>
      <c r="AE187" s="233"/>
      <c r="AF187" s="233"/>
      <c r="AG187" s="233"/>
      <c r="AH187" s="233"/>
      <c r="AI187" s="233"/>
      <c r="AJ187" s="233"/>
      <c r="AK187" s="233"/>
      <c r="AL187" s="59"/>
      <c r="AM187"/>
      <c r="AN187" s="235"/>
      <c r="AR187" s="235"/>
    </row>
    <row r="188" spans="1:44" x14ac:dyDescent="0.2">
      <c r="A188" s="241"/>
      <c r="B188"/>
      <c r="C188" s="235"/>
      <c r="D188" s="241"/>
      <c r="E188" s="435"/>
      <c r="F188" s="435"/>
      <c r="G188" s="435"/>
      <c r="H188" s="435"/>
      <c r="I188" s="435"/>
      <c r="J188" s="435"/>
      <c r="K188" s="435"/>
      <c r="L188" s="435"/>
      <c r="M188" s="435"/>
      <c r="N188" s="435"/>
      <c r="O188" s="435"/>
      <c r="P188" s="435"/>
      <c r="Q188" s="435"/>
      <c r="R188" s="435"/>
      <c r="S188" s="435"/>
      <c r="T188" s="435"/>
      <c r="U188" s="235"/>
      <c r="V188" s="241"/>
      <c r="W188" t="s">
        <v>1361</v>
      </c>
      <c r="Y188" s="233"/>
      <c r="Z188" s="233"/>
      <c r="AA188" s="233"/>
      <c r="AB188" s="233"/>
      <c r="AC188" s="233"/>
      <c r="AD188" s="233"/>
      <c r="AE188" s="233"/>
      <c r="AF188" s="233"/>
      <c r="AG188" s="233"/>
      <c r="AH188" s="233"/>
      <c r="AI188" s="233"/>
      <c r="AJ188" s="233"/>
      <c r="AK188" s="233"/>
      <c r="AL188" s="59" t="s">
        <v>52</v>
      </c>
      <c r="AM188"/>
      <c r="AN188" s="235"/>
      <c r="AR188" s="235"/>
    </row>
    <row r="189" spans="1:44" ht="6" customHeight="1" x14ac:dyDescent="0.2">
      <c r="A189" s="382"/>
      <c r="B189" s="638"/>
      <c r="C189" s="236"/>
      <c r="D189" s="382"/>
      <c r="E189" s="94"/>
      <c r="F189" s="94"/>
      <c r="G189" s="94"/>
      <c r="H189" s="94"/>
      <c r="I189" s="94"/>
      <c r="J189" s="94"/>
      <c r="K189" s="94"/>
      <c r="L189" s="94"/>
      <c r="M189" s="94"/>
      <c r="N189" s="94"/>
      <c r="O189" s="94"/>
      <c r="P189" s="94"/>
      <c r="Q189" s="94"/>
      <c r="R189" s="94"/>
      <c r="S189" s="94"/>
      <c r="T189" s="94"/>
      <c r="U189" s="236"/>
      <c r="V189" s="94"/>
      <c r="W189" s="94"/>
      <c r="X189" s="94"/>
      <c r="Y189" s="94"/>
      <c r="Z189" s="94"/>
      <c r="AA189" s="94"/>
      <c r="AB189" s="94"/>
      <c r="AC189" s="94"/>
      <c r="AD189" s="94"/>
      <c r="AE189" s="94"/>
      <c r="AF189" s="94"/>
      <c r="AG189" s="94"/>
      <c r="AH189" s="94"/>
      <c r="AI189" s="94"/>
      <c r="AJ189" s="94"/>
      <c r="AK189" s="94"/>
      <c r="AL189" s="642"/>
      <c r="AM189" s="94"/>
      <c r="AN189" s="236"/>
      <c r="AO189" s="94"/>
      <c r="AP189" s="94"/>
      <c r="AQ189" s="94"/>
      <c r="AR189" s="236"/>
    </row>
    <row r="190" spans="1:44" s="16" customFormat="1" ht="6.6" customHeight="1" x14ac:dyDescent="0.2">
      <c r="A190" s="595"/>
      <c r="B190" s="167"/>
      <c r="C190" s="597"/>
      <c r="D190" s="595"/>
      <c r="E190" s="167"/>
      <c r="F190" s="167"/>
      <c r="G190" s="167"/>
      <c r="H190" s="167"/>
      <c r="I190" s="167"/>
      <c r="J190" s="167"/>
      <c r="K190" s="167"/>
      <c r="L190" s="167"/>
      <c r="M190" s="167"/>
      <c r="N190" s="167"/>
      <c r="O190" s="167"/>
      <c r="P190" s="167"/>
      <c r="Q190" s="167"/>
      <c r="R190" s="167"/>
      <c r="S190" s="167"/>
      <c r="T190" s="167"/>
      <c r="U190" s="166"/>
      <c r="V190" s="165"/>
      <c r="W190" s="167"/>
      <c r="X190" s="167"/>
      <c r="Y190" s="167"/>
      <c r="Z190" s="167"/>
      <c r="AA190" s="167"/>
      <c r="AB190" s="167"/>
      <c r="AC190" s="167"/>
      <c r="AD190" s="167"/>
      <c r="AE190" s="167"/>
      <c r="AF190" s="167"/>
      <c r="AG190" s="167"/>
      <c r="AH190" s="167"/>
      <c r="AI190" s="167"/>
      <c r="AJ190" s="167"/>
      <c r="AK190" s="167"/>
      <c r="AL190" s="167"/>
      <c r="AM190" s="66"/>
      <c r="AN190" s="166"/>
      <c r="AO190" s="167"/>
      <c r="AP190" s="167"/>
      <c r="AQ190" s="167"/>
      <c r="AR190" s="166"/>
    </row>
    <row r="191" spans="1:44" s="16" customFormat="1" ht="10.15" customHeight="1" x14ac:dyDescent="0.2">
      <c r="A191" s="586"/>
      <c r="B191" s="67" t="s">
        <v>2575</v>
      </c>
      <c r="C191" s="588"/>
      <c r="D191" s="586"/>
      <c r="E191" s="804" t="s">
        <v>2634</v>
      </c>
      <c r="F191" s="804"/>
      <c r="G191" s="804"/>
      <c r="H191" s="804"/>
      <c r="I191" s="804"/>
      <c r="J191" s="804"/>
      <c r="K191" s="804"/>
      <c r="L191" s="804"/>
      <c r="M191" s="804"/>
      <c r="N191" s="804"/>
      <c r="O191" s="804"/>
      <c r="P191" s="804"/>
      <c r="Q191" s="804"/>
      <c r="R191" s="804"/>
      <c r="S191" s="804"/>
      <c r="T191" s="804"/>
      <c r="U191" s="359"/>
      <c r="V191" s="250"/>
      <c r="W191"/>
      <c r="X191"/>
      <c r="Y191" s="233"/>
      <c r="Z191" s="233"/>
      <c r="AA191" s="233"/>
      <c r="AB191" s="233"/>
      <c r="AC191" s="233"/>
      <c r="AD191" s="233"/>
      <c r="AE191" s="233"/>
      <c r="AF191" s="233"/>
      <c r="AG191" s="233"/>
      <c r="AH191"/>
      <c r="AI191"/>
      <c r="AJ191" s="381"/>
      <c r="AK191" s="380"/>
      <c r="AL191" s="381"/>
      <c r="AM191" s="380"/>
      <c r="AN191" s="359"/>
      <c r="AR191" s="359"/>
    </row>
    <row r="192" spans="1:44" s="16" customFormat="1" x14ac:dyDescent="0.2">
      <c r="A192" s="586"/>
      <c r="C192" s="588"/>
      <c r="D192" s="586"/>
      <c r="E192" s="804"/>
      <c r="F192" s="804"/>
      <c r="G192" s="804"/>
      <c r="H192" s="804"/>
      <c r="I192" s="804"/>
      <c r="J192" s="804"/>
      <c r="K192" s="804"/>
      <c r="L192" s="804"/>
      <c r="M192" s="804"/>
      <c r="N192" s="804"/>
      <c r="O192" s="804"/>
      <c r="P192" s="804"/>
      <c r="Q192" s="804"/>
      <c r="R192" s="804"/>
      <c r="S192" s="804"/>
      <c r="T192" s="804"/>
      <c r="U192" s="359"/>
      <c r="V192" s="250"/>
      <c r="W192"/>
      <c r="X192"/>
      <c r="Y192" s="233"/>
      <c r="Z192" s="233"/>
      <c r="AA192" s="233"/>
      <c r="AB192" s="233"/>
      <c r="AC192" s="233"/>
      <c r="AD192" s="233"/>
      <c r="AE192" s="233"/>
      <c r="AF192" s="644"/>
      <c r="AG192" s="644"/>
      <c r="AH192" s="94"/>
      <c r="AI192" s="235"/>
      <c r="AJ192" s="664"/>
      <c r="AK192" s="665"/>
      <c r="AL192" s="664"/>
      <c r="AM192" s="665"/>
      <c r="AN192" s="359"/>
      <c r="AR192" s="359"/>
    </row>
    <row r="193" spans="1:44" s="16" customFormat="1" x14ac:dyDescent="0.2">
      <c r="A193" s="586"/>
      <c r="C193" s="588"/>
      <c r="D193" s="586"/>
      <c r="E193" s="804"/>
      <c r="F193" s="804"/>
      <c r="G193" s="804"/>
      <c r="H193" s="804"/>
      <c r="I193" s="804"/>
      <c r="J193" s="804"/>
      <c r="K193" s="804"/>
      <c r="L193" s="804"/>
      <c r="M193" s="804"/>
      <c r="N193" s="804"/>
      <c r="O193" s="804"/>
      <c r="P193" s="804"/>
      <c r="Q193" s="804"/>
      <c r="R193" s="804"/>
      <c r="S193" s="804"/>
      <c r="T193" s="804"/>
      <c r="U193" s="359"/>
      <c r="V193" s="250"/>
      <c r="W193" s="722" t="s">
        <v>2629</v>
      </c>
      <c r="X193" s="722"/>
      <c r="Y193" s="722"/>
      <c r="Z193" s="722"/>
      <c r="AA193" s="722"/>
      <c r="AB193" s="722"/>
      <c r="AC193" s="722"/>
      <c r="AD193" s="722"/>
      <c r="AE193" s="722"/>
      <c r="AF193" s="434"/>
      <c r="AG193" s="434"/>
      <c r="AH193" s="434"/>
      <c r="AI193" s="434"/>
      <c r="AJ193" s="722"/>
      <c r="AK193" s="722"/>
      <c r="AL193" s="78"/>
      <c r="AM193" s="59"/>
      <c r="AN193" s="359"/>
      <c r="AR193" s="359"/>
    </row>
    <row r="194" spans="1:44" s="16" customFormat="1" x14ac:dyDescent="0.2">
      <c r="A194" s="586"/>
      <c r="C194" s="588"/>
      <c r="D194" s="586"/>
      <c r="E194" s="286"/>
      <c r="F194" s="286"/>
      <c r="G194" s="286"/>
      <c r="H194" s="286"/>
      <c r="I194" s="286"/>
      <c r="J194" s="286"/>
      <c r="K194" s="286"/>
      <c r="L194" s="286"/>
      <c r="M194" s="286"/>
      <c r="N194" s="286"/>
      <c r="O194" s="286"/>
      <c r="P194" s="286"/>
      <c r="Q194" s="286"/>
      <c r="R194" s="286"/>
      <c r="S194" s="286"/>
      <c r="T194" s="286"/>
      <c r="U194" s="359"/>
      <c r="V194" s="250"/>
      <c r="W194"/>
      <c r="Y194" s="33"/>
      <c r="Z194" s="33"/>
      <c r="AA194" s="33"/>
      <c r="AB194" s="33"/>
      <c r="AC194" s="33"/>
      <c r="AD194" s="33"/>
      <c r="AE194" s="33"/>
      <c r="AF194" s="33"/>
      <c r="AG194" s="33"/>
      <c r="AN194" s="359"/>
      <c r="AR194" s="359"/>
    </row>
    <row r="195" spans="1:44" s="16" customFormat="1" x14ac:dyDescent="0.2">
      <c r="A195" s="586"/>
      <c r="C195" s="588"/>
      <c r="D195" s="586"/>
      <c r="E195" s="286"/>
      <c r="F195" s="286"/>
      <c r="G195" s="286"/>
      <c r="H195" s="286"/>
      <c r="I195" s="286"/>
      <c r="J195" s="286"/>
      <c r="K195" s="286"/>
      <c r="L195" s="286"/>
      <c r="M195" s="286"/>
      <c r="N195" s="286"/>
      <c r="O195" s="286"/>
      <c r="P195" s="286"/>
      <c r="Q195" s="286"/>
      <c r="R195" s="286"/>
      <c r="S195" s="286"/>
      <c r="T195" s="286"/>
      <c r="U195" s="359"/>
      <c r="V195" s="250"/>
      <c r="W195" t="s">
        <v>45</v>
      </c>
      <c r="Y195" s="33"/>
      <c r="Z195" s="33"/>
      <c r="AA195" s="33"/>
      <c r="AB195" s="33" t="s">
        <v>2</v>
      </c>
      <c r="AC195" s="33"/>
      <c r="AD195" s="33"/>
      <c r="AE195" s="33"/>
      <c r="AF195" s="16">
        <v>99</v>
      </c>
      <c r="AG195" s="33"/>
      <c r="AN195" s="359"/>
      <c r="AR195" s="359"/>
    </row>
    <row r="196" spans="1:44" s="16" customFormat="1" ht="6" customHeight="1" x14ac:dyDescent="0.2">
      <c r="A196" s="586"/>
      <c r="C196" s="588"/>
      <c r="D196" s="586"/>
      <c r="E196" s="287"/>
      <c r="F196" s="287"/>
      <c r="G196" s="287"/>
      <c r="H196" s="287"/>
      <c r="I196" s="287"/>
      <c r="J196" s="287"/>
      <c r="K196" s="287"/>
      <c r="L196" s="287"/>
      <c r="M196" s="287"/>
      <c r="N196" s="287"/>
      <c r="O196" s="287"/>
      <c r="P196" s="287"/>
      <c r="Q196" s="287"/>
      <c r="R196" s="287"/>
      <c r="S196" s="287"/>
      <c r="T196" s="287"/>
      <c r="U196" s="359"/>
      <c r="V196" s="250"/>
      <c r="Y196" s="33"/>
      <c r="Z196" s="33"/>
      <c r="AA196" s="33"/>
      <c r="AB196" s="33"/>
      <c r="AC196" s="33"/>
      <c r="AD196" s="33"/>
      <c r="AE196" s="33"/>
      <c r="AF196" s="33"/>
      <c r="AG196" s="33"/>
      <c r="AH196" s="33"/>
      <c r="AI196" s="33"/>
      <c r="AJ196" s="33"/>
      <c r="AK196" s="33"/>
      <c r="AL196" s="33"/>
      <c r="AM196" s="79"/>
      <c r="AN196" s="359"/>
      <c r="AR196" s="359"/>
    </row>
    <row r="197" spans="1:44" s="16" customFormat="1" ht="6.6" customHeight="1" x14ac:dyDescent="0.2">
      <c r="A197" s="165"/>
      <c r="B197" s="167"/>
      <c r="C197" s="166"/>
      <c r="D197" s="165"/>
      <c r="E197" s="269"/>
      <c r="F197" s="269"/>
      <c r="G197" s="269"/>
      <c r="H197" s="269"/>
      <c r="I197" s="269"/>
      <c r="J197" s="269"/>
      <c r="K197" s="269"/>
      <c r="L197" s="269"/>
      <c r="M197" s="269"/>
      <c r="N197" s="269"/>
      <c r="O197" s="269"/>
      <c r="P197" s="269"/>
      <c r="Q197" s="269"/>
      <c r="R197" s="269"/>
      <c r="S197" s="269"/>
      <c r="T197" s="269"/>
      <c r="U197" s="380"/>
      <c r="V197" s="381"/>
      <c r="W197" s="269"/>
      <c r="X197" s="269"/>
      <c r="Y197" s="269"/>
      <c r="Z197" s="269"/>
      <c r="AA197" s="269"/>
      <c r="AB197" s="269"/>
      <c r="AC197" s="269"/>
      <c r="AD197" s="269"/>
      <c r="AE197" s="269"/>
      <c r="AF197" s="269"/>
      <c r="AG197" s="269"/>
      <c r="AH197" s="269"/>
      <c r="AI197" s="269"/>
      <c r="AJ197" s="269"/>
      <c r="AK197" s="269"/>
      <c r="AL197" s="641"/>
      <c r="AM197" s="167"/>
      <c r="AN197" s="166"/>
      <c r="AO197" s="167"/>
      <c r="AP197" s="167"/>
      <c r="AQ197" s="167"/>
      <c r="AR197" s="166"/>
    </row>
    <row r="198" spans="1:44" s="16" customFormat="1" x14ac:dyDescent="0.2">
      <c r="A198" s="250"/>
      <c r="B198" s="67" t="s">
        <v>2135</v>
      </c>
      <c r="C198" s="359"/>
      <c r="D198" s="250"/>
      <c r="E198" s="956" t="e">
        <f ca="1">VLOOKUP(INDIRECT(ADDRESS(ROW(),COLUMN()-3)),Language_Translations,MATCH(Language_Selected,Language_Options,0),FALSE)</f>
        <v>#REF!</v>
      </c>
      <c r="F198" s="956"/>
      <c r="G198" s="956"/>
      <c r="H198" s="956"/>
      <c r="I198" s="956"/>
      <c r="J198" s="956"/>
      <c r="K198" s="956"/>
      <c r="L198" s="956"/>
      <c r="M198" s="956"/>
      <c r="N198" s="956"/>
      <c r="O198" s="956"/>
      <c r="P198" s="956"/>
      <c r="Q198" s="956"/>
      <c r="R198" s="956"/>
      <c r="S198" s="956"/>
      <c r="T198" s="956"/>
      <c r="U198" s="235"/>
      <c r="V198" s="241"/>
      <c r="W198" t="s">
        <v>35</v>
      </c>
      <c r="X198"/>
      <c r="Y198" s="233" t="s">
        <v>2</v>
      </c>
      <c r="Z198" s="233"/>
      <c r="AA198" s="233"/>
      <c r="AB198" s="233"/>
      <c r="AC198" s="233"/>
      <c r="AD198" s="233"/>
      <c r="AE198" s="233"/>
      <c r="AF198" s="233"/>
      <c r="AG198" s="233"/>
      <c r="AH198" s="233"/>
      <c r="AI198" s="233"/>
      <c r="AJ198" s="233"/>
      <c r="AK198" s="233"/>
      <c r="AL198" s="59" t="s">
        <v>36</v>
      </c>
      <c r="AN198" s="359"/>
      <c r="AR198" s="359"/>
    </row>
    <row r="199" spans="1:44" s="16" customFormat="1" x14ac:dyDescent="0.2">
      <c r="A199" s="250"/>
      <c r="C199" s="359"/>
      <c r="D199" s="250"/>
      <c r="E199" s="956"/>
      <c r="F199" s="956"/>
      <c r="G199" s="956"/>
      <c r="H199" s="956"/>
      <c r="I199" s="956"/>
      <c r="J199" s="956"/>
      <c r="K199" s="956"/>
      <c r="L199" s="956"/>
      <c r="M199" s="956"/>
      <c r="N199" s="956"/>
      <c r="O199" s="956"/>
      <c r="P199" s="956"/>
      <c r="Q199" s="956"/>
      <c r="R199" s="956"/>
      <c r="S199" s="956"/>
      <c r="T199" s="956"/>
      <c r="U199" s="235"/>
      <c r="V199" s="241"/>
      <c r="W199" t="s">
        <v>37</v>
      </c>
      <c r="X199"/>
      <c r="Y199" s="233" t="s">
        <v>2</v>
      </c>
      <c r="Z199" s="233"/>
      <c r="AA199" s="233"/>
      <c r="AB199" s="233"/>
      <c r="AC199" s="233"/>
      <c r="AD199" s="233"/>
      <c r="AE199" s="233"/>
      <c r="AF199" s="233"/>
      <c r="AG199" s="233"/>
      <c r="AH199" s="233"/>
      <c r="AI199" s="233"/>
      <c r="AJ199" s="233"/>
      <c r="AK199" s="233"/>
      <c r="AL199" s="59" t="s">
        <v>38</v>
      </c>
      <c r="AN199" s="359"/>
      <c r="AO199" s="250"/>
      <c r="AQ199" s="959" t="s">
        <v>2378</v>
      </c>
      <c r="AR199" s="960"/>
    </row>
    <row r="200" spans="1:44" s="16" customFormat="1" x14ac:dyDescent="0.2">
      <c r="A200" s="250"/>
      <c r="C200" s="359"/>
      <c r="D200" s="250"/>
      <c r="E200" s="956"/>
      <c r="F200" s="956"/>
      <c r="G200" s="956"/>
      <c r="H200" s="956"/>
      <c r="I200" s="956"/>
      <c r="J200" s="956"/>
      <c r="K200" s="956"/>
      <c r="L200" s="956"/>
      <c r="M200" s="956"/>
      <c r="N200" s="956"/>
      <c r="O200" s="956"/>
      <c r="P200" s="956"/>
      <c r="Q200" s="956"/>
      <c r="R200" s="956"/>
      <c r="S200" s="956"/>
      <c r="T200" s="956"/>
      <c r="U200" s="235"/>
      <c r="V200"/>
      <c r="W200"/>
      <c r="X200"/>
      <c r="Y200" s="233"/>
      <c r="Z200" s="233"/>
      <c r="AA200" s="233"/>
      <c r="AB200" s="233"/>
      <c r="AC200" s="233"/>
      <c r="AD200" s="233"/>
      <c r="AE200" s="233"/>
      <c r="AF200" s="233"/>
      <c r="AG200" s="233"/>
      <c r="AH200" s="233"/>
      <c r="AI200" s="233"/>
      <c r="AJ200" s="233"/>
      <c r="AK200" s="233"/>
      <c r="AL200" s="59"/>
      <c r="AN200" s="359"/>
      <c r="AQ200" s="654"/>
      <c r="AR200" s="655"/>
    </row>
    <row r="201" spans="1:44" s="16" customFormat="1" ht="6" customHeight="1" x14ac:dyDescent="0.2">
      <c r="A201" s="251"/>
      <c r="B201" s="221"/>
      <c r="C201" s="360"/>
      <c r="D201" s="251"/>
      <c r="E201" s="94"/>
      <c r="F201" s="94"/>
      <c r="G201" s="94"/>
      <c r="H201" s="94"/>
      <c r="I201" s="94"/>
      <c r="J201" s="94"/>
      <c r="K201" s="94"/>
      <c r="L201" s="94"/>
      <c r="M201" s="94"/>
      <c r="N201" s="94"/>
      <c r="O201" s="94"/>
      <c r="P201" s="94"/>
      <c r="Q201" s="94"/>
      <c r="R201" s="94"/>
      <c r="S201" s="94"/>
      <c r="T201" s="94"/>
      <c r="U201" s="236"/>
      <c r="V201" s="94"/>
      <c r="W201" s="94"/>
      <c r="X201" s="94"/>
      <c r="Y201" s="94"/>
      <c r="Z201" s="94"/>
      <c r="AA201" s="94"/>
      <c r="AB201" s="94"/>
      <c r="AC201" s="94"/>
      <c r="AD201" s="94"/>
      <c r="AE201" s="94"/>
      <c r="AF201" s="94"/>
      <c r="AG201" s="94"/>
      <c r="AH201" s="94"/>
      <c r="AI201" s="94"/>
      <c r="AJ201" s="94"/>
      <c r="AK201" s="94"/>
      <c r="AL201" s="642"/>
      <c r="AM201" s="17"/>
      <c r="AN201" s="360"/>
      <c r="AO201" s="17"/>
      <c r="AP201" s="17"/>
      <c r="AQ201" s="17"/>
      <c r="AR201" s="360"/>
    </row>
    <row r="202" spans="1:44" s="16" customFormat="1" ht="6.6" customHeight="1" x14ac:dyDescent="0.2">
      <c r="A202" s="165"/>
      <c r="B202" s="167"/>
      <c r="C202" s="166"/>
      <c r="D202" s="165"/>
      <c r="E202" s="167"/>
      <c r="F202" s="167"/>
      <c r="G202" s="167"/>
      <c r="H202" s="167"/>
      <c r="I202" s="167"/>
      <c r="J202" s="167"/>
      <c r="K202" s="167"/>
      <c r="L202" s="167"/>
      <c r="M202" s="167"/>
      <c r="N202" s="167"/>
      <c r="O202" s="167"/>
      <c r="P202" s="167"/>
      <c r="Q202" s="167"/>
      <c r="R202" s="167"/>
      <c r="S202" s="167"/>
      <c r="T202" s="167"/>
      <c r="U202" s="166"/>
      <c r="V202" s="165"/>
      <c r="W202" s="167"/>
      <c r="X202" s="167"/>
      <c r="Y202" s="167"/>
      <c r="Z202" s="167"/>
      <c r="AA202" s="167"/>
      <c r="AB202" s="167"/>
      <c r="AC202" s="167"/>
      <c r="AD202" s="167"/>
      <c r="AE202" s="167"/>
      <c r="AF202" s="167"/>
      <c r="AG202" s="167"/>
      <c r="AH202" s="167"/>
      <c r="AI202" s="167"/>
      <c r="AJ202" s="167"/>
      <c r="AK202" s="167"/>
      <c r="AL202" s="167"/>
      <c r="AM202" s="66"/>
      <c r="AN202" s="166"/>
      <c r="AO202" s="167"/>
      <c r="AP202" s="167"/>
      <c r="AQ202" s="167"/>
      <c r="AR202" s="166"/>
    </row>
    <row r="203" spans="1:44" s="16" customFormat="1" x14ac:dyDescent="0.2">
      <c r="A203" s="586"/>
      <c r="B203" s="67" t="s">
        <v>2370</v>
      </c>
      <c r="C203" s="588"/>
      <c r="D203" s="586"/>
      <c r="E203" s="804" t="s">
        <v>2372</v>
      </c>
      <c r="F203" s="804"/>
      <c r="G203" s="804"/>
      <c r="H203" s="804"/>
      <c r="I203" s="804"/>
      <c r="J203" s="804"/>
      <c r="K203" s="804"/>
      <c r="L203" s="804"/>
      <c r="M203" s="804"/>
      <c r="N203" s="804"/>
      <c r="O203" s="804"/>
      <c r="P203" s="804"/>
      <c r="Q203" s="804"/>
      <c r="R203" s="804"/>
      <c r="S203" s="804"/>
      <c r="T203" s="804"/>
      <c r="U203" s="359"/>
      <c r="V203" s="250"/>
      <c r="W203" s="16" t="s">
        <v>2360</v>
      </c>
      <c r="Z203" s="33"/>
      <c r="AA203" s="33"/>
      <c r="AB203" s="33"/>
      <c r="AC203" s="33"/>
      <c r="AD203" s="33"/>
      <c r="AE203" s="33"/>
      <c r="AF203" s="33"/>
      <c r="AG203" s="33"/>
      <c r="AH203" s="33"/>
      <c r="AI203" s="33"/>
      <c r="AJ203" s="33"/>
      <c r="AL203" s="79" t="s">
        <v>36</v>
      </c>
      <c r="AM203" s="79"/>
      <c r="AN203" s="359"/>
      <c r="AR203" s="359"/>
    </row>
    <row r="204" spans="1:44" s="16" customFormat="1" x14ac:dyDescent="0.2">
      <c r="A204" s="586"/>
      <c r="C204" s="588"/>
      <c r="D204" s="586"/>
      <c r="E204" s="804"/>
      <c r="F204" s="804"/>
      <c r="G204" s="804"/>
      <c r="H204" s="804"/>
      <c r="I204" s="804"/>
      <c r="J204" s="804"/>
      <c r="K204" s="804"/>
      <c r="L204" s="804"/>
      <c r="M204" s="804"/>
      <c r="N204" s="804"/>
      <c r="O204" s="804"/>
      <c r="P204" s="804"/>
      <c r="Q204" s="804"/>
      <c r="R204" s="804"/>
      <c r="S204" s="804"/>
      <c r="T204" s="804"/>
      <c r="U204" s="359"/>
      <c r="V204" s="250"/>
      <c r="W204" s="16" t="s">
        <v>2361</v>
      </c>
      <c r="Z204" s="33"/>
      <c r="AA204" s="33"/>
      <c r="AB204" s="33"/>
      <c r="AC204" s="33"/>
      <c r="AD204" s="33"/>
      <c r="AE204" s="33"/>
      <c r="AF204" s="33"/>
      <c r="AG204" s="33"/>
      <c r="AI204" s="33"/>
      <c r="AJ204" s="33" t="s">
        <v>2</v>
      </c>
      <c r="AK204" s="33"/>
      <c r="AL204" s="79" t="s">
        <v>38</v>
      </c>
      <c r="AM204" s="79"/>
      <c r="AN204" s="359"/>
      <c r="AO204" s="250"/>
      <c r="AQ204" s="961"/>
      <c r="AR204" s="962"/>
    </row>
    <row r="205" spans="1:44" s="16" customFormat="1" x14ac:dyDescent="0.2">
      <c r="A205" s="586"/>
      <c r="C205" s="588"/>
      <c r="D205" s="586"/>
      <c r="E205" s="804"/>
      <c r="F205" s="804"/>
      <c r="G205" s="804"/>
      <c r="H205" s="804"/>
      <c r="I205" s="804"/>
      <c r="J205" s="804"/>
      <c r="K205" s="804"/>
      <c r="L205" s="804"/>
      <c r="M205" s="804"/>
      <c r="N205" s="804"/>
      <c r="O205" s="804"/>
      <c r="P205" s="804"/>
      <c r="Q205" s="804"/>
      <c r="R205" s="804"/>
      <c r="S205" s="804"/>
      <c r="T205" s="804"/>
      <c r="U205" s="359"/>
      <c r="W205" s="16" t="s">
        <v>2362</v>
      </c>
      <c r="Y205" s="33"/>
      <c r="Z205" s="33"/>
      <c r="AA205" s="33"/>
      <c r="AB205" s="33"/>
      <c r="AC205" s="33"/>
      <c r="AD205" s="33"/>
      <c r="AE205" s="33"/>
      <c r="AF205" s="33"/>
      <c r="AG205" s="33"/>
      <c r="AH205" s="33"/>
      <c r="AI205" s="33"/>
      <c r="AJ205" s="33"/>
      <c r="AK205" s="33"/>
      <c r="AL205" s="79">
        <v>3</v>
      </c>
      <c r="AM205" s="79"/>
      <c r="AN205" s="359"/>
      <c r="AQ205" s="719"/>
      <c r="AR205" s="720"/>
    </row>
    <row r="206" spans="1:44" s="16" customFormat="1" x14ac:dyDescent="0.2">
      <c r="A206" s="586"/>
      <c r="C206" s="588"/>
      <c r="D206" s="586"/>
      <c r="E206" s="804"/>
      <c r="F206" s="804"/>
      <c r="G206" s="804"/>
      <c r="H206" s="804"/>
      <c r="I206" s="804"/>
      <c r="J206" s="804"/>
      <c r="K206" s="804"/>
      <c r="L206" s="804"/>
      <c r="M206" s="804"/>
      <c r="N206" s="804"/>
      <c r="O206" s="804"/>
      <c r="P206" s="804"/>
      <c r="Q206" s="804"/>
      <c r="R206" s="804"/>
      <c r="S206" s="804"/>
      <c r="T206" s="804"/>
      <c r="U206" s="359"/>
      <c r="Y206" s="33"/>
      <c r="Z206" s="33"/>
      <c r="AA206" s="33"/>
      <c r="AB206" s="33"/>
      <c r="AC206" s="33"/>
      <c r="AD206" s="33"/>
      <c r="AE206" s="33"/>
      <c r="AF206" s="33"/>
      <c r="AG206" s="33"/>
      <c r="AH206" s="33"/>
      <c r="AI206" s="33"/>
      <c r="AJ206" s="33"/>
      <c r="AK206" s="33"/>
      <c r="AL206" s="33"/>
      <c r="AM206" s="79"/>
      <c r="AN206" s="359"/>
      <c r="AQ206" s="719"/>
      <c r="AR206" s="720"/>
    </row>
    <row r="207" spans="1:44" s="16" customFormat="1" x14ac:dyDescent="0.2">
      <c r="A207" s="586"/>
      <c r="C207" s="588"/>
      <c r="D207" s="586"/>
      <c r="E207" s="286"/>
      <c r="F207" s="286"/>
      <c r="G207" s="286"/>
      <c r="H207" s="286"/>
      <c r="I207" s="286"/>
      <c r="J207" s="286"/>
      <c r="K207" s="286"/>
      <c r="L207" s="286"/>
      <c r="M207" s="286"/>
      <c r="N207" s="286"/>
      <c r="O207" s="286"/>
      <c r="P207" s="286"/>
      <c r="Q207" s="286"/>
      <c r="R207" s="286"/>
      <c r="S207" s="286"/>
      <c r="T207" s="286"/>
      <c r="U207" s="359"/>
      <c r="W207" t="s">
        <v>1361</v>
      </c>
      <c r="Y207" s="33"/>
      <c r="Z207" s="33"/>
      <c r="AA207" s="33"/>
      <c r="AB207" s="33"/>
      <c r="AC207" s="33"/>
      <c r="AD207" s="33"/>
      <c r="AE207" s="33"/>
      <c r="AF207" s="33"/>
      <c r="AG207" s="33"/>
      <c r="AH207" s="33"/>
      <c r="AI207" s="33"/>
      <c r="AJ207" s="33"/>
      <c r="AK207" s="33"/>
      <c r="AL207" s="79">
        <v>6</v>
      </c>
      <c r="AN207" s="359"/>
      <c r="AQ207" s="719"/>
      <c r="AR207" s="720"/>
    </row>
    <row r="208" spans="1:44" s="16" customFormat="1" ht="6" customHeight="1" x14ac:dyDescent="0.2">
      <c r="A208" s="594"/>
      <c r="B208" s="221"/>
      <c r="C208" s="599"/>
      <c r="D208" s="594"/>
      <c r="E208" s="17"/>
      <c r="F208" s="17"/>
      <c r="G208" s="17"/>
      <c r="H208" s="17"/>
      <c r="I208" s="17"/>
      <c r="J208" s="17"/>
      <c r="K208" s="17"/>
      <c r="L208" s="17"/>
      <c r="M208" s="17"/>
      <c r="N208" s="17"/>
      <c r="O208" s="17"/>
      <c r="P208" s="17"/>
      <c r="Q208" s="17"/>
      <c r="R208" s="17"/>
      <c r="S208" s="17"/>
      <c r="T208" s="17"/>
      <c r="U208" s="360"/>
      <c r="V208" s="17"/>
      <c r="W208" s="17"/>
      <c r="X208" s="17"/>
      <c r="Y208" s="17"/>
      <c r="Z208" s="17"/>
      <c r="AA208" s="17"/>
      <c r="AB208" s="17"/>
      <c r="AC208" s="17"/>
      <c r="AD208" s="17"/>
      <c r="AE208" s="17"/>
      <c r="AF208" s="17"/>
      <c r="AG208" s="17"/>
      <c r="AH208" s="17"/>
      <c r="AI208" s="17"/>
      <c r="AJ208" s="17"/>
      <c r="AK208" s="17"/>
      <c r="AL208" s="17"/>
      <c r="AM208" s="65"/>
      <c r="AN208" s="360"/>
      <c r="AO208" s="17"/>
      <c r="AP208" s="17"/>
      <c r="AQ208" s="17"/>
      <c r="AR208" s="360"/>
    </row>
    <row r="209" spans="1:44" s="16" customFormat="1" ht="6.6" customHeight="1" x14ac:dyDescent="0.2">
      <c r="A209" s="165"/>
      <c r="B209" s="167"/>
      <c r="C209" s="166"/>
      <c r="D209" s="165"/>
      <c r="E209" s="167"/>
      <c r="F209" s="167"/>
      <c r="G209" s="167"/>
      <c r="H209" s="167"/>
      <c r="I209" s="167"/>
      <c r="J209" s="167"/>
      <c r="K209" s="167"/>
      <c r="L209" s="167"/>
      <c r="M209" s="167"/>
      <c r="N209" s="167"/>
      <c r="O209" s="167"/>
      <c r="P209" s="167"/>
      <c r="Q209" s="167"/>
      <c r="R209" s="167"/>
      <c r="S209" s="167"/>
      <c r="T209" s="167"/>
      <c r="U209" s="166"/>
      <c r="V209" s="165"/>
      <c r="W209" s="167"/>
      <c r="X209" s="167"/>
      <c r="Y209" s="167"/>
      <c r="Z209" s="167"/>
      <c r="AA209" s="167"/>
      <c r="AB209" s="167"/>
      <c r="AC209" s="167"/>
      <c r="AD209" s="167"/>
      <c r="AE209" s="167"/>
      <c r="AF209" s="167"/>
      <c r="AG209" s="167"/>
      <c r="AH209" s="167"/>
      <c r="AI209" s="167"/>
      <c r="AJ209" s="167"/>
      <c r="AK209" s="167"/>
      <c r="AL209" s="167"/>
      <c r="AM209" s="66"/>
      <c r="AN209" s="166"/>
      <c r="AO209" s="167"/>
      <c r="AP209" s="167"/>
      <c r="AQ209" s="167"/>
      <c r="AR209" s="166"/>
    </row>
    <row r="210" spans="1:44" s="16" customFormat="1" x14ac:dyDescent="0.2">
      <c r="A210" s="586"/>
      <c r="B210" s="67" t="s">
        <v>2371</v>
      </c>
      <c r="C210" s="588"/>
      <c r="D210" s="586"/>
      <c r="E210" s="804" t="s">
        <v>2373</v>
      </c>
      <c r="F210" s="804"/>
      <c r="G210" s="804"/>
      <c r="H210" s="804"/>
      <c r="I210" s="804"/>
      <c r="J210" s="804"/>
      <c r="K210" s="804"/>
      <c r="L210" s="804"/>
      <c r="M210" s="804"/>
      <c r="N210" s="804"/>
      <c r="O210" s="804"/>
      <c r="P210" s="804"/>
      <c r="Q210" s="804"/>
      <c r="R210" s="804"/>
      <c r="S210" s="804"/>
      <c r="T210" s="804"/>
      <c r="U210" s="359"/>
      <c r="V210" s="250"/>
      <c r="W210" s="16" t="s">
        <v>2363</v>
      </c>
      <c r="Z210" s="33"/>
      <c r="AA210" s="33"/>
      <c r="AB210" s="33"/>
      <c r="AC210" s="33"/>
      <c r="AD210" s="33"/>
      <c r="AE210" s="33"/>
      <c r="AF210" s="33"/>
      <c r="AH210" s="33" t="s">
        <v>2</v>
      </c>
      <c r="AI210" s="33"/>
      <c r="AJ210" s="33"/>
      <c r="AK210" s="33"/>
      <c r="AL210" s="79" t="s">
        <v>36</v>
      </c>
      <c r="AN210" s="359"/>
      <c r="AR210" s="359"/>
    </row>
    <row r="211" spans="1:44" s="16" customFormat="1" x14ac:dyDescent="0.2">
      <c r="A211" s="586"/>
      <c r="C211" s="588"/>
      <c r="D211" s="586"/>
      <c r="E211" s="804"/>
      <c r="F211" s="804"/>
      <c r="G211" s="804"/>
      <c r="H211" s="804"/>
      <c r="I211" s="804"/>
      <c r="J211" s="804"/>
      <c r="K211" s="804"/>
      <c r="L211" s="804"/>
      <c r="M211" s="804"/>
      <c r="N211" s="804"/>
      <c r="O211" s="804"/>
      <c r="P211" s="804"/>
      <c r="Q211" s="804"/>
      <c r="R211" s="804"/>
      <c r="S211" s="804"/>
      <c r="T211" s="804"/>
      <c r="U211" s="359"/>
      <c r="V211" s="250"/>
      <c r="W211" s="16" t="s">
        <v>2364</v>
      </c>
      <c r="Z211" s="33"/>
      <c r="AA211" s="33"/>
      <c r="AB211" s="33"/>
      <c r="AC211" s="33"/>
      <c r="AD211" s="33"/>
      <c r="AE211" s="33"/>
      <c r="AF211" s="33"/>
      <c r="AG211" s="33"/>
      <c r="AH211" s="33"/>
      <c r="AI211" s="33"/>
      <c r="AJ211" s="33"/>
      <c r="AK211" s="33"/>
      <c r="AL211" s="79" t="s">
        <v>38</v>
      </c>
      <c r="AN211" s="359"/>
      <c r="AO211" s="250"/>
      <c r="AQ211" s="961"/>
      <c r="AR211" s="962"/>
    </row>
    <row r="212" spans="1:44" s="16" customFormat="1" x14ac:dyDescent="0.2">
      <c r="A212" s="586"/>
      <c r="C212" s="588"/>
      <c r="D212" s="586"/>
      <c r="E212" s="804"/>
      <c r="F212" s="804"/>
      <c r="G212" s="804"/>
      <c r="H212" s="804"/>
      <c r="I212" s="804"/>
      <c r="J212" s="804"/>
      <c r="K212" s="804"/>
      <c r="L212" s="804"/>
      <c r="M212" s="804"/>
      <c r="N212" s="804"/>
      <c r="O212" s="804"/>
      <c r="P212" s="804"/>
      <c r="Q212" s="804"/>
      <c r="R212" s="804"/>
      <c r="S212" s="804"/>
      <c r="T212" s="804"/>
      <c r="U212" s="359"/>
      <c r="W212" s="16" t="s">
        <v>2365</v>
      </c>
      <c r="Y212" s="33"/>
      <c r="Z212" s="33"/>
      <c r="AA212" s="33"/>
      <c r="AB212" s="33"/>
      <c r="AC212" s="33"/>
      <c r="AD212" s="33"/>
      <c r="AE212" s="33"/>
      <c r="AF212" s="33"/>
      <c r="AG212" s="33"/>
      <c r="AH212" s="33"/>
      <c r="AI212" s="33"/>
      <c r="AJ212" s="33" t="s">
        <v>2</v>
      </c>
      <c r="AK212" s="33"/>
      <c r="AL212" s="79">
        <v>3</v>
      </c>
      <c r="AN212" s="359"/>
      <c r="AQ212" s="719"/>
      <c r="AR212" s="720"/>
    </row>
    <row r="213" spans="1:44" s="16" customFormat="1" ht="6" customHeight="1" x14ac:dyDescent="0.2">
      <c r="A213" s="594"/>
      <c r="B213" s="221"/>
      <c r="C213" s="599"/>
      <c r="D213" s="594"/>
      <c r="E213" s="17"/>
      <c r="F213" s="17"/>
      <c r="G213" s="17"/>
      <c r="H213" s="17"/>
      <c r="I213" s="17"/>
      <c r="J213" s="17"/>
      <c r="K213" s="17"/>
      <c r="L213" s="17"/>
      <c r="M213" s="17"/>
      <c r="N213" s="17"/>
      <c r="O213" s="17"/>
      <c r="P213" s="17"/>
      <c r="Q213" s="17"/>
      <c r="R213" s="17"/>
      <c r="S213" s="17"/>
      <c r="T213" s="17"/>
      <c r="U213" s="360"/>
      <c r="V213" s="17"/>
      <c r="W213" s="17"/>
      <c r="X213" s="17"/>
      <c r="Y213" s="17"/>
      <c r="Z213" s="17"/>
      <c r="AA213" s="17"/>
      <c r="AB213" s="17"/>
      <c r="AC213" s="17"/>
      <c r="AD213" s="17"/>
      <c r="AE213" s="17"/>
      <c r="AF213" s="17"/>
      <c r="AG213" s="17"/>
      <c r="AH213" s="17"/>
      <c r="AI213" s="17"/>
      <c r="AJ213" s="17"/>
      <c r="AK213" s="17"/>
      <c r="AL213" s="17"/>
      <c r="AM213" s="65"/>
      <c r="AN213" s="360"/>
      <c r="AO213" s="17"/>
      <c r="AP213" s="17"/>
      <c r="AQ213" s="17"/>
      <c r="AR213" s="360"/>
    </row>
    <row r="214" spans="1:44" ht="6.6" customHeight="1" x14ac:dyDescent="0.2">
      <c r="A214" s="381"/>
      <c r="B214" s="269"/>
      <c r="C214" s="380"/>
      <c r="D214" s="381"/>
      <c r="E214" s="269"/>
      <c r="F214" s="269"/>
      <c r="G214" s="269"/>
      <c r="H214" s="269"/>
      <c r="I214" s="269"/>
      <c r="J214" s="269"/>
      <c r="K214" s="269"/>
      <c r="L214" s="269"/>
      <c r="M214" s="269"/>
      <c r="N214" s="269"/>
      <c r="O214" s="269"/>
      <c r="P214" s="269"/>
      <c r="Q214" s="269"/>
      <c r="R214" s="269"/>
      <c r="S214" s="269"/>
      <c r="T214" s="269"/>
      <c r="U214" s="380"/>
      <c r="V214" s="381"/>
      <c r="W214" s="269"/>
      <c r="X214" s="269"/>
      <c r="Y214" s="269"/>
      <c r="Z214" s="269"/>
      <c r="AA214" s="269"/>
      <c r="AB214" s="269"/>
      <c r="AC214" s="269"/>
      <c r="AD214" s="269"/>
      <c r="AE214" s="269"/>
      <c r="AF214" s="269"/>
      <c r="AG214" s="269"/>
      <c r="AH214" s="269"/>
      <c r="AI214" s="269"/>
      <c r="AJ214" s="269"/>
      <c r="AK214" s="269"/>
      <c r="AL214" s="641"/>
      <c r="AM214" s="269"/>
      <c r="AN214" s="380"/>
      <c r="AO214" s="269"/>
      <c r="AP214" s="269"/>
      <c r="AQ214" s="269"/>
      <c r="AR214" s="380"/>
    </row>
    <row r="215" spans="1:44" ht="10.15" customHeight="1" x14ac:dyDescent="0.2">
      <c r="A215" s="241"/>
      <c r="B215" s="417" t="s">
        <v>2378</v>
      </c>
      <c r="C215" s="235"/>
      <c r="D215" s="241"/>
      <c r="E215" s="956" t="s">
        <v>2497</v>
      </c>
      <c r="F215" s="956"/>
      <c r="G215" s="956"/>
      <c r="H215" s="956"/>
      <c r="I215" s="956"/>
      <c r="J215" s="956"/>
      <c r="K215" s="956"/>
      <c r="L215" s="956"/>
      <c r="M215" s="956"/>
      <c r="N215" s="956"/>
      <c r="O215" s="956"/>
      <c r="P215" s="956"/>
      <c r="Q215" s="956"/>
      <c r="R215" s="956"/>
      <c r="S215" s="956"/>
      <c r="T215" s="956"/>
      <c r="U215" s="235"/>
      <c r="V215" s="241"/>
      <c r="AL215"/>
      <c r="AM215"/>
      <c r="AN215" s="235"/>
      <c r="AR215" s="235"/>
    </row>
    <row r="216" spans="1:44" x14ac:dyDescent="0.2">
      <c r="A216" s="241"/>
      <c r="B216"/>
      <c r="C216" s="235"/>
      <c r="D216" s="241"/>
      <c r="E216" s="956"/>
      <c r="F216" s="956"/>
      <c r="G216" s="956"/>
      <c r="H216" s="956"/>
      <c r="I216" s="956"/>
      <c r="J216" s="956"/>
      <c r="K216" s="956"/>
      <c r="L216" s="956"/>
      <c r="M216" s="956"/>
      <c r="N216" s="956"/>
      <c r="O216" s="956"/>
      <c r="P216" s="956"/>
      <c r="Q216" s="956"/>
      <c r="R216" s="956"/>
      <c r="S216" s="956"/>
      <c r="T216" s="956"/>
      <c r="U216" s="235"/>
      <c r="V216" s="241"/>
      <c r="W216" s="16" t="s">
        <v>369</v>
      </c>
      <c r="X216" s="16"/>
      <c r="Y216" s="33" t="s">
        <v>2</v>
      </c>
      <c r="Z216" s="33"/>
      <c r="AA216" s="33"/>
      <c r="AB216" s="33"/>
      <c r="AC216" s="33"/>
      <c r="AD216" s="33"/>
      <c r="AE216" s="33"/>
      <c r="AF216" s="33"/>
      <c r="AG216" s="33"/>
      <c r="AH216" s="33"/>
      <c r="AI216" s="33"/>
      <c r="AJ216" s="33"/>
      <c r="AK216" s="33"/>
      <c r="AL216" s="79" t="s">
        <v>47</v>
      </c>
      <c r="AM216"/>
      <c r="AN216" s="235"/>
      <c r="AR216" s="235"/>
    </row>
    <row r="217" spans="1:44" x14ac:dyDescent="0.2">
      <c r="A217" s="241"/>
      <c r="B217"/>
      <c r="C217" s="235"/>
      <c r="D217" s="241"/>
      <c r="E217" s="956"/>
      <c r="F217" s="956"/>
      <c r="G217" s="956"/>
      <c r="H217" s="956"/>
      <c r="I217" s="956"/>
      <c r="J217" s="956"/>
      <c r="K217" s="956"/>
      <c r="L217" s="956"/>
      <c r="M217" s="956"/>
      <c r="N217" s="956"/>
      <c r="O217" s="956"/>
      <c r="P217" s="956"/>
      <c r="Q217" s="956"/>
      <c r="R217" s="956"/>
      <c r="S217" s="956"/>
      <c r="T217" s="956"/>
      <c r="U217" s="235"/>
      <c r="V217" s="241"/>
      <c r="W217" s="16" t="s">
        <v>370</v>
      </c>
      <c r="X217" s="16"/>
      <c r="Y217" s="33"/>
      <c r="Z217" s="33"/>
      <c r="AA217" s="33"/>
      <c r="AB217" s="33"/>
      <c r="AC217" s="33"/>
      <c r="AD217" s="33" t="s">
        <v>2</v>
      </c>
      <c r="AE217" s="33"/>
      <c r="AF217" s="33"/>
      <c r="AG217" s="33"/>
      <c r="AH217" s="33"/>
      <c r="AI217" s="33"/>
      <c r="AJ217" s="33"/>
      <c r="AK217" s="33"/>
      <c r="AL217" s="79" t="s">
        <v>48</v>
      </c>
      <c r="AM217"/>
      <c r="AN217" s="235"/>
      <c r="AR217" s="235"/>
    </row>
    <row r="218" spans="1:44" x14ac:dyDescent="0.2">
      <c r="A218" s="241"/>
      <c r="B218"/>
      <c r="C218" s="235"/>
      <c r="D218" s="241"/>
      <c r="E218" s="956"/>
      <c r="F218" s="956"/>
      <c r="G218" s="956"/>
      <c r="H218" s="956"/>
      <c r="I218" s="956"/>
      <c r="J218" s="956"/>
      <c r="K218" s="956"/>
      <c r="L218" s="956"/>
      <c r="M218" s="956"/>
      <c r="N218" s="956"/>
      <c r="O218" s="956"/>
      <c r="P218" s="956"/>
      <c r="Q218" s="956"/>
      <c r="R218" s="956"/>
      <c r="S218" s="956"/>
      <c r="T218" s="956"/>
      <c r="U218" s="235"/>
      <c r="V218" s="241"/>
      <c r="W218" s="16" t="s">
        <v>1952</v>
      </c>
      <c r="X218" s="16"/>
      <c r="Y218" s="33"/>
      <c r="Z218" s="33"/>
      <c r="AA218" s="33"/>
      <c r="AB218" s="33"/>
      <c r="AC218" s="33"/>
      <c r="AD218" s="16"/>
      <c r="AE218" s="33"/>
      <c r="AF218" s="33"/>
      <c r="AG218" s="16"/>
      <c r="AH218" s="33" t="s">
        <v>2</v>
      </c>
      <c r="AI218" s="33"/>
      <c r="AJ218" s="33"/>
      <c r="AK218" s="33"/>
      <c r="AL218" s="79" t="s">
        <v>49</v>
      </c>
      <c r="AM218"/>
      <c r="AN218" s="235"/>
      <c r="AR218" s="235"/>
    </row>
    <row r="219" spans="1:44" x14ac:dyDescent="0.2">
      <c r="A219" s="241"/>
      <c r="B219"/>
      <c r="C219" s="235"/>
      <c r="D219" s="241"/>
      <c r="E219" s="956"/>
      <c r="F219" s="956"/>
      <c r="G219" s="956"/>
      <c r="H219" s="956"/>
      <c r="I219" s="956"/>
      <c r="J219" s="956"/>
      <c r="K219" s="956"/>
      <c r="L219" s="956"/>
      <c r="M219" s="956"/>
      <c r="N219" s="956"/>
      <c r="O219" s="956"/>
      <c r="P219" s="956"/>
      <c r="Q219" s="956"/>
      <c r="R219" s="956"/>
      <c r="S219" s="956"/>
      <c r="T219" s="956"/>
      <c r="U219" s="235"/>
      <c r="W219" s="16" t="s">
        <v>1951</v>
      </c>
      <c r="X219" s="16"/>
      <c r="Y219" s="33"/>
      <c r="Z219" s="33"/>
      <c r="AA219" s="33"/>
      <c r="AB219" s="33"/>
      <c r="AC219" s="33"/>
      <c r="AD219" s="16"/>
      <c r="AE219" s="33"/>
      <c r="AF219" s="16"/>
      <c r="AG219" s="16"/>
      <c r="AH219" s="33"/>
      <c r="AI219" s="33" t="s">
        <v>2</v>
      </c>
      <c r="AJ219" s="33"/>
      <c r="AK219" s="33"/>
      <c r="AL219" s="79" t="s">
        <v>50</v>
      </c>
      <c r="AM219"/>
      <c r="AN219" s="235"/>
      <c r="AR219" s="235"/>
    </row>
    <row r="220" spans="1:44" x14ac:dyDescent="0.2">
      <c r="A220" s="241"/>
      <c r="B220"/>
      <c r="C220" s="235"/>
      <c r="D220" s="241"/>
      <c r="E220" s="956"/>
      <c r="F220" s="956"/>
      <c r="G220" s="956"/>
      <c r="H220" s="956"/>
      <c r="I220" s="956"/>
      <c r="J220" s="956"/>
      <c r="K220" s="956"/>
      <c r="L220" s="956"/>
      <c r="M220" s="956"/>
      <c r="N220" s="956"/>
      <c r="O220" s="956"/>
      <c r="P220" s="956"/>
      <c r="Q220" s="956"/>
      <c r="R220" s="956"/>
      <c r="S220" s="956"/>
      <c r="T220" s="956"/>
      <c r="U220" s="235"/>
      <c r="W220" s="16"/>
      <c r="X220" s="16"/>
      <c r="Y220" s="33"/>
      <c r="Z220" s="33"/>
      <c r="AA220" s="33"/>
      <c r="AB220" s="33"/>
      <c r="AC220" s="33"/>
      <c r="AD220" s="16"/>
      <c r="AE220" s="33"/>
      <c r="AF220" s="16"/>
      <c r="AG220" s="16"/>
      <c r="AH220" s="33"/>
      <c r="AI220" s="33"/>
      <c r="AJ220" s="33"/>
      <c r="AK220" s="33"/>
      <c r="AL220" s="79"/>
      <c r="AM220"/>
      <c r="AN220" s="235"/>
      <c r="AR220" s="235"/>
    </row>
    <row r="221" spans="1:44" ht="6" customHeight="1" x14ac:dyDescent="0.2">
      <c r="A221" s="382"/>
      <c r="B221" s="638"/>
      <c r="C221" s="236"/>
      <c r="D221" s="382"/>
      <c r="E221" s="94"/>
      <c r="F221" s="94"/>
      <c r="G221" s="94"/>
      <c r="H221" s="94"/>
      <c r="I221" s="94"/>
      <c r="J221" s="94"/>
      <c r="K221" s="94"/>
      <c r="L221" s="94"/>
      <c r="M221" s="94"/>
      <c r="N221" s="94"/>
      <c r="O221" s="94"/>
      <c r="P221" s="94"/>
      <c r="Q221" s="94"/>
      <c r="R221" s="94"/>
      <c r="S221" s="94"/>
      <c r="T221" s="94"/>
      <c r="U221" s="236"/>
      <c r="V221" s="94"/>
      <c r="W221" s="94"/>
      <c r="X221" s="94"/>
      <c r="Y221" s="94"/>
      <c r="Z221" s="94"/>
      <c r="AA221" s="94"/>
      <c r="AB221" s="94"/>
      <c r="AC221" s="94"/>
      <c r="AD221" s="94"/>
      <c r="AE221" s="94"/>
      <c r="AF221" s="94"/>
      <c r="AG221" s="94"/>
      <c r="AH221" s="94"/>
      <c r="AI221" s="94"/>
      <c r="AJ221" s="94"/>
      <c r="AK221" s="94"/>
      <c r="AL221" s="642"/>
      <c r="AM221" s="94"/>
      <c r="AN221" s="236"/>
      <c r="AO221" s="94"/>
      <c r="AP221" s="94"/>
      <c r="AQ221" s="94"/>
      <c r="AR221" s="236"/>
    </row>
    <row r="222" spans="1:44" ht="6.6" customHeight="1" x14ac:dyDescent="0.2">
      <c r="A222" s="381"/>
      <c r="B222" s="269"/>
      <c r="C222" s="380"/>
      <c r="D222" s="381"/>
      <c r="E222" s="269"/>
      <c r="F222" s="269"/>
      <c r="G222" s="269"/>
      <c r="H222" s="269"/>
      <c r="I222" s="269"/>
      <c r="J222" s="269"/>
      <c r="K222" s="269"/>
      <c r="L222" s="269"/>
      <c r="M222" s="269"/>
      <c r="N222" s="269"/>
      <c r="O222" s="269"/>
      <c r="P222" s="269"/>
      <c r="Q222" s="269"/>
      <c r="R222" s="269"/>
      <c r="S222" s="269"/>
      <c r="T222" s="269"/>
      <c r="U222" s="380"/>
      <c r="V222" s="381"/>
      <c r="W222" s="269"/>
      <c r="X222" s="269"/>
      <c r="Y222" s="269"/>
      <c r="Z222" s="269"/>
      <c r="AA222" s="269"/>
      <c r="AB222" s="269"/>
      <c r="AC222" s="269"/>
      <c r="AD222" s="269"/>
      <c r="AE222" s="269"/>
      <c r="AF222" s="269"/>
      <c r="AG222" s="269"/>
      <c r="AH222" s="269"/>
      <c r="AI222" s="269"/>
      <c r="AJ222" s="269"/>
      <c r="AK222" s="269"/>
      <c r="AL222" s="641"/>
      <c r="AM222" s="269"/>
      <c r="AN222" s="380"/>
      <c r="AO222" s="269"/>
      <c r="AP222" s="269"/>
      <c r="AQ222" s="269"/>
      <c r="AR222" s="380"/>
    </row>
    <row r="223" spans="1:44" x14ac:dyDescent="0.2">
      <c r="A223" s="241"/>
      <c r="B223" s="417" t="s">
        <v>1576</v>
      </c>
      <c r="C223" s="235"/>
      <c r="D223" s="241"/>
      <c r="E223" s="956" t="e">
        <f ca="1">VLOOKUP(INDIRECT(ADDRESS(ROW(),COLUMN()-3)),Language_Translations,MATCH(Language_Selected,Language_Options,0),FALSE)</f>
        <v>#REF!</v>
      </c>
      <c r="F223" s="956"/>
      <c r="G223" s="956"/>
      <c r="H223" s="956"/>
      <c r="I223" s="956"/>
      <c r="J223" s="956"/>
      <c r="K223" s="956"/>
      <c r="L223" s="956"/>
      <c r="M223" s="956"/>
      <c r="N223" s="956"/>
      <c r="O223" s="956"/>
      <c r="P223" s="956"/>
      <c r="Q223" s="956"/>
      <c r="R223" s="956"/>
      <c r="S223" s="956"/>
      <c r="T223" s="956"/>
      <c r="U223" s="235"/>
      <c r="V223" s="241"/>
      <c r="Y223" s="233"/>
      <c r="Z223" s="233"/>
      <c r="AA223" s="233"/>
      <c r="AB223" s="233"/>
      <c r="AC223" s="233"/>
      <c r="AD223" s="233"/>
      <c r="AE223" s="233"/>
      <c r="AF223" s="233"/>
      <c r="AG223" s="233"/>
      <c r="AH223" s="233"/>
      <c r="AI223" s="233"/>
      <c r="AJ223" s="233"/>
      <c r="AK223" s="233"/>
      <c r="AL223" s="59"/>
      <c r="AM223"/>
      <c r="AN223" s="235"/>
      <c r="AR223" s="235"/>
    </row>
    <row r="224" spans="1:44" x14ac:dyDescent="0.2">
      <c r="A224" s="241"/>
      <c r="B224"/>
      <c r="C224" s="235"/>
      <c r="D224" s="241"/>
      <c r="E224" s="956"/>
      <c r="F224" s="956"/>
      <c r="G224" s="956"/>
      <c r="H224" s="956"/>
      <c r="I224" s="956"/>
      <c r="J224" s="956"/>
      <c r="K224" s="956"/>
      <c r="L224" s="956"/>
      <c r="M224" s="956"/>
      <c r="N224" s="956"/>
      <c r="O224" s="956"/>
      <c r="P224" s="956"/>
      <c r="Q224" s="956"/>
      <c r="R224" s="956"/>
      <c r="S224" s="956"/>
      <c r="T224" s="956"/>
      <c r="U224" s="235"/>
      <c r="V224" s="241"/>
      <c r="Y224" s="233"/>
      <c r="Z224" s="233"/>
      <c r="AA224" s="233"/>
      <c r="AB224" s="233"/>
      <c r="AC224" s="233"/>
      <c r="AD224" s="233"/>
      <c r="AE224" s="233"/>
      <c r="AF224" s="233"/>
      <c r="AG224" s="233"/>
      <c r="AH224" s="233"/>
      <c r="AI224" s="233"/>
      <c r="AJ224" s="233"/>
      <c r="AK224" s="233"/>
      <c r="AL224" s="59"/>
      <c r="AM224"/>
      <c r="AN224" s="235"/>
      <c r="AR224" s="235"/>
    </row>
    <row r="225" spans="1:44" x14ac:dyDescent="0.2">
      <c r="A225" s="241"/>
      <c r="B225"/>
      <c r="C225" s="235"/>
      <c r="D225" s="241"/>
      <c r="E225" s="956"/>
      <c r="F225" s="956"/>
      <c r="G225" s="956"/>
      <c r="H225" s="956"/>
      <c r="I225" s="956"/>
      <c r="J225" s="956"/>
      <c r="K225" s="956"/>
      <c r="L225" s="956"/>
      <c r="M225" s="956"/>
      <c r="N225" s="956"/>
      <c r="O225" s="956"/>
      <c r="P225" s="956"/>
      <c r="Q225" s="956"/>
      <c r="R225" s="956"/>
      <c r="S225" s="956"/>
      <c r="T225" s="956"/>
      <c r="U225" s="235"/>
      <c r="V225" s="241"/>
      <c r="Y225" s="233"/>
      <c r="Z225" s="233"/>
      <c r="AA225" s="233"/>
      <c r="AB225" s="233"/>
      <c r="AC225" s="233"/>
      <c r="AD225" s="233"/>
      <c r="AE225" s="233"/>
      <c r="AF225" s="233"/>
      <c r="AG225" s="233"/>
      <c r="AH225" s="233"/>
      <c r="AI225" s="233"/>
      <c r="AJ225" s="233"/>
      <c r="AK225" s="233"/>
      <c r="AL225" s="59"/>
      <c r="AM225"/>
      <c r="AN225" s="235"/>
      <c r="AR225" s="235"/>
    </row>
    <row r="226" spans="1:44" x14ac:dyDescent="0.2">
      <c r="A226" s="241"/>
      <c r="B226"/>
      <c r="C226" s="235"/>
      <c r="D226" s="241"/>
      <c r="E226" s="956"/>
      <c r="F226" s="956"/>
      <c r="G226" s="956"/>
      <c r="H226" s="956"/>
      <c r="I226" s="956"/>
      <c r="J226" s="956"/>
      <c r="K226" s="956"/>
      <c r="L226" s="956"/>
      <c r="M226" s="956"/>
      <c r="N226" s="956"/>
      <c r="O226" s="956"/>
      <c r="P226" s="956"/>
      <c r="Q226" s="956"/>
      <c r="R226" s="956"/>
      <c r="S226" s="956"/>
      <c r="T226" s="956"/>
      <c r="U226" s="235"/>
      <c r="V226" s="241"/>
      <c r="W226" t="s">
        <v>35</v>
      </c>
      <c r="Y226" s="233" t="s">
        <v>2</v>
      </c>
      <c r="Z226" s="233"/>
      <c r="AA226" s="233"/>
      <c r="AB226" s="233"/>
      <c r="AC226" s="233"/>
      <c r="AD226" s="233"/>
      <c r="AE226" s="233"/>
      <c r="AF226" s="233"/>
      <c r="AG226" s="233"/>
      <c r="AH226" s="233"/>
      <c r="AI226" s="233"/>
      <c r="AJ226" s="233"/>
      <c r="AK226" s="233"/>
      <c r="AL226" s="59" t="s">
        <v>36</v>
      </c>
      <c r="AM226"/>
      <c r="AN226" s="235"/>
      <c r="AR226" s="235"/>
    </row>
    <row r="227" spans="1:44" x14ac:dyDescent="0.2">
      <c r="A227" s="241"/>
      <c r="B227"/>
      <c r="C227" s="235"/>
      <c r="D227" s="241"/>
      <c r="E227" s="803"/>
      <c r="F227" s="803"/>
      <c r="G227" s="803"/>
      <c r="H227" s="803"/>
      <c r="I227" s="803"/>
      <c r="J227" s="803"/>
      <c r="K227" s="803"/>
      <c r="L227" s="803"/>
      <c r="M227" s="803"/>
      <c r="N227" s="803"/>
      <c r="O227" s="803"/>
      <c r="P227" s="803"/>
      <c r="Q227" s="803"/>
      <c r="R227" s="803"/>
      <c r="S227" s="803"/>
      <c r="T227" s="803"/>
      <c r="U227" s="235"/>
      <c r="V227" s="241"/>
      <c r="W227" t="s">
        <v>37</v>
      </c>
      <c r="Y227" s="233" t="s">
        <v>2</v>
      </c>
      <c r="Z227" s="233"/>
      <c r="AA227" s="233"/>
      <c r="AB227" s="233"/>
      <c r="AC227" s="233"/>
      <c r="AD227" s="233"/>
      <c r="AE227" s="233"/>
      <c r="AF227" s="233"/>
      <c r="AG227" s="233"/>
      <c r="AH227" s="233"/>
      <c r="AI227" s="233"/>
      <c r="AJ227" s="233"/>
      <c r="AK227" s="233"/>
      <c r="AL227" s="59" t="s">
        <v>38</v>
      </c>
      <c r="AM227"/>
      <c r="AN227" s="235"/>
      <c r="AR227" s="235"/>
    </row>
    <row r="228" spans="1:44" ht="6" customHeight="1" x14ac:dyDescent="0.2">
      <c r="A228" s="382"/>
      <c r="B228" s="638"/>
      <c r="C228" s="236"/>
      <c r="D228" s="382"/>
      <c r="E228" s="94"/>
      <c r="F228" s="94"/>
      <c r="G228" s="94"/>
      <c r="H228" s="94"/>
      <c r="I228" s="94"/>
      <c r="J228" s="94"/>
      <c r="K228" s="94"/>
      <c r="L228" s="94"/>
      <c r="M228" s="94"/>
      <c r="N228" s="94"/>
      <c r="O228" s="94"/>
      <c r="P228" s="94"/>
      <c r="Q228" s="94"/>
      <c r="R228" s="94"/>
      <c r="S228" s="94"/>
      <c r="T228" s="94"/>
      <c r="U228" s="236"/>
      <c r="V228" s="94"/>
      <c r="W228" s="94"/>
      <c r="X228" s="94"/>
      <c r="Y228" s="94"/>
      <c r="Z228" s="94"/>
      <c r="AA228" s="94"/>
      <c r="AB228" s="94"/>
      <c r="AC228" s="94"/>
      <c r="AD228" s="94"/>
      <c r="AE228" s="94"/>
      <c r="AF228" s="94"/>
      <c r="AG228" s="94"/>
      <c r="AH228" s="94"/>
      <c r="AI228" s="94"/>
      <c r="AJ228" s="94"/>
      <c r="AK228" s="94"/>
      <c r="AL228" s="642"/>
      <c r="AM228" s="94"/>
      <c r="AN228" s="236"/>
      <c r="AO228" s="94"/>
      <c r="AP228" s="94"/>
      <c r="AQ228" s="94"/>
      <c r="AR228" s="236"/>
    </row>
    <row r="229" spans="1:44" ht="6.6" customHeight="1" x14ac:dyDescent="0.2">
      <c r="A229" s="381"/>
      <c r="B229" s="269"/>
      <c r="C229" s="380"/>
      <c r="D229" s="381"/>
      <c r="E229" s="269"/>
      <c r="F229" s="269"/>
      <c r="G229" s="269"/>
      <c r="H229" s="269"/>
      <c r="I229" s="269"/>
      <c r="J229" s="269"/>
      <c r="K229" s="269"/>
      <c r="L229" s="269"/>
      <c r="M229" s="269"/>
      <c r="N229" s="269"/>
      <c r="O229" s="269"/>
      <c r="P229" s="269"/>
      <c r="Q229" s="269"/>
      <c r="R229" s="269"/>
      <c r="S229" s="269"/>
      <c r="T229" s="269"/>
      <c r="U229" s="380"/>
      <c r="V229" s="381"/>
      <c r="W229" s="269"/>
      <c r="X229" s="269"/>
      <c r="Y229" s="269"/>
      <c r="Z229" s="269"/>
      <c r="AA229" s="269"/>
      <c r="AB229" s="269"/>
      <c r="AC229" s="269"/>
      <c r="AD229" s="269"/>
      <c r="AE229" s="269"/>
      <c r="AF229" s="269"/>
      <c r="AG229" s="269"/>
      <c r="AH229" s="269"/>
      <c r="AI229" s="269"/>
      <c r="AJ229" s="269"/>
      <c r="AK229" s="269"/>
      <c r="AL229" s="641"/>
      <c r="AM229" s="269"/>
      <c r="AN229" s="380"/>
      <c r="AO229" s="269"/>
      <c r="AP229" s="269"/>
      <c r="AQ229" s="269"/>
      <c r="AR229" s="380"/>
    </row>
    <row r="230" spans="1:44" x14ac:dyDescent="0.2">
      <c r="A230" s="241"/>
      <c r="B230" s="417" t="s">
        <v>1577</v>
      </c>
      <c r="C230" s="235"/>
      <c r="D230" s="241"/>
      <c r="E230" s="956" t="e">
        <f ca="1">VLOOKUP(INDIRECT(ADDRESS(ROW(),COLUMN()-3)),Language_Translations,MATCH(Language_Selected,Language_Options,0),FALSE)</f>
        <v>#REF!</v>
      </c>
      <c r="F230" s="956"/>
      <c r="G230" s="956"/>
      <c r="H230" s="956"/>
      <c r="I230" s="956"/>
      <c r="J230" s="956"/>
      <c r="K230" s="956"/>
      <c r="L230" s="956"/>
      <c r="M230" s="956"/>
      <c r="N230" s="956"/>
      <c r="O230" s="956"/>
      <c r="P230" s="956"/>
      <c r="Q230" s="956"/>
      <c r="R230" s="956"/>
      <c r="S230" s="956"/>
      <c r="T230" s="956"/>
      <c r="U230" s="235"/>
      <c r="V230" s="241"/>
      <c r="W230" t="s">
        <v>35</v>
      </c>
      <c r="Y230" s="233" t="s">
        <v>2</v>
      </c>
      <c r="Z230" s="233"/>
      <c r="AA230" s="233"/>
      <c r="AB230" s="233"/>
      <c r="AC230" s="233"/>
      <c r="AD230" s="233"/>
      <c r="AE230" s="233"/>
      <c r="AF230" s="233"/>
      <c r="AG230" s="233"/>
      <c r="AH230" s="233"/>
      <c r="AI230" s="233"/>
      <c r="AJ230" s="233"/>
      <c r="AK230" s="233"/>
      <c r="AL230" s="59" t="s">
        <v>36</v>
      </c>
      <c r="AM230"/>
      <c r="AN230" s="235"/>
      <c r="AR230" s="235"/>
    </row>
    <row r="231" spans="1:44" x14ac:dyDescent="0.2">
      <c r="A231" s="241"/>
      <c r="B231"/>
      <c r="C231" s="235"/>
      <c r="D231" s="241"/>
      <c r="E231" s="956"/>
      <c r="F231" s="956"/>
      <c r="G231" s="956"/>
      <c r="H231" s="956"/>
      <c r="I231" s="956"/>
      <c r="J231" s="956"/>
      <c r="K231" s="956"/>
      <c r="L231" s="956"/>
      <c r="M231" s="956"/>
      <c r="N231" s="956"/>
      <c r="O231" s="956"/>
      <c r="P231" s="956"/>
      <c r="Q231" s="956"/>
      <c r="R231" s="956"/>
      <c r="S231" s="956"/>
      <c r="T231" s="956"/>
      <c r="U231" s="235"/>
      <c r="V231" s="241"/>
      <c r="W231" t="s">
        <v>37</v>
      </c>
      <c r="Y231" s="233" t="s">
        <v>2</v>
      </c>
      <c r="Z231" s="233"/>
      <c r="AA231" s="233"/>
      <c r="AB231" s="233"/>
      <c r="AC231" s="233"/>
      <c r="AD231" s="233"/>
      <c r="AE231" s="233"/>
      <c r="AF231" s="233"/>
      <c r="AG231" s="233"/>
      <c r="AH231" s="233"/>
      <c r="AI231" s="233"/>
      <c r="AJ231" s="233"/>
      <c r="AK231" s="233"/>
      <c r="AL231" s="59" t="s">
        <v>38</v>
      </c>
      <c r="AM231"/>
      <c r="AN231" s="235"/>
      <c r="AR231" s="235"/>
    </row>
    <row r="232" spans="1:44" ht="6" customHeight="1" x14ac:dyDescent="0.2">
      <c r="A232" s="382"/>
      <c r="B232" s="638"/>
      <c r="C232" s="236"/>
      <c r="D232" s="382"/>
      <c r="E232" s="94"/>
      <c r="F232" s="94"/>
      <c r="G232" s="94"/>
      <c r="H232" s="94"/>
      <c r="I232" s="94"/>
      <c r="J232" s="94"/>
      <c r="K232" s="94"/>
      <c r="L232" s="94"/>
      <c r="M232" s="94"/>
      <c r="N232" s="94"/>
      <c r="O232" s="94"/>
      <c r="P232" s="94"/>
      <c r="Q232" s="94"/>
      <c r="R232" s="94"/>
      <c r="S232" s="94"/>
      <c r="T232" s="94"/>
      <c r="U232" s="236"/>
      <c r="V232" s="94"/>
      <c r="W232" s="94"/>
      <c r="X232" s="94"/>
      <c r="Y232" s="94"/>
      <c r="Z232" s="94"/>
      <c r="AA232" s="94"/>
      <c r="AB232" s="94"/>
      <c r="AC232" s="94"/>
      <c r="AD232" s="94"/>
      <c r="AE232" s="94"/>
      <c r="AF232" s="94"/>
      <c r="AG232" s="94"/>
      <c r="AH232" s="94"/>
      <c r="AI232" s="94"/>
      <c r="AJ232" s="94"/>
      <c r="AK232" s="94"/>
      <c r="AL232" s="642"/>
      <c r="AM232" s="94"/>
      <c r="AN232" s="236"/>
      <c r="AO232" s="94"/>
      <c r="AP232" s="94"/>
      <c r="AQ232" s="94"/>
      <c r="AR232" s="236"/>
    </row>
    <row r="233" spans="1:44" ht="6.6" customHeight="1" x14ac:dyDescent="0.2">
      <c r="A233" s="381"/>
      <c r="B233" s="269"/>
      <c r="C233" s="380"/>
      <c r="D233" s="381"/>
      <c r="E233" s="269"/>
      <c r="F233" s="269"/>
      <c r="G233" s="269"/>
      <c r="H233" s="269"/>
      <c r="I233" s="269"/>
      <c r="J233" s="269"/>
      <c r="K233" s="269"/>
      <c r="L233" s="269"/>
      <c r="M233" s="269"/>
      <c r="N233" s="269"/>
      <c r="O233" s="269"/>
      <c r="P233" s="269"/>
      <c r="Q233" s="269"/>
      <c r="R233" s="269"/>
      <c r="S233" s="269"/>
      <c r="T233" s="269"/>
      <c r="U233" s="380"/>
      <c r="V233" s="381"/>
      <c r="W233" s="269"/>
      <c r="X233" s="269"/>
      <c r="Y233" s="269"/>
      <c r="Z233" s="269"/>
      <c r="AA233" s="269"/>
      <c r="AB233" s="269"/>
      <c r="AC233" s="269"/>
      <c r="AD233" s="269"/>
      <c r="AE233" s="269"/>
      <c r="AF233" s="269"/>
      <c r="AG233" s="269"/>
      <c r="AH233" s="269"/>
      <c r="AI233" s="269"/>
      <c r="AJ233" s="269"/>
      <c r="AK233" s="269"/>
      <c r="AL233" s="641"/>
      <c r="AM233" s="269"/>
      <c r="AN233" s="380"/>
      <c r="AO233" s="269"/>
      <c r="AP233" s="269"/>
      <c r="AQ233" s="269"/>
      <c r="AR233" s="380"/>
    </row>
    <row r="234" spans="1:44" x14ac:dyDescent="0.2">
      <c r="A234" s="241"/>
      <c r="B234" s="417" t="s">
        <v>1578</v>
      </c>
      <c r="C234" s="235"/>
      <c r="D234" s="241"/>
      <c r="E234" s="956" t="e">
        <f ca="1">VLOOKUP(INDIRECT(ADDRESS(ROW(),COLUMN()-3)),Language_Translations,MATCH(Language_Selected,Language_Options,0),FALSE)</f>
        <v>#REF!</v>
      </c>
      <c r="F234" s="956"/>
      <c r="G234" s="956"/>
      <c r="H234" s="956"/>
      <c r="I234" s="956"/>
      <c r="J234" s="956"/>
      <c r="K234" s="956"/>
      <c r="L234" s="956"/>
      <c r="M234" s="956"/>
      <c r="N234" s="956"/>
      <c r="O234" s="956"/>
      <c r="P234" s="956"/>
      <c r="Q234" s="956"/>
      <c r="R234" s="956"/>
      <c r="S234" s="956"/>
      <c r="T234" s="956"/>
      <c r="U234" s="235"/>
      <c r="V234" s="241"/>
      <c r="W234" t="s">
        <v>35</v>
      </c>
      <c r="Y234" s="233" t="s">
        <v>2</v>
      </c>
      <c r="Z234" s="233"/>
      <c r="AA234" s="233"/>
      <c r="AB234" s="233"/>
      <c r="AC234" s="233"/>
      <c r="AD234" s="233"/>
      <c r="AE234" s="233"/>
      <c r="AF234" s="233"/>
      <c r="AG234" s="233"/>
      <c r="AH234" s="233"/>
      <c r="AI234" s="233"/>
      <c r="AJ234" s="233"/>
      <c r="AK234" s="233"/>
      <c r="AL234" s="59" t="s">
        <v>36</v>
      </c>
      <c r="AM234"/>
      <c r="AN234" s="235"/>
      <c r="AR234" s="235"/>
    </row>
    <row r="235" spans="1:44" x14ac:dyDescent="0.2">
      <c r="A235" s="241"/>
      <c r="B235"/>
      <c r="C235" s="235"/>
      <c r="D235" s="241"/>
      <c r="E235" s="956"/>
      <c r="F235" s="956"/>
      <c r="G235" s="956"/>
      <c r="H235" s="956"/>
      <c r="I235" s="956"/>
      <c r="J235" s="956"/>
      <c r="K235" s="956"/>
      <c r="L235" s="956"/>
      <c r="M235" s="956"/>
      <c r="N235" s="956"/>
      <c r="O235" s="956"/>
      <c r="P235" s="956"/>
      <c r="Q235" s="956"/>
      <c r="R235" s="956"/>
      <c r="S235" s="956"/>
      <c r="T235" s="956"/>
      <c r="U235" s="235"/>
      <c r="V235" s="241"/>
      <c r="W235" t="s">
        <v>37</v>
      </c>
      <c r="Y235" s="233" t="s">
        <v>2</v>
      </c>
      <c r="Z235" s="233"/>
      <c r="AA235" s="233"/>
      <c r="AB235" s="233"/>
      <c r="AC235" s="233"/>
      <c r="AD235" s="233"/>
      <c r="AE235" s="233"/>
      <c r="AF235" s="233"/>
      <c r="AG235" s="233"/>
      <c r="AH235" s="233"/>
      <c r="AI235" s="233"/>
      <c r="AJ235" s="233"/>
      <c r="AK235" s="233"/>
      <c r="AL235" s="59" t="s">
        <v>38</v>
      </c>
      <c r="AM235" s="640"/>
      <c r="AN235" s="235"/>
      <c r="AO235" s="241"/>
      <c r="AQ235" s="961">
        <v>7.4169999999999998</v>
      </c>
      <c r="AR235" s="962"/>
    </row>
    <row r="236" spans="1:44" ht="6.6" customHeight="1" x14ac:dyDescent="0.2">
      <c r="A236" s="382"/>
      <c r="B236" s="638"/>
      <c r="C236" s="236"/>
      <c r="D236" s="382"/>
      <c r="E236" s="94"/>
      <c r="F236" s="94"/>
      <c r="G236" s="94"/>
      <c r="H236" s="94"/>
      <c r="I236" s="94"/>
      <c r="J236" s="94"/>
      <c r="K236" s="94"/>
      <c r="L236" s="94"/>
      <c r="M236" s="94"/>
      <c r="N236" s="94"/>
      <c r="O236" s="94"/>
      <c r="P236" s="94"/>
      <c r="Q236" s="94"/>
      <c r="R236" s="94"/>
      <c r="S236" s="94"/>
      <c r="T236" s="94"/>
      <c r="U236" s="236"/>
      <c r="V236" s="94"/>
      <c r="W236" s="94"/>
      <c r="X236" s="94"/>
      <c r="Y236" s="94"/>
      <c r="Z236" s="94"/>
      <c r="AA236" s="94"/>
      <c r="AB236" s="94"/>
      <c r="AC236" s="94"/>
      <c r="AD236" s="94"/>
      <c r="AE236" s="94"/>
      <c r="AF236" s="94"/>
      <c r="AG236" s="94"/>
      <c r="AH236" s="94"/>
      <c r="AI236" s="94"/>
      <c r="AJ236" s="94"/>
      <c r="AK236" s="94"/>
      <c r="AL236" s="642"/>
      <c r="AM236" s="94"/>
      <c r="AN236" s="236"/>
      <c r="AO236" s="94"/>
      <c r="AP236" s="94"/>
      <c r="AQ236" s="94"/>
      <c r="AR236" s="236"/>
    </row>
    <row r="237" spans="1:44" ht="4.9000000000000004" customHeight="1" x14ac:dyDescent="0.2">
      <c r="A237" s="241"/>
      <c r="B237" s="531"/>
      <c r="C237" s="235"/>
      <c r="D237" s="241"/>
      <c r="U237" s="380"/>
      <c r="AM237"/>
      <c r="AN237" s="235"/>
      <c r="AR237" s="235"/>
    </row>
    <row r="238" spans="1:44" ht="10.15" customHeight="1" x14ac:dyDescent="0.2">
      <c r="A238" s="241"/>
      <c r="B238" s="417" t="s">
        <v>1579</v>
      </c>
      <c r="C238" s="235"/>
      <c r="D238" s="241"/>
      <c r="E238" s="956" t="e">
        <f ca="1">VLOOKUP(INDIRECT(ADDRESS(ROW(),COLUMN()-3)),Language_Translations,MATCH(Language_Selected,Language_Options,0),FALSE)</f>
        <v>#REF!</v>
      </c>
      <c r="F238" s="956"/>
      <c r="G238" s="956"/>
      <c r="H238" s="956"/>
      <c r="I238" s="956"/>
      <c r="J238" s="956"/>
      <c r="K238" s="956"/>
      <c r="L238" s="956"/>
      <c r="M238" s="956"/>
      <c r="N238" s="956"/>
      <c r="O238" s="956"/>
      <c r="P238" s="956"/>
      <c r="Q238" s="956"/>
      <c r="R238" s="956"/>
      <c r="S238" s="956"/>
      <c r="T238" s="956"/>
      <c r="U238" s="639"/>
      <c r="V238" s="640"/>
      <c r="W238" t="s">
        <v>1375</v>
      </c>
      <c r="Z238" s="233"/>
      <c r="AA238" s="233"/>
      <c r="AB238" s="233"/>
      <c r="AC238" s="233"/>
      <c r="AE238" s="233" t="s">
        <v>2</v>
      </c>
      <c r="AF238" s="233"/>
      <c r="AG238" s="233"/>
      <c r="AH238" s="233"/>
      <c r="AI238" s="233"/>
      <c r="AJ238" s="233"/>
      <c r="AK238" s="233"/>
      <c r="AL238" s="59" t="s">
        <v>36</v>
      </c>
      <c r="AM238" s="640"/>
      <c r="AN238" s="235"/>
      <c r="AR238" s="235"/>
    </row>
    <row r="239" spans="1:44" ht="10.15" customHeight="1" x14ac:dyDescent="0.2">
      <c r="A239" s="241"/>
      <c r="B239"/>
      <c r="C239" s="235"/>
      <c r="D239" s="241"/>
      <c r="E239" s="956"/>
      <c r="F239" s="956"/>
      <c r="G239" s="956"/>
      <c r="H239" s="956"/>
      <c r="I239" s="956"/>
      <c r="J239" s="956"/>
      <c r="K239" s="956"/>
      <c r="L239" s="956"/>
      <c r="M239" s="956"/>
      <c r="N239" s="956"/>
      <c r="O239" s="956"/>
      <c r="P239" s="956"/>
      <c r="Q239" s="956"/>
      <c r="R239" s="956"/>
      <c r="S239" s="956"/>
      <c r="T239" s="956"/>
      <c r="U239" s="639"/>
      <c r="V239" s="640"/>
      <c r="W239" t="s">
        <v>1376</v>
      </c>
      <c r="Z239" s="233"/>
      <c r="AA239" s="233"/>
      <c r="AB239" s="233"/>
      <c r="AC239" s="233"/>
      <c r="AD239" s="233"/>
      <c r="AE239" s="233" t="s">
        <v>2</v>
      </c>
      <c r="AF239" s="233"/>
      <c r="AG239" s="233"/>
      <c r="AH239" s="233"/>
      <c r="AI239" s="233"/>
      <c r="AJ239" s="233"/>
      <c r="AK239" s="233"/>
      <c r="AL239" s="59" t="s">
        <v>38</v>
      </c>
      <c r="AM239" s="640"/>
      <c r="AN239" s="235"/>
      <c r="AR239" s="235"/>
    </row>
    <row r="240" spans="1:44" ht="10.15" customHeight="1" x14ac:dyDescent="0.2">
      <c r="A240" s="241"/>
      <c r="B240"/>
      <c r="C240" s="235"/>
      <c r="D240" s="241"/>
      <c r="E240" s="956"/>
      <c r="F240" s="956"/>
      <c r="G240" s="956"/>
      <c r="H240" s="956"/>
      <c r="I240" s="956"/>
      <c r="J240" s="956"/>
      <c r="K240" s="956"/>
      <c r="L240" s="956"/>
      <c r="M240" s="956"/>
      <c r="N240" s="956"/>
      <c r="O240" s="956"/>
      <c r="P240" s="956"/>
      <c r="Q240" s="956"/>
      <c r="R240" s="956"/>
      <c r="S240" s="956"/>
      <c r="T240" s="956"/>
      <c r="U240" s="639"/>
      <c r="V240" s="640"/>
      <c r="Z240" s="233"/>
      <c r="AA240" s="233"/>
      <c r="AB240" s="233"/>
      <c r="AC240" s="233"/>
      <c r="AD240" s="233"/>
      <c r="AE240" s="233"/>
      <c r="AF240" s="233"/>
      <c r="AG240" s="233"/>
      <c r="AH240" s="233"/>
      <c r="AI240" s="233"/>
      <c r="AJ240" s="233"/>
      <c r="AK240" s="233"/>
      <c r="AL240" s="59"/>
      <c r="AM240" s="640"/>
      <c r="AN240" s="235"/>
      <c r="AR240" s="235"/>
    </row>
    <row r="241" spans="1:44" ht="6" customHeight="1" x14ac:dyDescent="0.2">
      <c r="A241" s="382"/>
      <c r="B241" s="94"/>
      <c r="C241" s="236"/>
      <c r="D241" s="382"/>
      <c r="E241" s="94"/>
      <c r="F241" s="94"/>
      <c r="G241" s="94"/>
      <c r="H241" s="94"/>
      <c r="I241" s="94"/>
      <c r="J241" s="94"/>
      <c r="K241" s="94"/>
      <c r="L241" s="94"/>
      <c r="M241" s="94"/>
      <c r="N241" s="94"/>
      <c r="O241" s="94"/>
      <c r="P241" s="94"/>
      <c r="Q241" s="94"/>
      <c r="R241" s="94"/>
      <c r="S241" s="94"/>
      <c r="T241" s="94"/>
      <c r="U241" s="236"/>
      <c r="V241" s="382"/>
      <c r="W241" s="94"/>
      <c r="X241" s="94"/>
      <c r="Y241" s="94"/>
      <c r="Z241" s="94"/>
      <c r="AA241" s="94"/>
      <c r="AB241" s="94"/>
      <c r="AC241" s="94"/>
      <c r="AD241" s="94"/>
      <c r="AE241" s="94"/>
      <c r="AF241" s="94"/>
      <c r="AG241" s="94"/>
      <c r="AH241" s="94"/>
      <c r="AI241" s="94"/>
      <c r="AJ241" s="94"/>
      <c r="AK241" s="94"/>
      <c r="AL241" s="94"/>
      <c r="AM241" s="94"/>
      <c r="AN241" s="236"/>
      <c r="AO241" s="382"/>
      <c r="AP241" s="94"/>
      <c r="AQ241" s="94"/>
      <c r="AR241" s="236"/>
    </row>
    <row r="242" spans="1:44" ht="10.15" customHeight="1" x14ac:dyDescent="0.2">
      <c r="A242" s="381"/>
      <c r="B242" s="269"/>
      <c r="C242" s="380"/>
      <c r="D242" s="381"/>
      <c r="E242" s="269"/>
      <c r="F242" s="269"/>
      <c r="G242" s="269"/>
      <c r="H242" s="269"/>
      <c r="I242" s="269"/>
      <c r="J242" s="269"/>
      <c r="K242" s="269"/>
      <c r="L242" s="269"/>
      <c r="M242" s="269"/>
      <c r="N242" s="269"/>
      <c r="O242" s="269"/>
      <c r="P242" s="269"/>
      <c r="Q242" s="269"/>
      <c r="R242" s="269"/>
      <c r="S242" s="269"/>
      <c r="T242" s="269"/>
      <c r="U242" s="380"/>
      <c r="V242" s="381"/>
      <c r="W242" s="269"/>
      <c r="X242" s="269"/>
      <c r="Y242" s="269"/>
      <c r="Z242" s="269"/>
      <c r="AA242" s="269"/>
      <c r="AB242" s="269"/>
      <c r="AC242" s="269"/>
      <c r="AD242" s="269"/>
      <c r="AE242" s="269"/>
      <c r="AF242" s="269"/>
      <c r="AG242" s="269"/>
      <c r="AH242" s="269"/>
      <c r="AI242" s="269"/>
      <c r="AJ242" s="269"/>
      <c r="AK242" s="269"/>
      <c r="AL242" s="641"/>
      <c r="AM242" s="269"/>
      <c r="AN242" s="380"/>
      <c r="AO242" s="269"/>
      <c r="AP242" s="269"/>
      <c r="AQ242" s="269"/>
      <c r="AR242" s="380"/>
    </row>
    <row r="243" spans="1:44" ht="10.15" customHeight="1" x14ac:dyDescent="0.2">
      <c r="A243" s="241"/>
      <c r="B243" s="417" t="s">
        <v>1580</v>
      </c>
      <c r="C243" s="235"/>
      <c r="D243" s="241"/>
      <c r="E243" s="956" t="e">
        <f ca="1">VLOOKUP(INDIRECT(ADDRESS(ROW(),COLUMN()-3)),Language_Translations,MATCH(Language_Selected,Language_Options,0),FALSE)</f>
        <v>#REF!</v>
      </c>
      <c r="F243" s="956"/>
      <c r="G243" s="956"/>
      <c r="H243" s="956"/>
      <c r="I243" s="956"/>
      <c r="J243" s="956"/>
      <c r="K243" s="956"/>
      <c r="L243" s="956"/>
      <c r="M243" s="956"/>
      <c r="N243" s="956"/>
      <c r="O243" s="956"/>
      <c r="P243" s="956"/>
      <c r="Q243" s="956"/>
      <c r="R243" s="956"/>
      <c r="S243" s="956"/>
      <c r="T243" s="956"/>
      <c r="U243" s="235"/>
      <c r="V243" s="241"/>
      <c r="W243" t="s">
        <v>35</v>
      </c>
      <c r="Y243" s="233" t="s">
        <v>2</v>
      </c>
      <c r="Z243" s="233"/>
      <c r="AA243" s="233"/>
      <c r="AB243" s="233"/>
      <c r="AC243" s="233"/>
      <c r="AD243" s="233"/>
      <c r="AE243" s="233"/>
      <c r="AF243" s="233"/>
      <c r="AG243" s="233"/>
      <c r="AH243" s="233"/>
      <c r="AI243" s="233"/>
      <c r="AJ243" s="233"/>
      <c r="AK243" s="233"/>
      <c r="AL243" s="59" t="s">
        <v>36</v>
      </c>
      <c r="AM243"/>
      <c r="AN243" s="235"/>
      <c r="AR243" s="235"/>
    </row>
    <row r="244" spans="1:44" ht="10.15" customHeight="1" x14ac:dyDescent="0.2">
      <c r="A244" s="241"/>
      <c r="B244"/>
      <c r="C244" s="235"/>
      <c r="D244" s="241"/>
      <c r="E244" s="956"/>
      <c r="F244" s="956"/>
      <c r="G244" s="956"/>
      <c r="H244" s="956"/>
      <c r="I244" s="956"/>
      <c r="J244" s="956"/>
      <c r="K244" s="956"/>
      <c r="L244" s="956"/>
      <c r="M244" s="956"/>
      <c r="N244" s="956"/>
      <c r="O244" s="956"/>
      <c r="P244" s="956"/>
      <c r="Q244" s="956"/>
      <c r="R244" s="956"/>
      <c r="S244" s="956"/>
      <c r="T244" s="956"/>
      <c r="U244" s="235"/>
      <c r="V244" s="241"/>
      <c r="W244" t="s">
        <v>37</v>
      </c>
      <c r="Y244" s="233" t="s">
        <v>2</v>
      </c>
      <c r="Z244" s="233"/>
      <c r="AA244" s="233"/>
      <c r="AB244" s="233"/>
      <c r="AC244" s="233"/>
      <c r="AD244" s="233"/>
      <c r="AE244" s="233"/>
      <c r="AF244" s="233"/>
      <c r="AG244" s="233"/>
      <c r="AH244" s="233"/>
      <c r="AI244" s="233"/>
      <c r="AJ244" s="233"/>
      <c r="AK244" s="233"/>
      <c r="AL244" s="59" t="s">
        <v>38</v>
      </c>
      <c r="AM244"/>
      <c r="AN244" s="235"/>
      <c r="AR244" s="235"/>
    </row>
    <row r="245" spans="1:44" ht="10.15" customHeight="1" x14ac:dyDescent="0.2">
      <c r="A245" s="382"/>
      <c r="B245" s="94"/>
      <c r="C245" s="236"/>
      <c r="D245" s="382"/>
      <c r="E245" s="94"/>
      <c r="F245" s="94"/>
      <c r="G245" s="94"/>
      <c r="H245" s="94"/>
      <c r="I245" s="94"/>
      <c r="J245" s="94"/>
      <c r="K245" s="94"/>
      <c r="L245" s="94"/>
      <c r="M245" s="94"/>
      <c r="N245" s="94"/>
      <c r="O245" s="94"/>
      <c r="P245" s="94"/>
      <c r="Q245" s="94"/>
      <c r="R245" s="94"/>
      <c r="S245" s="94"/>
      <c r="T245" s="94"/>
      <c r="U245" s="236"/>
      <c r="V245" s="382"/>
      <c r="W245" s="94"/>
      <c r="X245" s="94"/>
      <c r="Y245" s="94"/>
      <c r="Z245" s="94"/>
      <c r="AA245" s="94"/>
      <c r="AB245" s="94"/>
      <c r="AC245" s="94"/>
      <c r="AD245" s="94"/>
      <c r="AE245" s="94"/>
      <c r="AF245" s="94"/>
      <c r="AG245" s="94"/>
      <c r="AH245" s="94"/>
      <c r="AI245" s="94"/>
      <c r="AJ245" s="94"/>
      <c r="AK245" s="94"/>
      <c r="AL245" s="642"/>
      <c r="AM245" s="94"/>
      <c r="AN245" s="236"/>
      <c r="AO245" s="94"/>
      <c r="AP245" s="94"/>
      <c r="AQ245" s="94"/>
      <c r="AR245" s="236"/>
    </row>
    <row r="246" spans="1:44" ht="4.9000000000000004" customHeight="1" x14ac:dyDescent="0.2">
      <c r="A246" s="241"/>
      <c r="B246" s="531"/>
      <c r="C246" s="235"/>
      <c r="D246" s="241"/>
      <c r="U246" s="380"/>
      <c r="AM246"/>
      <c r="AN246" s="235"/>
      <c r="AR246" s="235"/>
    </row>
    <row r="247" spans="1:44" ht="10.15" customHeight="1" x14ac:dyDescent="0.2">
      <c r="A247" s="241"/>
      <c r="B247" s="417" t="s">
        <v>1581</v>
      </c>
      <c r="C247" s="235"/>
      <c r="D247" s="241"/>
      <c r="E247" s="956" t="e">
        <f ca="1">VLOOKUP(INDIRECT(ADDRESS(ROW(),COLUMN()-3)),Language_Translations,MATCH(Language_Selected,Language_Options,0),FALSE)</f>
        <v>#REF!</v>
      </c>
      <c r="F247" s="956"/>
      <c r="G247" s="956"/>
      <c r="H247" s="956"/>
      <c r="I247" s="956"/>
      <c r="J247" s="956"/>
      <c r="K247" s="956"/>
      <c r="L247" s="956"/>
      <c r="M247" s="956"/>
      <c r="N247" s="956"/>
      <c r="O247" s="956"/>
      <c r="P247" s="956"/>
      <c r="Q247" s="956"/>
      <c r="R247" s="956"/>
      <c r="S247" s="956"/>
      <c r="T247" s="956"/>
      <c r="U247" s="639"/>
      <c r="V247" s="640"/>
      <c r="W247" s="640" t="s">
        <v>26</v>
      </c>
      <c r="X247" s="640"/>
      <c r="Y247" s="640"/>
      <c r="Z247" s="640"/>
      <c r="AA247" s="640"/>
      <c r="AB247" s="714"/>
      <c r="AC247" s="715"/>
      <c r="AD247" s="714"/>
      <c r="AE247" s="715"/>
      <c r="AF247" s="640"/>
      <c r="AG247" s="640"/>
      <c r="AH247" s="640"/>
      <c r="AI247" s="640"/>
      <c r="AJ247" s="640"/>
      <c r="AK247" s="640"/>
      <c r="AL247" s="640"/>
      <c r="AM247" s="640"/>
      <c r="AN247" s="235"/>
      <c r="AR247" s="235"/>
    </row>
    <row r="248" spans="1:44" ht="10.15" customHeight="1" x14ac:dyDescent="0.2">
      <c r="A248" s="241"/>
      <c r="B248"/>
      <c r="C248" s="235"/>
      <c r="D248" s="241"/>
      <c r="E248" s="956"/>
      <c r="F248" s="956"/>
      <c r="G248" s="956"/>
      <c r="H248" s="956"/>
      <c r="I248" s="956"/>
      <c r="J248" s="956"/>
      <c r="K248" s="956"/>
      <c r="L248" s="956"/>
      <c r="M248" s="956"/>
      <c r="N248" s="956"/>
      <c r="O248" s="956"/>
      <c r="P248" s="956"/>
      <c r="Q248" s="956"/>
      <c r="R248" s="956"/>
      <c r="S248" s="956"/>
      <c r="T248" s="956"/>
      <c r="U248" s="639"/>
      <c r="V248" s="640"/>
      <c r="W248" s="640" t="s">
        <v>1377</v>
      </c>
      <c r="X248" s="640"/>
      <c r="Y248" s="640"/>
      <c r="Z248" s="640"/>
      <c r="AA248" s="640"/>
      <c r="AB248" s="716"/>
      <c r="AC248" s="717"/>
      <c r="AD248" s="716"/>
      <c r="AE248" s="717"/>
      <c r="AF248" s="640"/>
      <c r="AG248" s="640"/>
      <c r="AH248" s="640"/>
      <c r="AI248" s="640"/>
      <c r="AJ248" s="640"/>
      <c r="AK248" s="640"/>
      <c r="AL248" s="640"/>
      <c r="AM248" s="640"/>
      <c r="AN248" s="235"/>
      <c r="AR248" s="235"/>
    </row>
    <row r="249" spans="1:44" ht="10.15" customHeight="1" x14ac:dyDescent="0.2">
      <c r="A249" s="241"/>
      <c r="B249"/>
      <c r="C249" s="235"/>
      <c r="D249" s="241"/>
      <c r="E249" s="956"/>
      <c r="F249" s="956"/>
      <c r="G249" s="956"/>
      <c r="H249" s="956"/>
      <c r="I249" s="956"/>
      <c r="J249" s="956"/>
      <c r="K249" s="956"/>
      <c r="L249" s="956"/>
      <c r="M249" s="956"/>
      <c r="N249" s="956"/>
      <c r="O249" s="956"/>
      <c r="P249" s="956"/>
      <c r="Q249" s="956"/>
      <c r="R249" s="956"/>
      <c r="S249" s="956"/>
      <c r="T249" s="956"/>
      <c r="U249" s="639"/>
      <c r="V249" s="640"/>
      <c r="AD249" s="233"/>
      <c r="AE249" s="233"/>
      <c r="AF249" s="233"/>
      <c r="AG249" s="233"/>
      <c r="AI249" s="233"/>
      <c r="AJ249" s="21"/>
      <c r="AK249" s="233"/>
      <c r="AL249" s="78"/>
      <c r="AM249" s="640"/>
      <c r="AN249" s="235"/>
      <c r="AR249" s="235"/>
    </row>
    <row r="250" spans="1:44" ht="10.15" customHeight="1" x14ac:dyDescent="0.2">
      <c r="A250" s="241"/>
      <c r="B250"/>
      <c r="C250" s="235"/>
      <c r="D250" s="241"/>
      <c r="E250" s="420"/>
      <c r="F250" s="420"/>
      <c r="G250" s="420"/>
      <c r="H250" s="420"/>
      <c r="I250" s="420"/>
      <c r="J250" s="420"/>
      <c r="K250" s="420"/>
      <c r="L250" s="420"/>
      <c r="M250" s="420"/>
      <c r="N250" s="420"/>
      <c r="O250" s="420"/>
      <c r="P250" s="420"/>
      <c r="Q250" s="420"/>
      <c r="R250" s="420"/>
      <c r="S250" s="420"/>
      <c r="T250" s="420"/>
      <c r="U250" s="639"/>
      <c r="V250" s="640"/>
      <c r="W250" t="s">
        <v>42</v>
      </c>
      <c r="Z250" s="233" t="s">
        <v>2</v>
      </c>
      <c r="AA250" s="233"/>
      <c r="AB250" s="233"/>
      <c r="AC250" s="233"/>
      <c r="AD250" s="233"/>
      <c r="AE250" s="233"/>
      <c r="AF250" s="233"/>
      <c r="AG250" s="233"/>
      <c r="AH250" s="233"/>
      <c r="AI250" s="233"/>
      <c r="AJ250" s="233"/>
      <c r="AK250" s="233"/>
      <c r="AL250" s="68" t="s">
        <v>1485</v>
      </c>
      <c r="AM250" s="640"/>
      <c r="AN250" s="235"/>
      <c r="AO250" s="241"/>
      <c r="AQ250" s="961">
        <v>7.42</v>
      </c>
      <c r="AR250" s="962"/>
    </row>
    <row r="251" spans="1:44" ht="10.15" customHeight="1" x14ac:dyDescent="0.2">
      <c r="A251" s="241"/>
      <c r="B251"/>
      <c r="C251" s="235"/>
      <c r="D251" s="241"/>
      <c r="E251" s="420"/>
      <c r="F251" s="420"/>
      <c r="G251" s="420"/>
      <c r="H251" s="420"/>
      <c r="I251" s="420"/>
      <c r="J251" s="420"/>
      <c r="K251" s="420"/>
      <c r="L251" s="420"/>
      <c r="M251" s="420"/>
      <c r="N251" s="420"/>
      <c r="O251" s="420"/>
      <c r="P251" s="420"/>
      <c r="Q251" s="420"/>
      <c r="R251" s="420"/>
      <c r="S251" s="420"/>
      <c r="T251" s="420"/>
      <c r="U251" s="639"/>
      <c r="V251" s="640"/>
      <c r="W251" s="640"/>
      <c r="AD251" s="233"/>
      <c r="AE251" s="233"/>
      <c r="AF251" s="233"/>
      <c r="AH251" s="233"/>
      <c r="AI251" s="233"/>
      <c r="AJ251" s="59"/>
      <c r="AL251" s="59"/>
      <c r="AM251" s="640"/>
      <c r="AN251" s="235"/>
      <c r="AR251" s="235"/>
    </row>
    <row r="252" spans="1:44" ht="6" customHeight="1" x14ac:dyDescent="0.2">
      <c r="A252" s="382"/>
      <c r="B252" s="94"/>
      <c r="C252" s="236"/>
      <c r="D252" s="382"/>
      <c r="E252" s="94"/>
      <c r="F252" s="94"/>
      <c r="G252" s="94"/>
      <c r="H252" s="94"/>
      <c r="I252" s="94"/>
      <c r="J252" s="94"/>
      <c r="K252" s="94"/>
      <c r="L252" s="94"/>
      <c r="M252" s="94"/>
      <c r="N252" s="94"/>
      <c r="O252" s="94"/>
      <c r="P252" s="94"/>
      <c r="Q252" s="94"/>
      <c r="R252" s="94"/>
      <c r="S252" s="94"/>
      <c r="T252" s="94"/>
      <c r="U252" s="236"/>
      <c r="V252" s="382"/>
      <c r="W252" s="94"/>
      <c r="X252" s="94"/>
      <c r="Y252" s="94"/>
      <c r="Z252" s="94"/>
      <c r="AA252" s="94"/>
      <c r="AB252" s="94"/>
      <c r="AC252" s="94"/>
      <c r="AD252" s="94"/>
      <c r="AE252" s="94"/>
      <c r="AF252" s="94"/>
      <c r="AG252" s="94"/>
      <c r="AH252" s="94"/>
      <c r="AI252" s="94"/>
      <c r="AJ252" s="94"/>
      <c r="AK252" s="94"/>
      <c r="AL252" s="94"/>
      <c r="AM252" s="94"/>
      <c r="AN252" s="236"/>
      <c r="AO252" s="382"/>
      <c r="AP252" s="94"/>
      <c r="AQ252" s="94"/>
      <c r="AR252" s="236"/>
    </row>
    <row r="253" spans="1:44" ht="10.15" customHeight="1" x14ac:dyDescent="0.2">
      <c r="A253" s="381"/>
      <c r="B253" s="269"/>
      <c r="C253" s="380"/>
      <c r="D253" s="381"/>
      <c r="E253" s="269"/>
      <c r="F253" s="269"/>
      <c r="G253" s="269"/>
      <c r="H253" s="269"/>
      <c r="I253" s="269"/>
      <c r="J253" s="269"/>
      <c r="K253" s="269"/>
      <c r="L253" s="269"/>
      <c r="M253" s="269"/>
      <c r="N253" s="269"/>
      <c r="O253" s="269"/>
      <c r="P253" s="269"/>
      <c r="Q253" s="269"/>
      <c r="R253" s="269"/>
      <c r="S253" s="269"/>
      <c r="T253" s="269"/>
      <c r="U253" s="380"/>
      <c r="V253" s="381"/>
      <c r="W253" s="269"/>
      <c r="X253" s="269"/>
      <c r="Y253" s="269"/>
      <c r="Z253" s="269"/>
      <c r="AA253" s="269"/>
      <c r="AB253" s="269"/>
      <c r="AC253" s="269"/>
      <c r="AD253" s="269"/>
      <c r="AE253" s="269"/>
      <c r="AF253" s="269"/>
      <c r="AG253" s="269"/>
      <c r="AH253" s="269"/>
      <c r="AI253" s="269"/>
      <c r="AJ253" s="269"/>
      <c r="AK253" s="269"/>
      <c r="AL253" s="641"/>
      <c r="AM253" s="269"/>
      <c r="AN253" s="380"/>
      <c r="AO253" s="269"/>
      <c r="AP253" s="269"/>
      <c r="AQ253" s="269"/>
      <c r="AR253" s="380"/>
    </row>
    <row r="254" spans="1:44" ht="10.15" customHeight="1" x14ac:dyDescent="0.2">
      <c r="A254" s="241"/>
      <c r="B254" s="417" t="s">
        <v>1582</v>
      </c>
      <c r="C254" s="235"/>
      <c r="D254" s="241"/>
      <c r="E254" s="956" t="e">
        <f ca="1">VLOOKUP(INDIRECT(ADDRESS(ROW(),COLUMN()-3)),Language_Translations,MATCH(Language_Selected,Language_Options,0),FALSE)</f>
        <v>#REF!</v>
      </c>
      <c r="F254" s="956"/>
      <c r="G254" s="956"/>
      <c r="H254" s="956"/>
      <c r="I254" s="956"/>
      <c r="J254" s="956"/>
      <c r="K254" s="956"/>
      <c r="L254" s="956"/>
      <c r="M254" s="956"/>
      <c r="N254" s="956"/>
      <c r="O254" s="956"/>
      <c r="P254" s="956"/>
      <c r="Q254" s="956"/>
      <c r="R254" s="956"/>
      <c r="S254" s="956"/>
      <c r="T254" s="956"/>
      <c r="U254" s="235"/>
      <c r="V254" s="241"/>
      <c r="W254" t="s">
        <v>1378</v>
      </c>
      <c r="Y254" s="233" t="s">
        <v>2</v>
      </c>
      <c r="Z254" s="233"/>
      <c r="AA254" s="233"/>
      <c r="AB254" s="233"/>
      <c r="AC254" s="233"/>
      <c r="AD254" s="233"/>
      <c r="AE254" s="233"/>
      <c r="AF254" s="233"/>
      <c r="AG254" s="233"/>
      <c r="AH254" s="233"/>
      <c r="AI254" s="233"/>
      <c r="AJ254" s="233"/>
      <c r="AK254" s="233"/>
      <c r="AL254" s="59" t="s">
        <v>47</v>
      </c>
      <c r="AM254"/>
      <c r="AN254" s="235"/>
      <c r="AR254" s="235"/>
    </row>
    <row r="255" spans="1:44" ht="10.15" customHeight="1" x14ac:dyDescent="0.2">
      <c r="A255" s="241"/>
      <c r="B255" s="417"/>
      <c r="C255" s="235"/>
      <c r="D255" s="241"/>
      <c r="E255" s="956"/>
      <c r="F255" s="956"/>
      <c r="G255" s="956"/>
      <c r="H255" s="956"/>
      <c r="I255" s="956"/>
      <c r="J255" s="956"/>
      <c r="K255" s="956"/>
      <c r="L255" s="956"/>
      <c r="M255" s="956"/>
      <c r="N255" s="956"/>
      <c r="O255" s="956"/>
      <c r="P255" s="956"/>
      <c r="Q255" s="956"/>
      <c r="R255" s="956"/>
      <c r="S255" s="956"/>
      <c r="T255" s="956"/>
      <c r="U255" s="235"/>
      <c r="V255" s="241"/>
      <c r="W255" t="s">
        <v>1379</v>
      </c>
      <c r="Z255" s="233"/>
      <c r="AA255" s="233" t="s">
        <v>2</v>
      </c>
      <c r="AB255" s="233"/>
      <c r="AC255" s="233"/>
      <c r="AD255" s="233"/>
      <c r="AE255" s="233"/>
      <c r="AF255" s="233"/>
      <c r="AG255" s="233"/>
      <c r="AH255" s="233"/>
      <c r="AI255" s="233"/>
      <c r="AJ255" s="233"/>
      <c r="AK255" s="233"/>
      <c r="AL255" s="59" t="s">
        <v>48</v>
      </c>
      <c r="AM255"/>
      <c r="AN255" s="235"/>
      <c r="AR255" s="235"/>
    </row>
    <row r="256" spans="1:44" ht="10.15" customHeight="1" x14ac:dyDescent="0.2">
      <c r="A256" s="241"/>
      <c r="B256" s="417"/>
      <c r="C256" s="235"/>
      <c r="D256" s="241"/>
      <c r="E256" s="956"/>
      <c r="F256" s="956"/>
      <c r="G256" s="956"/>
      <c r="H256" s="956"/>
      <c r="I256" s="956"/>
      <c r="J256" s="956"/>
      <c r="K256" s="956"/>
      <c r="L256" s="956"/>
      <c r="M256" s="956"/>
      <c r="N256" s="956"/>
      <c r="O256" s="956"/>
      <c r="P256" s="956"/>
      <c r="Q256" s="956"/>
      <c r="R256" s="956"/>
      <c r="S256" s="956"/>
      <c r="T256" s="956"/>
      <c r="U256" s="235"/>
      <c r="V256" s="241"/>
      <c r="W256" t="s">
        <v>1380</v>
      </c>
      <c r="Y256" s="233"/>
      <c r="Z256" s="233"/>
      <c r="AA256" s="233" t="s">
        <v>2</v>
      </c>
      <c r="AB256" s="233"/>
      <c r="AC256" s="233"/>
      <c r="AD256" s="233"/>
      <c r="AE256" s="233"/>
      <c r="AF256" s="233"/>
      <c r="AG256" s="233"/>
      <c r="AH256" s="233"/>
      <c r="AI256" s="233"/>
      <c r="AJ256" s="233"/>
      <c r="AK256" s="233"/>
      <c r="AL256" s="59" t="s">
        <v>49</v>
      </c>
      <c r="AM256"/>
      <c r="AN256" s="235"/>
      <c r="AR256" s="235"/>
    </row>
    <row r="257" spans="1:44" ht="10.15" customHeight="1" x14ac:dyDescent="0.2">
      <c r="A257" s="241"/>
      <c r="B257" s="417"/>
      <c r="C257" s="235"/>
      <c r="D257" s="241"/>
      <c r="E257" s="956"/>
      <c r="F257" s="956"/>
      <c r="G257" s="956"/>
      <c r="H257" s="956"/>
      <c r="I257" s="956"/>
      <c r="J257" s="956"/>
      <c r="K257" s="956"/>
      <c r="L257" s="956"/>
      <c r="M257" s="956"/>
      <c r="N257" s="956"/>
      <c r="O257" s="956"/>
      <c r="P257" s="956"/>
      <c r="Q257" s="956"/>
      <c r="R257" s="956"/>
      <c r="S257" s="956"/>
      <c r="T257" s="956"/>
      <c r="U257" s="235"/>
      <c r="V257" s="241"/>
      <c r="W257" t="s">
        <v>1381</v>
      </c>
      <c r="Y257" s="233"/>
      <c r="Z257" s="233"/>
      <c r="AA257" s="233"/>
      <c r="AB257" s="233"/>
      <c r="AC257" s="233" t="s">
        <v>2</v>
      </c>
      <c r="AD257" s="233"/>
      <c r="AE257" s="233"/>
      <c r="AF257" s="233"/>
      <c r="AG257" s="233"/>
      <c r="AH257" s="233"/>
      <c r="AI257" s="233"/>
      <c r="AJ257" s="233"/>
      <c r="AK257" s="233"/>
      <c r="AL257" s="59" t="s">
        <v>50</v>
      </c>
      <c r="AM257"/>
      <c r="AN257" s="235"/>
      <c r="AR257" s="235"/>
    </row>
    <row r="258" spans="1:44" ht="10.15" customHeight="1" x14ac:dyDescent="0.2">
      <c r="A258" s="241"/>
      <c r="B258"/>
      <c r="C258" s="235"/>
      <c r="D258" s="241"/>
      <c r="E258" s="956"/>
      <c r="F258" s="956"/>
      <c r="G258" s="956"/>
      <c r="H258" s="956"/>
      <c r="I258" s="956"/>
      <c r="J258" s="956"/>
      <c r="K258" s="956"/>
      <c r="L258" s="956"/>
      <c r="M258" s="956"/>
      <c r="N258" s="956"/>
      <c r="O258" s="956"/>
      <c r="P258" s="956"/>
      <c r="Q258" s="956"/>
      <c r="R258" s="956"/>
      <c r="S258" s="956"/>
      <c r="T258" s="956"/>
      <c r="U258" s="235"/>
      <c r="V258" s="241"/>
      <c r="W258" t="s">
        <v>1382</v>
      </c>
      <c r="Y258" s="233"/>
      <c r="Z258" s="233"/>
      <c r="AA258" s="233" t="s">
        <v>2</v>
      </c>
      <c r="AB258" s="233"/>
      <c r="AC258" s="233"/>
      <c r="AD258" s="233"/>
      <c r="AE258" s="233"/>
      <c r="AF258" s="233"/>
      <c r="AG258" s="233"/>
      <c r="AH258" s="233"/>
      <c r="AI258" s="233"/>
      <c r="AJ258" s="233"/>
      <c r="AK258" s="233"/>
      <c r="AL258" s="59" t="s">
        <v>51</v>
      </c>
      <c r="AM258"/>
      <c r="AN258" s="235"/>
      <c r="AR258" s="235"/>
    </row>
    <row r="259" spans="1:44" ht="10.15" customHeight="1" x14ac:dyDescent="0.2">
      <c r="A259" s="241"/>
      <c r="B259"/>
      <c r="C259" s="235"/>
      <c r="D259" s="241"/>
      <c r="E259" s="956"/>
      <c r="F259" s="956"/>
      <c r="G259" s="956"/>
      <c r="H259" s="956"/>
      <c r="I259" s="956"/>
      <c r="J259" s="956"/>
      <c r="K259" s="956"/>
      <c r="L259" s="956"/>
      <c r="M259" s="956"/>
      <c r="N259" s="956"/>
      <c r="O259" s="956"/>
      <c r="P259" s="956"/>
      <c r="Q259" s="956"/>
      <c r="R259" s="956"/>
      <c r="S259" s="956"/>
      <c r="T259" s="956"/>
      <c r="U259" s="235"/>
      <c r="V259" s="241"/>
      <c r="W259" t="s">
        <v>1383</v>
      </c>
      <c r="Y259" s="233"/>
      <c r="Z259" s="233"/>
      <c r="AA259" s="233"/>
      <c r="AB259" s="233"/>
      <c r="AC259" s="233" t="s">
        <v>2</v>
      </c>
      <c r="AD259" s="233"/>
      <c r="AE259" s="233"/>
      <c r="AF259" s="233"/>
      <c r="AG259" s="233"/>
      <c r="AH259" s="233"/>
      <c r="AI259" s="233"/>
      <c r="AJ259" s="233"/>
      <c r="AK259" s="233"/>
      <c r="AL259" s="59" t="s">
        <v>54</v>
      </c>
      <c r="AM259"/>
      <c r="AN259" s="235"/>
      <c r="AR259" s="235"/>
    </row>
    <row r="260" spans="1:44" ht="10.15" customHeight="1" x14ac:dyDescent="0.2">
      <c r="A260" s="382"/>
      <c r="B260" s="94"/>
      <c r="C260" s="236"/>
      <c r="D260" s="382"/>
      <c r="E260" s="94"/>
      <c r="F260" s="94"/>
      <c r="G260" s="94"/>
      <c r="H260" s="94"/>
      <c r="I260" s="94"/>
      <c r="J260" s="94"/>
      <c r="K260" s="94"/>
      <c r="L260" s="94"/>
      <c r="M260" s="94"/>
      <c r="N260" s="94"/>
      <c r="O260" s="94"/>
      <c r="P260" s="94"/>
      <c r="Q260" s="94"/>
      <c r="R260" s="94"/>
      <c r="S260" s="94"/>
      <c r="T260" s="94"/>
      <c r="U260" s="236"/>
      <c r="V260" s="382"/>
      <c r="W260" s="94"/>
      <c r="X260" s="94"/>
      <c r="Y260" s="94"/>
      <c r="Z260" s="94"/>
      <c r="AA260" s="94"/>
      <c r="AB260" s="94"/>
      <c r="AC260" s="94"/>
      <c r="AD260" s="94"/>
      <c r="AE260" s="94"/>
      <c r="AF260" s="94"/>
      <c r="AG260" s="94"/>
      <c r="AH260" s="94"/>
      <c r="AI260" s="94"/>
      <c r="AJ260" s="94"/>
      <c r="AK260" s="94"/>
      <c r="AL260" s="642"/>
      <c r="AM260" s="94"/>
      <c r="AN260" s="236"/>
      <c r="AO260" s="94"/>
      <c r="AP260" s="94"/>
      <c r="AQ260" s="94"/>
      <c r="AR260" s="236"/>
    </row>
    <row r="261" spans="1:44" ht="10.15" customHeight="1" x14ac:dyDescent="0.2">
      <c r="A261" s="381"/>
      <c r="B261" s="269"/>
      <c r="C261" s="380"/>
      <c r="D261" s="381"/>
      <c r="E261" s="269"/>
      <c r="F261" s="269"/>
      <c r="G261" s="269"/>
      <c r="H261" s="269"/>
      <c r="I261" s="269"/>
      <c r="J261" s="269"/>
      <c r="K261" s="269"/>
      <c r="L261" s="269"/>
      <c r="M261" s="269"/>
      <c r="N261" s="269"/>
      <c r="O261" s="269"/>
      <c r="P261" s="269"/>
      <c r="Q261" s="269"/>
      <c r="R261" s="269"/>
      <c r="S261" s="269"/>
      <c r="T261" s="269"/>
      <c r="U261" s="380"/>
      <c r="V261" s="381"/>
      <c r="W261" s="269"/>
      <c r="X261" s="269"/>
      <c r="Y261" s="269"/>
      <c r="Z261" s="269"/>
      <c r="AA261" s="269"/>
      <c r="AB261" s="269"/>
      <c r="AC261" s="269"/>
      <c r="AD261" s="269"/>
      <c r="AE261" s="269"/>
      <c r="AF261" s="269"/>
      <c r="AG261" s="269"/>
      <c r="AH261" s="269"/>
      <c r="AI261" s="269"/>
      <c r="AJ261" s="269"/>
      <c r="AK261" s="269"/>
      <c r="AL261" s="641"/>
      <c r="AM261" s="269"/>
      <c r="AN261" s="380"/>
      <c r="AO261" s="269"/>
      <c r="AP261" s="269"/>
      <c r="AQ261" s="269"/>
      <c r="AR261" s="380"/>
    </row>
    <row r="262" spans="1:44" ht="10.15" customHeight="1" x14ac:dyDescent="0.2">
      <c r="A262" s="241"/>
      <c r="B262" s="417" t="s">
        <v>1583</v>
      </c>
      <c r="C262" s="235"/>
      <c r="D262" s="241"/>
      <c r="E262" s="956" t="e">
        <f ca="1">VLOOKUP(INDIRECT(ADDRESS(ROW(),COLUMN()-3)),Language_Translations,MATCH(Language_Selected,Language_Options,0),FALSE)</f>
        <v>#REF!</v>
      </c>
      <c r="F262" s="956"/>
      <c r="G262" s="956"/>
      <c r="H262" s="956"/>
      <c r="I262" s="956"/>
      <c r="J262" s="956"/>
      <c r="K262" s="956"/>
      <c r="L262" s="956"/>
      <c r="M262" s="956"/>
      <c r="N262" s="956"/>
      <c r="O262" s="956"/>
      <c r="P262" s="956"/>
      <c r="Q262" s="956"/>
      <c r="R262" s="956"/>
      <c r="S262" s="956"/>
      <c r="T262" s="956"/>
      <c r="U262" s="235"/>
      <c r="V262" s="241"/>
      <c r="W262" t="s">
        <v>35</v>
      </c>
      <c r="Y262" s="233" t="s">
        <v>2</v>
      </c>
      <c r="Z262" s="233"/>
      <c r="AA262" s="233"/>
      <c r="AB262" s="233"/>
      <c r="AC262" s="233"/>
      <c r="AD262" s="233"/>
      <c r="AE262" s="233"/>
      <c r="AF262" s="233"/>
      <c r="AG262" s="233"/>
      <c r="AH262" s="233"/>
      <c r="AI262" s="233"/>
      <c r="AJ262" s="233"/>
      <c r="AK262" s="233"/>
      <c r="AL262" s="59" t="s">
        <v>36</v>
      </c>
      <c r="AM262"/>
      <c r="AN262" s="235"/>
      <c r="AR262" s="235"/>
    </row>
    <row r="263" spans="1:44" ht="10.15" customHeight="1" x14ac:dyDescent="0.2">
      <c r="A263" s="241"/>
      <c r="B263"/>
      <c r="C263" s="235"/>
      <c r="D263" s="241"/>
      <c r="E263" s="956"/>
      <c r="F263" s="956"/>
      <c r="G263" s="956"/>
      <c r="H263" s="956"/>
      <c r="I263" s="956"/>
      <c r="J263" s="956"/>
      <c r="K263" s="956"/>
      <c r="L263" s="956"/>
      <c r="M263" s="956"/>
      <c r="N263" s="956"/>
      <c r="O263" s="956"/>
      <c r="P263" s="956"/>
      <c r="Q263" s="956"/>
      <c r="R263" s="956"/>
      <c r="S263" s="956"/>
      <c r="T263" s="956"/>
      <c r="U263" s="235"/>
      <c r="V263" s="241"/>
      <c r="W263" t="s">
        <v>37</v>
      </c>
      <c r="Y263" s="233" t="s">
        <v>2</v>
      </c>
      <c r="Z263" s="233"/>
      <c r="AA263" s="233"/>
      <c r="AB263" s="233"/>
      <c r="AC263" s="233"/>
      <c r="AD263" s="233"/>
      <c r="AE263" s="233"/>
      <c r="AF263" s="233"/>
      <c r="AG263" s="233"/>
      <c r="AH263" s="233"/>
      <c r="AI263" s="233"/>
      <c r="AJ263" s="233"/>
      <c r="AK263" s="233"/>
      <c r="AL263" s="59" t="s">
        <v>38</v>
      </c>
      <c r="AM263"/>
      <c r="AN263" s="235"/>
      <c r="AR263" s="235"/>
    </row>
    <row r="264" spans="1:44" ht="10.15" customHeight="1" x14ac:dyDescent="0.2">
      <c r="A264" s="241"/>
      <c r="B264"/>
      <c r="C264" s="235"/>
      <c r="D264" s="241"/>
      <c r="E264" s="956"/>
      <c r="F264" s="956"/>
      <c r="G264" s="956"/>
      <c r="H264" s="956"/>
      <c r="I264" s="956"/>
      <c r="J264" s="956"/>
      <c r="K264" s="956"/>
      <c r="L264" s="956"/>
      <c r="M264" s="956"/>
      <c r="N264" s="956"/>
      <c r="O264" s="956"/>
      <c r="P264" s="956"/>
      <c r="Q264" s="956"/>
      <c r="R264" s="956"/>
      <c r="S264" s="956"/>
      <c r="T264" s="956"/>
      <c r="U264" s="235"/>
      <c r="V264" s="241"/>
      <c r="Y264" s="233"/>
      <c r="Z264" s="233"/>
      <c r="AA264" s="233"/>
      <c r="AB264" s="233"/>
      <c r="AC264" s="233"/>
      <c r="AD264" s="233"/>
      <c r="AE264" s="233"/>
      <c r="AF264" s="233"/>
      <c r="AG264" s="233"/>
      <c r="AH264" s="233"/>
      <c r="AI264" s="233"/>
      <c r="AJ264" s="233"/>
      <c r="AK264" s="233"/>
      <c r="AL264" s="59"/>
      <c r="AM264"/>
      <c r="AN264" s="235"/>
      <c r="AR264" s="235"/>
    </row>
    <row r="265" spans="1:44" ht="10.15" customHeight="1" x14ac:dyDescent="0.2">
      <c r="A265" s="382"/>
      <c r="B265" s="94"/>
      <c r="C265" s="236"/>
      <c r="D265" s="382"/>
      <c r="E265" s="94"/>
      <c r="F265" s="94"/>
      <c r="G265" s="94"/>
      <c r="H265" s="94"/>
      <c r="I265" s="94"/>
      <c r="J265" s="94"/>
      <c r="K265" s="94"/>
      <c r="L265" s="94"/>
      <c r="M265" s="94"/>
      <c r="N265" s="94"/>
      <c r="O265" s="94"/>
      <c r="P265" s="94"/>
      <c r="Q265" s="94"/>
      <c r="R265" s="94"/>
      <c r="S265" s="94"/>
      <c r="T265" s="94"/>
      <c r="U265" s="236"/>
      <c r="V265" s="382"/>
      <c r="W265" s="94"/>
      <c r="X265" s="94"/>
      <c r="Y265" s="94"/>
      <c r="Z265" s="94"/>
      <c r="AA265" s="94"/>
      <c r="AB265" s="94"/>
      <c r="AC265" s="94"/>
      <c r="AD265" s="94"/>
      <c r="AE265" s="94"/>
      <c r="AF265" s="94"/>
      <c r="AG265" s="94"/>
      <c r="AH265" s="94"/>
      <c r="AI265" s="94"/>
      <c r="AJ265" s="94"/>
      <c r="AK265" s="94"/>
      <c r="AL265" s="642"/>
      <c r="AM265" s="94"/>
      <c r="AN265" s="236"/>
      <c r="AO265" s="94"/>
      <c r="AP265" s="94"/>
      <c r="AQ265" s="94"/>
      <c r="AR265" s="236"/>
    </row>
    <row r="266" spans="1:44" ht="4.9000000000000004" customHeight="1" x14ac:dyDescent="0.2">
      <c r="A266" s="241"/>
      <c r="B266" s="531"/>
      <c r="C266" s="235"/>
      <c r="D266" s="241"/>
      <c r="U266" s="380"/>
      <c r="AM266"/>
      <c r="AN266" s="235"/>
      <c r="AR266" s="235"/>
    </row>
    <row r="267" spans="1:44" ht="10.15" customHeight="1" x14ac:dyDescent="0.2">
      <c r="A267" s="241"/>
      <c r="B267" s="417" t="s">
        <v>1584</v>
      </c>
      <c r="C267" s="235"/>
      <c r="D267" s="241"/>
      <c r="E267" s="956" t="e">
        <f ca="1">VLOOKUP(INDIRECT(ADDRESS(ROW(),COLUMN()-3)),Language_Translations,MATCH(Language_Selected,Language_Options,0),FALSE)</f>
        <v>#REF!</v>
      </c>
      <c r="F267" s="956"/>
      <c r="G267" s="956"/>
      <c r="H267" s="956"/>
      <c r="I267" s="956"/>
      <c r="J267" s="956"/>
      <c r="K267" s="956"/>
      <c r="L267" s="956"/>
      <c r="M267" s="956"/>
      <c r="N267" s="956"/>
      <c r="O267" s="956"/>
      <c r="P267" s="956"/>
      <c r="Q267" s="956"/>
      <c r="R267" s="956"/>
      <c r="S267" s="956"/>
      <c r="T267" s="956"/>
      <c r="U267" s="639"/>
      <c r="V267" s="640"/>
      <c r="W267" s="640"/>
      <c r="X267" s="640"/>
      <c r="Y267" s="640"/>
      <c r="Z267" s="640"/>
      <c r="AA267" s="640"/>
      <c r="AB267" s="640"/>
      <c r="AC267" s="640"/>
      <c r="AD267" s="640"/>
      <c r="AE267" s="640"/>
      <c r="AF267" s="640"/>
      <c r="AG267" s="640"/>
      <c r="AH267" s="640"/>
      <c r="AI267" s="640"/>
      <c r="AJ267" s="640"/>
      <c r="AK267" s="640"/>
      <c r="AL267" s="640"/>
      <c r="AM267" s="640"/>
      <c r="AN267" s="235"/>
      <c r="AR267" s="235"/>
    </row>
    <row r="268" spans="1:44" ht="10.15" customHeight="1" x14ac:dyDescent="0.2">
      <c r="A268" s="241"/>
      <c r="B268"/>
      <c r="C268" s="235"/>
      <c r="D268" s="241"/>
      <c r="E268" s="956"/>
      <c r="F268" s="956"/>
      <c r="G268" s="956"/>
      <c r="H268" s="956"/>
      <c r="I268" s="956"/>
      <c r="J268" s="956"/>
      <c r="K268" s="956"/>
      <c r="L268" s="956"/>
      <c r="M268" s="956"/>
      <c r="N268" s="956"/>
      <c r="O268" s="956"/>
      <c r="P268" s="956"/>
      <c r="Q268" s="956"/>
      <c r="R268" s="956"/>
      <c r="S268" s="956"/>
      <c r="T268" s="956"/>
      <c r="U268" s="639"/>
      <c r="V268" s="640"/>
      <c r="W268" s="640"/>
      <c r="X268" s="640"/>
      <c r="Y268" s="640"/>
      <c r="Z268" s="640"/>
      <c r="AA268" s="640"/>
      <c r="AB268" s="640"/>
      <c r="AC268" s="640"/>
      <c r="AD268" s="640"/>
      <c r="AE268" s="640"/>
      <c r="AF268" s="640"/>
      <c r="AG268" s="640"/>
      <c r="AH268" s="640"/>
      <c r="AI268" s="640"/>
      <c r="AJ268" s="640"/>
      <c r="AK268" s="640"/>
      <c r="AL268" s="640"/>
      <c r="AM268" s="640"/>
      <c r="AN268" s="235"/>
      <c r="AR268" s="235"/>
    </row>
    <row r="269" spans="1:44" ht="10.15" customHeight="1" x14ac:dyDescent="0.2">
      <c r="A269" s="241"/>
      <c r="B269"/>
      <c r="C269" s="235"/>
      <c r="D269" s="241"/>
      <c r="E269" s="956"/>
      <c r="F269" s="956"/>
      <c r="G269" s="956"/>
      <c r="H269" s="956"/>
      <c r="I269" s="956"/>
      <c r="J269" s="956"/>
      <c r="K269" s="956"/>
      <c r="L269" s="956"/>
      <c r="M269" s="956"/>
      <c r="N269" s="956"/>
      <c r="O269" s="956"/>
      <c r="P269" s="956"/>
      <c r="Q269" s="956"/>
      <c r="R269" s="956"/>
      <c r="S269" s="956"/>
      <c r="T269" s="956"/>
      <c r="U269" s="639"/>
      <c r="V269" s="640"/>
      <c r="W269" s="640"/>
      <c r="AD269" s="233"/>
      <c r="AE269" s="233"/>
      <c r="AF269" s="233"/>
      <c r="AG269" s="233"/>
      <c r="AH269" s="233"/>
      <c r="AI269" t="s">
        <v>35</v>
      </c>
      <c r="AJ269" s="233"/>
      <c r="AK269" s="233"/>
      <c r="AL269" s="78" t="s">
        <v>37</v>
      </c>
      <c r="AM269" s="640"/>
      <c r="AN269" s="235"/>
      <c r="AR269" s="235"/>
    </row>
    <row r="270" spans="1:44" ht="10.15" customHeight="1" x14ac:dyDescent="0.2">
      <c r="A270" s="241"/>
      <c r="B270"/>
      <c r="C270" s="235"/>
      <c r="D270" s="241"/>
      <c r="E270" s="956"/>
      <c r="F270" s="956"/>
      <c r="G270" s="956"/>
      <c r="H270" s="956"/>
      <c r="I270" s="956"/>
      <c r="J270" s="956"/>
      <c r="K270" s="956"/>
      <c r="L270" s="956"/>
      <c r="M270" s="956"/>
      <c r="N270" s="956"/>
      <c r="O270" s="956"/>
      <c r="P270" s="956"/>
      <c r="Q270" s="956"/>
      <c r="R270" s="956"/>
      <c r="S270" s="956"/>
      <c r="T270" s="956"/>
      <c r="U270" s="639"/>
      <c r="V270" s="640"/>
      <c r="W270" s="640"/>
      <c r="AD270" s="233"/>
      <c r="AE270" s="233"/>
      <c r="AF270" s="233"/>
      <c r="AH270" s="233"/>
      <c r="AJ270" s="233"/>
      <c r="AK270" s="233"/>
      <c r="AL270" s="78"/>
      <c r="AM270" s="640"/>
      <c r="AN270" s="235"/>
      <c r="AR270" s="235"/>
    </row>
    <row r="271" spans="1:44" ht="10.15" customHeight="1" x14ac:dyDescent="0.2">
      <c r="A271" s="241"/>
      <c r="B271"/>
      <c r="C271" s="235"/>
      <c r="D271" s="241"/>
      <c r="E271" s="956"/>
      <c r="F271" s="956"/>
      <c r="G271" s="956"/>
      <c r="H271" s="956"/>
      <c r="I271" s="956"/>
      <c r="J271" s="956"/>
      <c r="K271" s="956"/>
      <c r="L271" s="956"/>
      <c r="M271" s="956"/>
      <c r="N271" s="956"/>
      <c r="O271" s="956"/>
      <c r="P271" s="956"/>
      <c r="Q271" s="956"/>
      <c r="R271" s="956"/>
      <c r="S271" s="956"/>
      <c r="T271" s="956"/>
      <c r="U271" s="639"/>
      <c r="V271" s="640"/>
      <c r="W271" t="s">
        <v>1492</v>
      </c>
      <c r="Z271" s="233"/>
      <c r="AA271" s="233"/>
      <c r="AB271" s="233" t="s">
        <v>2</v>
      </c>
      <c r="AC271" s="233"/>
      <c r="AD271" s="233"/>
      <c r="AE271" s="233"/>
      <c r="AF271" s="233"/>
      <c r="AG271" s="233"/>
      <c r="AH271" s="233"/>
      <c r="AI271" s="59" t="s">
        <v>36</v>
      </c>
      <c r="AJ271" s="233"/>
      <c r="AK271" s="233"/>
      <c r="AL271" s="59">
        <v>2</v>
      </c>
      <c r="AM271" s="640"/>
      <c r="AN271" s="235"/>
      <c r="AR271" s="235"/>
    </row>
    <row r="272" spans="1:44" ht="10.15" customHeight="1" x14ac:dyDescent="0.2">
      <c r="A272" s="241"/>
      <c r="B272" s="723"/>
      <c r="C272" s="235"/>
      <c r="D272" s="241"/>
      <c r="E272" s="956"/>
      <c r="F272" s="956"/>
      <c r="G272" s="956"/>
      <c r="H272" s="956"/>
      <c r="I272" s="956"/>
      <c r="J272" s="956"/>
      <c r="K272" s="956"/>
      <c r="L272" s="956"/>
      <c r="M272" s="956"/>
      <c r="N272" s="956"/>
      <c r="O272" s="956"/>
      <c r="P272" s="956"/>
      <c r="Q272" s="956"/>
      <c r="R272" s="956"/>
      <c r="S272" s="956"/>
      <c r="T272" s="956"/>
      <c r="U272" s="639"/>
      <c r="V272" s="640"/>
      <c r="W272" t="s">
        <v>1493</v>
      </c>
      <c r="Z272" s="233"/>
      <c r="AB272" s="233" t="s">
        <v>2</v>
      </c>
      <c r="AC272" s="233"/>
      <c r="AD272" s="233"/>
      <c r="AE272" s="233"/>
      <c r="AF272" s="233"/>
      <c r="AG272" s="233"/>
      <c r="AH272" s="233"/>
      <c r="AI272" s="59" t="s">
        <v>36</v>
      </c>
      <c r="AJ272" s="233"/>
      <c r="AK272" s="233"/>
      <c r="AL272" s="59">
        <v>2</v>
      </c>
      <c r="AM272" s="640"/>
      <c r="AN272" s="235"/>
      <c r="AR272" s="235"/>
    </row>
    <row r="273" spans="1:44" ht="10.15" customHeight="1" x14ac:dyDescent="0.2">
      <c r="A273" s="241"/>
      <c r="B273" s="723"/>
      <c r="C273" s="235"/>
      <c r="D273" s="241"/>
      <c r="E273" s="956"/>
      <c r="F273" s="956"/>
      <c r="G273" s="956"/>
      <c r="H273" s="956"/>
      <c r="I273" s="956"/>
      <c r="J273" s="956"/>
      <c r="K273" s="956"/>
      <c r="L273" s="956"/>
      <c r="M273" s="956"/>
      <c r="N273" s="956"/>
      <c r="O273" s="956"/>
      <c r="P273" s="956"/>
      <c r="Q273" s="956"/>
      <c r="R273" s="956"/>
      <c r="S273" s="956"/>
      <c r="T273" s="956"/>
      <c r="U273" s="639"/>
      <c r="V273" s="640"/>
      <c r="W273" t="s">
        <v>1494</v>
      </c>
      <c r="Y273" s="233"/>
      <c r="Z273" s="233"/>
      <c r="AB273" s="233"/>
      <c r="AC273" s="233"/>
      <c r="AD273" s="233"/>
      <c r="AF273" s="233" t="s">
        <v>2</v>
      </c>
      <c r="AG273" s="233"/>
      <c r="AH273" s="233"/>
      <c r="AI273" s="59" t="s">
        <v>36</v>
      </c>
      <c r="AL273" s="59">
        <v>2</v>
      </c>
      <c r="AM273" s="640"/>
      <c r="AN273" s="235"/>
      <c r="AR273" s="235"/>
    </row>
    <row r="274" spans="1:44" ht="10.15" customHeight="1" x14ac:dyDescent="0.2">
      <c r="A274" s="241"/>
      <c r="B274" s="723"/>
      <c r="C274" s="235"/>
      <c r="D274" s="241"/>
      <c r="E274" s="956"/>
      <c r="F274" s="956"/>
      <c r="G274" s="956"/>
      <c r="H274" s="956"/>
      <c r="I274" s="956"/>
      <c r="J274" s="956"/>
      <c r="K274" s="956"/>
      <c r="L274" s="956"/>
      <c r="M274" s="956"/>
      <c r="N274" s="956"/>
      <c r="O274" s="956"/>
      <c r="P274" s="956"/>
      <c r="Q274" s="956"/>
      <c r="R274" s="956"/>
      <c r="S274" s="956"/>
      <c r="T274" s="956"/>
      <c r="U274" s="639"/>
      <c r="V274" s="640"/>
      <c r="W274" t="s">
        <v>2638</v>
      </c>
      <c r="AF274" s="233" t="s">
        <v>2</v>
      </c>
      <c r="AG274" s="233"/>
      <c r="AH274" s="233"/>
      <c r="AI274" s="59" t="s">
        <v>36</v>
      </c>
      <c r="AL274" s="59">
        <v>2</v>
      </c>
      <c r="AM274" s="640"/>
      <c r="AN274" s="235"/>
      <c r="AR274" s="235"/>
    </row>
    <row r="275" spans="1:44" ht="10.15" customHeight="1" x14ac:dyDescent="0.2">
      <c r="A275" s="241"/>
      <c r="B275" s="723"/>
      <c r="C275" s="235"/>
      <c r="D275" s="241"/>
      <c r="E275" s="956"/>
      <c r="F275" s="956"/>
      <c r="G275" s="956"/>
      <c r="H275" s="956"/>
      <c r="I275" s="956"/>
      <c r="J275" s="956"/>
      <c r="K275" s="956"/>
      <c r="L275" s="956"/>
      <c r="M275" s="956"/>
      <c r="N275" s="956"/>
      <c r="O275" s="956"/>
      <c r="P275" s="956"/>
      <c r="Q275" s="956"/>
      <c r="R275" s="956"/>
      <c r="S275" s="956"/>
      <c r="T275" s="956"/>
      <c r="U275" s="639"/>
      <c r="V275" s="640"/>
      <c r="AL275"/>
      <c r="AM275" s="640"/>
      <c r="AN275" s="235"/>
      <c r="AR275" s="235"/>
    </row>
    <row r="276" spans="1:44" ht="10.15" customHeight="1" x14ac:dyDescent="0.2">
      <c r="A276" s="241"/>
      <c r="B276"/>
      <c r="C276" s="235"/>
      <c r="D276" s="241"/>
      <c r="E276" s="956"/>
      <c r="F276" s="956"/>
      <c r="G276" s="956"/>
      <c r="H276" s="956"/>
      <c r="I276" s="956"/>
      <c r="J276" s="956"/>
      <c r="K276" s="956"/>
      <c r="L276" s="956"/>
      <c r="M276" s="956"/>
      <c r="N276" s="956"/>
      <c r="O276" s="956"/>
      <c r="P276" s="956"/>
      <c r="Q276" s="956"/>
      <c r="R276" s="956"/>
      <c r="S276" s="956"/>
      <c r="T276" s="956"/>
      <c r="U276" s="235"/>
      <c r="V276" s="241"/>
      <c r="W276" t="s">
        <v>1828</v>
      </c>
      <c r="Y276" s="233"/>
      <c r="Z276" s="233"/>
      <c r="AA276" s="233"/>
      <c r="AB276" s="233"/>
      <c r="AC276" s="233"/>
      <c r="AD276" s="644"/>
      <c r="AE276" s="644"/>
      <c r="AF276" s="644"/>
      <c r="AG276" s="644"/>
      <c r="AH276" s="644"/>
      <c r="AI276" s="59" t="s">
        <v>36</v>
      </c>
      <c r="AL276" s="59">
        <v>2</v>
      </c>
      <c r="AM276"/>
      <c r="AN276" s="235"/>
      <c r="AO276" s="241"/>
      <c r="AR276" s="235"/>
    </row>
    <row r="277" spans="1:44" ht="10.15" customHeight="1" x14ac:dyDescent="0.2">
      <c r="A277" s="241"/>
      <c r="B277" s="417"/>
      <c r="C277" s="235"/>
      <c r="D277" s="241"/>
      <c r="E277" s="956"/>
      <c r="F277" s="956"/>
      <c r="G277" s="956"/>
      <c r="H277" s="956"/>
      <c r="I277" s="956"/>
      <c r="J277" s="956"/>
      <c r="K277" s="956"/>
      <c r="L277" s="956"/>
      <c r="M277" s="956"/>
      <c r="N277" s="956"/>
      <c r="O277" s="956"/>
      <c r="P277" s="956"/>
      <c r="Q277" s="956"/>
      <c r="R277" s="956"/>
      <c r="S277" s="956"/>
      <c r="T277" s="956"/>
      <c r="U277" s="235"/>
      <c r="V277" s="241"/>
      <c r="AL277"/>
      <c r="AM277"/>
      <c r="AN277" s="235"/>
      <c r="AO277" s="241"/>
      <c r="AR277" s="235"/>
    </row>
    <row r="278" spans="1:44" ht="10.15" customHeight="1" x14ac:dyDescent="0.2">
      <c r="A278" s="241"/>
      <c r="B278"/>
      <c r="C278" s="235"/>
      <c r="D278" s="241"/>
      <c r="E278" s="956"/>
      <c r="F278" s="956"/>
      <c r="G278" s="956"/>
      <c r="H278" s="956"/>
      <c r="I278" s="956"/>
      <c r="J278" s="956"/>
      <c r="K278" s="956"/>
      <c r="L278" s="956"/>
      <c r="M278" s="956"/>
      <c r="N278" s="956"/>
      <c r="O278" s="956"/>
      <c r="P278" s="956"/>
      <c r="Q278" s="956"/>
      <c r="R278" s="956"/>
      <c r="S278" s="956"/>
      <c r="T278" s="956"/>
      <c r="U278" s="235"/>
      <c r="V278" s="241"/>
      <c r="AL278"/>
      <c r="AM278"/>
      <c r="AN278" s="235"/>
      <c r="AO278" s="241"/>
      <c r="AQ278" s="703"/>
      <c r="AR278" s="479"/>
    </row>
    <row r="279" spans="1:44" ht="10.15" customHeight="1" x14ac:dyDescent="0.2">
      <c r="A279" s="241"/>
      <c r="B279"/>
      <c r="C279" s="235"/>
      <c r="D279" s="241"/>
      <c r="E279" s="956"/>
      <c r="F279" s="956"/>
      <c r="G279" s="956"/>
      <c r="H279" s="956"/>
      <c r="I279" s="956"/>
      <c r="J279" s="956"/>
      <c r="K279" s="956"/>
      <c r="L279" s="956"/>
      <c r="M279" s="956"/>
      <c r="N279" s="956"/>
      <c r="O279" s="956"/>
      <c r="P279" s="956"/>
      <c r="Q279" s="956"/>
      <c r="R279" s="956"/>
      <c r="S279" s="956"/>
      <c r="T279" s="956"/>
      <c r="U279" s="235"/>
      <c r="V279" s="241"/>
      <c r="Y279" s="233"/>
      <c r="Z279" s="233"/>
      <c r="AA279" s="233"/>
      <c r="AB279" s="233"/>
      <c r="AC279" s="233"/>
      <c r="AD279" s="233"/>
      <c r="AE279" s="233"/>
      <c r="AF279" s="233"/>
      <c r="AG279" s="233"/>
      <c r="AH279" s="233"/>
      <c r="AI279" s="59"/>
      <c r="AL279" s="59"/>
      <c r="AM279" s="59"/>
      <c r="AN279" s="235"/>
      <c r="AO279" s="241"/>
      <c r="AQ279" s="703"/>
      <c r="AR279" s="479"/>
    </row>
    <row r="280" spans="1:44" ht="6" customHeight="1" x14ac:dyDescent="0.2">
      <c r="A280" s="382"/>
      <c r="B280" s="94"/>
      <c r="C280" s="236"/>
      <c r="D280" s="382"/>
      <c r="E280" s="94"/>
      <c r="F280" s="94"/>
      <c r="G280" s="94"/>
      <c r="H280" s="94"/>
      <c r="I280" s="94"/>
      <c r="J280" s="94"/>
      <c r="K280" s="94"/>
      <c r="L280" s="94"/>
      <c r="M280" s="94"/>
      <c r="N280" s="94"/>
      <c r="O280" s="94"/>
      <c r="P280" s="94"/>
      <c r="Q280" s="94"/>
      <c r="R280" s="94"/>
      <c r="S280" s="94"/>
      <c r="T280" s="94"/>
      <c r="U280" s="236"/>
      <c r="V280" s="382"/>
      <c r="W280" s="94"/>
      <c r="X280" s="94"/>
      <c r="Y280" s="94"/>
      <c r="Z280" s="94"/>
      <c r="AA280" s="94"/>
      <c r="AB280" s="94"/>
      <c r="AC280" s="94"/>
      <c r="AD280" s="94"/>
      <c r="AE280" s="94"/>
      <c r="AF280" s="94"/>
      <c r="AG280" s="94"/>
      <c r="AH280" s="94"/>
      <c r="AI280" s="94"/>
      <c r="AJ280" s="94"/>
      <c r="AK280" s="94"/>
      <c r="AL280" s="94"/>
      <c r="AM280" s="94"/>
      <c r="AN280" s="236"/>
      <c r="AO280" s="382"/>
      <c r="AP280" s="94"/>
      <c r="AQ280" s="94"/>
      <c r="AR280" s="236"/>
    </row>
    <row r="281" spans="1:44" ht="10.15" customHeight="1" x14ac:dyDescent="0.2">
      <c r="A281" s="381"/>
      <c r="B281" s="269"/>
      <c r="C281" s="380"/>
      <c r="D281" s="381"/>
      <c r="E281" s="269"/>
      <c r="F281" s="269"/>
      <c r="G281" s="269"/>
      <c r="H281" s="269"/>
      <c r="I281" s="269"/>
      <c r="J281" s="269"/>
      <c r="K281" s="269"/>
      <c r="L281" s="269"/>
      <c r="M281" s="269"/>
      <c r="N281" s="269"/>
      <c r="O281" s="269"/>
      <c r="P281" s="269"/>
      <c r="Q281" s="269"/>
      <c r="R281" s="269"/>
      <c r="S281" s="269"/>
      <c r="T281" s="269"/>
      <c r="U281" s="380"/>
      <c r="V281" s="381"/>
      <c r="W281" s="269"/>
      <c r="X281" s="269"/>
      <c r="Y281" s="269"/>
      <c r="Z281" s="269"/>
      <c r="AA281" s="269"/>
      <c r="AB281" s="269"/>
      <c r="AC281" s="269"/>
      <c r="AD281" s="269"/>
      <c r="AE281" s="269"/>
      <c r="AF281" s="269"/>
      <c r="AG281" s="269"/>
      <c r="AH281" s="269"/>
      <c r="AI281" s="269"/>
      <c r="AJ281" s="269"/>
      <c r="AK281" s="269"/>
      <c r="AL281" s="641"/>
      <c r="AM281" s="269"/>
      <c r="AN281" s="380"/>
      <c r="AO281" s="269"/>
      <c r="AP281" s="269"/>
      <c r="AQ281" s="269"/>
      <c r="AR281" s="380"/>
    </row>
    <row r="282" spans="1:44" ht="10.15" customHeight="1" x14ac:dyDescent="0.2">
      <c r="A282" s="241"/>
      <c r="B282" s="417" t="s">
        <v>1585</v>
      </c>
      <c r="C282" s="235"/>
      <c r="D282" s="241"/>
      <c r="E282" s="956" t="e">
        <f ca="1">VLOOKUP(INDIRECT(ADDRESS(ROW(),COLUMN()-3)),Language_Translations,MATCH(Language_Selected,Language_Options,0),FALSE)</f>
        <v>#REF!</v>
      </c>
      <c r="F282" s="956"/>
      <c r="G282" s="956"/>
      <c r="H282" s="956"/>
      <c r="I282" s="956"/>
      <c r="J282" s="956"/>
      <c r="K282" s="956"/>
      <c r="L282" s="956"/>
      <c r="M282" s="956"/>
      <c r="N282" s="956"/>
      <c r="O282" s="956"/>
      <c r="P282" s="956"/>
      <c r="Q282" s="956"/>
      <c r="R282" s="956"/>
      <c r="S282" s="956"/>
      <c r="T282" s="956"/>
      <c r="U282" s="235"/>
      <c r="V282" s="241"/>
      <c r="W282" t="s">
        <v>35</v>
      </c>
      <c r="Y282" s="233" t="s">
        <v>2</v>
      </c>
      <c r="Z282" s="233"/>
      <c r="AA282" s="233"/>
      <c r="AB282" s="233"/>
      <c r="AC282" s="233"/>
      <c r="AD282" s="233"/>
      <c r="AE282" s="233"/>
      <c r="AF282" s="233"/>
      <c r="AG282" s="233"/>
      <c r="AH282" s="233"/>
      <c r="AI282" s="233"/>
      <c r="AJ282" s="233"/>
      <c r="AK282" s="233"/>
      <c r="AL282" s="59" t="s">
        <v>36</v>
      </c>
      <c r="AM282"/>
      <c r="AN282" s="235"/>
      <c r="AR282" s="235"/>
    </row>
    <row r="283" spans="1:44" ht="10.15" customHeight="1" x14ac:dyDescent="0.2">
      <c r="A283" s="241"/>
      <c r="B283"/>
      <c r="C283" s="235"/>
      <c r="D283" s="241"/>
      <c r="E283" s="956"/>
      <c r="F283" s="956"/>
      <c r="G283" s="956"/>
      <c r="H283" s="956"/>
      <c r="I283" s="956"/>
      <c r="J283" s="956"/>
      <c r="K283" s="956"/>
      <c r="L283" s="956"/>
      <c r="M283" s="956"/>
      <c r="N283" s="956"/>
      <c r="O283" s="956"/>
      <c r="P283" s="956"/>
      <c r="Q283" s="956"/>
      <c r="R283" s="956"/>
      <c r="S283" s="956"/>
      <c r="T283" s="956"/>
      <c r="U283" s="235"/>
      <c r="V283" s="241"/>
      <c r="W283" t="s">
        <v>37</v>
      </c>
      <c r="Y283" s="233" t="s">
        <v>2</v>
      </c>
      <c r="Z283" s="233"/>
      <c r="AA283" s="233"/>
      <c r="AB283" s="233"/>
      <c r="AC283" s="233"/>
      <c r="AD283" s="233"/>
      <c r="AE283" s="233"/>
      <c r="AF283" s="233"/>
      <c r="AG283" s="233"/>
      <c r="AH283" s="233"/>
      <c r="AI283" s="233"/>
      <c r="AJ283" s="233"/>
      <c r="AK283" s="233"/>
      <c r="AL283" s="59" t="s">
        <v>38</v>
      </c>
      <c r="AM283"/>
      <c r="AN283" s="235"/>
      <c r="AQ283" s="972" t="s">
        <v>2136</v>
      </c>
      <c r="AR283" s="973"/>
    </row>
    <row r="284" spans="1:44" ht="10.15" customHeight="1" x14ac:dyDescent="0.2">
      <c r="A284" s="241"/>
      <c r="B284"/>
      <c r="C284" s="235"/>
      <c r="D284" s="241"/>
      <c r="E284" s="956"/>
      <c r="F284" s="956"/>
      <c r="G284" s="956"/>
      <c r="H284" s="956"/>
      <c r="I284" s="956"/>
      <c r="J284" s="956"/>
      <c r="K284" s="956"/>
      <c r="L284" s="956"/>
      <c r="M284" s="956"/>
      <c r="N284" s="956"/>
      <c r="O284" s="956"/>
      <c r="P284" s="956"/>
      <c r="Q284" s="956"/>
      <c r="R284" s="956"/>
      <c r="S284" s="956"/>
      <c r="T284" s="956"/>
      <c r="U284" s="235"/>
      <c r="V284" s="241"/>
      <c r="Y284" s="233"/>
      <c r="Z284" s="233"/>
      <c r="AA284" s="233"/>
      <c r="AB284" s="233"/>
      <c r="AC284" s="233"/>
      <c r="AD284" s="233"/>
      <c r="AE284" s="233"/>
      <c r="AF284" s="233"/>
      <c r="AG284" s="233"/>
      <c r="AH284" s="233"/>
      <c r="AI284" s="233"/>
      <c r="AJ284" s="233"/>
      <c r="AK284" s="233"/>
      <c r="AL284" s="59"/>
      <c r="AM284"/>
      <c r="AN284" s="235"/>
      <c r="AR284" s="235"/>
    </row>
    <row r="285" spans="1:44" ht="10.15" customHeight="1" x14ac:dyDescent="0.2">
      <c r="A285" s="382"/>
      <c r="B285" s="94"/>
      <c r="C285" s="236"/>
      <c r="D285" s="382"/>
      <c r="E285" s="94"/>
      <c r="F285" s="94"/>
      <c r="G285" s="94"/>
      <c r="H285" s="94"/>
      <c r="I285" s="94"/>
      <c r="J285" s="94"/>
      <c r="K285" s="94"/>
      <c r="L285" s="94"/>
      <c r="M285" s="94"/>
      <c r="N285" s="94"/>
      <c r="O285" s="94"/>
      <c r="P285" s="94"/>
      <c r="Q285" s="94"/>
      <c r="R285" s="94"/>
      <c r="S285" s="94"/>
      <c r="T285" s="94"/>
      <c r="U285" s="236"/>
      <c r="V285" s="382"/>
      <c r="W285" s="94"/>
      <c r="X285" s="94"/>
      <c r="Y285" s="94"/>
      <c r="Z285" s="94"/>
      <c r="AA285" s="94"/>
      <c r="AB285" s="94"/>
      <c r="AC285" s="94"/>
      <c r="AD285" s="94"/>
      <c r="AE285" s="94"/>
      <c r="AF285" s="94"/>
      <c r="AG285" s="94"/>
      <c r="AH285" s="94"/>
      <c r="AI285" s="94"/>
      <c r="AJ285" s="94"/>
      <c r="AK285" s="94"/>
      <c r="AL285" s="642"/>
      <c r="AM285" s="94"/>
      <c r="AN285" s="236"/>
      <c r="AO285" s="94"/>
      <c r="AP285" s="94"/>
      <c r="AQ285" s="94"/>
      <c r="AR285" s="236"/>
    </row>
    <row r="286" spans="1:44" ht="10.15" customHeight="1" x14ac:dyDescent="0.2">
      <c r="A286" s="381"/>
      <c r="B286" s="269"/>
      <c r="C286" s="380"/>
      <c r="D286" s="381"/>
      <c r="E286" s="269"/>
      <c r="F286" s="269"/>
      <c r="G286" s="269"/>
      <c r="H286" s="269"/>
      <c r="I286" s="269"/>
      <c r="J286" s="269"/>
      <c r="K286" s="269"/>
      <c r="L286" s="269"/>
      <c r="M286" s="269"/>
      <c r="N286" s="269"/>
      <c r="O286" s="269"/>
      <c r="P286" s="269"/>
      <c r="Q286" s="269"/>
      <c r="R286" s="269"/>
      <c r="S286" s="269"/>
      <c r="T286" s="269"/>
      <c r="U286" s="380"/>
      <c r="V286" s="381"/>
      <c r="W286" s="269"/>
      <c r="X286" s="269"/>
      <c r="Y286" s="269"/>
      <c r="Z286" s="269"/>
      <c r="AA286" s="269"/>
      <c r="AB286" s="269"/>
      <c r="AC286" s="269"/>
      <c r="AD286" s="269"/>
      <c r="AE286" s="269"/>
      <c r="AF286" s="269"/>
      <c r="AG286" s="269"/>
      <c r="AH286" s="269"/>
      <c r="AI286" s="269"/>
      <c r="AJ286" s="269"/>
      <c r="AK286" s="269"/>
      <c r="AL286" s="641"/>
      <c r="AM286" s="269"/>
      <c r="AN286" s="380"/>
      <c r="AO286" s="269"/>
      <c r="AP286" s="269"/>
      <c r="AQ286" s="269"/>
      <c r="AR286" s="380"/>
    </row>
    <row r="287" spans="1:44" ht="10.15" customHeight="1" x14ac:dyDescent="0.2">
      <c r="A287" s="241"/>
      <c r="B287" s="417" t="s">
        <v>1586</v>
      </c>
      <c r="C287" s="235"/>
      <c r="D287" s="241"/>
      <c r="E287" s="956" t="e">
        <f ca="1">VLOOKUP(INDIRECT(ADDRESS(ROW(),COLUMN()-3)),Language_Translations,MATCH(Language_Selected,Language_Options,0),FALSE)</f>
        <v>#REF!</v>
      </c>
      <c r="F287" s="956"/>
      <c r="G287" s="956"/>
      <c r="H287" s="956"/>
      <c r="I287" s="956"/>
      <c r="J287" s="956"/>
      <c r="K287" s="956"/>
      <c r="L287" s="956"/>
      <c r="M287" s="956"/>
      <c r="N287" s="956"/>
      <c r="O287" s="956"/>
      <c r="P287" s="956"/>
      <c r="Q287" s="956"/>
      <c r="R287" s="956"/>
      <c r="S287" s="956"/>
      <c r="T287" s="956"/>
      <c r="U287" s="235"/>
      <c r="V287" s="241"/>
      <c r="W287" t="s">
        <v>735</v>
      </c>
      <c r="Z287" s="233"/>
      <c r="AA287" s="233"/>
      <c r="AB287" s="233"/>
      <c r="AC287" s="233"/>
      <c r="AF287" s="233"/>
      <c r="AG287" s="233"/>
      <c r="AH287" s="233"/>
      <c r="AK287" s="233" t="s">
        <v>2</v>
      </c>
      <c r="AL287" s="59" t="s">
        <v>47</v>
      </c>
      <c r="AM287"/>
      <c r="AN287" s="235"/>
      <c r="AR287" s="235"/>
    </row>
    <row r="288" spans="1:44" ht="10.15" customHeight="1" x14ac:dyDescent="0.2">
      <c r="A288" s="241"/>
      <c r="B288"/>
      <c r="C288" s="235"/>
      <c r="D288" s="241"/>
      <c r="E288" s="956"/>
      <c r="F288" s="956"/>
      <c r="G288" s="956"/>
      <c r="H288" s="956"/>
      <c r="I288" s="956"/>
      <c r="J288" s="956"/>
      <c r="K288" s="956"/>
      <c r="L288" s="956"/>
      <c r="M288" s="956"/>
      <c r="N288" s="956"/>
      <c r="O288" s="956"/>
      <c r="P288" s="956"/>
      <c r="Q288" s="956"/>
      <c r="R288" s="956"/>
      <c r="S288" s="956"/>
      <c r="T288" s="956"/>
      <c r="U288" s="235"/>
      <c r="V288" s="241"/>
      <c r="W288" t="s">
        <v>1384</v>
      </c>
      <c r="Z288" s="233" t="s">
        <v>2</v>
      </c>
      <c r="AA288" s="233"/>
      <c r="AB288" s="233"/>
      <c r="AC288" s="233"/>
      <c r="AD288" s="233"/>
      <c r="AE288" s="233"/>
      <c r="AF288" s="233"/>
      <c r="AG288" s="233"/>
      <c r="AH288" s="233"/>
      <c r="AI288" s="233"/>
      <c r="AJ288" s="233"/>
      <c r="AK288" s="233"/>
      <c r="AL288" s="59" t="s">
        <v>48</v>
      </c>
      <c r="AM288"/>
      <c r="AN288" s="235"/>
      <c r="AR288" s="235"/>
    </row>
    <row r="289" spans="1:44" ht="10.15" customHeight="1" x14ac:dyDescent="0.2">
      <c r="A289" s="241"/>
      <c r="B289"/>
      <c r="C289" s="235"/>
      <c r="D289" s="241"/>
      <c r="E289" s="956"/>
      <c r="F289" s="956"/>
      <c r="G289" s="956"/>
      <c r="H289" s="956"/>
      <c r="I289" s="956"/>
      <c r="J289" s="956"/>
      <c r="K289" s="956"/>
      <c r="L289" s="956"/>
      <c r="M289" s="956"/>
      <c r="N289" s="956"/>
      <c r="O289" s="956"/>
      <c r="P289" s="956"/>
      <c r="Q289" s="956"/>
      <c r="R289" s="956"/>
      <c r="S289" s="956"/>
      <c r="T289" s="956"/>
      <c r="U289" s="235"/>
      <c r="V289" s="241"/>
      <c r="W289" t="s">
        <v>2642</v>
      </c>
      <c r="Z289" s="233"/>
      <c r="AA289" s="233"/>
      <c r="AB289" s="233"/>
      <c r="AC289" s="233"/>
      <c r="AD289" s="233"/>
      <c r="AE289" s="233"/>
      <c r="AF289" s="233"/>
      <c r="AG289" s="233"/>
      <c r="AH289" s="233"/>
      <c r="AI289" s="233"/>
      <c r="AJ289" s="233" t="s">
        <v>2</v>
      </c>
      <c r="AK289" s="233"/>
      <c r="AL289" s="59" t="s">
        <v>49</v>
      </c>
      <c r="AM289"/>
      <c r="AN289" s="235"/>
      <c r="AR289" s="235"/>
    </row>
    <row r="290" spans="1:44" ht="10.15" customHeight="1" x14ac:dyDescent="0.2">
      <c r="A290" s="241"/>
      <c r="B290"/>
      <c r="C290" s="235"/>
      <c r="D290" s="241"/>
      <c r="E290" s="956"/>
      <c r="F290" s="956"/>
      <c r="G290" s="956"/>
      <c r="H290" s="956"/>
      <c r="I290" s="956"/>
      <c r="J290" s="956"/>
      <c r="K290" s="956"/>
      <c r="L290" s="956"/>
      <c r="M290" s="956"/>
      <c r="N290" s="956"/>
      <c r="O290" s="956"/>
      <c r="P290" s="956"/>
      <c r="Q290" s="956"/>
      <c r="R290" s="956"/>
      <c r="S290" s="956"/>
      <c r="T290" s="956"/>
      <c r="U290" s="235"/>
      <c r="V290" s="241"/>
      <c r="W290" t="s">
        <v>737</v>
      </c>
      <c r="Z290" s="233" t="s">
        <v>2</v>
      </c>
      <c r="AA290" s="233"/>
      <c r="AB290" s="233"/>
      <c r="AC290" s="233"/>
      <c r="AD290" s="233"/>
      <c r="AE290" s="233"/>
      <c r="AF290" s="233"/>
      <c r="AG290" s="233"/>
      <c r="AH290" s="233"/>
      <c r="AI290" s="233"/>
      <c r="AJ290" s="233"/>
      <c r="AK290" s="233"/>
      <c r="AL290" s="59" t="s">
        <v>50</v>
      </c>
      <c r="AM290"/>
      <c r="AN290" s="235"/>
      <c r="AR290" s="235"/>
    </row>
    <row r="291" spans="1:44" ht="10.15" customHeight="1" x14ac:dyDescent="0.2">
      <c r="A291" s="241"/>
      <c r="B291"/>
      <c r="C291" s="235"/>
      <c r="D291" s="241"/>
      <c r="E291" s="956"/>
      <c r="F291" s="956"/>
      <c r="G291" s="956"/>
      <c r="H291" s="956"/>
      <c r="I291" s="956"/>
      <c r="J291" s="956"/>
      <c r="K291" s="956"/>
      <c r="L291" s="956"/>
      <c r="M291" s="956"/>
      <c r="N291" s="956"/>
      <c r="O291" s="956"/>
      <c r="P291" s="956"/>
      <c r="Q291" s="956"/>
      <c r="R291" s="956"/>
      <c r="S291" s="956"/>
      <c r="T291" s="956"/>
      <c r="U291" s="235"/>
      <c r="V291" s="241"/>
      <c r="Z291" s="233"/>
      <c r="AA291" s="233"/>
      <c r="AB291" s="233"/>
      <c r="AC291" s="233"/>
      <c r="AD291" s="233"/>
      <c r="AE291" s="233"/>
      <c r="AF291" s="233"/>
      <c r="AG291" s="233"/>
      <c r="AH291" s="233"/>
      <c r="AI291" s="233"/>
      <c r="AJ291" s="233"/>
      <c r="AK291" s="233"/>
      <c r="AL291" s="59"/>
      <c r="AM291"/>
      <c r="AN291" s="235"/>
      <c r="AR291" s="235"/>
    </row>
    <row r="292" spans="1:44" ht="10.15" customHeight="1" x14ac:dyDescent="0.2">
      <c r="A292" s="241"/>
      <c r="B292"/>
      <c r="C292" s="235"/>
      <c r="D292" s="241"/>
      <c r="E292" s="435"/>
      <c r="F292" s="435"/>
      <c r="G292" s="435"/>
      <c r="H292" s="435"/>
      <c r="I292" s="435"/>
      <c r="J292" s="435"/>
      <c r="K292" s="435"/>
      <c r="L292" s="435"/>
      <c r="M292" s="435"/>
      <c r="N292" s="435"/>
      <c r="O292" s="435"/>
      <c r="P292" s="435"/>
      <c r="Q292" s="435"/>
      <c r="R292" s="435"/>
      <c r="S292" s="435"/>
      <c r="T292" s="435"/>
      <c r="U292" s="235"/>
      <c r="V292" s="241"/>
      <c r="W292" t="s">
        <v>1361</v>
      </c>
      <c r="Y292" s="233"/>
      <c r="Z292" s="233"/>
      <c r="AA292" s="233"/>
      <c r="AB292" s="233"/>
      <c r="AC292" s="233"/>
      <c r="AD292" s="233"/>
      <c r="AE292" s="233"/>
      <c r="AF292" s="233"/>
      <c r="AG292" s="233"/>
      <c r="AH292" s="233"/>
      <c r="AI292" s="233"/>
      <c r="AJ292" s="233"/>
      <c r="AK292" s="233"/>
      <c r="AL292" s="59" t="s">
        <v>52</v>
      </c>
      <c r="AM292"/>
      <c r="AN292" s="235"/>
      <c r="AR292" s="235"/>
    </row>
    <row r="293" spans="1:44" ht="10.15" customHeight="1" x14ac:dyDescent="0.2">
      <c r="A293" s="382"/>
      <c r="B293" s="94"/>
      <c r="C293" s="236"/>
      <c r="D293" s="382"/>
      <c r="E293" s="94"/>
      <c r="F293" s="94"/>
      <c r="G293" s="94"/>
      <c r="H293" s="94"/>
      <c r="I293" s="94"/>
      <c r="J293" s="94"/>
      <c r="K293" s="94"/>
      <c r="L293" s="94"/>
      <c r="M293" s="94"/>
      <c r="N293" s="94"/>
      <c r="O293" s="94"/>
      <c r="P293" s="94"/>
      <c r="Q293" s="94"/>
      <c r="R293" s="94"/>
      <c r="S293" s="94"/>
      <c r="T293" s="94"/>
      <c r="U293" s="236"/>
      <c r="V293" s="382"/>
      <c r="W293" s="94"/>
      <c r="X293" s="94"/>
      <c r="Y293" s="94"/>
      <c r="Z293" s="94"/>
      <c r="AA293" s="94"/>
      <c r="AB293" s="94"/>
      <c r="AC293" s="94"/>
      <c r="AD293" s="94"/>
      <c r="AE293" s="94"/>
      <c r="AF293" s="94"/>
      <c r="AG293" s="94"/>
      <c r="AH293" s="94"/>
      <c r="AI293" s="94"/>
      <c r="AJ293" s="94"/>
      <c r="AK293" s="94"/>
      <c r="AL293" s="642"/>
      <c r="AM293" s="94"/>
      <c r="AN293" s="236"/>
      <c r="AO293" s="94"/>
      <c r="AP293" s="94"/>
      <c r="AQ293" s="94"/>
      <c r="AR293" s="236"/>
    </row>
    <row r="294" spans="1:44" ht="10.15" customHeight="1" x14ac:dyDescent="0.2">
      <c r="A294" s="381"/>
      <c r="B294" s="269"/>
      <c r="C294" s="380"/>
      <c r="D294" s="381"/>
      <c r="E294" s="269"/>
      <c r="F294" s="269"/>
      <c r="G294" s="269"/>
      <c r="H294" s="269"/>
      <c r="I294" s="269"/>
      <c r="J294" s="269"/>
      <c r="K294" s="269"/>
      <c r="L294" s="269"/>
      <c r="M294" s="269"/>
      <c r="N294" s="269"/>
      <c r="O294" s="269"/>
      <c r="P294" s="269"/>
      <c r="Q294" s="269"/>
      <c r="R294" s="269"/>
      <c r="S294" s="269"/>
      <c r="T294" s="269"/>
      <c r="U294" s="380"/>
      <c r="V294" s="381"/>
      <c r="W294" s="269"/>
      <c r="X294" s="269"/>
      <c r="Y294" s="269"/>
      <c r="Z294" s="269"/>
      <c r="AA294" s="269"/>
      <c r="AB294" s="269"/>
      <c r="AC294" s="269"/>
      <c r="AD294" s="269"/>
      <c r="AE294" s="269"/>
      <c r="AF294" s="269"/>
      <c r="AG294" s="269"/>
      <c r="AH294" s="269"/>
      <c r="AI294" s="269"/>
      <c r="AJ294" s="269"/>
      <c r="AK294" s="269"/>
      <c r="AL294" s="641"/>
      <c r="AM294" s="269"/>
      <c r="AN294" s="380"/>
      <c r="AO294" s="269"/>
      <c r="AP294" s="269"/>
      <c r="AQ294" s="269"/>
      <c r="AR294" s="380"/>
    </row>
    <row r="295" spans="1:44" ht="10.15" customHeight="1" x14ac:dyDescent="0.2">
      <c r="A295" s="241"/>
      <c r="B295" s="417" t="s">
        <v>2136</v>
      </c>
      <c r="C295" s="235"/>
      <c r="D295" s="241"/>
      <c r="E295" s="956" t="s">
        <v>2498</v>
      </c>
      <c r="F295" s="956"/>
      <c r="G295" s="956"/>
      <c r="H295" s="956"/>
      <c r="I295" s="956"/>
      <c r="J295" s="956"/>
      <c r="K295" s="956"/>
      <c r="L295" s="956"/>
      <c r="M295" s="956"/>
      <c r="N295" s="956"/>
      <c r="O295" s="956"/>
      <c r="P295" s="956"/>
      <c r="Q295" s="956"/>
      <c r="R295" s="956"/>
      <c r="S295" s="956"/>
      <c r="T295" s="956"/>
      <c r="U295" s="235"/>
      <c r="V295" s="241"/>
      <c r="W295" s="16" t="s">
        <v>369</v>
      </c>
      <c r="X295" s="16"/>
      <c r="Y295" s="33" t="s">
        <v>2</v>
      </c>
      <c r="Z295" s="33"/>
      <c r="AA295" s="33"/>
      <c r="AB295" s="33"/>
      <c r="AC295" s="33"/>
      <c r="AD295" s="33"/>
      <c r="AE295" s="33"/>
      <c r="AF295" s="33"/>
      <c r="AG295" s="33"/>
      <c r="AH295" s="33"/>
      <c r="AI295" s="33"/>
      <c r="AJ295" s="33"/>
      <c r="AK295" s="33"/>
      <c r="AL295" s="79" t="s">
        <v>47</v>
      </c>
      <c r="AN295" s="235"/>
      <c r="AR295" s="235"/>
    </row>
    <row r="296" spans="1:44" ht="10.15" customHeight="1" x14ac:dyDescent="0.2">
      <c r="A296" s="241"/>
      <c r="B296"/>
      <c r="C296" s="235"/>
      <c r="D296" s="241"/>
      <c r="E296" s="956"/>
      <c r="F296" s="956"/>
      <c r="G296" s="956"/>
      <c r="H296" s="956"/>
      <c r="I296" s="956"/>
      <c r="J296" s="956"/>
      <c r="K296" s="956"/>
      <c r="L296" s="956"/>
      <c r="M296" s="956"/>
      <c r="N296" s="956"/>
      <c r="O296" s="956"/>
      <c r="P296" s="956"/>
      <c r="Q296" s="956"/>
      <c r="R296" s="956"/>
      <c r="S296" s="956"/>
      <c r="T296" s="956"/>
      <c r="U296" s="235"/>
      <c r="V296" s="241"/>
      <c r="W296" s="16" t="s">
        <v>370</v>
      </c>
      <c r="X296" s="16"/>
      <c r="Y296" s="33"/>
      <c r="Z296" s="33"/>
      <c r="AA296" s="33"/>
      <c r="AB296" s="33"/>
      <c r="AC296" s="33"/>
      <c r="AD296" s="33" t="s">
        <v>2</v>
      </c>
      <c r="AE296" s="33"/>
      <c r="AF296" s="33"/>
      <c r="AG296" s="33"/>
      <c r="AH296" s="33"/>
      <c r="AI296" s="33"/>
      <c r="AJ296" s="33"/>
      <c r="AK296" s="33"/>
      <c r="AL296" s="79" t="s">
        <v>48</v>
      </c>
      <c r="AN296" s="235"/>
      <c r="AR296" s="235"/>
    </row>
    <row r="297" spans="1:44" ht="10.15" customHeight="1" x14ac:dyDescent="0.2">
      <c r="A297" s="241"/>
      <c r="B297"/>
      <c r="C297" s="235"/>
      <c r="D297" s="241"/>
      <c r="E297" s="956"/>
      <c r="F297" s="956"/>
      <c r="G297" s="956"/>
      <c r="H297" s="956"/>
      <c r="I297" s="956"/>
      <c r="J297" s="956"/>
      <c r="K297" s="956"/>
      <c r="L297" s="956"/>
      <c r="M297" s="956"/>
      <c r="N297" s="956"/>
      <c r="O297" s="956"/>
      <c r="P297" s="956"/>
      <c r="Q297" s="956"/>
      <c r="R297" s="956"/>
      <c r="S297" s="956"/>
      <c r="T297" s="956"/>
      <c r="U297" s="235"/>
      <c r="V297" s="241"/>
      <c r="W297" s="16" t="s">
        <v>1952</v>
      </c>
      <c r="X297" s="16"/>
      <c r="Y297" s="33"/>
      <c r="Z297" s="33"/>
      <c r="AA297" s="33"/>
      <c r="AB297" s="33"/>
      <c r="AC297" s="33"/>
      <c r="AD297" s="16"/>
      <c r="AE297" s="33"/>
      <c r="AF297" s="33"/>
      <c r="AG297" s="16"/>
      <c r="AH297" s="33" t="s">
        <v>2</v>
      </c>
      <c r="AI297" s="33"/>
      <c r="AJ297" s="33"/>
      <c r="AK297" s="33"/>
      <c r="AL297" s="79" t="s">
        <v>49</v>
      </c>
      <c r="AN297" s="235"/>
      <c r="AR297" s="235"/>
    </row>
    <row r="298" spans="1:44" ht="10.15" customHeight="1" x14ac:dyDescent="0.2">
      <c r="A298" s="241"/>
      <c r="B298"/>
      <c r="C298" s="235"/>
      <c r="D298" s="241"/>
      <c r="E298" s="956"/>
      <c r="F298" s="956"/>
      <c r="G298" s="956"/>
      <c r="H298" s="956"/>
      <c r="I298" s="956"/>
      <c r="J298" s="956"/>
      <c r="K298" s="956"/>
      <c r="L298" s="956"/>
      <c r="M298" s="956"/>
      <c r="N298" s="956"/>
      <c r="O298" s="956"/>
      <c r="P298" s="956"/>
      <c r="Q298" s="956"/>
      <c r="R298" s="956"/>
      <c r="S298" s="956"/>
      <c r="T298" s="956"/>
      <c r="U298" s="235"/>
      <c r="V298" s="241"/>
      <c r="W298" s="16" t="s">
        <v>1951</v>
      </c>
      <c r="X298" s="16"/>
      <c r="Y298" s="33"/>
      <c r="Z298" s="33"/>
      <c r="AA298" s="33"/>
      <c r="AB298" s="33"/>
      <c r="AC298" s="33"/>
      <c r="AD298" s="16"/>
      <c r="AE298" s="33"/>
      <c r="AF298" s="16"/>
      <c r="AG298" s="16"/>
      <c r="AH298" s="33"/>
      <c r="AI298" s="33" t="s">
        <v>2</v>
      </c>
      <c r="AJ298" s="33"/>
      <c r="AK298" s="33"/>
      <c r="AL298" s="79" t="s">
        <v>50</v>
      </c>
      <c r="AN298" s="235"/>
      <c r="AR298" s="235"/>
    </row>
    <row r="299" spans="1:44" ht="10.15" customHeight="1" x14ac:dyDescent="0.2">
      <c r="A299" s="241"/>
      <c r="B299"/>
      <c r="C299" s="235"/>
      <c r="D299" s="241"/>
      <c r="E299" s="956"/>
      <c r="F299" s="956"/>
      <c r="G299" s="956"/>
      <c r="H299" s="956"/>
      <c r="I299" s="956"/>
      <c r="J299" s="956"/>
      <c r="K299" s="956"/>
      <c r="L299" s="956"/>
      <c r="M299" s="956"/>
      <c r="N299" s="956"/>
      <c r="O299" s="956"/>
      <c r="P299" s="956"/>
      <c r="Q299" s="956"/>
      <c r="R299" s="956"/>
      <c r="S299" s="956"/>
      <c r="T299" s="956"/>
      <c r="U299" s="235"/>
      <c r="V299" s="241"/>
      <c r="W299" s="16"/>
      <c r="X299" s="16"/>
      <c r="Y299" s="33"/>
      <c r="Z299" s="33"/>
      <c r="AA299" s="33"/>
      <c r="AB299" s="33"/>
      <c r="AC299" s="33"/>
      <c r="AD299" s="16"/>
      <c r="AE299" s="33"/>
      <c r="AF299" s="16"/>
      <c r="AG299" s="16"/>
      <c r="AH299" s="33"/>
      <c r="AI299" s="33"/>
      <c r="AJ299" s="33"/>
      <c r="AK299" s="33"/>
      <c r="AL299" s="79"/>
      <c r="AN299" s="235"/>
      <c r="AR299" s="235"/>
    </row>
    <row r="300" spans="1:44" ht="10.15" customHeight="1" x14ac:dyDescent="0.2">
      <c r="A300" s="241"/>
      <c r="B300"/>
      <c r="C300" s="235"/>
      <c r="D300" s="241"/>
      <c r="E300" s="956"/>
      <c r="F300" s="956"/>
      <c r="G300" s="956"/>
      <c r="H300" s="956"/>
      <c r="I300" s="956"/>
      <c r="J300" s="956"/>
      <c r="K300" s="956"/>
      <c r="L300" s="956"/>
      <c r="M300" s="956"/>
      <c r="N300" s="956"/>
      <c r="O300" s="956"/>
      <c r="P300" s="956"/>
      <c r="Q300" s="956"/>
      <c r="R300" s="956"/>
      <c r="S300" s="956"/>
      <c r="T300" s="956"/>
      <c r="U300" s="235"/>
      <c r="V300" s="241"/>
      <c r="W300" s="16"/>
      <c r="X300" s="16"/>
      <c r="Y300" s="33"/>
      <c r="Z300" s="33"/>
      <c r="AA300" s="33"/>
      <c r="AB300" s="33"/>
      <c r="AC300" s="33"/>
      <c r="AD300" s="16"/>
      <c r="AE300" s="33"/>
      <c r="AF300" s="16"/>
      <c r="AG300" s="16"/>
      <c r="AH300" s="33"/>
      <c r="AI300" s="33"/>
      <c r="AJ300" s="33"/>
      <c r="AK300" s="33"/>
      <c r="AL300" s="79"/>
      <c r="AN300" s="235"/>
      <c r="AR300" s="235"/>
    </row>
    <row r="301" spans="1:44" ht="10.15" customHeight="1" x14ac:dyDescent="0.2">
      <c r="A301" s="382"/>
      <c r="B301" s="94"/>
      <c r="C301" s="236"/>
      <c r="D301" s="382"/>
      <c r="E301" s="94"/>
      <c r="F301" s="94"/>
      <c r="G301" s="94"/>
      <c r="H301" s="94"/>
      <c r="I301" s="94"/>
      <c r="J301" s="94"/>
      <c r="K301" s="94"/>
      <c r="L301" s="94"/>
      <c r="M301" s="94"/>
      <c r="N301" s="94"/>
      <c r="O301" s="94"/>
      <c r="P301" s="94"/>
      <c r="Q301" s="94"/>
      <c r="R301" s="94"/>
      <c r="S301" s="94"/>
      <c r="T301" s="94"/>
      <c r="U301" s="236"/>
      <c r="V301" s="382"/>
      <c r="W301" s="94"/>
      <c r="X301" s="94"/>
      <c r="Y301" s="94"/>
      <c r="Z301" s="94"/>
      <c r="AA301" s="94"/>
      <c r="AB301" s="94"/>
      <c r="AC301" s="94"/>
      <c r="AD301" s="94"/>
      <c r="AE301" s="94"/>
      <c r="AF301" s="94"/>
      <c r="AG301" s="94"/>
      <c r="AH301" s="94"/>
      <c r="AI301" s="94"/>
      <c r="AJ301" s="94"/>
      <c r="AK301" s="94"/>
      <c r="AL301" s="642"/>
      <c r="AM301" s="94"/>
      <c r="AN301" s="236"/>
      <c r="AO301" s="94"/>
      <c r="AP301" s="94"/>
      <c r="AQ301" s="94"/>
      <c r="AR301" s="236"/>
    </row>
    <row r="302" spans="1:44" ht="10.15" customHeight="1" x14ac:dyDescent="0.2">
      <c r="A302" s="381"/>
      <c r="B302" s="269"/>
      <c r="C302" s="380"/>
      <c r="D302" s="381"/>
      <c r="E302" s="269"/>
      <c r="F302" s="269"/>
      <c r="G302" s="269"/>
      <c r="H302" s="269"/>
      <c r="I302" s="269"/>
      <c r="J302" s="269"/>
      <c r="K302" s="269"/>
      <c r="L302" s="269"/>
      <c r="M302" s="269"/>
      <c r="N302" s="269"/>
      <c r="O302" s="269"/>
      <c r="P302" s="269"/>
      <c r="Q302" s="269"/>
      <c r="R302" s="269"/>
      <c r="S302" s="269"/>
      <c r="T302" s="269"/>
      <c r="U302" s="380"/>
      <c r="V302" s="381"/>
      <c r="W302" s="269"/>
      <c r="X302" s="269"/>
      <c r="Y302" s="269"/>
      <c r="Z302" s="269"/>
      <c r="AA302" s="269"/>
      <c r="AB302" s="269"/>
      <c r="AC302" s="269"/>
      <c r="AD302" s="269"/>
      <c r="AE302" s="269"/>
      <c r="AF302" s="269"/>
      <c r="AG302" s="269"/>
      <c r="AH302" s="269"/>
      <c r="AI302" s="269"/>
      <c r="AJ302" s="269"/>
      <c r="AK302" s="269"/>
      <c r="AL302" s="641"/>
      <c r="AM302" s="269"/>
      <c r="AN302" s="380"/>
      <c r="AO302" s="269"/>
      <c r="AP302" s="269"/>
      <c r="AQ302" s="269"/>
      <c r="AR302" s="380"/>
    </row>
    <row r="303" spans="1:44" ht="10.15" customHeight="1" x14ac:dyDescent="0.2">
      <c r="A303" s="241"/>
      <c r="B303" s="417" t="s">
        <v>1587</v>
      </c>
      <c r="C303" s="235"/>
      <c r="D303" s="241"/>
      <c r="E303" s="956" t="e">
        <f ca="1">VLOOKUP(INDIRECT(ADDRESS(ROW(),COLUMN()-3)),Language_Translations,MATCH(Language_Selected,Language_Options,0),FALSE)</f>
        <v>#REF!</v>
      </c>
      <c r="F303" s="956"/>
      <c r="G303" s="956"/>
      <c r="H303" s="956"/>
      <c r="I303" s="956"/>
      <c r="J303" s="956"/>
      <c r="K303" s="956"/>
      <c r="L303" s="956"/>
      <c r="M303" s="956"/>
      <c r="N303" s="956"/>
      <c r="O303" s="956"/>
      <c r="P303" s="956"/>
      <c r="Q303" s="956"/>
      <c r="R303" s="956"/>
      <c r="S303" s="956"/>
      <c r="T303" s="956"/>
      <c r="U303" s="235"/>
      <c r="V303" s="241"/>
      <c r="W303" t="s">
        <v>1385</v>
      </c>
      <c r="Z303" s="233"/>
      <c r="AA303" s="233"/>
      <c r="AB303" s="233"/>
      <c r="AC303" s="233" t="s">
        <v>2</v>
      </c>
      <c r="AD303" s="233"/>
      <c r="AE303" s="233"/>
      <c r="AF303" s="233"/>
      <c r="AG303" s="233"/>
      <c r="AH303" s="233"/>
      <c r="AI303" s="233"/>
      <c r="AJ303" s="233"/>
      <c r="AK303" s="233"/>
      <c r="AL303" s="59" t="s">
        <v>36</v>
      </c>
      <c r="AM303"/>
      <c r="AN303" s="235"/>
      <c r="AR303" s="235"/>
    </row>
    <row r="304" spans="1:44" ht="10.15" customHeight="1" x14ac:dyDescent="0.2">
      <c r="A304" s="241"/>
      <c r="B304"/>
      <c r="C304" s="235"/>
      <c r="D304" s="241"/>
      <c r="E304" s="956"/>
      <c r="F304" s="956"/>
      <c r="G304" s="956"/>
      <c r="H304" s="956"/>
      <c r="I304" s="956"/>
      <c r="J304" s="956"/>
      <c r="K304" s="956"/>
      <c r="L304" s="956"/>
      <c r="M304" s="956"/>
      <c r="N304" s="956"/>
      <c r="O304" s="956"/>
      <c r="P304" s="956"/>
      <c r="Q304" s="956"/>
      <c r="R304" s="956"/>
      <c r="S304" s="956"/>
      <c r="T304" s="956"/>
      <c r="U304" s="235"/>
      <c r="V304" s="241"/>
      <c r="W304" t="s">
        <v>1386</v>
      </c>
      <c r="Z304" s="233"/>
      <c r="AA304" s="233"/>
      <c r="AB304" s="233"/>
      <c r="AC304" s="233"/>
      <c r="AD304" s="233"/>
      <c r="AE304" s="233" t="s">
        <v>2</v>
      </c>
      <c r="AF304" s="233"/>
      <c r="AG304" s="233"/>
      <c r="AH304" s="233"/>
      <c r="AI304" s="233"/>
      <c r="AJ304" s="233"/>
      <c r="AK304" s="233"/>
      <c r="AL304" s="59" t="s">
        <v>38</v>
      </c>
      <c r="AM304"/>
      <c r="AN304" s="235"/>
      <c r="AR304" s="235"/>
    </row>
    <row r="305" spans="1:44" ht="10.15" customHeight="1" x14ac:dyDescent="0.2">
      <c r="A305" s="241"/>
      <c r="B305"/>
      <c r="C305" s="235"/>
      <c r="D305" s="241"/>
      <c r="E305" s="956"/>
      <c r="F305" s="956"/>
      <c r="G305" s="956"/>
      <c r="H305" s="956"/>
      <c r="I305" s="956"/>
      <c r="J305" s="956"/>
      <c r="K305" s="956"/>
      <c r="L305" s="956"/>
      <c r="M305" s="956"/>
      <c r="N305" s="956"/>
      <c r="O305" s="956"/>
      <c r="P305" s="956"/>
      <c r="Q305" s="956"/>
      <c r="R305" s="956"/>
      <c r="S305" s="956"/>
      <c r="T305" s="956"/>
      <c r="U305" s="235"/>
      <c r="V305" s="241"/>
      <c r="W305" t="s">
        <v>1387</v>
      </c>
      <c r="Y305" s="233"/>
      <c r="Z305" s="233"/>
      <c r="AA305" s="233"/>
      <c r="AB305" s="233"/>
      <c r="AC305" s="233"/>
      <c r="AD305" s="233"/>
      <c r="AE305" s="233"/>
      <c r="AF305" s="233"/>
      <c r="AG305" s="233"/>
      <c r="AH305" s="233"/>
      <c r="AI305" s="233"/>
      <c r="AJ305" s="233"/>
      <c r="AK305" s="233" t="s">
        <v>2</v>
      </c>
      <c r="AL305" s="59">
        <v>3</v>
      </c>
      <c r="AM305"/>
      <c r="AN305" s="235"/>
      <c r="AR305" s="235"/>
    </row>
    <row r="306" spans="1:44" ht="10.15" customHeight="1" x14ac:dyDescent="0.2">
      <c r="A306" s="241"/>
      <c r="B306"/>
      <c r="C306" s="235"/>
      <c r="D306" s="241"/>
      <c r="E306" s="435"/>
      <c r="F306" s="435"/>
      <c r="G306" s="435"/>
      <c r="H306" s="435"/>
      <c r="I306" s="435"/>
      <c r="J306" s="435"/>
      <c r="K306" s="435"/>
      <c r="L306" s="435"/>
      <c r="M306" s="435"/>
      <c r="N306" s="435"/>
      <c r="O306" s="435"/>
      <c r="P306" s="435"/>
      <c r="Q306" s="435"/>
      <c r="R306" s="435"/>
      <c r="S306" s="435"/>
      <c r="T306" s="435"/>
      <c r="U306" s="235"/>
      <c r="V306" s="241"/>
      <c r="W306" t="s">
        <v>1388</v>
      </c>
      <c r="Y306" s="233"/>
      <c r="Z306" s="233"/>
      <c r="AA306" s="233"/>
      <c r="AB306" s="233"/>
      <c r="AC306" s="233"/>
      <c r="AD306" s="233"/>
      <c r="AE306" s="233" t="s">
        <v>2</v>
      </c>
      <c r="AF306" s="233"/>
      <c r="AG306" s="233"/>
      <c r="AH306" s="233"/>
      <c r="AI306" s="233"/>
      <c r="AJ306" s="233"/>
      <c r="AK306" s="233"/>
      <c r="AL306" s="59">
        <v>4</v>
      </c>
      <c r="AM306"/>
      <c r="AN306" s="235"/>
      <c r="AR306" s="235"/>
    </row>
    <row r="307" spans="1:44" ht="10.15" customHeight="1" x14ac:dyDescent="0.2">
      <c r="A307" s="382"/>
      <c r="B307" s="94"/>
      <c r="C307" s="236"/>
      <c r="D307" s="382"/>
      <c r="E307" s="94"/>
      <c r="F307" s="94"/>
      <c r="G307" s="94"/>
      <c r="H307" s="94"/>
      <c r="I307" s="94"/>
      <c r="J307" s="94"/>
      <c r="K307" s="94"/>
      <c r="L307" s="94"/>
      <c r="M307" s="94"/>
      <c r="N307" s="94"/>
      <c r="O307" s="94"/>
      <c r="P307" s="94"/>
      <c r="Q307" s="94"/>
      <c r="R307" s="94"/>
      <c r="S307" s="94"/>
      <c r="T307" s="94"/>
      <c r="U307" s="236"/>
      <c r="V307" s="382"/>
      <c r="W307" s="94"/>
      <c r="X307" s="94"/>
      <c r="Y307" s="94"/>
      <c r="Z307" s="94"/>
      <c r="AA307" s="94"/>
      <c r="AB307" s="94"/>
      <c r="AC307" s="94"/>
      <c r="AD307" s="94"/>
      <c r="AE307" s="94"/>
      <c r="AF307" s="94"/>
      <c r="AG307" s="94"/>
      <c r="AH307" s="94"/>
      <c r="AI307" s="94"/>
      <c r="AJ307" s="94"/>
      <c r="AK307" s="94"/>
      <c r="AL307" s="642"/>
      <c r="AM307" s="94"/>
      <c r="AN307" s="236"/>
      <c r="AO307" s="94"/>
      <c r="AP307" s="94"/>
      <c r="AQ307" s="94"/>
      <c r="AR307" s="236"/>
    </row>
    <row r="308" spans="1:44" s="16" customFormat="1" ht="10.15" customHeight="1" x14ac:dyDescent="0.2">
      <c r="A308" s="595"/>
      <c r="B308" s="167"/>
      <c r="C308" s="597"/>
      <c r="D308" s="595"/>
      <c r="E308" s="167"/>
      <c r="F308" s="167"/>
      <c r="G308" s="167"/>
      <c r="H308" s="167"/>
      <c r="I308" s="167"/>
      <c r="J308" s="167"/>
      <c r="K308" s="167"/>
      <c r="L308" s="167"/>
      <c r="M308" s="167"/>
      <c r="N308" s="167"/>
      <c r="O308" s="167"/>
      <c r="P308" s="167"/>
      <c r="Q308" s="167"/>
      <c r="R308" s="167"/>
      <c r="S308" s="167"/>
      <c r="T308" s="167"/>
      <c r="U308" s="166"/>
      <c r="V308" s="165"/>
      <c r="W308" s="167"/>
      <c r="X308" s="167"/>
      <c r="Y308" s="167"/>
      <c r="Z308" s="167"/>
      <c r="AA308" s="167"/>
      <c r="AB308" s="167"/>
      <c r="AC308" s="167"/>
      <c r="AD308" s="167"/>
      <c r="AE308" s="167"/>
      <c r="AF308" s="167"/>
      <c r="AG308" s="167"/>
      <c r="AH308" s="167"/>
      <c r="AI308" s="167"/>
      <c r="AJ308" s="167"/>
      <c r="AK308" s="167"/>
      <c r="AL308" s="167"/>
      <c r="AM308" s="66"/>
      <c r="AN308" s="166"/>
      <c r="AO308" s="167"/>
      <c r="AP308" s="167"/>
      <c r="AQ308" s="167"/>
      <c r="AR308" s="166"/>
    </row>
    <row r="309" spans="1:44" s="16" customFormat="1" ht="10.15" customHeight="1" x14ac:dyDescent="0.2">
      <c r="A309" s="586"/>
      <c r="B309" s="67" t="s">
        <v>2379</v>
      </c>
      <c r="C309" s="588"/>
      <c r="D309" s="586"/>
      <c r="E309" s="804" t="e">
        <f ca="1">VLOOKUP(INDIRECT(ADDRESS(ROW(),COLUMN()-3)),Language_Translations,MATCH(Language_Selected,Language_Options,0),FALSE)</f>
        <v>#REF!</v>
      </c>
      <c r="F309" s="804"/>
      <c r="G309" s="804"/>
      <c r="H309" s="804"/>
      <c r="I309" s="804"/>
      <c r="J309" s="804"/>
      <c r="K309" s="804"/>
      <c r="L309" s="804"/>
      <c r="M309" s="804"/>
      <c r="N309" s="804"/>
      <c r="O309" s="804"/>
      <c r="P309" s="804"/>
      <c r="Q309" s="804"/>
      <c r="R309" s="804"/>
      <c r="S309" s="804"/>
      <c r="T309" s="804"/>
      <c r="U309" s="359"/>
      <c r="V309" s="250"/>
      <c r="W309" s="16" t="s">
        <v>2320</v>
      </c>
      <c r="AE309" s="33" t="s">
        <v>2</v>
      </c>
      <c r="AF309" s="33"/>
      <c r="AG309" s="33"/>
      <c r="AH309" s="33"/>
      <c r="AI309" s="33"/>
      <c r="AJ309" s="33"/>
      <c r="AK309" s="33"/>
      <c r="AL309" s="33"/>
      <c r="AM309" s="79" t="s">
        <v>47</v>
      </c>
      <c r="AN309" s="359"/>
      <c r="AR309" s="359"/>
    </row>
    <row r="310" spans="1:44" s="16" customFormat="1" ht="10.15" customHeight="1" x14ac:dyDescent="0.2">
      <c r="A310" s="586"/>
      <c r="C310" s="588"/>
      <c r="D310" s="586"/>
      <c r="E310" s="804"/>
      <c r="F310" s="804"/>
      <c r="G310" s="804"/>
      <c r="H310" s="804"/>
      <c r="I310" s="804"/>
      <c r="J310" s="804"/>
      <c r="K310" s="804"/>
      <c r="L310" s="804"/>
      <c r="M310" s="804"/>
      <c r="N310" s="804"/>
      <c r="O310" s="804"/>
      <c r="P310" s="804"/>
      <c r="Q310" s="804"/>
      <c r="R310" s="804"/>
      <c r="S310" s="804"/>
      <c r="T310" s="804"/>
      <c r="U310" s="359"/>
      <c r="V310" s="250"/>
      <c r="W310" s="16" t="s">
        <v>2319</v>
      </c>
      <c r="AJ310" s="33" t="s">
        <v>2</v>
      </c>
      <c r="AK310" s="33"/>
      <c r="AL310" s="33"/>
      <c r="AM310" s="79" t="s">
        <v>48</v>
      </c>
      <c r="AN310" s="359"/>
      <c r="AR310" s="359"/>
    </row>
    <row r="311" spans="1:44" s="16" customFormat="1" ht="10.15" customHeight="1" x14ac:dyDescent="0.2">
      <c r="A311" s="586"/>
      <c r="C311" s="588"/>
      <c r="D311" s="586"/>
      <c r="E311" s="804"/>
      <c r="F311" s="804"/>
      <c r="G311" s="804"/>
      <c r="H311" s="804"/>
      <c r="I311" s="804"/>
      <c r="J311" s="804"/>
      <c r="K311" s="804"/>
      <c r="L311" s="804"/>
      <c r="M311" s="804"/>
      <c r="N311" s="804"/>
      <c r="O311" s="804"/>
      <c r="P311" s="804"/>
      <c r="Q311" s="804"/>
      <c r="R311" s="804"/>
      <c r="S311" s="804"/>
      <c r="T311" s="804"/>
      <c r="U311" s="359"/>
      <c r="V311" s="250"/>
      <c r="W311" s="16" t="s">
        <v>2318</v>
      </c>
      <c r="AK311" s="33" t="s">
        <v>2</v>
      </c>
      <c r="AL311" s="33"/>
      <c r="AM311" s="79" t="s">
        <v>49</v>
      </c>
      <c r="AN311" s="359"/>
      <c r="AR311" s="359"/>
    </row>
    <row r="312" spans="1:44" s="16" customFormat="1" ht="10.15" customHeight="1" x14ac:dyDescent="0.2">
      <c r="A312" s="586"/>
      <c r="C312" s="588"/>
      <c r="D312" s="586"/>
      <c r="E312" s="804"/>
      <c r="F312" s="804"/>
      <c r="G312" s="804"/>
      <c r="H312" s="804"/>
      <c r="I312" s="804"/>
      <c r="J312" s="804"/>
      <c r="K312" s="804"/>
      <c r="L312" s="804"/>
      <c r="M312" s="804"/>
      <c r="N312" s="804"/>
      <c r="O312" s="804"/>
      <c r="P312" s="804"/>
      <c r="Q312" s="804"/>
      <c r="R312" s="804"/>
      <c r="S312" s="804"/>
      <c r="T312" s="804"/>
      <c r="U312" s="359"/>
      <c r="V312" s="250"/>
      <c r="W312" s="16" t="s">
        <v>2321</v>
      </c>
      <c r="AF312" s="33" t="s">
        <v>2</v>
      </c>
      <c r="AG312" s="33"/>
      <c r="AH312" s="33"/>
      <c r="AI312" s="33"/>
      <c r="AJ312" s="33"/>
      <c r="AK312" s="33"/>
      <c r="AL312" s="33"/>
      <c r="AM312" s="79" t="s">
        <v>50</v>
      </c>
      <c r="AN312" s="359"/>
      <c r="AR312" s="359"/>
    </row>
    <row r="313" spans="1:44" s="16" customFormat="1" ht="10.15" customHeight="1" x14ac:dyDescent="0.2">
      <c r="A313" s="586"/>
      <c r="C313" s="588"/>
      <c r="D313" s="586"/>
      <c r="E313" s="804"/>
      <c r="F313" s="804"/>
      <c r="G313" s="804"/>
      <c r="H313" s="804"/>
      <c r="I313" s="804"/>
      <c r="J313" s="804"/>
      <c r="K313" s="804"/>
      <c r="L313" s="804"/>
      <c r="M313" s="804"/>
      <c r="N313" s="804"/>
      <c r="O313" s="804"/>
      <c r="P313" s="804"/>
      <c r="Q313" s="804"/>
      <c r="R313" s="804"/>
      <c r="S313" s="804"/>
      <c r="T313" s="804"/>
      <c r="U313" s="359"/>
      <c r="V313" s="250"/>
      <c r="W313" s="16" t="s">
        <v>2315</v>
      </c>
      <c r="Z313" s="33"/>
      <c r="AA313" s="33"/>
      <c r="AB313" s="33"/>
      <c r="AD313" s="33"/>
      <c r="AE313" s="33"/>
      <c r="AF313" s="33"/>
      <c r="AG313" s="33"/>
      <c r="AH313" s="33"/>
      <c r="AI313" s="33"/>
      <c r="AJ313" s="33"/>
      <c r="AK313" s="33" t="s">
        <v>2</v>
      </c>
      <c r="AL313" s="33"/>
      <c r="AM313" s="79" t="s">
        <v>51</v>
      </c>
      <c r="AN313" s="359"/>
      <c r="AR313" s="359"/>
    </row>
    <row r="314" spans="1:44" s="16" customFormat="1" ht="10.15" customHeight="1" x14ac:dyDescent="0.2">
      <c r="A314" s="586"/>
      <c r="C314" s="588"/>
      <c r="D314" s="586"/>
      <c r="E314" s="804"/>
      <c r="F314" s="804"/>
      <c r="G314" s="804"/>
      <c r="H314" s="804"/>
      <c r="I314" s="804"/>
      <c r="J314" s="804"/>
      <c r="K314" s="804"/>
      <c r="L314" s="804"/>
      <c r="M314" s="804"/>
      <c r="N314" s="804"/>
      <c r="O314" s="804"/>
      <c r="P314" s="804"/>
      <c r="Q314" s="804"/>
      <c r="R314" s="804"/>
      <c r="S314" s="804"/>
      <c r="T314" s="804"/>
      <c r="U314" s="359"/>
      <c r="V314" s="250"/>
      <c r="W314" s="16" t="s">
        <v>2316</v>
      </c>
      <c r="Z314" s="33"/>
      <c r="AA314" s="33"/>
      <c r="AB314" s="33"/>
      <c r="AC314" s="33"/>
      <c r="AD314" s="33"/>
      <c r="AE314" s="33"/>
      <c r="AF314" s="33"/>
      <c r="AG314" s="33"/>
      <c r="AH314" s="33"/>
      <c r="AI314" s="33"/>
      <c r="AJ314" s="33"/>
      <c r="AK314" s="33" t="s">
        <v>2</v>
      </c>
      <c r="AL314" s="33"/>
      <c r="AM314" s="79" t="s">
        <v>54</v>
      </c>
      <c r="AN314" s="359"/>
      <c r="AR314" s="359"/>
    </row>
    <row r="315" spans="1:44" s="16" customFormat="1" ht="10.15" customHeight="1" x14ac:dyDescent="0.2">
      <c r="A315" s="586"/>
      <c r="C315" s="588"/>
      <c r="D315" s="586"/>
      <c r="E315" s="804"/>
      <c r="F315" s="804"/>
      <c r="G315" s="804"/>
      <c r="H315" s="804"/>
      <c r="I315" s="804"/>
      <c r="J315" s="804"/>
      <c r="K315" s="804"/>
      <c r="L315" s="804"/>
      <c r="M315" s="804"/>
      <c r="N315" s="804"/>
      <c r="O315" s="804"/>
      <c r="P315" s="804"/>
      <c r="Q315" s="804"/>
      <c r="R315" s="804"/>
      <c r="S315" s="804"/>
      <c r="T315" s="804"/>
      <c r="U315" s="359"/>
      <c r="V315" s="250"/>
      <c r="W315" s="16" t="s">
        <v>2317</v>
      </c>
      <c r="Y315" s="33"/>
      <c r="Z315" s="33"/>
      <c r="AA315" s="33"/>
      <c r="AB315" s="33"/>
      <c r="AC315" s="33"/>
      <c r="AD315" s="33"/>
      <c r="AE315" s="33"/>
      <c r="AF315" s="33"/>
      <c r="AG315" s="33"/>
      <c r="AH315" s="33"/>
      <c r="AI315" s="33" t="s">
        <v>2</v>
      </c>
      <c r="AJ315" s="33"/>
      <c r="AK315" s="33"/>
      <c r="AL315" s="33"/>
      <c r="AM315" s="79" t="s">
        <v>55</v>
      </c>
      <c r="AN315" s="359"/>
      <c r="AR315" s="359"/>
    </row>
    <row r="316" spans="1:44" s="16" customFormat="1" ht="10.15" customHeight="1" x14ac:dyDescent="0.2">
      <c r="A316" s="586"/>
      <c r="C316" s="588"/>
      <c r="D316" s="586"/>
      <c r="E316" s="286"/>
      <c r="F316" s="286"/>
      <c r="G316" s="286"/>
      <c r="H316" s="286"/>
      <c r="I316" s="286"/>
      <c r="J316" s="286"/>
      <c r="K316" s="286"/>
      <c r="L316" s="286"/>
      <c r="M316" s="286"/>
      <c r="N316" s="286"/>
      <c r="O316" s="286"/>
      <c r="P316" s="286"/>
      <c r="Q316" s="286"/>
      <c r="R316" s="286"/>
      <c r="S316" s="286"/>
      <c r="T316" s="286"/>
      <c r="U316" s="359"/>
      <c r="V316" s="250"/>
      <c r="Y316" s="33"/>
      <c r="Z316" s="33"/>
      <c r="AA316" s="33"/>
      <c r="AB316" s="33"/>
      <c r="AC316" s="33"/>
      <c r="AD316" s="33"/>
      <c r="AE316" s="33"/>
      <c r="AF316" s="33"/>
      <c r="AG316" s="33"/>
      <c r="AH316" s="33"/>
      <c r="AI316" s="33"/>
      <c r="AJ316" s="33"/>
      <c r="AK316" s="33"/>
      <c r="AL316" s="33"/>
      <c r="AM316" s="79"/>
      <c r="AN316" s="359"/>
      <c r="AR316" s="359"/>
    </row>
    <row r="317" spans="1:44" s="16" customFormat="1" ht="10.15" customHeight="1" x14ac:dyDescent="0.2">
      <c r="A317" s="586"/>
      <c r="C317" s="588"/>
      <c r="D317" s="586"/>
      <c r="E317" s="286"/>
      <c r="F317" s="286"/>
      <c r="G317" s="286"/>
      <c r="H317" s="286"/>
      <c r="I317" s="286"/>
      <c r="J317" s="286"/>
      <c r="K317" s="286"/>
      <c r="L317" s="286"/>
      <c r="M317" s="286"/>
      <c r="N317" s="286"/>
      <c r="O317" s="286"/>
      <c r="P317" s="286"/>
      <c r="Q317" s="286"/>
      <c r="R317" s="286"/>
      <c r="S317" s="286"/>
      <c r="T317" s="286"/>
      <c r="U317" s="359"/>
      <c r="V317" s="250"/>
      <c r="W317" s="16" t="s">
        <v>1361</v>
      </c>
      <c r="Y317" s="33"/>
      <c r="Z317" s="33"/>
      <c r="AA317" s="33"/>
      <c r="AB317" s="33"/>
      <c r="AC317" s="33"/>
      <c r="AD317" s="33"/>
      <c r="AE317" s="33"/>
      <c r="AF317" s="33"/>
      <c r="AG317" s="33"/>
      <c r="AH317" s="33"/>
      <c r="AI317" s="33"/>
      <c r="AJ317" s="33"/>
      <c r="AK317" s="33"/>
      <c r="AL317" s="33"/>
      <c r="AM317" s="79" t="s">
        <v>52</v>
      </c>
      <c r="AN317" s="359"/>
      <c r="AR317" s="359"/>
    </row>
    <row r="318" spans="1:44" s="16" customFormat="1" ht="10.15" customHeight="1" x14ac:dyDescent="0.2">
      <c r="A318" s="594"/>
      <c r="B318" s="17"/>
      <c r="C318" s="599"/>
      <c r="D318" s="594"/>
      <c r="E318" s="17"/>
      <c r="F318" s="17"/>
      <c r="G318" s="17"/>
      <c r="H318" s="17"/>
      <c r="I318" s="17"/>
      <c r="J318" s="17"/>
      <c r="K318" s="17"/>
      <c r="L318" s="17"/>
      <c r="M318" s="17"/>
      <c r="N318" s="17"/>
      <c r="O318" s="17"/>
      <c r="P318" s="17"/>
      <c r="Q318" s="17"/>
      <c r="R318" s="17"/>
      <c r="S318" s="17"/>
      <c r="T318" s="17"/>
      <c r="U318" s="360"/>
      <c r="V318" s="251"/>
      <c r="W318" s="17"/>
      <c r="X318" s="17"/>
      <c r="Y318" s="17"/>
      <c r="Z318" s="17"/>
      <c r="AA318" s="17"/>
      <c r="AB318" s="17"/>
      <c r="AC318" s="17"/>
      <c r="AD318" s="17"/>
      <c r="AE318" s="17"/>
      <c r="AF318" s="17"/>
      <c r="AG318" s="17"/>
      <c r="AH318" s="17"/>
      <c r="AI318" s="17"/>
      <c r="AJ318" s="17"/>
      <c r="AK318" s="17"/>
      <c r="AL318" s="17"/>
      <c r="AM318" s="65"/>
      <c r="AN318" s="360"/>
      <c r="AO318" s="17"/>
      <c r="AP318" s="17"/>
      <c r="AQ318" s="17"/>
      <c r="AR318" s="360"/>
    </row>
    <row r="319" spans="1:44" ht="10.15" customHeight="1" x14ac:dyDescent="0.2">
      <c r="A319" s="381"/>
      <c r="B319" s="269"/>
      <c r="C319" s="380"/>
      <c r="D319" s="381"/>
      <c r="E319" s="269"/>
      <c r="F319" s="269"/>
      <c r="G319" s="269"/>
      <c r="H319" s="269"/>
      <c r="I319" s="269"/>
      <c r="J319" s="269"/>
      <c r="K319" s="269"/>
      <c r="L319" s="269"/>
      <c r="M319" s="269"/>
      <c r="N319" s="269"/>
      <c r="O319" s="269"/>
      <c r="P319" s="269"/>
      <c r="Q319" s="269"/>
      <c r="R319" s="269"/>
      <c r="S319" s="269"/>
      <c r="T319" s="269"/>
      <c r="U319" s="380"/>
      <c r="V319" s="381"/>
      <c r="W319" s="269"/>
      <c r="X319" s="269"/>
      <c r="Y319" s="269"/>
      <c r="Z319" s="269"/>
      <c r="AA319" s="269"/>
      <c r="AB319" s="269"/>
      <c r="AC319" s="269"/>
      <c r="AD319" s="269"/>
      <c r="AE319" s="269"/>
      <c r="AF319" s="269"/>
      <c r="AG319" s="269"/>
      <c r="AH319" s="269"/>
      <c r="AI319" s="269"/>
      <c r="AJ319" s="269"/>
      <c r="AK319" s="269"/>
      <c r="AL319" s="641"/>
      <c r="AM319" s="269"/>
      <c r="AN319" s="380"/>
      <c r="AO319" s="269"/>
      <c r="AP319" s="269"/>
      <c r="AQ319" s="269"/>
      <c r="AR319" s="380"/>
    </row>
    <row r="320" spans="1:44" ht="10.15" customHeight="1" x14ac:dyDescent="0.2">
      <c r="A320" s="241"/>
      <c r="B320" s="417" t="s">
        <v>1588</v>
      </c>
      <c r="C320" s="235"/>
      <c r="D320" s="241"/>
      <c r="E320" s="956" t="e">
        <f ca="1">VLOOKUP(INDIRECT(ADDRESS(ROW(),COLUMN()-3)),Language_Translations,MATCH(Language_Selected,Language_Options,0),FALSE)</f>
        <v>#REF!</v>
      </c>
      <c r="F320" s="956"/>
      <c r="G320" s="956"/>
      <c r="H320" s="956"/>
      <c r="I320" s="956"/>
      <c r="J320" s="956"/>
      <c r="K320" s="956"/>
      <c r="L320" s="956"/>
      <c r="M320" s="956"/>
      <c r="N320" s="956"/>
      <c r="O320" s="956"/>
      <c r="P320" s="956"/>
      <c r="Q320" s="956"/>
      <c r="R320" s="956"/>
      <c r="S320" s="956"/>
      <c r="T320" s="956"/>
      <c r="U320" s="235"/>
      <c r="V320" s="241"/>
      <c r="W320" t="s">
        <v>35</v>
      </c>
      <c r="Y320" s="233" t="s">
        <v>2</v>
      </c>
      <c r="Z320" s="233"/>
      <c r="AA320" s="233"/>
      <c r="AB320" s="233"/>
      <c r="AC320" s="233"/>
      <c r="AD320" s="233"/>
      <c r="AE320" s="233"/>
      <c r="AF320" s="233"/>
      <c r="AG320" s="233"/>
      <c r="AH320" s="233"/>
      <c r="AI320" s="233"/>
      <c r="AJ320" s="233"/>
      <c r="AK320" s="233"/>
      <c r="AL320" s="59" t="s">
        <v>36</v>
      </c>
      <c r="AM320"/>
      <c r="AN320" s="235"/>
      <c r="AR320" s="235"/>
    </row>
    <row r="321" spans="1:47" ht="10.15" customHeight="1" x14ac:dyDescent="0.2">
      <c r="A321" s="241"/>
      <c r="B321"/>
      <c r="C321" s="235"/>
      <c r="D321" s="241"/>
      <c r="E321" s="956"/>
      <c r="F321" s="956"/>
      <c r="G321" s="956"/>
      <c r="H321" s="956"/>
      <c r="I321" s="956"/>
      <c r="J321" s="956"/>
      <c r="K321" s="956"/>
      <c r="L321" s="956"/>
      <c r="M321" s="956"/>
      <c r="N321" s="956"/>
      <c r="O321" s="956"/>
      <c r="P321" s="956"/>
      <c r="Q321" s="956"/>
      <c r="R321" s="956"/>
      <c r="S321" s="956"/>
      <c r="T321" s="956"/>
      <c r="U321" s="235"/>
      <c r="V321" s="241"/>
      <c r="W321" t="s">
        <v>37</v>
      </c>
      <c r="Y321" s="233" t="s">
        <v>2</v>
      </c>
      <c r="Z321" s="233"/>
      <c r="AA321" s="233"/>
      <c r="AB321" s="233"/>
      <c r="AC321" s="233"/>
      <c r="AD321" s="233"/>
      <c r="AE321" s="233"/>
      <c r="AF321" s="233"/>
      <c r="AG321" s="233"/>
      <c r="AH321" s="233"/>
      <c r="AI321" s="233"/>
      <c r="AJ321" s="233"/>
      <c r="AK321" s="233"/>
      <c r="AL321" s="59" t="s">
        <v>38</v>
      </c>
      <c r="AM321"/>
      <c r="AN321" s="235"/>
      <c r="AO321" s="241"/>
      <c r="AQ321" s="961">
        <v>7.4269999999999996</v>
      </c>
      <c r="AR321" s="962"/>
    </row>
    <row r="322" spans="1:47" ht="10.15" customHeight="1" x14ac:dyDescent="0.2">
      <c r="A322" s="241"/>
      <c r="B322"/>
      <c r="C322" s="235"/>
      <c r="D322" s="241"/>
      <c r="E322" s="956"/>
      <c r="F322" s="956"/>
      <c r="G322" s="956"/>
      <c r="H322" s="956"/>
      <c r="I322" s="956"/>
      <c r="J322" s="956"/>
      <c r="K322" s="956"/>
      <c r="L322" s="956"/>
      <c r="M322" s="956"/>
      <c r="N322" s="956"/>
      <c r="O322" s="956"/>
      <c r="P322" s="956"/>
      <c r="Q322" s="956"/>
      <c r="R322" s="956"/>
      <c r="S322" s="956"/>
      <c r="T322" s="956"/>
      <c r="U322" s="235"/>
      <c r="V322" s="241"/>
      <c r="Y322" s="233"/>
      <c r="Z322" s="233"/>
      <c r="AA322" s="233"/>
      <c r="AB322" s="233"/>
      <c r="AC322" s="233"/>
      <c r="AD322" s="233"/>
      <c r="AE322" s="233"/>
      <c r="AF322" s="233"/>
      <c r="AG322" s="233"/>
      <c r="AH322" s="233"/>
      <c r="AI322" s="233"/>
      <c r="AJ322" s="233"/>
      <c r="AK322" s="233"/>
      <c r="AL322" s="59"/>
      <c r="AM322"/>
      <c r="AN322" s="235"/>
      <c r="AQ322" s="719"/>
      <c r="AR322" s="720"/>
    </row>
    <row r="323" spans="1:47" ht="10.15" customHeight="1" x14ac:dyDescent="0.2">
      <c r="A323" s="382"/>
      <c r="B323" s="94"/>
      <c r="C323" s="236"/>
      <c r="D323" s="382"/>
      <c r="E323" s="94"/>
      <c r="F323" s="94"/>
      <c r="G323" s="94"/>
      <c r="H323" s="94"/>
      <c r="I323" s="94"/>
      <c r="J323" s="94"/>
      <c r="K323" s="94"/>
      <c r="L323" s="94"/>
      <c r="M323" s="94"/>
      <c r="N323" s="94"/>
      <c r="O323" s="94"/>
      <c r="P323" s="94"/>
      <c r="Q323" s="94"/>
      <c r="R323" s="94"/>
      <c r="S323" s="94"/>
      <c r="T323" s="94"/>
      <c r="U323" s="236"/>
      <c r="V323" s="382"/>
      <c r="W323" s="94"/>
      <c r="X323" s="94"/>
      <c r="Y323" s="94"/>
      <c r="Z323" s="94"/>
      <c r="AA323" s="94"/>
      <c r="AB323" s="94"/>
      <c r="AC323" s="94"/>
      <c r="AD323" s="94"/>
      <c r="AE323" s="94"/>
      <c r="AF323" s="94"/>
      <c r="AG323" s="94"/>
      <c r="AH323" s="94"/>
      <c r="AI323" s="94"/>
      <c r="AJ323" s="94"/>
      <c r="AK323" s="94"/>
      <c r="AL323" s="642"/>
      <c r="AM323" s="94"/>
      <c r="AN323" s="236"/>
      <c r="AO323" s="94"/>
      <c r="AP323" s="94"/>
      <c r="AQ323" s="94"/>
      <c r="AR323" s="236"/>
    </row>
    <row r="324" spans="1:47" ht="4.9000000000000004" customHeight="1" x14ac:dyDescent="0.2">
      <c r="A324" s="241"/>
      <c r="B324" s="531"/>
      <c r="C324" s="235"/>
      <c r="D324" s="241"/>
      <c r="U324" s="380"/>
      <c r="AM324"/>
      <c r="AN324" s="235"/>
      <c r="AR324" s="235"/>
    </row>
    <row r="325" spans="1:47" ht="10.15" customHeight="1" x14ac:dyDescent="0.2">
      <c r="A325" s="241"/>
      <c r="B325" s="417" t="s">
        <v>1589</v>
      </c>
      <c r="C325" s="235"/>
      <c r="D325" s="241"/>
      <c r="E325" s="956" t="e">
        <f ca="1">VLOOKUP(INDIRECT(ADDRESS(ROW(),COLUMN()-3)),Language_Translations,MATCH(Language_Selected,Language_Options,0),FALSE)</f>
        <v>#REF!</v>
      </c>
      <c r="F325" s="956"/>
      <c r="G325" s="956"/>
      <c r="H325" s="956"/>
      <c r="I325" s="956"/>
      <c r="J325" s="956"/>
      <c r="K325" s="956"/>
      <c r="L325" s="956"/>
      <c r="M325" s="956"/>
      <c r="N325" s="956"/>
      <c r="O325" s="956"/>
      <c r="P325" s="956"/>
      <c r="Q325" s="956"/>
      <c r="R325" s="956"/>
      <c r="S325" s="956"/>
      <c r="T325" s="956"/>
      <c r="U325" s="639"/>
      <c r="V325" s="640"/>
      <c r="W325" t="s">
        <v>1389</v>
      </c>
      <c r="Z325" s="233"/>
      <c r="AA325" s="233"/>
      <c r="AB325" s="233"/>
      <c r="AC325" s="233" t="s">
        <v>2</v>
      </c>
      <c r="AD325" s="233"/>
      <c r="AE325" s="233"/>
      <c r="AF325" s="233"/>
      <c r="AG325" s="233"/>
      <c r="AH325" s="233"/>
      <c r="AI325" s="233"/>
      <c r="AJ325" s="233"/>
      <c r="AK325" s="233"/>
      <c r="AL325" s="59" t="s">
        <v>47</v>
      </c>
      <c r="AM325" s="640"/>
      <c r="AN325" s="235"/>
      <c r="AR325" s="235"/>
      <c r="AU325" s="108"/>
    </row>
    <row r="326" spans="1:47" ht="10.15" customHeight="1" x14ac:dyDescent="0.2">
      <c r="A326" s="241"/>
      <c r="B326"/>
      <c r="C326" s="235"/>
      <c r="D326" s="241"/>
      <c r="E326" s="956"/>
      <c r="F326" s="956"/>
      <c r="G326" s="956"/>
      <c r="H326" s="956"/>
      <c r="I326" s="956"/>
      <c r="J326" s="956"/>
      <c r="K326" s="956"/>
      <c r="L326" s="956"/>
      <c r="M326" s="956"/>
      <c r="N326" s="956"/>
      <c r="O326" s="956"/>
      <c r="P326" s="956"/>
      <c r="Q326" s="956"/>
      <c r="R326" s="956"/>
      <c r="S326" s="956"/>
      <c r="T326" s="956"/>
      <c r="U326" s="639"/>
      <c r="V326" s="640"/>
      <c r="W326" t="s">
        <v>1390</v>
      </c>
      <c r="Z326" s="233"/>
      <c r="AB326" s="233"/>
      <c r="AC326" s="233"/>
      <c r="AD326" s="233"/>
      <c r="AE326" s="233"/>
      <c r="AF326" s="233"/>
      <c r="AG326" s="233"/>
      <c r="AH326" s="233"/>
      <c r="AJ326" s="233"/>
      <c r="AK326" s="233" t="s">
        <v>2</v>
      </c>
      <c r="AL326" s="59" t="s">
        <v>48</v>
      </c>
      <c r="AM326" s="640"/>
      <c r="AN326" s="235"/>
      <c r="AR326" s="235"/>
    </row>
    <row r="327" spans="1:47" ht="10.15" customHeight="1" x14ac:dyDescent="0.2">
      <c r="A327" s="241"/>
      <c r="B327"/>
      <c r="C327" s="235"/>
      <c r="D327" s="241"/>
      <c r="E327" s="956"/>
      <c r="F327" s="956"/>
      <c r="G327" s="956"/>
      <c r="H327" s="956"/>
      <c r="I327" s="956"/>
      <c r="J327" s="956"/>
      <c r="K327" s="956"/>
      <c r="L327" s="956"/>
      <c r="M327" s="956"/>
      <c r="N327" s="956"/>
      <c r="O327" s="956"/>
      <c r="P327" s="956"/>
      <c r="Q327" s="956"/>
      <c r="R327" s="956"/>
      <c r="S327" s="956"/>
      <c r="T327" s="956"/>
      <c r="U327" s="639"/>
      <c r="V327" s="640"/>
      <c r="W327" t="s">
        <v>1391</v>
      </c>
      <c r="AI327" s="233" t="s">
        <v>2</v>
      </c>
      <c r="AJ327" s="233"/>
      <c r="AK327" s="233"/>
      <c r="AL327" s="21" t="s">
        <v>49</v>
      </c>
      <c r="AM327" s="640"/>
      <c r="AN327" s="235"/>
      <c r="AR327" s="235"/>
    </row>
    <row r="328" spans="1:47" ht="10.15" customHeight="1" x14ac:dyDescent="0.2">
      <c r="A328" s="241"/>
      <c r="B328"/>
      <c r="C328" s="235"/>
      <c r="D328" s="241"/>
      <c r="E328" s="956"/>
      <c r="F328" s="956"/>
      <c r="G328" s="956"/>
      <c r="H328" s="956"/>
      <c r="I328" s="956"/>
      <c r="J328" s="956"/>
      <c r="K328" s="956"/>
      <c r="L328" s="956"/>
      <c r="M328" s="956"/>
      <c r="N328" s="956"/>
      <c r="O328" s="956"/>
      <c r="P328" s="956"/>
      <c r="Q328" s="956"/>
      <c r="R328" s="956"/>
      <c r="S328" s="956"/>
      <c r="T328" s="956"/>
      <c r="U328" s="639"/>
      <c r="V328" s="640"/>
      <c r="W328" t="s">
        <v>1392</v>
      </c>
      <c r="Y328" s="233"/>
      <c r="Z328" s="233"/>
      <c r="AA328" s="233"/>
      <c r="AB328" s="233"/>
      <c r="AD328" s="233"/>
      <c r="AE328" s="233"/>
      <c r="AF328" s="233"/>
      <c r="AG328" s="233"/>
      <c r="AH328" s="233" t="s">
        <v>2</v>
      </c>
      <c r="AI328" s="233"/>
      <c r="AJ328" s="233"/>
      <c r="AK328" s="233"/>
      <c r="AL328" s="59" t="s">
        <v>50</v>
      </c>
      <c r="AM328" s="640"/>
      <c r="AN328" s="235"/>
      <c r="AR328" s="235"/>
    </row>
    <row r="329" spans="1:47" ht="10.15" customHeight="1" x14ac:dyDescent="0.2">
      <c r="A329" s="241"/>
      <c r="B329"/>
      <c r="C329" s="235"/>
      <c r="D329" s="241"/>
      <c r="E329" s="420"/>
      <c r="F329" s="420"/>
      <c r="G329" s="420"/>
      <c r="H329" s="420"/>
      <c r="I329" s="420"/>
      <c r="J329" s="420"/>
      <c r="K329" s="420"/>
      <c r="L329" s="420"/>
      <c r="M329" s="420"/>
      <c r="N329" s="420"/>
      <c r="O329" s="420"/>
      <c r="P329" s="420"/>
      <c r="Q329" s="420"/>
      <c r="R329" s="420"/>
      <c r="S329" s="420"/>
      <c r="T329" s="420"/>
      <c r="U329" s="639"/>
      <c r="V329" s="640"/>
      <c r="W329" t="s">
        <v>1393</v>
      </c>
      <c r="Y329" s="233"/>
      <c r="Z329" s="233"/>
      <c r="AB329" s="233" t="s">
        <v>2</v>
      </c>
      <c r="AC329" s="233"/>
      <c r="AD329" s="233"/>
      <c r="AE329" s="233"/>
      <c r="AF329" s="233"/>
      <c r="AG329" s="233"/>
      <c r="AH329" s="233"/>
      <c r="AI329" s="233"/>
      <c r="AJ329" s="233"/>
      <c r="AK329" s="233"/>
      <c r="AL329" s="59" t="s">
        <v>51</v>
      </c>
      <c r="AM329" s="59"/>
      <c r="AN329" s="235"/>
      <c r="AR329" s="235"/>
    </row>
    <row r="330" spans="1:47" ht="10.15" customHeight="1" x14ac:dyDescent="0.2">
      <c r="A330" s="241"/>
      <c r="B330" s="723"/>
      <c r="C330" s="235"/>
      <c r="D330" s="241"/>
      <c r="E330" s="420"/>
      <c r="F330" s="420"/>
      <c r="G330" s="420"/>
      <c r="H330" s="420"/>
      <c r="I330" s="420"/>
      <c r="J330" s="420"/>
      <c r="K330" s="420"/>
      <c r="L330" s="420"/>
      <c r="M330" s="420"/>
      <c r="N330" s="420"/>
      <c r="O330" s="420"/>
      <c r="P330" s="420"/>
      <c r="Q330" s="420"/>
      <c r="R330" s="420"/>
      <c r="S330" s="420"/>
      <c r="T330" s="420"/>
      <c r="U330" s="639"/>
      <c r="V330" s="640"/>
      <c r="W330" t="s">
        <v>1508</v>
      </c>
      <c r="Y330" s="233"/>
      <c r="Z330" s="233"/>
      <c r="AA330" s="233"/>
      <c r="AB330" s="233"/>
      <c r="AC330" s="233"/>
      <c r="AD330" s="233"/>
      <c r="AE330" s="233"/>
      <c r="AF330" s="233"/>
      <c r="AG330" s="233"/>
      <c r="AH330" s="233"/>
      <c r="AI330" s="233"/>
      <c r="AJ330" s="233"/>
      <c r="AK330" s="233" t="s">
        <v>2</v>
      </c>
      <c r="AL330" s="21" t="s">
        <v>54</v>
      </c>
      <c r="AM330" s="640"/>
      <c r="AN330" s="235"/>
      <c r="AR330" s="235"/>
    </row>
    <row r="331" spans="1:47" ht="10.15" customHeight="1" x14ac:dyDescent="0.2">
      <c r="A331" s="241"/>
      <c r="B331" s="723"/>
      <c r="C331" s="235"/>
      <c r="D331" s="241"/>
      <c r="E331" s="420"/>
      <c r="F331" s="420"/>
      <c r="G331" s="420"/>
      <c r="H331" s="420"/>
      <c r="I331" s="420"/>
      <c r="J331" s="420"/>
      <c r="K331" s="420"/>
      <c r="L331" s="420"/>
      <c r="M331" s="420"/>
      <c r="N331" s="420"/>
      <c r="O331" s="420"/>
      <c r="P331" s="420"/>
      <c r="Q331" s="420"/>
      <c r="R331" s="420"/>
      <c r="S331" s="420"/>
      <c r="T331" s="420"/>
      <c r="U331" s="639"/>
      <c r="V331" s="640"/>
      <c r="W331" t="s">
        <v>1394</v>
      </c>
      <c r="Y331" s="233"/>
      <c r="Z331" s="233"/>
      <c r="AA331" s="233"/>
      <c r="AB331" s="233"/>
      <c r="AC331" s="233" t="s">
        <v>2</v>
      </c>
      <c r="AD331" s="233"/>
      <c r="AE331" s="233"/>
      <c r="AF331" s="233"/>
      <c r="AG331" s="233"/>
      <c r="AH331" s="233"/>
      <c r="AI331" s="233"/>
      <c r="AJ331" s="233"/>
      <c r="AK331" s="233"/>
      <c r="AL331" s="59" t="s">
        <v>55</v>
      </c>
      <c r="AM331" s="640"/>
      <c r="AN331" s="235"/>
      <c r="AR331" s="235"/>
    </row>
    <row r="332" spans="1:47" ht="10.15" customHeight="1" x14ac:dyDescent="0.2">
      <c r="A332" s="241"/>
      <c r="B332" s="723"/>
      <c r="C332" s="235"/>
      <c r="D332" s="241"/>
      <c r="E332" s="420"/>
      <c r="F332" s="420"/>
      <c r="G332" s="420"/>
      <c r="H332" s="420"/>
      <c r="I332" s="420"/>
      <c r="J332" s="420"/>
      <c r="K332" s="420"/>
      <c r="L332" s="420"/>
      <c r="M332" s="420"/>
      <c r="N332" s="420"/>
      <c r="O332" s="420"/>
      <c r="P332" s="420"/>
      <c r="Q332" s="420"/>
      <c r="R332" s="420"/>
      <c r="S332" s="420"/>
      <c r="T332" s="420"/>
      <c r="U332" s="639"/>
      <c r="V332" s="640"/>
      <c r="W332" t="s">
        <v>1395</v>
      </c>
      <c r="Y332" s="233"/>
      <c r="Z332" s="233"/>
      <c r="AA332" s="233"/>
      <c r="AB332" s="233"/>
      <c r="AC332" s="233" t="s">
        <v>2</v>
      </c>
      <c r="AD332" s="233"/>
      <c r="AE332" s="233"/>
      <c r="AF332" s="233"/>
      <c r="AG332" s="233"/>
      <c r="AH332" s="233"/>
      <c r="AI332" s="233"/>
      <c r="AJ332" s="233"/>
      <c r="AK332" s="233"/>
      <c r="AL332" s="59" t="s">
        <v>56</v>
      </c>
      <c r="AM332" s="640"/>
      <c r="AN332" s="235"/>
      <c r="AR332" s="235"/>
    </row>
    <row r="333" spans="1:47" ht="10.15" customHeight="1" x14ac:dyDescent="0.2">
      <c r="A333" s="241"/>
      <c r="B333" s="723"/>
      <c r="C333" s="235"/>
      <c r="D333" s="241"/>
      <c r="E333" s="420"/>
      <c r="F333" s="420"/>
      <c r="G333" s="420"/>
      <c r="H333" s="420"/>
      <c r="I333" s="420"/>
      <c r="J333" s="420"/>
      <c r="K333" s="420"/>
      <c r="L333" s="420"/>
      <c r="M333" s="420"/>
      <c r="N333" s="420"/>
      <c r="O333" s="420"/>
      <c r="P333" s="420"/>
      <c r="Q333" s="420"/>
      <c r="R333" s="420"/>
      <c r="S333" s="420"/>
      <c r="T333" s="420"/>
      <c r="U333" s="639"/>
      <c r="V333" s="640"/>
      <c r="W333" t="s">
        <v>1396</v>
      </c>
      <c r="Y333" s="233"/>
      <c r="Z333" s="233"/>
      <c r="AA333" s="233"/>
      <c r="AB333" s="233"/>
      <c r="AC333" s="233"/>
      <c r="AD333" s="233"/>
      <c r="AE333" s="233" t="s">
        <v>2</v>
      </c>
      <c r="AF333" s="233"/>
      <c r="AG333" s="233"/>
      <c r="AH333" s="233"/>
      <c r="AI333" s="233"/>
      <c r="AJ333" s="233"/>
      <c r="AK333" s="233"/>
      <c r="AL333" s="59" t="s">
        <v>69</v>
      </c>
      <c r="AM333" s="640"/>
      <c r="AN333" s="235"/>
      <c r="AR333" s="235"/>
    </row>
    <row r="334" spans="1:47" ht="10.15" customHeight="1" x14ac:dyDescent="0.2">
      <c r="A334" s="241"/>
      <c r="B334" s="723"/>
      <c r="C334" s="235"/>
      <c r="D334" s="241"/>
      <c r="E334" s="420"/>
      <c r="F334" s="420"/>
      <c r="G334" s="420"/>
      <c r="H334" s="420"/>
      <c r="I334" s="420"/>
      <c r="J334" s="420"/>
      <c r="K334" s="420"/>
      <c r="L334" s="420"/>
      <c r="M334" s="420"/>
      <c r="N334" s="420"/>
      <c r="O334" s="420"/>
      <c r="P334" s="420"/>
      <c r="Q334" s="420"/>
      <c r="R334" s="420"/>
      <c r="S334" s="420"/>
      <c r="T334" s="420"/>
      <c r="U334" s="639"/>
      <c r="V334" s="640"/>
      <c r="Y334" s="233"/>
      <c r="Z334" s="233"/>
      <c r="AA334" s="233"/>
      <c r="AB334" s="233"/>
      <c r="AC334" s="233"/>
      <c r="AD334" s="233"/>
      <c r="AE334" s="233"/>
      <c r="AF334" s="233"/>
      <c r="AG334" s="233"/>
      <c r="AH334" s="233"/>
      <c r="AI334" s="233"/>
      <c r="AJ334" s="233"/>
      <c r="AK334" s="233"/>
      <c r="AL334" s="59"/>
      <c r="AM334" s="640"/>
      <c r="AN334" s="235"/>
      <c r="AR334" s="235"/>
    </row>
    <row r="335" spans="1:47" ht="10.15" customHeight="1" x14ac:dyDescent="0.2">
      <c r="A335" s="241"/>
      <c r="B335"/>
      <c r="C335" s="235"/>
      <c r="D335" s="241"/>
      <c r="E335" s="420"/>
      <c r="F335" s="420"/>
      <c r="G335" s="420"/>
      <c r="H335" s="420"/>
      <c r="I335" s="420"/>
      <c r="J335" s="420"/>
      <c r="K335" s="420"/>
      <c r="L335" s="420"/>
      <c r="M335" s="420"/>
      <c r="N335" s="420"/>
      <c r="O335" s="420"/>
      <c r="P335" s="420"/>
      <c r="Q335" s="420"/>
      <c r="R335" s="420"/>
      <c r="S335" s="420"/>
      <c r="T335" s="420"/>
      <c r="U335" s="235"/>
      <c r="V335" s="241"/>
      <c r="W335" t="s">
        <v>1361</v>
      </c>
      <c r="Y335" s="233"/>
      <c r="Z335" s="233"/>
      <c r="AA335" s="233"/>
      <c r="AB335" s="233"/>
      <c r="AC335" s="233"/>
      <c r="AD335" s="233"/>
      <c r="AE335" s="233"/>
      <c r="AF335" s="233"/>
      <c r="AG335" s="233"/>
      <c r="AH335" s="233"/>
      <c r="AI335" s="233"/>
      <c r="AJ335" s="233"/>
      <c r="AK335" s="233"/>
      <c r="AL335" s="59" t="s">
        <v>52</v>
      </c>
      <c r="AM335"/>
      <c r="AN335" s="235"/>
      <c r="AO335" s="241"/>
      <c r="AR335" s="235"/>
    </row>
    <row r="336" spans="1:47" ht="6" customHeight="1" x14ac:dyDescent="0.2">
      <c r="A336" s="382"/>
      <c r="B336" s="94"/>
      <c r="C336" s="236"/>
      <c r="D336" s="382"/>
      <c r="E336" s="94"/>
      <c r="F336" s="94"/>
      <c r="G336" s="94"/>
      <c r="H336" s="94"/>
      <c r="I336" s="94"/>
      <c r="J336" s="94"/>
      <c r="K336" s="94"/>
      <c r="L336" s="94"/>
      <c r="M336" s="94"/>
      <c r="N336" s="94"/>
      <c r="O336" s="94"/>
      <c r="P336" s="94"/>
      <c r="Q336" s="94"/>
      <c r="R336" s="94"/>
      <c r="S336" s="94"/>
      <c r="T336" s="94"/>
      <c r="U336" s="236"/>
      <c r="V336" s="382"/>
      <c r="W336" s="94"/>
      <c r="X336" s="94"/>
      <c r="Y336" s="94"/>
      <c r="Z336" s="94"/>
      <c r="AA336" s="94"/>
      <c r="AB336" s="94"/>
      <c r="AC336" s="94"/>
      <c r="AD336" s="94"/>
      <c r="AE336" s="94"/>
      <c r="AF336" s="94"/>
      <c r="AG336" s="94"/>
      <c r="AH336" s="94"/>
      <c r="AI336" s="94"/>
      <c r="AJ336" s="94"/>
      <c r="AK336" s="94"/>
      <c r="AL336" s="94"/>
      <c r="AM336" s="94"/>
      <c r="AN336" s="236"/>
      <c r="AO336" s="382"/>
      <c r="AP336" s="94"/>
      <c r="AQ336" s="94"/>
      <c r="AR336" s="236"/>
    </row>
    <row r="337" spans="1:44" ht="10.15" customHeight="1" x14ac:dyDescent="0.2">
      <c r="A337" s="381"/>
      <c r="B337" s="269"/>
      <c r="C337" s="380"/>
      <c r="D337" s="381"/>
      <c r="E337" s="269"/>
      <c r="F337" s="269"/>
      <c r="G337" s="269"/>
      <c r="H337" s="269"/>
      <c r="I337" s="269"/>
      <c r="J337" s="269"/>
      <c r="K337" s="269"/>
      <c r="L337" s="269"/>
      <c r="M337" s="269"/>
      <c r="N337" s="269"/>
      <c r="O337" s="269"/>
      <c r="P337" s="269"/>
      <c r="Q337" s="269"/>
      <c r="R337" s="269"/>
      <c r="S337" s="269"/>
      <c r="T337" s="269"/>
      <c r="U337" s="380"/>
      <c r="V337" s="381"/>
      <c r="W337" s="269"/>
      <c r="X337" s="269"/>
      <c r="Y337" s="269"/>
      <c r="Z337" s="269"/>
      <c r="AA337" s="269"/>
      <c r="AB337" s="269"/>
      <c r="AC337" s="269"/>
      <c r="AD337" s="269"/>
      <c r="AE337" s="269"/>
      <c r="AF337" s="269"/>
      <c r="AG337" s="269"/>
      <c r="AH337" s="269"/>
      <c r="AI337" s="269"/>
      <c r="AJ337" s="269"/>
      <c r="AK337" s="269"/>
      <c r="AL337" s="641"/>
      <c r="AM337" s="269"/>
      <c r="AN337" s="380"/>
      <c r="AO337" s="269"/>
      <c r="AP337" s="269"/>
      <c r="AQ337" s="269"/>
      <c r="AR337" s="380"/>
    </row>
    <row r="338" spans="1:44" ht="10.15" customHeight="1" x14ac:dyDescent="0.2">
      <c r="A338" s="241"/>
      <c r="B338" s="417" t="s">
        <v>1590</v>
      </c>
      <c r="C338" s="235"/>
      <c r="D338" s="241"/>
      <c r="E338" s="956" t="e">
        <f ca="1">VLOOKUP(INDIRECT(ADDRESS(ROW(),COLUMN()-3)),Language_Translations,MATCH(Language_Selected,Language_Options,0),FALSE)</f>
        <v>#REF!</v>
      </c>
      <c r="F338" s="956"/>
      <c r="G338" s="956"/>
      <c r="H338" s="956"/>
      <c r="I338" s="956"/>
      <c r="J338" s="956"/>
      <c r="K338" s="956"/>
      <c r="L338" s="956"/>
      <c r="M338" s="956"/>
      <c r="N338" s="956"/>
      <c r="O338" s="956"/>
      <c r="P338" s="956"/>
      <c r="Q338" s="956"/>
      <c r="R338" s="956"/>
      <c r="S338" s="956"/>
      <c r="T338" s="956"/>
      <c r="U338" s="235"/>
      <c r="V338" s="241"/>
      <c r="W338" t="s">
        <v>1385</v>
      </c>
      <c r="Z338" s="233"/>
      <c r="AA338" s="233"/>
      <c r="AB338" s="233"/>
      <c r="AC338" s="233" t="s">
        <v>2</v>
      </c>
      <c r="AD338" s="233"/>
      <c r="AE338" s="233"/>
      <c r="AF338" s="233"/>
      <c r="AG338" s="233"/>
      <c r="AH338" s="233"/>
      <c r="AI338" s="233"/>
      <c r="AJ338" s="233"/>
      <c r="AK338" s="233"/>
      <c r="AL338" s="59" t="s">
        <v>47</v>
      </c>
      <c r="AM338"/>
      <c r="AN338" s="235"/>
      <c r="AR338" s="235"/>
    </row>
    <row r="339" spans="1:44" ht="10.15" customHeight="1" x14ac:dyDescent="0.2">
      <c r="A339" s="241"/>
      <c r="B339" s="417"/>
      <c r="C339" s="235"/>
      <c r="D339" s="241"/>
      <c r="E339" s="956"/>
      <c r="F339" s="956"/>
      <c r="G339" s="956"/>
      <c r="H339" s="956"/>
      <c r="I339" s="956"/>
      <c r="J339" s="956"/>
      <c r="K339" s="956"/>
      <c r="L339" s="956"/>
      <c r="M339" s="956"/>
      <c r="N339" s="956"/>
      <c r="O339" s="956"/>
      <c r="P339" s="956"/>
      <c r="Q339" s="956"/>
      <c r="R339" s="956"/>
      <c r="S339" s="956"/>
      <c r="T339" s="956"/>
      <c r="U339" s="235"/>
      <c r="V339" s="241"/>
      <c r="W339" t="s">
        <v>1398</v>
      </c>
      <c r="Z339" s="233"/>
      <c r="AA339" s="233"/>
      <c r="AB339" s="233"/>
      <c r="AC339" s="233"/>
      <c r="AE339" s="233"/>
      <c r="AF339" s="233"/>
      <c r="AG339" s="233" t="s">
        <v>2</v>
      </c>
      <c r="AH339" s="233"/>
      <c r="AI339" s="233"/>
      <c r="AJ339" s="233"/>
      <c r="AK339" s="233"/>
      <c r="AL339" s="59" t="s">
        <v>48</v>
      </c>
      <c r="AM339"/>
      <c r="AN339" s="235"/>
      <c r="AR339" s="235"/>
    </row>
    <row r="340" spans="1:44" ht="10.15" customHeight="1" x14ac:dyDescent="0.2">
      <c r="A340" s="241"/>
      <c r="B340" s="417"/>
      <c r="C340" s="235"/>
      <c r="D340" s="241"/>
      <c r="E340" s="956"/>
      <c r="F340" s="956"/>
      <c r="G340" s="956"/>
      <c r="H340" s="956"/>
      <c r="I340" s="956"/>
      <c r="J340" s="956"/>
      <c r="K340" s="956"/>
      <c r="L340" s="956"/>
      <c r="M340" s="956"/>
      <c r="N340" s="956"/>
      <c r="O340" s="956"/>
      <c r="P340" s="956"/>
      <c r="Q340" s="956"/>
      <c r="R340" s="956"/>
      <c r="S340" s="956"/>
      <c r="T340" s="956"/>
      <c r="U340" s="235"/>
      <c r="V340" s="241"/>
      <c r="W340" t="s">
        <v>1399</v>
      </c>
      <c r="AA340" s="233"/>
      <c r="AB340" s="233"/>
      <c r="AC340" s="233" t="s">
        <v>2</v>
      </c>
      <c r="AD340" s="233"/>
      <c r="AE340" s="233"/>
      <c r="AF340" s="233"/>
      <c r="AG340" s="233"/>
      <c r="AH340" s="233"/>
      <c r="AI340" s="233"/>
      <c r="AJ340" s="233"/>
      <c r="AK340" s="233"/>
      <c r="AL340" s="59" t="s">
        <v>49</v>
      </c>
      <c r="AM340"/>
      <c r="AN340" s="235"/>
      <c r="AO340" s="16"/>
      <c r="AP340" s="16"/>
      <c r="AQ340" s="959">
        <v>7.4279999999999999</v>
      </c>
      <c r="AR340" s="960"/>
    </row>
    <row r="341" spans="1:44" ht="10.15" customHeight="1" x14ac:dyDescent="0.2">
      <c r="A341" s="241"/>
      <c r="B341" s="417"/>
      <c r="C341" s="235"/>
      <c r="D341" s="241"/>
      <c r="E341" s="956"/>
      <c r="F341" s="956"/>
      <c r="G341" s="956"/>
      <c r="H341" s="956"/>
      <c r="I341" s="956"/>
      <c r="J341" s="956"/>
      <c r="K341" s="956"/>
      <c r="L341" s="956"/>
      <c r="M341" s="956"/>
      <c r="N341" s="956"/>
      <c r="O341" s="956"/>
      <c r="P341" s="956"/>
      <c r="Q341" s="956"/>
      <c r="R341" s="956"/>
      <c r="S341" s="956"/>
      <c r="T341" s="956"/>
      <c r="U341" s="235"/>
      <c r="V341" s="241"/>
      <c r="Z341" s="233"/>
      <c r="AA341" s="233"/>
      <c r="AB341" s="233"/>
      <c r="AC341" s="233"/>
      <c r="AD341" s="233"/>
      <c r="AE341" s="233"/>
      <c r="AF341" s="233"/>
      <c r="AG341" s="233"/>
      <c r="AH341" s="233"/>
      <c r="AI341" s="233"/>
      <c r="AJ341" s="233"/>
      <c r="AK341" s="233"/>
      <c r="AL341" s="59"/>
      <c r="AM341"/>
      <c r="AN341" s="235"/>
      <c r="AR341" s="235"/>
    </row>
    <row r="342" spans="1:44" ht="10.15" customHeight="1" x14ac:dyDescent="0.2">
      <c r="A342" s="241"/>
      <c r="B342"/>
      <c r="C342" s="235"/>
      <c r="D342" s="241"/>
      <c r="E342" s="420"/>
      <c r="F342" s="420"/>
      <c r="G342" s="420"/>
      <c r="H342" s="420"/>
      <c r="I342" s="420"/>
      <c r="J342" s="420"/>
      <c r="K342" s="420"/>
      <c r="L342" s="420"/>
      <c r="M342" s="420"/>
      <c r="N342" s="420"/>
      <c r="O342" s="420"/>
      <c r="P342" s="420"/>
      <c r="Q342" s="420"/>
      <c r="R342" s="420"/>
      <c r="S342" s="420"/>
      <c r="T342" s="420"/>
      <c r="U342" s="235"/>
      <c r="V342" s="241"/>
      <c r="W342" t="s">
        <v>1361</v>
      </c>
      <c r="Y342" s="233"/>
      <c r="Z342" s="233"/>
      <c r="AA342" s="233"/>
      <c r="AB342" s="233"/>
      <c r="AC342" s="233"/>
      <c r="AD342" s="233"/>
      <c r="AE342" s="233"/>
      <c r="AF342" s="233"/>
      <c r="AG342" s="233"/>
      <c r="AH342" s="233"/>
      <c r="AI342" s="233"/>
      <c r="AJ342" s="233"/>
      <c r="AK342" s="233"/>
      <c r="AL342" s="59" t="s">
        <v>52</v>
      </c>
      <c r="AM342"/>
      <c r="AN342" s="235"/>
      <c r="AR342" s="235"/>
    </row>
    <row r="343" spans="1:44" ht="10.15" customHeight="1" x14ac:dyDescent="0.2">
      <c r="A343" s="382"/>
      <c r="B343" s="94"/>
      <c r="C343" s="236"/>
      <c r="D343" s="382"/>
      <c r="E343" s="94"/>
      <c r="F343" s="94"/>
      <c r="G343" s="94"/>
      <c r="H343" s="94"/>
      <c r="I343" s="94"/>
      <c r="J343" s="94"/>
      <c r="K343" s="94"/>
      <c r="L343" s="94"/>
      <c r="M343" s="94"/>
      <c r="N343" s="94"/>
      <c r="O343" s="94"/>
      <c r="P343" s="94"/>
      <c r="Q343" s="94"/>
      <c r="R343" s="94"/>
      <c r="S343" s="94"/>
      <c r="T343" s="94"/>
      <c r="U343" s="236"/>
      <c r="V343" s="382"/>
      <c r="W343" s="94"/>
      <c r="X343" s="94"/>
      <c r="Y343" s="94"/>
      <c r="Z343" s="94"/>
      <c r="AA343" s="94"/>
      <c r="AB343" s="94"/>
      <c r="AC343" s="94"/>
      <c r="AD343" s="94"/>
      <c r="AE343" s="94"/>
      <c r="AF343" s="94"/>
      <c r="AG343" s="94"/>
      <c r="AH343" s="94"/>
      <c r="AI343" s="94"/>
      <c r="AJ343" s="94"/>
      <c r="AK343" s="94"/>
      <c r="AL343" s="642"/>
      <c r="AM343" s="94"/>
      <c r="AN343" s="236"/>
      <c r="AO343" s="94"/>
      <c r="AP343" s="94"/>
      <c r="AQ343" s="94"/>
      <c r="AR343" s="236"/>
    </row>
    <row r="344" spans="1:44" s="16" customFormat="1" ht="6" customHeight="1" x14ac:dyDescent="0.2">
      <c r="A344" s="595"/>
      <c r="B344" s="167"/>
      <c r="C344" s="597"/>
      <c r="D344" s="595"/>
      <c r="E344" s="167"/>
      <c r="F344" s="167"/>
      <c r="G344" s="167"/>
      <c r="H344" s="167"/>
      <c r="I344" s="167"/>
      <c r="J344" s="167"/>
      <c r="K344" s="167"/>
      <c r="L344" s="167"/>
      <c r="M344" s="167"/>
      <c r="N344" s="167"/>
      <c r="O344" s="167"/>
      <c r="P344" s="167"/>
      <c r="Q344" s="167"/>
      <c r="R344" s="167"/>
      <c r="S344" s="167"/>
      <c r="T344" s="167"/>
      <c r="U344" s="166"/>
      <c r="V344" s="165"/>
      <c r="W344" s="167"/>
      <c r="X344" s="167"/>
      <c r="Y344" s="167"/>
      <c r="Z344" s="167"/>
      <c r="AA344" s="167"/>
      <c r="AB344" s="167"/>
      <c r="AC344" s="167"/>
      <c r="AD344" s="167"/>
      <c r="AE344" s="167"/>
      <c r="AF344" s="167"/>
      <c r="AG344" s="167"/>
      <c r="AH344" s="167"/>
      <c r="AI344" s="167"/>
      <c r="AJ344" s="167"/>
      <c r="AK344" s="167"/>
      <c r="AL344" s="167"/>
      <c r="AM344" s="66"/>
      <c r="AN344" s="166"/>
      <c r="AO344" s="167"/>
      <c r="AP344" s="167"/>
      <c r="AQ344" s="167"/>
      <c r="AR344" s="166"/>
    </row>
    <row r="345" spans="1:44" s="16" customFormat="1" ht="10.15" customHeight="1" x14ac:dyDescent="0.2">
      <c r="A345" s="586"/>
      <c r="B345" s="67" t="s">
        <v>2380</v>
      </c>
      <c r="C345" s="588"/>
      <c r="D345" s="586"/>
      <c r="E345" s="804" t="s">
        <v>2382</v>
      </c>
      <c r="F345" s="804"/>
      <c r="G345" s="804"/>
      <c r="H345" s="804"/>
      <c r="I345" s="804"/>
      <c r="J345" s="804"/>
      <c r="K345" s="804"/>
      <c r="L345" s="804"/>
      <c r="M345" s="804"/>
      <c r="N345" s="804"/>
      <c r="O345" s="804"/>
      <c r="P345" s="804"/>
      <c r="Q345" s="804"/>
      <c r="R345" s="804"/>
      <c r="S345" s="804"/>
      <c r="T345" s="804"/>
      <c r="U345" s="359"/>
      <c r="V345" s="250"/>
      <c r="W345" s="16" t="s">
        <v>35</v>
      </c>
      <c r="Y345" s="33" t="s">
        <v>2</v>
      </c>
      <c r="Z345" s="33"/>
      <c r="AA345" s="33"/>
      <c r="AB345" s="33"/>
      <c r="AC345" s="33"/>
      <c r="AD345" s="33"/>
      <c r="AE345" s="33"/>
      <c r="AF345" s="33"/>
      <c r="AG345" s="33"/>
      <c r="AH345" s="33"/>
      <c r="AI345" s="33"/>
      <c r="AJ345" s="33"/>
      <c r="AK345" s="33"/>
      <c r="AL345" s="33"/>
      <c r="AM345" s="79" t="s">
        <v>36</v>
      </c>
      <c r="AN345" s="359"/>
      <c r="AR345" s="359"/>
    </row>
    <row r="346" spans="1:44" s="16" customFormat="1" ht="10.15" customHeight="1" x14ac:dyDescent="0.2">
      <c r="A346" s="586"/>
      <c r="B346" s="67"/>
      <c r="C346" s="588"/>
      <c r="D346" s="586"/>
      <c r="E346" s="804"/>
      <c r="F346" s="804"/>
      <c r="G346" s="804"/>
      <c r="H346" s="804"/>
      <c r="I346" s="804"/>
      <c r="J346" s="804"/>
      <c r="K346" s="804"/>
      <c r="L346" s="804"/>
      <c r="M346" s="804"/>
      <c r="N346" s="804"/>
      <c r="O346" s="804"/>
      <c r="P346" s="804"/>
      <c r="Q346" s="804"/>
      <c r="R346" s="804"/>
      <c r="S346" s="804"/>
      <c r="T346" s="804"/>
      <c r="U346" s="359"/>
      <c r="V346" s="250"/>
      <c r="W346" s="16" t="s">
        <v>37</v>
      </c>
      <c r="Y346" s="33" t="s">
        <v>2</v>
      </c>
      <c r="Z346" s="33"/>
      <c r="AA346" s="33"/>
      <c r="AB346" s="33"/>
      <c r="AC346" s="33"/>
      <c r="AD346" s="33"/>
      <c r="AE346" s="33"/>
      <c r="AF346" s="33"/>
      <c r="AG346" s="33"/>
      <c r="AH346" s="33"/>
      <c r="AI346" s="33"/>
      <c r="AJ346" s="33"/>
      <c r="AK346" s="33"/>
      <c r="AL346" s="33"/>
      <c r="AM346" s="79" t="s">
        <v>38</v>
      </c>
      <c r="AN346" s="359"/>
      <c r="AQ346" s="959">
        <v>7.4279999999999999</v>
      </c>
      <c r="AR346" s="960"/>
    </row>
    <row r="347" spans="1:44" s="16" customFormat="1" ht="10.15" customHeight="1" x14ac:dyDescent="0.2">
      <c r="A347" s="586"/>
      <c r="C347" s="588"/>
      <c r="D347" s="586"/>
      <c r="E347" s="804"/>
      <c r="F347" s="804"/>
      <c r="G347" s="804"/>
      <c r="H347" s="804"/>
      <c r="I347" s="804"/>
      <c r="J347" s="804"/>
      <c r="K347" s="804"/>
      <c r="L347" s="804"/>
      <c r="M347" s="804"/>
      <c r="N347" s="804"/>
      <c r="O347" s="804"/>
      <c r="P347" s="804"/>
      <c r="Q347" s="804"/>
      <c r="R347" s="804"/>
      <c r="S347" s="804"/>
      <c r="T347" s="804"/>
      <c r="U347" s="359"/>
      <c r="V347" s="250"/>
      <c r="Y347" s="33"/>
      <c r="Z347" s="33"/>
      <c r="AA347" s="33"/>
      <c r="AB347" s="33"/>
      <c r="AC347" s="33"/>
      <c r="AD347" s="33"/>
      <c r="AE347" s="33"/>
      <c r="AF347" s="33"/>
      <c r="AG347" s="33"/>
      <c r="AH347" s="33"/>
      <c r="AI347" s="33"/>
      <c r="AJ347" s="33"/>
      <c r="AK347" s="33"/>
      <c r="AL347" s="33"/>
      <c r="AM347" s="79"/>
      <c r="AN347" s="359"/>
      <c r="AR347" s="359"/>
    </row>
    <row r="348" spans="1:44" s="16" customFormat="1" ht="6" customHeight="1" x14ac:dyDescent="0.2">
      <c r="A348" s="594"/>
      <c r="B348" s="17"/>
      <c r="C348" s="599"/>
      <c r="D348" s="594"/>
      <c r="E348" s="17"/>
      <c r="F348" s="17"/>
      <c r="G348" s="17"/>
      <c r="H348" s="17"/>
      <c r="I348" s="17"/>
      <c r="J348" s="17"/>
      <c r="K348" s="17"/>
      <c r="L348" s="17"/>
      <c r="M348" s="17"/>
      <c r="N348" s="17"/>
      <c r="O348" s="17"/>
      <c r="P348" s="17"/>
      <c r="Q348" s="17"/>
      <c r="R348" s="17"/>
      <c r="S348" s="17"/>
      <c r="T348" s="17"/>
      <c r="U348" s="360"/>
      <c r="V348" s="251"/>
      <c r="W348" s="17"/>
      <c r="X348" s="17"/>
      <c r="Y348" s="17"/>
      <c r="Z348" s="17"/>
      <c r="AA348" s="17"/>
      <c r="AB348" s="17"/>
      <c r="AC348" s="17"/>
      <c r="AD348" s="17"/>
      <c r="AE348" s="17"/>
      <c r="AF348" s="17"/>
      <c r="AG348" s="17"/>
      <c r="AH348" s="17"/>
      <c r="AI348" s="17"/>
      <c r="AJ348" s="17"/>
      <c r="AK348" s="17"/>
      <c r="AL348" s="17"/>
      <c r="AM348" s="65"/>
      <c r="AN348" s="360"/>
      <c r="AO348" s="17"/>
      <c r="AP348" s="17"/>
      <c r="AQ348" s="17"/>
      <c r="AR348" s="360"/>
    </row>
    <row r="349" spans="1:44" s="16" customFormat="1" ht="6" customHeight="1" x14ac:dyDescent="0.2">
      <c r="A349" s="595"/>
      <c r="B349" s="167"/>
      <c r="C349" s="597"/>
      <c r="D349" s="595"/>
      <c r="E349" s="167"/>
      <c r="F349" s="167"/>
      <c r="G349" s="167"/>
      <c r="H349" s="167"/>
      <c r="I349" s="167"/>
      <c r="J349" s="167"/>
      <c r="K349" s="167"/>
      <c r="L349" s="167"/>
      <c r="M349" s="167"/>
      <c r="N349" s="167"/>
      <c r="O349" s="167"/>
      <c r="P349" s="167"/>
      <c r="Q349" s="167"/>
      <c r="R349" s="167"/>
      <c r="S349" s="167"/>
      <c r="T349" s="167"/>
      <c r="U349" s="166"/>
      <c r="V349" s="165"/>
      <c r="W349" s="167"/>
      <c r="X349" s="167"/>
      <c r="Y349" s="167"/>
      <c r="Z349" s="167"/>
      <c r="AA349" s="167"/>
      <c r="AB349" s="167"/>
      <c r="AC349" s="167"/>
      <c r="AD349" s="167"/>
      <c r="AE349" s="167"/>
      <c r="AF349" s="167"/>
      <c r="AG349" s="167"/>
      <c r="AH349" s="167"/>
      <c r="AI349" s="167"/>
      <c r="AJ349" s="167"/>
      <c r="AK349" s="167"/>
      <c r="AL349" s="167"/>
      <c r="AM349" s="66"/>
      <c r="AN349" s="166"/>
      <c r="AO349" s="167"/>
      <c r="AP349" s="167"/>
      <c r="AQ349" s="167"/>
      <c r="AR349" s="166"/>
    </row>
    <row r="350" spans="1:44" s="16" customFormat="1" ht="10.15" customHeight="1" x14ac:dyDescent="0.2">
      <c r="A350" s="586"/>
      <c r="B350" s="67" t="s">
        <v>2381</v>
      </c>
      <c r="C350" s="588"/>
      <c r="D350" s="586"/>
      <c r="E350" s="804" t="s">
        <v>2383</v>
      </c>
      <c r="F350" s="804"/>
      <c r="G350" s="804"/>
      <c r="H350" s="804"/>
      <c r="I350" s="804"/>
      <c r="J350" s="804"/>
      <c r="K350" s="804"/>
      <c r="L350" s="804"/>
      <c r="M350" s="804"/>
      <c r="N350" s="804"/>
      <c r="O350" s="804"/>
      <c r="P350" s="804"/>
      <c r="Q350" s="804"/>
      <c r="R350" s="804"/>
      <c r="S350" s="804"/>
      <c r="T350" s="804"/>
      <c r="U350" s="359"/>
      <c r="V350" s="250"/>
      <c r="W350" s="16" t="s">
        <v>2328</v>
      </c>
      <c r="Z350" s="33"/>
      <c r="AA350" s="33"/>
      <c r="AB350" s="33"/>
      <c r="AC350" s="33"/>
      <c r="AD350" s="33"/>
      <c r="AE350" s="33" t="s">
        <v>2</v>
      </c>
      <c r="AF350" s="33"/>
      <c r="AG350" s="33"/>
      <c r="AH350" s="33"/>
      <c r="AI350" s="33"/>
      <c r="AJ350" s="33"/>
      <c r="AK350" s="33"/>
      <c r="AL350" s="33"/>
      <c r="AM350" s="79" t="s">
        <v>47</v>
      </c>
      <c r="AN350" s="359"/>
      <c r="AR350" s="359"/>
    </row>
    <row r="351" spans="1:44" s="16" customFormat="1" ht="10.15" customHeight="1" x14ac:dyDescent="0.2">
      <c r="A351" s="586"/>
      <c r="B351" s="67"/>
      <c r="C351" s="588"/>
      <c r="D351" s="586"/>
      <c r="E351" s="804"/>
      <c r="F351" s="804"/>
      <c r="G351" s="804"/>
      <c r="H351" s="804"/>
      <c r="I351" s="804"/>
      <c r="J351" s="804"/>
      <c r="K351" s="804"/>
      <c r="L351" s="804"/>
      <c r="M351" s="804"/>
      <c r="N351" s="804"/>
      <c r="O351" s="804"/>
      <c r="P351" s="804"/>
      <c r="Q351" s="804"/>
      <c r="R351" s="804"/>
      <c r="S351" s="804"/>
      <c r="T351" s="804"/>
      <c r="U351" s="359"/>
      <c r="V351" s="250"/>
      <c r="W351" s="16" t="s">
        <v>2327</v>
      </c>
      <c r="AA351" s="33"/>
      <c r="AB351" s="33"/>
      <c r="AD351" s="33"/>
      <c r="AE351" s="33"/>
      <c r="AF351" s="33" t="s">
        <v>2</v>
      </c>
      <c r="AG351" s="33"/>
      <c r="AH351" s="33"/>
      <c r="AI351" s="33"/>
      <c r="AJ351" s="33"/>
      <c r="AK351" s="33"/>
      <c r="AL351" s="33"/>
      <c r="AM351" s="79" t="s">
        <v>48</v>
      </c>
      <c r="AN351" s="359"/>
      <c r="AR351" s="359"/>
    </row>
    <row r="352" spans="1:44" s="16" customFormat="1" ht="10.15" customHeight="1" x14ac:dyDescent="0.2">
      <c r="A352" s="586"/>
      <c r="B352" s="67"/>
      <c r="C352" s="588"/>
      <c r="D352" s="586"/>
      <c r="E352" s="804"/>
      <c r="F352" s="804"/>
      <c r="G352" s="804"/>
      <c r="H352" s="804"/>
      <c r="I352" s="804"/>
      <c r="J352" s="804"/>
      <c r="K352" s="804"/>
      <c r="L352" s="804"/>
      <c r="M352" s="804"/>
      <c r="N352" s="804"/>
      <c r="O352" s="804"/>
      <c r="P352" s="804"/>
      <c r="Q352" s="804"/>
      <c r="R352" s="804"/>
      <c r="S352" s="804"/>
      <c r="T352" s="804"/>
      <c r="U352" s="359"/>
      <c r="V352" s="250"/>
      <c r="W352" s="16" t="s">
        <v>2384</v>
      </c>
      <c r="AA352" s="33"/>
      <c r="AB352" s="33"/>
      <c r="AD352" s="33"/>
      <c r="AE352" s="33"/>
      <c r="AF352" s="33"/>
      <c r="AG352" s="33"/>
      <c r="AH352" s="33"/>
      <c r="AI352" s="33" t="s">
        <v>2</v>
      </c>
      <c r="AJ352" s="33"/>
      <c r="AK352" s="33"/>
      <c r="AL352" s="33"/>
      <c r="AM352" s="79" t="s">
        <v>49</v>
      </c>
      <c r="AN352" s="359"/>
      <c r="AR352" s="359"/>
    </row>
    <row r="353" spans="1:44" s="16" customFormat="1" ht="10.15" customHeight="1" x14ac:dyDescent="0.2">
      <c r="A353" s="586"/>
      <c r="B353" s="67"/>
      <c r="C353" s="588"/>
      <c r="D353" s="586"/>
      <c r="E353" s="804"/>
      <c r="F353" s="804"/>
      <c r="G353" s="804"/>
      <c r="H353" s="804"/>
      <c r="I353" s="804"/>
      <c r="J353" s="804"/>
      <c r="K353" s="804"/>
      <c r="L353" s="804"/>
      <c r="M353" s="804"/>
      <c r="N353" s="804"/>
      <c r="O353" s="804"/>
      <c r="P353" s="804"/>
      <c r="Q353" s="804"/>
      <c r="R353" s="804"/>
      <c r="S353" s="804"/>
      <c r="T353" s="804"/>
      <c r="U353" s="359"/>
      <c r="V353" s="250"/>
      <c r="W353" s="16" t="s">
        <v>2342</v>
      </c>
      <c r="AA353" s="33"/>
      <c r="AB353" s="33"/>
      <c r="AD353" s="33"/>
      <c r="AE353" s="33"/>
      <c r="AG353" s="33" t="s">
        <v>2</v>
      </c>
      <c r="AH353" s="33"/>
      <c r="AI353" s="33"/>
      <c r="AJ353" s="33"/>
      <c r="AK353" s="33"/>
      <c r="AL353" s="33"/>
      <c r="AM353" s="79" t="s">
        <v>50</v>
      </c>
      <c r="AN353" s="359"/>
      <c r="AR353" s="359"/>
    </row>
    <row r="354" spans="1:44" s="16" customFormat="1" ht="10.15" customHeight="1" x14ac:dyDescent="0.2">
      <c r="A354" s="586"/>
      <c r="B354" s="67"/>
      <c r="C354" s="588"/>
      <c r="D354" s="586"/>
      <c r="E354" s="804"/>
      <c r="F354" s="804"/>
      <c r="G354" s="804"/>
      <c r="H354" s="804"/>
      <c r="I354" s="804"/>
      <c r="J354" s="804"/>
      <c r="K354" s="804"/>
      <c r="L354" s="804"/>
      <c r="M354" s="804"/>
      <c r="N354" s="804"/>
      <c r="O354" s="804"/>
      <c r="P354" s="804"/>
      <c r="Q354" s="804"/>
      <c r="R354" s="804"/>
      <c r="S354" s="804"/>
      <c r="T354" s="804"/>
      <c r="U354" s="359"/>
      <c r="V354" s="250"/>
      <c r="W354" s="16" t="s">
        <v>2323</v>
      </c>
      <c r="Z354" s="33"/>
      <c r="AA354" s="33"/>
      <c r="AB354" s="33"/>
      <c r="AC354" s="33"/>
      <c r="AD354" s="33"/>
      <c r="AE354" s="33" t="s">
        <v>2</v>
      </c>
      <c r="AF354" s="33"/>
      <c r="AG354" s="33"/>
      <c r="AH354" s="33"/>
      <c r="AI354" s="33"/>
      <c r="AJ354" s="33"/>
      <c r="AK354" s="33"/>
      <c r="AL354" s="33"/>
      <c r="AM354" s="79" t="s">
        <v>51</v>
      </c>
      <c r="AN354" s="359"/>
      <c r="AR354" s="359"/>
    </row>
    <row r="355" spans="1:44" s="16" customFormat="1" ht="10.15" customHeight="1" x14ac:dyDescent="0.2">
      <c r="A355" s="586"/>
      <c r="B355" s="67"/>
      <c r="C355" s="588"/>
      <c r="D355" s="586"/>
      <c r="E355" s="804"/>
      <c r="F355" s="804"/>
      <c r="G355" s="804"/>
      <c r="H355" s="804"/>
      <c r="I355" s="804"/>
      <c r="J355" s="804"/>
      <c r="K355" s="804"/>
      <c r="L355" s="804"/>
      <c r="M355" s="804"/>
      <c r="N355" s="804"/>
      <c r="O355" s="804"/>
      <c r="P355" s="804"/>
      <c r="Q355" s="804"/>
      <c r="R355" s="804"/>
      <c r="S355" s="804"/>
      <c r="T355" s="804"/>
      <c r="U355" s="359"/>
      <c r="V355" s="250"/>
      <c r="W355" s="16" t="s">
        <v>2324</v>
      </c>
      <c r="AA355" s="33"/>
      <c r="AB355" s="33"/>
      <c r="AC355" s="33"/>
      <c r="AD355" s="33"/>
      <c r="AE355" s="33"/>
      <c r="AF355" s="33"/>
      <c r="AG355" s="33"/>
      <c r="AH355" s="33"/>
      <c r="AI355" s="33"/>
      <c r="AJ355" s="33"/>
      <c r="AK355" s="33"/>
      <c r="AL355" s="33"/>
      <c r="AM355" s="79" t="s">
        <v>54</v>
      </c>
      <c r="AN355" s="359"/>
      <c r="AR355" s="359"/>
    </row>
    <row r="356" spans="1:44" s="16" customFormat="1" ht="10.15" customHeight="1" x14ac:dyDescent="0.2">
      <c r="A356" s="586"/>
      <c r="B356" s="67"/>
      <c r="C356" s="588"/>
      <c r="D356" s="586"/>
      <c r="E356" s="804"/>
      <c r="F356" s="804"/>
      <c r="G356" s="804"/>
      <c r="H356" s="804"/>
      <c r="I356" s="804"/>
      <c r="J356" s="804"/>
      <c r="K356" s="804"/>
      <c r="L356" s="804"/>
      <c r="M356" s="804"/>
      <c r="N356" s="804"/>
      <c r="O356" s="804"/>
      <c r="P356" s="804"/>
      <c r="Q356" s="804"/>
      <c r="R356" s="804"/>
      <c r="S356" s="804"/>
      <c r="T356" s="804"/>
      <c r="U356" s="359"/>
      <c r="V356" s="250"/>
      <c r="Z356" s="33"/>
      <c r="AA356" s="33"/>
      <c r="AB356" s="33"/>
      <c r="AC356" s="33"/>
      <c r="AD356" s="33"/>
      <c r="AE356" s="33"/>
      <c r="AF356" s="33"/>
      <c r="AG356" s="33"/>
      <c r="AH356" s="33"/>
      <c r="AI356" s="33"/>
      <c r="AJ356" s="33"/>
      <c r="AK356" s="33"/>
      <c r="AL356" s="33"/>
      <c r="AM356" s="79"/>
      <c r="AN356" s="359"/>
      <c r="AR356" s="359"/>
    </row>
    <row r="357" spans="1:44" s="16" customFormat="1" ht="10.15" customHeight="1" x14ac:dyDescent="0.2">
      <c r="A357" s="586"/>
      <c r="C357" s="588"/>
      <c r="D357" s="586"/>
      <c r="E357" s="804"/>
      <c r="F357" s="804"/>
      <c r="G357" s="804"/>
      <c r="H357" s="804"/>
      <c r="I357" s="804"/>
      <c r="J357" s="804"/>
      <c r="K357" s="804"/>
      <c r="L357" s="804"/>
      <c r="M357" s="804"/>
      <c r="N357" s="804"/>
      <c r="O357" s="804"/>
      <c r="P357" s="804"/>
      <c r="Q357" s="804"/>
      <c r="R357" s="804"/>
      <c r="S357" s="804"/>
      <c r="T357" s="804"/>
      <c r="U357" s="359"/>
      <c r="V357" s="250"/>
      <c r="W357" s="16" t="s">
        <v>1361</v>
      </c>
      <c r="Y357" s="33"/>
      <c r="Z357" s="33"/>
      <c r="AA357" s="33"/>
      <c r="AB357" s="33"/>
      <c r="AC357" s="33"/>
      <c r="AD357" s="33"/>
      <c r="AE357" s="33"/>
      <c r="AF357" s="33"/>
      <c r="AG357" s="33"/>
      <c r="AH357" s="33"/>
      <c r="AI357" s="33"/>
      <c r="AJ357" s="33"/>
      <c r="AK357" s="33"/>
      <c r="AL357" s="33"/>
      <c r="AM357" s="79" t="s">
        <v>52</v>
      </c>
      <c r="AN357" s="359"/>
      <c r="AR357" s="359"/>
    </row>
    <row r="358" spans="1:44" s="16" customFormat="1" ht="6" customHeight="1" x14ac:dyDescent="0.2">
      <c r="A358" s="594"/>
      <c r="B358" s="17"/>
      <c r="C358" s="599"/>
      <c r="D358" s="594"/>
      <c r="E358" s="17"/>
      <c r="F358" s="17"/>
      <c r="G358" s="17"/>
      <c r="H358" s="17"/>
      <c r="I358" s="17"/>
      <c r="J358" s="17"/>
      <c r="K358" s="17"/>
      <c r="L358" s="17"/>
      <c r="M358" s="17"/>
      <c r="N358" s="17"/>
      <c r="O358" s="17"/>
      <c r="P358" s="17"/>
      <c r="Q358" s="17"/>
      <c r="R358" s="17"/>
      <c r="S358" s="17"/>
      <c r="T358" s="17"/>
      <c r="U358" s="360"/>
      <c r="V358" s="251"/>
      <c r="W358" s="17"/>
      <c r="X358" s="17"/>
      <c r="Y358" s="17"/>
      <c r="Z358" s="17"/>
      <c r="AA358" s="17"/>
      <c r="AB358" s="17"/>
      <c r="AC358" s="17"/>
      <c r="AD358" s="17"/>
      <c r="AE358" s="17"/>
      <c r="AF358" s="17"/>
      <c r="AG358" s="17"/>
      <c r="AH358" s="17"/>
      <c r="AI358" s="17"/>
      <c r="AJ358" s="17"/>
      <c r="AK358" s="17"/>
      <c r="AL358" s="17"/>
      <c r="AM358" s="65"/>
      <c r="AN358" s="360"/>
      <c r="AO358" s="17"/>
      <c r="AP358" s="17"/>
      <c r="AQ358" s="17"/>
      <c r="AR358" s="360"/>
    </row>
    <row r="359" spans="1:44" ht="10.15" customHeight="1" x14ac:dyDescent="0.2">
      <c r="A359" s="381"/>
      <c r="B359" s="269"/>
      <c r="C359" s="380"/>
      <c r="D359" s="381"/>
      <c r="E359" s="269"/>
      <c r="F359" s="269"/>
      <c r="G359" s="269"/>
      <c r="H359" s="269"/>
      <c r="I359" s="269"/>
      <c r="J359" s="269"/>
      <c r="K359" s="269"/>
      <c r="L359" s="269"/>
      <c r="M359" s="269"/>
      <c r="N359" s="269"/>
      <c r="O359" s="269"/>
      <c r="P359" s="269"/>
      <c r="Q359" s="269"/>
      <c r="R359" s="269"/>
      <c r="S359" s="269"/>
      <c r="T359" s="269"/>
      <c r="U359" s="380"/>
      <c r="V359" s="381"/>
      <c r="W359" s="269"/>
      <c r="X359" s="269"/>
      <c r="Y359" s="269"/>
      <c r="Z359" s="269"/>
      <c r="AA359" s="269"/>
      <c r="AB359" s="269"/>
      <c r="AC359" s="269"/>
      <c r="AD359" s="269"/>
      <c r="AE359" s="269"/>
      <c r="AF359" s="269"/>
      <c r="AG359" s="269"/>
      <c r="AH359" s="269"/>
      <c r="AI359" s="269"/>
      <c r="AJ359" s="269"/>
      <c r="AK359" s="269"/>
      <c r="AL359" s="641"/>
      <c r="AM359" s="269"/>
      <c r="AN359" s="269"/>
      <c r="AO359" s="381"/>
      <c r="AP359" s="269"/>
      <c r="AQ359" s="269"/>
      <c r="AR359" s="380"/>
    </row>
    <row r="360" spans="1:44" ht="10.15" customHeight="1" x14ac:dyDescent="0.2">
      <c r="A360" s="241"/>
      <c r="B360" s="417" t="s">
        <v>1591</v>
      </c>
      <c r="C360" s="235"/>
      <c r="D360" s="241"/>
      <c r="E360" s="956" t="e">
        <f ca="1">VLOOKUP(INDIRECT(ADDRESS(ROW(),COLUMN()-3)),Language_Translations,MATCH(Language_Selected,Language_Options,0),FALSE)</f>
        <v>#REF!</v>
      </c>
      <c r="F360" s="956"/>
      <c r="G360" s="956"/>
      <c r="H360" s="956"/>
      <c r="I360" s="956"/>
      <c r="J360" s="956"/>
      <c r="K360" s="956"/>
      <c r="L360" s="956"/>
      <c r="M360" s="956"/>
      <c r="N360" s="956"/>
      <c r="O360" s="956"/>
      <c r="P360" s="956"/>
      <c r="Q360" s="956"/>
      <c r="R360" s="956"/>
      <c r="S360" s="956"/>
      <c r="T360" s="956"/>
      <c r="U360" s="235"/>
      <c r="V360" s="241"/>
      <c r="W360" t="s">
        <v>1513</v>
      </c>
      <c r="Y360" s="233"/>
      <c r="Z360" s="233"/>
      <c r="AA360" s="233"/>
      <c r="AB360" s="233"/>
      <c r="AC360" s="233" t="s">
        <v>2</v>
      </c>
      <c r="AD360" s="233"/>
      <c r="AE360" s="233"/>
      <c r="AF360" s="233"/>
      <c r="AG360" s="233"/>
      <c r="AH360" s="233"/>
      <c r="AI360" s="233"/>
      <c r="AJ360" s="233"/>
      <c r="AK360" s="233"/>
      <c r="AL360" s="59">
        <v>1</v>
      </c>
      <c r="AM360" s="59"/>
      <c r="AN360" s="640"/>
      <c r="AO360" s="241"/>
      <c r="AQ360" s="976">
        <v>7.43</v>
      </c>
      <c r="AR360" s="977"/>
    </row>
    <row r="361" spans="1:44" ht="10.15" customHeight="1" x14ac:dyDescent="0.2">
      <c r="A361" s="241"/>
      <c r="B361"/>
      <c r="C361" s="235"/>
      <c r="D361" s="241"/>
      <c r="E361" s="956"/>
      <c r="F361" s="956"/>
      <c r="G361" s="956"/>
      <c r="H361" s="956"/>
      <c r="I361" s="956"/>
      <c r="J361" s="956"/>
      <c r="K361" s="956"/>
      <c r="L361" s="956"/>
      <c r="M361" s="956"/>
      <c r="N361" s="956"/>
      <c r="O361" s="956"/>
      <c r="P361" s="956"/>
      <c r="Q361" s="956"/>
      <c r="R361" s="956"/>
      <c r="S361" s="956"/>
      <c r="T361" s="956"/>
      <c r="U361" s="235"/>
      <c r="V361" s="241"/>
      <c r="W361" t="s">
        <v>1514</v>
      </c>
      <c r="Y361" s="233"/>
      <c r="Z361" s="233"/>
      <c r="AA361" s="233"/>
      <c r="AB361" s="233"/>
      <c r="AC361" s="233" t="s">
        <v>2</v>
      </c>
      <c r="AD361" s="233"/>
      <c r="AE361" s="233"/>
      <c r="AF361" s="233"/>
      <c r="AG361" s="233"/>
      <c r="AH361" s="233"/>
      <c r="AI361" s="233"/>
      <c r="AJ361" s="233"/>
      <c r="AK361" s="233"/>
      <c r="AL361" s="59" t="s">
        <v>38</v>
      </c>
      <c r="AN361" s="640"/>
      <c r="AO361" s="241"/>
      <c r="AQ361" s="976"/>
      <c r="AR361" s="977"/>
    </row>
    <row r="362" spans="1:44" ht="10.15" customHeight="1" x14ac:dyDescent="0.2">
      <c r="A362" s="241"/>
      <c r="B362"/>
      <c r="C362" s="235"/>
      <c r="D362" s="241"/>
      <c r="E362" s="956"/>
      <c r="F362" s="956"/>
      <c r="G362" s="956"/>
      <c r="H362" s="956"/>
      <c r="I362" s="956"/>
      <c r="J362" s="956"/>
      <c r="K362" s="956"/>
      <c r="L362" s="956"/>
      <c r="M362" s="956"/>
      <c r="N362" s="956"/>
      <c r="O362" s="956"/>
      <c r="P362" s="956"/>
      <c r="Q362" s="956"/>
      <c r="R362" s="956"/>
      <c r="S362" s="956"/>
      <c r="T362" s="956"/>
      <c r="U362" s="235"/>
      <c r="V362" s="241"/>
      <c r="W362" t="s">
        <v>1515</v>
      </c>
      <c r="Y362" s="233"/>
      <c r="Z362" s="233"/>
      <c r="AA362" s="233"/>
      <c r="AB362" s="233" t="s">
        <v>2</v>
      </c>
      <c r="AC362" s="233"/>
      <c r="AD362" s="233"/>
      <c r="AE362" s="233"/>
      <c r="AF362" s="233"/>
      <c r="AG362" s="233"/>
      <c r="AH362" s="233"/>
      <c r="AI362" s="233"/>
      <c r="AJ362" s="233"/>
      <c r="AK362" s="233"/>
      <c r="AL362" s="59">
        <v>3</v>
      </c>
      <c r="AN362" s="640"/>
      <c r="AO362" s="241"/>
      <c r="AQ362" s="719"/>
      <c r="AR362" s="720"/>
    </row>
    <row r="363" spans="1:44" ht="10.15" customHeight="1" x14ac:dyDescent="0.2">
      <c r="A363" s="241"/>
      <c r="B363"/>
      <c r="C363" s="235"/>
      <c r="D363" s="241"/>
      <c r="E363" s="956"/>
      <c r="F363" s="956"/>
      <c r="G363" s="956"/>
      <c r="H363" s="956"/>
      <c r="I363" s="956"/>
      <c r="J363" s="956"/>
      <c r="K363" s="956"/>
      <c r="L363" s="956"/>
      <c r="M363" s="956"/>
      <c r="N363" s="956"/>
      <c r="O363" s="956"/>
      <c r="P363" s="956"/>
      <c r="Q363" s="956"/>
      <c r="R363" s="956"/>
      <c r="S363" s="956"/>
      <c r="T363" s="956"/>
      <c r="U363" s="235"/>
      <c r="V363" s="241"/>
      <c r="W363" t="s">
        <v>37</v>
      </c>
      <c r="Y363" s="233" t="s">
        <v>2</v>
      </c>
      <c r="Z363" s="233"/>
      <c r="AA363" s="233"/>
      <c r="AB363" s="233"/>
      <c r="AC363" s="233"/>
      <c r="AD363" s="233"/>
      <c r="AE363" s="233"/>
      <c r="AF363" s="233"/>
      <c r="AG363" s="233"/>
      <c r="AH363" s="233"/>
      <c r="AI363" s="233"/>
      <c r="AJ363" s="233"/>
      <c r="AK363" s="233"/>
      <c r="AL363" s="21">
        <v>4</v>
      </c>
      <c r="AO363" s="241"/>
      <c r="AQ363" s="961">
        <v>7.43</v>
      </c>
      <c r="AR363" s="962"/>
    </row>
    <row r="364" spans="1:44" ht="10.15" customHeight="1" x14ac:dyDescent="0.2">
      <c r="A364" s="382"/>
      <c r="B364" s="94"/>
      <c r="C364" s="236"/>
      <c r="D364" s="382"/>
      <c r="E364" s="94"/>
      <c r="F364" s="94"/>
      <c r="G364" s="94"/>
      <c r="H364" s="94"/>
      <c r="I364" s="94"/>
      <c r="J364" s="94"/>
      <c r="K364" s="94"/>
      <c r="L364" s="94"/>
      <c r="M364" s="94"/>
      <c r="N364" s="94"/>
      <c r="O364" s="94"/>
      <c r="P364" s="94"/>
      <c r="Q364" s="94"/>
      <c r="R364" s="94"/>
      <c r="S364" s="94"/>
      <c r="T364" s="94"/>
      <c r="U364" s="236"/>
      <c r="V364" s="382"/>
      <c r="W364" s="94"/>
      <c r="X364" s="94"/>
      <c r="Y364" s="94"/>
      <c r="Z364" s="94"/>
      <c r="AA364" s="94"/>
      <c r="AB364" s="94"/>
      <c r="AC364" s="94"/>
      <c r="AD364" s="94"/>
      <c r="AE364" s="94"/>
      <c r="AF364" s="94"/>
      <c r="AG364" s="94"/>
      <c r="AH364" s="94"/>
      <c r="AI364" s="94"/>
      <c r="AJ364" s="94"/>
      <c r="AK364" s="94"/>
      <c r="AL364" s="642"/>
      <c r="AM364" s="94"/>
      <c r="AN364" s="94"/>
      <c r="AO364" s="382"/>
      <c r="AP364" s="94"/>
      <c r="AQ364" s="94"/>
      <c r="AR364" s="236"/>
    </row>
    <row r="365" spans="1:44" ht="10.15" customHeight="1" x14ac:dyDescent="0.2">
      <c r="A365" s="381"/>
      <c r="B365" s="269"/>
      <c r="C365" s="380"/>
      <c r="D365" s="381"/>
      <c r="E365" s="269"/>
      <c r="F365" s="269"/>
      <c r="G365" s="269"/>
      <c r="H365" s="269"/>
      <c r="I365" s="269"/>
      <c r="J365" s="269"/>
      <c r="K365" s="269"/>
      <c r="L365" s="269"/>
      <c r="M365" s="269"/>
      <c r="N365" s="269"/>
      <c r="O365" s="269"/>
      <c r="P365" s="269"/>
      <c r="Q365" s="269"/>
      <c r="R365" s="269"/>
      <c r="S365" s="269"/>
      <c r="T365" s="269"/>
      <c r="U365" s="380"/>
      <c r="V365" s="381"/>
      <c r="W365" s="269"/>
      <c r="X365" s="269"/>
      <c r="Y365" s="269"/>
      <c r="Z365" s="269"/>
      <c r="AA365" s="269"/>
      <c r="AB365" s="269"/>
      <c r="AC365" s="269"/>
      <c r="AD365" s="269"/>
      <c r="AE365" s="269"/>
      <c r="AF365" s="269"/>
      <c r="AG365" s="269"/>
      <c r="AH365" s="269"/>
      <c r="AI365" s="269"/>
      <c r="AJ365" s="269"/>
      <c r="AK365" s="269"/>
      <c r="AL365" s="641"/>
      <c r="AM365" s="269"/>
      <c r="AN365" s="380"/>
      <c r="AO365" s="269"/>
      <c r="AP365" s="269"/>
      <c r="AQ365" s="269"/>
      <c r="AR365" s="380"/>
    </row>
    <row r="366" spans="1:44" ht="10.15" customHeight="1" x14ac:dyDescent="0.2">
      <c r="A366" s="241"/>
      <c r="B366" s="417" t="s">
        <v>1592</v>
      </c>
      <c r="C366" s="235"/>
      <c r="D366" s="241"/>
      <c r="E366" s="956" t="e">
        <f ca="1">VLOOKUP(INDIRECT(ADDRESS(ROW(),COLUMN()-3)),Language_Translations,MATCH(Language_Selected,Language_Options,0),FALSE)</f>
        <v>#REF!</v>
      </c>
      <c r="F366" s="956"/>
      <c r="G366" s="956"/>
      <c r="H366" s="956"/>
      <c r="I366" s="956"/>
      <c r="J366" s="956"/>
      <c r="K366" s="956"/>
      <c r="L366" s="956"/>
      <c r="M366" s="956"/>
      <c r="N366" s="956"/>
      <c r="O366" s="956"/>
      <c r="P366" s="956"/>
      <c r="Q366" s="956"/>
      <c r="R366" s="956"/>
      <c r="S366" s="956"/>
      <c r="T366" s="956"/>
      <c r="U366" s="235"/>
      <c r="V366" s="241"/>
      <c r="W366" t="s">
        <v>1400</v>
      </c>
      <c r="Z366" s="233"/>
      <c r="AA366" s="233"/>
      <c r="AB366" s="233"/>
      <c r="AD366" s="233"/>
      <c r="AE366" s="233"/>
      <c r="AF366" s="233"/>
      <c r="AG366" s="233" t="s">
        <v>2</v>
      </c>
      <c r="AH366" s="233"/>
      <c r="AI366" s="233"/>
      <c r="AJ366" s="233"/>
      <c r="AK366" s="233"/>
      <c r="AL366" s="59" t="s">
        <v>47</v>
      </c>
      <c r="AM366"/>
      <c r="AN366" s="235"/>
      <c r="AR366" s="235"/>
    </row>
    <row r="367" spans="1:44" ht="10.15" customHeight="1" x14ac:dyDescent="0.2">
      <c r="A367" s="241"/>
      <c r="B367"/>
      <c r="C367" s="235"/>
      <c r="D367" s="241"/>
      <c r="E367" s="956"/>
      <c r="F367" s="956"/>
      <c r="G367" s="956"/>
      <c r="H367" s="956"/>
      <c r="I367" s="956"/>
      <c r="J367" s="956"/>
      <c r="K367" s="956"/>
      <c r="L367" s="956"/>
      <c r="M367" s="956"/>
      <c r="N367" s="956"/>
      <c r="O367" s="956"/>
      <c r="P367" s="956"/>
      <c r="Q367" s="956"/>
      <c r="R367" s="956"/>
      <c r="S367" s="956"/>
      <c r="T367" s="956"/>
      <c r="U367" s="235"/>
      <c r="V367" s="241"/>
      <c r="W367" t="s">
        <v>1401</v>
      </c>
      <c r="Z367" s="233"/>
      <c r="AA367" s="233"/>
      <c r="AB367" s="233"/>
      <c r="AC367" s="233"/>
      <c r="AD367" s="233"/>
      <c r="AF367" s="233"/>
      <c r="AG367" s="233"/>
      <c r="AH367" s="233"/>
      <c r="AI367" s="233"/>
      <c r="AJ367" s="233"/>
      <c r="AK367" s="233" t="s">
        <v>2</v>
      </c>
      <c r="AL367" s="59" t="s">
        <v>48</v>
      </c>
      <c r="AM367"/>
      <c r="AN367" s="235"/>
      <c r="AR367" s="235"/>
    </row>
    <row r="368" spans="1:44" ht="10.15" customHeight="1" x14ac:dyDescent="0.2">
      <c r="A368" s="241"/>
      <c r="B368"/>
      <c r="C368" s="235"/>
      <c r="D368" s="241"/>
      <c r="E368" s="956"/>
      <c r="F368" s="956"/>
      <c r="G368" s="956"/>
      <c r="H368" s="956"/>
      <c r="I368" s="956"/>
      <c r="J368" s="956"/>
      <c r="K368" s="956"/>
      <c r="L368" s="956"/>
      <c r="M368" s="956"/>
      <c r="N368" s="956"/>
      <c r="O368" s="956"/>
      <c r="P368" s="956"/>
      <c r="Q368" s="956"/>
      <c r="R368" s="956"/>
      <c r="S368" s="956"/>
      <c r="T368" s="956"/>
      <c r="U368" s="235"/>
      <c r="V368" s="241"/>
      <c r="W368" t="s">
        <v>1402</v>
      </c>
      <c r="Y368" s="233"/>
      <c r="Z368" s="233"/>
      <c r="AA368" s="233"/>
      <c r="AB368" s="233"/>
      <c r="AC368" s="233" t="s">
        <v>2</v>
      </c>
      <c r="AD368" s="233"/>
      <c r="AE368" s="233"/>
      <c r="AF368" s="233"/>
      <c r="AG368" s="233"/>
      <c r="AH368" s="233"/>
      <c r="AI368" s="233"/>
      <c r="AJ368" s="233"/>
      <c r="AK368" s="233"/>
      <c r="AL368" s="59" t="s">
        <v>49</v>
      </c>
      <c r="AM368"/>
      <c r="AN368" s="235"/>
      <c r="AR368" s="235"/>
    </row>
    <row r="369" spans="1:44" ht="10.15" customHeight="1" x14ac:dyDescent="0.2">
      <c r="A369" s="241"/>
      <c r="B369"/>
      <c r="C369" s="235"/>
      <c r="D369" s="241"/>
      <c r="E369" s="956"/>
      <c r="F369" s="956"/>
      <c r="G369" s="956"/>
      <c r="H369" s="956"/>
      <c r="I369" s="956"/>
      <c r="J369" s="956"/>
      <c r="K369" s="956"/>
      <c r="L369" s="956"/>
      <c r="M369" s="956"/>
      <c r="N369" s="956"/>
      <c r="O369" s="956"/>
      <c r="P369" s="956"/>
      <c r="Q369" s="956"/>
      <c r="R369" s="956"/>
      <c r="S369" s="956"/>
      <c r="T369" s="956"/>
      <c r="U369" s="235"/>
      <c r="V369" s="241"/>
      <c r="Y369" s="233"/>
      <c r="Z369" s="233"/>
      <c r="AA369" s="233"/>
      <c r="AB369" s="233"/>
      <c r="AC369" s="233"/>
      <c r="AD369" s="233"/>
      <c r="AE369" s="233"/>
      <c r="AF369" s="233"/>
      <c r="AG369" s="233"/>
      <c r="AH369" s="233"/>
      <c r="AI369" s="233"/>
      <c r="AJ369" s="233"/>
      <c r="AK369" s="233"/>
      <c r="AL369" s="59"/>
      <c r="AM369"/>
      <c r="AN369" s="235"/>
      <c r="AR369" s="235"/>
    </row>
    <row r="370" spans="1:44" ht="10.15" customHeight="1" x14ac:dyDescent="0.2">
      <c r="A370" s="241"/>
      <c r="B370"/>
      <c r="C370" s="235"/>
      <c r="D370" s="241"/>
      <c r="E370" s="956"/>
      <c r="F370" s="956"/>
      <c r="G370" s="956"/>
      <c r="H370" s="956"/>
      <c r="I370" s="956"/>
      <c r="J370" s="956"/>
      <c r="K370" s="956"/>
      <c r="L370" s="956"/>
      <c r="M370" s="956"/>
      <c r="N370" s="956"/>
      <c r="O370" s="956"/>
      <c r="P370" s="956"/>
      <c r="Q370" s="956"/>
      <c r="R370" s="956"/>
      <c r="S370" s="956"/>
      <c r="T370" s="956"/>
      <c r="U370" s="235"/>
      <c r="V370" s="241"/>
      <c r="Y370" s="233"/>
      <c r="Z370" s="233"/>
      <c r="AA370" s="233"/>
      <c r="AB370" s="233"/>
      <c r="AC370" s="233"/>
      <c r="AD370" s="233"/>
      <c r="AE370" s="233"/>
      <c r="AF370" s="233"/>
      <c r="AG370" s="233"/>
      <c r="AH370" s="233"/>
      <c r="AI370" s="233"/>
      <c r="AJ370" s="233"/>
      <c r="AK370" s="233"/>
      <c r="AL370" s="59"/>
      <c r="AM370"/>
      <c r="AN370" s="235"/>
      <c r="AR370" s="235"/>
    </row>
    <row r="371" spans="1:44" ht="3.6" customHeight="1" x14ac:dyDescent="0.2">
      <c r="A371" s="382"/>
      <c r="B371" s="94"/>
      <c r="C371" s="236"/>
      <c r="D371" s="382"/>
      <c r="E371" s="94"/>
      <c r="F371" s="94"/>
      <c r="G371" s="94"/>
      <c r="H371" s="94"/>
      <c r="I371" s="94"/>
      <c r="J371" s="94"/>
      <c r="K371" s="94"/>
      <c r="L371" s="94"/>
      <c r="M371" s="94"/>
      <c r="N371" s="94"/>
      <c r="O371" s="94"/>
      <c r="P371" s="94"/>
      <c r="Q371" s="94"/>
      <c r="R371" s="94"/>
      <c r="S371" s="94"/>
      <c r="T371" s="94"/>
      <c r="U371" s="236"/>
      <c r="V371" s="382"/>
      <c r="W371" s="94"/>
      <c r="X371" s="94"/>
      <c r="Y371" s="94"/>
      <c r="Z371" s="94"/>
      <c r="AA371" s="94"/>
      <c r="AB371" s="94"/>
      <c r="AC371" s="94"/>
      <c r="AD371" s="94"/>
      <c r="AE371" s="94"/>
      <c r="AF371" s="94"/>
      <c r="AG371" s="94"/>
      <c r="AH371" s="94"/>
      <c r="AI371" s="94"/>
      <c r="AJ371" s="94"/>
      <c r="AK371" s="94"/>
      <c r="AL371" s="642"/>
      <c r="AM371" s="94"/>
      <c r="AN371" s="236"/>
      <c r="AO371" s="94"/>
      <c r="AP371" s="94"/>
      <c r="AQ371" s="94"/>
      <c r="AR371" s="236"/>
    </row>
    <row r="372" spans="1:44" ht="4.9000000000000004" customHeight="1" x14ac:dyDescent="0.2">
      <c r="A372" s="241"/>
      <c r="B372" s="531"/>
      <c r="C372" s="235"/>
      <c r="D372" s="241"/>
      <c r="U372" s="380"/>
      <c r="AM372"/>
      <c r="AN372" s="235"/>
      <c r="AR372" s="235"/>
    </row>
    <row r="373" spans="1:44" ht="10.15" customHeight="1" x14ac:dyDescent="0.2">
      <c r="A373" s="241"/>
      <c r="B373" s="417" t="s">
        <v>1593</v>
      </c>
      <c r="C373" s="235"/>
      <c r="D373" s="241"/>
      <c r="E373" s="956" t="e">
        <f ca="1">VLOOKUP(INDIRECT(ADDRESS(ROW(),COLUMN()-3)),Language_Translations,MATCH(Language_Selected,Language_Options,0),FALSE)</f>
        <v>#REF!</v>
      </c>
      <c r="F373" s="956"/>
      <c r="G373" s="956"/>
      <c r="H373" s="956"/>
      <c r="I373" s="956"/>
      <c r="J373" s="956"/>
      <c r="K373" s="956"/>
      <c r="L373" s="956"/>
      <c r="M373" s="956"/>
      <c r="N373" s="956"/>
      <c r="O373" s="956"/>
      <c r="P373" s="956"/>
      <c r="Q373" s="956"/>
      <c r="R373" s="956"/>
      <c r="S373" s="956"/>
      <c r="T373" s="956"/>
      <c r="U373" s="639"/>
      <c r="V373" s="640"/>
      <c r="W373" s="640"/>
      <c r="X373" s="640"/>
      <c r="Y373" s="640"/>
      <c r="Z373" s="640"/>
      <c r="AA373" s="640"/>
      <c r="AB373" s="640"/>
      <c r="AC373" s="640"/>
      <c r="AD373" s="640"/>
      <c r="AE373" s="640"/>
      <c r="AF373" s="640"/>
      <c r="AG373" s="640"/>
      <c r="AH373" s="640"/>
      <c r="AI373" s="640"/>
      <c r="AJ373" s="640"/>
      <c r="AK373" s="640"/>
      <c r="AL373" s="640"/>
      <c r="AM373" s="640"/>
      <c r="AN373" s="235"/>
      <c r="AR373" s="235"/>
    </row>
    <row r="374" spans="1:44" ht="10.15" customHeight="1" x14ac:dyDescent="0.2">
      <c r="A374" s="241"/>
      <c r="B374"/>
      <c r="C374" s="235"/>
      <c r="D374" s="241"/>
      <c r="E374" s="956"/>
      <c r="F374" s="956"/>
      <c r="G374" s="956"/>
      <c r="H374" s="956"/>
      <c r="I374" s="956"/>
      <c r="J374" s="956"/>
      <c r="K374" s="956"/>
      <c r="L374" s="956"/>
      <c r="M374" s="956"/>
      <c r="N374" s="956"/>
      <c r="O374" s="956"/>
      <c r="P374" s="956"/>
      <c r="Q374" s="956"/>
      <c r="R374" s="956"/>
      <c r="S374" s="956"/>
      <c r="T374" s="956"/>
      <c r="U374" s="639"/>
      <c r="V374" s="640"/>
      <c r="W374" s="640"/>
      <c r="X374" s="640"/>
      <c r="Y374" s="640"/>
      <c r="Z374" s="640"/>
      <c r="AA374" s="640"/>
      <c r="AB374" s="640"/>
      <c r="AC374" s="640"/>
      <c r="AD374" s="640"/>
      <c r="AE374" s="640"/>
      <c r="AF374" s="640"/>
      <c r="AG374" s="640"/>
      <c r="AH374" s="640"/>
      <c r="AI374" s="640"/>
      <c r="AJ374" s="640"/>
      <c r="AK374" s="640"/>
      <c r="AL374" s="640"/>
      <c r="AM374" s="640"/>
      <c r="AN374" s="235"/>
      <c r="AR374" s="235"/>
    </row>
    <row r="375" spans="1:44" ht="10.15" customHeight="1" x14ac:dyDescent="0.2">
      <c r="A375" s="241"/>
      <c r="B375"/>
      <c r="C375" s="235"/>
      <c r="D375" s="241"/>
      <c r="E375" s="956"/>
      <c r="F375" s="956"/>
      <c r="G375" s="956"/>
      <c r="H375" s="956"/>
      <c r="I375" s="956"/>
      <c r="J375" s="956"/>
      <c r="K375" s="956"/>
      <c r="L375" s="956"/>
      <c r="M375" s="956"/>
      <c r="N375" s="956"/>
      <c r="O375" s="956"/>
      <c r="P375" s="956"/>
      <c r="Q375" s="956"/>
      <c r="R375" s="956"/>
      <c r="S375" s="956"/>
      <c r="T375" s="956"/>
      <c r="U375" s="639"/>
      <c r="V375" s="640"/>
      <c r="AD375" s="233"/>
      <c r="AE375" s="233"/>
      <c r="AF375" s="233"/>
      <c r="AG375" s="233"/>
      <c r="AI375" s="233"/>
      <c r="AJ375" s="21"/>
      <c r="AK375" s="233"/>
      <c r="AL375" s="78"/>
      <c r="AM375" s="640"/>
      <c r="AN375" s="235"/>
      <c r="AR375" s="235"/>
    </row>
    <row r="376" spans="1:44" ht="10.15" customHeight="1" x14ac:dyDescent="0.2">
      <c r="A376" s="241"/>
      <c r="B376"/>
      <c r="C376" s="235"/>
      <c r="D376" s="241"/>
      <c r="E376" s="956"/>
      <c r="F376" s="956"/>
      <c r="G376" s="956"/>
      <c r="H376" s="956"/>
      <c r="I376" s="956"/>
      <c r="J376" s="956"/>
      <c r="K376" s="956"/>
      <c r="L376" s="956"/>
      <c r="M376" s="956"/>
      <c r="N376" s="956"/>
      <c r="O376" s="956"/>
      <c r="P376" s="956"/>
      <c r="Q376" s="956"/>
      <c r="R376" s="956"/>
      <c r="S376" s="956"/>
      <c r="T376" s="956"/>
      <c r="U376" s="639"/>
      <c r="V376" s="640"/>
      <c r="AD376" s="233"/>
      <c r="AE376" s="233"/>
      <c r="AF376" s="233"/>
      <c r="AG376" s="233"/>
      <c r="AI376" t="s">
        <v>35</v>
      </c>
      <c r="AJ376" s="233"/>
      <c r="AK376" s="233"/>
      <c r="AL376" s="78" t="s">
        <v>37</v>
      </c>
      <c r="AM376" s="640"/>
      <c r="AN376" s="235"/>
      <c r="AR376" s="235"/>
    </row>
    <row r="377" spans="1:44" ht="10.15" customHeight="1" x14ac:dyDescent="0.2">
      <c r="A377" s="241"/>
      <c r="B377"/>
      <c r="C377" s="235"/>
      <c r="D377" s="241"/>
      <c r="E377" s="956"/>
      <c r="F377" s="956"/>
      <c r="G377" s="956"/>
      <c r="H377" s="956"/>
      <c r="I377" s="956"/>
      <c r="J377" s="956"/>
      <c r="K377" s="956"/>
      <c r="L377" s="956"/>
      <c r="M377" s="956"/>
      <c r="N377" s="956"/>
      <c r="O377" s="956"/>
      <c r="P377" s="956"/>
      <c r="Q377" s="956"/>
      <c r="R377" s="956"/>
      <c r="S377" s="956"/>
      <c r="T377" s="956"/>
      <c r="U377" s="639"/>
      <c r="V377" s="640"/>
      <c r="W377" s="640"/>
      <c r="AD377" s="233"/>
      <c r="AE377" s="233"/>
      <c r="AF377" s="233"/>
      <c r="AG377" s="233"/>
      <c r="AH377" s="233"/>
      <c r="AJ377" s="233"/>
      <c r="AK377" s="233"/>
      <c r="AL377" s="78"/>
      <c r="AM377" s="640"/>
      <c r="AN377" s="235"/>
      <c r="AR377" s="235"/>
    </row>
    <row r="378" spans="1:44" ht="10.15" customHeight="1" x14ac:dyDescent="0.2">
      <c r="A378" s="241"/>
      <c r="B378" s="723"/>
      <c r="C378" s="235"/>
      <c r="D378" s="241"/>
      <c r="E378" s="956"/>
      <c r="F378" s="956"/>
      <c r="G378" s="956"/>
      <c r="H378" s="956"/>
      <c r="I378" s="956"/>
      <c r="J378" s="956"/>
      <c r="K378" s="956"/>
      <c r="L378" s="956"/>
      <c r="M378" s="956"/>
      <c r="N378" s="956"/>
      <c r="O378" s="956"/>
      <c r="P378" s="956"/>
      <c r="Q378" s="956"/>
      <c r="R378" s="956"/>
      <c r="S378" s="956"/>
      <c r="T378" s="956"/>
      <c r="U378" s="639"/>
      <c r="V378" s="640"/>
      <c r="W378" t="s">
        <v>1486</v>
      </c>
      <c r="Z378" s="233"/>
      <c r="AA378" s="233"/>
      <c r="AB378" s="233"/>
      <c r="AD378" s="233"/>
      <c r="AF378" s="233" t="s">
        <v>2</v>
      </c>
      <c r="AG378" s="233"/>
      <c r="AH378" s="233"/>
      <c r="AI378" s="59" t="s">
        <v>36</v>
      </c>
      <c r="AJ378" s="233"/>
      <c r="AK378" s="233"/>
      <c r="AL378" s="59">
        <v>2</v>
      </c>
      <c r="AM378" s="640"/>
      <c r="AN378" s="235"/>
      <c r="AR378" s="235"/>
    </row>
    <row r="379" spans="1:44" ht="10.15" customHeight="1" x14ac:dyDescent="0.2">
      <c r="A379" s="241"/>
      <c r="B379" s="723"/>
      <c r="C379" s="235"/>
      <c r="D379" s="241"/>
      <c r="E379" s="956"/>
      <c r="F379" s="956"/>
      <c r="G379" s="956"/>
      <c r="H379" s="956"/>
      <c r="I379" s="956"/>
      <c r="J379" s="956"/>
      <c r="K379" s="956"/>
      <c r="L379" s="956"/>
      <c r="M379" s="956"/>
      <c r="N379" s="956"/>
      <c r="O379" s="956"/>
      <c r="P379" s="956"/>
      <c r="Q379" s="956"/>
      <c r="R379" s="956"/>
      <c r="S379" s="956"/>
      <c r="T379" s="956"/>
      <c r="U379" s="639"/>
      <c r="V379" s="640"/>
      <c r="W379" t="s">
        <v>1487</v>
      </c>
      <c r="AA379" s="233" t="s">
        <v>2</v>
      </c>
      <c r="AB379" s="233"/>
      <c r="AC379" s="233"/>
      <c r="AD379" s="233"/>
      <c r="AE379" s="233"/>
      <c r="AF379" s="233"/>
      <c r="AG379" s="233"/>
      <c r="AH379" s="233"/>
      <c r="AI379" s="59" t="s">
        <v>36</v>
      </c>
      <c r="AJ379" s="233"/>
      <c r="AK379" s="233"/>
      <c r="AL379" s="59">
        <v>2</v>
      </c>
      <c r="AM379" s="640"/>
      <c r="AN379" s="235"/>
      <c r="AR379" s="235"/>
    </row>
    <row r="380" spans="1:44" ht="10.15" customHeight="1" x14ac:dyDescent="0.2">
      <c r="A380" s="241"/>
      <c r="B380" s="723"/>
      <c r="C380" s="235"/>
      <c r="D380" s="241"/>
      <c r="E380" s="956"/>
      <c r="F380" s="956"/>
      <c r="G380" s="956"/>
      <c r="H380" s="956"/>
      <c r="I380" s="956"/>
      <c r="J380" s="956"/>
      <c r="K380" s="956"/>
      <c r="L380" s="956"/>
      <c r="M380" s="956"/>
      <c r="N380" s="956"/>
      <c r="O380" s="956"/>
      <c r="P380" s="956"/>
      <c r="Q380" s="956"/>
      <c r="R380" s="956"/>
      <c r="S380" s="956"/>
      <c r="T380" s="956"/>
      <c r="U380" s="639"/>
      <c r="V380" s="640"/>
      <c r="W380" t="s">
        <v>1488</v>
      </c>
      <c r="Y380" s="233"/>
      <c r="Z380" s="233"/>
      <c r="AC380" s="233" t="s">
        <v>2</v>
      </c>
      <c r="AD380" s="233"/>
      <c r="AE380" s="233"/>
      <c r="AF380" s="233"/>
      <c r="AG380" s="233"/>
      <c r="AH380" s="233"/>
      <c r="AI380" s="59" t="s">
        <v>36</v>
      </c>
      <c r="AL380" s="59">
        <v>2</v>
      </c>
      <c r="AM380" s="640"/>
      <c r="AN380" s="235"/>
      <c r="AR380" s="235"/>
    </row>
    <row r="381" spans="1:44" ht="10.15" customHeight="1" x14ac:dyDescent="0.2">
      <c r="A381" s="241"/>
      <c r="B381" s="723"/>
      <c r="C381" s="235"/>
      <c r="D381" s="241"/>
      <c r="E381" s="956"/>
      <c r="F381" s="956"/>
      <c r="G381" s="956"/>
      <c r="H381" s="956"/>
      <c r="I381" s="956"/>
      <c r="J381" s="956"/>
      <c r="K381" s="956"/>
      <c r="L381" s="956"/>
      <c r="M381" s="956"/>
      <c r="N381" s="956"/>
      <c r="O381" s="956"/>
      <c r="P381" s="956"/>
      <c r="Q381" s="956"/>
      <c r="R381" s="956"/>
      <c r="S381" s="956"/>
      <c r="T381" s="956"/>
      <c r="U381" s="639"/>
      <c r="V381" s="640"/>
      <c r="W381" t="s">
        <v>1489</v>
      </c>
      <c r="Y381" s="233"/>
      <c r="Z381" s="233"/>
      <c r="AA381" s="233"/>
      <c r="AB381" s="233"/>
      <c r="AD381" s="233"/>
      <c r="AE381" s="233"/>
      <c r="AF381" s="233"/>
      <c r="AG381" s="233"/>
      <c r="AH381" s="233"/>
      <c r="AI381" s="59" t="s">
        <v>36</v>
      </c>
      <c r="AJ381" s="233"/>
      <c r="AK381" s="233"/>
      <c r="AL381" s="59">
        <v>2</v>
      </c>
      <c r="AM381" s="640"/>
      <c r="AN381" s="235"/>
      <c r="AR381" s="235"/>
    </row>
    <row r="382" spans="1:44" ht="10.15" customHeight="1" x14ac:dyDescent="0.2">
      <c r="A382" s="241"/>
      <c r="B382"/>
      <c r="C382" s="235"/>
      <c r="D382" s="241"/>
      <c r="E382" s="956"/>
      <c r="F382" s="956"/>
      <c r="G382" s="956"/>
      <c r="H382" s="956"/>
      <c r="I382" s="956"/>
      <c r="J382" s="956"/>
      <c r="K382" s="956"/>
      <c r="L382" s="956"/>
      <c r="M382" s="956"/>
      <c r="N382" s="956"/>
      <c r="O382" s="956"/>
      <c r="P382" s="956"/>
      <c r="Q382" s="956"/>
      <c r="R382" s="956"/>
      <c r="S382" s="956"/>
      <c r="T382" s="956"/>
      <c r="U382" s="235"/>
      <c r="V382" s="241"/>
      <c r="W382" t="s">
        <v>1490</v>
      </c>
      <c r="Y382" s="233"/>
      <c r="Z382" s="233"/>
      <c r="AD382" s="233" t="s">
        <v>2</v>
      </c>
      <c r="AE382" s="233"/>
      <c r="AF382" s="233"/>
      <c r="AG382" s="233"/>
      <c r="AH382" s="233"/>
      <c r="AI382" s="59" t="s">
        <v>36</v>
      </c>
      <c r="AL382" s="59">
        <v>2</v>
      </c>
      <c r="AM382"/>
      <c r="AN382" s="235"/>
      <c r="AO382" s="241"/>
      <c r="AR382" s="235"/>
    </row>
    <row r="383" spans="1:44" ht="10.15" customHeight="1" x14ac:dyDescent="0.2">
      <c r="A383" s="241"/>
      <c r="B383"/>
      <c r="C383" s="235"/>
      <c r="D383" s="241"/>
      <c r="E383" s="956"/>
      <c r="F383" s="956"/>
      <c r="G383" s="956"/>
      <c r="H383" s="956"/>
      <c r="I383" s="956"/>
      <c r="J383" s="956"/>
      <c r="K383" s="956"/>
      <c r="L383" s="956"/>
      <c r="M383" s="956"/>
      <c r="N383" s="956"/>
      <c r="O383" s="956"/>
      <c r="P383" s="956"/>
      <c r="Q383" s="956"/>
      <c r="R383" s="956"/>
      <c r="S383" s="956"/>
      <c r="T383" s="956"/>
      <c r="U383" s="235"/>
      <c r="V383" s="241"/>
      <c r="W383" t="s">
        <v>1491</v>
      </c>
      <c r="Y383" s="233"/>
      <c r="Z383" s="233"/>
      <c r="AA383" s="233"/>
      <c r="AB383" s="233"/>
      <c r="AC383" s="233"/>
      <c r="AD383" s="233" t="s">
        <v>2</v>
      </c>
      <c r="AE383" s="233"/>
      <c r="AF383" s="233"/>
      <c r="AG383" s="233"/>
      <c r="AH383" s="233"/>
      <c r="AI383" s="59" t="s">
        <v>36</v>
      </c>
      <c r="AL383" s="59">
        <v>2</v>
      </c>
      <c r="AM383"/>
      <c r="AN383" s="235"/>
      <c r="AO383" s="241"/>
      <c r="AQ383" s="535"/>
      <c r="AR383" s="479"/>
    </row>
    <row r="384" spans="1:44" ht="10.15" customHeight="1" x14ac:dyDescent="0.2">
      <c r="A384" s="241"/>
      <c r="B384"/>
      <c r="C384" s="235"/>
      <c r="D384" s="241"/>
      <c r="E384" s="956"/>
      <c r="F384" s="956"/>
      <c r="G384" s="956"/>
      <c r="H384" s="956"/>
      <c r="I384" s="956"/>
      <c r="J384" s="956"/>
      <c r="K384" s="956"/>
      <c r="L384" s="956"/>
      <c r="M384" s="956"/>
      <c r="N384" s="956"/>
      <c r="O384" s="956"/>
      <c r="P384" s="956"/>
      <c r="Q384" s="956"/>
      <c r="R384" s="956"/>
      <c r="S384" s="956"/>
      <c r="T384" s="956"/>
      <c r="U384" s="235"/>
      <c r="V384" s="241"/>
      <c r="Y384" s="233"/>
      <c r="Z384" s="233"/>
      <c r="AA384" s="233"/>
      <c r="AB384" s="233"/>
      <c r="AC384" s="233"/>
      <c r="AD384" s="233"/>
      <c r="AE384" s="233"/>
      <c r="AF384" s="233"/>
      <c r="AG384" s="233"/>
      <c r="AH384" s="233"/>
      <c r="AI384" s="59"/>
      <c r="AL384" s="59"/>
      <c r="AM384"/>
      <c r="AN384" s="235"/>
      <c r="AO384" s="241"/>
      <c r="AQ384" s="961"/>
      <c r="AR384" s="962"/>
    </row>
    <row r="385" spans="1:44" ht="10.15" customHeight="1" x14ac:dyDescent="0.2">
      <c r="A385" s="241"/>
      <c r="B385"/>
      <c r="C385" s="235"/>
      <c r="D385" s="241"/>
      <c r="E385" s="956"/>
      <c r="F385" s="956"/>
      <c r="G385" s="956"/>
      <c r="H385" s="956"/>
      <c r="I385" s="956"/>
      <c r="J385" s="956"/>
      <c r="K385" s="956"/>
      <c r="L385" s="956"/>
      <c r="M385" s="956"/>
      <c r="N385" s="956"/>
      <c r="O385" s="956"/>
      <c r="P385" s="956"/>
      <c r="Q385" s="956"/>
      <c r="R385" s="956"/>
      <c r="S385" s="956"/>
      <c r="T385" s="956"/>
      <c r="U385" s="235"/>
      <c r="V385" s="241"/>
      <c r="AL385"/>
      <c r="AM385"/>
      <c r="AN385" s="235"/>
      <c r="AO385" s="241"/>
      <c r="AQ385" s="535"/>
      <c r="AR385" s="479"/>
    </row>
    <row r="386" spans="1:44" ht="10.15" customHeight="1" x14ac:dyDescent="0.2">
      <c r="A386" s="241"/>
      <c r="B386"/>
      <c r="C386" s="235"/>
      <c r="D386" s="241"/>
      <c r="E386" s="956"/>
      <c r="F386" s="956"/>
      <c r="G386" s="956"/>
      <c r="H386" s="956"/>
      <c r="I386" s="956"/>
      <c r="J386" s="956"/>
      <c r="K386" s="956"/>
      <c r="L386" s="956"/>
      <c r="M386" s="956"/>
      <c r="N386" s="956"/>
      <c r="O386" s="956"/>
      <c r="P386" s="956"/>
      <c r="Q386" s="956"/>
      <c r="R386" s="956"/>
      <c r="S386" s="956"/>
      <c r="T386" s="956"/>
      <c r="U386" s="235"/>
      <c r="V386" s="241"/>
      <c r="W386" t="s">
        <v>1501</v>
      </c>
      <c r="Y386" s="233"/>
      <c r="Z386" s="233"/>
      <c r="AA386" s="233"/>
      <c r="AB386" s="233"/>
      <c r="AC386" s="233"/>
      <c r="AD386" s="644"/>
      <c r="AE386" s="644"/>
      <c r="AF386" s="644"/>
      <c r="AG386" s="644"/>
      <c r="AH386" s="644"/>
      <c r="AI386" s="59" t="s">
        <v>36</v>
      </c>
      <c r="AL386" s="59">
        <v>2</v>
      </c>
      <c r="AM386"/>
      <c r="AN386" s="235"/>
      <c r="AO386" s="241"/>
      <c r="AQ386" s="961"/>
      <c r="AR386" s="962"/>
    </row>
    <row r="387" spans="1:44" ht="10.15" customHeight="1" x14ac:dyDescent="0.2">
      <c r="A387" s="241"/>
      <c r="B387"/>
      <c r="C387" s="235"/>
      <c r="D387" s="241"/>
      <c r="E387" s="956"/>
      <c r="F387" s="956"/>
      <c r="G387" s="956"/>
      <c r="H387" s="956"/>
      <c r="I387" s="956"/>
      <c r="J387" s="956"/>
      <c r="K387" s="956"/>
      <c r="L387" s="956"/>
      <c r="M387" s="956"/>
      <c r="N387" s="956"/>
      <c r="O387" s="956"/>
      <c r="P387" s="956"/>
      <c r="Q387" s="956"/>
      <c r="R387" s="956"/>
      <c r="S387" s="956"/>
      <c r="T387" s="956"/>
      <c r="U387" s="235"/>
      <c r="V387" s="241"/>
      <c r="Y387" s="233"/>
      <c r="Z387" s="233"/>
      <c r="AA387" s="233"/>
      <c r="AB387" s="233"/>
      <c r="AC387" s="233"/>
      <c r="AD387" s="644"/>
      <c r="AE387" s="644"/>
      <c r="AF387" s="644"/>
      <c r="AG387" s="644"/>
      <c r="AH387" s="644"/>
      <c r="AI387" s="59"/>
      <c r="AL387" s="59"/>
      <c r="AM387"/>
      <c r="AN387" s="235"/>
      <c r="AO387" s="241"/>
      <c r="AQ387" s="719"/>
      <c r="AR387" s="720"/>
    </row>
    <row r="388" spans="1:44" ht="6" customHeight="1" x14ac:dyDescent="0.2">
      <c r="A388" s="382"/>
      <c r="B388" s="94"/>
      <c r="C388" s="236"/>
      <c r="D388" s="382"/>
      <c r="E388" s="94"/>
      <c r="F388" s="94"/>
      <c r="G388" s="94"/>
      <c r="H388" s="94"/>
      <c r="I388" s="94"/>
      <c r="J388" s="94"/>
      <c r="K388" s="94"/>
      <c r="L388" s="94"/>
      <c r="M388" s="94"/>
      <c r="N388" s="94"/>
      <c r="O388" s="94"/>
      <c r="P388" s="94"/>
      <c r="Q388" s="94"/>
      <c r="R388" s="94"/>
      <c r="S388" s="94"/>
      <c r="T388" s="94"/>
      <c r="U388" s="236"/>
      <c r="V388" s="382"/>
      <c r="W388" s="94"/>
      <c r="X388" s="94"/>
      <c r="Y388" s="94"/>
      <c r="Z388" s="94"/>
      <c r="AA388" s="94"/>
      <c r="AB388" s="94"/>
      <c r="AC388" s="94"/>
      <c r="AD388" s="94"/>
      <c r="AE388" s="94"/>
      <c r="AF388" s="94"/>
      <c r="AG388" s="94"/>
      <c r="AH388" s="94"/>
      <c r="AI388" s="94"/>
      <c r="AJ388" s="94"/>
      <c r="AK388" s="94"/>
      <c r="AL388" s="94"/>
      <c r="AM388" s="94"/>
      <c r="AN388" s="236"/>
      <c r="AO388" s="382"/>
      <c r="AP388" s="94"/>
      <c r="AQ388" s="94"/>
      <c r="AR388" s="236"/>
    </row>
    <row r="389" spans="1:44" ht="4.9000000000000004" customHeight="1" x14ac:dyDescent="0.2">
      <c r="A389" s="381"/>
      <c r="B389" s="269"/>
      <c r="C389" s="380"/>
      <c r="D389" s="381"/>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641"/>
      <c r="AN389" s="269"/>
      <c r="AO389" s="381"/>
      <c r="AP389" s="269"/>
      <c r="AQ389" s="269"/>
      <c r="AR389" s="269"/>
    </row>
    <row r="390" spans="1:44" ht="10.15" customHeight="1" x14ac:dyDescent="0.2">
      <c r="A390" s="241"/>
      <c r="B390" s="417" t="s">
        <v>1597</v>
      </c>
      <c r="C390" s="235"/>
      <c r="D390" s="241"/>
      <c r="E390" s="956" t="e">
        <f ca="1">VLOOKUP(INDIRECT(ADDRESS(ROW(),COLUMN()-3)),Language_Translations,MATCH(Language_Selected,Language_Options,0),FALSE)</f>
        <v>#REF!</v>
      </c>
      <c r="F390" s="956"/>
      <c r="G390" s="956"/>
      <c r="H390" s="956"/>
      <c r="I390" s="956"/>
      <c r="J390" s="956"/>
      <c r="K390" s="956"/>
      <c r="L390" s="956"/>
      <c r="M390" s="956"/>
      <c r="N390" s="956"/>
      <c r="O390" s="956"/>
      <c r="P390" s="956"/>
      <c r="Q390" s="956"/>
      <c r="R390" s="956"/>
      <c r="S390" s="956"/>
      <c r="T390" s="956"/>
      <c r="U390" s="855"/>
      <c r="V390" s="855"/>
      <c r="W390" s="855"/>
      <c r="X390" s="855"/>
      <c r="Y390" s="855"/>
      <c r="Z390" s="855"/>
      <c r="AA390" s="855"/>
      <c r="AB390" s="855"/>
      <c r="AC390" s="855"/>
      <c r="AD390" s="855"/>
      <c r="AE390" s="855"/>
      <c r="AF390" s="855"/>
      <c r="AG390" s="855"/>
      <c r="AH390" s="855"/>
      <c r="AI390" s="855"/>
      <c r="AJ390" s="855"/>
      <c r="AK390" s="855"/>
      <c r="AL390" s="855"/>
      <c r="AM390" s="855"/>
      <c r="AN390" s="855"/>
      <c r="AO390" s="241"/>
    </row>
    <row r="391" spans="1:44" ht="10.15" customHeight="1" x14ac:dyDescent="0.2">
      <c r="A391" s="241"/>
      <c r="B391"/>
      <c r="C391" s="235"/>
      <c r="D391" s="241"/>
      <c r="E391" s="956"/>
      <c r="F391" s="956"/>
      <c r="G391" s="956"/>
      <c r="H391" s="956"/>
      <c r="I391" s="956"/>
      <c r="J391" s="956"/>
      <c r="K391" s="956"/>
      <c r="L391" s="956"/>
      <c r="M391" s="956"/>
      <c r="N391" s="956"/>
      <c r="O391" s="956"/>
      <c r="P391" s="956"/>
      <c r="Q391" s="956"/>
      <c r="R391" s="956"/>
      <c r="S391" s="956"/>
      <c r="T391" s="956"/>
      <c r="U391" s="855"/>
      <c r="V391" s="855"/>
      <c r="W391" s="855"/>
      <c r="X391" s="855"/>
      <c r="Y391" s="855"/>
      <c r="Z391" s="855"/>
      <c r="AA391" s="855"/>
      <c r="AB391" s="855"/>
      <c r="AC391" s="855"/>
      <c r="AD391" s="855"/>
      <c r="AE391" s="855"/>
      <c r="AF391" s="855"/>
      <c r="AG391" s="855"/>
      <c r="AH391" s="855"/>
      <c r="AI391" s="855"/>
      <c r="AJ391" s="855"/>
      <c r="AK391" s="855"/>
      <c r="AL391" s="855"/>
      <c r="AM391" s="855"/>
      <c r="AN391" s="855"/>
      <c r="AO391" s="241"/>
    </row>
    <row r="392" spans="1:44" ht="4.9000000000000004" customHeight="1" x14ac:dyDescent="0.2">
      <c r="A392" s="382"/>
      <c r="B392" s="94"/>
      <c r="C392" s="236"/>
      <c r="D392" s="382"/>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642"/>
      <c r="AN392" s="94"/>
      <c r="AO392" s="382"/>
      <c r="AP392" s="94"/>
      <c r="AQ392" s="94"/>
      <c r="AR392" s="94"/>
    </row>
    <row r="393" spans="1:44" ht="10.15" customHeight="1" x14ac:dyDescent="0.2">
      <c r="A393" s="381"/>
      <c r="B393" s="269"/>
      <c r="C393" s="380"/>
      <c r="D393" s="381"/>
      <c r="E393" s="269"/>
      <c r="F393" s="269"/>
      <c r="G393" s="269"/>
      <c r="H393" s="269"/>
      <c r="I393" s="269"/>
      <c r="J393" s="269"/>
      <c r="K393" s="269"/>
      <c r="L393" s="269"/>
      <c r="M393" s="269"/>
      <c r="N393" s="269"/>
      <c r="O393" s="269"/>
      <c r="P393" s="269"/>
      <c r="Q393" s="269"/>
      <c r="R393" s="269"/>
      <c r="S393" s="269"/>
      <c r="T393" s="269"/>
      <c r="U393" s="380"/>
      <c r="V393" s="381"/>
      <c r="W393" s="269"/>
      <c r="X393" s="269"/>
      <c r="Y393" s="269"/>
      <c r="Z393" s="269"/>
      <c r="AA393" s="269"/>
      <c r="AB393" s="269"/>
      <c r="AC393" s="269"/>
      <c r="AD393" s="269"/>
      <c r="AE393" s="269"/>
      <c r="AF393" s="269"/>
      <c r="AG393" s="269"/>
      <c r="AH393" s="269"/>
      <c r="AI393" s="269"/>
      <c r="AJ393" s="269"/>
      <c r="AK393" s="269"/>
      <c r="AL393" s="641"/>
      <c r="AM393" s="269"/>
      <c r="AN393" s="380"/>
      <c r="AO393" s="269"/>
      <c r="AP393" s="269"/>
      <c r="AQ393" s="269"/>
      <c r="AR393" s="380"/>
    </row>
    <row r="394" spans="1:44" ht="10.15" customHeight="1" x14ac:dyDescent="0.2">
      <c r="A394" s="241"/>
      <c r="B394" s="417" t="s">
        <v>1594</v>
      </c>
      <c r="C394" s="235"/>
      <c r="D394" s="241"/>
      <c r="E394" s="956" t="e">
        <f ca="1">VLOOKUP(INDIRECT(ADDRESS(ROW(),COLUMN()-3)),Language_Translations,MATCH(Language_Selected,Language_Options,0),FALSE)</f>
        <v>#REF!</v>
      </c>
      <c r="F394" s="956"/>
      <c r="G394" s="956"/>
      <c r="H394" s="956"/>
      <c r="I394" s="956"/>
      <c r="J394" s="956"/>
      <c r="K394" s="956"/>
      <c r="L394" s="956"/>
      <c r="M394" s="956"/>
      <c r="N394" s="956"/>
      <c r="O394" s="956"/>
      <c r="P394" s="956"/>
      <c r="Q394" s="956"/>
      <c r="R394" s="956"/>
      <c r="S394" s="956"/>
      <c r="T394" s="956"/>
      <c r="U394" s="235"/>
      <c r="V394" s="241"/>
      <c r="W394" t="s">
        <v>35</v>
      </c>
      <c r="Y394" s="233" t="s">
        <v>2</v>
      </c>
      <c r="Z394" s="233"/>
      <c r="AA394" s="233"/>
      <c r="AB394" s="233"/>
      <c r="AC394" s="233"/>
      <c r="AD394" s="233"/>
      <c r="AE394" s="233"/>
      <c r="AF394" s="233"/>
      <c r="AG394" s="233"/>
      <c r="AH394" s="233"/>
      <c r="AI394" s="233"/>
      <c r="AJ394" s="233"/>
      <c r="AK394" s="233"/>
      <c r="AL394" s="59" t="s">
        <v>36</v>
      </c>
      <c r="AM394"/>
      <c r="AN394" s="235"/>
      <c r="AR394" s="235"/>
    </row>
    <row r="395" spans="1:44" ht="10.15" customHeight="1" x14ac:dyDescent="0.2">
      <c r="A395" s="241"/>
      <c r="B395"/>
      <c r="C395" s="235"/>
      <c r="D395" s="241"/>
      <c r="E395" s="956"/>
      <c r="F395" s="956"/>
      <c r="G395" s="956"/>
      <c r="H395" s="956"/>
      <c r="I395" s="956"/>
      <c r="J395" s="956"/>
      <c r="K395" s="956"/>
      <c r="L395" s="956"/>
      <c r="M395" s="956"/>
      <c r="N395" s="956"/>
      <c r="O395" s="956"/>
      <c r="P395" s="956"/>
      <c r="Q395" s="956"/>
      <c r="R395" s="956"/>
      <c r="S395" s="956"/>
      <c r="T395" s="956"/>
      <c r="U395" s="235"/>
      <c r="V395" s="241"/>
      <c r="W395" t="s">
        <v>37</v>
      </c>
      <c r="Y395" s="233" t="s">
        <v>2</v>
      </c>
      <c r="Z395" s="233"/>
      <c r="AA395" s="233"/>
      <c r="AB395" s="233"/>
      <c r="AC395" s="233"/>
      <c r="AD395" s="233"/>
      <c r="AE395" s="233"/>
      <c r="AF395" s="233"/>
      <c r="AG395" s="233"/>
      <c r="AH395" s="233"/>
      <c r="AI395" s="233"/>
      <c r="AJ395" s="233"/>
      <c r="AK395" s="233"/>
      <c r="AL395" s="59" t="s">
        <v>38</v>
      </c>
      <c r="AM395"/>
      <c r="AN395" s="235"/>
      <c r="AR395" s="235"/>
    </row>
    <row r="396" spans="1:44" ht="10.15" customHeight="1" x14ac:dyDescent="0.2">
      <c r="A396" s="241"/>
      <c r="B396"/>
      <c r="C396" s="235"/>
      <c r="D396" s="241"/>
      <c r="E396" s="956"/>
      <c r="F396" s="956"/>
      <c r="G396" s="956"/>
      <c r="H396" s="956"/>
      <c r="I396" s="956"/>
      <c r="J396" s="956"/>
      <c r="K396" s="956"/>
      <c r="L396" s="956"/>
      <c r="M396" s="956"/>
      <c r="N396" s="956"/>
      <c r="O396" s="956"/>
      <c r="P396" s="956"/>
      <c r="Q396" s="956"/>
      <c r="R396" s="956"/>
      <c r="S396" s="956"/>
      <c r="T396" s="956"/>
      <c r="U396" s="235"/>
      <c r="V396" s="241"/>
      <c r="Y396" s="233"/>
      <c r="Z396" s="233"/>
      <c r="AA396" s="233"/>
      <c r="AB396" s="233"/>
      <c r="AC396" s="233"/>
      <c r="AD396" s="233"/>
      <c r="AE396" s="233"/>
      <c r="AF396" s="233"/>
      <c r="AG396" s="233"/>
      <c r="AH396" s="233"/>
      <c r="AI396" s="233"/>
      <c r="AJ396" s="233"/>
      <c r="AK396" s="233"/>
      <c r="AL396" s="59"/>
      <c r="AM396"/>
      <c r="AN396" s="235"/>
      <c r="AR396" s="235"/>
    </row>
    <row r="397" spans="1:44" ht="10.15" customHeight="1" x14ac:dyDescent="0.2">
      <c r="A397" s="382"/>
      <c r="B397" s="94"/>
      <c r="C397" s="236"/>
      <c r="D397" s="382"/>
      <c r="E397" s="94"/>
      <c r="F397" s="94"/>
      <c r="G397" s="94"/>
      <c r="H397" s="94"/>
      <c r="I397" s="94"/>
      <c r="J397" s="94"/>
      <c r="K397" s="94"/>
      <c r="L397" s="94"/>
      <c r="M397" s="94"/>
      <c r="N397" s="94"/>
      <c r="O397" s="94"/>
      <c r="P397" s="94"/>
      <c r="Q397" s="94"/>
      <c r="R397" s="94"/>
      <c r="S397" s="94"/>
      <c r="T397" s="94"/>
      <c r="U397" s="236"/>
      <c r="V397" s="382"/>
      <c r="W397" s="94"/>
      <c r="X397" s="94"/>
      <c r="Y397" s="94"/>
      <c r="Z397" s="94"/>
      <c r="AA397" s="94"/>
      <c r="AB397" s="94"/>
      <c r="AC397" s="94"/>
      <c r="AD397" s="94"/>
      <c r="AE397" s="94"/>
      <c r="AF397" s="94"/>
      <c r="AG397" s="94"/>
      <c r="AH397" s="94"/>
      <c r="AI397" s="94"/>
      <c r="AJ397" s="94"/>
      <c r="AK397" s="94"/>
      <c r="AL397" s="642"/>
      <c r="AM397" s="94"/>
      <c r="AN397" s="236"/>
      <c r="AO397" s="94"/>
      <c r="AP397" s="94"/>
      <c r="AQ397" s="94"/>
      <c r="AR397" s="236"/>
    </row>
    <row r="398" spans="1:44" ht="10.15" customHeight="1" x14ac:dyDescent="0.2">
      <c r="A398" s="381"/>
      <c r="B398" s="269"/>
      <c r="C398" s="380"/>
      <c r="D398" s="381"/>
      <c r="E398" s="269"/>
      <c r="F398" s="269"/>
      <c r="G398" s="269"/>
      <c r="H398" s="269"/>
      <c r="I398" s="269"/>
      <c r="J398" s="269"/>
      <c r="K398" s="269"/>
      <c r="L398" s="269"/>
      <c r="M398" s="269"/>
      <c r="N398" s="269"/>
      <c r="O398" s="269"/>
      <c r="P398" s="269"/>
      <c r="Q398" s="269"/>
      <c r="R398" s="269"/>
      <c r="S398" s="269"/>
      <c r="T398" s="269"/>
      <c r="U398" s="380"/>
      <c r="V398" s="381"/>
      <c r="W398" s="269"/>
      <c r="X398" s="269"/>
      <c r="Y398" s="269"/>
      <c r="Z398" s="269"/>
      <c r="AA398" s="269"/>
      <c r="AB398" s="269"/>
      <c r="AC398" s="269"/>
      <c r="AD398" s="269"/>
      <c r="AE398" s="269"/>
      <c r="AF398" s="269"/>
      <c r="AG398" s="269"/>
      <c r="AH398" s="269"/>
      <c r="AI398" s="269"/>
      <c r="AJ398" s="269"/>
      <c r="AK398" s="269"/>
      <c r="AL398" s="641"/>
      <c r="AM398" s="269"/>
      <c r="AN398" s="380"/>
      <c r="AO398" s="269"/>
      <c r="AP398" s="269"/>
      <c r="AQ398" s="269"/>
      <c r="AR398" s="380"/>
    </row>
    <row r="399" spans="1:44" ht="10.15" customHeight="1" x14ac:dyDescent="0.2">
      <c r="A399" s="241"/>
      <c r="B399" s="417" t="s">
        <v>1595</v>
      </c>
      <c r="C399" s="235"/>
      <c r="D399" s="241"/>
      <c r="E399" s="956" t="s">
        <v>2150</v>
      </c>
      <c r="F399" s="956"/>
      <c r="G399" s="956"/>
      <c r="H399" s="956"/>
      <c r="I399" s="956"/>
      <c r="J399" s="956"/>
      <c r="K399" s="956"/>
      <c r="L399" s="956"/>
      <c r="M399" s="956"/>
      <c r="N399" s="956"/>
      <c r="O399" s="956"/>
      <c r="P399" s="956"/>
      <c r="Q399" s="956"/>
      <c r="R399" s="956"/>
      <c r="S399" s="956"/>
      <c r="T399" s="956"/>
      <c r="U399" s="235"/>
      <c r="V399" s="241"/>
      <c r="W399" t="s">
        <v>2138</v>
      </c>
      <c r="Z399" s="233"/>
      <c r="AA399" s="233"/>
      <c r="AB399" s="233"/>
      <c r="AD399" s="33" t="s">
        <v>2</v>
      </c>
      <c r="AE399" s="33"/>
      <c r="AF399" s="33"/>
      <c r="AG399" s="33"/>
      <c r="AH399" s="33"/>
      <c r="AI399" s="33"/>
      <c r="AJ399" s="33"/>
      <c r="AK399" s="33"/>
      <c r="AL399" s="59" t="s">
        <v>81</v>
      </c>
      <c r="AM399"/>
      <c r="AN399" s="235"/>
      <c r="AR399" s="235"/>
    </row>
    <row r="400" spans="1:44" ht="10.15" customHeight="1" x14ac:dyDescent="0.2">
      <c r="A400" s="241"/>
      <c r="B400"/>
      <c r="C400" s="235"/>
      <c r="D400" s="241"/>
      <c r="E400" s="956"/>
      <c r="F400" s="956"/>
      <c r="G400" s="956"/>
      <c r="H400" s="956"/>
      <c r="I400" s="956"/>
      <c r="J400" s="956"/>
      <c r="K400" s="956"/>
      <c r="L400" s="956"/>
      <c r="M400" s="956"/>
      <c r="N400" s="956"/>
      <c r="O400" s="956"/>
      <c r="P400" s="956"/>
      <c r="Q400" s="956"/>
      <c r="R400" s="956"/>
      <c r="S400" s="956"/>
      <c r="T400" s="956"/>
      <c r="U400" s="235"/>
      <c r="V400" s="241"/>
      <c r="W400" t="s">
        <v>2139</v>
      </c>
      <c r="Z400" s="233"/>
      <c r="AA400" s="233"/>
      <c r="AB400" s="233"/>
      <c r="AC400" s="233"/>
      <c r="AD400" s="233"/>
      <c r="AE400" s="33" t="s">
        <v>2</v>
      </c>
      <c r="AF400" s="33"/>
      <c r="AG400" s="33"/>
      <c r="AH400" s="33"/>
      <c r="AI400" s="33"/>
      <c r="AJ400" s="33"/>
      <c r="AK400" s="33"/>
      <c r="AL400" s="59" t="s">
        <v>82</v>
      </c>
      <c r="AM400"/>
      <c r="AN400" s="235"/>
      <c r="AR400" s="235"/>
    </row>
    <row r="401" spans="1:44" ht="10.15" customHeight="1" x14ac:dyDescent="0.2">
      <c r="A401" s="241"/>
      <c r="B401"/>
      <c r="C401" s="235"/>
      <c r="D401" s="241"/>
      <c r="E401" s="956"/>
      <c r="F401" s="956"/>
      <c r="G401" s="956"/>
      <c r="H401" s="956"/>
      <c r="I401" s="956"/>
      <c r="J401" s="956"/>
      <c r="K401" s="956"/>
      <c r="L401" s="956"/>
      <c r="M401" s="956"/>
      <c r="N401" s="956"/>
      <c r="O401" s="956"/>
      <c r="P401" s="956"/>
      <c r="Q401" s="956"/>
      <c r="R401" s="956"/>
      <c r="S401" s="956"/>
      <c r="T401" s="956"/>
      <c r="U401" s="235"/>
      <c r="V401" s="241"/>
      <c r="W401" t="s">
        <v>2140</v>
      </c>
      <c r="Y401" s="233"/>
      <c r="Z401" s="233"/>
      <c r="AA401" s="233"/>
      <c r="AB401" s="233"/>
      <c r="AC401" s="233"/>
      <c r="AD401" s="233"/>
      <c r="AE401" s="233"/>
      <c r="AF401" s="33" t="s">
        <v>2</v>
      </c>
      <c r="AG401" s="33"/>
      <c r="AH401" s="33"/>
      <c r="AI401" s="33"/>
      <c r="AJ401" s="33"/>
      <c r="AK401" s="33"/>
      <c r="AL401" s="59" t="s">
        <v>83</v>
      </c>
      <c r="AM401"/>
      <c r="AN401" s="235"/>
      <c r="AR401" s="235"/>
    </row>
    <row r="402" spans="1:44" ht="10.15" customHeight="1" x14ac:dyDescent="0.2">
      <c r="A402" s="241"/>
      <c r="B402"/>
      <c r="C402" s="235"/>
      <c r="D402" s="241"/>
      <c r="E402" s="956"/>
      <c r="F402" s="956"/>
      <c r="G402" s="956"/>
      <c r="H402" s="956"/>
      <c r="I402" s="956"/>
      <c r="J402" s="956"/>
      <c r="K402" s="956"/>
      <c r="L402" s="956"/>
      <c r="M402" s="956"/>
      <c r="N402" s="956"/>
      <c r="O402" s="956"/>
      <c r="P402" s="956"/>
      <c r="Q402" s="956"/>
      <c r="R402" s="956"/>
      <c r="S402" s="956"/>
      <c r="T402" s="956"/>
      <c r="U402" s="235"/>
      <c r="V402" s="241"/>
      <c r="W402" s="16" t="s">
        <v>2450</v>
      </c>
      <c r="Z402" s="233" t="s">
        <v>2</v>
      </c>
      <c r="AA402" s="233"/>
      <c r="AB402" s="233"/>
      <c r="AC402" s="233"/>
      <c r="AD402" s="233"/>
      <c r="AE402" s="233"/>
      <c r="AF402" s="233"/>
      <c r="AG402" s="233"/>
      <c r="AH402" s="233"/>
      <c r="AI402" s="233"/>
      <c r="AJ402" s="233"/>
      <c r="AK402" s="233"/>
      <c r="AL402" s="59" t="s">
        <v>84</v>
      </c>
      <c r="AM402"/>
      <c r="AN402" s="235"/>
      <c r="AR402" s="235"/>
    </row>
    <row r="403" spans="1:44" ht="10.15" customHeight="1" x14ac:dyDescent="0.2">
      <c r="A403" s="241"/>
      <c r="B403"/>
      <c r="C403" s="235"/>
      <c r="D403" s="241"/>
      <c r="E403" s="956"/>
      <c r="F403" s="956"/>
      <c r="G403" s="956"/>
      <c r="H403" s="956"/>
      <c r="I403" s="956"/>
      <c r="J403" s="956"/>
      <c r="K403" s="956"/>
      <c r="L403" s="956"/>
      <c r="M403" s="956"/>
      <c r="N403" s="956"/>
      <c r="O403" s="956"/>
      <c r="P403" s="956"/>
      <c r="Q403" s="956"/>
      <c r="R403" s="956"/>
      <c r="S403" s="956"/>
      <c r="T403" s="956"/>
      <c r="U403" s="235"/>
      <c r="V403" s="241"/>
      <c r="W403" s="16" t="s">
        <v>2451</v>
      </c>
      <c r="Z403" s="233"/>
      <c r="AA403" s="233"/>
      <c r="AB403" s="233"/>
      <c r="AC403" s="233"/>
      <c r="AD403" s="233" t="s">
        <v>2</v>
      </c>
      <c r="AE403" s="233"/>
      <c r="AF403" s="233"/>
      <c r="AG403" s="233"/>
      <c r="AH403" s="233"/>
      <c r="AI403" s="233"/>
      <c r="AJ403" s="233"/>
      <c r="AK403" s="233"/>
      <c r="AL403" s="59" t="s">
        <v>85</v>
      </c>
      <c r="AM403"/>
      <c r="AN403" s="235"/>
      <c r="AR403" s="235"/>
    </row>
    <row r="404" spans="1:44" ht="10.15" customHeight="1" x14ac:dyDescent="0.2">
      <c r="A404" s="241"/>
      <c r="B404"/>
      <c r="C404" s="235"/>
      <c r="D404" s="241"/>
      <c r="E404" s="956"/>
      <c r="F404" s="956"/>
      <c r="G404" s="956"/>
      <c r="H404" s="956"/>
      <c r="I404" s="956"/>
      <c r="J404" s="956"/>
      <c r="K404" s="956"/>
      <c r="L404" s="956"/>
      <c r="M404" s="956"/>
      <c r="N404" s="956"/>
      <c r="O404" s="956"/>
      <c r="P404" s="956"/>
      <c r="Q404" s="956"/>
      <c r="R404" s="956"/>
      <c r="S404" s="956"/>
      <c r="T404" s="956"/>
      <c r="U404" s="235"/>
      <c r="V404" s="241"/>
      <c r="W404" s="16" t="s">
        <v>469</v>
      </c>
      <c r="Z404" s="233"/>
      <c r="AA404" s="233"/>
      <c r="AB404" s="233" t="s">
        <v>2</v>
      </c>
      <c r="AC404" s="233"/>
      <c r="AD404" s="233"/>
      <c r="AE404" s="233"/>
      <c r="AF404" s="233"/>
      <c r="AG404" s="233"/>
      <c r="AH404" s="233"/>
      <c r="AI404" s="233"/>
      <c r="AJ404" s="233"/>
      <c r="AK404" s="233"/>
      <c r="AL404" s="59" t="s">
        <v>86</v>
      </c>
      <c r="AM404"/>
      <c r="AN404" s="235"/>
      <c r="AR404" s="235"/>
    </row>
    <row r="405" spans="1:44" ht="10.15" customHeight="1" x14ac:dyDescent="0.2">
      <c r="A405" s="241"/>
      <c r="B405"/>
      <c r="C405" s="235"/>
      <c r="D405" s="241"/>
      <c r="E405" s="956"/>
      <c r="F405" s="956"/>
      <c r="G405" s="956"/>
      <c r="H405" s="956"/>
      <c r="I405" s="956"/>
      <c r="J405" s="956"/>
      <c r="K405" s="956"/>
      <c r="L405" s="956"/>
      <c r="M405" s="956"/>
      <c r="N405" s="956"/>
      <c r="O405" s="956"/>
      <c r="P405" s="956"/>
      <c r="Q405" s="956"/>
      <c r="R405" s="956"/>
      <c r="S405" s="956"/>
      <c r="T405" s="956"/>
      <c r="U405" s="235"/>
      <c r="V405" s="241"/>
      <c r="W405" t="s">
        <v>2452</v>
      </c>
      <c r="Y405" s="233"/>
      <c r="Z405" s="233"/>
      <c r="AA405" s="233"/>
      <c r="AB405" s="233"/>
      <c r="AC405" s="233"/>
      <c r="AD405" s="233"/>
      <c r="AE405" s="233"/>
      <c r="AG405" s="233" t="s">
        <v>2</v>
      </c>
      <c r="AH405" s="233"/>
      <c r="AI405" s="233"/>
      <c r="AJ405" s="233"/>
      <c r="AK405" s="233"/>
      <c r="AL405" s="59" t="s">
        <v>90</v>
      </c>
      <c r="AM405"/>
      <c r="AN405" s="235"/>
      <c r="AR405" s="235"/>
    </row>
    <row r="406" spans="1:44" ht="10.15" customHeight="1" x14ac:dyDescent="0.2">
      <c r="A406" s="241"/>
      <c r="B406"/>
      <c r="C406" s="235"/>
      <c r="D406" s="241"/>
      <c r="E406" s="956"/>
      <c r="F406" s="956"/>
      <c r="G406" s="956"/>
      <c r="H406" s="956"/>
      <c r="I406" s="956"/>
      <c r="J406" s="956"/>
      <c r="K406" s="956"/>
      <c r="L406" s="956"/>
      <c r="M406" s="956"/>
      <c r="N406" s="956"/>
      <c r="O406" s="956"/>
      <c r="P406" s="956"/>
      <c r="Q406" s="956"/>
      <c r="R406" s="956"/>
      <c r="S406" s="956"/>
      <c r="T406" s="956"/>
      <c r="U406" s="235"/>
      <c r="V406" s="241"/>
      <c r="W406" t="s">
        <v>2556</v>
      </c>
      <c r="Y406" s="233"/>
      <c r="Z406" s="233"/>
      <c r="AA406" s="233" t="s">
        <v>2</v>
      </c>
      <c r="AB406" s="233"/>
      <c r="AC406" s="233"/>
      <c r="AD406" s="233"/>
      <c r="AE406" s="233"/>
      <c r="AF406" s="233"/>
      <c r="AG406" s="233"/>
      <c r="AH406" s="233"/>
      <c r="AI406" s="233"/>
      <c r="AJ406" s="233"/>
      <c r="AK406" s="233"/>
      <c r="AL406" s="59" t="s">
        <v>91</v>
      </c>
      <c r="AM406"/>
      <c r="AN406" s="235"/>
      <c r="AR406" s="235"/>
    </row>
    <row r="407" spans="1:44" ht="10.15" customHeight="1" x14ac:dyDescent="0.2">
      <c r="A407" s="241"/>
      <c r="B407"/>
      <c r="C407" s="235"/>
      <c r="D407" s="241"/>
      <c r="E407" s="956"/>
      <c r="F407" s="956"/>
      <c r="G407" s="956"/>
      <c r="H407" s="956"/>
      <c r="I407" s="956"/>
      <c r="J407" s="956"/>
      <c r="K407" s="956"/>
      <c r="L407" s="956"/>
      <c r="M407" s="956"/>
      <c r="N407" s="956"/>
      <c r="O407" s="956"/>
      <c r="P407" s="956"/>
      <c r="Q407" s="956"/>
      <c r="R407" s="956"/>
      <c r="S407" s="956"/>
      <c r="T407" s="956"/>
      <c r="U407" s="235"/>
      <c r="V407" s="241"/>
      <c r="Y407" s="233"/>
      <c r="Z407" s="233"/>
      <c r="AA407" s="233"/>
      <c r="AB407" s="233"/>
      <c r="AC407" s="233"/>
      <c r="AD407" s="233"/>
      <c r="AE407" s="233"/>
      <c r="AF407" s="233"/>
      <c r="AG407" s="233"/>
      <c r="AH407" s="233"/>
      <c r="AI407" s="233"/>
      <c r="AJ407" s="233"/>
      <c r="AK407" s="233"/>
      <c r="AL407" s="59"/>
      <c r="AM407"/>
      <c r="AN407" s="235"/>
      <c r="AR407" s="235"/>
    </row>
    <row r="408" spans="1:44" ht="10.15" customHeight="1" x14ac:dyDescent="0.2">
      <c r="A408" s="241"/>
      <c r="B408"/>
      <c r="C408" s="235"/>
      <c r="D408" s="241"/>
      <c r="E408" s="653"/>
      <c r="F408" s="653"/>
      <c r="G408" s="653"/>
      <c r="H408" s="653"/>
      <c r="I408" s="653"/>
      <c r="J408" s="653"/>
      <c r="K408" s="653"/>
      <c r="L408" s="653"/>
      <c r="M408" s="653"/>
      <c r="N408" s="653"/>
      <c r="O408" s="653"/>
      <c r="P408" s="653"/>
      <c r="Q408" s="653"/>
      <c r="R408" s="653"/>
      <c r="S408" s="653"/>
      <c r="T408" s="653"/>
      <c r="U408" s="235"/>
      <c r="V408" s="241"/>
      <c r="W408" t="s">
        <v>359</v>
      </c>
      <c r="Y408" s="233"/>
      <c r="Z408" s="233"/>
      <c r="AA408" s="233"/>
      <c r="AB408" s="233"/>
      <c r="AC408" s="233"/>
      <c r="AD408" s="644"/>
      <c r="AE408" s="644"/>
      <c r="AF408" s="644"/>
      <c r="AG408" s="644"/>
      <c r="AH408" s="644"/>
      <c r="AI408" s="644"/>
      <c r="AJ408" s="644"/>
      <c r="AK408" s="644"/>
      <c r="AL408" s="59">
        <v>96</v>
      </c>
      <c r="AM408"/>
      <c r="AN408" s="235"/>
      <c r="AR408" s="235"/>
    </row>
    <row r="409" spans="1:44" ht="10.15" customHeight="1" x14ac:dyDescent="0.2">
      <c r="A409" s="382"/>
      <c r="B409" s="94"/>
      <c r="C409" s="236"/>
      <c r="D409" s="382"/>
      <c r="E409" s="94"/>
      <c r="F409" s="94"/>
      <c r="G409" s="94"/>
      <c r="H409" s="94"/>
      <c r="I409" s="94"/>
      <c r="J409" s="94"/>
      <c r="K409" s="94"/>
      <c r="L409" s="94"/>
      <c r="M409" s="94"/>
      <c r="N409" s="94"/>
      <c r="O409" s="94"/>
      <c r="P409" s="94"/>
      <c r="Q409" s="94"/>
      <c r="R409" s="94"/>
      <c r="S409" s="94"/>
      <c r="T409" s="94"/>
      <c r="U409" s="236"/>
      <c r="V409" s="382"/>
      <c r="W409" s="94"/>
      <c r="X409" s="94"/>
      <c r="Y409" s="94"/>
      <c r="Z409" s="94"/>
      <c r="AA409" s="94"/>
      <c r="AB409" s="94"/>
      <c r="AC409" s="94"/>
      <c r="AD409" s="94"/>
      <c r="AE409" s="94"/>
      <c r="AF409" s="94"/>
      <c r="AG409" s="94"/>
      <c r="AH409" s="94"/>
      <c r="AI409" s="94"/>
      <c r="AJ409" s="94"/>
      <c r="AK409" s="94"/>
      <c r="AL409" s="642"/>
      <c r="AM409" s="94"/>
      <c r="AN409" s="236"/>
      <c r="AO409" s="94"/>
      <c r="AP409" s="94"/>
      <c r="AQ409" s="94"/>
      <c r="AR409" s="236"/>
    </row>
    <row r="410" spans="1:44" ht="10.15" customHeight="1" x14ac:dyDescent="0.2">
      <c r="A410" s="381"/>
      <c r="B410" s="269"/>
      <c r="C410" s="380"/>
      <c r="D410" s="381"/>
      <c r="E410" s="269"/>
      <c r="F410" s="269"/>
      <c r="G410" s="269"/>
      <c r="H410" s="269"/>
      <c r="I410" s="269"/>
      <c r="J410" s="269"/>
      <c r="K410" s="269"/>
      <c r="L410" s="269"/>
      <c r="M410" s="269"/>
      <c r="N410" s="269"/>
      <c r="O410" s="269"/>
      <c r="P410" s="269"/>
      <c r="Q410" s="269"/>
      <c r="R410" s="269"/>
      <c r="S410" s="269"/>
      <c r="T410" s="269"/>
      <c r="U410" s="380"/>
      <c r="V410" s="381"/>
      <c r="W410" s="269"/>
      <c r="X410" s="269"/>
      <c r="Y410" s="269"/>
      <c r="Z410" s="269"/>
      <c r="AA410" s="269"/>
      <c r="AB410" s="269"/>
      <c r="AC410" s="269"/>
      <c r="AD410" s="269"/>
      <c r="AE410" s="269"/>
      <c r="AF410" s="269"/>
      <c r="AG410" s="269"/>
      <c r="AH410" s="269"/>
      <c r="AI410" s="269"/>
      <c r="AJ410" s="269"/>
      <c r="AK410" s="269"/>
      <c r="AL410" s="641"/>
      <c r="AM410" s="641"/>
      <c r="AN410" s="380"/>
      <c r="AO410" s="381"/>
      <c r="AP410" s="269"/>
      <c r="AQ410" s="269"/>
      <c r="AR410" s="380"/>
    </row>
    <row r="411" spans="1:44" ht="10.15" customHeight="1" x14ac:dyDescent="0.2">
      <c r="A411" s="241"/>
      <c r="B411"/>
      <c r="C411" s="235"/>
      <c r="D411" s="241"/>
      <c r="U411" s="235"/>
      <c r="V411" s="241"/>
      <c r="Z411" s="685"/>
      <c r="AA411" s="686"/>
      <c r="AB411" s="685"/>
      <c r="AC411" s="686"/>
      <c r="AH411" s="685"/>
      <c r="AI411" s="686"/>
      <c r="AJ411" s="685"/>
      <c r="AK411" s="686"/>
      <c r="AL411"/>
      <c r="AM411"/>
      <c r="AN411" s="235"/>
      <c r="AO411" s="241"/>
      <c r="AP411" s="808" t="s">
        <v>672</v>
      </c>
      <c r="AQ411" s="808"/>
      <c r="AR411" s="906"/>
    </row>
    <row r="412" spans="1:44" ht="10.15" customHeight="1" x14ac:dyDescent="0.2">
      <c r="A412" s="241"/>
      <c r="B412" s="417" t="s">
        <v>1596</v>
      </c>
      <c r="C412" s="235"/>
      <c r="D412" s="241"/>
      <c r="E412" s="956" t="e">
        <f ca="1">VLOOKUP(INDIRECT(ADDRESS(ROW(),COLUMN()-3)),Language_Translations,MATCH(Language_Selected,Language_Options,0),FALSE)</f>
        <v>#REF!</v>
      </c>
      <c r="F412" s="956"/>
      <c r="G412" s="956"/>
      <c r="H412" s="956"/>
      <c r="I412" s="956"/>
      <c r="J412" s="956"/>
      <c r="K412" s="956"/>
      <c r="L412" s="956"/>
      <c r="M412" s="956"/>
      <c r="N412" s="956"/>
      <c r="O412" s="956"/>
      <c r="P412" s="956"/>
      <c r="Q412" s="956"/>
      <c r="R412" s="956"/>
      <c r="S412" s="956"/>
      <c r="U412" s="235"/>
      <c r="V412" s="241"/>
      <c r="W412" t="s">
        <v>138</v>
      </c>
      <c r="Z412" s="687"/>
      <c r="AA412" s="688"/>
      <c r="AB412" s="687"/>
      <c r="AC412" s="688"/>
      <c r="AE412" t="s">
        <v>139</v>
      </c>
      <c r="AH412" s="687"/>
      <c r="AI412" s="688"/>
      <c r="AJ412" s="687"/>
      <c r="AK412" s="688"/>
      <c r="AL412"/>
      <c r="AM412"/>
      <c r="AN412" s="235"/>
      <c r="AO412" s="241"/>
      <c r="AP412" s="808"/>
      <c r="AQ412" s="808"/>
      <c r="AR412" s="906"/>
    </row>
    <row r="413" spans="1:44" ht="10.15" customHeight="1" x14ac:dyDescent="0.2">
      <c r="A413" s="382"/>
      <c r="B413" s="324"/>
      <c r="C413" s="236"/>
      <c r="D413" s="382"/>
      <c r="E413" s="94"/>
      <c r="F413" s="94"/>
      <c r="G413" s="94"/>
      <c r="H413" s="94"/>
      <c r="I413" s="94"/>
      <c r="J413" s="94"/>
      <c r="K413" s="94"/>
      <c r="L413" s="94"/>
      <c r="M413" s="94"/>
      <c r="N413" s="94"/>
      <c r="O413" s="94"/>
      <c r="P413" s="94"/>
      <c r="Q413" s="94"/>
      <c r="R413" s="94"/>
      <c r="S413" s="94"/>
      <c r="T413" s="94"/>
      <c r="U413" s="236"/>
      <c r="V413" s="382"/>
      <c r="W413" s="94"/>
      <c r="X413" s="94"/>
      <c r="Y413" s="94"/>
      <c r="Z413" s="94"/>
      <c r="AA413" s="94"/>
      <c r="AB413" s="94"/>
      <c r="AC413" s="94"/>
      <c r="AD413" s="94"/>
      <c r="AE413" s="94"/>
      <c r="AF413" s="94"/>
      <c r="AG413" s="94"/>
      <c r="AH413" s="94"/>
      <c r="AI413" s="94"/>
      <c r="AJ413" s="94"/>
      <c r="AK413" s="94"/>
      <c r="AL413" s="642"/>
      <c r="AM413" s="642"/>
      <c r="AN413" s="236"/>
      <c r="AO413" s="382"/>
      <c r="AP413" s="974"/>
      <c r="AQ413" s="974"/>
      <c r="AR413" s="975"/>
    </row>
    <row r="414" spans="1:44" ht="10.15" customHeight="1" x14ac:dyDescent="0.2">
      <c r="A414" s="241"/>
      <c r="C414" s="380"/>
      <c r="AP414" s="703"/>
      <c r="AQ414" s="703"/>
      <c r="AR414" s="724"/>
    </row>
    <row r="415" spans="1:44" ht="10.15" customHeight="1" x14ac:dyDescent="0.2">
      <c r="A415" s="241"/>
      <c r="B415" s="417" t="s">
        <v>2146</v>
      </c>
      <c r="C415" s="235"/>
      <c r="E415" t="s">
        <v>719</v>
      </c>
      <c r="P415" s="233"/>
      <c r="S415" s="233"/>
      <c r="T415" s="233"/>
      <c r="U415" s="233"/>
      <c r="AA415" s="394"/>
      <c r="AB415" s="394"/>
      <c r="AC415" s="394"/>
      <c r="AE415" s="394"/>
      <c r="AP415" s="703"/>
      <c r="AQ415" s="703"/>
      <c r="AR415" s="724"/>
    </row>
    <row r="416" spans="1:44" ht="10.15" customHeight="1" x14ac:dyDescent="0.2">
      <c r="A416" s="241"/>
      <c r="C416" s="235"/>
      <c r="P416" s="233"/>
      <c r="S416" s="233"/>
      <c r="T416" s="233"/>
      <c r="U416" s="233"/>
      <c r="AA416" s="394"/>
      <c r="AB416" s="394"/>
      <c r="AC416" s="394"/>
      <c r="AE416" s="394"/>
      <c r="AP416" s="703"/>
      <c r="AQ416" s="703"/>
      <c r="AR416" s="724"/>
    </row>
    <row r="417" spans="1:44" ht="10.15" customHeight="1" x14ac:dyDescent="0.2">
      <c r="A417" s="241"/>
      <c r="C417" s="235"/>
      <c r="E417" t="s">
        <v>272</v>
      </c>
      <c r="J417" s="233" t="s">
        <v>2</v>
      </c>
      <c r="K417" s="233"/>
      <c r="L417" s="233"/>
      <c r="M417" s="233"/>
      <c r="N417" s="233"/>
      <c r="O417" s="233"/>
      <c r="P417" s="233"/>
      <c r="Q417" s="233"/>
      <c r="R417" s="233"/>
      <c r="S417" s="233"/>
      <c r="T417" s="233"/>
      <c r="U417" s="233"/>
      <c r="V417" s="233"/>
      <c r="W417" s="233"/>
      <c r="X417" s="233"/>
      <c r="Y417" s="233"/>
      <c r="Z417" s="233"/>
      <c r="AA417" s="233"/>
      <c r="AB417" s="233"/>
      <c r="AC417" s="233"/>
      <c r="AD417" s="233"/>
      <c r="AE417" s="659" t="s">
        <v>81</v>
      </c>
      <c r="AP417" s="703"/>
      <c r="AQ417" s="703"/>
      <c r="AR417" s="724"/>
    </row>
    <row r="418" spans="1:44" ht="10.15" customHeight="1" x14ac:dyDescent="0.2">
      <c r="A418" s="241"/>
      <c r="C418" s="235"/>
      <c r="E418" t="s">
        <v>1498</v>
      </c>
      <c r="R418" s="233" t="s">
        <v>2</v>
      </c>
      <c r="S418" s="233"/>
      <c r="T418" s="233"/>
      <c r="U418" s="233"/>
      <c r="V418" s="233"/>
      <c r="W418" s="233"/>
      <c r="X418" s="233"/>
      <c r="Y418" s="233"/>
      <c r="Z418" s="233"/>
      <c r="AA418" s="233"/>
      <c r="AB418" s="233"/>
      <c r="AC418" s="233"/>
      <c r="AD418" s="233"/>
      <c r="AE418" s="659" t="s">
        <v>82</v>
      </c>
      <c r="AP418" s="703"/>
      <c r="AQ418" s="703"/>
      <c r="AR418" s="724"/>
    </row>
    <row r="419" spans="1:44" x14ac:dyDescent="0.2">
      <c r="A419" s="241"/>
      <c r="C419" s="235"/>
      <c r="E419" t="s">
        <v>277</v>
      </c>
      <c r="O419" s="233" t="s">
        <v>2</v>
      </c>
      <c r="P419" s="233"/>
      <c r="Q419" s="233"/>
      <c r="R419" s="233"/>
      <c r="S419" s="233"/>
      <c r="T419" s="233"/>
      <c r="U419" s="233"/>
      <c r="V419" s="233"/>
      <c r="W419" s="233"/>
      <c r="X419" s="233"/>
      <c r="Y419" s="233"/>
      <c r="Z419" s="233"/>
      <c r="AA419" s="233"/>
      <c r="AB419" s="233"/>
      <c r="AC419" s="233"/>
      <c r="AD419" s="233"/>
      <c r="AE419" s="659" t="s">
        <v>83</v>
      </c>
      <c r="AP419" s="703"/>
      <c r="AQ419" s="703"/>
      <c r="AR419" s="724"/>
    </row>
    <row r="420" spans="1:44" x14ac:dyDescent="0.2">
      <c r="A420" s="241"/>
      <c r="C420" s="235"/>
      <c r="E420" t="s">
        <v>278</v>
      </c>
      <c r="I420" s="233" t="s">
        <v>2</v>
      </c>
      <c r="J420" s="233"/>
      <c r="K420" s="233"/>
      <c r="L420" s="233"/>
      <c r="M420" s="233"/>
      <c r="N420" s="233"/>
      <c r="O420" s="233"/>
      <c r="P420" s="233"/>
      <c r="Q420" s="233"/>
      <c r="R420" s="233"/>
      <c r="S420" s="233"/>
      <c r="T420" s="233"/>
      <c r="U420" s="233"/>
      <c r="V420" s="233"/>
      <c r="W420" s="233"/>
      <c r="X420" s="233"/>
      <c r="Y420" s="233"/>
      <c r="Z420" s="233"/>
      <c r="AA420" s="233"/>
      <c r="AB420" s="233"/>
      <c r="AC420" s="233"/>
      <c r="AD420" s="233"/>
      <c r="AE420" s="659" t="s">
        <v>84</v>
      </c>
      <c r="AP420" s="703"/>
      <c r="AQ420" s="703"/>
      <c r="AR420" s="724"/>
    </row>
    <row r="421" spans="1:44" x14ac:dyDescent="0.2">
      <c r="A421" s="241"/>
      <c r="C421" s="235"/>
      <c r="E421" t="s">
        <v>283</v>
      </c>
      <c r="AD421" s="233" t="s">
        <v>2</v>
      </c>
      <c r="AE421" s="659" t="s">
        <v>85</v>
      </c>
      <c r="AP421" s="703"/>
      <c r="AQ421" s="703"/>
      <c r="AR421" s="724"/>
    </row>
    <row r="422" spans="1:44" x14ac:dyDescent="0.2">
      <c r="A422" s="241"/>
      <c r="C422" s="235"/>
      <c r="E422" t="s">
        <v>17</v>
      </c>
      <c r="H422" s="94"/>
      <c r="I422" s="94"/>
      <c r="J422" s="94"/>
      <c r="K422" s="94"/>
      <c r="L422" s="94"/>
      <c r="M422" s="94"/>
      <c r="N422" s="94"/>
      <c r="O422" s="94"/>
      <c r="P422" s="94"/>
      <c r="Q422" s="94"/>
      <c r="R422" s="94"/>
      <c r="S422" s="94"/>
      <c r="T422" s="94"/>
      <c r="U422" s="94"/>
      <c r="V422" s="94"/>
      <c r="W422" s="94"/>
      <c r="X422" s="94"/>
      <c r="Y422" s="94"/>
      <c r="Z422" s="94"/>
      <c r="AA422" s="94"/>
      <c r="AB422" s="233" t="s">
        <v>2</v>
      </c>
      <c r="AC422" s="233"/>
      <c r="AD422" s="233"/>
      <c r="AE422" s="78">
        <v>96</v>
      </c>
      <c r="AP422" s="703"/>
      <c r="AQ422" s="703"/>
      <c r="AR422" s="724"/>
    </row>
    <row r="423" spans="1:44" x14ac:dyDescent="0.2">
      <c r="A423" s="241"/>
      <c r="C423" s="235"/>
      <c r="M423" t="s">
        <v>53</v>
      </c>
      <c r="AC423" s="394"/>
      <c r="AE423" s="78"/>
      <c r="AP423" s="703"/>
      <c r="AQ423" s="703"/>
      <c r="AR423" s="724"/>
    </row>
    <row r="424" spans="1:44" x14ac:dyDescent="0.2">
      <c r="A424" s="382"/>
      <c r="B424" s="324"/>
      <c r="C424" s="236"/>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725"/>
      <c r="AD424" s="94"/>
      <c r="AE424" s="324"/>
      <c r="AF424" s="94"/>
      <c r="AG424" s="94"/>
      <c r="AH424" s="94"/>
      <c r="AI424" s="94"/>
      <c r="AJ424" s="94"/>
      <c r="AK424" s="94"/>
      <c r="AL424" s="642"/>
      <c r="AM424" s="642"/>
      <c r="AN424" s="94"/>
      <c r="AO424" s="94"/>
      <c r="AP424" s="726"/>
      <c r="AQ424" s="726"/>
      <c r="AR424" s="727"/>
    </row>
    <row r="425" spans="1:44" x14ac:dyDescent="0.2">
      <c r="A425" s="382"/>
      <c r="B425" s="32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725"/>
      <c r="AD425" s="94"/>
      <c r="AE425" s="324"/>
      <c r="AF425" s="94"/>
      <c r="AG425" s="94"/>
      <c r="AH425" s="94"/>
      <c r="AI425" s="94"/>
      <c r="AJ425" s="94"/>
      <c r="AK425" s="94"/>
      <c r="AL425" s="642"/>
      <c r="AM425" s="642"/>
      <c r="AN425" s="94"/>
      <c r="AO425" s="94"/>
      <c r="AP425" s="726"/>
      <c r="AQ425" s="726"/>
      <c r="AR425" s="727"/>
    </row>
    <row r="426" spans="1:44" x14ac:dyDescent="0.2">
      <c r="AC426" s="394"/>
      <c r="AE426" s="78"/>
      <c r="AP426" s="703"/>
      <c r="AQ426" s="703"/>
      <c r="AR426" s="703"/>
    </row>
    <row r="427" spans="1:44" x14ac:dyDescent="0.2">
      <c r="AC427" s="394"/>
      <c r="AE427" s="78"/>
      <c r="AP427" s="703"/>
      <c r="AQ427" s="703"/>
      <c r="AR427" s="703"/>
    </row>
    <row r="428" spans="1:44" x14ac:dyDescent="0.2">
      <c r="AP428" s="703"/>
      <c r="AQ428" s="703"/>
      <c r="AR428" s="703"/>
    </row>
  </sheetData>
  <sheetProtection formatCells="0" formatRows="0" insertRows="0" deleteRows="0"/>
  <mergeCells count="86">
    <mergeCell ref="E262:T264"/>
    <mergeCell ref="E215:T220"/>
    <mergeCell ref="AQ250:AR250"/>
    <mergeCell ref="E234:T235"/>
    <mergeCell ref="AQ235:AR235"/>
    <mergeCell ref="E243:T244"/>
    <mergeCell ref="E238:T240"/>
    <mergeCell ref="E247:T249"/>
    <mergeCell ref="E254:T259"/>
    <mergeCell ref="AP411:AR413"/>
    <mergeCell ref="E412:S412"/>
    <mergeCell ref="AQ363:AR363"/>
    <mergeCell ref="AQ384:AR384"/>
    <mergeCell ref="AQ386:AR386"/>
    <mergeCell ref="E390:AN391"/>
    <mergeCell ref="E366:T370"/>
    <mergeCell ref="E394:T396"/>
    <mergeCell ref="E373:T387"/>
    <mergeCell ref="E399:T407"/>
    <mergeCell ref="E360:T363"/>
    <mergeCell ref="AQ360:AR361"/>
    <mergeCell ref="AQ321:AR321"/>
    <mergeCell ref="E325:T328"/>
    <mergeCell ref="AQ283:AR283"/>
    <mergeCell ref="E287:T291"/>
    <mergeCell ref="E267:T279"/>
    <mergeCell ref="E282:T284"/>
    <mergeCell ref="E303:T305"/>
    <mergeCell ref="E320:T322"/>
    <mergeCell ref="E295:T300"/>
    <mergeCell ref="E309:T315"/>
    <mergeCell ref="E345:T347"/>
    <mergeCell ref="AQ346:AR346"/>
    <mergeCell ref="E350:T357"/>
    <mergeCell ref="AQ340:AR340"/>
    <mergeCell ref="E338:T341"/>
    <mergeCell ref="E171:T172"/>
    <mergeCell ref="AQ172:AR172"/>
    <mergeCell ref="E183:T186"/>
    <mergeCell ref="E223:T227"/>
    <mergeCell ref="E230:T231"/>
    <mergeCell ref="E175:T180"/>
    <mergeCell ref="E198:T200"/>
    <mergeCell ref="AQ199:AR199"/>
    <mergeCell ref="E203:T206"/>
    <mergeCell ref="AQ204:AR204"/>
    <mergeCell ref="E191:T193"/>
    <mergeCell ref="E210:T212"/>
    <mergeCell ref="AQ211:AR211"/>
    <mergeCell ref="E113:T116"/>
    <mergeCell ref="E119:T123"/>
    <mergeCell ref="A1:AR1"/>
    <mergeCell ref="E3:AQ12"/>
    <mergeCell ref="E14:AQ14"/>
    <mergeCell ref="E16:T16"/>
    <mergeCell ref="W16:AL16"/>
    <mergeCell ref="AP16:AQ16"/>
    <mergeCell ref="E18:S18"/>
    <mergeCell ref="E22:S22"/>
    <mergeCell ref="E27:T28"/>
    <mergeCell ref="E33:T34"/>
    <mergeCell ref="E38:T41"/>
    <mergeCell ref="AQ38:AR38"/>
    <mergeCell ref="E105:T110"/>
    <mergeCell ref="E45:T47"/>
    <mergeCell ref="AQ127:AR127"/>
    <mergeCell ref="AQ139:AR141"/>
    <mergeCell ref="AQ120:AR120"/>
    <mergeCell ref="E157:T162"/>
    <mergeCell ref="AQ158:AR158"/>
    <mergeCell ref="E145:T150"/>
    <mergeCell ref="AQ146:AR146"/>
    <mergeCell ref="E138:T142"/>
    <mergeCell ref="E126:T131"/>
    <mergeCell ref="AQ46:AR46"/>
    <mergeCell ref="E98:T102"/>
    <mergeCell ref="AQ84:AR84"/>
    <mergeCell ref="E87:T89"/>
    <mergeCell ref="AQ88:AR88"/>
    <mergeCell ref="E50:T53"/>
    <mergeCell ref="E57:T59"/>
    <mergeCell ref="AQ58:AR58"/>
    <mergeCell ref="E62:T65"/>
    <mergeCell ref="E70:T73"/>
    <mergeCell ref="E92:T95"/>
    <mergeCell ref="E81:T84"/>
  </mergeCells>
  <printOptions horizontalCentered="1"/>
  <pageMargins left="0.5" right="0.5" top="0.5" bottom="0.5" header="0.3" footer="0.3"/>
  <pageSetup paperSize="9" scale="92" orientation="portrait" r:id="rId1"/>
  <headerFooter>
    <oddFooter>&amp;CHH-&amp;P</oddFooter>
  </headerFooter>
  <rowBreaks count="6" manualBreakCount="6">
    <brk id="85" max="43" man="1"/>
    <brk id="169" max="16383" man="1"/>
    <brk id="236" max="16383" man="1"/>
    <brk id="301" max="16383" man="1"/>
    <brk id="364" max="16383" man="1"/>
    <brk id="392" max="16383" man="1"/>
  </rowBreaks>
  <ignoredErrors>
    <ignoredError sqref="AI378:AI386 AL394:AL395 AE417:AE422 B410:B411 AK32:AL58 W361:AL361 W360:AB360 W241:AM249 AM120:AM123 W104:AM104 W111:AM119 W124:AM125 W141:AM141 B141 W143:AM144 B143:B144 W178:AM179 B170:B174 W222:AM239 B222:B239 W302:AM304 W250:AK250 AM250 W251:AM263 B241:B263 W265:AM268 B265:B278 W280:AM283 B280:B283 W323:AM338 W305:AI305 AL305:AM305 W319:AM321 B319:B321 B388:B395 B371:B386 B181:B182 W181:AM182 AM188 AM183:AM186 B77:B85 W85:AM85 AM105:AM110 B104:B127 B188:B189 W189:AM189 B285:B293 W285:AM288 B397 B413:B414 W359:AM359 AL339:AM340 B359:B369 B302:B307 W306:AM307 B323:B343 W341:AM343 B178:B179 B184:B186 AM81:AM84 B155 W155:AM155 B146 B38:B75 B136:B139 W136:AM138 AM139 B176 W170:AM174 AM175:AM176 W277:AM278 AM269:AM276 W290:AM293 AL289:AM289" numberStoredAsText="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FFFF"/>
  </sheetPr>
  <dimension ref="A1:AU403"/>
  <sheetViews>
    <sheetView view="pageBreakPreview" topLeftCell="A300" zoomScaleSheetLayoutView="100" workbookViewId="0">
      <selection activeCell="E336" sqref="E336:T339"/>
    </sheetView>
  </sheetViews>
  <sheetFormatPr defaultColWidth="2.6640625" defaultRowHeight="11.25" x14ac:dyDescent="0.2"/>
  <cols>
    <col min="1" max="1" width="1.6640625" customWidth="1"/>
    <col min="2" max="2" width="5.5" style="78" customWidth="1"/>
    <col min="3" max="4" width="1.6640625" customWidth="1"/>
    <col min="21" max="22" width="1.6640625" customWidth="1"/>
    <col min="31" max="31" width="3" bestFit="1" customWidth="1"/>
    <col min="34" max="35" width="2.6640625" customWidth="1"/>
    <col min="38" max="38" width="3.5" style="21" customWidth="1"/>
    <col min="39" max="39" width="2.6640625" style="21" customWidth="1"/>
    <col min="40" max="40" width="1.5" customWidth="1"/>
    <col min="41" max="42" width="1.6640625" customWidth="1"/>
    <col min="43" max="43" width="5.83203125" customWidth="1"/>
    <col min="44" max="44" width="2.5" customWidth="1"/>
  </cols>
  <sheetData>
    <row r="1" spans="1:44" ht="11.25" customHeight="1" x14ac:dyDescent="0.2">
      <c r="A1" s="968" t="s">
        <v>1640</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4.9000000000000004"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1.25" customHeight="1" x14ac:dyDescent="0.2">
      <c r="A3" s="667"/>
      <c r="B3" s="417" t="s">
        <v>1598</v>
      </c>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4"/>
    </row>
    <row r="4" spans="1:44" ht="11.25" customHeight="1" x14ac:dyDescent="0.2">
      <c r="A4" s="667"/>
      <c r="B4" s="417"/>
      <c r="E4" s="956"/>
      <c r="F4" s="956"/>
      <c r="G4" s="956"/>
      <c r="H4" s="956"/>
      <c r="I4" s="956"/>
      <c r="J4" s="956"/>
      <c r="K4" s="956"/>
      <c r="L4" s="956"/>
      <c r="M4" s="956"/>
      <c r="N4" s="956"/>
      <c r="O4" s="956"/>
      <c r="P4" s="956"/>
      <c r="Q4" s="956"/>
      <c r="R4" s="956"/>
      <c r="S4" s="956"/>
      <c r="T4" s="956"/>
      <c r="U4" s="956"/>
      <c r="V4" s="956"/>
      <c r="W4" s="956"/>
      <c r="X4" s="956"/>
      <c r="Y4" s="956"/>
      <c r="Z4" s="956"/>
      <c r="AA4" s="956"/>
      <c r="AB4" s="956"/>
      <c r="AC4" s="956"/>
      <c r="AD4" s="956"/>
      <c r="AE4" s="956"/>
      <c r="AF4" s="956"/>
      <c r="AG4" s="956"/>
      <c r="AH4" s="956"/>
      <c r="AI4" s="956"/>
      <c r="AJ4" s="956"/>
      <c r="AK4" s="956"/>
      <c r="AL4" s="956"/>
      <c r="AM4" s="956"/>
      <c r="AN4" s="956"/>
      <c r="AO4" s="956"/>
      <c r="AP4" s="956"/>
      <c r="AQ4" s="956"/>
      <c r="AR4" s="704"/>
    </row>
    <row r="5" spans="1:44" ht="11.25" customHeight="1" x14ac:dyDescent="0.2">
      <c r="A5" s="667"/>
      <c r="B5" s="417"/>
      <c r="E5" s="956"/>
      <c r="F5" s="956"/>
      <c r="G5" s="956"/>
      <c r="H5" s="956"/>
      <c r="I5" s="956"/>
      <c r="J5" s="956"/>
      <c r="K5" s="956"/>
      <c r="L5" s="956"/>
      <c r="M5" s="956"/>
      <c r="N5" s="956"/>
      <c r="O5" s="956"/>
      <c r="P5" s="956"/>
      <c r="Q5" s="956"/>
      <c r="R5" s="956"/>
      <c r="S5" s="956"/>
      <c r="T5" s="956"/>
      <c r="U5" s="956"/>
      <c r="V5" s="956"/>
      <c r="W5" s="956"/>
      <c r="X5" s="956"/>
      <c r="Y5" s="956"/>
      <c r="Z5" s="956"/>
      <c r="AA5" s="956"/>
      <c r="AB5" s="956"/>
      <c r="AC5" s="956"/>
      <c r="AD5" s="956"/>
      <c r="AE5" s="956"/>
      <c r="AF5" s="956"/>
      <c r="AG5" s="956"/>
      <c r="AH5" s="956"/>
      <c r="AI5" s="956"/>
      <c r="AJ5" s="956"/>
      <c r="AK5" s="956"/>
      <c r="AL5" s="956"/>
      <c r="AM5" s="956"/>
      <c r="AN5" s="956"/>
      <c r="AO5" s="956"/>
      <c r="AP5" s="956"/>
      <c r="AQ5" s="956"/>
      <c r="AR5" s="704"/>
    </row>
    <row r="6" spans="1:44" ht="11.25" customHeight="1" x14ac:dyDescent="0.2">
      <c r="A6" s="667"/>
      <c r="B6" s="417"/>
      <c r="E6" s="956"/>
      <c r="F6" s="956"/>
      <c r="G6" s="956"/>
      <c r="H6" s="956"/>
      <c r="I6" s="956"/>
      <c r="J6" s="956"/>
      <c r="K6" s="956"/>
      <c r="L6" s="956"/>
      <c r="M6" s="956"/>
      <c r="N6" s="956"/>
      <c r="O6" s="956"/>
      <c r="P6" s="956"/>
      <c r="Q6" s="956"/>
      <c r="R6" s="956"/>
      <c r="S6" s="956"/>
      <c r="T6" s="956"/>
      <c r="U6" s="956"/>
      <c r="V6" s="956"/>
      <c r="W6" s="956"/>
      <c r="X6" s="956"/>
      <c r="Y6" s="956"/>
      <c r="Z6" s="956"/>
      <c r="AA6" s="956"/>
      <c r="AB6" s="956"/>
      <c r="AC6" s="956"/>
      <c r="AD6" s="956"/>
      <c r="AE6" s="956"/>
      <c r="AF6" s="956"/>
      <c r="AG6" s="956"/>
      <c r="AH6" s="956"/>
      <c r="AI6" s="956"/>
      <c r="AJ6" s="956"/>
      <c r="AK6" s="956"/>
      <c r="AL6" s="956"/>
      <c r="AM6" s="956"/>
      <c r="AN6" s="956"/>
      <c r="AO6" s="956"/>
      <c r="AP6" s="956"/>
      <c r="AQ6" s="956"/>
      <c r="AR6" s="704"/>
    </row>
    <row r="7" spans="1:44" ht="11.25" customHeight="1" x14ac:dyDescent="0.2">
      <c r="A7" s="667"/>
      <c r="B7" s="417"/>
      <c r="E7" s="956"/>
      <c r="F7" s="956"/>
      <c r="G7" s="956"/>
      <c r="H7" s="956"/>
      <c r="I7" s="956"/>
      <c r="J7" s="956"/>
      <c r="K7" s="956"/>
      <c r="L7" s="956"/>
      <c r="M7" s="956"/>
      <c r="N7" s="956"/>
      <c r="O7" s="956"/>
      <c r="P7" s="956"/>
      <c r="Q7" s="956"/>
      <c r="R7" s="956"/>
      <c r="S7" s="956"/>
      <c r="T7" s="956"/>
      <c r="U7" s="956"/>
      <c r="V7" s="956"/>
      <c r="W7" s="956"/>
      <c r="X7" s="956"/>
      <c r="Y7" s="956"/>
      <c r="Z7" s="956"/>
      <c r="AA7" s="956"/>
      <c r="AB7" s="956"/>
      <c r="AC7" s="956"/>
      <c r="AD7" s="956"/>
      <c r="AE7" s="956"/>
      <c r="AF7" s="956"/>
      <c r="AG7" s="956"/>
      <c r="AH7" s="956"/>
      <c r="AI7" s="956"/>
      <c r="AJ7" s="956"/>
      <c r="AK7" s="956"/>
      <c r="AL7" s="956"/>
      <c r="AM7" s="956"/>
      <c r="AN7" s="956"/>
      <c r="AO7" s="956"/>
      <c r="AP7" s="956"/>
      <c r="AQ7" s="956"/>
      <c r="AR7" s="704"/>
    </row>
    <row r="8" spans="1:44" ht="11.25" customHeight="1" x14ac:dyDescent="0.2">
      <c r="A8" s="667"/>
      <c r="B8" s="417"/>
      <c r="E8" s="956"/>
      <c r="F8" s="956"/>
      <c r="G8" s="956"/>
      <c r="H8" s="956"/>
      <c r="I8" s="956"/>
      <c r="J8" s="956"/>
      <c r="K8" s="956"/>
      <c r="L8" s="956"/>
      <c r="M8" s="956"/>
      <c r="N8" s="956"/>
      <c r="O8" s="956"/>
      <c r="P8" s="956"/>
      <c r="Q8" s="956"/>
      <c r="R8" s="956"/>
      <c r="S8" s="956"/>
      <c r="T8" s="956"/>
      <c r="U8" s="956"/>
      <c r="V8" s="956"/>
      <c r="W8" s="956"/>
      <c r="X8" s="956"/>
      <c r="Y8" s="956"/>
      <c r="Z8" s="956"/>
      <c r="AA8" s="956"/>
      <c r="AB8" s="956"/>
      <c r="AC8" s="956"/>
      <c r="AD8" s="956"/>
      <c r="AE8" s="956"/>
      <c r="AF8" s="956"/>
      <c r="AG8" s="956"/>
      <c r="AH8" s="956"/>
      <c r="AI8" s="956"/>
      <c r="AJ8" s="956"/>
      <c r="AK8" s="956"/>
      <c r="AL8" s="956"/>
      <c r="AM8" s="956"/>
      <c r="AN8" s="956"/>
      <c r="AO8" s="956"/>
      <c r="AP8" s="956"/>
      <c r="AQ8" s="956"/>
      <c r="AR8" s="704"/>
    </row>
    <row r="9" spans="1:44" ht="11.25" customHeight="1" x14ac:dyDescent="0.2">
      <c r="A9" s="667"/>
      <c r="B9" s="417"/>
      <c r="E9" s="956"/>
      <c r="F9" s="956"/>
      <c r="G9" s="956"/>
      <c r="H9" s="956"/>
      <c r="I9" s="956"/>
      <c r="J9" s="956"/>
      <c r="K9" s="956"/>
      <c r="L9" s="956"/>
      <c r="M9" s="956"/>
      <c r="N9" s="956"/>
      <c r="O9" s="956"/>
      <c r="P9" s="956"/>
      <c r="Q9" s="956"/>
      <c r="R9" s="956"/>
      <c r="S9" s="956"/>
      <c r="T9" s="956"/>
      <c r="U9" s="956"/>
      <c r="V9" s="956"/>
      <c r="W9" s="956"/>
      <c r="X9" s="956"/>
      <c r="Y9" s="956"/>
      <c r="Z9" s="956"/>
      <c r="AA9" s="956"/>
      <c r="AB9" s="956"/>
      <c r="AC9" s="956"/>
      <c r="AD9" s="956"/>
      <c r="AE9" s="956"/>
      <c r="AF9" s="956"/>
      <c r="AG9" s="956"/>
      <c r="AH9" s="956"/>
      <c r="AI9" s="956"/>
      <c r="AJ9" s="956"/>
      <c r="AK9" s="956"/>
      <c r="AL9" s="956"/>
      <c r="AM9" s="956"/>
      <c r="AN9" s="956"/>
      <c r="AO9" s="956"/>
      <c r="AP9" s="956"/>
      <c r="AQ9" s="956"/>
      <c r="AR9" s="704"/>
    </row>
    <row r="10" spans="1:44" ht="11.25" customHeight="1" x14ac:dyDescent="0.2">
      <c r="A10" s="667"/>
      <c r="B10" s="417"/>
      <c r="E10" s="956"/>
      <c r="F10" s="956"/>
      <c r="G10" s="956"/>
      <c r="H10" s="956"/>
      <c r="I10" s="956"/>
      <c r="J10" s="956"/>
      <c r="K10" s="956"/>
      <c r="L10" s="956"/>
      <c r="M10" s="956"/>
      <c r="N10" s="956"/>
      <c r="O10" s="956"/>
      <c r="P10" s="956"/>
      <c r="Q10" s="956"/>
      <c r="R10" s="956"/>
      <c r="S10" s="956"/>
      <c r="T10" s="956"/>
      <c r="U10" s="956"/>
      <c r="V10" s="956"/>
      <c r="W10" s="956"/>
      <c r="X10" s="956"/>
      <c r="Y10" s="956"/>
      <c r="Z10" s="956"/>
      <c r="AA10" s="956"/>
      <c r="AB10" s="956"/>
      <c r="AC10" s="956"/>
      <c r="AD10" s="956"/>
      <c r="AE10" s="956"/>
      <c r="AF10" s="956"/>
      <c r="AG10" s="956"/>
      <c r="AH10" s="956"/>
      <c r="AI10" s="956"/>
      <c r="AJ10" s="956"/>
      <c r="AK10" s="956"/>
      <c r="AL10" s="956"/>
      <c r="AM10" s="956"/>
      <c r="AN10" s="956"/>
      <c r="AO10" s="956"/>
      <c r="AP10" s="956"/>
      <c r="AQ10" s="956"/>
      <c r="AR10" s="704"/>
    </row>
    <row r="11" spans="1:44" ht="11.25" customHeight="1" x14ac:dyDescent="0.2">
      <c r="A11" s="667"/>
      <c r="B11"/>
      <c r="E11" s="956"/>
      <c r="F11" s="956"/>
      <c r="G11" s="956"/>
      <c r="H11" s="956"/>
      <c r="I11" s="956"/>
      <c r="J11" s="956"/>
      <c r="K11" s="956"/>
      <c r="L11" s="956"/>
      <c r="M11" s="956"/>
      <c r="N11" s="956"/>
      <c r="O11" s="956"/>
      <c r="P11" s="956"/>
      <c r="Q11" s="956"/>
      <c r="R11" s="956"/>
      <c r="S11" s="956"/>
      <c r="T11" s="956"/>
      <c r="U11" s="956"/>
      <c r="V11" s="956"/>
      <c r="W11" s="956"/>
      <c r="X11" s="956"/>
      <c r="Y11" s="956"/>
      <c r="Z11" s="956"/>
      <c r="AA11" s="956"/>
      <c r="AB11" s="956"/>
      <c r="AC11" s="956"/>
      <c r="AD11" s="956"/>
      <c r="AE11" s="956"/>
      <c r="AF11" s="956"/>
      <c r="AG11" s="956"/>
      <c r="AH11" s="956"/>
      <c r="AI11" s="956"/>
      <c r="AJ11" s="956"/>
      <c r="AK11" s="956"/>
      <c r="AL11" s="956"/>
      <c r="AM11" s="956"/>
      <c r="AN11" s="956"/>
      <c r="AO11" s="956"/>
      <c r="AP11" s="956"/>
      <c r="AQ11" s="956"/>
      <c r="AR11" s="704"/>
    </row>
    <row r="12" spans="1:44" ht="11.25" customHeight="1" x14ac:dyDescent="0.2">
      <c r="A12" s="667"/>
      <c r="B12"/>
      <c r="E12" s="956"/>
      <c r="F12" s="956"/>
      <c r="G12" s="956"/>
      <c r="H12" s="956"/>
      <c r="I12" s="956"/>
      <c r="J12" s="956"/>
      <c r="K12" s="956"/>
      <c r="L12" s="956"/>
      <c r="M12" s="956"/>
      <c r="N12" s="956"/>
      <c r="O12" s="956"/>
      <c r="P12" s="956"/>
      <c r="Q12" s="956"/>
      <c r="R12" s="956"/>
      <c r="S12" s="956"/>
      <c r="T12" s="956"/>
      <c r="U12" s="956"/>
      <c r="V12" s="956"/>
      <c r="W12" s="956"/>
      <c r="X12" s="956"/>
      <c r="Y12" s="956"/>
      <c r="Z12" s="956"/>
      <c r="AA12" s="956"/>
      <c r="AB12" s="956"/>
      <c r="AC12" s="956"/>
      <c r="AD12" s="956"/>
      <c r="AE12" s="956"/>
      <c r="AF12" s="956"/>
      <c r="AG12" s="956"/>
      <c r="AH12" s="956"/>
      <c r="AI12" s="956"/>
      <c r="AJ12" s="956"/>
      <c r="AK12" s="956"/>
      <c r="AL12" s="956"/>
      <c r="AM12" s="956"/>
      <c r="AN12" s="956"/>
      <c r="AO12" s="956"/>
      <c r="AP12" s="956"/>
      <c r="AQ12" s="956"/>
      <c r="AR12" s="704"/>
    </row>
    <row r="13" spans="1:44" ht="11.25" customHeight="1" x14ac:dyDescent="0.2">
      <c r="A13" s="667"/>
      <c r="B13" s="721"/>
      <c r="C13" s="721"/>
      <c r="D13" s="721"/>
      <c r="E13" s="721"/>
      <c r="F13" s="721"/>
      <c r="G13" s="721"/>
      <c r="H13" s="721"/>
      <c r="I13" s="721"/>
      <c r="J13" s="721"/>
      <c r="K13" s="721"/>
      <c r="L13" s="721"/>
      <c r="M13" s="721"/>
      <c r="N13" s="721"/>
      <c r="O13" s="721"/>
      <c r="P13" s="721"/>
      <c r="Q13" s="721"/>
      <c r="R13" s="721"/>
      <c r="S13" s="721"/>
      <c r="T13" s="721"/>
      <c r="U13" s="721"/>
      <c r="V13" s="721"/>
      <c r="W13" s="721"/>
      <c r="X13" s="721"/>
      <c r="Y13" s="721"/>
      <c r="Z13" s="721"/>
      <c r="AA13" s="721"/>
      <c r="AB13" s="721"/>
      <c r="AC13" s="721"/>
      <c r="AD13" s="721"/>
      <c r="AE13" s="721"/>
      <c r="AF13" s="721"/>
      <c r="AG13" s="721"/>
      <c r="AH13" s="721"/>
      <c r="AI13" s="721"/>
      <c r="AJ13" s="721"/>
      <c r="AK13" s="721"/>
      <c r="AL13" s="721"/>
      <c r="AM13" s="721"/>
      <c r="AN13" s="721"/>
      <c r="AO13" s="721"/>
      <c r="AP13" s="721"/>
      <c r="AQ13" s="721"/>
      <c r="AR13" s="704"/>
    </row>
    <row r="14" spans="1:44" ht="11.25" customHeight="1" x14ac:dyDescent="0.2">
      <c r="A14" s="705"/>
      <c r="B14" s="417" t="s">
        <v>1599</v>
      </c>
      <c r="E14" s="956" t="e">
        <f ca="1">VLOOKUP(INDIRECT(ADDRESS(ROW(),COLUMN()-3)),Language_Translations,MATCH(Language_Selected,Language_Options,0),FALSE)</f>
        <v>#REF!</v>
      </c>
      <c r="F14" s="956"/>
      <c r="G14" s="956"/>
      <c r="H14" s="956"/>
      <c r="I14" s="956"/>
      <c r="J14" s="956"/>
      <c r="K14" s="956"/>
      <c r="L14" s="956"/>
      <c r="M14" s="956"/>
      <c r="N14" s="956"/>
      <c r="O14" s="956"/>
      <c r="P14" s="956"/>
      <c r="Q14" s="956"/>
      <c r="R14" s="956"/>
      <c r="S14" s="956"/>
      <c r="T14" s="956"/>
      <c r="U14" s="956"/>
      <c r="V14" s="956"/>
      <c r="W14" s="956"/>
      <c r="X14" s="956"/>
      <c r="Y14" s="956"/>
      <c r="Z14" s="956"/>
      <c r="AA14" s="956"/>
      <c r="AB14" s="956"/>
      <c r="AC14" s="956"/>
      <c r="AD14" s="956"/>
      <c r="AE14" s="956"/>
      <c r="AF14" s="956"/>
      <c r="AG14" s="956"/>
      <c r="AH14" s="956"/>
      <c r="AI14" s="956"/>
      <c r="AJ14" s="956"/>
      <c r="AK14" s="956"/>
      <c r="AL14" s="956"/>
      <c r="AM14" s="956"/>
      <c r="AN14" s="956"/>
      <c r="AO14" s="956"/>
      <c r="AP14" s="956"/>
      <c r="AQ14" s="956"/>
      <c r="AR14" s="706"/>
    </row>
    <row r="15" spans="1:44" ht="11.25" customHeight="1" x14ac:dyDescent="0.2">
      <c r="A15" s="705"/>
      <c r="B15"/>
      <c r="E15" s="420"/>
      <c r="F15" s="420"/>
      <c r="G15" s="420"/>
      <c r="H15" s="420"/>
      <c r="I15" s="420"/>
      <c r="J15" s="420"/>
      <c r="K15" s="420"/>
      <c r="L15" s="420"/>
      <c r="M15" s="420"/>
      <c r="N15" s="420"/>
      <c r="O15" s="420"/>
      <c r="P15" s="420"/>
      <c r="Q15" s="420"/>
      <c r="R15" s="420"/>
      <c r="S15" s="420"/>
      <c r="T15" s="420"/>
      <c r="U15" s="707"/>
      <c r="V15" s="707"/>
      <c r="W15" s="707"/>
      <c r="X15" s="707"/>
      <c r="Y15" s="707"/>
      <c r="Z15" s="707"/>
      <c r="AA15" s="707"/>
      <c r="AB15" s="707"/>
      <c r="AC15" s="707"/>
      <c r="AD15" s="707"/>
      <c r="AE15" s="707"/>
      <c r="AF15" s="707"/>
      <c r="AG15" s="707"/>
      <c r="AH15" s="707"/>
      <c r="AI15" s="707"/>
      <c r="AJ15" s="707"/>
      <c r="AK15" s="707"/>
      <c r="AL15" s="707"/>
      <c r="AM15" s="707"/>
      <c r="AN15" s="707"/>
      <c r="AO15" s="707"/>
      <c r="AP15" s="707"/>
      <c r="AQ15" s="707"/>
      <c r="AR15" s="706"/>
    </row>
    <row r="16" spans="1:44" ht="11.25" customHeight="1" thickBot="1" x14ac:dyDescent="0.25">
      <c r="A16" s="611"/>
      <c r="B16" s="347" t="s">
        <v>27</v>
      </c>
      <c r="C16" s="475"/>
      <c r="D16" s="611"/>
      <c r="E16" s="971" t="s">
        <v>28</v>
      </c>
      <c r="F16" s="971"/>
      <c r="G16" s="971"/>
      <c r="H16" s="971"/>
      <c r="I16" s="971"/>
      <c r="J16" s="971"/>
      <c r="K16" s="971"/>
      <c r="L16" s="971"/>
      <c r="M16" s="971"/>
      <c r="N16" s="971"/>
      <c r="O16" s="971"/>
      <c r="P16" s="971"/>
      <c r="Q16" s="971"/>
      <c r="R16" s="971"/>
      <c r="S16" s="971"/>
      <c r="T16" s="971"/>
      <c r="U16" s="475"/>
      <c r="V16" s="611"/>
      <c r="W16" s="971" t="s">
        <v>29</v>
      </c>
      <c r="X16" s="971"/>
      <c r="Y16" s="971"/>
      <c r="Z16" s="971"/>
      <c r="AA16" s="971"/>
      <c r="AB16" s="971"/>
      <c r="AC16" s="971"/>
      <c r="AD16" s="971"/>
      <c r="AE16" s="971"/>
      <c r="AF16" s="971"/>
      <c r="AG16" s="971"/>
      <c r="AH16" s="971"/>
      <c r="AI16" s="971"/>
      <c r="AJ16" s="971"/>
      <c r="AK16" s="971"/>
      <c r="AL16" s="971"/>
      <c r="AM16" s="347"/>
      <c r="AN16" s="475"/>
      <c r="AO16" s="611"/>
      <c r="AP16" s="971" t="s">
        <v>30</v>
      </c>
      <c r="AQ16" s="971"/>
      <c r="AR16" s="475"/>
    </row>
    <row r="17" spans="1:44" ht="6" customHeight="1" x14ac:dyDescent="0.2">
      <c r="A17" s="689"/>
      <c r="B17" s="681"/>
      <c r="C17" s="691"/>
      <c r="D17" s="689"/>
      <c r="E17" s="681"/>
      <c r="F17" s="681"/>
      <c r="G17" s="681"/>
      <c r="H17" s="681"/>
      <c r="I17" s="681"/>
      <c r="J17" s="681"/>
      <c r="K17" s="681"/>
      <c r="L17" s="681"/>
      <c r="M17" s="681"/>
      <c r="N17" s="681"/>
      <c r="O17" s="681"/>
      <c r="P17" s="681"/>
      <c r="Q17" s="681"/>
      <c r="R17" s="681"/>
      <c r="S17" s="681"/>
      <c r="T17" s="681"/>
      <c r="U17" s="691"/>
      <c r="V17" s="689"/>
      <c r="W17" s="681"/>
      <c r="X17" s="681"/>
      <c r="Y17" s="681"/>
      <c r="Z17" s="681"/>
      <c r="AA17" s="681"/>
      <c r="AB17" s="681"/>
      <c r="AC17" s="681"/>
      <c r="AD17" s="681"/>
      <c r="AE17" s="681"/>
      <c r="AF17" s="681"/>
      <c r="AG17" s="681"/>
      <c r="AH17" s="681"/>
      <c r="AI17" s="681"/>
      <c r="AJ17" s="681"/>
      <c r="AK17" s="681"/>
      <c r="AL17" s="681"/>
      <c r="AM17" s="681"/>
      <c r="AN17" s="691"/>
      <c r="AO17" s="689"/>
      <c r="AP17" s="681"/>
      <c r="AQ17" s="681"/>
      <c r="AR17" s="691"/>
    </row>
    <row r="18" spans="1:44" ht="11.25" customHeight="1" x14ac:dyDescent="0.2">
      <c r="A18" s="241"/>
      <c r="B18" s="417" t="s">
        <v>1600</v>
      </c>
      <c r="C18" s="235"/>
      <c r="D18" s="241"/>
      <c r="E18" s="956" t="e">
        <f ca="1">VLOOKUP(INDIRECT(ADDRESS(ROW(),COLUMN()-3)),Language_Translations,MATCH(Language_Selected,Language_Options,0),FALSE)</f>
        <v>#REF!</v>
      </c>
      <c r="F18" s="956"/>
      <c r="G18" s="956"/>
      <c r="H18" s="956"/>
      <c r="I18" s="956"/>
      <c r="J18" s="956"/>
      <c r="K18" s="956"/>
      <c r="L18" s="956"/>
      <c r="M18" s="956"/>
      <c r="N18" s="956"/>
      <c r="O18" s="956"/>
      <c r="P18" s="956"/>
      <c r="Q18" s="956"/>
      <c r="R18" s="956"/>
      <c r="S18" s="956"/>
      <c r="T18" s="420"/>
      <c r="U18" s="235"/>
      <c r="V18" s="241"/>
      <c r="Z18" s="685"/>
      <c r="AA18" s="686"/>
      <c r="AB18" s="685"/>
      <c r="AC18" s="686"/>
      <c r="AH18" s="685"/>
      <c r="AI18" s="686"/>
      <c r="AJ18" s="685"/>
      <c r="AK18" s="686"/>
      <c r="AL18"/>
      <c r="AM18"/>
      <c r="AN18" s="235"/>
      <c r="AO18" s="241"/>
      <c r="AR18" s="235"/>
    </row>
    <row r="19" spans="1:44" ht="10.9" customHeight="1" x14ac:dyDescent="0.2">
      <c r="A19" s="241"/>
      <c r="B19"/>
      <c r="C19" s="235"/>
      <c r="D19" s="241"/>
      <c r="E19" s="420"/>
      <c r="F19" s="420"/>
      <c r="G19" s="420"/>
      <c r="H19" s="420"/>
      <c r="I19" s="420"/>
      <c r="J19" s="420"/>
      <c r="K19" s="420"/>
      <c r="L19" s="420"/>
      <c r="M19" s="420"/>
      <c r="N19" s="420"/>
      <c r="O19" s="420"/>
      <c r="P19" s="420"/>
      <c r="Q19" s="420"/>
      <c r="R19" s="420"/>
      <c r="S19" s="420"/>
      <c r="T19" s="420"/>
      <c r="U19" s="235"/>
      <c r="V19" s="241"/>
      <c r="W19" t="s">
        <v>138</v>
      </c>
      <c r="Z19" s="687"/>
      <c r="AA19" s="688"/>
      <c r="AB19" s="687"/>
      <c r="AC19" s="688"/>
      <c r="AE19" t="s">
        <v>139</v>
      </c>
      <c r="AH19" s="687"/>
      <c r="AI19" s="688"/>
      <c r="AJ19" s="687"/>
      <c r="AK19" s="688"/>
      <c r="AL19"/>
      <c r="AM19"/>
      <c r="AN19" s="235"/>
      <c r="AO19" s="241"/>
      <c r="AR19" s="235"/>
    </row>
    <row r="20" spans="1:44" ht="6.4" customHeight="1" x14ac:dyDescent="0.2">
      <c r="A20" s="382"/>
      <c r="B20" s="94"/>
      <c r="C20" s="236"/>
      <c r="D20" s="382"/>
      <c r="E20" s="94"/>
      <c r="F20" s="94"/>
      <c r="G20" s="94"/>
      <c r="H20" s="94"/>
      <c r="I20" s="94"/>
      <c r="J20" s="94"/>
      <c r="K20" s="94"/>
      <c r="L20" s="94"/>
      <c r="M20" s="94"/>
      <c r="N20" s="94"/>
      <c r="O20" s="94"/>
      <c r="P20" s="94"/>
      <c r="Q20" s="94"/>
      <c r="R20" s="94"/>
      <c r="S20" s="94"/>
      <c r="T20" s="94"/>
      <c r="U20" s="236"/>
      <c r="V20" s="382"/>
      <c r="W20" s="94"/>
      <c r="X20" s="94"/>
      <c r="Y20" s="94"/>
      <c r="Z20" s="94"/>
      <c r="AA20" s="94"/>
      <c r="AB20" s="94"/>
      <c r="AC20" s="94"/>
      <c r="AD20" s="94"/>
      <c r="AE20" s="94"/>
      <c r="AF20" s="94"/>
      <c r="AG20" s="94"/>
      <c r="AH20" s="94"/>
      <c r="AI20" s="94"/>
      <c r="AJ20" s="94"/>
      <c r="AK20" s="94"/>
      <c r="AL20" s="94"/>
      <c r="AM20" s="94"/>
      <c r="AN20" s="236"/>
      <c r="AO20" s="382"/>
      <c r="AP20" s="94"/>
      <c r="AQ20" s="94"/>
      <c r="AR20" s="236"/>
    </row>
    <row r="21" spans="1:44" ht="6" customHeight="1" x14ac:dyDescent="0.2">
      <c r="A21" s="241"/>
      <c r="B21"/>
      <c r="C21" s="235"/>
      <c r="D21" s="241"/>
      <c r="U21" s="235"/>
      <c r="V21" s="241"/>
      <c r="AL21"/>
      <c r="AM21"/>
      <c r="AN21" s="235"/>
      <c r="AO21" s="241"/>
      <c r="AR21" s="235"/>
    </row>
    <row r="22" spans="1:44" ht="11.25" customHeight="1" x14ac:dyDescent="0.2">
      <c r="A22" s="241"/>
      <c r="B22" s="417" t="s">
        <v>1601</v>
      </c>
      <c r="C22" s="235"/>
      <c r="D22" s="241"/>
      <c r="E22" s="956" t="e">
        <f ca="1">VLOOKUP(INDIRECT(ADDRESS(ROW(),COLUMN()-3)),Language_Translations,MATCH(Language_Selected,Language_Options,0),FALSE)</f>
        <v>#REF!</v>
      </c>
      <c r="F22" s="956"/>
      <c r="G22" s="956"/>
      <c r="H22" s="956"/>
      <c r="I22" s="956"/>
      <c r="J22" s="956"/>
      <c r="K22" s="956"/>
      <c r="L22" s="956"/>
      <c r="M22" s="956"/>
      <c r="N22" s="956"/>
      <c r="O22" s="956"/>
      <c r="P22" s="956"/>
      <c r="Q22" s="956"/>
      <c r="R22" s="956"/>
      <c r="S22" s="956"/>
      <c r="T22" s="420"/>
      <c r="U22" s="235"/>
      <c r="V22" s="241"/>
      <c r="W22" t="s">
        <v>439</v>
      </c>
      <c r="AG22" t="s">
        <v>140</v>
      </c>
      <c r="AL22"/>
      <c r="AM22"/>
      <c r="AO22" s="241"/>
      <c r="AR22" s="235"/>
    </row>
    <row r="23" spans="1:44" ht="11.25" customHeight="1" x14ac:dyDescent="0.2">
      <c r="A23" s="241"/>
      <c r="B23"/>
      <c r="C23" s="235"/>
      <c r="D23" s="241"/>
      <c r="E23" s="420"/>
      <c r="F23" s="420"/>
      <c r="G23" s="420"/>
      <c r="H23" s="420"/>
      <c r="I23" s="420"/>
      <c r="J23" s="420"/>
      <c r="K23" s="420"/>
      <c r="L23" s="420"/>
      <c r="M23" s="420"/>
      <c r="N23" s="420"/>
      <c r="O23" s="420"/>
      <c r="P23" s="420"/>
      <c r="Q23" s="420"/>
      <c r="R23" s="420"/>
      <c r="S23" s="420"/>
      <c r="T23" s="420"/>
      <c r="U23" s="235"/>
      <c r="V23" s="241"/>
      <c r="Y23" s="381"/>
      <c r="Z23" s="380"/>
      <c r="AA23" s="685"/>
      <c r="AB23" s="686"/>
      <c r="AC23" s="685"/>
      <c r="AD23" s="686"/>
      <c r="AH23" s="685"/>
      <c r="AI23" s="686"/>
      <c r="AJ23" s="685"/>
      <c r="AK23" s="686"/>
      <c r="AL23" s="685"/>
      <c r="AM23" s="686"/>
      <c r="AO23" s="241"/>
      <c r="AR23" s="235"/>
    </row>
    <row r="24" spans="1:44" ht="11.25" customHeight="1" x14ac:dyDescent="0.2">
      <c r="A24" s="241"/>
      <c r="B24"/>
      <c r="C24" s="235"/>
      <c r="D24" s="241"/>
      <c r="U24" s="235"/>
      <c r="V24" s="241"/>
      <c r="Y24" s="382"/>
      <c r="Z24" s="236"/>
      <c r="AA24" s="687"/>
      <c r="AB24" s="688"/>
      <c r="AC24" s="687"/>
      <c r="AD24" s="688"/>
      <c r="AH24" s="687"/>
      <c r="AI24" s="688"/>
      <c r="AJ24" s="687"/>
      <c r="AK24" s="688"/>
      <c r="AL24" s="687"/>
      <c r="AM24" s="688"/>
      <c r="AO24" s="241"/>
      <c r="AR24" s="235"/>
    </row>
    <row r="25" spans="1:44" ht="6" customHeight="1" x14ac:dyDescent="0.2">
      <c r="A25" s="382"/>
      <c r="B25" s="94"/>
      <c r="C25" s="236"/>
      <c r="D25" s="382"/>
      <c r="E25" s="94"/>
      <c r="F25" s="94"/>
      <c r="G25" s="94"/>
      <c r="H25" s="94"/>
      <c r="I25" s="94"/>
      <c r="J25" s="94"/>
      <c r="K25" s="94"/>
      <c r="L25" s="94"/>
      <c r="M25" s="94"/>
      <c r="N25" s="94"/>
      <c r="O25" s="94"/>
      <c r="P25" s="94"/>
      <c r="Q25" s="94"/>
      <c r="R25" s="94"/>
      <c r="S25" s="94"/>
      <c r="T25" s="94"/>
      <c r="U25" s="236"/>
      <c r="V25" s="382"/>
      <c r="W25" s="94"/>
      <c r="X25" s="94"/>
      <c r="Y25" s="94"/>
      <c r="Z25" s="94"/>
      <c r="AA25" s="94"/>
      <c r="AB25" s="94"/>
      <c r="AC25" s="94"/>
      <c r="AD25" s="94"/>
      <c r="AE25" s="94"/>
      <c r="AF25" s="94"/>
      <c r="AG25" s="94"/>
      <c r="AH25" s="94"/>
      <c r="AI25" s="94"/>
      <c r="AJ25" s="94"/>
      <c r="AK25" s="94"/>
      <c r="AL25" s="94"/>
      <c r="AM25" s="94"/>
      <c r="AN25" s="236"/>
      <c r="AO25" s="382"/>
      <c r="AP25" s="94"/>
      <c r="AQ25" s="94"/>
      <c r="AR25" s="236"/>
    </row>
    <row r="26" spans="1:44" ht="4.9000000000000004" customHeight="1" x14ac:dyDescent="0.2">
      <c r="A26" s="241"/>
      <c r="B26"/>
      <c r="C26" s="235"/>
      <c r="D26" s="241"/>
      <c r="U26" s="235"/>
      <c r="V26" s="241"/>
      <c r="AL26"/>
      <c r="AM26"/>
      <c r="AN26" s="235"/>
      <c r="AO26" s="241"/>
      <c r="AR26" s="235"/>
    </row>
    <row r="27" spans="1:44" ht="11.25" customHeight="1" x14ac:dyDescent="0.2">
      <c r="A27" s="241"/>
      <c r="B27" s="417" t="s">
        <v>1602</v>
      </c>
      <c r="C27" s="235"/>
      <c r="D27" s="241"/>
      <c r="E27" s="956" t="e">
        <f ca="1">VLOOKUP(INDIRECT(ADDRESS(ROW(),COLUMN()-3)),Language_Translations,MATCH(Language_Selected,Language_Options,0),FALSE)</f>
        <v>#REF!</v>
      </c>
      <c r="F27" s="956"/>
      <c r="G27" s="956"/>
      <c r="H27" s="956"/>
      <c r="I27" s="956"/>
      <c r="J27" s="956"/>
      <c r="K27" s="956"/>
      <c r="L27" s="956"/>
      <c r="M27" s="956"/>
      <c r="N27" s="956"/>
      <c r="O27" s="956"/>
      <c r="P27" s="956"/>
      <c r="Q27" s="956"/>
      <c r="R27" s="956"/>
      <c r="S27" s="956"/>
      <c r="T27" s="956"/>
      <c r="U27" s="235"/>
      <c r="V27" s="241"/>
      <c r="AL27"/>
      <c r="AM27"/>
      <c r="AN27" s="235"/>
      <c r="AO27" s="241"/>
      <c r="AR27" s="235"/>
    </row>
    <row r="28" spans="1:44" ht="11.25" customHeight="1" x14ac:dyDescent="0.2">
      <c r="A28" s="241"/>
      <c r="B28"/>
      <c r="C28" s="235"/>
      <c r="D28" s="241"/>
      <c r="E28" s="956"/>
      <c r="F28" s="956"/>
      <c r="G28" s="956"/>
      <c r="H28" s="956"/>
      <c r="I28" s="956"/>
      <c r="J28" s="956"/>
      <c r="K28" s="956"/>
      <c r="L28" s="956"/>
      <c r="M28" s="956"/>
      <c r="N28" s="956"/>
      <c r="O28" s="956"/>
      <c r="P28" s="956"/>
      <c r="Q28" s="956"/>
      <c r="R28" s="956"/>
      <c r="S28" s="956"/>
      <c r="T28" s="956"/>
      <c r="U28" s="235"/>
      <c r="V28" s="241"/>
      <c r="AH28" s="685"/>
      <c r="AI28" s="686"/>
      <c r="AJ28" s="685"/>
      <c r="AK28" s="686"/>
      <c r="AL28"/>
      <c r="AM28"/>
      <c r="AN28" s="235"/>
      <c r="AO28" s="241"/>
      <c r="AR28" s="235"/>
    </row>
    <row r="29" spans="1:44" ht="11.25" customHeight="1" x14ac:dyDescent="0.2">
      <c r="A29" s="241"/>
      <c r="B29"/>
      <c r="C29" s="235"/>
      <c r="D29" s="241"/>
      <c r="E29" s="640"/>
      <c r="F29" s="640"/>
      <c r="G29" s="640"/>
      <c r="H29" s="640"/>
      <c r="I29" s="640"/>
      <c r="J29" s="640"/>
      <c r="K29" s="640"/>
      <c r="L29" s="640"/>
      <c r="M29" s="640"/>
      <c r="N29" s="640"/>
      <c r="O29" s="640"/>
      <c r="P29" s="640"/>
      <c r="Q29" s="640"/>
      <c r="R29" s="640"/>
      <c r="S29" s="640"/>
      <c r="T29" s="640"/>
      <c r="U29" s="235"/>
      <c r="V29" s="241"/>
      <c r="W29" t="s">
        <v>409</v>
      </c>
      <c r="AB29" s="233" t="s">
        <v>2</v>
      </c>
      <c r="AC29" s="233"/>
      <c r="AD29" s="233"/>
      <c r="AE29" s="233"/>
      <c r="AF29" s="233"/>
      <c r="AG29" s="233"/>
      <c r="AH29" s="687"/>
      <c r="AI29" s="688"/>
      <c r="AJ29" s="687"/>
      <c r="AK29" s="688"/>
      <c r="AL29"/>
      <c r="AM29"/>
      <c r="AN29" s="235"/>
      <c r="AO29" s="241"/>
      <c r="AR29" s="235"/>
    </row>
    <row r="30" spans="1:44" ht="7.9" customHeight="1" x14ac:dyDescent="0.2">
      <c r="A30" s="241"/>
      <c r="B30"/>
      <c r="C30" s="235"/>
      <c r="D30" s="241"/>
      <c r="E30" s="640"/>
      <c r="F30" s="640"/>
      <c r="G30" s="640"/>
      <c r="H30" s="640"/>
      <c r="I30" s="640"/>
      <c r="J30" s="640"/>
      <c r="K30" s="640"/>
      <c r="L30" s="640"/>
      <c r="M30" s="640"/>
      <c r="N30" s="640"/>
      <c r="O30" s="640"/>
      <c r="P30" s="640"/>
      <c r="Q30" s="640"/>
      <c r="R30" s="640"/>
      <c r="S30" s="640"/>
      <c r="T30" s="640"/>
      <c r="U30" s="235"/>
      <c r="V30" s="241"/>
      <c r="AL30"/>
      <c r="AM30"/>
      <c r="AN30" s="235"/>
      <c r="AO30" s="241"/>
      <c r="AR30" s="235"/>
    </row>
    <row r="31" spans="1:44" ht="4.9000000000000004" customHeight="1" x14ac:dyDescent="0.2">
      <c r="A31" s="382"/>
      <c r="B31" s="94"/>
      <c r="C31" s="236"/>
      <c r="D31" s="382"/>
      <c r="E31" s="713"/>
      <c r="F31" s="713"/>
      <c r="G31" s="713"/>
      <c r="H31" s="713"/>
      <c r="I31" s="713"/>
      <c r="J31" s="713"/>
      <c r="K31" s="713"/>
      <c r="L31" s="713"/>
      <c r="M31" s="713"/>
      <c r="N31" s="713"/>
      <c r="O31" s="713"/>
      <c r="P31" s="713"/>
      <c r="Q31" s="713"/>
      <c r="R31" s="713"/>
      <c r="S31" s="713"/>
      <c r="T31" s="713"/>
      <c r="U31" s="236"/>
      <c r="V31" s="382"/>
      <c r="W31" s="94"/>
      <c r="X31" s="94"/>
      <c r="Y31" s="94"/>
      <c r="Z31" s="94"/>
      <c r="AA31" s="94"/>
      <c r="AB31" s="94"/>
      <c r="AC31" s="94"/>
      <c r="AD31" s="94"/>
      <c r="AE31" s="94"/>
      <c r="AF31" s="94"/>
      <c r="AG31" s="94"/>
      <c r="AH31" s="94"/>
      <c r="AI31" s="94"/>
      <c r="AJ31" s="94"/>
      <c r="AK31" s="94"/>
      <c r="AL31" s="94"/>
      <c r="AM31" s="94"/>
      <c r="AN31" s="236"/>
      <c r="AO31" s="382"/>
      <c r="AP31" s="94"/>
      <c r="AQ31" s="94"/>
      <c r="AR31" s="236"/>
    </row>
    <row r="32" spans="1:44" ht="4.9000000000000004" customHeight="1" x14ac:dyDescent="0.2">
      <c r="A32" s="241"/>
      <c r="B32"/>
      <c r="C32" s="235"/>
      <c r="D32" s="241"/>
      <c r="U32" s="235"/>
      <c r="V32" s="241"/>
      <c r="AL32"/>
      <c r="AM32"/>
      <c r="AN32" s="235"/>
      <c r="AO32" s="241"/>
      <c r="AR32" s="235"/>
    </row>
    <row r="33" spans="1:44" ht="11.25" customHeight="1" x14ac:dyDescent="0.2">
      <c r="A33" s="241"/>
      <c r="B33" s="417" t="s">
        <v>1603</v>
      </c>
      <c r="C33" s="235"/>
      <c r="D33" s="241"/>
      <c r="E33" s="956" t="e">
        <f ca="1">VLOOKUP(INDIRECT(ADDRESS(ROW(),COLUMN()-3)),Language_Translations,MATCH(Language_Selected,Language_Options,0),FALSE)</f>
        <v>#REF!</v>
      </c>
      <c r="F33" s="956"/>
      <c r="G33" s="956"/>
      <c r="H33" s="956"/>
      <c r="I33" s="956"/>
      <c r="J33" s="956"/>
      <c r="K33" s="956"/>
      <c r="L33" s="956"/>
      <c r="M33" s="956"/>
      <c r="N33" s="956"/>
      <c r="O33" s="956"/>
      <c r="P33" s="956"/>
      <c r="Q33" s="956"/>
      <c r="R33" s="956"/>
      <c r="S33" s="956"/>
      <c r="T33" s="956"/>
      <c r="U33" s="235"/>
      <c r="V33" s="241"/>
      <c r="W33" t="s">
        <v>35</v>
      </c>
      <c r="Y33" s="233" t="s">
        <v>2</v>
      </c>
      <c r="Z33" s="233"/>
      <c r="AA33" s="233"/>
      <c r="AB33" s="233"/>
      <c r="AC33" s="233"/>
      <c r="AD33" s="233"/>
      <c r="AE33" s="233"/>
      <c r="AF33" s="233"/>
      <c r="AG33" s="233"/>
      <c r="AH33" s="233"/>
      <c r="AI33" s="233"/>
      <c r="AJ33" s="233"/>
      <c r="AK33" s="233"/>
      <c r="AL33" s="59" t="s">
        <v>36</v>
      </c>
      <c r="AM33"/>
      <c r="AN33" s="235"/>
      <c r="AO33" s="241"/>
      <c r="AR33" s="235"/>
    </row>
    <row r="34" spans="1:44" ht="11.25" customHeight="1" x14ac:dyDescent="0.2">
      <c r="A34" s="241"/>
      <c r="B34"/>
      <c r="C34" s="235"/>
      <c r="D34" s="241"/>
      <c r="E34" s="956"/>
      <c r="F34" s="956"/>
      <c r="G34" s="956"/>
      <c r="H34" s="956"/>
      <c r="I34" s="956"/>
      <c r="J34" s="956"/>
      <c r="K34" s="956"/>
      <c r="L34" s="956"/>
      <c r="M34" s="956"/>
      <c r="N34" s="956"/>
      <c r="O34" s="956"/>
      <c r="P34" s="956"/>
      <c r="Q34" s="956"/>
      <c r="R34" s="956"/>
      <c r="S34" s="956"/>
      <c r="T34" s="956"/>
      <c r="U34" s="235"/>
      <c r="V34" s="241"/>
      <c r="W34" t="s">
        <v>37</v>
      </c>
      <c r="Y34" s="233" t="s">
        <v>2</v>
      </c>
      <c r="Z34" s="233"/>
      <c r="AA34" s="233"/>
      <c r="AB34" s="233"/>
      <c r="AC34" s="233"/>
      <c r="AD34" s="233"/>
      <c r="AE34" s="233"/>
      <c r="AF34" s="233"/>
      <c r="AG34" s="233"/>
      <c r="AH34" s="233"/>
      <c r="AI34" s="233"/>
      <c r="AJ34" s="233"/>
      <c r="AK34" s="233"/>
      <c r="AL34" s="59" t="s">
        <v>38</v>
      </c>
      <c r="AM34"/>
      <c r="AN34" s="235"/>
      <c r="AO34" s="241"/>
      <c r="AQ34" s="535">
        <v>7.5330000000000004</v>
      </c>
      <c r="AR34" s="479"/>
    </row>
    <row r="35" spans="1:44" ht="11.25" customHeight="1" x14ac:dyDescent="0.2">
      <c r="A35" s="241"/>
      <c r="B35"/>
      <c r="C35" s="235"/>
      <c r="D35" s="241"/>
      <c r="U35" s="235"/>
      <c r="V35" s="241"/>
      <c r="AB35" s="233"/>
      <c r="AC35" s="233"/>
      <c r="AD35" s="233"/>
      <c r="AE35" s="233"/>
      <c r="AF35" s="233"/>
      <c r="AG35" s="233"/>
      <c r="AH35" s="233"/>
      <c r="AI35" s="233"/>
      <c r="AJ35" s="233"/>
      <c r="AK35" s="233"/>
      <c r="AL35" s="59"/>
      <c r="AM35"/>
      <c r="AN35" s="235"/>
      <c r="AO35" s="241"/>
      <c r="AQ35" s="535"/>
      <c r="AR35" s="479"/>
    </row>
    <row r="36" spans="1:44" ht="2.65" customHeight="1" thickBot="1" x14ac:dyDescent="0.25">
      <c r="A36" s="611"/>
      <c r="B36" s="95"/>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475"/>
    </row>
    <row r="37" spans="1:44" ht="6.4" customHeight="1" x14ac:dyDescent="0.2">
      <c r="A37" s="381"/>
      <c r="B37" s="269"/>
      <c r="C37" s="380"/>
      <c r="D37" s="381"/>
      <c r="E37" s="269"/>
      <c r="F37" s="269"/>
      <c r="G37" s="269"/>
      <c r="H37" s="269"/>
      <c r="I37" s="269"/>
      <c r="J37" s="269"/>
      <c r="K37" s="269"/>
      <c r="L37" s="269"/>
      <c r="M37" s="269"/>
      <c r="N37" s="269"/>
      <c r="O37" s="269"/>
      <c r="P37" s="269"/>
      <c r="Q37" s="269"/>
      <c r="R37" s="269"/>
      <c r="S37" s="269"/>
      <c r="T37" s="269"/>
      <c r="U37" s="380"/>
      <c r="V37" s="381"/>
      <c r="W37" s="269"/>
      <c r="X37" s="269"/>
      <c r="Y37" s="269"/>
      <c r="Z37" s="269"/>
      <c r="AA37" s="269"/>
      <c r="AB37" s="269"/>
      <c r="AC37" s="269"/>
      <c r="AD37" s="269"/>
      <c r="AE37" s="269"/>
      <c r="AF37" s="269"/>
      <c r="AG37" s="269"/>
      <c r="AH37" s="269"/>
      <c r="AI37" s="269"/>
      <c r="AJ37" s="269"/>
      <c r="AK37" s="269"/>
      <c r="AL37" s="269"/>
      <c r="AM37" s="269"/>
      <c r="AN37" s="380"/>
      <c r="AO37" s="381"/>
      <c r="AP37" s="269"/>
      <c r="AQ37" s="269"/>
      <c r="AR37" s="380"/>
    </row>
    <row r="38" spans="1:44" ht="11.25" customHeight="1" x14ac:dyDescent="0.2">
      <c r="A38" s="241"/>
      <c r="B38" s="417" t="s">
        <v>1604</v>
      </c>
      <c r="C38" s="235"/>
      <c r="D38" s="241"/>
      <c r="E38" s="956" t="e">
        <f ca="1">VLOOKUP(INDIRECT(ADDRESS(ROW(),COLUMN()-3)),Language_Translations,MATCH(Language_Selected,Language_Options,0),FALSE)</f>
        <v>#REF!</v>
      </c>
      <c r="F38" s="956"/>
      <c r="G38" s="956"/>
      <c r="H38" s="956"/>
      <c r="I38" s="956"/>
      <c r="J38" s="956"/>
      <c r="K38" s="956"/>
      <c r="L38" s="956"/>
      <c r="M38" s="956"/>
      <c r="N38" s="956"/>
      <c r="O38" s="956"/>
      <c r="P38" s="956"/>
      <c r="Q38" s="956"/>
      <c r="R38" s="956"/>
      <c r="S38" s="956"/>
      <c r="T38" s="956"/>
      <c r="U38" s="235"/>
      <c r="V38" s="241"/>
      <c r="W38" t="s">
        <v>42</v>
      </c>
      <c r="Z38" s="233" t="s">
        <v>2</v>
      </c>
      <c r="AA38" s="233"/>
      <c r="AB38" s="233"/>
      <c r="AC38" s="233"/>
      <c r="AD38" s="233"/>
      <c r="AE38" s="233"/>
      <c r="AF38" s="233"/>
      <c r="AG38" s="233"/>
      <c r="AH38" s="233"/>
      <c r="AI38" s="233"/>
      <c r="AJ38" s="233"/>
      <c r="AK38" s="233"/>
      <c r="AL38" s="59" t="s">
        <v>47</v>
      </c>
      <c r="AM38"/>
      <c r="AN38" s="235"/>
      <c r="AO38" s="241"/>
      <c r="AQ38" s="961">
        <v>7.5060000000000002</v>
      </c>
      <c r="AR38" s="962"/>
    </row>
    <row r="39" spans="1:44" ht="11.25" customHeight="1" x14ac:dyDescent="0.2">
      <c r="A39" s="241"/>
      <c r="B39"/>
      <c r="C39" s="235"/>
      <c r="D39" s="241"/>
      <c r="E39" s="956"/>
      <c r="F39" s="956"/>
      <c r="G39" s="956"/>
      <c r="H39" s="956"/>
      <c r="I39" s="956"/>
      <c r="J39" s="956"/>
      <c r="K39" s="956"/>
      <c r="L39" s="956"/>
      <c r="M39" s="956"/>
      <c r="N39" s="956"/>
      <c r="O39" s="956"/>
      <c r="P39" s="956"/>
      <c r="Q39" s="956"/>
      <c r="R39" s="956"/>
      <c r="S39" s="956"/>
      <c r="T39" s="956"/>
      <c r="U39" s="235"/>
      <c r="V39" s="241"/>
      <c r="W39" t="s">
        <v>1359</v>
      </c>
      <c r="Z39" s="233"/>
      <c r="AA39" s="233"/>
      <c r="AB39" s="233" t="s">
        <v>2</v>
      </c>
      <c r="AC39" s="233"/>
      <c r="AD39" s="233"/>
      <c r="AE39" s="233"/>
      <c r="AF39" s="233"/>
      <c r="AG39" s="233"/>
      <c r="AH39" s="233"/>
      <c r="AI39" s="233"/>
      <c r="AJ39" s="233"/>
      <c r="AK39" s="233"/>
      <c r="AL39" s="59" t="s">
        <v>48</v>
      </c>
      <c r="AM39"/>
      <c r="AN39" s="235"/>
      <c r="AO39" s="241"/>
      <c r="AR39" s="235"/>
    </row>
    <row r="40" spans="1:44" ht="13.15" customHeight="1" x14ac:dyDescent="0.2">
      <c r="A40" s="241"/>
      <c r="B40"/>
      <c r="C40" s="235"/>
      <c r="D40" s="241"/>
      <c r="E40" s="956"/>
      <c r="F40" s="956"/>
      <c r="G40" s="956"/>
      <c r="H40" s="956"/>
      <c r="I40" s="956"/>
      <c r="J40" s="956"/>
      <c r="K40" s="956"/>
      <c r="L40" s="956"/>
      <c r="M40" s="956"/>
      <c r="N40" s="956"/>
      <c r="O40" s="956"/>
      <c r="P40" s="956"/>
      <c r="Q40" s="956"/>
      <c r="R40" s="956"/>
      <c r="S40" s="956"/>
      <c r="T40" s="956"/>
      <c r="U40" s="235"/>
      <c r="V40" s="241"/>
      <c r="W40" t="s">
        <v>1360</v>
      </c>
      <c r="Z40" s="233"/>
      <c r="AB40" s="233" t="s">
        <v>2</v>
      </c>
      <c r="AC40" s="233"/>
      <c r="AD40" s="233"/>
      <c r="AE40" s="233"/>
      <c r="AF40" s="233"/>
      <c r="AG40" s="233"/>
      <c r="AH40" s="233"/>
      <c r="AI40" s="233"/>
      <c r="AJ40" s="233"/>
      <c r="AK40" s="233"/>
      <c r="AL40" s="59" t="s">
        <v>49</v>
      </c>
      <c r="AM40"/>
      <c r="AN40" s="235"/>
      <c r="AO40" s="241"/>
      <c r="AR40" s="235"/>
    </row>
    <row r="41" spans="1:44" ht="13.15" customHeight="1" x14ac:dyDescent="0.2">
      <c r="A41" s="241"/>
      <c r="B41"/>
      <c r="C41" s="235"/>
      <c r="D41" s="241"/>
      <c r="E41" s="956"/>
      <c r="F41" s="956"/>
      <c r="G41" s="956"/>
      <c r="H41" s="956"/>
      <c r="I41" s="956"/>
      <c r="J41" s="956"/>
      <c r="K41" s="956"/>
      <c r="L41" s="956"/>
      <c r="M41" s="956"/>
      <c r="N41" s="956"/>
      <c r="O41" s="956"/>
      <c r="P41" s="956"/>
      <c r="Q41" s="956"/>
      <c r="R41" s="956"/>
      <c r="S41" s="956"/>
      <c r="T41" s="956"/>
      <c r="U41" s="235"/>
      <c r="V41" s="241"/>
      <c r="AL41"/>
      <c r="AM41"/>
      <c r="AN41" s="235"/>
      <c r="AO41" s="241"/>
      <c r="AR41" s="235"/>
    </row>
    <row r="42" spans="1:44" ht="13.15" customHeight="1" x14ac:dyDescent="0.2">
      <c r="A42" s="241"/>
      <c r="B42"/>
      <c r="C42" s="235"/>
      <c r="D42" s="241"/>
      <c r="E42" s="420"/>
      <c r="F42" s="420"/>
      <c r="G42" s="420"/>
      <c r="H42" s="420"/>
      <c r="I42" s="420"/>
      <c r="J42" s="420"/>
      <c r="K42" s="420"/>
      <c r="L42" s="420"/>
      <c r="M42" s="420"/>
      <c r="N42" s="420"/>
      <c r="O42" s="420"/>
      <c r="P42" s="420"/>
      <c r="Q42" s="420"/>
      <c r="R42" s="420"/>
      <c r="S42" s="420"/>
      <c r="T42" s="420"/>
      <c r="U42" s="235"/>
      <c r="V42" s="241"/>
      <c r="W42" t="s">
        <v>1361</v>
      </c>
      <c r="Y42" s="233"/>
      <c r="Z42" s="233"/>
      <c r="AA42" s="233"/>
      <c r="AB42" s="233"/>
      <c r="AC42" s="233"/>
      <c r="AD42" s="233"/>
      <c r="AE42" s="233"/>
      <c r="AF42" s="233"/>
      <c r="AG42" s="233"/>
      <c r="AH42" s="233"/>
      <c r="AI42" s="233"/>
      <c r="AJ42" s="233"/>
      <c r="AK42" s="233"/>
      <c r="AL42" s="59" t="s">
        <v>52</v>
      </c>
      <c r="AM42"/>
      <c r="AN42" s="235"/>
      <c r="AO42" s="241"/>
      <c r="AR42" s="235"/>
    </row>
    <row r="43" spans="1:44" ht="6.4" customHeight="1" x14ac:dyDescent="0.2">
      <c r="A43" s="241"/>
      <c r="B43"/>
      <c r="C43" s="235"/>
      <c r="D43" s="241"/>
      <c r="U43" s="235"/>
      <c r="V43" s="241"/>
      <c r="AL43"/>
      <c r="AM43"/>
      <c r="AN43" s="235"/>
      <c r="AO43" s="241"/>
      <c r="AR43" s="235"/>
    </row>
    <row r="44" spans="1:44" ht="6" customHeight="1" x14ac:dyDescent="0.2">
      <c r="A44" s="381"/>
      <c r="B44" s="269"/>
      <c r="C44" s="380"/>
      <c r="D44" s="381"/>
      <c r="E44" s="269"/>
      <c r="F44" s="269"/>
      <c r="G44" s="269"/>
      <c r="H44" s="269"/>
      <c r="I44" s="269"/>
      <c r="J44" s="269"/>
      <c r="K44" s="269"/>
      <c r="L44" s="269"/>
      <c r="M44" s="269"/>
      <c r="N44" s="269"/>
      <c r="O44" s="269"/>
      <c r="P44" s="269"/>
      <c r="Q44" s="269"/>
      <c r="R44" s="269"/>
      <c r="S44" s="269"/>
      <c r="T44" s="269"/>
      <c r="U44" s="380"/>
      <c r="V44" s="381"/>
      <c r="W44" s="269"/>
      <c r="X44" s="269"/>
      <c r="Y44" s="269"/>
      <c r="Z44" s="269"/>
      <c r="AA44" s="269"/>
      <c r="AB44" s="269"/>
      <c r="AC44" s="269"/>
      <c r="AD44" s="269"/>
      <c r="AE44" s="269"/>
      <c r="AF44" s="269"/>
      <c r="AG44" s="269"/>
      <c r="AH44" s="269"/>
      <c r="AI44" s="269"/>
      <c r="AJ44" s="269"/>
      <c r="AK44" s="269"/>
      <c r="AL44" s="641"/>
      <c r="AM44" s="269"/>
      <c r="AN44" s="380"/>
      <c r="AO44" s="269"/>
      <c r="AP44" s="269"/>
      <c r="AQ44" s="269"/>
      <c r="AR44" s="380"/>
    </row>
    <row r="45" spans="1:44" x14ac:dyDescent="0.2">
      <c r="A45" s="241"/>
      <c r="B45" s="417" t="s">
        <v>1605</v>
      </c>
      <c r="C45" s="235"/>
      <c r="D45" s="241"/>
      <c r="E45" s="956" t="e">
        <f ca="1">VLOOKUP(INDIRECT(ADDRESS(ROW(),COLUMN()-3)),Language_Translations,MATCH(Language_Selected,Language_Options,0),FALSE)</f>
        <v>#REF!</v>
      </c>
      <c r="F45" s="956"/>
      <c r="G45" s="956"/>
      <c r="H45" s="956"/>
      <c r="I45" s="956"/>
      <c r="J45" s="956"/>
      <c r="K45" s="956"/>
      <c r="L45" s="956"/>
      <c r="M45" s="956"/>
      <c r="N45" s="956"/>
      <c r="O45" s="956"/>
      <c r="P45" s="956"/>
      <c r="Q45" s="956"/>
      <c r="R45" s="956"/>
      <c r="S45" s="956"/>
      <c r="T45" s="956"/>
      <c r="U45" s="235"/>
      <c r="V45" s="241"/>
      <c r="W45" t="s">
        <v>35</v>
      </c>
      <c r="Y45" s="233" t="s">
        <v>2</v>
      </c>
      <c r="Z45" s="233"/>
      <c r="AA45" s="233"/>
      <c r="AB45" s="233"/>
      <c r="AC45" s="233"/>
      <c r="AD45" s="233"/>
      <c r="AE45" s="233"/>
      <c r="AF45" s="233"/>
      <c r="AG45" s="233"/>
      <c r="AH45" s="233"/>
      <c r="AI45" s="233"/>
      <c r="AJ45" s="233"/>
      <c r="AK45" s="233"/>
      <c r="AL45" s="59" t="s">
        <v>36</v>
      </c>
      <c r="AM45"/>
      <c r="AN45" s="235"/>
      <c r="AR45" s="235"/>
    </row>
    <row r="46" spans="1:44" x14ac:dyDescent="0.2">
      <c r="A46" s="241"/>
      <c r="B46"/>
      <c r="C46" s="235"/>
      <c r="D46" s="241"/>
      <c r="E46" s="956"/>
      <c r="F46" s="956"/>
      <c r="G46" s="956"/>
      <c r="H46" s="956"/>
      <c r="I46" s="956"/>
      <c r="J46" s="956"/>
      <c r="K46" s="956"/>
      <c r="L46" s="956"/>
      <c r="M46" s="956"/>
      <c r="N46" s="956"/>
      <c r="O46" s="956"/>
      <c r="P46" s="956"/>
      <c r="Q46" s="956"/>
      <c r="R46" s="956"/>
      <c r="S46" s="956"/>
      <c r="T46" s="956"/>
      <c r="U46" s="235"/>
      <c r="V46" s="241"/>
      <c r="W46" t="s">
        <v>37</v>
      </c>
      <c r="Y46" s="233" t="s">
        <v>2</v>
      </c>
      <c r="Z46" s="233"/>
      <c r="AA46" s="233"/>
      <c r="AB46" s="233"/>
      <c r="AC46" s="233"/>
      <c r="AD46" s="233"/>
      <c r="AE46" s="233"/>
      <c r="AF46" s="233"/>
      <c r="AG46" s="233"/>
      <c r="AH46" s="233"/>
      <c r="AI46" s="233"/>
      <c r="AJ46" s="233"/>
      <c r="AK46" s="233"/>
      <c r="AL46" s="59" t="s">
        <v>38</v>
      </c>
      <c r="AM46"/>
      <c r="AN46" s="235"/>
      <c r="AQ46" s="961">
        <v>7.5039999999999996</v>
      </c>
      <c r="AR46" s="962"/>
    </row>
    <row r="47" spans="1:44" x14ac:dyDescent="0.2">
      <c r="A47" s="241"/>
      <c r="B47"/>
      <c r="C47" s="235"/>
      <c r="D47" s="241"/>
      <c r="E47" s="956"/>
      <c r="F47" s="956"/>
      <c r="G47" s="956"/>
      <c r="H47" s="956"/>
      <c r="I47" s="956"/>
      <c r="J47" s="956"/>
      <c r="K47" s="956"/>
      <c r="L47" s="956"/>
      <c r="M47" s="956"/>
      <c r="N47" s="956"/>
      <c r="O47" s="956"/>
      <c r="P47" s="956"/>
      <c r="Q47" s="956"/>
      <c r="R47" s="956"/>
      <c r="S47" s="956"/>
      <c r="T47" s="956"/>
      <c r="U47" s="235"/>
      <c r="V47" s="241"/>
      <c r="AL47"/>
      <c r="AM47"/>
      <c r="AN47" s="235"/>
      <c r="AR47" s="235"/>
    </row>
    <row r="48" spans="1:44" ht="6" customHeight="1" x14ac:dyDescent="0.2">
      <c r="A48" s="382"/>
      <c r="B48" s="94"/>
      <c r="C48" s="236"/>
      <c r="D48" s="382"/>
      <c r="E48" s="94"/>
      <c r="F48" s="94"/>
      <c r="G48" s="94"/>
      <c r="H48" s="94"/>
      <c r="I48" s="94"/>
      <c r="J48" s="94"/>
      <c r="K48" s="94"/>
      <c r="L48" s="94"/>
      <c r="M48" s="94"/>
      <c r="N48" s="94"/>
      <c r="O48" s="94"/>
      <c r="P48" s="94"/>
      <c r="Q48" s="94"/>
      <c r="R48" s="94"/>
      <c r="S48" s="94"/>
      <c r="T48" s="94"/>
      <c r="U48" s="236"/>
      <c r="V48" s="382"/>
      <c r="W48" s="94"/>
      <c r="X48" s="94"/>
      <c r="Y48" s="94"/>
      <c r="Z48" s="94"/>
      <c r="AA48" s="94"/>
      <c r="AB48" s="94"/>
      <c r="AC48" s="94"/>
      <c r="AD48" s="94"/>
      <c r="AE48" s="94"/>
      <c r="AF48" s="94"/>
      <c r="AG48" s="94"/>
      <c r="AH48" s="94"/>
      <c r="AI48" s="94"/>
      <c r="AJ48" s="94"/>
      <c r="AK48" s="94"/>
      <c r="AL48" s="642"/>
      <c r="AM48" s="94"/>
      <c r="AN48" s="236"/>
      <c r="AO48" s="94"/>
      <c r="AP48" s="94"/>
      <c r="AQ48" s="94"/>
      <c r="AR48" s="236"/>
    </row>
    <row r="49" spans="1:44" ht="6" customHeight="1" x14ac:dyDescent="0.2">
      <c r="A49" s="241"/>
      <c r="B49"/>
      <c r="C49" s="235"/>
      <c r="D49" s="241"/>
      <c r="U49" s="235"/>
      <c r="V49" s="241"/>
      <c r="AL49"/>
      <c r="AM49"/>
      <c r="AN49" s="235"/>
      <c r="AO49" s="241"/>
      <c r="AR49" s="235"/>
    </row>
    <row r="50" spans="1:44" ht="11.25" customHeight="1" x14ac:dyDescent="0.2">
      <c r="A50" s="241"/>
      <c r="B50" s="417" t="s">
        <v>1606</v>
      </c>
      <c r="C50" s="235"/>
      <c r="D50" s="241"/>
      <c r="E50" s="956" t="e">
        <f ca="1">VLOOKUP(INDIRECT(ADDRESS(ROW(),COLUMN()-3)),Language_Translations,MATCH(Language_Selected,Language_Options,0),FALSE)</f>
        <v>#REF!</v>
      </c>
      <c r="F50" s="956"/>
      <c r="G50" s="956"/>
      <c r="H50" s="956"/>
      <c r="I50" s="956"/>
      <c r="J50" s="956"/>
      <c r="K50" s="956"/>
      <c r="L50" s="956"/>
      <c r="M50" s="956"/>
      <c r="N50" s="956"/>
      <c r="O50" s="956"/>
      <c r="P50" s="956"/>
      <c r="Q50" s="956"/>
      <c r="R50" s="956"/>
      <c r="S50" s="956"/>
      <c r="T50" s="956"/>
      <c r="U50" s="235"/>
      <c r="V50" s="241"/>
      <c r="W50" t="s">
        <v>1362</v>
      </c>
      <c r="AA50" s="233"/>
      <c r="AB50" s="233"/>
      <c r="AC50" s="233"/>
      <c r="AD50" s="233" t="s">
        <v>2</v>
      </c>
      <c r="AE50" s="233"/>
      <c r="AF50" s="233"/>
      <c r="AG50" s="233"/>
      <c r="AH50" s="233"/>
      <c r="AI50" s="233"/>
      <c r="AJ50" s="233"/>
      <c r="AK50" s="233"/>
      <c r="AL50" s="59" t="s">
        <v>47</v>
      </c>
      <c r="AM50"/>
      <c r="AN50" s="235"/>
      <c r="AO50" s="241"/>
      <c r="AR50" s="235"/>
    </row>
    <row r="51" spans="1:44" ht="11.25" customHeight="1" x14ac:dyDescent="0.2">
      <c r="A51" s="241"/>
      <c r="B51"/>
      <c r="C51" s="235"/>
      <c r="D51" s="241"/>
      <c r="E51" s="956"/>
      <c r="F51" s="956"/>
      <c r="G51" s="956"/>
      <c r="H51" s="956"/>
      <c r="I51" s="956"/>
      <c r="J51" s="956"/>
      <c r="K51" s="956"/>
      <c r="L51" s="956"/>
      <c r="M51" s="956"/>
      <c r="N51" s="956"/>
      <c r="O51" s="956"/>
      <c r="P51" s="956"/>
      <c r="Q51" s="956"/>
      <c r="R51" s="956"/>
      <c r="S51" s="956"/>
      <c r="T51" s="956"/>
      <c r="U51" s="235"/>
      <c r="V51" s="241"/>
      <c r="W51" t="s">
        <v>1363</v>
      </c>
      <c r="Z51" s="233"/>
      <c r="AA51" s="233"/>
      <c r="AC51" s="233"/>
      <c r="AD51" s="233" t="s">
        <v>2</v>
      </c>
      <c r="AE51" s="233"/>
      <c r="AF51" s="233"/>
      <c r="AG51" s="233"/>
      <c r="AH51" s="233"/>
      <c r="AI51" s="233"/>
      <c r="AJ51" s="233"/>
      <c r="AK51" s="233"/>
      <c r="AL51" s="59" t="s">
        <v>48</v>
      </c>
      <c r="AM51"/>
      <c r="AN51" s="235"/>
      <c r="AO51" s="241"/>
      <c r="AR51" s="235"/>
    </row>
    <row r="52" spans="1:44" ht="13.15" customHeight="1" x14ac:dyDescent="0.2">
      <c r="A52" s="241"/>
      <c r="B52"/>
      <c r="C52" s="235"/>
      <c r="D52" s="241"/>
      <c r="E52" s="956"/>
      <c r="F52" s="956"/>
      <c r="G52" s="956"/>
      <c r="H52" s="956"/>
      <c r="I52" s="956"/>
      <c r="J52" s="956"/>
      <c r="K52" s="956"/>
      <c r="L52" s="956"/>
      <c r="M52" s="956"/>
      <c r="N52" s="956"/>
      <c r="O52" s="956"/>
      <c r="P52" s="956"/>
      <c r="Q52" s="956"/>
      <c r="R52" s="956"/>
      <c r="S52" s="956"/>
      <c r="T52" s="956"/>
      <c r="U52" s="235"/>
      <c r="V52" s="241"/>
      <c r="W52" t="s">
        <v>1364</v>
      </c>
      <c r="Z52" s="233"/>
      <c r="AC52" s="233"/>
      <c r="AD52" s="233"/>
      <c r="AE52" s="233" t="s">
        <v>2</v>
      </c>
      <c r="AF52" s="233"/>
      <c r="AG52" s="233"/>
      <c r="AH52" s="233"/>
      <c r="AI52" s="233"/>
      <c r="AJ52" s="233"/>
      <c r="AK52" s="233"/>
      <c r="AL52" s="59" t="s">
        <v>49</v>
      </c>
      <c r="AM52"/>
      <c r="AN52" s="235"/>
      <c r="AO52" s="241"/>
      <c r="AR52" s="235"/>
    </row>
    <row r="53" spans="1:44" ht="13.15" customHeight="1" x14ac:dyDescent="0.2">
      <c r="A53" s="241"/>
      <c r="B53"/>
      <c r="C53" s="235"/>
      <c r="D53" s="241"/>
      <c r="E53" s="956"/>
      <c r="F53" s="956"/>
      <c r="G53" s="956"/>
      <c r="H53" s="956"/>
      <c r="I53" s="956"/>
      <c r="J53" s="956"/>
      <c r="K53" s="956"/>
      <c r="L53" s="956"/>
      <c r="M53" s="956"/>
      <c r="N53" s="956"/>
      <c r="O53" s="956"/>
      <c r="P53" s="956"/>
      <c r="Q53" s="956"/>
      <c r="R53" s="956"/>
      <c r="S53" s="956"/>
      <c r="T53" s="956"/>
      <c r="U53" s="235"/>
      <c r="V53" s="241"/>
      <c r="AL53"/>
      <c r="AM53"/>
      <c r="AN53" s="235"/>
      <c r="AO53" s="241"/>
      <c r="AR53" s="235"/>
    </row>
    <row r="54" spans="1:44" ht="13.15" customHeight="1" x14ac:dyDescent="0.2">
      <c r="A54" s="241"/>
      <c r="B54"/>
      <c r="C54" s="235"/>
      <c r="D54" s="241"/>
      <c r="E54" s="435"/>
      <c r="F54" s="435"/>
      <c r="G54" s="435"/>
      <c r="H54" s="435"/>
      <c r="I54" s="435"/>
      <c r="J54" s="435"/>
      <c r="K54" s="435"/>
      <c r="L54" s="435"/>
      <c r="M54" s="435"/>
      <c r="N54" s="435"/>
      <c r="O54" s="435"/>
      <c r="P54" s="435"/>
      <c r="Q54" s="435"/>
      <c r="R54" s="435"/>
      <c r="S54" s="435"/>
      <c r="T54" s="435"/>
      <c r="U54" s="235"/>
      <c r="V54" s="241"/>
      <c r="W54" t="s">
        <v>1361</v>
      </c>
      <c r="Y54" s="233"/>
      <c r="Z54" s="233"/>
      <c r="AA54" s="233"/>
      <c r="AB54" s="233"/>
      <c r="AC54" s="233"/>
      <c r="AD54" s="233"/>
      <c r="AE54" s="233"/>
      <c r="AF54" s="233"/>
      <c r="AG54" s="233"/>
      <c r="AH54" s="233"/>
      <c r="AI54" s="233"/>
      <c r="AJ54" s="233"/>
      <c r="AK54" s="233"/>
      <c r="AL54" s="59" t="s">
        <v>52</v>
      </c>
      <c r="AM54"/>
      <c r="AN54" s="235"/>
      <c r="AO54" s="241"/>
      <c r="AR54" s="235"/>
    </row>
    <row r="55" spans="1:44" ht="6.4" customHeight="1" x14ac:dyDescent="0.2">
      <c r="A55" s="241"/>
      <c r="B55"/>
      <c r="C55" s="235"/>
      <c r="D55" s="241"/>
      <c r="U55" s="235"/>
      <c r="V55" s="241"/>
      <c r="AL55"/>
      <c r="AM55"/>
      <c r="AN55" s="235"/>
      <c r="AO55" s="241"/>
      <c r="AR55" s="235"/>
    </row>
    <row r="56" spans="1:44" ht="6" customHeight="1" x14ac:dyDescent="0.2">
      <c r="A56" s="381"/>
      <c r="B56" s="269"/>
      <c r="C56" s="380"/>
      <c r="D56" s="381"/>
      <c r="E56" s="269"/>
      <c r="F56" s="269"/>
      <c r="G56" s="269"/>
      <c r="H56" s="269"/>
      <c r="I56" s="269"/>
      <c r="J56" s="269"/>
      <c r="K56" s="269"/>
      <c r="L56" s="269"/>
      <c r="M56" s="269"/>
      <c r="N56" s="269"/>
      <c r="O56" s="269"/>
      <c r="P56" s="269"/>
      <c r="Q56" s="269"/>
      <c r="R56" s="269"/>
      <c r="S56" s="269"/>
      <c r="T56" s="269"/>
      <c r="U56" s="380"/>
      <c r="V56" s="381"/>
      <c r="W56" s="269"/>
      <c r="X56" s="269"/>
      <c r="Y56" s="269"/>
      <c r="Z56" s="269"/>
      <c r="AA56" s="269"/>
      <c r="AB56" s="269"/>
      <c r="AC56" s="269"/>
      <c r="AD56" s="269"/>
      <c r="AE56" s="269"/>
      <c r="AF56" s="269"/>
      <c r="AG56" s="269"/>
      <c r="AH56" s="269"/>
      <c r="AI56" s="269"/>
      <c r="AJ56" s="269"/>
      <c r="AK56" s="269"/>
      <c r="AL56" s="641"/>
      <c r="AM56" s="269"/>
      <c r="AN56" s="380"/>
      <c r="AO56" s="269"/>
      <c r="AP56" s="269"/>
      <c r="AQ56" s="269"/>
      <c r="AR56" s="380"/>
    </row>
    <row r="57" spans="1:44" x14ac:dyDescent="0.2">
      <c r="A57" s="241"/>
      <c r="B57" s="417" t="s">
        <v>1607</v>
      </c>
      <c r="C57" s="235"/>
      <c r="D57" s="241"/>
      <c r="E57" s="956" t="e">
        <f ca="1">VLOOKUP(INDIRECT(ADDRESS(ROW(),COLUMN()-3)),Language_Translations,MATCH(Language_Selected,Language_Options,0),FALSE)</f>
        <v>#REF!</v>
      </c>
      <c r="F57" s="956"/>
      <c r="G57" s="956"/>
      <c r="H57" s="956"/>
      <c r="I57" s="956"/>
      <c r="J57" s="956"/>
      <c r="K57" s="956"/>
      <c r="L57" s="956"/>
      <c r="M57" s="956"/>
      <c r="N57" s="956"/>
      <c r="O57" s="956"/>
      <c r="P57" s="956"/>
      <c r="Q57" s="956"/>
      <c r="R57" s="956"/>
      <c r="S57" s="956"/>
      <c r="T57" s="956"/>
      <c r="U57" s="235"/>
      <c r="V57" s="241"/>
      <c r="W57" t="s">
        <v>35</v>
      </c>
      <c r="Y57" s="233" t="s">
        <v>2</v>
      </c>
      <c r="Z57" s="233"/>
      <c r="AA57" s="233"/>
      <c r="AB57" s="233"/>
      <c r="AC57" s="233"/>
      <c r="AD57" s="233"/>
      <c r="AE57" s="233"/>
      <c r="AF57" s="233"/>
      <c r="AG57" s="233"/>
      <c r="AH57" s="233"/>
      <c r="AI57" s="233"/>
      <c r="AJ57" s="233"/>
      <c r="AK57" s="233"/>
      <c r="AL57" s="59" t="s">
        <v>36</v>
      </c>
      <c r="AM57"/>
      <c r="AN57" s="235"/>
      <c r="AR57" s="235"/>
    </row>
    <row r="58" spans="1:44" x14ac:dyDescent="0.2">
      <c r="A58" s="241"/>
      <c r="B58"/>
      <c r="C58" s="235"/>
      <c r="D58" s="241"/>
      <c r="E58" s="956"/>
      <c r="F58" s="956"/>
      <c r="G58" s="956"/>
      <c r="H58" s="956"/>
      <c r="I58" s="956"/>
      <c r="J58" s="956"/>
      <c r="K58" s="956"/>
      <c r="L58" s="956"/>
      <c r="M58" s="956"/>
      <c r="N58" s="956"/>
      <c r="O58" s="956"/>
      <c r="P58" s="956"/>
      <c r="Q58" s="956"/>
      <c r="R58" s="956"/>
      <c r="S58" s="956"/>
      <c r="T58" s="956"/>
      <c r="U58" s="235"/>
      <c r="V58" s="241"/>
      <c r="W58" t="s">
        <v>37</v>
      </c>
      <c r="Y58" s="233" t="s">
        <v>2</v>
      </c>
      <c r="Z58" s="233"/>
      <c r="AA58" s="233"/>
      <c r="AB58" s="233"/>
      <c r="AC58" s="233"/>
      <c r="AD58" s="233"/>
      <c r="AE58" s="233"/>
      <c r="AF58" s="233"/>
      <c r="AG58" s="233"/>
      <c r="AH58" s="233"/>
      <c r="AI58" s="233"/>
      <c r="AJ58" s="233"/>
      <c r="AK58" s="233"/>
      <c r="AL58" s="59" t="s">
        <v>38</v>
      </c>
      <c r="AM58"/>
      <c r="AN58" s="235"/>
      <c r="AO58" s="241"/>
      <c r="AQ58" s="961">
        <v>7.5060000000000002</v>
      </c>
      <c r="AR58" s="962"/>
    </row>
    <row r="59" spans="1:44" x14ac:dyDescent="0.2">
      <c r="A59" s="241"/>
      <c r="B59"/>
      <c r="C59" s="235"/>
      <c r="D59" s="241"/>
      <c r="E59" s="956"/>
      <c r="F59" s="956"/>
      <c r="G59" s="956"/>
      <c r="H59" s="956"/>
      <c r="I59" s="956"/>
      <c r="J59" s="956"/>
      <c r="K59" s="956"/>
      <c r="L59" s="956"/>
      <c r="M59" s="956"/>
      <c r="N59" s="956"/>
      <c r="O59" s="956"/>
      <c r="P59" s="956"/>
      <c r="Q59" s="956"/>
      <c r="R59" s="956"/>
      <c r="S59" s="956"/>
      <c r="T59" s="956"/>
      <c r="U59" s="235"/>
      <c r="V59" s="241"/>
      <c r="AL59"/>
      <c r="AM59"/>
      <c r="AN59" s="235"/>
      <c r="AR59" s="235"/>
    </row>
    <row r="60" spans="1:44" ht="6" customHeight="1" x14ac:dyDescent="0.2">
      <c r="A60" s="382"/>
      <c r="B60" s="94"/>
      <c r="C60" s="236"/>
      <c r="D60" s="382"/>
      <c r="E60" s="94"/>
      <c r="F60" s="94"/>
      <c r="G60" s="94"/>
      <c r="H60" s="94"/>
      <c r="I60" s="94"/>
      <c r="J60" s="94"/>
      <c r="K60" s="94"/>
      <c r="L60" s="94"/>
      <c r="M60" s="94"/>
      <c r="N60" s="94"/>
      <c r="O60" s="94"/>
      <c r="P60" s="94"/>
      <c r="Q60" s="94"/>
      <c r="R60" s="94"/>
      <c r="S60" s="94"/>
      <c r="T60" s="94"/>
      <c r="U60" s="236"/>
      <c r="V60" s="382"/>
      <c r="W60" s="94"/>
      <c r="X60" s="94"/>
      <c r="Y60" s="94"/>
      <c r="Z60" s="94"/>
      <c r="AA60" s="94"/>
      <c r="AB60" s="94"/>
      <c r="AC60" s="94"/>
      <c r="AD60" s="94"/>
      <c r="AE60" s="94"/>
      <c r="AF60" s="94"/>
      <c r="AG60" s="94"/>
      <c r="AH60" s="94"/>
      <c r="AI60" s="94"/>
      <c r="AJ60" s="94"/>
      <c r="AK60" s="94"/>
      <c r="AL60" s="642"/>
      <c r="AM60" s="94"/>
      <c r="AN60" s="236"/>
      <c r="AO60" s="94"/>
      <c r="AP60" s="94"/>
      <c r="AQ60" s="94"/>
      <c r="AR60" s="236"/>
    </row>
    <row r="61" spans="1:44" ht="6" customHeight="1" x14ac:dyDescent="0.2">
      <c r="A61" s="241"/>
      <c r="B61"/>
      <c r="C61" s="235"/>
      <c r="D61" s="241"/>
      <c r="U61" s="235"/>
      <c r="V61" s="241"/>
      <c r="AL61"/>
      <c r="AM61"/>
      <c r="AN61" s="235"/>
      <c r="AO61" s="241"/>
      <c r="AR61" s="235"/>
    </row>
    <row r="62" spans="1:44" ht="11.25" customHeight="1" x14ac:dyDescent="0.2">
      <c r="A62" s="241"/>
      <c r="B62" s="417" t="s">
        <v>1608</v>
      </c>
      <c r="C62" s="235"/>
      <c r="D62" s="241"/>
      <c r="E62" s="956" t="e">
        <f ca="1">VLOOKUP(INDIRECT(ADDRESS(ROW(),COLUMN()-3)),Language_Translations,MATCH(Language_Selected,Language_Options,0),FALSE)</f>
        <v>#REF!</v>
      </c>
      <c r="F62" s="956"/>
      <c r="G62" s="956"/>
      <c r="H62" s="956"/>
      <c r="I62" s="956"/>
      <c r="J62" s="956"/>
      <c r="K62" s="956"/>
      <c r="L62" s="956"/>
      <c r="M62" s="956"/>
      <c r="N62" s="956"/>
      <c r="O62" s="956"/>
      <c r="P62" s="956"/>
      <c r="Q62" s="956"/>
      <c r="R62" s="956"/>
      <c r="S62" s="956"/>
      <c r="T62" s="956"/>
      <c r="U62" s="235"/>
      <c r="V62" s="241"/>
      <c r="W62" t="s">
        <v>1365</v>
      </c>
      <c r="AA62" s="233"/>
      <c r="AB62" s="233"/>
      <c r="AC62" s="233"/>
      <c r="AE62" s="233" t="s">
        <v>2</v>
      </c>
      <c r="AF62" s="233"/>
      <c r="AG62" s="233"/>
      <c r="AH62" s="233"/>
      <c r="AI62" s="233"/>
      <c r="AJ62" s="233"/>
      <c r="AK62" s="233"/>
      <c r="AL62" s="59" t="s">
        <v>47</v>
      </c>
      <c r="AM62"/>
      <c r="AN62" s="235"/>
      <c r="AO62" s="241"/>
      <c r="AR62" s="235"/>
    </row>
    <row r="63" spans="1:44" ht="10.15" customHeight="1" x14ac:dyDescent="0.2">
      <c r="A63" s="241"/>
      <c r="B63"/>
      <c r="C63" s="235"/>
      <c r="D63" s="241"/>
      <c r="E63" s="956"/>
      <c r="F63" s="956"/>
      <c r="G63" s="956"/>
      <c r="H63" s="956"/>
      <c r="I63" s="956"/>
      <c r="J63" s="956"/>
      <c r="K63" s="956"/>
      <c r="L63" s="956"/>
      <c r="M63" s="956"/>
      <c r="N63" s="956"/>
      <c r="O63" s="956"/>
      <c r="P63" s="956"/>
      <c r="Q63" s="956"/>
      <c r="R63" s="956"/>
      <c r="S63" s="956"/>
      <c r="T63" s="956"/>
      <c r="U63" s="235"/>
      <c r="V63" s="241"/>
      <c r="W63" t="s">
        <v>1366</v>
      </c>
      <c r="Z63" s="233"/>
      <c r="AA63" s="233"/>
      <c r="AC63" s="233"/>
      <c r="AD63" s="233" t="s">
        <v>2</v>
      </c>
      <c r="AE63" s="233"/>
      <c r="AF63" s="233"/>
      <c r="AG63" s="233"/>
      <c r="AH63" s="233"/>
      <c r="AI63" s="233"/>
      <c r="AJ63" s="233"/>
      <c r="AK63" s="233"/>
      <c r="AL63" s="59" t="s">
        <v>48</v>
      </c>
      <c r="AM63"/>
      <c r="AN63" s="235"/>
      <c r="AO63" s="241"/>
      <c r="AR63" s="235"/>
    </row>
    <row r="64" spans="1:44" ht="10.15" customHeight="1" x14ac:dyDescent="0.2">
      <c r="A64" s="241"/>
      <c r="B64"/>
      <c r="C64" s="235"/>
      <c r="D64" s="241"/>
      <c r="E64" s="956"/>
      <c r="F64" s="956"/>
      <c r="G64" s="956"/>
      <c r="H64" s="956"/>
      <c r="I64" s="956"/>
      <c r="J64" s="956"/>
      <c r="K64" s="956"/>
      <c r="L64" s="956"/>
      <c r="M64" s="956"/>
      <c r="N64" s="956"/>
      <c r="O64" s="956"/>
      <c r="P64" s="956"/>
      <c r="Q64" s="956"/>
      <c r="R64" s="956"/>
      <c r="S64" s="956"/>
      <c r="T64" s="956"/>
      <c r="U64" s="235"/>
      <c r="V64" s="241"/>
      <c r="W64" t="s">
        <v>1506</v>
      </c>
      <c r="Z64" s="233"/>
      <c r="AA64" s="233"/>
      <c r="AC64" s="233"/>
      <c r="AD64" s="233" t="s">
        <v>2</v>
      </c>
      <c r="AE64" s="233"/>
      <c r="AF64" s="233"/>
      <c r="AG64" s="233"/>
      <c r="AH64" s="233"/>
      <c r="AI64" s="233"/>
      <c r="AJ64" s="233"/>
      <c r="AK64" s="233"/>
      <c r="AL64" s="59" t="s">
        <v>49</v>
      </c>
      <c r="AM64"/>
      <c r="AN64" s="235"/>
      <c r="AO64" s="241"/>
      <c r="AR64" s="235"/>
    </row>
    <row r="65" spans="1:44" ht="10.15" customHeight="1" x14ac:dyDescent="0.2">
      <c r="A65" s="241"/>
      <c r="B65"/>
      <c r="C65" s="235"/>
      <c r="D65" s="241"/>
      <c r="E65" s="956"/>
      <c r="F65" s="956"/>
      <c r="G65" s="956"/>
      <c r="H65" s="956"/>
      <c r="I65" s="956"/>
      <c r="J65" s="956"/>
      <c r="K65" s="956"/>
      <c r="L65" s="956"/>
      <c r="M65" s="956"/>
      <c r="N65" s="956"/>
      <c r="O65" s="956"/>
      <c r="P65" s="956"/>
      <c r="Q65" s="956"/>
      <c r="R65" s="956"/>
      <c r="S65" s="956"/>
      <c r="T65" s="956"/>
      <c r="U65" s="235"/>
      <c r="V65" s="241"/>
      <c r="W65" t="s">
        <v>1367</v>
      </c>
      <c r="Z65" s="233"/>
      <c r="AA65" s="233" t="s">
        <v>2</v>
      </c>
      <c r="AB65" s="233"/>
      <c r="AC65" s="233"/>
      <c r="AD65" s="233"/>
      <c r="AE65" s="233"/>
      <c r="AF65" s="233"/>
      <c r="AG65" s="233"/>
      <c r="AH65" s="233"/>
      <c r="AI65" s="233"/>
      <c r="AJ65" s="233"/>
      <c r="AK65" s="233"/>
      <c r="AL65" s="59" t="s">
        <v>50</v>
      </c>
      <c r="AM65"/>
      <c r="AN65" s="235"/>
      <c r="AO65" s="241"/>
      <c r="AR65" s="235"/>
    </row>
    <row r="66" spans="1:44" ht="10.15" customHeight="1" x14ac:dyDescent="0.2">
      <c r="A66" s="241"/>
      <c r="B66"/>
      <c r="C66" s="235"/>
      <c r="D66" s="241"/>
      <c r="E66" s="653"/>
      <c r="F66" s="653"/>
      <c r="G66" s="653"/>
      <c r="H66" s="653"/>
      <c r="I66" s="653"/>
      <c r="J66" s="653"/>
      <c r="K66" s="653"/>
      <c r="L66" s="653"/>
      <c r="M66" s="653"/>
      <c r="N66" s="653"/>
      <c r="O66" s="653"/>
      <c r="P66" s="653"/>
      <c r="Q66" s="653"/>
      <c r="R66" s="653"/>
      <c r="S66" s="653"/>
      <c r="T66" s="653"/>
      <c r="U66" s="235"/>
      <c r="V66" s="241"/>
      <c r="Z66" s="233"/>
      <c r="AA66" s="233"/>
      <c r="AB66" s="233"/>
      <c r="AC66" s="233"/>
      <c r="AD66" s="233"/>
      <c r="AE66" s="233"/>
      <c r="AF66" s="233"/>
      <c r="AG66" s="233"/>
      <c r="AH66" s="233"/>
      <c r="AI66" s="233"/>
      <c r="AJ66" s="233"/>
      <c r="AK66" s="233"/>
      <c r="AL66" s="59"/>
      <c r="AM66"/>
      <c r="AN66" s="235"/>
      <c r="AO66" s="241"/>
      <c r="AR66" s="235"/>
    </row>
    <row r="67" spans="1:44" ht="10.15" customHeight="1" x14ac:dyDescent="0.2">
      <c r="A67" s="241"/>
      <c r="B67"/>
      <c r="C67" s="235"/>
      <c r="D67" s="241"/>
      <c r="E67" s="435"/>
      <c r="F67" s="435"/>
      <c r="G67" s="435"/>
      <c r="H67" s="435"/>
      <c r="I67" s="435"/>
      <c r="J67" s="435"/>
      <c r="K67" s="435"/>
      <c r="L67" s="435"/>
      <c r="M67" s="435"/>
      <c r="N67" s="435"/>
      <c r="O67" s="435"/>
      <c r="P67" s="435"/>
      <c r="Q67" s="435"/>
      <c r="R67" s="435"/>
      <c r="S67" s="435"/>
      <c r="T67" s="435"/>
      <c r="U67" s="235"/>
      <c r="V67" s="241"/>
      <c r="W67" t="s">
        <v>1361</v>
      </c>
      <c r="Y67" s="233"/>
      <c r="Z67" s="233"/>
      <c r="AA67" s="233"/>
      <c r="AB67" s="233"/>
      <c r="AC67" s="233"/>
      <c r="AD67" s="233"/>
      <c r="AE67" s="233"/>
      <c r="AF67" s="233"/>
      <c r="AG67" s="233"/>
      <c r="AH67" s="233"/>
      <c r="AI67" s="233"/>
      <c r="AJ67" s="233"/>
      <c r="AK67" s="233"/>
      <c r="AL67" s="59" t="s">
        <v>52</v>
      </c>
      <c r="AM67"/>
      <c r="AN67" s="235"/>
      <c r="AO67" s="241"/>
      <c r="AR67" s="235"/>
    </row>
    <row r="68" spans="1:44" ht="10.15" customHeight="1" x14ac:dyDescent="0.2">
      <c r="A68" s="241"/>
      <c r="B68"/>
      <c r="C68" s="235"/>
      <c r="D68" s="241"/>
      <c r="U68" s="235"/>
      <c r="V68" s="241"/>
      <c r="AL68"/>
      <c r="AM68"/>
      <c r="AN68" s="235"/>
      <c r="AO68" s="241"/>
      <c r="AR68" s="235"/>
    </row>
    <row r="69" spans="1:44" ht="10.15" customHeight="1" x14ac:dyDescent="0.2">
      <c r="A69" s="381"/>
      <c r="B69" s="269"/>
      <c r="C69" s="380"/>
      <c r="D69" s="381"/>
      <c r="E69" s="269"/>
      <c r="F69" s="269"/>
      <c r="G69" s="269"/>
      <c r="H69" s="269"/>
      <c r="I69" s="269"/>
      <c r="J69" s="269"/>
      <c r="K69" s="269"/>
      <c r="L69" s="269"/>
      <c r="M69" s="269"/>
      <c r="N69" s="269"/>
      <c r="O69" s="269"/>
      <c r="P69" s="269"/>
      <c r="Q69" s="269"/>
      <c r="R69" s="269"/>
      <c r="S69" s="269"/>
      <c r="T69" s="269"/>
      <c r="U69" s="380"/>
      <c r="V69" s="381"/>
      <c r="W69" s="269"/>
      <c r="X69" s="269"/>
      <c r="Y69" s="269"/>
      <c r="Z69" s="269"/>
      <c r="AA69" s="269"/>
      <c r="AB69" s="269"/>
      <c r="AC69" s="269"/>
      <c r="AD69" s="269"/>
      <c r="AE69" s="269"/>
      <c r="AF69" s="269"/>
      <c r="AG69" s="269"/>
      <c r="AH69" s="269"/>
      <c r="AI69" s="269"/>
      <c r="AJ69" s="269"/>
      <c r="AK69" s="269"/>
      <c r="AL69" s="641"/>
      <c r="AM69" s="269"/>
      <c r="AN69" s="380"/>
      <c r="AO69" s="269"/>
      <c r="AP69" s="269"/>
      <c r="AQ69" s="269"/>
      <c r="AR69" s="380"/>
    </row>
    <row r="70" spans="1:44" ht="10.15" customHeight="1" x14ac:dyDescent="0.2">
      <c r="A70" s="241"/>
      <c r="B70" s="417" t="s">
        <v>1609</v>
      </c>
      <c r="C70" s="235"/>
      <c r="D70" s="241"/>
      <c r="E70" s="956" t="e">
        <f ca="1">VLOOKUP(INDIRECT(ADDRESS(ROW(),COLUMN()-3)),Language_Translations,MATCH(Language_Selected,Language_Options,0),FALSE)</f>
        <v>#REF!</v>
      </c>
      <c r="F70" s="956"/>
      <c r="G70" s="956"/>
      <c r="H70" s="956"/>
      <c r="I70" s="956"/>
      <c r="J70" s="956"/>
      <c r="K70" s="956"/>
      <c r="L70" s="956"/>
      <c r="M70" s="956"/>
      <c r="N70" s="956"/>
      <c r="O70" s="956"/>
      <c r="P70" s="956"/>
      <c r="Q70" s="956"/>
      <c r="R70" s="956"/>
      <c r="S70" s="956"/>
      <c r="T70" s="956"/>
      <c r="U70" s="235"/>
      <c r="V70" s="241"/>
      <c r="W70" t="s">
        <v>2156</v>
      </c>
      <c r="AL70" s="233"/>
      <c r="AN70" s="235"/>
      <c r="AR70" s="235"/>
    </row>
    <row r="71" spans="1:44" ht="10.15" customHeight="1" x14ac:dyDescent="0.2">
      <c r="A71" s="241"/>
      <c r="B71" s="417"/>
      <c r="C71" s="235"/>
      <c r="D71" s="241"/>
      <c r="E71" s="956"/>
      <c r="F71" s="956"/>
      <c r="G71" s="956"/>
      <c r="H71" s="956"/>
      <c r="I71" s="956"/>
      <c r="J71" s="956"/>
      <c r="K71" s="956"/>
      <c r="L71" s="956"/>
      <c r="M71" s="956"/>
      <c r="N71" s="956"/>
      <c r="O71" s="956"/>
      <c r="P71" s="956"/>
      <c r="Q71" s="956"/>
      <c r="R71" s="956"/>
      <c r="S71" s="956"/>
      <c r="T71" s="956"/>
      <c r="U71" s="235"/>
      <c r="V71" s="241"/>
      <c r="W71" t="s">
        <v>1848</v>
      </c>
      <c r="AD71" s="233"/>
      <c r="AE71" s="233"/>
      <c r="AF71" s="233"/>
      <c r="AG71" s="233" t="s">
        <v>2</v>
      </c>
      <c r="AH71" s="233"/>
      <c r="AI71" s="233"/>
      <c r="AJ71" s="233"/>
      <c r="AK71" s="233"/>
      <c r="AL71" s="59" t="s">
        <v>81</v>
      </c>
      <c r="AN71" s="235"/>
      <c r="AR71" s="235"/>
    </row>
    <row r="72" spans="1:44" ht="10.15" customHeight="1" x14ac:dyDescent="0.2">
      <c r="A72" s="241"/>
      <c r="B72" s="417"/>
      <c r="C72" s="235"/>
      <c r="D72" s="241"/>
      <c r="E72" s="956"/>
      <c r="F72" s="956"/>
      <c r="G72" s="956"/>
      <c r="H72" s="956"/>
      <c r="I72" s="956"/>
      <c r="J72" s="956"/>
      <c r="K72" s="956"/>
      <c r="L72" s="956"/>
      <c r="M72" s="956"/>
      <c r="N72" s="956"/>
      <c r="O72" s="956"/>
      <c r="P72" s="956"/>
      <c r="Q72" s="956"/>
      <c r="R72" s="956"/>
      <c r="S72" s="956"/>
      <c r="T72" s="956"/>
      <c r="U72" s="235"/>
      <c r="V72" s="241"/>
      <c r="W72" t="s">
        <v>2604</v>
      </c>
      <c r="Z72" s="233"/>
      <c r="AA72" s="233"/>
      <c r="AB72" s="233"/>
      <c r="AC72" s="233"/>
      <c r="AD72" s="233"/>
      <c r="AE72" s="233"/>
      <c r="AF72" s="233"/>
      <c r="AG72" s="233"/>
      <c r="AH72" s="233"/>
      <c r="AI72" s="233" t="s">
        <v>2</v>
      </c>
      <c r="AJ72" s="233"/>
      <c r="AK72" s="233"/>
      <c r="AL72" s="59" t="s">
        <v>82</v>
      </c>
      <c r="AM72"/>
      <c r="AN72" s="235"/>
      <c r="AR72" s="235"/>
    </row>
    <row r="73" spans="1:44" ht="10.15" customHeight="1" x14ac:dyDescent="0.2">
      <c r="A73" s="241"/>
      <c r="B73" s="417"/>
      <c r="C73" s="235"/>
      <c r="D73" s="241"/>
      <c r="E73" s="956"/>
      <c r="F73" s="956"/>
      <c r="G73" s="956"/>
      <c r="H73" s="956"/>
      <c r="I73" s="956"/>
      <c r="J73" s="956"/>
      <c r="K73" s="956"/>
      <c r="L73" s="956"/>
      <c r="M73" s="956"/>
      <c r="N73" s="956"/>
      <c r="O73" s="956"/>
      <c r="P73" s="956"/>
      <c r="Q73" s="956"/>
      <c r="R73" s="956"/>
      <c r="S73" s="956"/>
      <c r="T73" s="956"/>
      <c r="U73" s="235"/>
      <c r="V73" s="241"/>
      <c r="W73" t="s">
        <v>2605</v>
      </c>
      <c r="Y73" s="233"/>
      <c r="Z73" s="233"/>
      <c r="AA73" s="233"/>
      <c r="AB73" s="233"/>
      <c r="AC73" s="233"/>
      <c r="AD73" s="233"/>
      <c r="AE73" s="233"/>
      <c r="AF73" s="233"/>
      <c r="AG73" s="233"/>
      <c r="AH73" s="233"/>
      <c r="AI73" s="233"/>
      <c r="AJ73" s="233"/>
      <c r="AK73" s="233" t="s">
        <v>2</v>
      </c>
      <c r="AL73" s="59" t="s">
        <v>83</v>
      </c>
      <c r="AM73"/>
      <c r="AN73" s="235"/>
      <c r="AR73" s="235"/>
    </row>
    <row r="74" spans="1:44" ht="10.15" customHeight="1" x14ac:dyDescent="0.2">
      <c r="A74" s="241"/>
      <c r="B74" s="417"/>
      <c r="C74" s="235"/>
      <c r="D74" s="241"/>
      <c r="E74" s="956"/>
      <c r="F74" s="956"/>
      <c r="G74" s="956"/>
      <c r="H74" s="956"/>
      <c r="I74" s="956"/>
      <c r="J74" s="956"/>
      <c r="K74" s="956"/>
      <c r="L74" s="956"/>
      <c r="M74" s="956"/>
      <c r="N74" s="956"/>
      <c r="O74" s="956"/>
      <c r="P74" s="956"/>
      <c r="Q74" s="956"/>
      <c r="R74" s="956"/>
      <c r="S74" s="956"/>
      <c r="T74" s="956"/>
      <c r="U74" s="235"/>
      <c r="V74" s="241"/>
      <c r="W74" t="s">
        <v>2606</v>
      </c>
      <c r="Z74" s="233"/>
      <c r="AA74" s="233"/>
      <c r="AB74" s="233"/>
      <c r="AC74" s="233"/>
      <c r="AD74" s="233"/>
      <c r="AE74" s="233"/>
      <c r="AF74" s="233"/>
      <c r="AH74" s="233"/>
      <c r="AI74" s="233"/>
      <c r="AJ74" s="233"/>
      <c r="AK74" s="233" t="s">
        <v>2</v>
      </c>
      <c r="AL74" s="59" t="s">
        <v>84</v>
      </c>
      <c r="AM74"/>
      <c r="AN74" s="235"/>
      <c r="AR74" s="235"/>
    </row>
    <row r="75" spans="1:44" ht="10.15" customHeight="1" x14ac:dyDescent="0.2">
      <c r="A75" s="241"/>
      <c r="B75"/>
      <c r="C75" s="235"/>
      <c r="D75" s="241"/>
      <c r="E75" s="956"/>
      <c r="F75" s="956"/>
      <c r="G75" s="956"/>
      <c r="H75" s="956"/>
      <c r="I75" s="956"/>
      <c r="J75" s="956"/>
      <c r="K75" s="956"/>
      <c r="L75" s="956"/>
      <c r="M75" s="956"/>
      <c r="N75" s="956"/>
      <c r="O75" s="956"/>
      <c r="P75" s="956"/>
      <c r="Q75" s="956"/>
      <c r="R75" s="956"/>
      <c r="S75" s="956"/>
      <c r="T75" s="956"/>
      <c r="U75" s="235"/>
      <c r="V75" s="241"/>
      <c r="W75" t="s">
        <v>2607</v>
      </c>
      <c r="Y75" s="233"/>
      <c r="Z75" s="233"/>
      <c r="AA75" s="233"/>
      <c r="AB75" s="233"/>
      <c r="AC75" s="233"/>
      <c r="AD75" s="233"/>
      <c r="AE75" s="233"/>
      <c r="AF75" s="233"/>
      <c r="AG75" s="233"/>
      <c r="AH75" s="233"/>
      <c r="AI75" s="233"/>
      <c r="AJ75" s="233"/>
      <c r="AK75" s="233"/>
      <c r="AL75" s="59" t="s">
        <v>85</v>
      </c>
      <c r="AM75"/>
      <c r="AN75" s="235"/>
      <c r="AR75" s="235"/>
    </row>
    <row r="76" spans="1:44" ht="10.15" customHeight="1" x14ac:dyDescent="0.2">
      <c r="A76" s="241"/>
      <c r="B76"/>
      <c r="C76" s="235"/>
      <c r="D76" s="241"/>
      <c r="E76" s="956"/>
      <c r="F76" s="956"/>
      <c r="G76" s="956"/>
      <c r="H76" s="956"/>
      <c r="I76" s="956"/>
      <c r="J76" s="956"/>
      <c r="K76" s="956"/>
      <c r="L76" s="956"/>
      <c r="M76" s="956"/>
      <c r="N76" s="956"/>
      <c r="O76" s="956"/>
      <c r="P76" s="956"/>
      <c r="Q76" s="956"/>
      <c r="R76" s="956"/>
      <c r="S76" s="956"/>
      <c r="T76" s="956"/>
      <c r="U76" s="235"/>
      <c r="V76" s="241"/>
      <c r="W76" t="s">
        <v>1368</v>
      </c>
      <c r="Y76" s="233"/>
      <c r="Z76" s="233"/>
      <c r="AA76" s="233"/>
      <c r="AB76" s="233"/>
      <c r="AC76" s="233"/>
      <c r="AD76" s="233" t="s">
        <v>2</v>
      </c>
      <c r="AE76" s="233"/>
      <c r="AF76" s="233"/>
      <c r="AG76" s="233"/>
      <c r="AH76" s="233"/>
      <c r="AI76" s="233"/>
      <c r="AJ76" s="233"/>
      <c r="AK76" s="233"/>
      <c r="AL76" s="59" t="s">
        <v>86</v>
      </c>
      <c r="AM76"/>
      <c r="AN76" s="235"/>
      <c r="AR76" s="235"/>
    </row>
    <row r="77" spans="1:44" ht="10.15" customHeight="1" x14ac:dyDescent="0.2">
      <c r="A77" s="241"/>
      <c r="B77"/>
      <c r="C77" s="235"/>
      <c r="D77" s="241"/>
      <c r="E77" s="956"/>
      <c r="F77" s="956"/>
      <c r="G77" s="956"/>
      <c r="H77" s="956"/>
      <c r="I77" s="956"/>
      <c r="J77" s="956"/>
      <c r="K77" s="956"/>
      <c r="L77" s="956"/>
      <c r="M77" s="956"/>
      <c r="N77" s="956"/>
      <c r="O77" s="956"/>
      <c r="P77" s="956"/>
      <c r="Q77" s="956"/>
      <c r="R77" s="956"/>
      <c r="S77" s="956"/>
      <c r="T77" s="956"/>
      <c r="U77" s="235"/>
      <c r="V77" s="241"/>
      <c r="Y77" s="233"/>
      <c r="Z77" s="233"/>
      <c r="AA77" s="233"/>
      <c r="AB77" s="233"/>
      <c r="AC77" s="233"/>
      <c r="AD77" s="233"/>
      <c r="AE77" s="233"/>
      <c r="AF77" s="233"/>
      <c r="AG77" s="233"/>
      <c r="AH77" s="233"/>
      <c r="AI77" s="233"/>
      <c r="AJ77" s="233"/>
      <c r="AK77" s="233"/>
      <c r="AL77" s="59"/>
      <c r="AM77"/>
      <c r="AN77" s="235"/>
      <c r="AR77" s="235"/>
    </row>
    <row r="78" spans="1:44" ht="10.15" customHeight="1" x14ac:dyDescent="0.2">
      <c r="A78" s="241"/>
      <c r="B78"/>
      <c r="C78" s="235"/>
      <c r="D78" s="241"/>
      <c r="E78" s="956"/>
      <c r="F78" s="956"/>
      <c r="G78" s="956"/>
      <c r="H78" s="956"/>
      <c r="I78" s="956"/>
      <c r="J78" s="956"/>
      <c r="K78" s="956"/>
      <c r="L78" s="956"/>
      <c r="M78" s="956"/>
      <c r="N78" s="956"/>
      <c r="O78" s="956"/>
      <c r="P78" s="956"/>
      <c r="Q78" s="956"/>
      <c r="R78" s="956"/>
      <c r="S78" s="956"/>
      <c r="T78" s="956"/>
      <c r="U78" s="235"/>
      <c r="V78" s="241"/>
      <c r="W78" t="s">
        <v>1361</v>
      </c>
      <c r="Y78" s="233"/>
      <c r="Z78" s="233"/>
      <c r="AA78" s="233"/>
      <c r="AB78" s="233"/>
      <c r="AC78" s="233"/>
      <c r="AD78" s="233"/>
      <c r="AE78" s="233"/>
      <c r="AF78" s="233"/>
      <c r="AG78" s="233"/>
      <c r="AH78" s="233"/>
      <c r="AI78" s="233"/>
      <c r="AJ78" s="233"/>
      <c r="AK78" s="233"/>
      <c r="AL78" s="59">
        <v>96</v>
      </c>
      <c r="AM78"/>
      <c r="AN78" s="235"/>
      <c r="AR78" s="235"/>
    </row>
    <row r="79" spans="1:44" ht="10.15" customHeight="1" x14ac:dyDescent="0.2">
      <c r="A79" s="382"/>
      <c r="B79" s="94"/>
      <c r="C79" s="236"/>
      <c r="D79" s="382"/>
      <c r="E79" s="94"/>
      <c r="F79" s="94"/>
      <c r="G79" s="94"/>
      <c r="H79" s="94"/>
      <c r="I79" s="94"/>
      <c r="J79" s="94"/>
      <c r="K79" s="94"/>
      <c r="L79" s="94"/>
      <c r="M79" s="94"/>
      <c r="N79" s="94"/>
      <c r="O79" s="94"/>
      <c r="P79" s="94"/>
      <c r="Q79" s="94"/>
      <c r="R79" s="94"/>
      <c r="S79" s="94"/>
      <c r="T79" s="94"/>
      <c r="U79" s="236"/>
      <c r="V79" s="382"/>
      <c r="W79" s="94"/>
      <c r="X79" s="94"/>
      <c r="Y79" s="94"/>
      <c r="Z79" s="94"/>
      <c r="AA79" s="94"/>
      <c r="AB79" s="94"/>
      <c r="AC79" s="94"/>
      <c r="AD79" s="94"/>
      <c r="AE79" s="94"/>
      <c r="AF79" s="94"/>
      <c r="AG79" s="94"/>
      <c r="AH79" s="94"/>
      <c r="AI79" s="94"/>
      <c r="AJ79" s="94"/>
      <c r="AK79" s="94"/>
      <c r="AL79" s="642"/>
      <c r="AM79" s="94"/>
      <c r="AN79" s="236"/>
      <c r="AO79" s="94"/>
      <c r="AP79" s="94"/>
      <c r="AQ79" s="94"/>
      <c r="AR79" s="236"/>
    </row>
    <row r="80" spans="1:44" ht="10.15" customHeight="1" x14ac:dyDescent="0.2">
      <c r="A80" s="241"/>
      <c r="B80"/>
      <c r="C80" s="235"/>
      <c r="D80" s="241"/>
      <c r="U80" s="235"/>
      <c r="V80" s="241"/>
      <c r="AL80"/>
      <c r="AM80"/>
      <c r="AN80" s="235"/>
      <c r="AO80" s="241"/>
      <c r="AR80" s="235"/>
    </row>
    <row r="81" spans="1:44" ht="10.15" customHeight="1" x14ac:dyDescent="0.2">
      <c r="A81" s="241"/>
      <c r="B81" s="417" t="s">
        <v>1610</v>
      </c>
      <c r="C81" s="235"/>
      <c r="D81" s="241"/>
      <c r="E81" s="956" t="e">
        <f ca="1">VLOOKUP(INDIRECT(ADDRESS(ROW(),COLUMN()-3)),Language_Translations,MATCH(Language_Selected,Language_Options,0),FALSE)</f>
        <v>#REF!</v>
      </c>
      <c r="F81" s="956"/>
      <c r="G81" s="956"/>
      <c r="H81" s="956"/>
      <c r="I81" s="956"/>
      <c r="J81" s="956"/>
      <c r="K81" s="956"/>
      <c r="L81" s="956"/>
      <c r="M81" s="956"/>
      <c r="N81" s="956"/>
      <c r="O81" s="956"/>
      <c r="P81" s="956"/>
      <c r="Q81" s="956"/>
      <c r="R81" s="956"/>
      <c r="S81" s="956"/>
      <c r="T81" s="956"/>
      <c r="U81" s="235"/>
      <c r="V81" s="241"/>
      <c r="W81" t="s">
        <v>2514</v>
      </c>
      <c r="AG81" s="233"/>
      <c r="AH81" s="233" t="s">
        <v>2</v>
      </c>
      <c r="AI81" s="233"/>
      <c r="AJ81" s="233"/>
      <c r="AK81" s="233"/>
      <c r="AL81" s="21" t="s">
        <v>47</v>
      </c>
      <c r="AM81"/>
      <c r="AN81" s="235"/>
      <c r="AO81" s="241"/>
      <c r="AR81" s="235"/>
    </row>
    <row r="82" spans="1:44" ht="10.15" customHeight="1" x14ac:dyDescent="0.2">
      <c r="A82" s="241"/>
      <c r="B82"/>
      <c r="C82" s="235"/>
      <c r="D82" s="241"/>
      <c r="E82" s="956"/>
      <c r="F82" s="956"/>
      <c r="G82" s="956"/>
      <c r="H82" s="956"/>
      <c r="I82" s="956"/>
      <c r="J82" s="956"/>
      <c r="K82" s="956"/>
      <c r="L82" s="956"/>
      <c r="M82" s="956"/>
      <c r="N82" s="956"/>
      <c r="O82" s="956"/>
      <c r="P82" s="956"/>
      <c r="Q82" s="956"/>
      <c r="R82" s="956"/>
      <c r="S82" s="956"/>
      <c r="T82" s="956"/>
      <c r="U82" s="235"/>
      <c r="V82" s="241"/>
      <c r="W82" t="s">
        <v>2515</v>
      </c>
      <c r="Y82" s="233"/>
      <c r="AA82" s="233"/>
      <c r="AB82" s="233"/>
      <c r="AC82" s="233"/>
      <c r="AE82" s="233" t="s">
        <v>2</v>
      </c>
      <c r="AF82" s="233"/>
      <c r="AG82" s="233"/>
      <c r="AH82" s="233"/>
      <c r="AI82" s="233"/>
      <c r="AJ82" s="233"/>
      <c r="AK82" s="233"/>
      <c r="AL82" s="59" t="s">
        <v>48</v>
      </c>
      <c r="AM82"/>
      <c r="AN82" s="235"/>
      <c r="AO82" s="241"/>
      <c r="AR82" s="235"/>
    </row>
    <row r="83" spans="1:44" ht="10.15" customHeight="1" x14ac:dyDescent="0.2">
      <c r="A83" s="241"/>
      <c r="B83"/>
      <c r="C83" s="235"/>
      <c r="D83" s="241"/>
      <c r="E83" s="956"/>
      <c r="F83" s="956"/>
      <c r="G83" s="956"/>
      <c r="H83" s="956"/>
      <c r="I83" s="956"/>
      <c r="J83" s="956"/>
      <c r="K83" s="956"/>
      <c r="L83" s="956"/>
      <c r="M83" s="956"/>
      <c r="N83" s="956"/>
      <c r="O83" s="956"/>
      <c r="P83" s="956"/>
      <c r="Q83" s="956"/>
      <c r="R83" s="956"/>
      <c r="S83" s="956"/>
      <c r="T83" s="956"/>
      <c r="U83" s="235"/>
      <c r="V83" s="241"/>
      <c r="Y83" s="233"/>
      <c r="Z83" s="233"/>
      <c r="AA83" s="233"/>
      <c r="AB83" s="233"/>
      <c r="AC83" s="233"/>
      <c r="AD83" s="233"/>
      <c r="AE83" s="233"/>
      <c r="AF83" s="233"/>
      <c r="AG83" s="233"/>
      <c r="AH83" s="233"/>
      <c r="AI83" s="233"/>
      <c r="AJ83" s="233"/>
      <c r="AK83" s="233"/>
      <c r="AL83" s="59"/>
      <c r="AM83"/>
      <c r="AN83" s="235"/>
      <c r="AO83" s="241"/>
      <c r="AR83" s="235"/>
    </row>
    <row r="84" spans="1:44" ht="10.15" customHeight="1" x14ac:dyDescent="0.2">
      <c r="A84" s="241"/>
      <c r="B84"/>
      <c r="C84" s="235"/>
      <c r="D84" s="241"/>
      <c r="E84" s="803"/>
      <c r="F84" s="803"/>
      <c r="G84" s="803"/>
      <c r="H84" s="803"/>
      <c r="I84" s="803"/>
      <c r="J84" s="803"/>
      <c r="K84" s="803"/>
      <c r="L84" s="803"/>
      <c r="M84" s="803"/>
      <c r="N84" s="803"/>
      <c r="O84" s="803"/>
      <c r="P84" s="803"/>
      <c r="Q84" s="803"/>
      <c r="R84" s="803"/>
      <c r="S84" s="803"/>
      <c r="T84" s="803"/>
      <c r="U84" s="235"/>
      <c r="V84" s="241"/>
      <c r="W84" t="s">
        <v>45</v>
      </c>
      <c r="Y84" s="233"/>
      <c r="Z84" s="233"/>
      <c r="AA84" s="233"/>
      <c r="AB84" s="233" t="s">
        <v>2</v>
      </c>
      <c r="AC84" s="233"/>
      <c r="AD84" s="233"/>
      <c r="AE84" s="233"/>
      <c r="AF84" s="233"/>
      <c r="AG84" s="233"/>
      <c r="AH84" s="233"/>
      <c r="AI84" s="233"/>
      <c r="AJ84" s="233"/>
      <c r="AK84" s="233"/>
      <c r="AL84" s="59" t="s">
        <v>1484</v>
      </c>
      <c r="AM84"/>
      <c r="AN84" s="235"/>
      <c r="AO84" s="241"/>
      <c r="AQ84" s="961" t="s">
        <v>2148</v>
      </c>
      <c r="AR84" s="962"/>
    </row>
    <row r="85" spans="1:44" ht="10.15" customHeight="1" x14ac:dyDescent="0.2">
      <c r="A85" s="382"/>
      <c r="B85" s="94"/>
      <c r="C85" s="236"/>
      <c r="D85" s="382"/>
      <c r="E85" s="94"/>
      <c r="F85" s="94"/>
      <c r="G85" s="94"/>
      <c r="H85" s="94"/>
      <c r="I85" s="94"/>
      <c r="J85" s="94"/>
      <c r="K85" s="94"/>
      <c r="L85" s="94"/>
      <c r="M85" s="94"/>
      <c r="N85" s="94"/>
      <c r="O85" s="94"/>
      <c r="P85" s="94"/>
      <c r="Q85" s="94"/>
      <c r="R85" s="94"/>
      <c r="S85" s="94"/>
      <c r="T85" s="94"/>
      <c r="U85" s="236"/>
      <c r="V85" s="382"/>
      <c r="W85" s="94"/>
      <c r="X85" s="94"/>
      <c r="Y85" s="94"/>
      <c r="Z85" s="94"/>
      <c r="AA85" s="94"/>
      <c r="AB85" s="94"/>
      <c r="AC85" s="94"/>
      <c r="AD85" s="94"/>
      <c r="AE85" s="94"/>
      <c r="AF85" s="94"/>
      <c r="AG85" s="94"/>
      <c r="AH85" s="94"/>
      <c r="AI85" s="94"/>
      <c r="AJ85" s="94"/>
      <c r="AK85" s="94"/>
      <c r="AL85" s="94"/>
      <c r="AM85" s="94"/>
      <c r="AN85" s="236"/>
      <c r="AO85" s="382"/>
      <c r="AP85" s="94"/>
      <c r="AQ85" s="94"/>
      <c r="AR85" s="236"/>
    </row>
    <row r="86" spans="1:44" s="16" customFormat="1" ht="6" customHeight="1" x14ac:dyDescent="0.2">
      <c r="A86" s="165"/>
      <c r="B86" s="167"/>
      <c r="C86" s="166"/>
      <c r="D86" s="165"/>
      <c r="E86" s="167"/>
      <c r="F86" s="167"/>
      <c r="G86" s="167"/>
      <c r="H86" s="167"/>
      <c r="I86" s="167"/>
      <c r="J86" s="167"/>
      <c r="K86" s="167"/>
      <c r="L86" s="167"/>
      <c r="M86" s="167"/>
      <c r="N86" s="167"/>
      <c r="O86" s="167"/>
      <c r="P86" s="167"/>
      <c r="Q86" s="167"/>
      <c r="R86" s="167"/>
      <c r="S86" s="167"/>
      <c r="T86" s="167"/>
      <c r="U86" s="166"/>
      <c r="V86" s="165"/>
      <c r="W86" s="167"/>
      <c r="X86" s="167"/>
      <c r="Y86" s="167"/>
      <c r="Z86" s="167"/>
      <c r="AA86" s="167"/>
      <c r="AB86" s="167"/>
      <c r="AC86" s="167"/>
      <c r="AD86" s="167"/>
      <c r="AE86" s="167"/>
      <c r="AF86" s="167"/>
      <c r="AG86" s="167"/>
      <c r="AH86" s="167"/>
      <c r="AI86" s="167"/>
      <c r="AJ86" s="167"/>
      <c r="AK86" s="167"/>
      <c r="AL86" s="167"/>
      <c r="AM86" s="66"/>
      <c r="AN86" s="166"/>
      <c r="AO86" s="167"/>
      <c r="AP86" s="167"/>
      <c r="AQ86" s="167"/>
      <c r="AR86" s="166"/>
    </row>
    <row r="87" spans="1:44" s="16" customFormat="1" x14ac:dyDescent="0.2">
      <c r="A87" s="586"/>
      <c r="B87" s="67" t="s">
        <v>2615</v>
      </c>
      <c r="C87" s="359"/>
      <c r="D87" s="250"/>
      <c r="E87" s="804" t="s">
        <v>2616</v>
      </c>
      <c r="F87" s="804"/>
      <c r="G87" s="804"/>
      <c r="H87" s="804"/>
      <c r="I87" s="804"/>
      <c r="J87" s="804"/>
      <c r="K87" s="804"/>
      <c r="L87" s="804"/>
      <c r="M87" s="804"/>
      <c r="N87" s="804"/>
      <c r="O87" s="804"/>
      <c r="P87" s="804"/>
      <c r="Q87" s="804"/>
      <c r="R87" s="804"/>
      <c r="S87" s="804"/>
      <c r="T87" s="804"/>
      <c r="U87" s="359"/>
      <c r="V87" s="250"/>
      <c r="W87" s="16" t="s">
        <v>35</v>
      </c>
      <c r="Y87" s="33" t="s">
        <v>2</v>
      </c>
      <c r="Z87" s="33"/>
      <c r="AA87" s="33"/>
      <c r="AB87" s="33"/>
      <c r="AC87" s="33"/>
      <c r="AD87" s="33"/>
      <c r="AE87" s="33"/>
      <c r="AF87" s="33"/>
      <c r="AG87" s="33"/>
      <c r="AH87" s="33"/>
      <c r="AI87" s="33"/>
      <c r="AJ87" s="33"/>
      <c r="AK87" s="33"/>
      <c r="AL87" s="33"/>
      <c r="AM87" s="79" t="s">
        <v>36</v>
      </c>
      <c r="AN87" s="359"/>
      <c r="AR87" s="359"/>
    </row>
    <row r="88" spans="1:44" s="16" customFormat="1" x14ac:dyDescent="0.2">
      <c r="A88" s="586"/>
      <c r="C88" s="359"/>
      <c r="D88" s="250"/>
      <c r="E88" s="804"/>
      <c r="F88" s="804"/>
      <c r="G88" s="804"/>
      <c r="H88" s="804"/>
      <c r="I88" s="804"/>
      <c r="J88" s="804"/>
      <c r="K88" s="804"/>
      <c r="L88" s="804"/>
      <c r="M88" s="804"/>
      <c r="N88" s="804"/>
      <c r="O88" s="804"/>
      <c r="P88" s="804"/>
      <c r="Q88" s="804"/>
      <c r="R88" s="804"/>
      <c r="S88" s="804"/>
      <c r="T88" s="804"/>
      <c r="U88" s="359"/>
      <c r="V88" s="250"/>
      <c r="W88" s="16" t="s">
        <v>37</v>
      </c>
      <c r="Y88" s="33" t="s">
        <v>2</v>
      </c>
      <c r="Z88" s="33"/>
      <c r="AA88" s="33"/>
      <c r="AB88" s="33"/>
      <c r="AC88" s="33"/>
      <c r="AD88" s="33"/>
      <c r="AE88" s="33"/>
      <c r="AF88" s="33"/>
      <c r="AG88" s="33"/>
      <c r="AH88" s="33"/>
      <c r="AI88" s="33"/>
      <c r="AJ88" s="33"/>
      <c r="AK88" s="33"/>
      <c r="AL88" s="33"/>
      <c r="AM88" s="79" t="s">
        <v>38</v>
      </c>
      <c r="AN88" s="359"/>
      <c r="AO88" s="241"/>
      <c r="AP88"/>
      <c r="AQ88" s="961" t="s">
        <v>2148</v>
      </c>
      <c r="AR88" s="962"/>
    </row>
    <row r="89" spans="1:44" s="16" customFormat="1" x14ac:dyDescent="0.2">
      <c r="A89" s="586"/>
      <c r="C89" s="359"/>
      <c r="D89" s="250"/>
      <c r="E89" s="804"/>
      <c r="F89" s="804"/>
      <c r="G89" s="804"/>
      <c r="H89" s="804"/>
      <c r="I89" s="804"/>
      <c r="J89" s="804"/>
      <c r="K89" s="804"/>
      <c r="L89" s="804"/>
      <c r="M89" s="804"/>
      <c r="N89" s="804"/>
      <c r="O89" s="804"/>
      <c r="P89" s="804"/>
      <c r="Q89" s="804"/>
      <c r="R89" s="804"/>
      <c r="S89" s="804"/>
      <c r="T89" s="804"/>
      <c r="U89" s="359"/>
      <c r="V89" s="250"/>
      <c r="AN89" s="359"/>
      <c r="AR89" s="359"/>
    </row>
    <row r="90" spans="1:44" s="16" customFormat="1" ht="6" customHeight="1" x14ac:dyDescent="0.2">
      <c r="A90" s="251"/>
      <c r="B90" s="17"/>
      <c r="C90" s="360"/>
      <c r="D90" s="251"/>
      <c r="E90" s="17"/>
      <c r="F90" s="17"/>
      <c r="G90" s="17"/>
      <c r="H90" s="17"/>
      <c r="I90" s="17"/>
      <c r="J90" s="17"/>
      <c r="K90" s="17"/>
      <c r="L90" s="17"/>
      <c r="M90" s="17"/>
      <c r="N90" s="17"/>
      <c r="O90" s="17"/>
      <c r="P90" s="17"/>
      <c r="Q90" s="17"/>
      <c r="R90" s="17"/>
      <c r="S90" s="17"/>
      <c r="T90" s="17"/>
      <c r="U90" s="360"/>
      <c r="V90" s="251"/>
      <c r="W90" s="17"/>
      <c r="X90" s="17"/>
      <c r="Y90" s="17"/>
      <c r="Z90" s="17"/>
      <c r="AA90" s="17"/>
      <c r="AB90" s="17"/>
      <c r="AC90" s="17"/>
      <c r="AD90" s="17"/>
      <c r="AE90" s="17"/>
      <c r="AF90" s="17"/>
      <c r="AG90" s="17"/>
      <c r="AH90" s="17"/>
      <c r="AI90" s="17"/>
      <c r="AJ90" s="17"/>
      <c r="AK90" s="17"/>
      <c r="AL90" s="17"/>
      <c r="AM90" s="65"/>
      <c r="AN90" s="360"/>
      <c r="AO90" s="17"/>
      <c r="AP90" s="17"/>
      <c r="AQ90" s="17"/>
      <c r="AR90" s="360"/>
    </row>
    <row r="91" spans="1:44" ht="10.15" customHeight="1" x14ac:dyDescent="0.2">
      <c r="A91" s="241"/>
      <c r="B91"/>
      <c r="C91" s="235"/>
      <c r="D91" s="241"/>
      <c r="U91" s="235"/>
      <c r="V91" s="241"/>
      <c r="AL91"/>
      <c r="AM91"/>
      <c r="AN91" s="235"/>
      <c r="AO91" s="241"/>
      <c r="AR91" s="235"/>
    </row>
    <row r="92" spans="1:44" ht="10.15" customHeight="1" x14ac:dyDescent="0.2">
      <c r="A92" s="241"/>
      <c r="B92" s="417" t="s">
        <v>2147</v>
      </c>
      <c r="C92" s="235"/>
      <c r="D92" s="241"/>
      <c r="E92" s="956" t="s">
        <v>2149</v>
      </c>
      <c r="F92" s="956"/>
      <c r="G92" s="956"/>
      <c r="H92" s="956"/>
      <c r="I92" s="956"/>
      <c r="J92" s="956"/>
      <c r="K92" s="956"/>
      <c r="L92" s="956"/>
      <c r="M92" s="956"/>
      <c r="N92" s="956"/>
      <c r="O92" s="956"/>
      <c r="P92" s="956"/>
      <c r="Q92" s="956"/>
      <c r="R92" s="956"/>
      <c r="S92" s="956"/>
      <c r="T92" s="956"/>
      <c r="U92" s="235"/>
      <c r="V92" s="241"/>
      <c r="W92" s="16" t="s">
        <v>1940</v>
      </c>
      <c r="X92" s="16"/>
      <c r="Y92" s="16"/>
      <c r="Z92" s="16"/>
      <c r="AA92" s="16"/>
      <c r="AB92" s="16"/>
      <c r="AC92" s="16"/>
      <c r="AD92" s="16"/>
      <c r="AE92" s="16"/>
      <c r="AF92" s="16"/>
      <c r="AG92" s="16"/>
      <c r="AH92" s="33"/>
      <c r="AI92" s="33" t="s">
        <v>2</v>
      </c>
      <c r="AJ92" s="33"/>
      <c r="AK92" s="33"/>
      <c r="AL92" s="62">
        <v>1</v>
      </c>
      <c r="AN92" s="235"/>
      <c r="AO92" s="241"/>
      <c r="AR92" s="235"/>
    </row>
    <row r="93" spans="1:44" ht="10.15" customHeight="1" x14ac:dyDescent="0.2">
      <c r="A93" s="241"/>
      <c r="B93"/>
      <c r="C93" s="235"/>
      <c r="D93" s="241"/>
      <c r="E93" s="956"/>
      <c r="F93" s="956"/>
      <c r="G93" s="956"/>
      <c r="H93" s="956"/>
      <c r="I93" s="956"/>
      <c r="J93" s="956"/>
      <c r="K93" s="956"/>
      <c r="L93" s="956"/>
      <c r="M93" s="956"/>
      <c r="N93" s="956"/>
      <c r="O93" s="956"/>
      <c r="P93" s="956"/>
      <c r="Q93" s="956"/>
      <c r="R93" s="956"/>
      <c r="S93" s="956"/>
      <c r="T93" s="956"/>
      <c r="U93" s="235"/>
      <c r="V93" s="241"/>
      <c r="W93" s="16" t="s">
        <v>1941</v>
      </c>
      <c r="X93" s="16"/>
      <c r="Y93" s="33"/>
      <c r="Z93" s="16"/>
      <c r="AA93" s="33"/>
      <c r="AB93" s="33"/>
      <c r="AC93" s="33"/>
      <c r="AD93" s="33"/>
      <c r="AE93" s="33"/>
      <c r="AF93" s="33"/>
      <c r="AG93" s="16"/>
      <c r="AH93" s="33"/>
      <c r="AI93" s="33" t="s">
        <v>2</v>
      </c>
      <c r="AJ93" s="33"/>
      <c r="AK93" s="33"/>
      <c r="AL93" s="79">
        <v>2</v>
      </c>
      <c r="AN93" s="235"/>
      <c r="AO93" s="241"/>
      <c r="AR93" s="235"/>
    </row>
    <row r="94" spans="1:44" ht="10.15" customHeight="1" x14ac:dyDescent="0.2">
      <c r="A94" s="241"/>
      <c r="B94"/>
      <c r="C94" s="235"/>
      <c r="D94" s="241"/>
      <c r="E94" s="956"/>
      <c r="F94" s="956"/>
      <c r="G94" s="956"/>
      <c r="H94" s="956"/>
      <c r="I94" s="956"/>
      <c r="J94" s="956"/>
      <c r="K94" s="956"/>
      <c r="L94" s="956"/>
      <c r="M94" s="956"/>
      <c r="N94" s="956"/>
      <c r="O94" s="956"/>
      <c r="P94" s="956"/>
      <c r="Q94" s="956"/>
      <c r="R94" s="956"/>
      <c r="S94" s="956"/>
      <c r="T94" s="956"/>
      <c r="U94" s="235"/>
      <c r="V94" s="241"/>
      <c r="W94" s="16" t="s">
        <v>1942</v>
      </c>
      <c r="X94" s="16"/>
      <c r="Y94" s="33"/>
      <c r="Z94" s="33"/>
      <c r="AA94" s="33"/>
      <c r="AB94" s="33"/>
      <c r="AC94" s="33"/>
      <c r="AD94" s="33"/>
      <c r="AE94" s="33"/>
      <c r="AF94" s="33"/>
      <c r="AG94" s="33"/>
      <c r="AH94" s="33"/>
      <c r="AI94" s="33"/>
      <c r="AJ94" s="33"/>
      <c r="AK94" s="33"/>
      <c r="AL94" s="79">
        <v>3</v>
      </c>
      <c r="AN94" s="235"/>
      <c r="AO94" s="241"/>
      <c r="AR94" s="235"/>
    </row>
    <row r="95" spans="1:44" ht="10.15" customHeight="1" x14ac:dyDescent="0.2">
      <c r="A95" s="241"/>
      <c r="B95"/>
      <c r="C95" s="235"/>
      <c r="D95" s="241"/>
      <c r="E95" s="803"/>
      <c r="F95" s="803"/>
      <c r="G95" s="803"/>
      <c r="H95" s="803"/>
      <c r="I95" s="803"/>
      <c r="J95" s="803"/>
      <c r="K95" s="803"/>
      <c r="L95" s="803"/>
      <c r="M95" s="803"/>
      <c r="N95" s="803"/>
      <c r="O95" s="803"/>
      <c r="P95" s="803"/>
      <c r="Q95" s="803"/>
      <c r="R95" s="803"/>
      <c r="S95" s="803"/>
      <c r="T95" s="803"/>
      <c r="U95" s="235"/>
      <c r="V95" s="241"/>
      <c r="W95" s="16" t="s">
        <v>45</v>
      </c>
      <c r="X95" s="16"/>
      <c r="Y95" s="33"/>
      <c r="Z95" s="33"/>
      <c r="AA95" s="33"/>
      <c r="AB95" s="33" t="s">
        <v>2</v>
      </c>
      <c r="AC95" s="33"/>
      <c r="AD95" s="33"/>
      <c r="AE95" s="33"/>
      <c r="AF95" s="33"/>
      <c r="AG95" s="33"/>
      <c r="AH95" s="33"/>
      <c r="AI95" s="33"/>
      <c r="AJ95" s="33"/>
      <c r="AK95" s="33"/>
      <c r="AL95" s="79">
        <v>8</v>
      </c>
      <c r="AN95" s="235"/>
      <c r="AO95" s="241"/>
      <c r="AR95" s="235"/>
    </row>
    <row r="96" spans="1:44" ht="10.15" customHeight="1" x14ac:dyDescent="0.2">
      <c r="A96" s="382"/>
      <c r="B96" s="94"/>
      <c r="C96" s="236"/>
      <c r="D96" s="382"/>
      <c r="E96" s="94"/>
      <c r="F96" s="94"/>
      <c r="G96" s="94"/>
      <c r="H96" s="94"/>
      <c r="I96" s="94"/>
      <c r="J96" s="94"/>
      <c r="K96" s="94"/>
      <c r="L96" s="94"/>
      <c r="M96" s="94"/>
      <c r="N96" s="94"/>
      <c r="O96" s="94"/>
      <c r="P96" s="94"/>
      <c r="Q96" s="94"/>
      <c r="R96" s="94"/>
      <c r="S96" s="94"/>
      <c r="T96" s="94"/>
      <c r="U96" s="236"/>
      <c r="V96" s="382"/>
      <c r="W96" s="94"/>
      <c r="X96" s="94"/>
      <c r="Y96" s="94"/>
      <c r="Z96" s="94"/>
      <c r="AA96" s="94"/>
      <c r="AB96" s="94"/>
      <c r="AC96" s="94"/>
      <c r="AD96" s="94"/>
      <c r="AE96" s="94"/>
      <c r="AF96" s="94"/>
      <c r="AG96" s="94"/>
      <c r="AH96" s="94"/>
      <c r="AI96" s="94"/>
      <c r="AJ96" s="94"/>
      <c r="AK96" s="94"/>
      <c r="AL96" s="94"/>
      <c r="AM96" s="94"/>
      <c r="AN96" s="236"/>
      <c r="AO96" s="382"/>
      <c r="AP96" s="94"/>
      <c r="AQ96" s="94"/>
      <c r="AR96" s="236"/>
    </row>
    <row r="97" spans="1:44" ht="10.15" customHeight="1" x14ac:dyDescent="0.2">
      <c r="A97" s="241"/>
      <c r="B97"/>
      <c r="C97" s="235"/>
      <c r="D97" s="241"/>
      <c r="U97" s="235"/>
      <c r="V97" s="241"/>
      <c r="AL97"/>
      <c r="AM97"/>
      <c r="AN97" s="235"/>
      <c r="AO97" s="241"/>
      <c r="AR97" s="235"/>
    </row>
    <row r="98" spans="1:44" ht="10.15" customHeight="1" x14ac:dyDescent="0.2">
      <c r="A98" s="241"/>
      <c r="B98" s="417" t="s">
        <v>2148</v>
      </c>
      <c r="C98" s="235"/>
      <c r="D98" s="241"/>
      <c r="E98" s="956" t="s">
        <v>2499</v>
      </c>
      <c r="F98" s="956"/>
      <c r="G98" s="956"/>
      <c r="H98" s="956"/>
      <c r="I98" s="956"/>
      <c r="J98" s="956"/>
      <c r="K98" s="956"/>
      <c r="L98" s="956"/>
      <c r="M98" s="956"/>
      <c r="N98" s="956"/>
      <c r="O98" s="956"/>
      <c r="P98" s="956"/>
      <c r="Q98" s="956"/>
      <c r="R98" s="956"/>
      <c r="S98" s="956"/>
      <c r="T98" s="956"/>
      <c r="U98" s="235"/>
      <c r="V98" s="241"/>
      <c r="AM98" s="62"/>
      <c r="AN98" s="235"/>
      <c r="AO98" s="241"/>
      <c r="AR98" s="235"/>
    </row>
    <row r="99" spans="1:44" ht="10.15" customHeight="1" x14ac:dyDescent="0.2">
      <c r="A99" s="241"/>
      <c r="B99"/>
      <c r="C99" s="235"/>
      <c r="D99" s="241"/>
      <c r="E99" s="956"/>
      <c r="F99" s="956"/>
      <c r="G99" s="956"/>
      <c r="H99" s="956"/>
      <c r="I99" s="956"/>
      <c r="J99" s="956"/>
      <c r="K99" s="956"/>
      <c r="L99" s="956"/>
      <c r="M99" s="956"/>
      <c r="N99" s="956"/>
      <c r="O99" s="956"/>
      <c r="P99" s="956"/>
      <c r="Q99" s="956"/>
      <c r="R99" s="956"/>
      <c r="S99" s="956"/>
      <c r="T99" s="956"/>
      <c r="U99" s="235"/>
      <c r="V99" s="241"/>
      <c r="W99" s="16" t="s">
        <v>369</v>
      </c>
      <c r="X99" s="16"/>
      <c r="Y99" s="33" t="s">
        <v>2</v>
      </c>
      <c r="Z99" s="33"/>
      <c r="AA99" s="33"/>
      <c r="AB99" s="33"/>
      <c r="AC99" s="33"/>
      <c r="AD99" s="33"/>
      <c r="AE99" s="33"/>
      <c r="AF99" s="33"/>
      <c r="AG99" s="33"/>
      <c r="AH99" s="33"/>
      <c r="AI99" s="33"/>
      <c r="AJ99" s="33"/>
      <c r="AK99" s="33"/>
      <c r="AL99" s="79" t="s">
        <v>47</v>
      </c>
      <c r="AM99" s="79"/>
      <c r="AN99" s="235"/>
      <c r="AO99" s="241"/>
      <c r="AR99" s="235"/>
    </row>
    <row r="100" spans="1:44" ht="10.15" customHeight="1" x14ac:dyDescent="0.2">
      <c r="A100" s="241"/>
      <c r="B100"/>
      <c r="C100" s="235"/>
      <c r="D100" s="241"/>
      <c r="E100" s="956"/>
      <c r="F100" s="956"/>
      <c r="G100" s="956"/>
      <c r="H100" s="956"/>
      <c r="I100" s="956"/>
      <c r="J100" s="956"/>
      <c r="K100" s="956"/>
      <c r="L100" s="956"/>
      <c r="M100" s="956"/>
      <c r="N100" s="956"/>
      <c r="O100" s="956"/>
      <c r="P100" s="956"/>
      <c r="Q100" s="956"/>
      <c r="R100" s="956"/>
      <c r="S100" s="956"/>
      <c r="T100" s="956"/>
      <c r="U100" s="235"/>
      <c r="V100" s="241"/>
      <c r="W100" s="16" t="s">
        <v>370</v>
      </c>
      <c r="X100" s="16"/>
      <c r="Y100" s="33"/>
      <c r="Z100" s="33"/>
      <c r="AA100" s="33"/>
      <c r="AB100" s="33"/>
      <c r="AC100" s="33"/>
      <c r="AD100" s="33" t="s">
        <v>2</v>
      </c>
      <c r="AE100" s="33"/>
      <c r="AF100" s="33"/>
      <c r="AG100" s="33"/>
      <c r="AH100" s="33"/>
      <c r="AI100" s="33"/>
      <c r="AJ100" s="33"/>
      <c r="AK100" s="33"/>
      <c r="AL100" s="79" t="s">
        <v>48</v>
      </c>
      <c r="AM100" s="79"/>
      <c r="AN100" s="235"/>
      <c r="AO100" s="241"/>
      <c r="AR100" s="235"/>
    </row>
    <row r="101" spans="1:44" ht="10.15" customHeight="1" x14ac:dyDescent="0.2">
      <c r="A101" s="241"/>
      <c r="B101"/>
      <c r="C101" s="235"/>
      <c r="D101" s="241"/>
      <c r="E101" s="956"/>
      <c r="F101" s="956"/>
      <c r="G101" s="956"/>
      <c r="H101" s="956"/>
      <c r="I101" s="956"/>
      <c r="J101" s="956"/>
      <c r="K101" s="956"/>
      <c r="L101" s="956"/>
      <c r="M101" s="956"/>
      <c r="N101" s="956"/>
      <c r="O101" s="956"/>
      <c r="P101" s="956"/>
      <c r="Q101" s="956"/>
      <c r="R101" s="956"/>
      <c r="S101" s="956"/>
      <c r="T101" s="956"/>
      <c r="U101" s="235"/>
      <c r="V101" s="241"/>
      <c r="W101" s="16" t="s">
        <v>1952</v>
      </c>
      <c r="X101" s="16"/>
      <c r="Y101" s="33"/>
      <c r="Z101" s="33"/>
      <c r="AA101" s="33"/>
      <c r="AB101" s="33"/>
      <c r="AC101" s="33"/>
      <c r="AD101" s="16"/>
      <c r="AE101" s="33"/>
      <c r="AF101" s="33"/>
      <c r="AG101" s="16"/>
      <c r="AH101" s="33" t="s">
        <v>2</v>
      </c>
      <c r="AI101" s="33"/>
      <c r="AJ101" s="33"/>
      <c r="AK101" s="33"/>
      <c r="AL101" s="79" t="s">
        <v>49</v>
      </c>
      <c r="AM101" s="79"/>
      <c r="AN101" s="235"/>
      <c r="AO101" s="241"/>
      <c r="AR101" s="235"/>
    </row>
    <row r="102" spans="1:44" ht="10.15" customHeight="1" x14ac:dyDescent="0.2">
      <c r="A102" s="241"/>
      <c r="B102"/>
      <c r="C102" s="235"/>
      <c r="D102" s="241"/>
      <c r="E102" s="956"/>
      <c r="F102" s="956"/>
      <c r="G102" s="956"/>
      <c r="H102" s="956"/>
      <c r="I102" s="956"/>
      <c r="J102" s="956"/>
      <c r="K102" s="956"/>
      <c r="L102" s="956"/>
      <c r="M102" s="956"/>
      <c r="N102" s="956"/>
      <c r="O102" s="956"/>
      <c r="P102" s="956"/>
      <c r="Q102" s="956"/>
      <c r="R102" s="956"/>
      <c r="S102" s="956"/>
      <c r="T102" s="956"/>
      <c r="U102" s="235"/>
      <c r="V102" s="241"/>
      <c r="W102" s="16" t="s">
        <v>1951</v>
      </c>
      <c r="X102" s="16"/>
      <c r="Y102" s="33"/>
      <c r="Z102" s="33"/>
      <c r="AA102" s="33"/>
      <c r="AB102" s="33"/>
      <c r="AC102" s="33"/>
      <c r="AD102" s="16"/>
      <c r="AE102" s="33"/>
      <c r="AF102" s="16"/>
      <c r="AG102" s="16"/>
      <c r="AH102" s="33"/>
      <c r="AI102" s="33" t="s">
        <v>2</v>
      </c>
      <c r="AJ102" s="33"/>
      <c r="AK102" s="33"/>
      <c r="AL102" s="79" t="s">
        <v>50</v>
      </c>
      <c r="AM102" s="79"/>
      <c r="AN102" s="235"/>
      <c r="AO102" s="241"/>
      <c r="AR102" s="235"/>
    </row>
    <row r="103" spans="1:44" ht="10.15" customHeight="1" x14ac:dyDescent="0.2">
      <c r="A103" s="241"/>
      <c r="B103"/>
      <c r="C103" s="235"/>
      <c r="D103" s="241"/>
      <c r="E103" s="956"/>
      <c r="F103" s="956"/>
      <c r="G103" s="956"/>
      <c r="H103" s="956"/>
      <c r="I103" s="956"/>
      <c r="J103" s="956"/>
      <c r="K103" s="956"/>
      <c r="L103" s="956"/>
      <c r="M103" s="956"/>
      <c r="N103" s="956"/>
      <c r="O103" s="956"/>
      <c r="P103" s="956"/>
      <c r="Q103" s="956"/>
      <c r="R103" s="956"/>
      <c r="S103" s="956"/>
      <c r="T103" s="956"/>
      <c r="U103" s="235"/>
      <c r="V103" s="241"/>
      <c r="W103" s="16"/>
      <c r="X103" s="16"/>
      <c r="Y103" s="33"/>
      <c r="Z103" s="33"/>
      <c r="AA103" s="33"/>
      <c r="AB103" s="33"/>
      <c r="AC103" s="33"/>
      <c r="AD103" s="16"/>
      <c r="AE103" s="33"/>
      <c r="AF103" s="16"/>
      <c r="AG103" s="16"/>
      <c r="AH103" s="33"/>
      <c r="AI103" s="33"/>
      <c r="AJ103" s="33"/>
      <c r="AK103" s="33"/>
      <c r="AL103" s="79"/>
      <c r="AM103" s="79"/>
      <c r="AN103" s="235"/>
      <c r="AO103" s="241"/>
      <c r="AR103" s="235"/>
    </row>
    <row r="104" spans="1:44" ht="6.4" customHeight="1" x14ac:dyDescent="0.2">
      <c r="A104" s="241"/>
      <c r="B104"/>
      <c r="C104" s="235"/>
      <c r="D104" s="241"/>
      <c r="U104" s="235"/>
      <c r="V104" s="241"/>
      <c r="AL104"/>
      <c r="AM104"/>
      <c r="AN104" s="235"/>
      <c r="AO104" s="241"/>
      <c r="AR104" s="235"/>
    </row>
    <row r="105" spans="1:44" ht="6.6" customHeight="1" x14ac:dyDescent="0.2">
      <c r="A105" s="381"/>
      <c r="B105" s="269"/>
      <c r="C105" s="380"/>
      <c r="D105" s="381"/>
      <c r="E105" s="269"/>
      <c r="F105" s="269"/>
      <c r="G105" s="269"/>
      <c r="H105" s="269"/>
      <c r="I105" s="269"/>
      <c r="J105" s="269"/>
      <c r="K105" s="269"/>
      <c r="L105" s="269"/>
      <c r="M105" s="269"/>
      <c r="N105" s="269"/>
      <c r="O105" s="269"/>
      <c r="P105" s="269"/>
      <c r="Q105" s="269"/>
      <c r="R105" s="269"/>
      <c r="S105" s="269"/>
      <c r="T105" s="269"/>
      <c r="U105" s="380"/>
      <c r="V105" s="381"/>
      <c r="W105" s="269"/>
      <c r="X105" s="269"/>
      <c r="Y105" s="269"/>
      <c r="Z105" s="269"/>
      <c r="AA105" s="269"/>
      <c r="AB105" s="269"/>
      <c r="AC105" s="269"/>
      <c r="AD105" s="269"/>
      <c r="AE105" s="269"/>
      <c r="AF105" s="269"/>
      <c r="AG105" s="269"/>
      <c r="AH105" s="269"/>
      <c r="AI105" s="269"/>
      <c r="AJ105" s="269"/>
      <c r="AK105" s="269"/>
      <c r="AL105" s="641"/>
      <c r="AM105" s="269"/>
      <c r="AN105" s="380"/>
      <c r="AO105" s="269"/>
      <c r="AP105" s="269"/>
      <c r="AQ105" s="269"/>
      <c r="AR105" s="380"/>
    </row>
    <row r="106" spans="1:44" ht="10.15" customHeight="1" x14ac:dyDescent="0.2">
      <c r="A106" s="241"/>
      <c r="B106" s="417" t="s">
        <v>1611</v>
      </c>
      <c r="C106" s="235"/>
      <c r="D106" s="241"/>
      <c r="E106" s="956" t="e">
        <f ca="1">VLOOKUP(INDIRECT(ADDRESS(ROW(),COLUMN()-3)),Language_Translations,MATCH(Language_Selected,Language_Options,0),FALSE)</f>
        <v>#REF!</v>
      </c>
      <c r="F106" s="956"/>
      <c r="G106" s="956"/>
      <c r="H106" s="956"/>
      <c r="I106" s="956"/>
      <c r="J106" s="956"/>
      <c r="K106" s="956"/>
      <c r="L106" s="956"/>
      <c r="M106" s="956"/>
      <c r="N106" s="956"/>
      <c r="O106" s="956"/>
      <c r="P106" s="956"/>
      <c r="Q106" s="956"/>
      <c r="R106" s="956"/>
      <c r="S106" s="956"/>
      <c r="T106" s="956"/>
      <c r="U106" s="235"/>
      <c r="V106" s="241"/>
      <c r="W106" t="s">
        <v>1370</v>
      </c>
      <c r="Y106" s="233"/>
      <c r="Z106" s="233"/>
      <c r="AA106" s="233"/>
      <c r="AB106" s="233"/>
      <c r="AC106" s="233"/>
      <c r="AE106" s="233"/>
      <c r="AF106" s="233" t="s">
        <v>2</v>
      </c>
      <c r="AG106" s="233"/>
      <c r="AH106" s="233"/>
      <c r="AI106" s="233"/>
      <c r="AJ106" s="233"/>
      <c r="AK106" s="233"/>
      <c r="AL106" s="59" t="s">
        <v>36</v>
      </c>
      <c r="AM106"/>
      <c r="AN106" s="235"/>
      <c r="AR106" s="235"/>
    </row>
    <row r="107" spans="1:44" x14ac:dyDescent="0.2">
      <c r="A107" s="241"/>
      <c r="B107"/>
      <c r="C107" s="235"/>
      <c r="D107" s="241"/>
      <c r="E107" s="956"/>
      <c r="F107" s="956"/>
      <c r="G107" s="956"/>
      <c r="H107" s="956"/>
      <c r="I107" s="956"/>
      <c r="J107" s="956"/>
      <c r="K107" s="956"/>
      <c r="L107" s="956"/>
      <c r="M107" s="956"/>
      <c r="N107" s="956"/>
      <c r="O107" s="956"/>
      <c r="P107" s="956"/>
      <c r="Q107" s="956"/>
      <c r="R107" s="956"/>
      <c r="S107" s="956"/>
      <c r="T107" s="956"/>
      <c r="U107" s="235"/>
      <c r="V107" s="241"/>
      <c r="W107" t="s">
        <v>1371</v>
      </c>
      <c r="Y107" s="233"/>
      <c r="Z107" s="233"/>
      <c r="AA107" s="233"/>
      <c r="AB107" s="233"/>
      <c r="AC107" s="233"/>
      <c r="AD107" s="233"/>
      <c r="AE107" s="233"/>
      <c r="AG107" s="233" t="s">
        <v>2</v>
      </c>
      <c r="AH107" s="233"/>
      <c r="AI107" s="233"/>
      <c r="AJ107" s="233"/>
      <c r="AK107" s="233"/>
      <c r="AL107" s="59" t="s">
        <v>38</v>
      </c>
      <c r="AM107"/>
      <c r="AN107" s="235"/>
      <c r="AR107" s="235"/>
    </row>
    <row r="108" spans="1:44" x14ac:dyDescent="0.2">
      <c r="A108" s="241"/>
      <c r="B108"/>
      <c r="C108" s="235"/>
      <c r="D108" s="241"/>
      <c r="E108" s="956"/>
      <c r="F108" s="956"/>
      <c r="G108" s="956"/>
      <c r="H108" s="956"/>
      <c r="I108" s="956"/>
      <c r="J108" s="956"/>
      <c r="K108" s="956"/>
      <c r="L108" s="956"/>
      <c r="M108" s="956"/>
      <c r="N108" s="956"/>
      <c r="O108" s="956"/>
      <c r="P108" s="956"/>
      <c r="Q108" s="956"/>
      <c r="R108" s="956"/>
      <c r="S108" s="956"/>
      <c r="T108" s="956"/>
      <c r="U108" s="235"/>
      <c r="V108" s="241"/>
      <c r="W108" t="s">
        <v>1372</v>
      </c>
      <c r="Y108" s="233"/>
      <c r="Z108" s="233"/>
      <c r="AA108" s="233"/>
      <c r="AB108" s="233"/>
      <c r="AC108" s="233"/>
      <c r="AD108" s="233"/>
      <c r="AE108" s="233"/>
      <c r="AF108" s="233"/>
      <c r="AG108" s="233"/>
      <c r="AI108" s="233"/>
      <c r="AJ108" s="233" t="s">
        <v>2</v>
      </c>
      <c r="AK108" s="233"/>
      <c r="AL108" s="59">
        <v>3</v>
      </c>
      <c r="AM108"/>
      <c r="AN108" s="235"/>
      <c r="AR108" s="235"/>
    </row>
    <row r="109" spans="1:44" x14ac:dyDescent="0.2">
      <c r="A109" s="241"/>
      <c r="B109"/>
      <c r="C109" s="235"/>
      <c r="D109" s="241"/>
      <c r="E109" s="956"/>
      <c r="F109" s="956"/>
      <c r="G109" s="956"/>
      <c r="H109" s="956"/>
      <c r="I109" s="956"/>
      <c r="J109" s="956"/>
      <c r="K109" s="956"/>
      <c r="L109" s="956"/>
      <c r="M109" s="956"/>
      <c r="N109" s="956"/>
      <c r="O109" s="956"/>
      <c r="P109" s="956"/>
      <c r="Q109" s="956"/>
      <c r="R109" s="956"/>
      <c r="S109" s="956"/>
      <c r="T109" s="956"/>
      <c r="U109" s="235"/>
      <c r="V109" s="241"/>
      <c r="Y109" s="233"/>
      <c r="Z109" s="233"/>
      <c r="AA109" s="233"/>
      <c r="AB109" s="233"/>
      <c r="AC109" s="233"/>
      <c r="AD109" s="233"/>
      <c r="AE109" s="233"/>
      <c r="AF109" s="233"/>
      <c r="AG109" s="233"/>
      <c r="AH109" s="233"/>
      <c r="AI109" s="233"/>
      <c r="AJ109" s="233"/>
      <c r="AK109" s="233"/>
      <c r="AL109" s="59"/>
      <c r="AM109"/>
      <c r="AN109" s="235"/>
      <c r="AR109" s="235"/>
    </row>
    <row r="110" spans="1:44" x14ac:dyDescent="0.2">
      <c r="A110" s="241"/>
      <c r="B110"/>
      <c r="C110" s="235"/>
      <c r="D110" s="241"/>
      <c r="E110" s="956"/>
      <c r="F110" s="956"/>
      <c r="G110" s="956"/>
      <c r="H110" s="956"/>
      <c r="I110" s="956"/>
      <c r="J110" s="956"/>
      <c r="K110" s="956"/>
      <c r="L110" s="956"/>
      <c r="M110" s="956"/>
      <c r="N110" s="956"/>
      <c r="O110" s="956"/>
      <c r="P110" s="956"/>
      <c r="Q110" s="956"/>
      <c r="R110" s="956"/>
      <c r="S110" s="956"/>
      <c r="T110" s="956"/>
      <c r="U110" s="235"/>
      <c r="V110" s="241"/>
      <c r="W110" t="s">
        <v>1361</v>
      </c>
      <c r="Y110" s="233"/>
      <c r="Z110" s="233"/>
      <c r="AA110" s="233"/>
      <c r="AB110" s="233"/>
      <c r="AC110" s="233"/>
      <c r="AD110" s="233"/>
      <c r="AE110" s="233"/>
      <c r="AF110" s="233"/>
      <c r="AG110" s="233"/>
      <c r="AH110" s="233"/>
      <c r="AI110" s="233"/>
      <c r="AJ110" s="233"/>
      <c r="AK110" s="233"/>
      <c r="AL110" s="59">
        <v>6</v>
      </c>
      <c r="AM110"/>
      <c r="AN110" s="235"/>
      <c r="AR110" s="235"/>
    </row>
    <row r="111" spans="1:44" x14ac:dyDescent="0.2">
      <c r="A111" s="241"/>
      <c r="B111"/>
      <c r="C111" s="235"/>
      <c r="D111" s="241"/>
      <c r="E111" s="956"/>
      <c r="F111" s="956"/>
      <c r="G111" s="956"/>
      <c r="H111" s="956"/>
      <c r="I111" s="956"/>
      <c r="J111" s="956"/>
      <c r="K111" s="956"/>
      <c r="L111" s="956"/>
      <c r="M111" s="956"/>
      <c r="N111" s="956"/>
      <c r="O111" s="956"/>
      <c r="P111" s="956"/>
      <c r="Q111" s="956"/>
      <c r="R111" s="956"/>
      <c r="S111" s="956"/>
      <c r="T111" s="956"/>
      <c r="U111" s="235"/>
      <c r="Y111" s="233"/>
      <c r="Z111" s="233"/>
      <c r="AA111" s="233"/>
      <c r="AB111" s="233"/>
      <c r="AC111" s="233"/>
      <c r="AD111" s="233"/>
      <c r="AE111" s="233"/>
      <c r="AF111" s="233"/>
      <c r="AG111" s="233"/>
      <c r="AH111" s="233"/>
      <c r="AI111" s="233"/>
      <c r="AJ111" s="233"/>
      <c r="AK111" s="233"/>
      <c r="AL111" s="59"/>
      <c r="AM111"/>
      <c r="AN111" s="235"/>
      <c r="AR111" s="235"/>
    </row>
    <row r="112" spans="1:44" ht="6" customHeight="1" x14ac:dyDescent="0.2">
      <c r="A112" s="241"/>
      <c r="B112" s="531"/>
      <c r="C112" s="235"/>
      <c r="D112" s="241"/>
      <c r="U112" s="235"/>
      <c r="AM112"/>
      <c r="AN112" s="235"/>
      <c r="AR112" s="235"/>
    </row>
    <row r="113" spans="1:44" ht="6.6" customHeight="1" x14ac:dyDescent="0.2">
      <c r="A113" s="381"/>
      <c r="B113" s="269"/>
      <c r="C113" s="380"/>
      <c r="D113" s="381"/>
      <c r="E113" s="269"/>
      <c r="F113" s="269"/>
      <c r="G113" s="269"/>
      <c r="H113" s="269"/>
      <c r="I113" s="269"/>
      <c r="J113" s="269"/>
      <c r="K113" s="269"/>
      <c r="L113" s="269"/>
      <c r="M113" s="269"/>
      <c r="N113" s="269"/>
      <c r="O113" s="269"/>
      <c r="P113" s="269"/>
      <c r="Q113" s="269"/>
      <c r="R113" s="269"/>
      <c r="S113" s="269"/>
      <c r="T113" s="269"/>
      <c r="U113" s="380"/>
      <c r="V113" s="381"/>
      <c r="W113" s="269"/>
      <c r="X113" s="269"/>
      <c r="Y113" s="269"/>
      <c r="Z113" s="269"/>
      <c r="AA113" s="269"/>
      <c r="AB113" s="269"/>
      <c r="AC113" s="269"/>
      <c r="AD113" s="269"/>
      <c r="AE113" s="269"/>
      <c r="AF113" s="269"/>
      <c r="AG113" s="269"/>
      <c r="AH113" s="269"/>
      <c r="AI113" s="269"/>
      <c r="AJ113" s="269"/>
      <c r="AK113" s="269"/>
      <c r="AL113" s="641"/>
      <c r="AM113" s="269"/>
      <c r="AN113" s="380"/>
      <c r="AO113" s="269"/>
      <c r="AP113" s="269"/>
      <c r="AQ113" s="269"/>
      <c r="AR113" s="380"/>
    </row>
    <row r="114" spans="1:44" x14ac:dyDescent="0.2">
      <c r="A114" s="241"/>
      <c r="B114" s="417" t="s">
        <v>1612</v>
      </c>
      <c r="C114" s="235"/>
      <c r="D114" s="241"/>
      <c r="E114" s="956" t="e">
        <f ca="1">VLOOKUP(INDIRECT(ADDRESS(ROW(),COLUMN()-3)),Language_Translations,MATCH(Language_Selected,Language_Options,0),FALSE)</f>
        <v>#REF!</v>
      </c>
      <c r="F114" s="956"/>
      <c r="G114" s="956"/>
      <c r="H114" s="956"/>
      <c r="I114" s="956"/>
      <c r="J114" s="956"/>
      <c r="K114" s="956"/>
      <c r="L114" s="956"/>
      <c r="M114" s="956"/>
      <c r="N114" s="956"/>
      <c r="O114" s="956"/>
      <c r="P114" s="956"/>
      <c r="Q114" s="956"/>
      <c r="R114" s="956"/>
      <c r="S114" s="956"/>
      <c r="T114" s="956"/>
      <c r="U114" s="235"/>
      <c r="V114" s="241"/>
      <c r="W114" t="s">
        <v>1373</v>
      </c>
      <c r="Z114" s="233"/>
      <c r="AA114" s="233" t="s">
        <v>2</v>
      </c>
      <c r="AB114" s="233"/>
      <c r="AC114" s="233"/>
      <c r="AD114" s="233"/>
      <c r="AE114" s="233"/>
      <c r="AF114" s="233"/>
      <c r="AG114" s="233"/>
      <c r="AH114" s="233"/>
      <c r="AI114" s="233"/>
      <c r="AJ114" s="233"/>
      <c r="AK114" s="233"/>
      <c r="AL114" s="59">
        <v>1</v>
      </c>
      <c r="AM114"/>
      <c r="AN114" s="235"/>
      <c r="AR114" s="235"/>
    </row>
    <row r="115" spans="1:44" x14ac:dyDescent="0.2">
      <c r="A115" s="241"/>
      <c r="B115" s="417"/>
      <c r="C115" s="235"/>
      <c r="D115" s="241"/>
      <c r="E115" s="956"/>
      <c r="F115" s="956"/>
      <c r="G115" s="956"/>
      <c r="H115" s="956"/>
      <c r="I115" s="956"/>
      <c r="J115" s="956"/>
      <c r="K115" s="956"/>
      <c r="L115" s="956"/>
      <c r="M115" s="956"/>
      <c r="N115" s="956"/>
      <c r="O115" s="956"/>
      <c r="P115" s="956"/>
      <c r="Q115" s="956"/>
      <c r="R115" s="956"/>
      <c r="S115" s="956"/>
      <c r="T115" s="956"/>
      <c r="U115" s="235"/>
      <c r="V115" s="241"/>
      <c r="W115" t="s">
        <v>1374</v>
      </c>
      <c r="Z115" s="233"/>
      <c r="AA115" s="233"/>
      <c r="AB115" s="233"/>
      <c r="AC115" s="233"/>
      <c r="AD115" s="233"/>
      <c r="AE115" s="233"/>
      <c r="AF115" s="233" t="s">
        <v>2</v>
      </c>
      <c r="AG115" s="233"/>
      <c r="AH115" s="233"/>
      <c r="AI115" s="233"/>
      <c r="AJ115" s="233"/>
      <c r="AK115" s="233"/>
      <c r="AL115" s="59">
        <v>2</v>
      </c>
      <c r="AM115"/>
      <c r="AN115" s="235"/>
      <c r="AR115" s="235"/>
    </row>
    <row r="116" spans="1:44" x14ac:dyDescent="0.2">
      <c r="A116" s="241"/>
      <c r="B116" s="417"/>
      <c r="C116" s="235"/>
      <c r="D116" s="241"/>
      <c r="E116" s="956"/>
      <c r="F116" s="956"/>
      <c r="G116" s="956"/>
      <c r="H116" s="956"/>
      <c r="I116" s="956"/>
      <c r="J116" s="956"/>
      <c r="K116" s="956"/>
      <c r="L116" s="956"/>
      <c r="M116" s="956"/>
      <c r="N116" s="956"/>
      <c r="O116" s="956"/>
      <c r="P116" s="956"/>
      <c r="Q116" s="956"/>
      <c r="R116" s="956"/>
      <c r="S116" s="956"/>
      <c r="T116" s="956"/>
      <c r="U116" s="235"/>
      <c r="V116" s="241"/>
      <c r="W116" t="s">
        <v>1510</v>
      </c>
      <c r="Y116" s="233"/>
      <c r="Z116" s="233"/>
      <c r="AB116" s="233"/>
      <c r="AC116" s="233"/>
      <c r="AD116" s="233"/>
      <c r="AE116" s="233"/>
      <c r="AF116" s="233"/>
      <c r="AG116" s="233"/>
      <c r="AH116" s="233"/>
      <c r="AI116" s="233"/>
      <c r="AL116" s="233"/>
      <c r="AM116"/>
      <c r="AN116" s="235"/>
      <c r="AR116" s="235"/>
    </row>
    <row r="117" spans="1:44" x14ac:dyDescent="0.2">
      <c r="A117" s="241"/>
      <c r="B117" s="417"/>
      <c r="C117" s="235"/>
      <c r="D117" s="241"/>
      <c r="E117" s="956"/>
      <c r="F117" s="956"/>
      <c r="G117" s="956"/>
      <c r="H117" s="956"/>
      <c r="I117" s="956"/>
      <c r="J117" s="956"/>
      <c r="K117" s="956"/>
      <c r="L117" s="956"/>
      <c r="M117" s="956"/>
      <c r="N117" s="956"/>
      <c r="O117" s="956"/>
      <c r="P117" s="956"/>
      <c r="Q117" s="956"/>
      <c r="R117" s="956"/>
      <c r="S117" s="956"/>
      <c r="T117" s="956"/>
      <c r="U117" s="235"/>
      <c r="V117" s="241"/>
      <c r="W117" t="s">
        <v>1511</v>
      </c>
      <c r="AB117" s="233" t="s">
        <v>2</v>
      </c>
      <c r="AC117" s="233"/>
      <c r="AD117" s="233"/>
      <c r="AE117" s="233"/>
      <c r="AF117" s="233"/>
      <c r="AG117" s="233"/>
      <c r="AH117" s="233"/>
      <c r="AI117" s="233"/>
      <c r="AJ117" s="233"/>
      <c r="AK117" s="233"/>
      <c r="AL117" s="59">
        <v>3</v>
      </c>
      <c r="AM117"/>
      <c r="AN117" s="235"/>
      <c r="AR117" s="235"/>
    </row>
    <row r="118" spans="1:44" ht="6" customHeight="1" x14ac:dyDescent="0.2">
      <c r="A118" s="382"/>
      <c r="B118" s="638"/>
      <c r="C118" s="236"/>
      <c r="D118" s="382"/>
      <c r="E118" s="94"/>
      <c r="F118" s="94"/>
      <c r="G118" s="94"/>
      <c r="H118" s="94"/>
      <c r="I118" s="94"/>
      <c r="J118" s="94"/>
      <c r="K118" s="94"/>
      <c r="L118" s="94"/>
      <c r="M118" s="94"/>
      <c r="N118" s="94"/>
      <c r="O118" s="94"/>
      <c r="P118" s="94"/>
      <c r="Q118" s="94"/>
      <c r="R118" s="94"/>
      <c r="S118" s="94"/>
      <c r="T118" s="94"/>
      <c r="U118" s="236"/>
      <c r="V118" s="94"/>
      <c r="W118" s="94"/>
      <c r="X118" s="94"/>
      <c r="Y118" s="94"/>
      <c r="Z118" s="94"/>
      <c r="AA118" s="94"/>
      <c r="AB118" s="94"/>
      <c r="AC118" s="94"/>
      <c r="AD118" s="94"/>
      <c r="AE118" s="94"/>
      <c r="AF118" s="94"/>
      <c r="AG118" s="94"/>
      <c r="AH118" s="94"/>
      <c r="AI118" s="94"/>
      <c r="AJ118" s="94"/>
      <c r="AK118" s="94"/>
      <c r="AL118" s="642"/>
      <c r="AM118" s="94"/>
      <c r="AN118" s="236"/>
      <c r="AO118" s="94"/>
      <c r="AP118" s="94"/>
      <c r="AQ118" s="94"/>
      <c r="AR118" s="236"/>
    </row>
    <row r="119" spans="1:44" ht="6.6" customHeight="1" x14ac:dyDescent="0.2">
      <c r="A119" s="381"/>
      <c r="B119" s="269"/>
      <c r="C119" s="380"/>
      <c r="D119" s="381"/>
      <c r="E119" s="269"/>
      <c r="F119" s="269"/>
      <c r="G119" s="269"/>
      <c r="H119" s="269"/>
      <c r="I119" s="269"/>
      <c r="J119" s="269"/>
      <c r="K119" s="269"/>
      <c r="L119" s="269"/>
      <c r="M119" s="269"/>
      <c r="N119" s="269"/>
      <c r="O119" s="269"/>
      <c r="P119" s="269"/>
      <c r="Q119" s="269"/>
      <c r="R119" s="269"/>
      <c r="S119" s="269"/>
      <c r="T119" s="269"/>
      <c r="U119" s="380"/>
      <c r="V119" s="381"/>
      <c r="W119" s="269"/>
      <c r="X119" s="269"/>
      <c r="Y119" s="269"/>
      <c r="Z119" s="269"/>
      <c r="AA119" s="269"/>
      <c r="AB119" s="269"/>
      <c r="AC119" s="269"/>
      <c r="AD119" s="269"/>
      <c r="AE119" s="269"/>
      <c r="AF119" s="269"/>
      <c r="AG119" s="269"/>
      <c r="AH119" s="269"/>
      <c r="AI119" s="269"/>
      <c r="AJ119" s="269"/>
      <c r="AK119" s="269"/>
      <c r="AL119" s="641"/>
      <c r="AM119" s="269"/>
      <c r="AN119" s="380"/>
      <c r="AO119" s="269"/>
      <c r="AP119" s="269"/>
      <c r="AQ119" s="269"/>
      <c r="AR119" s="380"/>
    </row>
    <row r="120" spans="1:44" x14ac:dyDescent="0.2">
      <c r="A120" s="241"/>
      <c r="B120" s="417" t="s">
        <v>1613</v>
      </c>
      <c r="C120" s="235"/>
      <c r="D120" s="241"/>
      <c r="E120" s="956" t="e">
        <f ca="1">VLOOKUP(INDIRECT(ADDRESS(ROW(),COLUMN()-3)),Language_Translations,MATCH(Language_Selected,Language_Options,0),FALSE)</f>
        <v>#REF!</v>
      </c>
      <c r="F120" s="956"/>
      <c r="G120" s="956"/>
      <c r="H120" s="956"/>
      <c r="I120" s="956"/>
      <c r="J120" s="956"/>
      <c r="K120" s="956"/>
      <c r="L120" s="956"/>
      <c r="M120" s="956"/>
      <c r="N120" s="956"/>
      <c r="O120" s="956"/>
      <c r="P120" s="956"/>
      <c r="Q120" s="956"/>
      <c r="R120" s="956"/>
      <c r="S120" s="956"/>
      <c r="T120" s="956"/>
      <c r="U120" s="235"/>
      <c r="V120" s="241"/>
      <c r="AL120"/>
      <c r="AM120"/>
      <c r="AN120" s="235"/>
      <c r="AR120" s="235"/>
    </row>
    <row r="121" spans="1:44" x14ac:dyDescent="0.2">
      <c r="A121" s="241"/>
      <c r="B121" s="417"/>
      <c r="C121" s="235"/>
      <c r="D121" s="241"/>
      <c r="E121" s="956"/>
      <c r="F121" s="956"/>
      <c r="G121" s="956"/>
      <c r="H121" s="956"/>
      <c r="I121" s="956"/>
      <c r="J121" s="956"/>
      <c r="K121" s="956"/>
      <c r="L121" s="956"/>
      <c r="M121" s="956"/>
      <c r="N121" s="956"/>
      <c r="O121" s="956"/>
      <c r="P121" s="956"/>
      <c r="Q121" s="956"/>
      <c r="R121" s="956"/>
      <c r="S121" s="956"/>
      <c r="T121" s="956"/>
      <c r="U121" s="235"/>
      <c r="V121" s="241"/>
      <c r="W121" t="s">
        <v>362</v>
      </c>
      <c r="Z121" s="233" t="s">
        <v>2</v>
      </c>
      <c r="AA121" s="233"/>
      <c r="AB121" s="233"/>
      <c r="AC121" s="233"/>
      <c r="AD121" s="233"/>
      <c r="AE121" s="233"/>
      <c r="AF121" s="233"/>
      <c r="AG121" s="233"/>
      <c r="AH121" s="233"/>
      <c r="AI121" s="233"/>
      <c r="AJ121" s="233"/>
      <c r="AK121" s="233"/>
      <c r="AL121" s="59">
        <v>1</v>
      </c>
      <c r="AM121"/>
      <c r="AN121" s="235"/>
      <c r="AQ121" s="417" t="s">
        <v>1615</v>
      </c>
      <c r="AR121" s="235"/>
    </row>
    <row r="122" spans="1:44" x14ac:dyDescent="0.2">
      <c r="A122" s="241"/>
      <c r="B122" s="417"/>
      <c r="C122" s="235"/>
      <c r="D122" s="241"/>
      <c r="E122" s="956"/>
      <c r="F122" s="956"/>
      <c r="G122" s="956"/>
      <c r="H122" s="956"/>
      <c r="I122" s="956"/>
      <c r="J122" s="956"/>
      <c r="K122" s="956"/>
      <c r="L122" s="956"/>
      <c r="M122" s="956"/>
      <c r="N122" s="956"/>
      <c r="O122" s="956"/>
      <c r="P122" s="956"/>
      <c r="Q122" s="956"/>
      <c r="R122" s="956"/>
      <c r="S122" s="956"/>
      <c r="T122" s="956"/>
      <c r="U122" s="235"/>
      <c r="V122" s="241"/>
      <c r="W122" t="s">
        <v>1519</v>
      </c>
      <c r="Z122" s="233"/>
      <c r="AA122" s="233"/>
      <c r="AB122" s="233"/>
      <c r="AC122" s="233"/>
      <c r="AD122" s="233" t="s">
        <v>2</v>
      </c>
      <c r="AE122" s="233"/>
      <c r="AF122" s="233"/>
      <c r="AG122" s="233"/>
      <c r="AH122" s="233"/>
      <c r="AI122" s="233"/>
      <c r="AJ122" s="233"/>
      <c r="AK122" s="233"/>
      <c r="AL122" s="59">
        <v>2</v>
      </c>
      <c r="AM122"/>
      <c r="AN122" s="235"/>
      <c r="AQ122" s="417"/>
      <c r="AR122" s="235"/>
    </row>
    <row r="123" spans="1:44" x14ac:dyDescent="0.2">
      <c r="A123" s="241"/>
      <c r="B123" s="417"/>
      <c r="C123" s="235"/>
      <c r="D123" s="241"/>
      <c r="E123" s="956"/>
      <c r="F123" s="956"/>
      <c r="G123" s="956"/>
      <c r="H123" s="956"/>
      <c r="I123" s="956"/>
      <c r="J123" s="956"/>
      <c r="K123" s="956"/>
      <c r="L123" s="956"/>
      <c r="M123" s="956"/>
      <c r="N123" s="956"/>
      <c r="O123" s="956"/>
      <c r="P123" s="956"/>
      <c r="Q123" s="956"/>
      <c r="R123" s="956"/>
      <c r="S123" s="956"/>
      <c r="T123" s="956"/>
      <c r="U123" s="235"/>
      <c r="V123" s="241"/>
      <c r="W123" t="s">
        <v>1548</v>
      </c>
      <c r="Y123" s="233"/>
      <c r="Z123" s="233"/>
      <c r="AA123" s="233"/>
      <c r="AB123" s="233"/>
      <c r="AC123" s="233"/>
      <c r="AD123" s="233"/>
      <c r="AE123" s="233"/>
      <c r="AF123" s="233"/>
      <c r="AG123" s="233"/>
      <c r="AH123" s="233"/>
      <c r="AI123" s="233"/>
      <c r="AJ123" s="233"/>
      <c r="AK123" s="233"/>
      <c r="AL123" s="59"/>
      <c r="AM123"/>
      <c r="AN123" s="235"/>
      <c r="AR123" s="235"/>
    </row>
    <row r="124" spans="1:44" x14ac:dyDescent="0.2">
      <c r="A124" s="241"/>
      <c r="B124" s="417"/>
      <c r="C124" s="235"/>
      <c r="D124" s="241"/>
      <c r="E124" s="956"/>
      <c r="F124" s="956"/>
      <c r="G124" s="956"/>
      <c r="H124" s="956"/>
      <c r="I124" s="956"/>
      <c r="J124" s="956"/>
      <c r="K124" s="956"/>
      <c r="L124" s="956"/>
      <c r="M124" s="956"/>
      <c r="N124" s="956"/>
      <c r="O124" s="956"/>
      <c r="P124" s="956"/>
      <c r="Q124" s="956"/>
      <c r="R124" s="956"/>
      <c r="S124" s="956"/>
      <c r="T124" s="956"/>
      <c r="U124" s="235"/>
      <c r="V124" s="241"/>
      <c r="W124" t="s">
        <v>1549</v>
      </c>
      <c r="Y124" s="233"/>
      <c r="Z124" s="233"/>
      <c r="AA124" s="233"/>
      <c r="AB124" s="233"/>
      <c r="AC124" s="233" t="s">
        <v>2</v>
      </c>
      <c r="AD124" s="233"/>
      <c r="AE124" s="233"/>
      <c r="AF124" s="233"/>
      <c r="AG124" s="233"/>
      <c r="AH124" s="233"/>
      <c r="AI124" s="233"/>
      <c r="AJ124" s="233"/>
      <c r="AK124" s="233"/>
      <c r="AL124" s="59">
        <v>3</v>
      </c>
      <c r="AM124"/>
      <c r="AN124" s="235"/>
      <c r="AR124" s="235"/>
    </row>
    <row r="125" spans="1:44" ht="6" customHeight="1" x14ac:dyDescent="0.2">
      <c r="A125" s="382"/>
      <c r="B125" s="638"/>
      <c r="C125" s="236"/>
      <c r="D125" s="382"/>
      <c r="E125" s="94"/>
      <c r="F125" s="94"/>
      <c r="G125" s="94"/>
      <c r="H125" s="94"/>
      <c r="I125" s="94"/>
      <c r="J125" s="94"/>
      <c r="K125" s="94"/>
      <c r="L125" s="94"/>
      <c r="M125" s="94"/>
      <c r="N125" s="94"/>
      <c r="O125" s="94"/>
      <c r="P125" s="94"/>
      <c r="Q125" s="94"/>
      <c r="R125" s="94"/>
      <c r="S125" s="94"/>
      <c r="T125" s="94"/>
      <c r="U125" s="236"/>
      <c r="V125" s="94"/>
      <c r="W125" s="94"/>
      <c r="X125" s="94"/>
      <c r="Y125" s="94"/>
      <c r="Z125" s="94"/>
      <c r="AA125" s="94"/>
      <c r="AB125" s="94"/>
      <c r="AC125" s="94"/>
      <c r="AD125" s="94"/>
      <c r="AE125" s="94"/>
      <c r="AF125" s="94"/>
      <c r="AG125" s="94"/>
      <c r="AH125" s="94"/>
      <c r="AI125" s="94"/>
      <c r="AJ125" s="94"/>
      <c r="AK125" s="94"/>
      <c r="AL125" s="642"/>
      <c r="AM125" s="94"/>
      <c r="AN125" s="236"/>
      <c r="AO125" s="94"/>
      <c r="AP125" s="94"/>
      <c r="AQ125" s="94"/>
      <c r="AR125" s="236"/>
    </row>
    <row r="126" spans="1:44" ht="6.6" customHeight="1" x14ac:dyDescent="0.2">
      <c r="A126" s="381"/>
      <c r="B126" s="269"/>
      <c r="C126" s="380"/>
      <c r="D126" s="381"/>
      <c r="E126" s="269"/>
      <c r="F126" s="269"/>
      <c r="G126" s="269"/>
      <c r="H126" s="269"/>
      <c r="I126" s="269"/>
      <c r="J126" s="269"/>
      <c r="K126" s="269"/>
      <c r="L126" s="269"/>
      <c r="M126" s="269"/>
      <c r="N126" s="269"/>
      <c r="O126" s="269"/>
      <c r="P126" s="269"/>
      <c r="Q126" s="269"/>
      <c r="R126" s="269"/>
      <c r="S126" s="269"/>
      <c r="T126" s="269"/>
      <c r="U126" s="380"/>
      <c r="V126" s="381"/>
      <c r="W126" s="269"/>
      <c r="X126" s="269"/>
      <c r="Y126" s="269"/>
      <c r="Z126" s="269"/>
      <c r="AA126" s="269"/>
      <c r="AB126" s="269"/>
      <c r="AC126" s="269"/>
      <c r="AD126" s="269"/>
      <c r="AE126" s="269"/>
      <c r="AF126" s="269"/>
      <c r="AG126" s="269"/>
      <c r="AH126" s="269"/>
      <c r="AI126" s="269"/>
      <c r="AJ126" s="269"/>
      <c r="AK126" s="269"/>
      <c r="AL126" s="641"/>
      <c r="AM126" s="269"/>
      <c r="AN126" s="380"/>
      <c r="AO126" s="269"/>
      <c r="AP126" s="269"/>
      <c r="AQ126" s="269"/>
      <c r="AR126" s="380"/>
    </row>
    <row r="127" spans="1:44" ht="10.15" customHeight="1" x14ac:dyDescent="0.2">
      <c r="A127" s="241"/>
      <c r="B127" s="417" t="s">
        <v>1614</v>
      </c>
      <c r="C127" s="235"/>
      <c r="D127" s="241"/>
      <c r="E127" s="956" t="e">
        <f ca="1">VLOOKUP(INDIRECT(ADDRESS(ROW(),COLUMN()-3)),Language_Translations,MATCH(Language_Selected,Language_Options,0),FALSE)</f>
        <v>#REF!</v>
      </c>
      <c r="F127" s="956"/>
      <c r="G127" s="956"/>
      <c r="H127" s="956"/>
      <c r="I127" s="956"/>
      <c r="J127" s="956"/>
      <c r="K127" s="956"/>
      <c r="L127" s="956"/>
      <c r="M127" s="956"/>
      <c r="N127" s="956"/>
      <c r="O127" s="956"/>
      <c r="P127" s="956"/>
      <c r="Q127" s="956"/>
      <c r="R127" s="956"/>
      <c r="S127" s="956"/>
      <c r="T127" s="956"/>
      <c r="U127" s="235"/>
      <c r="V127" s="241"/>
      <c r="AJ127" s="381"/>
      <c r="AK127" s="380"/>
      <c r="AL127" s="381"/>
      <c r="AM127" s="380"/>
      <c r="AN127" s="235"/>
      <c r="AR127" s="235"/>
    </row>
    <row r="128" spans="1:44" x14ac:dyDescent="0.2">
      <c r="A128" s="241"/>
      <c r="B128"/>
      <c r="C128" s="235"/>
      <c r="D128" s="241"/>
      <c r="E128" s="956"/>
      <c r="F128" s="956"/>
      <c r="G128" s="956"/>
      <c r="H128" s="956"/>
      <c r="I128" s="956"/>
      <c r="J128" s="956"/>
      <c r="K128" s="956"/>
      <c r="L128" s="956"/>
      <c r="M128" s="956"/>
      <c r="N128" s="956"/>
      <c r="O128" s="956"/>
      <c r="P128" s="956"/>
      <c r="Q128" s="956"/>
      <c r="R128" s="956"/>
      <c r="S128" s="956"/>
      <c r="T128" s="956"/>
      <c r="U128" s="235"/>
      <c r="V128" s="241"/>
      <c r="W128" s="94"/>
      <c r="X128" s="94"/>
      <c r="Y128" s="644"/>
      <c r="Z128" s="644"/>
      <c r="AA128" s="644"/>
      <c r="AB128" s="644"/>
      <c r="AC128" s="644"/>
      <c r="AD128" s="644"/>
      <c r="AE128" s="644"/>
      <c r="AF128" s="644"/>
      <c r="AG128" s="644"/>
      <c r="AH128" s="94"/>
      <c r="AJ128" s="664"/>
      <c r="AK128" s="665"/>
      <c r="AL128" s="664"/>
      <c r="AM128" s="665"/>
      <c r="AN128" s="235"/>
      <c r="AO128" s="241"/>
      <c r="AQ128" s="961"/>
      <c r="AR128" s="962"/>
    </row>
    <row r="129" spans="1:44" x14ac:dyDescent="0.2">
      <c r="A129" s="241"/>
      <c r="B129"/>
      <c r="C129" s="235"/>
      <c r="D129" s="241"/>
      <c r="E129" s="956"/>
      <c r="F129" s="956"/>
      <c r="G129" s="956"/>
      <c r="H129" s="956"/>
      <c r="I129" s="956"/>
      <c r="J129" s="956"/>
      <c r="K129" s="956"/>
      <c r="L129" s="956"/>
      <c r="M129" s="956"/>
      <c r="N129" s="956"/>
      <c r="O129" s="956"/>
      <c r="P129" s="956"/>
      <c r="Q129" s="956"/>
      <c r="R129" s="956"/>
      <c r="S129" s="956"/>
      <c r="T129" s="956"/>
      <c r="U129" s="235"/>
      <c r="W129" s="722" t="s">
        <v>1850</v>
      </c>
      <c r="X129" s="722"/>
      <c r="Y129" s="722"/>
      <c r="Z129" s="722"/>
      <c r="AA129" s="722"/>
      <c r="AB129" s="722"/>
      <c r="AC129" s="722"/>
      <c r="AD129" s="722"/>
      <c r="AE129" s="722"/>
      <c r="AF129" s="434"/>
      <c r="AG129" s="434"/>
      <c r="AJ129" s="722"/>
      <c r="AK129" s="722"/>
      <c r="AL129" s="722"/>
      <c r="AM129" s="722"/>
      <c r="AN129" s="235"/>
      <c r="AQ129" s="719"/>
      <c r="AR129" s="720"/>
    </row>
    <row r="130" spans="1:44" x14ac:dyDescent="0.2">
      <c r="A130" s="241"/>
      <c r="B130"/>
      <c r="C130" s="235"/>
      <c r="D130" s="241"/>
      <c r="E130" s="956"/>
      <c r="F130" s="956"/>
      <c r="G130" s="956"/>
      <c r="H130" s="956"/>
      <c r="I130" s="956"/>
      <c r="J130" s="956"/>
      <c r="K130" s="956"/>
      <c r="L130" s="956"/>
      <c r="M130" s="956"/>
      <c r="N130" s="956"/>
      <c r="O130" s="956"/>
      <c r="P130" s="956"/>
      <c r="Q130" s="956"/>
      <c r="R130" s="956"/>
      <c r="S130" s="956"/>
      <c r="T130" s="956"/>
      <c r="U130" s="235"/>
      <c r="Y130" s="233"/>
      <c r="Z130" s="233"/>
      <c r="AA130" s="233"/>
      <c r="AB130" s="233"/>
      <c r="AC130" s="233"/>
      <c r="AD130" s="233"/>
      <c r="AE130" s="233"/>
      <c r="AF130" s="233"/>
      <c r="AG130" s="233"/>
      <c r="AJ130" s="381"/>
      <c r="AK130" s="380"/>
      <c r="AL130" s="381"/>
      <c r="AM130" s="380"/>
      <c r="AN130" s="235"/>
      <c r="AQ130" s="719"/>
      <c r="AR130" s="720"/>
    </row>
    <row r="131" spans="1:44" x14ac:dyDescent="0.2">
      <c r="A131" s="241"/>
      <c r="B131"/>
      <c r="C131" s="235"/>
      <c r="D131" s="241"/>
      <c r="E131" s="956"/>
      <c r="F131" s="956"/>
      <c r="G131" s="956"/>
      <c r="H131" s="956"/>
      <c r="I131" s="956"/>
      <c r="J131" s="956"/>
      <c r="K131" s="956"/>
      <c r="L131" s="956"/>
      <c r="M131" s="956"/>
      <c r="N131" s="956"/>
      <c r="O131" s="956"/>
      <c r="P131" s="956"/>
      <c r="Q131" s="956"/>
      <c r="R131" s="956"/>
      <c r="S131" s="956"/>
      <c r="T131" s="956"/>
      <c r="U131" s="235"/>
      <c r="W131" s="94"/>
      <c r="X131" s="94"/>
      <c r="Y131" s="644"/>
      <c r="Z131" s="644"/>
      <c r="AA131" s="644"/>
      <c r="AB131" s="644"/>
      <c r="AC131" s="644"/>
      <c r="AD131" s="644"/>
      <c r="AE131" s="644"/>
      <c r="AF131" s="644"/>
      <c r="AG131" s="644"/>
      <c r="AH131" s="94"/>
      <c r="AJ131" s="664"/>
      <c r="AK131" s="665"/>
      <c r="AL131" s="664"/>
      <c r="AM131" s="665"/>
      <c r="AN131" s="235"/>
      <c r="AQ131" s="719"/>
      <c r="AR131" s="720"/>
    </row>
    <row r="132" spans="1:44" x14ac:dyDescent="0.2">
      <c r="A132" s="241"/>
      <c r="B132"/>
      <c r="C132" s="235"/>
      <c r="D132" s="241"/>
      <c r="E132" s="956"/>
      <c r="F132" s="956"/>
      <c r="G132" s="956"/>
      <c r="H132" s="956"/>
      <c r="I132" s="956"/>
      <c r="J132" s="956"/>
      <c r="K132" s="956"/>
      <c r="L132" s="956"/>
      <c r="M132" s="956"/>
      <c r="N132" s="956"/>
      <c r="O132" s="956"/>
      <c r="P132" s="956"/>
      <c r="Q132" s="956"/>
      <c r="R132" s="956"/>
      <c r="S132" s="956"/>
      <c r="T132" s="956"/>
      <c r="U132" s="235"/>
      <c r="W132" s="722" t="s">
        <v>1851</v>
      </c>
      <c r="X132" s="722"/>
      <c r="Y132" s="722"/>
      <c r="Z132" s="722"/>
      <c r="AA132" s="722"/>
      <c r="AB132" s="722"/>
      <c r="AC132" s="722"/>
      <c r="AD132" s="722"/>
      <c r="AE132" s="722"/>
      <c r="AF132" s="434"/>
      <c r="AG132" s="434"/>
      <c r="AJ132" s="722"/>
      <c r="AK132" s="722"/>
      <c r="AL132" s="722"/>
      <c r="AM132" s="722"/>
      <c r="AN132" s="235"/>
      <c r="AQ132" s="719"/>
      <c r="AR132" s="720"/>
    </row>
    <row r="133" spans="1:44" x14ac:dyDescent="0.2">
      <c r="A133" s="241"/>
      <c r="B133"/>
      <c r="C133" s="235"/>
      <c r="D133" s="241"/>
      <c r="E133" s="653"/>
      <c r="F133" s="653"/>
      <c r="G133" s="653"/>
      <c r="H133" s="653"/>
      <c r="I133" s="653"/>
      <c r="J133" s="653"/>
      <c r="K133" s="653"/>
      <c r="L133" s="653"/>
      <c r="M133" s="653"/>
      <c r="N133" s="653"/>
      <c r="O133" s="653"/>
      <c r="P133" s="653"/>
      <c r="Q133" s="653"/>
      <c r="R133" s="653"/>
      <c r="S133" s="653"/>
      <c r="T133" s="653"/>
      <c r="U133" s="235"/>
      <c r="Y133" s="233"/>
      <c r="Z133" s="233"/>
      <c r="AA133" s="233"/>
      <c r="AB133" s="233"/>
      <c r="AC133" s="233"/>
      <c r="AD133" s="233"/>
      <c r="AE133" s="233"/>
      <c r="AF133" s="233"/>
      <c r="AG133" s="233"/>
      <c r="AJ133" s="381"/>
      <c r="AK133" s="380"/>
      <c r="AL133" s="381"/>
      <c r="AM133" s="380"/>
      <c r="AN133" s="235"/>
      <c r="AQ133" s="719"/>
      <c r="AR133" s="720"/>
    </row>
    <row r="134" spans="1:44" x14ac:dyDescent="0.2">
      <c r="A134" s="241"/>
      <c r="B134"/>
      <c r="C134" s="235"/>
      <c r="D134" s="241"/>
      <c r="E134" s="653"/>
      <c r="F134" s="653"/>
      <c r="G134" s="653"/>
      <c r="H134" s="653"/>
      <c r="I134" s="653"/>
      <c r="J134" s="653"/>
      <c r="K134" s="653"/>
      <c r="L134" s="653"/>
      <c r="M134" s="653"/>
      <c r="N134" s="653"/>
      <c r="O134" s="653"/>
      <c r="P134" s="653"/>
      <c r="Q134" s="653"/>
      <c r="R134" s="653"/>
      <c r="S134" s="653"/>
      <c r="T134" s="653"/>
      <c r="U134" s="235"/>
      <c r="Y134" s="233"/>
      <c r="Z134" s="233"/>
      <c r="AA134" s="233"/>
      <c r="AB134" s="233"/>
      <c r="AC134" s="233"/>
      <c r="AD134" s="233"/>
      <c r="AE134" s="233"/>
      <c r="AF134" s="644"/>
      <c r="AG134" s="644"/>
      <c r="AH134" s="94"/>
      <c r="AI134" s="235"/>
      <c r="AJ134" s="664"/>
      <c r="AK134" s="665"/>
      <c r="AL134" s="664"/>
      <c r="AM134" s="665"/>
      <c r="AN134" s="235"/>
      <c r="AQ134" s="719"/>
      <c r="AR134" s="720"/>
    </row>
    <row r="135" spans="1:44" x14ac:dyDescent="0.2">
      <c r="A135" s="241"/>
      <c r="B135"/>
      <c r="C135" s="235"/>
      <c r="D135" s="241"/>
      <c r="E135" s="653"/>
      <c r="F135" s="653"/>
      <c r="G135" s="653"/>
      <c r="H135" s="653"/>
      <c r="I135" s="653"/>
      <c r="J135" s="653"/>
      <c r="K135" s="653"/>
      <c r="L135" s="653"/>
      <c r="M135" s="653"/>
      <c r="N135" s="653"/>
      <c r="O135" s="653"/>
      <c r="P135" s="653"/>
      <c r="Q135" s="653"/>
      <c r="R135" s="653"/>
      <c r="S135" s="653"/>
      <c r="T135" s="653"/>
      <c r="U135" s="235"/>
      <c r="W135" s="722" t="s">
        <v>1849</v>
      </c>
      <c r="X135" s="722"/>
      <c r="Y135" s="722"/>
      <c r="Z135" s="722"/>
      <c r="AA135" s="722"/>
      <c r="AB135" s="722"/>
      <c r="AC135" s="722"/>
      <c r="AD135" s="722"/>
      <c r="AE135" s="722"/>
      <c r="AF135" s="434"/>
      <c r="AG135" s="434"/>
      <c r="AH135" s="434"/>
      <c r="AI135" s="434"/>
      <c r="AJ135" s="722"/>
      <c r="AK135" s="722"/>
      <c r="AL135" s="78"/>
      <c r="AM135" s="59"/>
      <c r="AN135" s="235"/>
      <c r="AQ135" s="719"/>
      <c r="AR135" s="720"/>
    </row>
    <row r="136" spans="1:44" ht="6" customHeight="1" x14ac:dyDescent="0.2">
      <c r="A136" s="382"/>
      <c r="B136" s="638"/>
      <c r="C136" s="236"/>
      <c r="D136" s="382"/>
      <c r="E136" s="94"/>
      <c r="F136" s="94"/>
      <c r="G136" s="94"/>
      <c r="H136" s="94"/>
      <c r="I136" s="94"/>
      <c r="J136" s="94"/>
      <c r="K136" s="94"/>
      <c r="L136" s="94"/>
      <c r="M136" s="94"/>
      <c r="N136" s="94"/>
      <c r="O136" s="94"/>
      <c r="P136" s="94"/>
      <c r="Q136" s="94"/>
      <c r="R136" s="94"/>
      <c r="S136" s="94"/>
      <c r="T136" s="94"/>
      <c r="U136" s="236"/>
      <c r="V136" s="94"/>
      <c r="W136" s="94"/>
      <c r="X136" s="94"/>
      <c r="Y136" s="94"/>
      <c r="Z136" s="94"/>
      <c r="AA136" s="94"/>
      <c r="AB136" s="94"/>
      <c r="AC136" s="94"/>
      <c r="AD136" s="94"/>
      <c r="AE136" s="94"/>
      <c r="AF136" s="94"/>
      <c r="AG136" s="94"/>
      <c r="AH136" s="94"/>
      <c r="AI136" s="94"/>
      <c r="AJ136" s="94"/>
      <c r="AK136" s="94"/>
      <c r="AL136" s="642"/>
      <c r="AM136" s="94"/>
      <c r="AN136" s="236"/>
      <c r="AO136" s="94"/>
      <c r="AP136" s="94"/>
      <c r="AQ136" s="94"/>
      <c r="AR136" s="236"/>
    </row>
    <row r="137" spans="1:44" ht="6.6" customHeight="1" x14ac:dyDescent="0.2">
      <c r="A137" s="381"/>
      <c r="B137" s="269"/>
      <c r="C137" s="380"/>
      <c r="D137" s="381"/>
      <c r="E137" s="269"/>
      <c r="F137" s="269"/>
      <c r="G137" s="269"/>
      <c r="H137" s="269"/>
      <c r="I137" s="269"/>
      <c r="J137" s="269"/>
      <c r="K137" s="269"/>
      <c r="L137" s="269"/>
      <c r="M137" s="269"/>
      <c r="N137" s="269"/>
      <c r="O137" s="269"/>
      <c r="P137" s="269"/>
      <c r="Q137" s="269"/>
      <c r="R137" s="269"/>
      <c r="S137" s="269"/>
      <c r="T137" s="269"/>
      <c r="U137" s="380"/>
      <c r="V137" s="381"/>
      <c r="W137" s="269"/>
      <c r="X137" s="269"/>
      <c r="Y137" s="269"/>
      <c r="Z137" s="269"/>
      <c r="AA137" s="269"/>
      <c r="AB137" s="269"/>
      <c r="AC137" s="269"/>
      <c r="AD137" s="269"/>
      <c r="AE137" s="269"/>
      <c r="AF137" s="269"/>
      <c r="AG137" s="269"/>
      <c r="AH137" s="269"/>
      <c r="AI137" s="269"/>
      <c r="AJ137" s="269"/>
      <c r="AK137" s="269"/>
      <c r="AL137" s="641"/>
      <c r="AM137" s="269"/>
      <c r="AN137" s="380"/>
      <c r="AO137" s="269"/>
      <c r="AP137" s="269"/>
      <c r="AQ137" s="269"/>
      <c r="AR137" s="380"/>
    </row>
    <row r="138" spans="1:44" ht="10.15" customHeight="1" x14ac:dyDescent="0.2">
      <c r="A138" s="241"/>
      <c r="B138" s="417" t="s">
        <v>1615</v>
      </c>
      <c r="C138" s="235"/>
      <c r="D138" s="241"/>
      <c r="E138" s="956" t="e">
        <f ca="1">VLOOKUP(INDIRECT(ADDRESS(ROW(),COLUMN()-3)),Language_Translations,MATCH(Language_Selected,Language_Options,0),FALSE)</f>
        <v>#REF!</v>
      </c>
      <c r="F138" s="956"/>
      <c r="G138" s="956"/>
      <c r="H138" s="956"/>
      <c r="I138" s="956"/>
      <c r="J138" s="956"/>
      <c r="K138" s="956"/>
      <c r="L138" s="956"/>
      <c r="M138" s="956"/>
      <c r="N138" s="956"/>
      <c r="O138" s="956"/>
      <c r="P138" s="956"/>
      <c r="Q138" s="956"/>
      <c r="R138" s="956"/>
      <c r="S138" s="956"/>
      <c r="T138" s="956"/>
      <c r="U138" s="235"/>
      <c r="V138" s="241"/>
      <c r="W138" t="s">
        <v>35</v>
      </c>
      <c r="Y138" s="233" t="s">
        <v>2</v>
      </c>
      <c r="Z138" s="233"/>
      <c r="AA138" s="233"/>
      <c r="AB138" s="233"/>
      <c r="AC138" s="233"/>
      <c r="AD138" s="233"/>
      <c r="AE138" s="233"/>
      <c r="AF138" s="233"/>
      <c r="AG138" s="233"/>
      <c r="AH138" s="233"/>
      <c r="AI138" s="233"/>
      <c r="AJ138" s="233"/>
      <c r="AK138" s="233"/>
      <c r="AL138" s="59" t="s">
        <v>36</v>
      </c>
      <c r="AM138"/>
      <c r="AN138" s="235"/>
      <c r="AR138" s="235"/>
    </row>
    <row r="139" spans="1:44" x14ac:dyDescent="0.2">
      <c r="A139" s="241"/>
      <c r="B139"/>
      <c r="C139" s="235"/>
      <c r="D139" s="241"/>
      <c r="E139" s="956"/>
      <c r="F139" s="956"/>
      <c r="G139" s="956"/>
      <c r="H139" s="956"/>
      <c r="I139" s="956"/>
      <c r="J139" s="956"/>
      <c r="K139" s="956"/>
      <c r="L139" s="956"/>
      <c r="M139" s="956"/>
      <c r="N139" s="956"/>
      <c r="O139" s="956"/>
      <c r="P139" s="956"/>
      <c r="Q139" s="956"/>
      <c r="R139" s="956"/>
      <c r="S139" s="956"/>
      <c r="T139" s="956"/>
      <c r="U139" s="235"/>
      <c r="V139" s="241"/>
      <c r="W139" t="s">
        <v>2624</v>
      </c>
      <c r="Y139" s="233"/>
      <c r="Z139" s="233"/>
      <c r="AA139" s="233"/>
      <c r="AB139" s="233"/>
      <c r="AC139" s="233"/>
      <c r="AD139" s="233"/>
      <c r="AE139" s="233"/>
      <c r="AF139" s="233"/>
      <c r="AG139" s="233"/>
      <c r="AH139" s="233"/>
      <c r="AI139" s="233"/>
      <c r="AJ139" s="233" t="s">
        <v>2</v>
      </c>
      <c r="AK139" s="233"/>
      <c r="AL139" s="59" t="s">
        <v>38</v>
      </c>
      <c r="AM139"/>
      <c r="AN139" s="235"/>
      <c r="AQ139" s="855">
        <v>7.5110000000000001</v>
      </c>
      <c r="AR139" s="235"/>
    </row>
    <row r="140" spans="1:44" x14ac:dyDescent="0.2">
      <c r="A140" s="241"/>
      <c r="B140"/>
      <c r="C140" s="235"/>
      <c r="D140" s="241"/>
      <c r="E140" s="956"/>
      <c r="F140" s="956"/>
      <c r="G140" s="956"/>
      <c r="H140" s="956"/>
      <c r="I140" s="956"/>
      <c r="J140" s="956"/>
      <c r="K140" s="956"/>
      <c r="L140" s="956"/>
      <c r="M140" s="956"/>
      <c r="N140" s="956"/>
      <c r="O140" s="956"/>
      <c r="P140" s="956"/>
      <c r="Q140" s="956"/>
      <c r="R140" s="956"/>
      <c r="S140" s="956"/>
      <c r="T140" s="956"/>
      <c r="U140" s="235"/>
      <c r="V140" s="241"/>
      <c r="W140" t="s">
        <v>2622</v>
      </c>
      <c r="Y140" s="233"/>
      <c r="Z140" s="233"/>
      <c r="AA140" s="233"/>
      <c r="AB140" s="233"/>
      <c r="AC140" s="233"/>
      <c r="AD140" s="233"/>
      <c r="AE140" s="233"/>
      <c r="AF140" s="233" t="s">
        <v>2</v>
      </c>
      <c r="AG140" s="233"/>
      <c r="AH140" s="233"/>
      <c r="AI140" s="233"/>
      <c r="AJ140" s="233"/>
      <c r="AK140" s="233"/>
      <c r="AL140" s="59">
        <v>3</v>
      </c>
      <c r="AM140"/>
      <c r="AN140" s="235"/>
      <c r="AQ140" s="855"/>
      <c r="AR140" s="235"/>
    </row>
    <row r="141" spans="1:44" x14ac:dyDescent="0.2">
      <c r="A141" s="241"/>
      <c r="B141"/>
      <c r="C141" s="235"/>
      <c r="D141" s="241"/>
      <c r="E141" s="956"/>
      <c r="F141" s="956"/>
      <c r="G141" s="956"/>
      <c r="H141" s="956"/>
      <c r="I141" s="956"/>
      <c r="J141" s="956"/>
      <c r="K141" s="956"/>
      <c r="L141" s="956"/>
      <c r="M141" s="956"/>
      <c r="N141" s="956"/>
      <c r="O141" s="956"/>
      <c r="P141" s="956"/>
      <c r="Q141" s="956"/>
      <c r="R141" s="956"/>
      <c r="S141" s="956"/>
      <c r="T141" s="956"/>
      <c r="U141" s="235"/>
      <c r="V141" s="241"/>
      <c r="W141" t="s">
        <v>45</v>
      </c>
      <c r="Y141" s="233"/>
      <c r="Z141" s="233"/>
      <c r="AA141" s="233"/>
      <c r="AB141" s="233" t="s">
        <v>2</v>
      </c>
      <c r="AC141" s="233"/>
      <c r="AD141" s="233"/>
      <c r="AE141" s="233"/>
      <c r="AF141" s="233"/>
      <c r="AG141" s="233"/>
      <c r="AH141" s="233"/>
      <c r="AI141" s="233"/>
      <c r="AJ141" s="233"/>
      <c r="AK141" s="233"/>
      <c r="AL141" s="59">
        <v>8</v>
      </c>
      <c r="AM141"/>
      <c r="AN141" s="235"/>
      <c r="AQ141" s="855"/>
      <c r="AR141" s="235"/>
    </row>
    <row r="142" spans="1:44" x14ac:dyDescent="0.2">
      <c r="A142" s="241"/>
      <c r="B142"/>
      <c r="C142" s="235"/>
      <c r="D142" s="241"/>
      <c r="E142" s="956"/>
      <c r="F142" s="956"/>
      <c r="G142" s="956"/>
      <c r="H142" s="956"/>
      <c r="I142" s="956"/>
      <c r="J142" s="956"/>
      <c r="K142" s="956"/>
      <c r="L142" s="956"/>
      <c r="M142" s="956"/>
      <c r="N142" s="956"/>
      <c r="O142" s="956"/>
      <c r="P142" s="956"/>
      <c r="Q142" s="956"/>
      <c r="R142" s="956"/>
      <c r="S142" s="956"/>
      <c r="T142" s="956"/>
      <c r="U142" s="235"/>
      <c r="V142" s="241"/>
      <c r="Y142" s="233"/>
      <c r="Z142" s="233"/>
      <c r="AA142" s="233"/>
      <c r="AB142" s="233"/>
      <c r="AC142" s="233"/>
      <c r="AD142" s="233"/>
      <c r="AE142" s="233"/>
      <c r="AF142" s="233"/>
      <c r="AG142" s="233"/>
      <c r="AH142" s="233"/>
      <c r="AI142" s="233"/>
      <c r="AJ142" s="233"/>
      <c r="AK142" s="233"/>
      <c r="AL142" s="59"/>
      <c r="AM142"/>
      <c r="AN142" s="235"/>
      <c r="AQ142" s="531"/>
      <c r="AR142" s="235"/>
    </row>
    <row r="143" spans="1:44" x14ac:dyDescent="0.2">
      <c r="A143" s="241"/>
      <c r="B143"/>
      <c r="C143" s="235"/>
      <c r="D143" s="241"/>
      <c r="E143" s="420"/>
      <c r="F143" s="420"/>
      <c r="G143" s="420"/>
      <c r="H143" s="420"/>
      <c r="I143" s="420"/>
      <c r="J143" s="420"/>
      <c r="K143" s="420"/>
      <c r="L143" s="420"/>
      <c r="M143" s="420"/>
      <c r="N143" s="420"/>
      <c r="O143" s="420"/>
      <c r="P143" s="420"/>
      <c r="Q143" s="420"/>
      <c r="R143" s="420"/>
      <c r="S143" s="420"/>
      <c r="T143" s="420"/>
      <c r="U143" s="235"/>
      <c r="V143" s="241"/>
      <c r="Y143" s="233"/>
      <c r="Z143" s="233"/>
      <c r="AA143" s="233"/>
      <c r="AB143" s="233"/>
      <c r="AC143" s="233"/>
      <c r="AD143" s="233"/>
      <c r="AE143" s="233"/>
      <c r="AF143" s="233"/>
      <c r="AG143" s="233"/>
      <c r="AH143" s="233"/>
      <c r="AI143" s="233"/>
      <c r="AJ143" s="233"/>
      <c r="AK143" s="233"/>
      <c r="AL143" s="59"/>
      <c r="AM143"/>
      <c r="AN143" s="235"/>
      <c r="AR143" s="235"/>
    </row>
    <row r="144" spans="1:44" ht="6.6" customHeight="1" x14ac:dyDescent="0.2">
      <c r="A144" s="381"/>
      <c r="B144" s="269"/>
      <c r="C144" s="380"/>
      <c r="D144" s="381"/>
      <c r="E144" s="269"/>
      <c r="F144" s="269"/>
      <c r="G144" s="269"/>
      <c r="H144" s="269"/>
      <c r="I144" s="269"/>
      <c r="J144" s="269"/>
      <c r="K144" s="269"/>
      <c r="L144" s="269"/>
      <c r="M144" s="269"/>
      <c r="N144" s="269"/>
      <c r="O144" s="269"/>
      <c r="P144" s="269"/>
      <c r="Q144" s="269"/>
      <c r="R144" s="269"/>
      <c r="S144" s="269"/>
      <c r="T144" s="269"/>
      <c r="U144" s="380"/>
      <c r="V144" s="381"/>
      <c r="W144" s="269"/>
      <c r="X144" s="269"/>
      <c r="Y144" s="269"/>
      <c r="Z144" s="269"/>
      <c r="AA144" s="269"/>
      <c r="AB144" s="269"/>
      <c r="AC144" s="269"/>
      <c r="AD144" s="269"/>
      <c r="AE144" s="269"/>
      <c r="AF144" s="269"/>
      <c r="AG144" s="269"/>
      <c r="AH144" s="269"/>
      <c r="AI144" s="269"/>
      <c r="AJ144" s="269"/>
      <c r="AK144" s="269"/>
      <c r="AL144" s="641"/>
      <c r="AM144" s="269"/>
      <c r="AN144" s="380"/>
      <c r="AO144" s="269"/>
      <c r="AP144" s="269"/>
      <c r="AQ144" s="269"/>
      <c r="AR144" s="380"/>
    </row>
    <row r="145" spans="1:44" ht="10.15" customHeight="1" x14ac:dyDescent="0.2">
      <c r="A145" s="241"/>
      <c r="B145" s="417" t="s">
        <v>1616</v>
      </c>
      <c r="C145" s="235"/>
      <c r="D145" s="241"/>
      <c r="E145" s="956" t="e">
        <f ca="1">VLOOKUP(INDIRECT(ADDRESS(ROW(),COLUMN()-3)),Language_Translations,MATCH(Language_Selected,Language_Options,0),FALSE)</f>
        <v>#REF!</v>
      </c>
      <c r="F145" s="956"/>
      <c r="G145" s="956"/>
      <c r="H145" s="956"/>
      <c r="I145" s="956"/>
      <c r="J145" s="956"/>
      <c r="K145" s="956"/>
      <c r="L145" s="956"/>
      <c r="M145" s="956"/>
      <c r="N145" s="956"/>
      <c r="O145" s="956"/>
      <c r="P145" s="956"/>
      <c r="Q145" s="956"/>
      <c r="R145" s="956"/>
      <c r="S145" s="956"/>
      <c r="T145" s="956"/>
      <c r="U145" s="235"/>
      <c r="V145" s="241"/>
      <c r="AJ145" s="381"/>
      <c r="AK145" s="380"/>
      <c r="AL145" s="381"/>
      <c r="AM145" s="380"/>
      <c r="AN145" s="235"/>
      <c r="AR145" s="235"/>
    </row>
    <row r="146" spans="1:44" x14ac:dyDescent="0.2">
      <c r="A146" s="241"/>
      <c r="B146"/>
      <c r="C146" s="235"/>
      <c r="D146" s="241"/>
      <c r="E146" s="956"/>
      <c r="F146" s="956"/>
      <c r="G146" s="956"/>
      <c r="H146" s="956"/>
      <c r="I146" s="956"/>
      <c r="J146" s="956"/>
      <c r="K146" s="956"/>
      <c r="L146" s="956"/>
      <c r="M146" s="956"/>
      <c r="N146" s="956"/>
      <c r="O146" s="956"/>
      <c r="P146" s="956"/>
      <c r="Q146" s="956"/>
      <c r="R146" s="956"/>
      <c r="S146" s="956"/>
      <c r="T146" s="956"/>
      <c r="U146" s="235"/>
      <c r="V146" s="241"/>
      <c r="W146" s="94"/>
      <c r="X146" s="94"/>
      <c r="Y146" s="644"/>
      <c r="Z146" s="644"/>
      <c r="AA146" s="644"/>
      <c r="AB146" s="644"/>
      <c r="AC146" s="644"/>
      <c r="AD146" s="644"/>
      <c r="AE146" s="644"/>
      <c r="AF146" s="644"/>
      <c r="AG146" s="644"/>
      <c r="AH146" s="94"/>
      <c r="AJ146" s="664"/>
      <c r="AK146" s="665"/>
      <c r="AL146" s="664"/>
      <c r="AM146" s="665"/>
      <c r="AN146" s="235"/>
      <c r="AO146" s="241"/>
      <c r="AQ146" s="961"/>
      <c r="AR146" s="962"/>
    </row>
    <row r="147" spans="1:44" x14ac:dyDescent="0.2">
      <c r="A147" s="241"/>
      <c r="B147"/>
      <c r="C147" s="235"/>
      <c r="D147" s="241"/>
      <c r="E147" s="956"/>
      <c r="F147" s="956"/>
      <c r="G147" s="956"/>
      <c r="H147" s="956"/>
      <c r="I147" s="956"/>
      <c r="J147" s="956"/>
      <c r="K147" s="956"/>
      <c r="L147" s="956"/>
      <c r="M147" s="956"/>
      <c r="N147" s="956"/>
      <c r="O147" s="956"/>
      <c r="P147" s="956"/>
      <c r="Q147" s="956"/>
      <c r="R147" s="956"/>
      <c r="S147" s="956"/>
      <c r="T147" s="956"/>
      <c r="U147" s="235"/>
      <c r="W147" s="722" t="s">
        <v>1850</v>
      </c>
      <c r="X147" s="722"/>
      <c r="Y147" s="722"/>
      <c r="Z147" s="722"/>
      <c r="AA147" s="722"/>
      <c r="AB147" s="722"/>
      <c r="AC147" s="722"/>
      <c r="AD147" s="722"/>
      <c r="AE147" s="722"/>
      <c r="AF147" s="434"/>
      <c r="AG147" s="434"/>
      <c r="AJ147" s="722"/>
      <c r="AK147" s="722"/>
      <c r="AL147" s="722"/>
      <c r="AM147" s="722"/>
      <c r="AN147" s="235"/>
      <c r="AQ147" s="719"/>
      <c r="AR147" s="720"/>
    </row>
    <row r="148" spans="1:44" x14ac:dyDescent="0.2">
      <c r="A148" s="241"/>
      <c r="B148"/>
      <c r="C148" s="235"/>
      <c r="D148" s="241"/>
      <c r="E148" s="956"/>
      <c r="F148" s="956"/>
      <c r="G148" s="956"/>
      <c r="H148" s="956"/>
      <c r="I148" s="956"/>
      <c r="J148" s="956"/>
      <c r="K148" s="956"/>
      <c r="L148" s="956"/>
      <c r="M148" s="956"/>
      <c r="N148" s="956"/>
      <c r="O148" s="956"/>
      <c r="P148" s="956"/>
      <c r="Q148" s="956"/>
      <c r="R148" s="956"/>
      <c r="S148" s="956"/>
      <c r="T148" s="956"/>
      <c r="U148" s="235"/>
      <c r="Y148" s="233"/>
      <c r="Z148" s="233"/>
      <c r="AA148" s="233"/>
      <c r="AB148" s="233"/>
      <c r="AC148" s="233"/>
      <c r="AD148" s="233"/>
      <c r="AE148" s="233"/>
      <c r="AF148" s="233"/>
      <c r="AG148" s="233"/>
      <c r="AJ148" s="381"/>
      <c r="AK148" s="380"/>
      <c r="AL148" s="381"/>
      <c r="AM148" s="380"/>
      <c r="AN148" s="235"/>
      <c r="AQ148" s="719"/>
      <c r="AR148" s="720"/>
    </row>
    <row r="149" spans="1:44" x14ac:dyDescent="0.2">
      <c r="A149" s="241"/>
      <c r="B149"/>
      <c r="C149" s="235"/>
      <c r="D149" s="241"/>
      <c r="E149" s="956"/>
      <c r="F149" s="956"/>
      <c r="G149" s="956"/>
      <c r="H149" s="956"/>
      <c r="I149" s="956"/>
      <c r="J149" s="956"/>
      <c r="K149" s="956"/>
      <c r="L149" s="956"/>
      <c r="M149" s="956"/>
      <c r="N149" s="956"/>
      <c r="O149" s="956"/>
      <c r="P149" s="956"/>
      <c r="Q149" s="956"/>
      <c r="R149" s="956"/>
      <c r="S149" s="956"/>
      <c r="T149" s="956"/>
      <c r="U149" s="235"/>
      <c r="W149" s="94"/>
      <c r="X149" s="94"/>
      <c r="Y149" s="644"/>
      <c r="Z149" s="644"/>
      <c r="AA149" s="644"/>
      <c r="AB149" s="644"/>
      <c r="AC149" s="644"/>
      <c r="AD149" s="644"/>
      <c r="AE149" s="644"/>
      <c r="AF149" s="644"/>
      <c r="AG149" s="644"/>
      <c r="AH149" s="94"/>
      <c r="AJ149" s="664"/>
      <c r="AK149" s="665"/>
      <c r="AL149" s="664"/>
      <c r="AM149" s="665"/>
      <c r="AN149" s="235"/>
      <c r="AQ149" s="719"/>
      <c r="AR149" s="720"/>
    </row>
    <row r="150" spans="1:44" x14ac:dyDescent="0.2">
      <c r="A150" s="241"/>
      <c r="B150"/>
      <c r="C150" s="235"/>
      <c r="D150" s="241"/>
      <c r="E150" s="956"/>
      <c r="F150" s="956"/>
      <c r="G150" s="956"/>
      <c r="H150" s="956"/>
      <c r="I150" s="956"/>
      <c r="J150" s="956"/>
      <c r="K150" s="956"/>
      <c r="L150" s="956"/>
      <c r="M150" s="956"/>
      <c r="N150" s="956"/>
      <c r="O150" s="956"/>
      <c r="P150" s="956"/>
      <c r="Q150" s="956"/>
      <c r="R150" s="956"/>
      <c r="S150" s="956"/>
      <c r="T150" s="956"/>
      <c r="U150" s="235"/>
      <c r="W150" s="722" t="s">
        <v>1851</v>
      </c>
      <c r="X150" s="722"/>
      <c r="Y150" s="722"/>
      <c r="Z150" s="722"/>
      <c r="AA150" s="722"/>
      <c r="AB150" s="722"/>
      <c r="AC150" s="722"/>
      <c r="AD150" s="722"/>
      <c r="AE150" s="722"/>
      <c r="AF150" s="434"/>
      <c r="AG150" s="434"/>
      <c r="AJ150" s="722"/>
      <c r="AK150" s="722"/>
      <c r="AL150" s="722"/>
      <c r="AM150" s="722"/>
      <c r="AN150" s="235"/>
      <c r="AQ150" s="719"/>
      <c r="AR150" s="720"/>
    </row>
    <row r="151" spans="1:44" x14ac:dyDescent="0.2">
      <c r="A151" s="241"/>
      <c r="B151"/>
      <c r="C151" s="235"/>
      <c r="D151" s="241"/>
      <c r="E151" s="420"/>
      <c r="F151" s="420"/>
      <c r="G151" s="420"/>
      <c r="H151" s="420"/>
      <c r="I151" s="420"/>
      <c r="J151" s="420"/>
      <c r="K151" s="420"/>
      <c r="L151" s="420"/>
      <c r="M151" s="420"/>
      <c r="N151" s="420"/>
      <c r="O151" s="420"/>
      <c r="P151" s="420"/>
      <c r="Q151" s="420"/>
      <c r="R151" s="420"/>
      <c r="S151" s="420"/>
      <c r="T151" s="420"/>
      <c r="U151" s="235"/>
      <c r="Y151" s="233"/>
      <c r="Z151" s="233"/>
      <c r="AA151" s="233"/>
      <c r="AB151" s="233"/>
      <c r="AC151" s="233"/>
      <c r="AD151" s="233"/>
      <c r="AE151" s="233"/>
      <c r="AF151" s="233"/>
      <c r="AG151" s="233"/>
      <c r="AJ151" s="381"/>
      <c r="AK151" s="380"/>
      <c r="AL151" s="381"/>
      <c r="AM151" s="380"/>
      <c r="AN151" s="235"/>
      <c r="AQ151" s="719"/>
      <c r="AR151" s="720"/>
    </row>
    <row r="152" spans="1:44" x14ac:dyDescent="0.2">
      <c r="A152" s="241"/>
      <c r="B152"/>
      <c r="C152" s="235"/>
      <c r="D152" s="241"/>
      <c r="E152" s="420"/>
      <c r="F152" s="420"/>
      <c r="G152" s="420"/>
      <c r="H152" s="420"/>
      <c r="I152" s="420"/>
      <c r="J152" s="420"/>
      <c r="K152" s="420"/>
      <c r="L152" s="420"/>
      <c r="M152" s="420"/>
      <c r="N152" s="420"/>
      <c r="O152" s="420"/>
      <c r="P152" s="420"/>
      <c r="Q152" s="420"/>
      <c r="R152" s="420"/>
      <c r="S152" s="420"/>
      <c r="T152" s="420"/>
      <c r="U152" s="235"/>
      <c r="Y152" s="233"/>
      <c r="Z152" s="233"/>
      <c r="AA152" s="233"/>
      <c r="AB152" s="233"/>
      <c r="AC152" s="233"/>
      <c r="AD152" s="233"/>
      <c r="AE152" s="233"/>
      <c r="AF152" s="644"/>
      <c r="AG152" s="644"/>
      <c r="AH152" s="94"/>
      <c r="AI152" s="235"/>
      <c r="AJ152" s="664"/>
      <c r="AK152" s="665"/>
      <c r="AL152" s="664"/>
      <c r="AM152" s="665"/>
      <c r="AN152" s="235"/>
      <c r="AQ152" s="719"/>
      <c r="AR152" s="720"/>
    </row>
    <row r="153" spans="1:44" x14ac:dyDescent="0.2">
      <c r="A153" s="241"/>
      <c r="B153"/>
      <c r="C153" s="235"/>
      <c r="D153" s="241"/>
      <c r="E153" s="420"/>
      <c r="F153" s="420"/>
      <c r="G153" s="420"/>
      <c r="H153" s="420"/>
      <c r="I153" s="420"/>
      <c r="J153" s="420"/>
      <c r="K153" s="420"/>
      <c r="L153" s="420"/>
      <c r="M153" s="420"/>
      <c r="N153" s="420"/>
      <c r="O153" s="420"/>
      <c r="P153" s="420"/>
      <c r="Q153" s="420"/>
      <c r="R153" s="420"/>
      <c r="S153" s="420"/>
      <c r="T153" s="420"/>
      <c r="U153" s="235"/>
      <c r="W153" s="722" t="s">
        <v>1849</v>
      </c>
      <c r="X153" s="722"/>
      <c r="Y153" s="722"/>
      <c r="Z153" s="722"/>
      <c r="AA153" s="722"/>
      <c r="AB153" s="722"/>
      <c r="AC153" s="722"/>
      <c r="AD153" s="722"/>
      <c r="AE153" s="722"/>
      <c r="AF153" s="434"/>
      <c r="AG153" s="434"/>
      <c r="AH153" s="434"/>
      <c r="AI153" s="434"/>
      <c r="AJ153" s="722"/>
      <c r="AK153" s="722"/>
      <c r="AL153" s="78"/>
      <c r="AM153" s="59"/>
      <c r="AN153" s="235"/>
      <c r="AQ153" s="719"/>
      <c r="AR153" s="720"/>
    </row>
    <row r="154" spans="1:44" x14ac:dyDescent="0.2">
      <c r="A154" s="241"/>
      <c r="B154"/>
      <c r="C154" s="235"/>
      <c r="D154" s="241"/>
      <c r="E154" s="420"/>
      <c r="F154" s="420"/>
      <c r="G154" s="420"/>
      <c r="H154" s="420"/>
      <c r="I154" s="420"/>
      <c r="J154" s="420"/>
      <c r="K154" s="420"/>
      <c r="L154" s="420"/>
      <c r="M154" s="420"/>
      <c r="N154" s="420"/>
      <c r="O154" s="420"/>
      <c r="P154" s="420"/>
      <c r="Q154" s="420"/>
      <c r="R154" s="420"/>
      <c r="S154" s="420"/>
      <c r="T154" s="420"/>
      <c r="U154" s="235"/>
      <c r="Y154" s="233"/>
      <c r="Z154" s="233"/>
      <c r="AA154" s="233"/>
      <c r="AB154" s="233"/>
      <c r="AC154" s="233"/>
      <c r="AD154" s="233"/>
      <c r="AE154" s="233"/>
      <c r="AF154" s="233"/>
      <c r="AG154" s="233"/>
      <c r="AH154" s="233"/>
      <c r="AI154" s="233"/>
      <c r="AJ154" s="233"/>
      <c r="AK154" s="233"/>
      <c r="AL154" s="59"/>
      <c r="AM154" s="59"/>
      <c r="AN154" s="235"/>
      <c r="AQ154" s="719"/>
      <c r="AR154" s="720"/>
    </row>
    <row r="155" spans="1:44" ht="6" customHeight="1" x14ac:dyDescent="0.2">
      <c r="A155" s="382"/>
      <c r="B155" s="638"/>
      <c r="C155" s="236"/>
      <c r="D155" s="382"/>
      <c r="E155" s="94"/>
      <c r="F155" s="94"/>
      <c r="G155" s="94"/>
      <c r="H155" s="94"/>
      <c r="I155" s="94"/>
      <c r="J155" s="94"/>
      <c r="K155" s="94"/>
      <c r="L155" s="94"/>
      <c r="M155" s="94"/>
      <c r="N155" s="94"/>
      <c r="O155" s="94"/>
      <c r="P155" s="94"/>
      <c r="Q155" s="94"/>
      <c r="R155" s="94"/>
      <c r="S155" s="94"/>
      <c r="T155" s="94"/>
      <c r="U155" s="236"/>
      <c r="V155" s="94"/>
      <c r="W155" s="94"/>
      <c r="X155" s="94"/>
      <c r="Y155" s="94"/>
      <c r="Z155" s="94"/>
      <c r="AA155" s="94"/>
      <c r="AB155" s="94"/>
      <c r="AC155" s="94"/>
      <c r="AD155" s="94"/>
      <c r="AE155" s="94"/>
      <c r="AF155" s="94"/>
      <c r="AG155" s="94"/>
      <c r="AH155" s="94"/>
      <c r="AI155" s="94"/>
      <c r="AJ155" s="94"/>
      <c r="AK155" s="94"/>
      <c r="AL155" s="642"/>
      <c r="AM155" s="94"/>
      <c r="AN155" s="236"/>
      <c r="AO155" s="94"/>
      <c r="AP155" s="94"/>
      <c r="AQ155" s="94"/>
      <c r="AR155" s="236"/>
    </row>
    <row r="156" spans="1:44" ht="6.6" customHeight="1" x14ac:dyDescent="0.2">
      <c r="A156" s="381"/>
      <c r="B156" s="269"/>
      <c r="C156" s="380"/>
      <c r="D156" s="381"/>
      <c r="E156" s="269"/>
      <c r="F156" s="269"/>
      <c r="G156" s="269"/>
      <c r="H156" s="269"/>
      <c r="I156" s="269"/>
      <c r="J156" s="269"/>
      <c r="K156" s="269"/>
      <c r="L156" s="269"/>
      <c r="M156" s="269"/>
      <c r="N156" s="269"/>
      <c r="O156" s="269"/>
      <c r="P156" s="269"/>
      <c r="Q156" s="269"/>
      <c r="R156" s="269"/>
      <c r="S156" s="269"/>
      <c r="T156" s="269"/>
      <c r="U156" s="380"/>
      <c r="V156" s="381"/>
      <c r="W156" s="269"/>
      <c r="X156" s="269"/>
      <c r="Y156" s="269"/>
      <c r="Z156" s="269"/>
      <c r="AA156" s="269"/>
      <c r="AB156" s="269"/>
      <c r="AC156" s="269"/>
      <c r="AD156" s="269"/>
      <c r="AE156" s="269"/>
      <c r="AF156" s="269"/>
      <c r="AG156" s="269"/>
      <c r="AH156" s="269"/>
      <c r="AI156" s="269"/>
      <c r="AJ156" s="269"/>
      <c r="AK156" s="269"/>
      <c r="AL156" s="641"/>
      <c r="AM156" s="269"/>
      <c r="AN156" s="380"/>
      <c r="AO156" s="269"/>
      <c r="AP156" s="269"/>
      <c r="AQ156" s="269"/>
      <c r="AR156" s="380"/>
    </row>
    <row r="157" spans="1:44" x14ac:dyDescent="0.2">
      <c r="A157" s="241"/>
      <c r="B157" s="417" t="s">
        <v>1617</v>
      </c>
      <c r="C157" s="235"/>
      <c r="D157" s="241"/>
      <c r="E157" s="956" t="e">
        <f ca="1">VLOOKUP(INDIRECT(ADDRESS(ROW(),COLUMN()-3)),Language_Translations,MATCH(Language_Selected,Language_Options,0),FALSE)</f>
        <v>#REF!</v>
      </c>
      <c r="F157" s="956"/>
      <c r="G157" s="956"/>
      <c r="H157" s="956"/>
      <c r="I157" s="956"/>
      <c r="J157" s="956"/>
      <c r="K157" s="956"/>
      <c r="L157" s="956"/>
      <c r="M157" s="956"/>
      <c r="N157" s="956"/>
      <c r="O157" s="956"/>
      <c r="P157" s="956"/>
      <c r="Q157" s="956"/>
      <c r="R157" s="956"/>
      <c r="S157" s="956"/>
      <c r="T157" s="956"/>
      <c r="U157" s="235"/>
      <c r="V157" s="241"/>
      <c r="W157" t="s">
        <v>35</v>
      </c>
      <c r="Y157" s="233" t="s">
        <v>2</v>
      </c>
      <c r="Z157" s="233"/>
      <c r="AA157" s="233"/>
      <c r="AB157" s="233"/>
      <c r="AC157" s="233"/>
      <c r="AD157" s="233"/>
      <c r="AE157" s="233"/>
      <c r="AF157" s="233"/>
      <c r="AG157" s="233"/>
      <c r="AH157" s="233"/>
      <c r="AI157" s="233"/>
      <c r="AJ157" s="233"/>
      <c r="AK157" s="233"/>
      <c r="AL157" s="59" t="s">
        <v>36</v>
      </c>
      <c r="AM157"/>
      <c r="AN157" s="235"/>
      <c r="AR157" s="235"/>
    </row>
    <row r="158" spans="1:44" x14ac:dyDescent="0.2">
      <c r="A158" s="241"/>
      <c r="B158"/>
      <c r="C158" s="235"/>
      <c r="D158" s="241"/>
      <c r="E158" s="956"/>
      <c r="F158" s="956"/>
      <c r="G158" s="956"/>
      <c r="H158" s="956"/>
      <c r="I158" s="956"/>
      <c r="J158" s="956"/>
      <c r="K158" s="956"/>
      <c r="L158" s="956"/>
      <c r="M158" s="956"/>
      <c r="N158" s="956"/>
      <c r="O158" s="956"/>
      <c r="P158" s="956"/>
      <c r="Q158" s="956"/>
      <c r="R158" s="956"/>
      <c r="S158" s="956"/>
      <c r="T158" s="956"/>
      <c r="U158" s="235"/>
      <c r="V158" s="241"/>
      <c r="W158" t="s">
        <v>37</v>
      </c>
      <c r="Y158" s="233" t="s">
        <v>2</v>
      </c>
      <c r="Z158" s="233"/>
      <c r="AA158" s="233"/>
      <c r="AB158" s="233"/>
      <c r="AC158" s="233"/>
      <c r="AD158" s="233"/>
      <c r="AE158" s="233"/>
      <c r="AF158" s="233"/>
      <c r="AG158" s="233"/>
      <c r="AH158" s="233"/>
      <c r="AI158" s="233"/>
      <c r="AJ158" s="233"/>
      <c r="AK158" s="233"/>
      <c r="AL158" s="59" t="s">
        <v>38</v>
      </c>
      <c r="AM158"/>
      <c r="AN158" s="235"/>
      <c r="AO158" s="241"/>
      <c r="AQ158" s="961" t="s">
        <v>2151</v>
      </c>
      <c r="AR158" s="962"/>
    </row>
    <row r="159" spans="1:44" ht="6" customHeight="1" x14ac:dyDescent="0.2">
      <c r="A159" s="382"/>
      <c r="B159" s="638"/>
      <c r="C159" s="236"/>
      <c r="D159" s="382"/>
      <c r="E159" s="94"/>
      <c r="F159" s="94"/>
      <c r="G159" s="94"/>
      <c r="H159" s="94"/>
      <c r="I159" s="94"/>
      <c r="J159" s="94"/>
      <c r="K159" s="94"/>
      <c r="L159" s="94"/>
      <c r="M159" s="94"/>
      <c r="N159" s="94"/>
      <c r="O159" s="94"/>
      <c r="P159" s="94"/>
      <c r="Q159" s="94"/>
      <c r="R159" s="94"/>
      <c r="S159" s="94"/>
      <c r="T159" s="94"/>
      <c r="U159" s="236"/>
      <c r="V159" s="94"/>
      <c r="W159" s="94"/>
      <c r="X159" s="94"/>
      <c r="Y159" s="94"/>
      <c r="Z159" s="94"/>
      <c r="AA159" s="94"/>
      <c r="AB159" s="94"/>
      <c r="AC159" s="94"/>
      <c r="AD159" s="94"/>
      <c r="AE159" s="94"/>
      <c r="AF159" s="94"/>
      <c r="AG159" s="94"/>
      <c r="AH159" s="94"/>
      <c r="AI159" s="94"/>
      <c r="AJ159" s="94"/>
      <c r="AK159" s="94"/>
      <c r="AL159" s="642"/>
      <c r="AM159" s="94"/>
      <c r="AN159" s="236"/>
      <c r="AO159" s="94"/>
      <c r="AP159" s="94"/>
      <c r="AQ159" s="94"/>
      <c r="AR159" s="236"/>
    </row>
    <row r="160" spans="1:44" ht="6.6" customHeight="1" x14ac:dyDescent="0.2">
      <c r="A160" s="381"/>
      <c r="B160" s="269"/>
      <c r="C160" s="380"/>
      <c r="D160" s="381"/>
      <c r="E160" s="269"/>
      <c r="F160" s="269"/>
      <c r="G160" s="269"/>
      <c r="H160" s="269"/>
      <c r="I160" s="269"/>
      <c r="J160" s="269"/>
      <c r="K160" s="269"/>
      <c r="L160" s="269"/>
      <c r="M160" s="269"/>
      <c r="N160" s="269"/>
      <c r="O160" s="269"/>
      <c r="P160" s="269"/>
      <c r="Q160" s="269"/>
      <c r="R160" s="269"/>
      <c r="S160" s="269"/>
      <c r="T160" s="269"/>
      <c r="U160" s="380"/>
      <c r="V160" s="381"/>
      <c r="W160" s="269"/>
      <c r="X160" s="269"/>
      <c r="Y160" s="269"/>
      <c r="Z160" s="269"/>
      <c r="AA160" s="269"/>
      <c r="AB160" s="269"/>
      <c r="AC160" s="269"/>
      <c r="AD160" s="269"/>
      <c r="AE160" s="269"/>
      <c r="AF160" s="269"/>
      <c r="AG160" s="269"/>
      <c r="AH160" s="269"/>
      <c r="AI160" s="269"/>
      <c r="AJ160" s="269"/>
      <c r="AK160" s="269"/>
      <c r="AL160" s="641"/>
      <c r="AM160" s="269"/>
      <c r="AN160" s="380"/>
      <c r="AO160" s="269"/>
      <c r="AP160" s="269"/>
      <c r="AQ160" s="269"/>
      <c r="AR160" s="380"/>
    </row>
    <row r="161" spans="1:44" ht="10.15" customHeight="1" x14ac:dyDescent="0.2">
      <c r="A161" s="241"/>
      <c r="B161" s="417" t="s">
        <v>2576</v>
      </c>
      <c r="C161" s="235"/>
      <c r="D161" s="241"/>
      <c r="E161" s="956" t="e">
        <f ca="1">VLOOKUP(INDIRECT(ADDRESS(ROW(),COLUMN()-3)),Language_Translations,MATCH(Language_Selected,Language_Options,0),FALSE)</f>
        <v>#REF!</v>
      </c>
      <c r="F161" s="956"/>
      <c r="G161" s="956"/>
      <c r="H161" s="956"/>
      <c r="I161" s="956"/>
      <c r="J161" s="956"/>
      <c r="K161" s="956"/>
      <c r="L161" s="956"/>
      <c r="M161" s="956"/>
      <c r="N161" s="956"/>
      <c r="O161" s="956"/>
      <c r="P161" s="956"/>
      <c r="Q161" s="956"/>
      <c r="R161" s="956"/>
      <c r="S161" s="956"/>
      <c r="T161" s="956"/>
      <c r="U161" s="235"/>
      <c r="V161" s="241"/>
      <c r="W161" t="s">
        <v>1443</v>
      </c>
      <c r="Y161" s="233"/>
      <c r="Z161" s="233"/>
      <c r="AA161" s="233" t="s">
        <v>2</v>
      </c>
      <c r="AB161" s="233"/>
      <c r="AC161" s="233"/>
      <c r="AD161" s="233"/>
      <c r="AE161" s="233"/>
      <c r="AF161" s="233"/>
      <c r="AG161" s="233"/>
      <c r="AH161" s="233"/>
      <c r="AI161" s="233"/>
      <c r="AJ161" s="233"/>
      <c r="AK161" s="233"/>
      <c r="AL161" s="59" t="s">
        <v>47</v>
      </c>
      <c r="AM161"/>
      <c r="AN161" s="235"/>
      <c r="AR161" s="235"/>
    </row>
    <row r="162" spans="1:44" x14ac:dyDescent="0.2">
      <c r="A162" s="241"/>
      <c r="B162"/>
      <c r="C162" s="235"/>
      <c r="D162" s="241"/>
      <c r="E162" s="956"/>
      <c r="F162" s="956"/>
      <c r="G162" s="956"/>
      <c r="H162" s="956"/>
      <c r="I162" s="956"/>
      <c r="J162" s="956"/>
      <c r="K162" s="956"/>
      <c r="L162" s="956"/>
      <c r="M162" s="956"/>
      <c r="N162" s="956"/>
      <c r="O162" s="956"/>
      <c r="P162" s="956"/>
      <c r="Q162" s="956"/>
      <c r="R162" s="956"/>
      <c r="S162" s="956"/>
      <c r="T162" s="956"/>
      <c r="U162" s="235"/>
      <c r="V162" s="241"/>
      <c r="W162" t="s">
        <v>2628</v>
      </c>
      <c r="Y162" s="233"/>
      <c r="Z162" s="233"/>
      <c r="AA162" s="233"/>
      <c r="AB162" s="233"/>
      <c r="AC162" s="233"/>
      <c r="AD162" s="233"/>
      <c r="AE162" s="233"/>
      <c r="AF162" s="233" t="s">
        <v>2</v>
      </c>
      <c r="AG162" s="233"/>
      <c r="AH162" s="233"/>
      <c r="AI162" s="233"/>
      <c r="AJ162" s="233"/>
      <c r="AK162" s="233"/>
      <c r="AL162" s="59" t="s">
        <v>48</v>
      </c>
      <c r="AM162"/>
      <c r="AN162" s="235"/>
      <c r="AR162" s="235"/>
    </row>
    <row r="163" spans="1:44" x14ac:dyDescent="0.2">
      <c r="A163" s="241"/>
      <c r="B163"/>
      <c r="C163" s="235"/>
      <c r="D163" s="241"/>
      <c r="E163" s="956"/>
      <c r="F163" s="956"/>
      <c r="G163" s="956"/>
      <c r="H163" s="956"/>
      <c r="I163" s="956"/>
      <c r="J163" s="956"/>
      <c r="K163" s="956"/>
      <c r="L163" s="956"/>
      <c r="M163" s="956"/>
      <c r="N163" s="956"/>
      <c r="O163" s="956"/>
      <c r="P163" s="956"/>
      <c r="Q163" s="956"/>
      <c r="R163" s="956"/>
      <c r="S163" s="956"/>
      <c r="T163" s="956"/>
      <c r="U163" s="235"/>
      <c r="V163" s="241"/>
      <c r="W163" t="s">
        <v>1444</v>
      </c>
      <c r="Y163" s="233"/>
      <c r="Z163" s="233"/>
      <c r="AA163" s="233" t="s">
        <v>2</v>
      </c>
      <c r="AB163" s="233"/>
      <c r="AC163" s="233"/>
      <c r="AD163" s="233"/>
      <c r="AE163" s="233"/>
      <c r="AF163" s="233"/>
      <c r="AG163" s="233"/>
      <c r="AH163" s="233"/>
      <c r="AI163" s="233"/>
      <c r="AJ163" s="233"/>
      <c r="AK163" s="233"/>
      <c r="AL163" s="59" t="s">
        <v>49</v>
      </c>
      <c r="AM163"/>
      <c r="AN163" s="235"/>
      <c r="AR163" s="235"/>
    </row>
    <row r="164" spans="1:44" x14ac:dyDescent="0.2">
      <c r="A164" s="241"/>
      <c r="B164"/>
      <c r="C164" s="235"/>
      <c r="D164" s="241"/>
      <c r="E164" s="956"/>
      <c r="F164" s="956"/>
      <c r="G164" s="956"/>
      <c r="H164" s="956"/>
      <c r="I164" s="956"/>
      <c r="J164" s="956"/>
      <c r="K164" s="956"/>
      <c r="L164" s="956"/>
      <c r="M164" s="956"/>
      <c r="N164" s="956"/>
      <c r="O164" s="956"/>
      <c r="P164" s="956"/>
      <c r="Q164" s="956"/>
      <c r="R164" s="956"/>
      <c r="S164" s="956"/>
      <c r="T164" s="956"/>
      <c r="U164" s="235"/>
      <c r="V164" s="241"/>
      <c r="Y164" s="233"/>
      <c r="Z164" s="233"/>
      <c r="AA164" s="233"/>
      <c r="AB164" s="233"/>
      <c r="AC164" s="233"/>
      <c r="AD164" s="233"/>
      <c r="AE164" s="233"/>
      <c r="AF164" s="233"/>
      <c r="AG164" s="233"/>
      <c r="AH164" s="233"/>
      <c r="AI164" s="233"/>
      <c r="AJ164" s="233"/>
      <c r="AK164" s="233"/>
      <c r="AL164" s="59"/>
      <c r="AM164"/>
      <c r="AN164" s="235"/>
      <c r="AR164" s="235"/>
    </row>
    <row r="165" spans="1:44" x14ac:dyDescent="0.2">
      <c r="A165" s="241"/>
      <c r="B165"/>
      <c r="C165" s="235"/>
      <c r="D165" s="241"/>
      <c r="E165" s="956"/>
      <c r="F165" s="956"/>
      <c r="G165" s="956"/>
      <c r="H165" s="956"/>
      <c r="I165" s="956"/>
      <c r="J165" s="956"/>
      <c r="K165" s="956"/>
      <c r="L165" s="956"/>
      <c r="M165" s="956"/>
      <c r="N165" s="956"/>
      <c r="O165" s="956"/>
      <c r="P165" s="956"/>
      <c r="Q165" s="956"/>
      <c r="R165" s="956"/>
      <c r="S165" s="956"/>
      <c r="T165" s="956"/>
      <c r="U165" s="235"/>
      <c r="V165" s="241"/>
      <c r="W165" t="s">
        <v>1361</v>
      </c>
      <c r="Y165" s="233"/>
      <c r="Z165" s="233"/>
      <c r="AA165" s="233"/>
      <c r="AB165" s="233"/>
      <c r="AC165" s="233"/>
      <c r="AD165" s="233"/>
      <c r="AE165" s="233"/>
      <c r="AF165" s="233"/>
      <c r="AG165" s="233"/>
      <c r="AH165" s="233"/>
      <c r="AI165" s="233"/>
      <c r="AJ165" s="233"/>
      <c r="AK165" s="233"/>
      <c r="AL165" s="59" t="s">
        <v>52</v>
      </c>
      <c r="AM165"/>
      <c r="AN165" s="235"/>
      <c r="AR165" s="235"/>
    </row>
    <row r="166" spans="1:44" ht="6" customHeight="1" x14ac:dyDescent="0.2">
      <c r="A166" s="382"/>
      <c r="B166" s="638"/>
      <c r="C166" s="236"/>
      <c r="D166" s="382"/>
      <c r="E166" s="94"/>
      <c r="F166" s="94"/>
      <c r="G166" s="94"/>
      <c r="H166" s="94"/>
      <c r="I166" s="94"/>
      <c r="J166" s="94"/>
      <c r="K166" s="94"/>
      <c r="L166" s="94"/>
      <c r="M166" s="94"/>
      <c r="N166" s="94"/>
      <c r="O166" s="94"/>
      <c r="P166" s="94"/>
      <c r="Q166" s="94"/>
      <c r="R166" s="94"/>
      <c r="S166" s="94"/>
      <c r="T166" s="94"/>
      <c r="U166" s="236"/>
      <c r="V166" s="94"/>
      <c r="W166" s="94"/>
      <c r="X166" s="94"/>
      <c r="Y166" s="94"/>
      <c r="Z166" s="94"/>
      <c r="AA166" s="94"/>
      <c r="AB166" s="94"/>
      <c r="AC166" s="94"/>
      <c r="AD166" s="94"/>
      <c r="AE166" s="94"/>
      <c r="AF166" s="94"/>
      <c r="AG166" s="94"/>
      <c r="AH166" s="94"/>
      <c r="AI166" s="94"/>
      <c r="AJ166" s="94"/>
      <c r="AK166" s="94"/>
      <c r="AL166" s="642"/>
      <c r="AM166" s="94"/>
      <c r="AN166" s="236"/>
      <c r="AO166" s="94"/>
      <c r="AP166" s="94"/>
      <c r="AQ166" s="94"/>
      <c r="AR166" s="236"/>
    </row>
    <row r="167" spans="1:44" ht="6.6" customHeight="1" x14ac:dyDescent="0.2">
      <c r="A167" s="381"/>
      <c r="B167" s="269"/>
      <c r="C167" s="380"/>
      <c r="D167" s="381"/>
      <c r="E167" s="269"/>
      <c r="F167" s="269"/>
      <c r="G167" s="269"/>
      <c r="H167" s="269"/>
      <c r="I167" s="269"/>
      <c r="J167" s="269"/>
      <c r="K167" s="269"/>
      <c r="L167" s="269"/>
      <c r="M167" s="269"/>
      <c r="N167" s="269"/>
      <c r="O167" s="269"/>
      <c r="P167" s="269"/>
      <c r="Q167" s="269"/>
      <c r="R167" s="269"/>
      <c r="S167" s="269"/>
      <c r="T167" s="269"/>
      <c r="U167" s="380"/>
      <c r="V167" s="381"/>
      <c r="W167" s="269"/>
      <c r="X167" s="269"/>
      <c r="Y167" s="269"/>
      <c r="Z167" s="269"/>
      <c r="AA167" s="269"/>
      <c r="AB167" s="269"/>
      <c r="AC167" s="269"/>
      <c r="AD167" s="269"/>
      <c r="AE167" s="269"/>
      <c r="AF167" s="269"/>
      <c r="AG167" s="269"/>
      <c r="AH167" s="269"/>
      <c r="AI167" s="269"/>
      <c r="AJ167" s="269"/>
      <c r="AK167" s="269"/>
      <c r="AL167" s="641"/>
      <c r="AM167" s="269"/>
      <c r="AN167" s="380"/>
      <c r="AO167" s="269"/>
      <c r="AP167" s="269"/>
      <c r="AQ167" s="269"/>
      <c r="AR167" s="380"/>
    </row>
    <row r="168" spans="1:44" ht="10.15" customHeight="1" x14ac:dyDescent="0.2">
      <c r="A168" s="241"/>
      <c r="B168" s="417" t="s">
        <v>2577</v>
      </c>
      <c r="C168" s="235"/>
      <c r="D168" s="241"/>
      <c r="E168" s="956" t="e">
        <f ca="1">VLOOKUP(INDIRECT(ADDRESS(ROW(),COLUMN()-3)),Language_Translations,MATCH(Language_Selected,Language_Options,0),FALSE)</f>
        <v>#REF!</v>
      </c>
      <c r="F168" s="956"/>
      <c r="G168" s="956"/>
      <c r="H168" s="956"/>
      <c r="I168" s="956"/>
      <c r="J168" s="956"/>
      <c r="K168" s="956"/>
      <c r="L168" s="956"/>
      <c r="M168" s="956"/>
      <c r="N168" s="956"/>
      <c r="O168" s="956"/>
      <c r="P168" s="956"/>
      <c r="Q168" s="956"/>
      <c r="R168" s="956"/>
      <c r="S168" s="956"/>
      <c r="T168" s="956"/>
      <c r="U168" s="235"/>
      <c r="V168" s="241"/>
      <c r="W168" t="s">
        <v>1852</v>
      </c>
      <c r="Y168" s="233"/>
      <c r="Z168" s="233"/>
      <c r="AA168" s="233"/>
      <c r="AB168" s="233"/>
      <c r="AC168" s="233"/>
      <c r="AD168" s="233"/>
      <c r="AE168" s="233" t="s">
        <v>2</v>
      </c>
      <c r="AF168" s="233"/>
      <c r="AG168" s="233"/>
      <c r="AH168" s="233"/>
      <c r="AI168" s="233"/>
      <c r="AJ168" s="233"/>
      <c r="AK168" s="233"/>
      <c r="AL168" s="59" t="s">
        <v>47</v>
      </c>
      <c r="AM168"/>
      <c r="AN168" s="235"/>
      <c r="AR168" s="235"/>
    </row>
    <row r="169" spans="1:44" x14ac:dyDescent="0.2">
      <c r="A169" s="241"/>
      <c r="B169"/>
      <c r="C169" s="235"/>
      <c r="D169" s="241"/>
      <c r="E169" s="956"/>
      <c r="F169" s="956"/>
      <c r="G169" s="956"/>
      <c r="H169" s="956"/>
      <c r="I169" s="956"/>
      <c r="J169" s="956"/>
      <c r="K169" s="956"/>
      <c r="L169" s="956"/>
      <c r="M169" s="956"/>
      <c r="N169" s="956"/>
      <c r="O169" s="956"/>
      <c r="P169" s="956"/>
      <c r="Q169" s="956"/>
      <c r="R169" s="956"/>
      <c r="S169" s="956"/>
      <c r="T169" s="956"/>
      <c r="U169" s="235"/>
      <c r="V169" s="241"/>
      <c r="W169" t="s">
        <v>1853</v>
      </c>
      <c r="Y169" s="233"/>
      <c r="Z169" s="233"/>
      <c r="AA169" s="233"/>
      <c r="AB169" s="233"/>
      <c r="AC169" s="233"/>
      <c r="AD169" s="233"/>
      <c r="AE169" s="233"/>
      <c r="AF169" s="233" t="s">
        <v>2</v>
      </c>
      <c r="AG169" s="233"/>
      <c r="AH169" s="233"/>
      <c r="AI169" s="233"/>
      <c r="AJ169" s="233"/>
      <c r="AK169" s="233"/>
      <c r="AL169" s="59" t="s">
        <v>48</v>
      </c>
      <c r="AM169"/>
      <c r="AN169" s="235"/>
      <c r="AR169" s="235"/>
    </row>
    <row r="170" spans="1:44" x14ac:dyDescent="0.2">
      <c r="A170" s="241"/>
      <c r="B170"/>
      <c r="C170" s="235"/>
      <c r="D170" s="241"/>
      <c r="E170" s="956"/>
      <c r="F170" s="956"/>
      <c r="G170" s="956"/>
      <c r="H170" s="956"/>
      <c r="I170" s="956"/>
      <c r="J170" s="956"/>
      <c r="K170" s="956"/>
      <c r="L170" s="956"/>
      <c r="M170" s="956"/>
      <c r="N170" s="956"/>
      <c r="O170" s="956"/>
      <c r="P170" s="956"/>
      <c r="Q170" s="956"/>
      <c r="R170" s="956"/>
      <c r="S170" s="956"/>
      <c r="T170" s="956"/>
      <c r="U170" s="235"/>
      <c r="V170" s="241"/>
      <c r="W170" t="s">
        <v>1854</v>
      </c>
      <c r="Y170" s="233"/>
      <c r="Z170" s="233"/>
      <c r="AA170" s="233"/>
      <c r="AB170" s="233"/>
      <c r="AC170" s="233"/>
      <c r="AD170" s="233"/>
      <c r="AE170" s="233"/>
      <c r="AF170" s="233" t="s">
        <v>2</v>
      </c>
      <c r="AG170" s="233"/>
      <c r="AH170" s="233"/>
      <c r="AI170" s="233"/>
      <c r="AJ170" s="233"/>
      <c r="AK170" s="233"/>
      <c r="AL170" s="59" t="s">
        <v>49</v>
      </c>
      <c r="AM170"/>
      <c r="AN170" s="235"/>
      <c r="AR170" s="235"/>
    </row>
    <row r="171" spans="1:44" x14ac:dyDescent="0.2">
      <c r="A171" s="241"/>
      <c r="B171"/>
      <c r="C171" s="235"/>
      <c r="D171" s="241"/>
      <c r="E171" s="956"/>
      <c r="F171" s="956"/>
      <c r="G171" s="956"/>
      <c r="H171" s="956"/>
      <c r="I171" s="956"/>
      <c r="J171" s="956"/>
      <c r="K171" s="956"/>
      <c r="L171" s="956"/>
      <c r="M171" s="956"/>
      <c r="N171" s="956"/>
      <c r="O171" s="956"/>
      <c r="P171" s="956"/>
      <c r="Q171" s="956"/>
      <c r="R171" s="956"/>
      <c r="S171" s="956"/>
      <c r="T171" s="956"/>
      <c r="U171" s="235"/>
      <c r="V171" s="241"/>
      <c r="W171" t="s">
        <v>1855</v>
      </c>
      <c r="Y171" s="233"/>
      <c r="Z171" s="233"/>
      <c r="AA171" s="233"/>
      <c r="AB171" s="233"/>
      <c r="AC171" s="233"/>
      <c r="AD171" s="233"/>
      <c r="AE171" s="233"/>
      <c r="AF171" s="233" t="s">
        <v>2</v>
      </c>
      <c r="AG171" s="233"/>
      <c r="AH171" s="233"/>
      <c r="AI171" s="233"/>
      <c r="AJ171" s="233"/>
      <c r="AK171" s="233"/>
      <c r="AL171" s="59" t="s">
        <v>50</v>
      </c>
      <c r="AM171"/>
      <c r="AN171" s="235"/>
      <c r="AR171" s="235"/>
    </row>
    <row r="172" spans="1:44" x14ac:dyDescent="0.2">
      <c r="A172" s="241"/>
      <c r="B172"/>
      <c r="C172" s="235"/>
      <c r="D172" s="241"/>
      <c r="E172" s="653"/>
      <c r="F172" s="653"/>
      <c r="G172" s="653"/>
      <c r="H172" s="653"/>
      <c r="I172" s="653"/>
      <c r="J172" s="653"/>
      <c r="K172" s="653"/>
      <c r="L172" s="653"/>
      <c r="M172" s="653"/>
      <c r="N172" s="653"/>
      <c r="O172" s="653"/>
      <c r="P172" s="653"/>
      <c r="Q172" s="653"/>
      <c r="R172" s="653"/>
      <c r="S172" s="653"/>
      <c r="T172" s="653"/>
      <c r="U172" s="235"/>
      <c r="V172" s="241"/>
      <c r="Y172" s="233"/>
      <c r="Z172" s="233"/>
      <c r="AA172" s="233"/>
      <c r="AB172" s="233"/>
      <c r="AC172" s="233"/>
      <c r="AD172" s="233"/>
      <c r="AE172" s="233"/>
      <c r="AF172" s="233"/>
      <c r="AG172" s="233"/>
      <c r="AH172" s="233"/>
      <c r="AI172" s="233"/>
      <c r="AJ172" s="233"/>
      <c r="AK172" s="233"/>
      <c r="AL172" s="59"/>
      <c r="AM172"/>
      <c r="AN172" s="235"/>
      <c r="AR172" s="235"/>
    </row>
    <row r="173" spans="1:44" x14ac:dyDescent="0.2">
      <c r="A173" s="241"/>
      <c r="B173"/>
      <c r="C173" s="235"/>
      <c r="D173" s="241"/>
      <c r="E173" s="435"/>
      <c r="F173" s="435"/>
      <c r="G173" s="435"/>
      <c r="H173" s="435"/>
      <c r="I173" s="435"/>
      <c r="J173" s="435"/>
      <c r="K173" s="435"/>
      <c r="L173" s="435"/>
      <c r="M173" s="435"/>
      <c r="N173" s="435"/>
      <c r="O173" s="435"/>
      <c r="P173" s="435"/>
      <c r="Q173" s="435"/>
      <c r="R173" s="435"/>
      <c r="S173" s="435"/>
      <c r="T173" s="435"/>
      <c r="U173" s="235"/>
      <c r="V173" s="241"/>
      <c r="W173" t="s">
        <v>1361</v>
      </c>
      <c r="Y173" s="233"/>
      <c r="Z173" s="233"/>
      <c r="AA173" s="233"/>
      <c r="AB173" s="233"/>
      <c r="AC173" s="233"/>
      <c r="AD173" s="233"/>
      <c r="AE173" s="233"/>
      <c r="AF173" s="233"/>
      <c r="AG173" s="233"/>
      <c r="AH173" s="233"/>
      <c r="AI173" s="233"/>
      <c r="AJ173" s="233"/>
      <c r="AK173" s="233"/>
      <c r="AL173" s="59" t="s">
        <v>52</v>
      </c>
      <c r="AM173"/>
      <c r="AN173" s="235"/>
      <c r="AR173" s="235"/>
    </row>
    <row r="174" spans="1:44" ht="6" customHeight="1" x14ac:dyDescent="0.2">
      <c r="A174" s="382"/>
      <c r="B174" s="638"/>
      <c r="C174" s="236"/>
      <c r="D174" s="382"/>
      <c r="E174" s="94"/>
      <c r="F174" s="94"/>
      <c r="G174" s="94"/>
      <c r="H174" s="94"/>
      <c r="I174" s="94"/>
      <c r="J174" s="94"/>
      <c r="K174" s="94"/>
      <c r="L174" s="94"/>
      <c r="M174" s="94"/>
      <c r="N174" s="94"/>
      <c r="O174" s="94"/>
      <c r="P174" s="94"/>
      <c r="Q174" s="94"/>
      <c r="R174" s="94"/>
      <c r="S174" s="94"/>
      <c r="T174" s="94"/>
      <c r="U174" s="236"/>
      <c r="V174" s="94"/>
      <c r="W174" s="94"/>
      <c r="X174" s="94"/>
      <c r="Y174" s="94"/>
      <c r="Z174" s="94"/>
      <c r="AA174" s="94"/>
      <c r="AB174" s="94"/>
      <c r="AC174" s="94"/>
      <c r="AD174" s="94"/>
      <c r="AE174" s="94"/>
      <c r="AF174" s="94"/>
      <c r="AG174" s="94"/>
      <c r="AH174" s="94"/>
      <c r="AI174" s="94"/>
      <c r="AJ174" s="94"/>
      <c r="AK174" s="94"/>
      <c r="AL174" s="642"/>
      <c r="AM174" s="94"/>
      <c r="AN174" s="236"/>
      <c r="AO174" s="94"/>
      <c r="AP174" s="94"/>
      <c r="AQ174" s="94"/>
      <c r="AR174" s="236"/>
    </row>
    <row r="175" spans="1:44" s="16" customFormat="1" ht="6.6" customHeight="1" x14ac:dyDescent="0.2">
      <c r="A175" s="595"/>
      <c r="B175" s="167"/>
      <c r="C175" s="597"/>
      <c r="D175" s="595"/>
      <c r="E175" s="167"/>
      <c r="F175" s="167"/>
      <c r="G175" s="167"/>
      <c r="H175" s="167"/>
      <c r="I175" s="167"/>
      <c r="J175" s="167"/>
      <c r="K175" s="167"/>
      <c r="L175" s="167"/>
      <c r="M175" s="167"/>
      <c r="N175" s="167"/>
      <c r="O175" s="167"/>
      <c r="P175" s="167"/>
      <c r="Q175" s="167"/>
      <c r="R175" s="167"/>
      <c r="S175" s="167"/>
      <c r="T175" s="167"/>
      <c r="U175" s="166"/>
      <c r="V175" s="165"/>
      <c r="W175" s="167"/>
      <c r="X175" s="167"/>
      <c r="Y175" s="167"/>
      <c r="Z175" s="167"/>
      <c r="AA175" s="167"/>
      <c r="AB175" s="167"/>
      <c r="AC175" s="167"/>
      <c r="AD175" s="167"/>
      <c r="AE175" s="167"/>
      <c r="AF175" s="167"/>
      <c r="AG175" s="167"/>
      <c r="AH175" s="167"/>
      <c r="AI175" s="167"/>
      <c r="AJ175" s="167"/>
      <c r="AK175" s="167"/>
      <c r="AL175" s="167"/>
      <c r="AM175" s="66"/>
      <c r="AN175" s="166"/>
      <c r="AO175" s="167"/>
      <c r="AP175" s="167"/>
      <c r="AQ175" s="167"/>
      <c r="AR175" s="166"/>
    </row>
    <row r="176" spans="1:44" s="16" customFormat="1" ht="10.15" customHeight="1" x14ac:dyDescent="0.2">
      <c r="A176" s="586"/>
      <c r="B176" s="67" t="s">
        <v>2578</v>
      </c>
      <c r="C176" s="588"/>
      <c r="D176" s="586"/>
      <c r="E176" s="804" t="s">
        <v>2632</v>
      </c>
      <c r="F176" s="804"/>
      <c r="G176" s="804"/>
      <c r="H176" s="804"/>
      <c r="I176" s="804"/>
      <c r="J176" s="804"/>
      <c r="K176" s="804"/>
      <c r="L176" s="804"/>
      <c r="M176" s="804"/>
      <c r="N176" s="804"/>
      <c r="O176" s="804"/>
      <c r="P176" s="804"/>
      <c r="Q176" s="804"/>
      <c r="R176" s="804"/>
      <c r="S176" s="804"/>
      <c r="T176" s="804"/>
      <c r="U176" s="359"/>
      <c r="V176" s="250"/>
      <c r="W176"/>
      <c r="X176"/>
      <c r="Y176" s="233"/>
      <c r="Z176" s="233"/>
      <c r="AA176" s="233"/>
      <c r="AB176" s="233"/>
      <c r="AC176" s="233"/>
      <c r="AD176" s="233"/>
      <c r="AE176" s="233"/>
      <c r="AF176" s="233"/>
      <c r="AG176" s="233"/>
      <c r="AH176"/>
      <c r="AI176"/>
      <c r="AJ176" s="381"/>
      <c r="AK176" s="380"/>
      <c r="AL176" s="381"/>
      <c r="AM176" s="380"/>
      <c r="AN176" s="359"/>
      <c r="AR176" s="359"/>
    </row>
    <row r="177" spans="1:44" s="16" customFormat="1" x14ac:dyDescent="0.2">
      <c r="A177" s="586"/>
      <c r="C177" s="588"/>
      <c r="D177" s="586"/>
      <c r="E177" s="804"/>
      <c r="F177" s="804"/>
      <c r="G177" s="804"/>
      <c r="H177" s="804"/>
      <c r="I177" s="804"/>
      <c r="J177" s="804"/>
      <c r="K177" s="804"/>
      <c r="L177" s="804"/>
      <c r="M177" s="804"/>
      <c r="N177" s="804"/>
      <c r="O177" s="804"/>
      <c r="P177" s="804"/>
      <c r="Q177" s="804"/>
      <c r="R177" s="804"/>
      <c r="S177" s="804"/>
      <c r="T177" s="804"/>
      <c r="U177" s="359"/>
      <c r="V177" s="250"/>
      <c r="W177"/>
      <c r="X177"/>
      <c r="Y177" s="233"/>
      <c r="Z177" s="233"/>
      <c r="AA177" s="233"/>
      <c r="AB177" s="233"/>
      <c r="AC177" s="233"/>
      <c r="AD177" s="233"/>
      <c r="AE177" s="233"/>
      <c r="AF177" s="644"/>
      <c r="AG177" s="644"/>
      <c r="AH177" s="94"/>
      <c r="AI177" s="235"/>
      <c r="AJ177" s="664"/>
      <c r="AK177" s="665"/>
      <c r="AL177" s="664"/>
      <c r="AM177" s="665"/>
      <c r="AN177" s="359"/>
      <c r="AR177" s="359"/>
    </row>
    <row r="178" spans="1:44" s="16" customFormat="1" x14ac:dyDescent="0.2">
      <c r="A178" s="586"/>
      <c r="C178" s="588"/>
      <c r="D178" s="586"/>
      <c r="E178" s="804"/>
      <c r="F178" s="804"/>
      <c r="G178" s="804"/>
      <c r="H178" s="804"/>
      <c r="I178" s="804"/>
      <c r="J178" s="804"/>
      <c r="K178" s="804"/>
      <c r="L178" s="804"/>
      <c r="M178" s="804"/>
      <c r="N178" s="804"/>
      <c r="O178" s="804"/>
      <c r="P178" s="804"/>
      <c r="Q178" s="804"/>
      <c r="R178" s="804"/>
      <c r="S178" s="804"/>
      <c r="T178" s="804"/>
      <c r="U178" s="359"/>
      <c r="V178" s="250"/>
      <c r="W178" s="722" t="s">
        <v>2629</v>
      </c>
      <c r="X178" s="722"/>
      <c r="Y178" s="722"/>
      <c r="Z178" s="722"/>
      <c r="AA178" s="722"/>
      <c r="AB178" s="722"/>
      <c r="AC178" s="722"/>
      <c r="AD178" s="722"/>
      <c r="AE178" s="722"/>
      <c r="AF178" s="434"/>
      <c r="AG178" s="434"/>
      <c r="AH178" s="434"/>
      <c r="AI178" s="434"/>
      <c r="AJ178" s="722"/>
      <c r="AK178" s="722"/>
      <c r="AL178" s="78"/>
      <c r="AM178" s="59"/>
      <c r="AN178" s="359"/>
      <c r="AR178" s="359"/>
    </row>
    <row r="179" spans="1:44" s="16" customFormat="1" x14ac:dyDescent="0.2">
      <c r="A179" s="586"/>
      <c r="C179" s="588"/>
      <c r="D179" s="586"/>
      <c r="E179" s="286"/>
      <c r="F179" s="286"/>
      <c r="G179" s="286"/>
      <c r="H179" s="286"/>
      <c r="I179" s="286"/>
      <c r="J179" s="286"/>
      <c r="K179" s="286"/>
      <c r="L179" s="286"/>
      <c r="M179" s="286"/>
      <c r="N179" s="286"/>
      <c r="O179" s="286"/>
      <c r="P179" s="286"/>
      <c r="Q179" s="286"/>
      <c r="R179" s="286"/>
      <c r="S179" s="286"/>
      <c r="T179" s="286"/>
      <c r="U179" s="359"/>
      <c r="V179" s="250"/>
      <c r="W179"/>
      <c r="Y179" s="33"/>
      <c r="Z179" s="33"/>
      <c r="AA179" s="33"/>
      <c r="AB179" s="33"/>
      <c r="AC179" s="33"/>
      <c r="AD179" s="33"/>
      <c r="AE179" s="33"/>
      <c r="AF179" s="33"/>
      <c r="AG179" s="33"/>
      <c r="AN179" s="359"/>
      <c r="AR179" s="359"/>
    </row>
    <row r="180" spans="1:44" s="16" customFormat="1" x14ac:dyDescent="0.2">
      <c r="A180" s="586"/>
      <c r="C180" s="588"/>
      <c r="D180" s="586"/>
      <c r="E180" s="286"/>
      <c r="F180" s="286"/>
      <c r="G180" s="286"/>
      <c r="H180" s="286"/>
      <c r="I180" s="286"/>
      <c r="J180" s="286"/>
      <c r="K180" s="286"/>
      <c r="L180" s="286"/>
      <c r="M180" s="286"/>
      <c r="N180" s="286"/>
      <c r="O180" s="286"/>
      <c r="P180" s="286"/>
      <c r="Q180" s="286"/>
      <c r="R180" s="286"/>
      <c r="S180" s="286"/>
      <c r="T180" s="286"/>
      <c r="U180" s="359"/>
      <c r="V180" s="250"/>
      <c r="W180" t="s">
        <v>45</v>
      </c>
      <c r="Y180" s="33"/>
      <c r="Z180" s="33"/>
      <c r="AA180" s="33"/>
      <c r="AB180" s="33" t="s">
        <v>2</v>
      </c>
      <c r="AC180" s="33"/>
      <c r="AD180" s="33"/>
      <c r="AE180" s="33"/>
      <c r="AF180" s="16">
        <v>99</v>
      </c>
      <c r="AG180" s="33"/>
      <c r="AN180" s="359"/>
      <c r="AR180" s="359"/>
    </row>
    <row r="181" spans="1:44" s="16" customFormat="1" ht="6" customHeight="1" x14ac:dyDescent="0.2">
      <c r="A181" s="586"/>
      <c r="C181" s="588"/>
      <c r="D181" s="586"/>
      <c r="E181" s="287"/>
      <c r="F181" s="287"/>
      <c r="G181" s="287"/>
      <c r="H181" s="287"/>
      <c r="I181" s="287"/>
      <c r="J181" s="287"/>
      <c r="K181" s="287"/>
      <c r="L181" s="287"/>
      <c r="M181" s="287"/>
      <c r="N181" s="287"/>
      <c r="O181" s="287"/>
      <c r="P181" s="287"/>
      <c r="Q181" s="287"/>
      <c r="R181" s="287"/>
      <c r="S181" s="287"/>
      <c r="T181" s="287"/>
      <c r="U181" s="359"/>
      <c r="V181" s="250"/>
      <c r="Y181" s="33"/>
      <c r="Z181" s="33"/>
      <c r="AA181" s="33"/>
      <c r="AB181" s="33"/>
      <c r="AC181" s="33"/>
      <c r="AD181" s="33"/>
      <c r="AE181" s="33"/>
      <c r="AF181" s="33"/>
      <c r="AG181" s="33"/>
      <c r="AH181" s="33"/>
      <c r="AI181" s="33"/>
      <c r="AJ181" s="33"/>
      <c r="AK181" s="33"/>
      <c r="AL181" s="33"/>
      <c r="AM181" s="79"/>
      <c r="AN181" s="359"/>
      <c r="AR181" s="359"/>
    </row>
    <row r="182" spans="1:44" s="16" customFormat="1" ht="6.6" customHeight="1" x14ac:dyDescent="0.2">
      <c r="A182" s="165"/>
      <c r="B182" s="167"/>
      <c r="C182" s="166"/>
      <c r="D182" s="165"/>
      <c r="E182" s="269"/>
      <c r="F182" s="269"/>
      <c r="G182" s="269"/>
      <c r="H182" s="269"/>
      <c r="I182" s="269"/>
      <c r="J182" s="269"/>
      <c r="K182" s="269"/>
      <c r="L182" s="269"/>
      <c r="M182" s="269"/>
      <c r="N182" s="269"/>
      <c r="O182" s="269"/>
      <c r="P182" s="269"/>
      <c r="Q182" s="269"/>
      <c r="R182" s="269"/>
      <c r="S182" s="269"/>
      <c r="T182" s="269"/>
      <c r="U182" s="380"/>
      <c r="V182" s="381"/>
      <c r="W182" s="269"/>
      <c r="X182" s="269"/>
      <c r="Y182" s="269"/>
      <c r="Z182" s="269"/>
      <c r="AA182" s="269"/>
      <c r="AB182" s="269"/>
      <c r="AC182" s="269"/>
      <c r="AD182" s="269"/>
      <c r="AE182" s="269"/>
      <c r="AF182" s="269"/>
      <c r="AG182" s="269"/>
      <c r="AH182" s="269"/>
      <c r="AI182" s="269"/>
      <c r="AJ182" s="269"/>
      <c r="AK182" s="269"/>
      <c r="AL182" s="641"/>
      <c r="AM182" s="167"/>
      <c r="AN182" s="166"/>
      <c r="AO182" s="167"/>
      <c r="AP182" s="167"/>
      <c r="AQ182" s="167"/>
      <c r="AR182" s="166"/>
    </row>
    <row r="183" spans="1:44" s="16" customFormat="1" ht="10.15" customHeight="1" x14ac:dyDescent="0.2">
      <c r="A183" s="250"/>
      <c r="B183" s="67" t="s">
        <v>2151</v>
      </c>
      <c r="C183" s="359"/>
      <c r="D183" s="250"/>
      <c r="E183" s="956" t="s">
        <v>2390</v>
      </c>
      <c r="F183" s="956"/>
      <c r="G183" s="956"/>
      <c r="H183" s="956"/>
      <c r="I183" s="956"/>
      <c r="J183" s="956"/>
      <c r="K183" s="956"/>
      <c r="L183" s="956"/>
      <c r="M183" s="956"/>
      <c r="N183" s="956"/>
      <c r="O183" s="956"/>
      <c r="P183" s="956"/>
      <c r="Q183" s="956"/>
      <c r="R183" s="956"/>
      <c r="S183" s="956"/>
      <c r="T183" s="956"/>
      <c r="U183" s="235"/>
      <c r="V183" s="241"/>
      <c r="W183" t="s">
        <v>35</v>
      </c>
      <c r="X183"/>
      <c r="Y183" s="233" t="s">
        <v>2</v>
      </c>
      <c r="Z183" s="233"/>
      <c r="AA183" s="233"/>
      <c r="AB183" s="233"/>
      <c r="AC183" s="233"/>
      <c r="AD183" s="233"/>
      <c r="AE183" s="233"/>
      <c r="AF183" s="233"/>
      <c r="AG183" s="233"/>
      <c r="AH183" s="233"/>
      <c r="AI183" s="233"/>
      <c r="AJ183" s="233"/>
      <c r="AK183" s="233"/>
      <c r="AL183" s="59" t="s">
        <v>36</v>
      </c>
      <c r="AN183" s="359"/>
      <c r="AR183" s="359"/>
    </row>
    <row r="184" spans="1:44" s="16" customFormat="1" x14ac:dyDescent="0.2">
      <c r="A184" s="250"/>
      <c r="C184" s="359"/>
      <c r="D184" s="250"/>
      <c r="E184" s="956"/>
      <c r="F184" s="956"/>
      <c r="G184" s="956"/>
      <c r="H184" s="956"/>
      <c r="I184" s="956"/>
      <c r="J184" s="956"/>
      <c r="K184" s="956"/>
      <c r="L184" s="956"/>
      <c r="M184" s="956"/>
      <c r="N184" s="956"/>
      <c r="O184" s="956"/>
      <c r="P184" s="956"/>
      <c r="Q184" s="956"/>
      <c r="R184" s="956"/>
      <c r="S184" s="956"/>
      <c r="T184" s="956"/>
      <c r="U184" s="235"/>
      <c r="V184" s="241"/>
      <c r="W184" t="s">
        <v>37</v>
      </c>
      <c r="X184"/>
      <c r="Y184" s="233" t="s">
        <v>2</v>
      </c>
      <c r="Z184" s="233"/>
      <c r="AA184" s="233"/>
      <c r="AB184" s="233"/>
      <c r="AC184" s="233"/>
      <c r="AD184" s="233"/>
      <c r="AE184" s="233"/>
      <c r="AF184" s="233"/>
      <c r="AG184" s="233"/>
      <c r="AH184" s="233"/>
      <c r="AI184" s="233"/>
      <c r="AJ184" s="233"/>
      <c r="AK184" s="233"/>
      <c r="AL184" s="59" t="s">
        <v>38</v>
      </c>
      <c r="AN184" s="359"/>
      <c r="AO184" s="250"/>
      <c r="AQ184" s="959" t="s">
        <v>2389</v>
      </c>
      <c r="AR184" s="960"/>
    </row>
    <row r="185" spans="1:44" s="16" customFormat="1" x14ac:dyDescent="0.2">
      <c r="A185" s="250"/>
      <c r="C185" s="359"/>
      <c r="D185" s="250"/>
      <c r="E185" s="956"/>
      <c r="F185" s="956"/>
      <c r="G185" s="956"/>
      <c r="H185" s="956"/>
      <c r="I185" s="956"/>
      <c r="J185" s="956"/>
      <c r="K185" s="956"/>
      <c r="L185" s="956"/>
      <c r="M185" s="956"/>
      <c r="N185" s="956"/>
      <c r="O185" s="956"/>
      <c r="P185" s="956"/>
      <c r="Q185" s="956"/>
      <c r="R185" s="956"/>
      <c r="S185" s="956"/>
      <c r="T185" s="956"/>
      <c r="U185" s="235"/>
      <c r="V185"/>
      <c r="W185"/>
      <c r="X185"/>
      <c r="Y185" s="233"/>
      <c r="Z185" s="233"/>
      <c r="AA185" s="233"/>
      <c r="AB185" s="233"/>
      <c r="AC185" s="233"/>
      <c r="AD185" s="233"/>
      <c r="AE185" s="233"/>
      <c r="AF185" s="233"/>
      <c r="AG185" s="233"/>
      <c r="AH185" s="233"/>
      <c r="AI185" s="233"/>
      <c r="AJ185" s="233"/>
      <c r="AK185" s="233"/>
      <c r="AL185" s="59"/>
      <c r="AN185" s="359"/>
      <c r="AQ185" s="654"/>
      <c r="AR185" s="655"/>
    </row>
    <row r="186" spans="1:44" s="16" customFormat="1" ht="6" customHeight="1" x14ac:dyDescent="0.2">
      <c r="A186" s="251"/>
      <c r="B186" s="221"/>
      <c r="C186" s="360"/>
      <c r="D186" s="251"/>
      <c r="E186" s="94"/>
      <c r="F186" s="94"/>
      <c r="G186" s="94"/>
      <c r="H186" s="94"/>
      <c r="I186" s="94"/>
      <c r="J186" s="94"/>
      <c r="K186" s="94"/>
      <c r="L186" s="94"/>
      <c r="M186" s="94"/>
      <c r="N186" s="94"/>
      <c r="O186" s="94"/>
      <c r="P186" s="94"/>
      <c r="Q186" s="94"/>
      <c r="R186" s="94"/>
      <c r="S186" s="94"/>
      <c r="T186" s="94"/>
      <c r="U186" s="236"/>
      <c r="V186" s="94"/>
      <c r="W186" s="94"/>
      <c r="X186" s="94"/>
      <c r="Y186" s="94"/>
      <c r="Z186" s="94"/>
      <c r="AA186" s="94"/>
      <c r="AB186" s="94"/>
      <c r="AC186" s="94"/>
      <c r="AD186" s="94"/>
      <c r="AE186" s="94"/>
      <c r="AF186" s="94"/>
      <c r="AG186" s="94"/>
      <c r="AH186" s="94"/>
      <c r="AI186" s="94"/>
      <c r="AJ186" s="94"/>
      <c r="AK186" s="94"/>
      <c r="AL186" s="642"/>
      <c r="AM186" s="17"/>
      <c r="AN186" s="360"/>
      <c r="AO186" s="17"/>
      <c r="AP186" s="17"/>
      <c r="AQ186" s="17"/>
      <c r="AR186" s="360"/>
    </row>
    <row r="187" spans="1:44" s="16" customFormat="1" ht="6.6" customHeight="1" x14ac:dyDescent="0.2">
      <c r="A187" s="165"/>
      <c r="B187" s="167"/>
      <c r="C187" s="166"/>
      <c r="D187" s="165"/>
      <c r="E187" s="167"/>
      <c r="F187" s="167"/>
      <c r="G187" s="167"/>
      <c r="H187" s="167"/>
      <c r="I187" s="167"/>
      <c r="J187" s="167"/>
      <c r="K187" s="167"/>
      <c r="L187" s="167"/>
      <c r="M187" s="167"/>
      <c r="N187" s="167"/>
      <c r="O187" s="167"/>
      <c r="P187" s="167"/>
      <c r="Q187" s="167"/>
      <c r="R187" s="167"/>
      <c r="S187" s="167"/>
      <c r="T187" s="167"/>
      <c r="U187" s="166"/>
      <c r="V187" s="165"/>
      <c r="W187" s="167"/>
      <c r="X187" s="167"/>
      <c r="Y187" s="167"/>
      <c r="Z187" s="167"/>
      <c r="AA187" s="167"/>
      <c r="AB187" s="167"/>
      <c r="AC187" s="167"/>
      <c r="AD187" s="167"/>
      <c r="AE187" s="167"/>
      <c r="AF187" s="167"/>
      <c r="AG187" s="167"/>
      <c r="AH187" s="167"/>
      <c r="AI187" s="167"/>
      <c r="AJ187" s="167"/>
      <c r="AK187" s="167"/>
      <c r="AL187" s="167"/>
      <c r="AM187" s="66"/>
      <c r="AN187" s="166"/>
      <c r="AO187" s="167"/>
      <c r="AP187" s="167"/>
      <c r="AQ187" s="167"/>
      <c r="AR187" s="166"/>
    </row>
    <row r="188" spans="1:44" s="16" customFormat="1" x14ac:dyDescent="0.2">
      <c r="A188" s="586"/>
      <c r="B188" s="67" t="s">
        <v>2387</v>
      </c>
      <c r="C188" s="588"/>
      <c r="D188" s="586"/>
      <c r="E188" s="804" t="s">
        <v>2391</v>
      </c>
      <c r="F188" s="804"/>
      <c r="G188" s="804"/>
      <c r="H188" s="804"/>
      <c r="I188" s="804"/>
      <c r="J188" s="804"/>
      <c r="K188" s="804"/>
      <c r="L188" s="804"/>
      <c r="M188" s="804"/>
      <c r="N188" s="804"/>
      <c r="O188" s="804"/>
      <c r="P188" s="804"/>
      <c r="Q188" s="804"/>
      <c r="R188" s="804"/>
      <c r="S188" s="804"/>
      <c r="T188" s="804"/>
      <c r="U188" s="359"/>
      <c r="V188" s="250"/>
      <c r="W188" s="16" t="s">
        <v>2360</v>
      </c>
      <c r="Z188" s="33"/>
      <c r="AA188" s="33"/>
      <c r="AB188" s="33"/>
      <c r="AC188" s="33"/>
      <c r="AD188" s="33"/>
      <c r="AE188" s="33"/>
      <c r="AF188" s="33"/>
      <c r="AG188" s="33"/>
      <c r="AH188" s="33"/>
      <c r="AI188" s="33"/>
      <c r="AJ188" s="33"/>
      <c r="AL188" s="79" t="s">
        <v>36</v>
      </c>
      <c r="AM188" s="79"/>
      <c r="AN188" s="359"/>
      <c r="AR188" s="359"/>
    </row>
    <row r="189" spans="1:44" s="16" customFormat="1" x14ac:dyDescent="0.2">
      <c r="A189" s="586"/>
      <c r="C189" s="588"/>
      <c r="D189" s="586"/>
      <c r="E189" s="804"/>
      <c r="F189" s="804"/>
      <c r="G189" s="804"/>
      <c r="H189" s="804"/>
      <c r="I189" s="804"/>
      <c r="J189" s="804"/>
      <c r="K189" s="804"/>
      <c r="L189" s="804"/>
      <c r="M189" s="804"/>
      <c r="N189" s="804"/>
      <c r="O189" s="804"/>
      <c r="P189" s="804"/>
      <c r="Q189" s="804"/>
      <c r="R189" s="804"/>
      <c r="S189" s="804"/>
      <c r="T189" s="804"/>
      <c r="U189" s="359"/>
      <c r="V189" s="250"/>
      <c r="W189" s="16" t="s">
        <v>2361</v>
      </c>
      <c r="Z189" s="33"/>
      <c r="AA189" s="33"/>
      <c r="AB189" s="33"/>
      <c r="AC189" s="33"/>
      <c r="AD189" s="33"/>
      <c r="AE189" s="33"/>
      <c r="AF189" s="33"/>
      <c r="AG189" s="33"/>
      <c r="AI189" s="33"/>
      <c r="AJ189" s="33" t="s">
        <v>2</v>
      </c>
      <c r="AK189" s="33"/>
      <c r="AL189" s="79" t="s">
        <v>38</v>
      </c>
      <c r="AM189" s="79"/>
      <c r="AN189" s="359"/>
      <c r="AO189" s="250"/>
      <c r="AQ189" s="961"/>
      <c r="AR189" s="962"/>
    </row>
    <row r="190" spans="1:44" s="16" customFormat="1" x14ac:dyDescent="0.2">
      <c r="A190" s="586"/>
      <c r="C190" s="588"/>
      <c r="D190" s="586"/>
      <c r="E190" s="804"/>
      <c r="F190" s="804"/>
      <c r="G190" s="804"/>
      <c r="H190" s="804"/>
      <c r="I190" s="804"/>
      <c r="J190" s="804"/>
      <c r="K190" s="804"/>
      <c r="L190" s="804"/>
      <c r="M190" s="804"/>
      <c r="N190" s="804"/>
      <c r="O190" s="804"/>
      <c r="P190" s="804"/>
      <c r="Q190" s="804"/>
      <c r="R190" s="804"/>
      <c r="S190" s="804"/>
      <c r="T190" s="804"/>
      <c r="U190" s="359"/>
      <c r="W190" s="16" t="s">
        <v>2362</v>
      </c>
      <c r="Y190" s="33"/>
      <c r="Z190" s="33"/>
      <c r="AA190" s="33"/>
      <c r="AB190" s="33"/>
      <c r="AC190" s="33"/>
      <c r="AD190" s="33"/>
      <c r="AE190" s="33"/>
      <c r="AF190" s="33"/>
      <c r="AG190" s="33"/>
      <c r="AH190" s="33"/>
      <c r="AI190" s="33"/>
      <c r="AJ190" s="33"/>
      <c r="AK190" s="33"/>
      <c r="AL190" s="79">
        <v>3</v>
      </c>
      <c r="AM190" s="79"/>
      <c r="AN190" s="359"/>
      <c r="AQ190" s="719"/>
      <c r="AR190" s="720"/>
    </row>
    <row r="191" spans="1:44" s="16" customFormat="1" x14ac:dyDescent="0.2">
      <c r="A191" s="586"/>
      <c r="C191" s="588"/>
      <c r="D191" s="586"/>
      <c r="E191" s="804"/>
      <c r="F191" s="804"/>
      <c r="G191" s="804"/>
      <c r="H191" s="804"/>
      <c r="I191" s="804"/>
      <c r="J191" s="804"/>
      <c r="K191" s="804"/>
      <c r="L191" s="804"/>
      <c r="M191" s="804"/>
      <c r="N191" s="804"/>
      <c r="O191" s="804"/>
      <c r="P191" s="804"/>
      <c r="Q191" s="804"/>
      <c r="R191" s="804"/>
      <c r="S191" s="804"/>
      <c r="T191" s="804"/>
      <c r="U191" s="359"/>
      <c r="Y191" s="33"/>
      <c r="Z191" s="33"/>
      <c r="AA191" s="33"/>
      <c r="AB191" s="33"/>
      <c r="AC191" s="33"/>
      <c r="AD191" s="33"/>
      <c r="AE191" s="33"/>
      <c r="AF191" s="33"/>
      <c r="AG191" s="33"/>
      <c r="AH191" s="33"/>
      <c r="AI191" s="33"/>
      <c r="AJ191" s="33"/>
      <c r="AK191" s="33"/>
      <c r="AL191" s="33"/>
      <c r="AM191" s="79"/>
      <c r="AN191" s="359"/>
      <c r="AQ191" s="719"/>
      <c r="AR191" s="720"/>
    </row>
    <row r="192" spans="1:44" s="16" customFormat="1" x14ac:dyDescent="0.2">
      <c r="A192" s="586"/>
      <c r="C192" s="588"/>
      <c r="D192" s="586"/>
      <c r="E192" s="286"/>
      <c r="F192" s="286"/>
      <c r="G192" s="286"/>
      <c r="H192" s="286"/>
      <c r="I192" s="286"/>
      <c r="J192" s="286"/>
      <c r="K192" s="286"/>
      <c r="L192" s="286"/>
      <c r="M192" s="286"/>
      <c r="N192" s="286"/>
      <c r="O192" s="286"/>
      <c r="P192" s="286"/>
      <c r="Q192" s="286"/>
      <c r="R192" s="286"/>
      <c r="S192" s="286"/>
      <c r="T192" s="286"/>
      <c r="U192" s="359"/>
      <c r="W192" t="s">
        <v>1361</v>
      </c>
      <c r="Y192" s="33"/>
      <c r="Z192" s="33"/>
      <c r="AA192" s="33"/>
      <c r="AB192" s="33"/>
      <c r="AC192" s="33"/>
      <c r="AD192" s="33"/>
      <c r="AE192" s="33"/>
      <c r="AF192" s="33"/>
      <c r="AG192" s="33"/>
      <c r="AH192" s="33"/>
      <c r="AI192" s="33"/>
      <c r="AJ192" s="33"/>
      <c r="AK192" s="33"/>
      <c r="AL192" s="79">
        <v>6</v>
      </c>
      <c r="AN192" s="359"/>
      <c r="AQ192" s="719"/>
      <c r="AR192" s="720"/>
    </row>
    <row r="193" spans="1:44" s="16" customFormat="1" ht="6" customHeight="1" x14ac:dyDescent="0.2">
      <c r="A193" s="594"/>
      <c r="B193" s="221"/>
      <c r="C193" s="599"/>
      <c r="D193" s="594"/>
      <c r="E193" s="17"/>
      <c r="F193" s="17"/>
      <c r="G193" s="17"/>
      <c r="H193" s="17"/>
      <c r="I193" s="17"/>
      <c r="J193" s="17"/>
      <c r="K193" s="17"/>
      <c r="L193" s="17"/>
      <c r="M193" s="17"/>
      <c r="N193" s="17"/>
      <c r="O193" s="17"/>
      <c r="P193" s="17"/>
      <c r="Q193" s="17"/>
      <c r="R193" s="17"/>
      <c r="S193" s="17"/>
      <c r="T193" s="17"/>
      <c r="U193" s="360"/>
      <c r="V193" s="17"/>
      <c r="W193" s="17"/>
      <c r="X193" s="17"/>
      <c r="Y193" s="17"/>
      <c r="Z193" s="17"/>
      <c r="AA193" s="17"/>
      <c r="AB193" s="17"/>
      <c r="AC193" s="17"/>
      <c r="AD193" s="17"/>
      <c r="AE193" s="17"/>
      <c r="AF193" s="17"/>
      <c r="AG193" s="17"/>
      <c r="AH193" s="17"/>
      <c r="AI193" s="17"/>
      <c r="AJ193" s="17"/>
      <c r="AK193" s="17"/>
      <c r="AL193" s="17"/>
      <c r="AM193" s="65"/>
      <c r="AN193" s="360"/>
      <c r="AO193" s="17"/>
      <c r="AP193" s="17"/>
      <c r="AQ193" s="17"/>
      <c r="AR193" s="360"/>
    </row>
    <row r="194" spans="1:44" s="16" customFormat="1" ht="6.6" customHeight="1" x14ac:dyDescent="0.2">
      <c r="A194" s="165"/>
      <c r="B194" s="167"/>
      <c r="C194" s="166"/>
      <c r="D194" s="165"/>
      <c r="E194" s="167"/>
      <c r="F194" s="167"/>
      <c r="G194" s="167"/>
      <c r="H194" s="167"/>
      <c r="I194" s="167"/>
      <c r="J194" s="167"/>
      <c r="K194" s="167"/>
      <c r="L194" s="167"/>
      <c r="M194" s="167"/>
      <c r="N194" s="167"/>
      <c r="O194" s="167"/>
      <c r="P194" s="167"/>
      <c r="Q194" s="167"/>
      <c r="R194" s="167"/>
      <c r="S194" s="167"/>
      <c r="T194" s="167"/>
      <c r="U194" s="166"/>
      <c r="V194" s="165"/>
      <c r="W194" s="167"/>
      <c r="X194" s="167"/>
      <c r="Y194" s="167"/>
      <c r="Z194" s="167"/>
      <c r="AA194" s="167"/>
      <c r="AB194" s="167"/>
      <c r="AC194" s="167"/>
      <c r="AD194" s="167"/>
      <c r="AE194" s="167"/>
      <c r="AF194" s="167"/>
      <c r="AG194" s="167"/>
      <c r="AH194" s="167"/>
      <c r="AI194" s="167"/>
      <c r="AJ194" s="167"/>
      <c r="AK194" s="167"/>
      <c r="AL194" s="167"/>
      <c r="AM194" s="66"/>
      <c r="AN194" s="166"/>
      <c r="AO194" s="167"/>
      <c r="AP194" s="167"/>
      <c r="AQ194" s="167"/>
      <c r="AR194" s="166"/>
    </row>
    <row r="195" spans="1:44" s="16" customFormat="1" x14ac:dyDescent="0.2">
      <c r="A195" s="586"/>
      <c r="B195" s="67" t="s">
        <v>2388</v>
      </c>
      <c r="C195" s="588"/>
      <c r="D195" s="586"/>
      <c r="E195" s="804" t="s">
        <v>2392</v>
      </c>
      <c r="F195" s="804"/>
      <c r="G195" s="804"/>
      <c r="H195" s="804"/>
      <c r="I195" s="804"/>
      <c r="J195" s="804"/>
      <c r="K195" s="804"/>
      <c r="L195" s="804"/>
      <c r="M195" s="804"/>
      <c r="N195" s="804"/>
      <c r="O195" s="804"/>
      <c r="P195" s="804"/>
      <c r="Q195" s="804"/>
      <c r="R195" s="804"/>
      <c r="S195" s="804"/>
      <c r="T195" s="804"/>
      <c r="U195" s="359"/>
      <c r="V195" s="250"/>
      <c r="W195" s="16" t="s">
        <v>2363</v>
      </c>
      <c r="Z195" s="33"/>
      <c r="AA195" s="33"/>
      <c r="AB195" s="33"/>
      <c r="AC195" s="33"/>
      <c r="AD195" s="33"/>
      <c r="AE195" s="33"/>
      <c r="AF195" s="33"/>
      <c r="AH195" s="33" t="s">
        <v>2</v>
      </c>
      <c r="AI195" s="33"/>
      <c r="AJ195" s="33"/>
      <c r="AK195" s="33"/>
      <c r="AL195" s="79" t="s">
        <v>36</v>
      </c>
      <c r="AN195" s="359"/>
      <c r="AR195" s="359"/>
    </row>
    <row r="196" spans="1:44" s="16" customFormat="1" x14ac:dyDescent="0.2">
      <c r="A196" s="586"/>
      <c r="C196" s="588"/>
      <c r="D196" s="586"/>
      <c r="E196" s="804"/>
      <c r="F196" s="804"/>
      <c r="G196" s="804"/>
      <c r="H196" s="804"/>
      <c r="I196" s="804"/>
      <c r="J196" s="804"/>
      <c r="K196" s="804"/>
      <c r="L196" s="804"/>
      <c r="M196" s="804"/>
      <c r="N196" s="804"/>
      <c r="O196" s="804"/>
      <c r="P196" s="804"/>
      <c r="Q196" s="804"/>
      <c r="R196" s="804"/>
      <c r="S196" s="804"/>
      <c r="T196" s="804"/>
      <c r="U196" s="359"/>
      <c r="V196" s="250"/>
      <c r="W196" s="16" t="s">
        <v>2364</v>
      </c>
      <c r="Z196" s="33"/>
      <c r="AA196" s="33"/>
      <c r="AB196" s="33"/>
      <c r="AC196" s="33"/>
      <c r="AD196" s="33"/>
      <c r="AE196" s="33"/>
      <c r="AF196" s="33"/>
      <c r="AG196" s="33"/>
      <c r="AH196" s="33"/>
      <c r="AI196" s="33"/>
      <c r="AJ196" s="33"/>
      <c r="AK196" s="33"/>
      <c r="AL196" s="79" t="s">
        <v>38</v>
      </c>
      <c r="AN196" s="359"/>
      <c r="AO196" s="250"/>
      <c r="AQ196" s="961"/>
      <c r="AR196" s="962"/>
    </row>
    <row r="197" spans="1:44" s="16" customFormat="1" x14ac:dyDescent="0.2">
      <c r="A197" s="586"/>
      <c r="C197" s="588"/>
      <c r="D197" s="586"/>
      <c r="E197" s="804"/>
      <c r="F197" s="804"/>
      <c r="G197" s="804"/>
      <c r="H197" s="804"/>
      <c r="I197" s="804"/>
      <c r="J197" s="804"/>
      <c r="K197" s="804"/>
      <c r="L197" s="804"/>
      <c r="M197" s="804"/>
      <c r="N197" s="804"/>
      <c r="O197" s="804"/>
      <c r="P197" s="804"/>
      <c r="Q197" s="804"/>
      <c r="R197" s="804"/>
      <c r="S197" s="804"/>
      <c r="T197" s="804"/>
      <c r="U197" s="359"/>
      <c r="W197" s="16" t="s">
        <v>2365</v>
      </c>
      <c r="Y197" s="33"/>
      <c r="Z197" s="33"/>
      <c r="AA197" s="33"/>
      <c r="AB197" s="33"/>
      <c r="AC197" s="33"/>
      <c r="AD197" s="33"/>
      <c r="AE197" s="33"/>
      <c r="AF197" s="33"/>
      <c r="AG197" s="33"/>
      <c r="AH197" s="33"/>
      <c r="AI197" s="33"/>
      <c r="AJ197" s="33" t="s">
        <v>2</v>
      </c>
      <c r="AK197" s="33"/>
      <c r="AL197" s="79">
        <v>3</v>
      </c>
      <c r="AN197" s="359"/>
      <c r="AQ197" s="719"/>
      <c r="AR197" s="720"/>
    </row>
    <row r="198" spans="1:44" s="16" customFormat="1" ht="6" customHeight="1" x14ac:dyDescent="0.2">
      <c r="A198" s="594"/>
      <c r="B198" s="221"/>
      <c r="C198" s="599"/>
      <c r="D198" s="594"/>
      <c r="E198" s="17"/>
      <c r="F198" s="17"/>
      <c r="G198" s="17"/>
      <c r="H198" s="17"/>
      <c r="I198" s="17"/>
      <c r="J198" s="17"/>
      <c r="K198" s="17"/>
      <c r="L198" s="17"/>
      <c r="M198" s="17"/>
      <c r="N198" s="17"/>
      <c r="O198" s="17"/>
      <c r="P198" s="17"/>
      <c r="Q198" s="17"/>
      <c r="R198" s="17"/>
      <c r="S198" s="17"/>
      <c r="T198" s="17"/>
      <c r="U198" s="360"/>
      <c r="V198" s="17"/>
      <c r="W198" s="17"/>
      <c r="X198" s="17"/>
      <c r="Y198" s="17"/>
      <c r="Z198" s="17"/>
      <c r="AA198" s="17"/>
      <c r="AB198" s="17"/>
      <c r="AC198" s="17"/>
      <c r="AD198" s="17"/>
      <c r="AE198" s="17"/>
      <c r="AF198" s="17"/>
      <c r="AG198" s="17"/>
      <c r="AH198" s="17"/>
      <c r="AI198" s="17"/>
      <c r="AJ198" s="17"/>
      <c r="AK198" s="17"/>
      <c r="AL198" s="17"/>
      <c r="AM198" s="65"/>
      <c r="AN198" s="360"/>
      <c r="AO198" s="17"/>
      <c r="AP198" s="17"/>
      <c r="AQ198" s="17"/>
      <c r="AR198" s="360"/>
    </row>
    <row r="199" spans="1:44" ht="6.6" customHeight="1" x14ac:dyDescent="0.2">
      <c r="A199" s="381"/>
      <c r="B199" s="269"/>
      <c r="C199" s="380"/>
      <c r="D199" s="381"/>
      <c r="E199" s="269"/>
      <c r="F199" s="269"/>
      <c r="G199" s="269"/>
      <c r="H199" s="269"/>
      <c r="I199" s="269"/>
      <c r="J199" s="269"/>
      <c r="K199" s="269"/>
      <c r="L199" s="269"/>
      <c r="M199" s="269"/>
      <c r="N199" s="269"/>
      <c r="O199" s="269"/>
      <c r="P199" s="269"/>
      <c r="Q199" s="269"/>
      <c r="R199" s="269"/>
      <c r="S199" s="269"/>
      <c r="T199" s="269"/>
      <c r="U199" s="380"/>
      <c r="V199" s="381"/>
      <c r="W199" s="269"/>
      <c r="X199" s="269"/>
      <c r="Y199" s="269"/>
      <c r="Z199" s="269"/>
      <c r="AA199" s="269"/>
      <c r="AB199" s="269"/>
      <c r="AC199" s="269"/>
      <c r="AD199" s="269"/>
      <c r="AE199" s="269"/>
      <c r="AF199" s="269"/>
      <c r="AG199" s="269"/>
      <c r="AH199" s="269"/>
      <c r="AI199" s="269"/>
      <c r="AJ199" s="269"/>
      <c r="AK199" s="269"/>
      <c r="AL199" s="641"/>
      <c r="AM199" s="269"/>
      <c r="AN199" s="380"/>
      <c r="AO199" s="269"/>
      <c r="AP199" s="269"/>
      <c r="AQ199" s="269"/>
      <c r="AR199" s="380"/>
    </row>
    <row r="200" spans="1:44" ht="10.15" customHeight="1" x14ac:dyDescent="0.2">
      <c r="A200" s="241"/>
      <c r="B200" s="417" t="s">
        <v>2389</v>
      </c>
      <c r="C200" s="235"/>
      <c r="D200" s="241"/>
      <c r="E200" s="956" t="s">
        <v>2500</v>
      </c>
      <c r="F200" s="956"/>
      <c r="G200" s="956"/>
      <c r="H200" s="956"/>
      <c r="I200" s="956"/>
      <c r="J200" s="956"/>
      <c r="K200" s="956"/>
      <c r="L200" s="956"/>
      <c r="M200" s="956"/>
      <c r="N200" s="956"/>
      <c r="O200" s="956"/>
      <c r="P200" s="956"/>
      <c r="Q200" s="956"/>
      <c r="R200" s="956"/>
      <c r="S200" s="956"/>
      <c r="T200" s="956"/>
      <c r="U200" s="235"/>
      <c r="V200" s="241"/>
      <c r="AL200"/>
      <c r="AM200"/>
      <c r="AN200" s="235"/>
      <c r="AR200" s="235"/>
    </row>
    <row r="201" spans="1:44" x14ac:dyDescent="0.2">
      <c r="A201" s="241"/>
      <c r="B201"/>
      <c r="C201" s="235"/>
      <c r="D201" s="241"/>
      <c r="E201" s="956"/>
      <c r="F201" s="956"/>
      <c r="G201" s="956"/>
      <c r="H201" s="956"/>
      <c r="I201" s="956"/>
      <c r="J201" s="956"/>
      <c r="K201" s="956"/>
      <c r="L201" s="956"/>
      <c r="M201" s="956"/>
      <c r="N201" s="956"/>
      <c r="O201" s="956"/>
      <c r="P201" s="956"/>
      <c r="Q201" s="956"/>
      <c r="R201" s="956"/>
      <c r="S201" s="956"/>
      <c r="T201" s="956"/>
      <c r="U201" s="235"/>
      <c r="V201" s="241"/>
      <c r="W201" s="16" t="s">
        <v>369</v>
      </c>
      <c r="X201" s="16"/>
      <c r="Y201" s="33" t="s">
        <v>2</v>
      </c>
      <c r="Z201" s="33"/>
      <c r="AA201" s="33"/>
      <c r="AB201" s="33"/>
      <c r="AC201" s="33"/>
      <c r="AD201" s="33"/>
      <c r="AE201" s="33"/>
      <c r="AF201" s="33"/>
      <c r="AG201" s="33"/>
      <c r="AH201" s="33"/>
      <c r="AI201" s="33"/>
      <c r="AJ201" s="33"/>
      <c r="AK201" s="33"/>
      <c r="AL201" s="79" t="s">
        <v>47</v>
      </c>
      <c r="AM201"/>
      <c r="AN201" s="235"/>
      <c r="AR201" s="235"/>
    </row>
    <row r="202" spans="1:44" x14ac:dyDescent="0.2">
      <c r="A202" s="241"/>
      <c r="B202"/>
      <c r="C202" s="235"/>
      <c r="D202" s="241"/>
      <c r="E202" s="956"/>
      <c r="F202" s="956"/>
      <c r="G202" s="956"/>
      <c r="H202" s="956"/>
      <c r="I202" s="956"/>
      <c r="J202" s="956"/>
      <c r="K202" s="956"/>
      <c r="L202" s="956"/>
      <c r="M202" s="956"/>
      <c r="N202" s="956"/>
      <c r="O202" s="956"/>
      <c r="P202" s="956"/>
      <c r="Q202" s="956"/>
      <c r="R202" s="956"/>
      <c r="S202" s="956"/>
      <c r="T202" s="956"/>
      <c r="U202" s="235"/>
      <c r="V202" s="241"/>
      <c r="W202" s="16" t="s">
        <v>370</v>
      </c>
      <c r="X202" s="16"/>
      <c r="Y202" s="33"/>
      <c r="Z202" s="33"/>
      <c r="AA202" s="33"/>
      <c r="AB202" s="33"/>
      <c r="AC202" s="33"/>
      <c r="AD202" s="33" t="s">
        <v>2</v>
      </c>
      <c r="AE202" s="33"/>
      <c r="AF202" s="33"/>
      <c r="AG202" s="33"/>
      <c r="AH202" s="33"/>
      <c r="AI202" s="33"/>
      <c r="AJ202" s="33"/>
      <c r="AK202" s="33"/>
      <c r="AL202" s="79" t="s">
        <v>48</v>
      </c>
      <c r="AM202"/>
      <c r="AN202" s="235"/>
      <c r="AR202" s="235"/>
    </row>
    <row r="203" spans="1:44" x14ac:dyDescent="0.2">
      <c r="A203" s="241"/>
      <c r="B203"/>
      <c r="C203" s="235"/>
      <c r="D203" s="241"/>
      <c r="E203" s="956"/>
      <c r="F203" s="956"/>
      <c r="G203" s="956"/>
      <c r="H203" s="956"/>
      <c r="I203" s="956"/>
      <c r="J203" s="956"/>
      <c r="K203" s="956"/>
      <c r="L203" s="956"/>
      <c r="M203" s="956"/>
      <c r="N203" s="956"/>
      <c r="O203" s="956"/>
      <c r="P203" s="956"/>
      <c r="Q203" s="956"/>
      <c r="R203" s="956"/>
      <c r="S203" s="956"/>
      <c r="T203" s="956"/>
      <c r="U203" s="235"/>
      <c r="V203" s="241"/>
      <c r="W203" s="16" t="s">
        <v>1952</v>
      </c>
      <c r="X203" s="16"/>
      <c r="Y203" s="33"/>
      <c r="Z203" s="33"/>
      <c r="AA203" s="33"/>
      <c r="AB203" s="33"/>
      <c r="AC203" s="33"/>
      <c r="AD203" s="16"/>
      <c r="AE203" s="33"/>
      <c r="AF203" s="33"/>
      <c r="AG203" s="16"/>
      <c r="AH203" s="33" t="s">
        <v>2</v>
      </c>
      <c r="AI203" s="33"/>
      <c r="AJ203" s="33"/>
      <c r="AK203" s="33"/>
      <c r="AL203" s="79" t="s">
        <v>49</v>
      </c>
      <c r="AM203"/>
      <c r="AN203" s="235"/>
      <c r="AR203" s="235"/>
    </row>
    <row r="204" spans="1:44" x14ac:dyDescent="0.2">
      <c r="A204" s="241"/>
      <c r="B204"/>
      <c r="C204" s="235"/>
      <c r="D204" s="241"/>
      <c r="E204" s="956"/>
      <c r="F204" s="956"/>
      <c r="G204" s="956"/>
      <c r="H204" s="956"/>
      <c r="I204" s="956"/>
      <c r="J204" s="956"/>
      <c r="K204" s="956"/>
      <c r="L204" s="956"/>
      <c r="M204" s="956"/>
      <c r="N204" s="956"/>
      <c r="O204" s="956"/>
      <c r="P204" s="956"/>
      <c r="Q204" s="956"/>
      <c r="R204" s="956"/>
      <c r="S204" s="956"/>
      <c r="T204" s="956"/>
      <c r="U204" s="235"/>
      <c r="W204" s="16" t="s">
        <v>1951</v>
      </c>
      <c r="X204" s="16"/>
      <c r="Y204" s="33"/>
      <c r="Z204" s="33"/>
      <c r="AA204" s="33"/>
      <c r="AB204" s="33"/>
      <c r="AC204" s="33"/>
      <c r="AD204" s="16"/>
      <c r="AE204" s="33"/>
      <c r="AF204" s="16"/>
      <c r="AG204" s="16"/>
      <c r="AH204" s="33"/>
      <c r="AI204" s="33" t="s">
        <v>2</v>
      </c>
      <c r="AJ204" s="33"/>
      <c r="AK204" s="33"/>
      <c r="AL204" s="79" t="s">
        <v>50</v>
      </c>
      <c r="AM204"/>
      <c r="AN204" s="235"/>
      <c r="AR204" s="235"/>
    </row>
    <row r="205" spans="1:44" x14ac:dyDescent="0.2">
      <c r="A205" s="241"/>
      <c r="B205"/>
      <c r="C205" s="235"/>
      <c r="D205" s="241"/>
      <c r="E205" s="956"/>
      <c r="F205" s="956"/>
      <c r="G205" s="956"/>
      <c r="H205" s="956"/>
      <c r="I205" s="956"/>
      <c r="J205" s="956"/>
      <c r="K205" s="956"/>
      <c r="L205" s="956"/>
      <c r="M205" s="956"/>
      <c r="N205" s="956"/>
      <c r="O205" s="956"/>
      <c r="P205" s="956"/>
      <c r="Q205" s="956"/>
      <c r="R205" s="956"/>
      <c r="S205" s="956"/>
      <c r="T205" s="956"/>
      <c r="U205" s="235"/>
      <c r="W205" s="16"/>
      <c r="X205" s="16"/>
      <c r="Y205" s="33"/>
      <c r="Z205" s="33"/>
      <c r="AA205" s="33"/>
      <c r="AB205" s="33"/>
      <c r="AC205" s="33"/>
      <c r="AD205" s="16"/>
      <c r="AE205" s="33"/>
      <c r="AF205" s="16"/>
      <c r="AG205" s="16"/>
      <c r="AH205" s="33"/>
      <c r="AI205" s="33"/>
      <c r="AJ205" s="33"/>
      <c r="AK205" s="33"/>
      <c r="AL205" s="79"/>
      <c r="AM205"/>
      <c r="AN205" s="235"/>
      <c r="AR205" s="235"/>
    </row>
    <row r="206" spans="1:44" ht="6" customHeight="1" x14ac:dyDescent="0.2">
      <c r="A206" s="382"/>
      <c r="B206" s="638"/>
      <c r="C206" s="236"/>
      <c r="D206" s="382"/>
      <c r="E206" s="94"/>
      <c r="F206" s="94"/>
      <c r="G206" s="94"/>
      <c r="H206" s="94"/>
      <c r="I206" s="94"/>
      <c r="J206" s="94"/>
      <c r="K206" s="94"/>
      <c r="L206" s="94"/>
      <c r="M206" s="94"/>
      <c r="N206" s="94"/>
      <c r="O206" s="94"/>
      <c r="P206" s="94"/>
      <c r="Q206" s="94"/>
      <c r="R206" s="94"/>
      <c r="S206" s="94"/>
      <c r="T206" s="94"/>
      <c r="U206" s="236"/>
      <c r="V206" s="94"/>
      <c r="W206" s="94"/>
      <c r="X206" s="94"/>
      <c r="Y206" s="94"/>
      <c r="Z206" s="94"/>
      <c r="AA206" s="94"/>
      <c r="AB206" s="94"/>
      <c r="AC206" s="94"/>
      <c r="AD206" s="94"/>
      <c r="AE206" s="94"/>
      <c r="AF206" s="94"/>
      <c r="AG206" s="94"/>
      <c r="AH206" s="94"/>
      <c r="AI206" s="94"/>
      <c r="AJ206" s="94"/>
      <c r="AK206" s="94"/>
      <c r="AL206" s="642"/>
      <c r="AM206" s="94"/>
      <c r="AN206" s="236"/>
      <c r="AO206" s="94"/>
      <c r="AP206" s="94"/>
      <c r="AQ206" s="94"/>
      <c r="AR206" s="236"/>
    </row>
    <row r="207" spans="1:44" ht="6.6" customHeight="1" x14ac:dyDescent="0.2">
      <c r="A207" s="381"/>
      <c r="B207" s="269"/>
      <c r="C207" s="380"/>
      <c r="D207" s="381"/>
      <c r="E207" s="269"/>
      <c r="F207" s="269"/>
      <c r="G207" s="269"/>
      <c r="H207" s="269"/>
      <c r="I207" s="269"/>
      <c r="J207" s="269"/>
      <c r="K207" s="269"/>
      <c r="L207" s="269"/>
      <c r="M207" s="269"/>
      <c r="N207" s="269"/>
      <c r="O207" s="269"/>
      <c r="P207" s="269"/>
      <c r="Q207" s="269"/>
      <c r="R207" s="269"/>
      <c r="S207" s="269"/>
      <c r="T207" s="269"/>
      <c r="U207" s="380"/>
      <c r="V207" s="381"/>
      <c r="W207" s="269"/>
      <c r="X207" s="269"/>
      <c r="Y207" s="269"/>
      <c r="Z207" s="269"/>
      <c r="AA207" s="269"/>
      <c r="AB207" s="269"/>
      <c r="AC207" s="269"/>
      <c r="AD207" s="269"/>
      <c r="AE207" s="269"/>
      <c r="AF207" s="269"/>
      <c r="AG207" s="269"/>
      <c r="AH207" s="269"/>
      <c r="AI207" s="269"/>
      <c r="AJ207" s="269"/>
      <c r="AK207" s="269"/>
      <c r="AL207" s="641"/>
      <c r="AM207" s="269"/>
      <c r="AN207" s="380"/>
      <c r="AO207" s="269"/>
      <c r="AP207" s="269"/>
      <c r="AQ207" s="269"/>
      <c r="AR207" s="380"/>
    </row>
    <row r="208" spans="1:44" x14ac:dyDescent="0.2">
      <c r="A208" s="241"/>
      <c r="B208" s="417" t="s">
        <v>1618</v>
      </c>
      <c r="C208" s="235"/>
      <c r="D208" s="241"/>
      <c r="E208" s="956" t="e">
        <f ca="1">VLOOKUP(INDIRECT(ADDRESS(ROW(),COLUMN()-3)),Language_Translations,MATCH(Language_Selected,Language_Options,0),FALSE)</f>
        <v>#REF!</v>
      </c>
      <c r="F208" s="956"/>
      <c r="G208" s="956"/>
      <c r="H208" s="956"/>
      <c r="I208" s="956"/>
      <c r="J208" s="956"/>
      <c r="K208" s="956"/>
      <c r="L208" s="956"/>
      <c r="M208" s="956"/>
      <c r="N208" s="956"/>
      <c r="O208" s="956"/>
      <c r="P208" s="956"/>
      <c r="Q208" s="956"/>
      <c r="R208" s="956"/>
      <c r="S208" s="956"/>
      <c r="T208" s="956"/>
      <c r="U208" s="235"/>
      <c r="V208" s="241"/>
      <c r="Y208" s="233"/>
      <c r="Z208" s="233"/>
      <c r="AA208" s="233"/>
      <c r="AB208" s="233"/>
      <c r="AC208" s="233"/>
      <c r="AD208" s="233"/>
      <c r="AE208" s="233"/>
      <c r="AF208" s="233"/>
      <c r="AG208" s="233"/>
      <c r="AH208" s="233"/>
      <c r="AI208" s="233"/>
      <c r="AJ208" s="233"/>
      <c r="AK208" s="233"/>
      <c r="AL208" s="59"/>
      <c r="AM208"/>
      <c r="AN208" s="235"/>
      <c r="AR208" s="235"/>
    </row>
    <row r="209" spans="1:44" x14ac:dyDescent="0.2">
      <c r="A209" s="241"/>
      <c r="B209"/>
      <c r="C209" s="235"/>
      <c r="D209" s="241"/>
      <c r="E209" s="956"/>
      <c r="F209" s="956"/>
      <c r="G209" s="956"/>
      <c r="H209" s="956"/>
      <c r="I209" s="956"/>
      <c r="J209" s="956"/>
      <c r="K209" s="956"/>
      <c r="L209" s="956"/>
      <c r="M209" s="956"/>
      <c r="N209" s="956"/>
      <c r="O209" s="956"/>
      <c r="P209" s="956"/>
      <c r="Q209" s="956"/>
      <c r="R209" s="956"/>
      <c r="S209" s="956"/>
      <c r="T209" s="956"/>
      <c r="U209" s="235"/>
      <c r="V209" s="241"/>
      <c r="Y209" s="233"/>
      <c r="Z209" s="233"/>
      <c r="AA209" s="233"/>
      <c r="AB209" s="233"/>
      <c r="AC209" s="233"/>
      <c r="AD209" s="233"/>
      <c r="AE209" s="233"/>
      <c r="AF209" s="233"/>
      <c r="AG209" s="233"/>
      <c r="AH209" s="233"/>
      <c r="AI209" s="233"/>
      <c r="AJ209" s="233"/>
      <c r="AK209" s="233"/>
      <c r="AL209" s="59"/>
      <c r="AM209"/>
      <c r="AN209" s="235"/>
      <c r="AR209" s="235"/>
    </row>
    <row r="210" spans="1:44" x14ac:dyDescent="0.2">
      <c r="A210" s="241"/>
      <c r="B210"/>
      <c r="C210" s="235"/>
      <c r="D210" s="241"/>
      <c r="E210" s="956"/>
      <c r="F210" s="956"/>
      <c r="G210" s="956"/>
      <c r="H210" s="956"/>
      <c r="I210" s="956"/>
      <c r="J210" s="956"/>
      <c r="K210" s="956"/>
      <c r="L210" s="956"/>
      <c r="M210" s="956"/>
      <c r="N210" s="956"/>
      <c r="O210" s="956"/>
      <c r="P210" s="956"/>
      <c r="Q210" s="956"/>
      <c r="R210" s="956"/>
      <c r="S210" s="956"/>
      <c r="T210" s="956"/>
      <c r="U210" s="235"/>
      <c r="V210" s="241"/>
      <c r="Y210" s="233"/>
      <c r="Z210" s="233"/>
      <c r="AA210" s="233"/>
      <c r="AB210" s="233"/>
      <c r="AC210" s="233"/>
      <c r="AD210" s="233"/>
      <c r="AE210" s="233"/>
      <c r="AF210" s="233"/>
      <c r="AG210" s="233"/>
      <c r="AH210" s="233"/>
      <c r="AI210" s="233"/>
      <c r="AJ210" s="233"/>
      <c r="AK210" s="233"/>
      <c r="AL210" s="59"/>
      <c r="AM210"/>
      <c r="AN210" s="235"/>
      <c r="AR210" s="235"/>
    </row>
    <row r="211" spans="1:44" x14ac:dyDescent="0.2">
      <c r="A211" s="241"/>
      <c r="B211"/>
      <c r="C211" s="235"/>
      <c r="D211" s="241"/>
      <c r="E211" s="956"/>
      <c r="F211" s="956"/>
      <c r="G211" s="956"/>
      <c r="H211" s="956"/>
      <c r="I211" s="956"/>
      <c r="J211" s="956"/>
      <c r="K211" s="956"/>
      <c r="L211" s="956"/>
      <c r="M211" s="956"/>
      <c r="N211" s="956"/>
      <c r="O211" s="956"/>
      <c r="P211" s="956"/>
      <c r="Q211" s="956"/>
      <c r="R211" s="956"/>
      <c r="S211" s="956"/>
      <c r="T211" s="956"/>
      <c r="U211" s="235"/>
      <c r="V211" s="241"/>
      <c r="W211" t="s">
        <v>35</v>
      </c>
      <c r="Y211" s="233" t="s">
        <v>2</v>
      </c>
      <c r="Z211" s="233"/>
      <c r="AA211" s="233"/>
      <c r="AB211" s="233"/>
      <c r="AC211" s="233"/>
      <c r="AD211" s="233"/>
      <c r="AE211" s="233"/>
      <c r="AF211" s="233"/>
      <c r="AG211" s="233"/>
      <c r="AH211" s="233"/>
      <c r="AI211" s="233"/>
      <c r="AJ211" s="233"/>
      <c r="AK211" s="233"/>
      <c r="AL211" s="59" t="s">
        <v>36</v>
      </c>
      <c r="AM211"/>
      <c r="AN211" s="235"/>
      <c r="AR211" s="235"/>
    </row>
    <row r="212" spans="1:44" x14ac:dyDescent="0.2">
      <c r="A212" s="241"/>
      <c r="B212"/>
      <c r="C212" s="235"/>
      <c r="D212" s="241"/>
      <c r="E212" s="803"/>
      <c r="F212" s="803"/>
      <c r="G212" s="803"/>
      <c r="H212" s="803"/>
      <c r="I212" s="803"/>
      <c r="J212" s="803"/>
      <c r="K212" s="803"/>
      <c r="L212" s="803"/>
      <c r="M212" s="803"/>
      <c r="N212" s="803"/>
      <c r="O212" s="803"/>
      <c r="P212" s="803"/>
      <c r="Q212" s="803"/>
      <c r="R212" s="803"/>
      <c r="S212" s="803"/>
      <c r="T212" s="803"/>
      <c r="U212" s="235"/>
      <c r="V212" s="241"/>
      <c r="W212" t="s">
        <v>37</v>
      </c>
      <c r="Y212" s="233" t="s">
        <v>2</v>
      </c>
      <c r="Z212" s="233"/>
      <c r="AA212" s="233"/>
      <c r="AB212" s="233"/>
      <c r="AC212" s="233"/>
      <c r="AD212" s="233"/>
      <c r="AE212" s="233"/>
      <c r="AF212" s="233"/>
      <c r="AG212" s="233"/>
      <c r="AH212" s="233"/>
      <c r="AI212" s="233"/>
      <c r="AJ212" s="233"/>
      <c r="AK212" s="233"/>
      <c r="AL212" s="59" t="s">
        <v>38</v>
      </c>
      <c r="AM212"/>
      <c r="AN212" s="235"/>
      <c r="AR212" s="235"/>
    </row>
    <row r="213" spans="1:44" ht="6" customHeight="1" x14ac:dyDescent="0.2">
      <c r="A213" s="382"/>
      <c r="B213" s="638"/>
      <c r="C213" s="236"/>
      <c r="D213" s="382"/>
      <c r="E213" s="94"/>
      <c r="F213" s="94"/>
      <c r="G213" s="94"/>
      <c r="H213" s="94"/>
      <c r="I213" s="94"/>
      <c r="J213" s="94"/>
      <c r="K213" s="94"/>
      <c r="L213" s="94"/>
      <c r="M213" s="94"/>
      <c r="N213" s="94"/>
      <c r="O213" s="94"/>
      <c r="P213" s="94"/>
      <c r="Q213" s="94"/>
      <c r="R213" s="94"/>
      <c r="S213" s="94"/>
      <c r="T213" s="94"/>
      <c r="U213" s="236"/>
      <c r="V213" s="94"/>
      <c r="W213" s="94"/>
      <c r="X213" s="94"/>
      <c r="Y213" s="94"/>
      <c r="Z213" s="94"/>
      <c r="AA213" s="94"/>
      <c r="AB213" s="94"/>
      <c r="AC213" s="94"/>
      <c r="AD213" s="94"/>
      <c r="AE213" s="94"/>
      <c r="AF213" s="94"/>
      <c r="AG213" s="94"/>
      <c r="AH213" s="94"/>
      <c r="AI213" s="94"/>
      <c r="AJ213" s="94"/>
      <c r="AK213" s="94"/>
      <c r="AL213" s="642"/>
      <c r="AM213" s="94"/>
      <c r="AN213" s="236"/>
      <c r="AO213" s="94"/>
      <c r="AP213" s="94"/>
      <c r="AQ213" s="94"/>
      <c r="AR213" s="236"/>
    </row>
    <row r="214" spans="1:44" ht="6.6" customHeight="1" x14ac:dyDescent="0.2">
      <c r="A214" s="381"/>
      <c r="B214" s="269"/>
      <c r="C214" s="380"/>
      <c r="D214" s="381"/>
      <c r="E214" s="269"/>
      <c r="F214" s="269"/>
      <c r="G214" s="269"/>
      <c r="H214" s="269"/>
      <c r="I214" s="269"/>
      <c r="J214" s="269"/>
      <c r="K214" s="269"/>
      <c r="L214" s="269"/>
      <c r="M214" s="269"/>
      <c r="N214" s="269"/>
      <c r="O214" s="269"/>
      <c r="P214" s="269"/>
      <c r="Q214" s="269"/>
      <c r="R214" s="269"/>
      <c r="S214" s="269"/>
      <c r="T214" s="269"/>
      <c r="U214" s="380"/>
      <c r="V214" s="381"/>
      <c r="W214" s="269"/>
      <c r="X214" s="269"/>
      <c r="Y214" s="269"/>
      <c r="Z214" s="269"/>
      <c r="AA214" s="269"/>
      <c r="AB214" s="269"/>
      <c r="AC214" s="269"/>
      <c r="AD214" s="269"/>
      <c r="AE214" s="269"/>
      <c r="AF214" s="269"/>
      <c r="AG214" s="269"/>
      <c r="AH214" s="269"/>
      <c r="AI214" s="269"/>
      <c r="AJ214" s="269"/>
      <c r="AK214" s="269"/>
      <c r="AL214" s="641"/>
      <c r="AM214" s="269"/>
      <c r="AN214" s="380"/>
      <c r="AO214" s="269"/>
      <c r="AP214" s="269"/>
      <c r="AQ214" s="269"/>
      <c r="AR214" s="380"/>
    </row>
    <row r="215" spans="1:44" x14ac:dyDescent="0.2">
      <c r="A215" s="241"/>
      <c r="B215" s="417" t="s">
        <v>1619</v>
      </c>
      <c r="C215" s="235"/>
      <c r="D215" s="241"/>
      <c r="E215" s="956" t="e">
        <f ca="1">VLOOKUP(INDIRECT(ADDRESS(ROW(),COLUMN()-3)),Language_Translations,MATCH(Language_Selected,Language_Options,0),FALSE)</f>
        <v>#REF!</v>
      </c>
      <c r="F215" s="956"/>
      <c r="G215" s="956"/>
      <c r="H215" s="956"/>
      <c r="I215" s="956"/>
      <c r="J215" s="956"/>
      <c r="K215" s="956"/>
      <c r="L215" s="956"/>
      <c r="M215" s="956"/>
      <c r="N215" s="956"/>
      <c r="O215" s="956"/>
      <c r="P215" s="956"/>
      <c r="Q215" s="956"/>
      <c r="R215" s="956"/>
      <c r="S215" s="956"/>
      <c r="T215" s="956"/>
      <c r="U215" s="235"/>
      <c r="V215" s="241"/>
      <c r="W215" t="s">
        <v>35</v>
      </c>
      <c r="Y215" s="233" t="s">
        <v>2</v>
      </c>
      <c r="Z215" s="233"/>
      <c r="AA215" s="233"/>
      <c r="AB215" s="233"/>
      <c r="AC215" s="233"/>
      <c r="AD215" s="233"/>
      <c r="AE215" s="233"/>
      <c r="AF215" s="233"/>
      <c r="AG215" s="233"/>
      <c r="AH215" s="233"/>
      <c r="AI215" s="233"/>
      <c r="AJ215" s="233"/>
      <c r="AK215" s="233"/>
      <c r="AL215" s="59" t="s">
        <v>36</v>
      </c>
      <c r="AM215"/>
      <c r="AN215" s="235"/>
      <c r="AR215" s="235"/>
    </row>
    <row r="216" spans="1:44" x14ac:dyDescent="0.2">
      <c r="A216" s="241"/>
      <c r="B216"/>
      <c r="C216" s="235"/>
      <c r="D216" s="241"/>
      <c r="E216" s="956"/>
      <c r="F216" s="956"/>
      <c r="G216" s="956"/>
      <c r="H216" s="956"/>
      <c r="I216" s="956"/>
      <c r="J216" s="956"/>
      <c r="K216" s="956"/>
      <c r="L216" s="956"/>
      <c r="M216" s="956"/>
      <c r="N216" s="956"/>
      <c r="O216" s="956"/>
      <c r="P216" s="956"/>
      <c r="Q216" s="956"/>
      <c r="R216" s="956"/>
      <c r="S216" s="956"/>
      <c r="T216" s="956"/>
      <c r="U216" s="235"/>
      <c r="V216" s="241"/>
      <c r="W216" t="s">
        <v>37</v>
      </c>
      <c r="Y216" s="233" t="s">
        <v>2</v>
      </c>
      <c r="Z216" s="233"/>
      <c r="AA216" s="233"/>
      <c r="AB216" s="233"/>
      <c r="AC216" s="233"/>
      <c r="AD216" s="233"/>
      <c r="AE216" s="233"/>
      <c r="AF216" s="233"/>
      <c r="AG216" s="233"/>
      <c r="AH216" s="233"/>
      <c r="AI216" s="233"/>
      <c r="AJ216" s="233"/>
      <c r="AK216" s="233"/>
      <c r="AL216" s="59" t="s">
        <v>38</v>
      </c>
      <c r="AM216"/>
      <c r="AN216" s="235"/>
      <c r="AR216" s="235"/>
    </row>
    <row r="217" spans="1:44" ht="6" customHeight="1" x14ac:dyDescent="0.2">
      <c r="A217" s="382"/>
      <c r="B217" s="638"/>
      <c r="C217" s="236"/>
      <c r="D217" s="382"/>
      <c r="E217" s="94"/>
      <c r="F217" s="94"/>
      <c r="G217" s="94"/>
      <c r="H217" s="94"/>
      <c r="I217" s="94"/>
      <c r="J217" s="94"/>
      <c r="K217" s="94"/>
      <c r="L217" s="94"/>
      <c r="M217" s="94"/>
      <c r="N217" s="94"/>
      <c r="O217" s="94"/>
      <c r="P217" s="94"/>
      <c r="Q217" s="94"/>
      <c r="R217" s="94"/>
      <c r="S217" s="94"/>
      <c r="T217" s="94"/>
      <c r="U217" s="236"/>
      <c r="V217" s="94"/>
      <c r="W217" s="94"/>
      <c r="X217" s="94"/>
      <c r="Y217" s="94"/>
      <c r="Z217" s="94"/>
      <c r="AA217" s="94"/>
      <c r="AB217" s="94"/>
      <c r="AC217" s="94"/>
      <c r="AD217" s="94"/>
      <c r="AE217" s="94"/>
      <c r="AF217" s="94"/>
      <c r="AG217" s="94"/>
      <c r="AH217" s="94"/>
      <c r="AI217" s="94"/>
      <c r="AJ217" s="94"/>
      <c r="AK217" s="94"/>
      <c r="AL217" s="642"/>
      <c r="AM217" s="94"/>
      <c r="AN217" s="236"/>
      <c r="AO217" s="94"/>
      <c r="AP217" s="94"/>
      <c r="AQ217" s="94"/>
      <c r="AR217" s="236"/>
    </row>
    <row r="218" spans="1:44" ht="6.6" customHeight="1" x14ac:dyDescent="0.2">
      <c r="A218" s="381"/>
      <c r="B218" s="269"/>
      <c r="C218" s="380"/>
      <c r="D218" s="381"/>
      <c r="E218" s="269"/>
      <c r="F218" s="269"/>
      <c r="G218" s="269"/>
      <c r="H218" s="269"/>
      <c r="I218" s="269"/>
      <c r="J218" s="269"/>
      <c r="K218" s="269"/>
      <c r="L218" s="269"/>
      <c r="M218" s="269"/>
      <c r="N218" s="269"/>
      <c r="O218" s="269"/>
      <c r="P218" s="269"/>
      <c r="Q218" s="269"/>
      <c r="R218" s="269"/>
      <c r="S218" s="269"/>
      <c r="T218" s="269"/>
      <c r="U218" s="380"/>
      <c r="V218" s="381"/>
      <c r="W218" s="269"/>
      <c r="X218" s="269"/>
      <c r="Y218" s="269"/>
      <c r="Z218" s="269"/>
      <c r="AA218" s="269"/>
      <c r="AB218" s="269"/>
      <c r="AC218" s="269"/>
      <c r="AD218" s="269"/>
      <c r="AE218" s="269"/>
      <c r="AF218" s="269"/>
      <c r="AG218" s="269"/>
      <c r="AH218" s="269"/>
      <c r="AI218" s="269"/>
      <c r="AJ218" s="269"/>
      <c r="AK218" s="269"/>
      <c r="AL218" s="641"/>
      <c r="AM218" s="269"/>
      <c r="AN218" s="380"/>
      <c r="AO218" s="269"/>
      <c r="AP218" s="269"/>
      <c r="AQ218" s="269"/>
      <c r="AR218" s="380"/>
    </row>
    <row r="219" spans="1:44" x14ac:dyDescent="0.2">
      <c r="A219" s="241"/>
      <c r="B219" s="417" t="s">
        <v>1620</v>
      </c>
      <c r="C219" s="235"/>
      <c r="D219" s="241"/>
      <c r="E219" s="956" t="e">
        <f ca="1">VLOOKUP(INDIRECT(ADDRESS(ROW(),COLUMN()-3)),Language_Translations,MATCH(Language_Selected,Language_Options,0),FALSE)</f>
        <v>#REF!</v>
      </c>
      <c r="F219" s="956"/>
      <c r="G219" s="956"/>
      <c r="H219" s="956"/>
      <c r="I219" s="956"/>
      <c r="J219" s="956"/>
      <c r="K219" s="956"/>
      <c r="L219" s="956"/>
      <c r="M219" s="956"/>
      <c r="N219" s="956"/>
      <c r="O219" s="956"/>
      <c r="P219" s="956"/>
      <c r="Q219" s="956"/>
      <c r="R219" s="956"/>
      <c r="S219" s="956"/>
      <c r="T219" s="956"/>
      <c r="U219" s="235"/>
      <c r="V219" s="241"/>
      <c r="W219" t="s">
        <v>35</v>
      </c>
      <c r="Y219" s="233" t="s">
        <v>2</v>
      </c>
      <c r="Z219" s="233"/>
      <c r="AA219" s="233"/>
      <c r="AB219" s="233"/>
      <c r="AC219" s="233"/>
      <c r="AD219" s="233"/>
      <c r="AE219" s="233"/>
      <c r="AF219" s="233"/>
      <c r="AG219" s="233"/>
      <c r="AH219" s="233"/>
      <c r="AI219" s="233"/>
      <c r="AJ219" s="233"/>
      <c r="AK219" s="233"/>
      <c r="AL219" s="59" t="s">
        <v>36</v>
      </c>
      <c r="AM219"/>
      <c r="AN219" s="235"/>
      <c r="AR219" s="235"/>
    </row>
    <row r="220" spans="1:44" x14ac:dyDescent="0.2">
      <c r="A220" s="241"/>
      <c r="B220"/>
      <c r="C220" s="235"/>
      <c r="D220" s="241"/>
      <c r="E220" s="956"/>
      <c r="F220" s="956"/>
      <c r="G220" s="956"/>
      <c r="H220" s="956"/>
      <c r="I220" s="956"/>
      <c r="J220" s="956"/>
      <c r="K220" s="956"/>
      <c r="L220" s="956"/>
      <c r="M220" s="956"/>
      <c r="N220" s="956"/>
      <c r="O220" s="956"/>
      <c r="P220" s="956"/>
      <c r="Q220" s="956"/>
      <c r="R220" s="956"/>
      <c r="S220" s="956"/>
      <c r="T220" s="956"/>
      <c r="U220" s="235"/>
      <c r="V220" s="241"/>
      <c r="W220" t="s">
        <v>37</v>
      </c>
      <c r="Y220" s="233" t="s">
        <v>2</v>
      </c>
      <c r="Z220" s="233"/>
      <c r="AA220" s="233"/>
      <c r="AB220" s="233"/>
      <c r="AC220" s="233"/>
      <c r="AD220" s="233"/>
      <c r="AE220" s="233"/>
      <c r="AF220" s="233"/>
      <c r="AG220" s="233"/>
      <c r="AH220" s="233"/>
      <c r="AI220" s="233"/>
      <c r="AJ220" s="233"/>
      <c r="AK220" s="233"/>
      <c r="AL220" s="59" t="s">
        <v>38</v>
      </c>
      <c r="AM220" s="640"/>
      <c r="AN220" s="235"/>
      <c r="AO220" s="241"/>
      <c r="AQ220" s="961">
        <v>7.5170000000000003</v>
      </c>
      <c r="AR220" s="962"/>
    </row>
    <row r="221" spans="1:44" ht="6.6" customHeight="1" x14ac:dyDescent="0.2">
      <c r="A221" s="382"/>
      <c r="B221" s="638"/>
      <c r="C221" s="236"/>
      <c r="D221" s="382"/>
      <c r="E221" s="94"/>
      <c r="F221" s="94"/>
      <c r="G221" s="94"/>
      <c r="H221" s="94"/>
      <c r="I221" s="94"/>
      <c r="J221" s="94"/>
      <c r="K221" s="94"/>
      <c r="L221" s="94"/>
      <c r="M221" s="94"/>
      <c r="N221" s="94"/>
      <c r="O221" s="94"/>
      <c r="P221" s="94"/>
      <c r="Q221" s="94"/>
      <c r="R221" s="94"/>
      <c r="S221" s="94"/>
      <c r="T221" s="94"/>
      <c r="U221" s="236"/>
      <c r="V221" s="94"/>
      <c r="W221" s="94"/>
      <c r="X221" s="94"/>
      <c r="Y221" s="94"/>
      <c r="Z221" s="94"/>
      <c r="AA221" s="94"/>
      <c r="AB221" s="94"/>
      <c r="AC221" s="94"/>
      <c r="AD221" s="94"/>
      <c r="AE221" s="94"/>
      <c r="AF221" s="94"/>
      <c r="AG221" s="94"/>
      <c r="AH221" s="94"/>
      <c r="AI221" s="94"/>
      <c r="AJ221" s="94"/>
      <c r="AK221" s="94"/>
      <c r="AL221" s="642"/>
      <c r="AM221" s="94"/>
      <c r="AN221" s="236"/>
      <c r="AO221" s="94"/>
      <c r="AP221" s="94"/>
      <c r="AQ221" s="94"/>
      <c r="AR221" s="236"/>
    </row>
    <row r="222" spans="1:44" ht="4.9000000000000004" customHeight="1" x14ac:dyDescent="0.2">
      <c r="A222" s="241"/>
      <c r="B222" s="531"/>
      <c r="C222" s="235"/>
      <c r="D222" s="241"/>
      <c r="U222" s="380"/>
      <c r="AM222"/>
      <c r="AN222" s="235"/>
      <c r="AR222" s="235"/>
    </row>
    <row r="223" spans="1:44" ht="10.15" customHeight="1" x14ac:dyDescent="0.2">
      <c r="A223" s="241"/>
      <c r="B223" s="417" t="s">
        <v>1621</v>
      </c>
      <c r="C223" s="235"/>
      <c r="D223" s="241"/>
      <c r="E223" s="956" t="e">
        <f ca="1">VLOOKUP(INDIRECT(ADDRESS(ROW(),COLUMN()-3)),Language_Translations,MATCH(Language_Selected,Language_Options,0),FALSE)</f>
        <v>#REF!</v>
      </c>
      <c r="F223" s="956"/>
      <c r="G223" s="956"/>
      <c r="H223" s="956"/>
      <c r="I223" s="956"/>
      <c r="J223" s="956"/>
      <c r="K223" s="956"/>
      <c r="L223" s="956"/>
      <c r="M223" s="956"/>
      <c r="N223" s="956"/>
      <c r="O223" s="956"/>
      <c r="P223" s="956"/>
      <c r="Q223" s="956"/>
      <c r="R223" s="956"/>
      <c r="S223" s="956"/>
      <c r="T223" s="956"/>
      <c r="U223" s="639"/>
      <c r="V223" s="640"/>
      <c r="W223" t="s">
        <v>1375</v>
      </c>
      <c r="Z223" s="233"/>
      <c r="AA223" s="233"/>
      <c r="AB223" s="233"/>
      <c r="AC223" s="233"/>
      <c r="AE223" s="233" t="s">
        <v>2</v>
      </c>
      <c r="AF223" s="233"/>
      <c r="AG223" s="233"/>
      <c r="AH223" s="233"/>
      <c r="AI223" s="233"/>
      <c r="AJ223" s="233"/>
      <c r="AK223" s="233"/>
      <c r="AL223" s="59" t="s">
        <v>36</v>
      </c>
      <c r="AM223" s="640"/>
      <c r="AN223" s="235"/>
      <c r="AR223" s="235"/>
    </row>
    <row r="224" spans="1:44" ht="10.15" customHeight="1" x14ac:dyDescent="0.2">
      <c r="A224" s="241"/>
      <c r="B224"/>
      <c r="C224" s="235"/>
      <c r="D224" s="241"/>
      <c r="E224" s="956"/>
      <c r="F224" s="956"/>
      <c r="G224" s="956"/>
      <c r="H224" s="956"/>
      <c r="I224" s="956"/>
      <c r="J224" s="956"/>
      <c r="K224" s="956"/>
      <c r="L224" s="956"/>
      <c r="M224" s="956"/>
      <c r="N224" s="956"/>
      <c r="O224" s="956"/>
      <c r="P224" s="956"/>
      <c r="Q224" s="956"/>
      <c r="R224" s="956"/>
      <c r="S224" s="956"/>
      <c r="T224" s="956"/>
      <c r="U224" s="639"/>
      <c r="V224" s="640"/>
      <c r="W224" t="s">
        <v>1376</v>
      </c>
      <c r="Z224" s="233"/>
      <c r="AA224" s="233"/>
      <c r="AB224" s="233"/>
      <c r="AC224" s="233"/>
      <c r="AD224" s="233"/>
      <c r="AE224" s="233" t="s">
        <v>2</v>
      </c>
      <c r="AF224" s="233"/>
      <c r="AG224" s="233"/>
      <c r="AH224" s="233"/>
      <c r="AI224" s="233"/>
      <c r="AJ224" s="233"/>
      <c r="AK224" s="233"/>
      <c r="AL224" s="59" t="s">
        <v>38</v>
      </c>
      <c r="AM224" s="640"/>
      <c r="AN224" s="235"/>
      <c r="AR224" s="235"/>
    </row>
    <row r="225" spans="1:44" ht="10.15" customHeight="1" x14ac:dyDescent="0.2">
      <c r="A225" s="241"/>
      <c r="B225"/>
      <c r="C225" s="235"/>
      <c r="D225" s="241"/>
      <c r="E225" s="956"/>
      <c r="F225" s="956"/>
      <c r="G225" s="956"/>
      <c r="H225" s="956"/>
      <c r="I225" s="956"/>
      <c r="J225" s="956"/>
      <c r="K225" s="956"/>
      <c r="L225" s="956"/>
      <c r="M225" s="956"/>
      <c r="N225" s="956"/>
      <c r="O225" s="956"/>
      <c r="P225" s="956"/>
      <c r="Q225" s="956"/>
      <c r="R225" s="956"/>
      <c r="S225" s="956"/>
      <c r="T225" s="956"/>
      <c r="U225" s="639"/>
      <c r="V225" s="640"/>
      <c r="Z225" s="233"/>
      <c r="AA225" s="233"/>
      <c r="AB225" s="233"/>
      <c r="AC225" s="233"/>
      <c r="AD225" s="233"/>
      <c r="AE225" s="233"/>
      <c r="AF225" s="233"/>
      <c r="AG225" s="233"/>
      <c r="AH225" s="233"/>
      <c r="AI225" s="233"/>
      <c r="AJ225" s="233"/>
      <c r="AK225" s="233"/>
      <c r="AL225" s="59"/>
      <c r="AM225" s="640"/>
      <c r="AN225" s="235"/>
      <c r="AR225" s="235"/>
    </row>
    <row r="226" spans="1:44" ht="6" customHeight="1" x14ac:dyDescent="0.2">
      <c r="A226" s="382"/>
      <c r="B226" s="94"/>
      <c r="C226" s="236"/>
      <c r="D226" s="382"/>
      <c r="E226" s="94"/>
      <c r="F226" s="94"/>
      <c r="G226" s="94"/>
      <c r="H226" s="94"/>
      <c r="I226" s="94"/>
      <c r="J226" s="94"/>
      <c r="K226" s="94"/>
      <c r="L226" s="94"/>
      <c r="M226" s="94"/>
      <c r="N226" s="94"/>
      <c r="O226" s="94"/>
      <c r="P226" s="94"/>
      <c r="Q226" s="94"/>
      <c r="R226" s="94"/>
      <c r="S226" s="94"/>
      <c r="T226" s="94"/>
      <c r="U226" s="236"/>
      <c r="V226" s="382"/>
      <c r="W226" s="94"/>
      <c r="X226" s="94"/>
      <c r="Y226" s="94"/>
      <c r="Z226" s="94"/>
      <c r="AA226" s="94"/>
      <c r="AB226" s="94"/>
      <c r="AC226" s="94"/>
      <c r="AD226" s="94"/>
      <c r="AE226" s="94"/>
      <c r="AF226" s="94"/>
      <c r="AG226" s="94"/>
      <c r="AH226" s="94"/>
      <c r="AI226" s="94"/>
      <c r="AJ226" s="94"/>
      <c r="AK226" s="94"/>
      <c r="AL226" s="94"/>
      <c r="AM226" s="94"/>
      <c r="AN226" s="236"/>
      <c r="AO226" s="382"/>
      <c r="AP226" s="94"/>
      <c r="AQ226" s="94"/>
      <c r="AR226" s="236"/>
    </row>
    <row r="227" spans="1:44" ht="10.15" customHeight="1" x14ac:dyDescent="0.2">
      <c r="A227" s="381"/>
      <c r="B227" s="269"/>
      <c r="C227" s="380"/>
      <c r="D227" s="381"/>
      <c r="E227" s="269"/>
      <c r="F227" s="269"/>
      <c r="G227" s="269"/>
      <c r="H227" s="269"/>
      <c r="I227" s="269"/>
      <c r="J227" s="269"/>
      <c r="K227" s="269"/>
      <c r="L227" s="269"/>
      <c r="M227" s="269"/>
      <c r="N227" s="269"/>
      <c r="O227" s="269"/>
      <c r="P227" s="269"/>
      <c r="Q227" s="269"/>
      <c r="R227" s="269"/>
      <c r="S227" s="269"/>
      <c r="T227" s="269"/>
      <c r="U227" s="380"/>
      <c r="V227" s="381"/>
      <c r="W227" s="269"/>
      <c r="X227" s="269"/>
      <c r="Y227" s="269"/>
      <c r="Z227" s="269"/>
      <c r="AA227" s="269"/>
      <c r="AB227" s="269"/>
      <c r="AC227" s="269"/>
      <c r="AD227" s="269"/>
      <c r="AE227" s="269"/>
      <c r="AF227" s="269"/>
      <c r="AG227" s="269"/>
      <c r="AH227" s="269"/>
      <c r="AI227" s="269"/>
      <c r="AJ227" s="269"/>
      <c r="AK227" s="269"/>
      <c r="AL227" s="641"/>
      <c r="AM227" s="269"/>
      <c r="AN227" s="380"/>
      <c r="AO227" s="269"/>
      <c r="AP227" s="269"/>
      <c r="AQ227" s="269"/>
      <c r="AR227" s="380"/>
    </row>
    <row r="228" spans="1:44" ht="10.15" customHeight="1" x14ac:dyDescent="0.2">
      <c r="A228" s="241"/>
      <c r="B228" s="417" t="s">
        <v>1622</v>
      </c>
      <c r="C228" s="235"/>
      <c r="D228" s="241"/>
      <c r="E228" s="956" t="e">
        <f ca="1">VLOOKUP(INDIRECT(ADDRESS(ROW(),COLUMN()-3)),Language_Translations,MATCH(Language_Selected,Language_Options,0),FALSE)</f>
        <v>#REF!</v>
      </c>
      <c r="F228" s="956"/>
      <c r="G228" s="956"/>
      <c r="H228" s="956"/>
      <c r="I228" s="956"/>
      <c r="J228" s="956"/>
      <c r="K228" s="956"/>
      <c r="L228" s="956"/>
      <c r="M228" s="956"/>
      <c r="N228" s="956"/>
      <c r="O228" s="956"/>
      <c r="P228" s="956"/>
      <c r="Q228" s="956"/>
      <c r="R228" s="956"/>
      <c r="S228" s="956"/>
      <c r="T228" s="956"/>
      <c r="U228" s="235"/>
      <c r="V228" s="241"/>
      <c r="W228" t="s">
        <v>35</v>
      </c>
      <c r="Y228" s="233" t="s">
        <v>2</v>
      </c>
      <c r="Z228" s="233"/>
      <c r="AA228" s="233"/>
      <c r="AB228" s="233"/>
      <c r="AC228" s="233"/>
      <c r="AD228" s="233"/>
      <c r="AE228" s="233"/>
      <c r="AF228" s="233"/>
      <c r="AG228" s="233"/>
      <c r="AH228" s="233"/>
      <c r="AI228" s="233"/>
      <c r="AJ228" s="233"/>
      <c r="AK228" s="233"/>
      <c r="AL228" s="59" t="s">
        <v>36</v>
      </c>
      <c r="AM228"/>
      <c r="AN228" s="235"/>
      <c r="AR228" s="235"/>
    </row>
    <row r="229" spans="1:44" ht="10.15" customHeight="1" x14ac:dyDescent="0.2">
      <c r="A229" s="241"/>
      <c r="B229"/>
      <c r="C229" s="235"/>
      <c r="D229" s="241"/>
      <c r="E229" s="956"/>
      <c r="F229" s="956"/>
      <c r="G229" s="956"/>
      <c r="H229" s="956"/>
      <c r="I229" s="956"/>
      <c r="J229" s="956"/>
      <c r="K229" s="956"/>
      <c r="L229" s="956"/>
      <c r="M229" s="956"/>
      <c r="N229" s="956"/>
      <c r="O229" s="956"/>
      <c r="P229" s="956"/>
      <c r="Q229" s="956"/>
      <c r="R229" s="956"/>
      <c r="S229" s="956"/>
      <c r="T229" s="956"/>
      <c r="U229" s="235"/>
      <c r="V229" s="241"/>
      <c r="W229" t="s">
        <v>37</v>
      </c>
      <c r="Y229" s="233" t="s">
        <v>2</v>
      </c>
      <c r="Z229" s="233"/>
      <c r="AA229" s="233"/>
      <c r="AB229" s="233"/>
      <c r="AC229" s="233"/>
      <c r="AD229" s="233"/>
      <c r="AE229" s="233"/>
      <c r="AF229" s="233"/>
      <c r="AG229" s="233"/>
      <c r="AH229" s="233"/>
      <c r="AI229" s="233"/>
      <c r="AJ229" s="233"/>
      <c r="AK229" s="233"/>
      <c r="AL229" s="59" t="s">
        <v>38</v>
      </c>
      <c r="AM229"/>
      <c r="AN229" s="235"/>
      <c r="AR229" s="235"/>
    </row>
    <row r="230" spans="1:44" ht="10.15" customHeight="1" x14ac:dyDescent="0.2">
      <c r="A230" s="241"/>
      <c r="B230"/>
      <c r="C230" s="235"/>
      <c r="D230" s="241"/>
      <c r="E230" s="956"/>
      <c r="F230" s="956"/>
      <c r="G230" s="956"/>
      <c r="H230" s="956"/>
      <c r="I230" s="956"/>
      <c r="J230" s="956"/>
      <c r="K230" s="956"/>
      <c r="L230" s="956"/>
      <c r="M230" s="956"/>
      <c r="N230" s="956"/>
      <c r="O230" s="956"/>
      <c r="P230" s="956"/>
      <c r="Q230" s="956"/>
      <c r="R230" s="956"/>
      <c r="S230" s="956"/>
      <c r="T230" s="956"/>
      <c r="U230" s="235"/>
      <c r="V230" s="241"/>
      <c r="Y230" s="233"/>
      <c r="Z230" s="233"/>
      <c r="AA230" s="233"/>
      <c r="AB230" s="233"/>
      <c r="AC230" s="233"/>
      <c r="AD230" s="233"/>
      <c r="AE230" s="233"/>
      <c r="AF230" s="233"/>
      <c r="AG230" s="233"/>
      <c r="AH230" s="233"/>
      <c r="AI230" s="233"/>
      <c r="AJ230" s="233"/>
      <c r="AK230" s="233"/>
      <c r="AL230" s="59"/>
      <c r="AM230"/>
      <c r="AN230" s="235"/>
      <c r="AR230" s="235"/>
    </row>
    <row r="231" spans="1:44" ht="10.15" customHeight="1" x14ac:dyDescent="0.2">
      <c r="A231" s="382"/>
      <c r="B231" s="94"/>
      <c r="C231" s="236"/>
      <c r="D231" s="382"/>
      <c r="E231" s="94"/>
      <c r="F231" s="94"/>
      <c r="G231" s="94"/>
      <c r="H231" s="94"/>
      <c r="I231" s="94"/>
      <c r="J231" s="94"/>
      <c r="K231" s="94"/>
      <c r="L231" s="94"/>
      <c r="M231" s="94"/>
      <c r="N231" s="94"/>
      <c r="O231" s="94"/>
      <c r="P231" s="94"/>
      <c r="Q231" s="94"/>
      <c r="R231" s="94"/>
      <c r="S231" s="94"/>
      <c r="T231" s="94"/>
      <c r="U231" s="236"/>
      <c r="V231" s="382"/>
      <c r="W231" s="94"/>
      <c r="X231" s="94"/>
      <c r="Y231" s="94"/>
      <c r="Z231" s="94"/>
      <c r="AA231" s="94"/>
      <c r="AB231" s="94"/>
      <c r="AC231" s="94"/>
      <c r="AD231" s="94"/>
      <c r="AE231" s="94"/>
      <c r="AF231" s="94"/>
      <c r="AG231" s="94"/>
      <c r="AH231" s="94"/>
      <c r="AI231" s="94"/>
      <c r="AJ231" s="94"/>
      <c r="AK231" s="94"/>
      <c r="AL231" s="642"/>
      <c r="AM231" s="94"/>
      <c r="AN231" s="236"/>
      <c r="AO231" s="94"/>
      <c r="AP231" s="94"/>
      <c r="AQ231" s="94"/>
      <c r="AR231" s="236"/>
    </row>
    <row r="232" spans="1:44" ht="4.9000000000000004" customHeight="1" x14ac:dyDescent="0.2">
      <c r="A232" s="241"/>
      <c r="B232" s="531"/>
      <c r="C232" s="235"/>
      <c r="D232" s="241"/>
      <c r="U232" s="380"/>
      <c r="AM232"/>
      <c r="AN232" s="235"/>
      <c r="AR232" s="235"/>
    </row>
    <row r="233" spans="1:44" ht="10.15" customHeight="1" x14ac:dyDescent="0.2">
      <c r="A233" s="241"/>
      <c r="B233" s="417" t="s">
        <v>1623</v>
      </c>
      <c r="C233" s="235"/>
      <c r="D233" s="241"/>
      <c r="E233" s="956" t="e">
        <f ca="1">VLOOKUP(INDIRECT(ADDRESS(ROW(),COLUMN()-3)),Language_Translations,MATCH(Language_Selected,Language_Options,0),FALSE)</f>
        <v>#REF!</v>
      </c>
      <c r="F233" s="956"/>
      <c r="G233" s="956"/>
      <c r="H233" s="956"/>
      <c r="I233" s="956"/>
      <c r="J233" s="956"/>
      <c r="K233" s="956"/>
      <c r="L233" s="956"/>
      <c r="M233" s="956"/>
      <c r="N233" s="956"/>
      <c r="O233" s="956"/>
      <c r="P233" s="956"/>
      <c r="Q233" s="956"/>
      <c r="R233" s="956"/>
      <c r="S233" s="956"/>
      <c r="T233" s="956"/>
      <c r="U233" s="639"/>
      <c r="V233" s="640"/>
      <c r="W233" s="640" t="s">
        <v>26</v>
      </c>
      <c r="X233" s="640"/>
      <c r="Y233" s="640"/>
      <c r="Z233" s="640"/>
      <c r="AA233" s="640"/>
      <c r="AB233" s="714"/>
      <c r="AC233" s="715"/>
      <c r="AD233" s="714"/>
      <c r="AE233" s="715"/>
      <c r="AF233" s="640"/>
      <c r="AG233" s="640"/>
      <c r="AH233" s="640"/>
      <c r="AI233" s="640"/>
      <c r="AJ233" s="640"/>
      <c r="AK233" s="640"/>
      <c r="AL233" s="640"/>
      <c r="AM233" s="640"/>
      <c r="AN233" s="235"/>
      <c r="AR233" s="235"/>
    </row>
    <row r="234" spans="1:44" ht="10.15" customHeight="1" x14ac:dyDescent="0.2">
      <c r="A234" s="241"/>
      <c r="B234"/>
      <c r="C234" s="235"/>
      <c r="D234" s="241"/>
      <c r="E234" s="956"/>
      <c r="F234" s="956"/>
      <c r="G234" s="956"/>
      <c r="H234" s="956"/>
      <c r="I234" s="956"/>
      <c r="J234" s="956"/>
      <c r="K234" s="956"/>
      <c r="L234" s="956"/>
      <c r="M234" s="956"/>
      <c r="N234" s="956"/>
      <c r="O234" s="956"/>
      <c r="P234" s="956"/>
      <c r="Q234" s="956"/>
      <c r="R234" s="956"/>
      <c r="S234" s="956"/>
      <c r="T234" s="956"/>
      <c r="U234" s="639"/>
      <c r="V234" s="640"/>
      <c r="W234" s="640" t="s">
        <v>1377</v>
      </c>
      <c r="X234" s="640"/>
      <c r="Y234" s="640"/>
      <c r="Z234" s="640"/>
      <c r="AA234" s="640"/>
      <c r="AB234" s="716"/>
      <c r="AC234" s="717"/>
      <c r="AD234" s="716"/>
      <c r="AE234" s="717"/>
      <c r="AF234" s="640"/>
      <c r="AG234" s="640"/>
      <c r="AH234" s="640"/>
      <c r="AI234" s="640"/>
      <c r="AJ234" s="640"/>
      <c r="AK234" s="640"/>
      <c r="AL234" s="640"/>
      <c r="AM234" s="640"/>
      <c r="AN234" s="235"/>
      <c r="AR234" s="235"/>
    </row>
    <row r="235" spans="1:44" ht="10.15" customHeight="1" x14ac:dyDescent="0.2">
      <c r="A235" s="241"/>
      <c r="B235"/>
      <c r="C235" s="235"/>
      <c r="D235" s="241"/>
      <c r="E235" s="956"/>
      <c r="F235" s="956"/>
      <c r="G235" s="956"/>
      <c r="H235" s="956"/>
      <c r="I235" s="956"/>
      <c r="J235" s="956"/>
      <c r="K235" s="956"/>
      <c r="L235" s="956"/>
      <c r="M235" s="956"/>
      <c r="N235" s="956"/>
      <c r="O235" s="956"/>
      <c r="P235" s="956"/>
      <c r="Q235" s="956"/>
      <c r="R235" s="956"/>
      <c r="S235" s="956"/>
      <c r="T235" s="956"/>
      <c r="U235" s="639"/>
      <c r="V235" s="640"/>
      <c r="AD235" s="233"/>
      <c r="AE235" s="233"/>
      <c r="AF235" s="233"/>
      <c r="AG235" s="233"/>
      <c r="AI235" s="233"/>
      <c r="AJ235" s="21"/>
      <c r="AK235" s="233"/>
      <c r="AL235" s="78"/>
      <c r="AM235" s="640"/>
      <c r="AN235" s="235"/>
      <c r="AR235" s="235"/>
    </row>
    <row r="236" spans="1:44" ht="10.15" customHeight="1" x14ac:dyDescent="0.2">
      <c r="A236" s="241"/>
      <c r="B236"/>
      <c r="C236" s="235"/>
      <c r="D236" s="241"/>
      <c r="E236" s="956"/>
      <c r="F236" s="956"/>
      <c r="G236" s="956"/>
      <c r="H236" s="956"/>
      <c r="I236" s="956"/>
      <c r="J236" s="956"/>
      <c r="K236" s="956"/>
      <c r="L236" s="956"/>
      <c r="M236" s="956"/>
      <c r="N236" s="956"/>
      <c r="O236" s="956"/>
      <c r="P236" s="956"/>
      <c r="Q236" s="956"/>
      <c r="R236" s="956"/>
      <c r="S236" s="956"/>
      <c r="T236" s="956"/>
      <c r="U236" s="639"/>
      <c r="V236" s="640"/>
      <c r="W236" t="s">
        <v>42</v>
      </c>
      <c r="Z236" s="233" t="s">
        <v>2</v>
      </c>
      <c r="AA236" s="233"/>
      <c r="AB236" s="233"/>
      <c r="AC236" s="233"/>
      <c r="AD236" s="233"/>
      <c r="AE236" s="233"/>
      <c r="AF236" s="233"/>
      <c r="AG236" s="233"/>
      <c r="AH236" s="233"/>
      <c r="AI236" s="233"/>
      <c r="AJ236" s="233"/>
      <c r="AK236" s="233"/>
      <c r="AL236" s="68" t="s">
        <v>1485</v>
      </c>
      <c r="AM236" s="640"/>
      <c r="AN236" s="235"/>
      <c r="AO236" s="241"/>
      <c r="AQ236" s="961">
        <v>7.52</v>
      </c>
      <c r="AR236" s="962"/>
    </row>
    <row r="237" spans="1:44" ht="10.15" customHeight="1" x14ac:dyDescent="0.2">
      <c r="A237" s="241"/>
      <c r="B237"/>
      <c r="C237" s="235"/>
      <c r="D237" s="241"/>
      <c r="E237" s="420"/>
      <c r="F237" s="420"/>
      <c r="G237" s="420"/>
      <c r="H237" s="420"/>
      <c r="I237" s="420"/>
      <c r="J237" s="420"/>
      <c r="K237" s="420"/>
      <c r="L237" s="420"/>
      <c r="M237" s="420"/>
      <c r="N237" s="420"/>
      <c r="O237" s="420"/>
      <c r="P237" s="420"/>
      <c r="Q237" s="420"/>
      <c r="R237" s="420"/>
      <c r="S237" s="420"/>
      <c r="T237" s="420"/>
      <c r="U237" s="639"/>
      <c r="V237" s="640"/>
      <c r="W237" s="640"/>
      <c r="AD237" s="233"/>
      <c r="AE237" s="233"/>
      <c r="AF237" s="233"/>
      <c r="AH237" s="233"/>
      <c r="AI237" s="233"/>
      <c r="AJ237" s="59"/>
      <c r="AL237" s="59"/>
      <c r="AM237" s="640"/>
      <c r="AN237" s="235"/>
      <c r="AR237" s="235"/>
    </row>
    <row r="238" spans="1:44" ht="6" customHeight="1" x14ac:dyDescent="0.2">
      <c r="A238" s="382"/>
      <c r="B238" s="94"/>
      <c r="C238" s="236"/>
      <c r="D238" s="382"/>
      <c r="E238" s="94"/>
      <c r="F238" s="94"/>
      <c r="G238" s="94"/>
      <c r="H238" s="94"/>
      <c r="I238" s="94"/>
      <c r="J238" s="94"/>
      <c r="K238" s="94"/>
      <c r="L238" s="94"/>
      <c r="M238" s="94"/>
      <c r="N238" s="94"/>
      <c r="O238" s="94"/>
      <c r="P238" s="94"/>
      <c r="Q238" s="94"/>
      <c r="R238" s="94"/>
      <c r="S238" s="94"/>
      <c r="T238" s="94"/>
      <c r="U238" s="236"/>
      <c r="V238" s="382"/>
      <c r="W238" s="94"/>
      <c r="X238" s="94"/>
      <c r="Y238" s="94"/>
      <c r="Z238" s="94"/>
      <c r="AA238" s="94"/>
      <c r="AB238" s="94"/>
      <c r="AC238" s="94"/>
      <c r="AD238" s="94"/>
      <c r="AE238" s="94"/>
      <c r="AF238" s="94"/>
      <c r="AG238" s="94"/>
      <c r="AH238" s="94"/>
      <c r="AI238" s="94"/>
      <c r="AJ238" s="94"/>
      <c r="AK238" s="94"/>
      <c r="AL238" s="94"/>
      <c r="AM238" s="94"/>
      <c r="AN238" s="236"/>
      <c r="AO238" s="382"/>
      <c r="AP238" s="94"/>
      <c r="AQ238" s="94"/>
      <c r="AR238" s="236"/>
    </row>
    <row r="239" spans="1:44" ht="10.15" customHeight="1" x14ac:dyDescent="0.2">
      <c r="A239" s="381"/>
      <c r="B239" s="269"/>
      <c r="C239" s="380"/>
      <c r="D239" s="381"/>
      <c r="E239" s="269"/>
      <c r="F239" s="269"/>
      <c r="G239" s="269"/>
      <c r="H239" s="269"/>
      <c r="I239" s="269"/>
      <c r="J239" s="269"/>
      <c r="K239" s="269"/>
      <c r="L239" s="269"/>
      <c r="M239" s="269"/>
      <c r="N239" s="269"/>
      <c r="O239" s="269"/>
      <c r="P239" s="269"/>
      <c r="Q239" s="269"/>
      <c r="R239" s="269"/>
      <c r="S239" s="269"/>
      <c r="T239" s="269"/>
      <c r="U239" s="380"/>
      <c r="V239" s="381"/>
      <c r="W239" s="269"/>
      <c r="X239" s="269"/>
      <c r="Y239" s="269"/>
      <c r="Z239" s="269"/>
      <c r="AA239" s="269"/>
      <c r="AB239" s="269"/>
      <c r="AC239" s="269"/>
      <c r="AD239" s="269"/>
      <c r="AE239" s="269"/>
      <c r="AF239" s="269"/>
      <c r="AG239" s="269"/>
      <c r="AH239" s="269"/>
      <c r="AI239" s="269"/>
      <c r="AJ239" s="269"/>
      <c r="AK239" s="269"/>
      <c r="AL239" s="641"/>
      <c r="AM239" s="269"/>
      <c r="AN239" s="380"/>
      <c r="AO239" s="269"/>
      <c r="AP239" s="269"/>
      <c r="AQ239" s="269"/>
      <c r="AR239" s="380"/>
    </row>
    <row r="240" spans="1:44" ht="10.15" customHeight="1" x14ac:dyDescent="0.2">
      <c r="A240" s="241"/>
      <c r="B240" s="417" t="s">
        <v>1624</v>
      </c>
      <c r="C240" s="235"/>
      <c r="D240" s="241"/>
      <c r="E240" s="956" t="e">
        <f ca="1">VLOOKUP(INDIRECT(ADDRESS(ROW(),COLUMN()-3)),Language_Translations,MATCH(Language_Selected,Language_Options,0),FALSE)</f>
        <v>#REF!</v>
      </c>
      <c r="F240" s="956"/>
      <c r="G240" s="956"/>
      <c r="H240" s="956"/>
      <c r="I240" s="956"/>
      <c r="J240" s="956"/>
      <c r="K240" s="956"/>
      <c r="L240" s="956"/>
      <c r="M240" s="956"/>
      <c r="N240" s="956"/>
      <c r="O240" s="956"/>
      <c r="P240" s="956"/>
      <c r="Q240" s="956"/>
      <c r="R240" s="956"/>
      <c r="S240" s="956"/>
      <c r="T240" s="956"/>
      <c r="U240" s="235"/>
      <c r="V240" s="241"/>
      <c r="W240" t="s">
        <v>1378</v>
      </c>
      <c r="Y240" s="233" t="s">
        <v>2</v>
      </c>
      <c r="Z240" s="233"/>
      <c r="AA240" s="233"/>
      <c r="AB240" s="233"/>
      <c r="AC240" s="233"/>
      <c r="AD240" s="233"/>
      <c r="AE240" s="233"/>
      <c r="AF240" s="233"/>
      <c r="AG240" s="233"/>
      <c r="AH240" s="233"/>
      <c r="AI240" s="233"/>
      <c r="AJ240" s="233"/>
      <c r="AK240" s="233"/>
      <c r="AL240" s="59" t="s">
        <v>47</v>
      </c>
      <c r="AM240"/>
      <c r="AN240" s="235"/>
      <c r="AR240" s="235"/>
    </row>
    <row r="241" spans="1:44" ht="10.15" customHeight="1" x14ac:dyDescent="0.2">
      <c r="A241" s="241"/>
      <c r="B241" s="417"/>
      <c r="C241" s="235"/>
      <c r="D241" s="241"/>
      <c r="E241" s="956"/>
      <c r="F241" s="956"/>
      <c r="G241" s="956"/>
      <c r="H241" s="956"/>
      <c r="I241" s="956"/>
      <c r="J241" s="956"/>
      <c r="K241" s="956"/>
      <c r="L241" s="956"/>
      <c r="M241" s="956"/>
      <c r="N241" s="956"/>
      <c r="O241" s="956"/>
      <c r="P241" s="956"/>
      <c r="Q241" s="956"/>
      <c r="R241" s="956"/>
      <c r="S241" s="956"/>
      <c r="T241" s="956"/>
      <c r="U241" s="235"/>
      <c r="V241" s="241"/>
      <c r="W241" t="s">
        <v>1379</v>
      </c>
      <c r="Z241" s="233"/>
      <c r="AA241" s="233" t="s">
        <v>2</v>
      </c>
      <c r="AB241" s="233"/>
      <c r="AC241" s="233"/>
      <c r="AD241" s="233"/>
      <c r="AE241" s="233"/>
      <c r="AF241" s="233"/>
      <c r="AG241" s="233"/>
      <c r="AH241" s="233"/>
      <c r="AI241" s="233"/>
      <c r="AJ241" s="233"/>
      <c r="AK241" s="233"/>
      <c r="AL241" s="59" t="s">
        <v>48</v>
      </c>
      <c r="AM241"/>
      <c r="AN241" s="235"/>
      <c r="AR241" s="235"/>
    </row>
    <row r="242" spans="1:44" ht="10.15" customHeight="1" x14ac:dyDescent="0.2">
      <c r="A242" s="241"/>
      <c r="B242" s="417"/>
      <c r="C242" s="235"/>
      <c r="D242" s="241"/>
      <c r="E242" s="956"/>
      <c r="F242" s="956"/>
      <c r="G242" s="956"/>
      <c r="H242" s="956"/>
      <c r="I242" s="956"/>
      <c r="J242" s="956"/>
      <c r="K242" s="956"/>
      <c r="L242" s="956"/>
      <c r="M242" s="956"/>
      <c r="N242" s="956"/>
      <c r="O242" s="956"/>
      <c r="P242" s="956"/>
      <c r="Q242" s="956"/>
      <c r="R242" s="956"/>
      <c r="S242" s="956"/>
      <c r="T242" s="956"/>
      <c r="U242" s="235"/>
      <c r="V242" s="241"/>
      <c r="W242" t="s">
        <v>1380</v>
      </c>
      <c r="Y242" s="233"/>
      <c r="Z242" s="233"/>
      <c r="AA242" s="233" t="s">
        <v>2</v>
      </c>
      <c r="AB242" s="233"/>
      <c r="AC242" s="233"/>
      <c r="AD242" s="233"/>
      <c r="AE242" s="233"/>
      <c r="AF242" s="233"/>
      <c r="AG242" s="233"/>
      <c r="AH242" s="233"/>
      <c r="AI242" s="233"/>
      <c r="AJ242" s="233"/>
      <c r="AK242" s="233"/>
      <c r="AL242" s="59" t="s">
        <v>49</v>
      </c>
      <c r="AM242"/>
      <c r="AN242" s="235"/>
      <c r="AR242" s="235"/>
    </row>
    <row r="243" spans="1:44" ht="10.15" customHeight="1" x14ac:dyDescent="0.2">
      <c r="A243" s="241"/>
      <c r="B243" s="417"/>
      <c r="C243" s="235"/>
      <c r="D243" s="241"/>
      <c r="E243" s="956"/>
      <c r="F243" s="956"/>
      <c r="G243" s="956"/>
      <c r="H243" s="956"/>
      <c r="I243" s="956"/>
      <c r="J243" s="956"/>
      <c r="K243" s="956"/>
      <c r="L243" s="956"/>
      <c r="M243" s="956"/>
      <c r="N243" s="956"/>
      <c r="O243" s="956"/>
      <c r="P243" s="956"/>
      <c r="Q243" s="956"/>
      <c r="R243" s="956"/>
      <c r="S243" s="956"/>
      <c r="T243" s="956"/>
      <c r="U243" s="235"/>
      <c r="V243" s="241"/>
      <c r="W243" t="s">
        <v>1381</v>
      </c>
      <c r="Y243" s="233"/>
      <c r="Z243" s="233"/>
      <c r="AA243" s="233"/>
      <c r="AB243" s="233"/>
      <c r="AC243" s="233" t="s">
        <v>2</v>
      </c>
      <c r="AD243" s="233"/>
      <c r="AE243" s="233"/>
      <c r="AF243" s="233"/>
      <c r="AG243" s="233"/>
      <c r="AH243" s="233"/>
      <c r="AI243" s="233"/>
      <c r="AJ243" s="233"/>
      <c r="AK243" s="233"/>
      <c r="AL243" s="59" t="s">
        <v>50</v>
      </c>
      <c r="AM243"/>
      <c r="AN243" s="235"/>
      <c r="AR243" s="235"/>
    </row>
    <row r="244" spans="1:44" ht="10.15" customHeight="1" x14ac:dyDescent="0.2">
      <c r="A244" s="241"/>
      <c r="B244"/>
      <c r="C244" s="235"/>
      <c r="D244" s="241"/>
      <c r="E244" s="956"/>
      <c r="F244" s="956"/>
      <c r="G244" s="956"/>
      <c r="H244" s="956"/>
      <c r="I244" s="956"/>
      <c r="J244" s="956"/>
      <c r="K244" s="956"/>
      <c r="L244" s="956"/>
      <c r="M244" s="956"/>
      <c r="N244" s="956"/>
      <c r="O244" s="956"/>
      <c r="P244" s="956"/>
      <c r="Q244" s="956"/>
      <c r="R244" s="956"/>
      <c r="S244" s="956"/>
      <c r="T244" s="956"/>
      <c r="U244" s="235"/>
      <c r="V244" s="241"/>
      <c r="W244" t="s">
        <v>1382</v>
      </c>
      <c r="Y244" s="233"/>
      <c r="Z244" s="233"/>
      <c r="AA244" s="233" t="s">
        <v>2</v>
      </c>
      <c r="AB244" s="233"/>
      <c r="AC244" s="233"/>
      <c r="AD244" s="233"/>
      <c r="AE244" s="233"/>
      <c r="AF244" s="233"/>
      <c r="AG244" s="233"/>
      <c r="AH244" s="233"/>
      <c r="AI244" s="233"/>
      <c r="AJ244" s="233"/>
      <c r="AK244" s="233"/>
      <c r="AL244" s="59" t="s">
        <v>51</v>
      </c>
      <c r="AM244"/>
      <c r="AN244" s="235"/>
      <c r="AR244" s="235"/>
    </row>
    <row r="245" spans="1:44" ht="10.15" customHeight="1" x14ac:dyDescent="0.2">
      <c r="A245" s="241"/>
      <c r="B245"/>
      <c r="C245" s="235"/>
      <c r="D245" s="241"/>
      <c r="E245" s="956"/>
      <c r="F245" s="956"/>
      <c r="G245" s="956"/>
      <c r="H245" s="956"/>
      <c r="I245" s="956"/>
      <c r="J245" s="956"/>
      <c r="K245" s="956"/>
      <c r="L245" s="956"/>
      <c r="M245" s="956"/>
      <c r="N245" s="956"/>
      <c r="O245" s="956"/>
      <c r="P245" s="956"/>
      <c r="Q245" s="956"/>
      <c r="R245" s="956"/>
      <c r="S245" s="956"/>
      <c r="T245" s="956"/>
      <c r="U245" s="235"/>
      <c r="V245" s="241"/>
      <c r="W245" t="s">
        <v>1383</v>
      </c>
      <c r="Y245" s="233"/>
      <c r="Z245" s="233"/>
      <c r="AA245" s="233"/>
      <c r="AB245" s="233"/>
      <c r="AC245" s="233" t="s">
        <v>2</v>
      </c>
      <c r="AD245" s="233"/>
      <c r="AE245" s="233"/>
      <c r="AF245" s="233"/>
      <c r="AG245" s="233"/>
      <c r="AH245" s="233"/>
      <c r="AI245" s="233"/>
      <c r="AJ245" s="233"/>
      <c r="AK245" s="233"/>
      <c r="AL245" s="59" t="s">
        <v>54</v>
      </c>
      <c r="AM245"/>
      <c r="AN245" s="235"/>
      <c r="AR245" s="235"/>
    </row>
    <row r="246" spans="1:44" ht="10.15" customHeight="1" x14ac:dyDescent="0.2">
      <c r="A246" s="382"/>
      <c r="B246" s="94"/>
      <c r="C246" s="236"/>
      <c r="D246" s="382"/>
      <c r="E246" s="94"/>
      <c r="F246" s="94"/>
      <c r="G246" s="94"/>
      <c r="H246" s="94"/>
      <c r="I246" s="94"/>
      <c r="J246" s="94"/>
      <c r="K246" s="94"/>
      <c r="L246" s="94"/>
      <c r="M246" s="94"/>
      <c r="N246" s="94"/>
      <c r="O246" s="94"/>
      <c r="P246" s="94"/>
      <c r="Q246" s="94"/>
      <c r="R246" s="94"/>
      <c r="S246" s="94"/>
      <c r="T246" s="94"/>
      <c r="U246" s="236"/>
      <c r="V246" s="382"/>
      <c r="W246" s="94"/>
      <c r="X246" s="94"/>
      <c r="Y246" s="94"/>
      <c r="Z246" s="94"/>
      <c r="AA246" s="94"/>
      <c r="AB246" s="94"/>
      <c r="AC246" s="94"/>
      <c r="AD246" s="94"/>
      <c r="AE246" s="94"/>
      <c r="AF246" s="94"/>
      <c r="AG246" s="94"/>
      <c r="AH246" s="94"/>
      <c r="AI246" s="94"/>
      <c r="AJ246" s="94"/>
      <c r="AK246" s="94"/>
      <c r="AL246" s="642"/>
      <c r="AM246" s="94"/>
      <c r="AN246" s="236"/>
      <c r="AO246" s="94"/>
      <c r="AP246" s="94"/>
      <c r="AQ246" s="94"/>
      <c r="AR246" s="236"/>
    </row>
    <row r="247" spans="1:44" ht="10.15" customHeight="1" x14ac:dyDescent="0.2">
      <c r="A247" s="381"/>
      <c r="B247" s="269"/>
      <c r="C247" s="380"/>
      <c r="D247" s="381"/>
      <c r="E247" s="269"/>
      <c r="F247" s="269"/>
      <c r="G247" s="269"/>
      <c r="H247" s="269"/>
      <c r="I247" s="269"/>
      <c r="J247" s="269"/>
      <c r="K247" s="269"/>
      <c r="L247" s="269"/>
      <c r="M247" s="269"/>
      <c r="N247" s="269"/>
      <c r="O247" s="269"/>
      <c r="P247" s="269"/>
      <c r="Q247" s="269"/>
      <c r="R247" s="269"/>
      <c r="S247" s="269"/>
      <c r="T247" s="269"/>
      <c r="U247" s="380"/>
      <c r="V247" s="381"/>
      <c r="W247" s="269"/>
      <c r="X247" s="269"/>
      <c r="Y247" s="269"/>
      <c r="Z247" s="269"/>
      <c r="AA247" s="269"/>
      <c r="AB247" s="269"/>
      <c r="AC247" s="269"/>
      <c r="AD247" s="269"/>
      <c r="AE247" s="269"/>
      <c r="AF247" s="269"/>
      <c r="AG247" s="269"/>
      <c r="AH247" s="269"/>
      <c r="AI247" s="269"/>
      <c r="AJ247" s="269"/>
      <c r="AK247" s="269"/>
      <c r="AL247" s="641"/>
      <c r="AM247" s="269"/>
      <c r="AN247" s="380"/>
      <c r="AO247" s="269"/>
      <c r="AP247" s="269"/>
      <c r="AQ247" s="269"/>
      <c r="AR247" s="380"/>
    </row>
    <row r="248" spans="1:44" ht="10.15" customHeight="1" x14ac:dyDescent="0.2">
      <c r="A248" s="241"/>
      <c r="B248" s="417" t="s">
        <v>1625</v>
      </c>
      <c r="C248" s="235"/>
      <c r="D248" s="241"/>
      <c r="E248" s="956" t="e">
        <f ca="1">VLOOKUP(INDIRECT(ADDRESS(ROW(),COLUMN()-3)),Language_Translations,MATCH(Language_Selected,Language_Options,0),FALSE)</f>
        <v>#REF!</v>
      </c>
      <c r="F248" s="956"/>
      <c r="G248" s="956"/>
      <c r="H248" s="956"/>
      <c r="I248" s="956"/>
      <c r="J248" s="956"/>
      <c r="K248" s="956"/>
      <c r="L248" s="956"/>
      <c r="M248" s="956"/>
      <c r="N248" s="956"/>
      <c r="O248" s="956"/>
      <c r="P248" s="956"/>
      <c r="Q248" s="956"/>
      <c r="R248" s="956"/>
      <c r="S248" s="956"/>
      <c r="T248" s="956"/>
      <c r="U248" s="235"/>
      <c r="V248" s="241"/>
      <c r="W248" t="s">
        <v>35</v>
      </c>
      <c r="Y248" s="233" t="s">
        <v>2</v>
      </c>
      <c r="Z248" s="233"/>
      <c r="AA248" s="233"/>
      <c r="AB248" s="233"/>
      <c r="AC248" s="233"/>
      <c r="AD248" s="233"/>
      <c r="AE248" s="233"/>
      <c r="AF248" s="233"/>
      <c r="AG248" s="233"/>
      <c r="AH248" s="233"/>
      <c r="AI248" s="233"/>
      <c r="AJ248" s="233"/>
      <c r="AK248" s="233"/>
      <c r="AL248" s="59" t="s">
        <v>36</v>
      </c>
      <c r="AM248"/>
      <c r="AN248" s="235"/>
      <c r="AR248" s="235"/>
    </row>
    <row r="249" spans="1:44" ht="10.15" customHeight="1" x14ac:dyDescent="0.2">
      <c r="A249" s="241"/>
      <c r="B249"/>
      <c r="C249" s="235"/>
      <c r="D249" s="241"/>
      <c r="E249" s="956"/>
      <c r="F249" s="956"/>
      <c r="G249" s="956"/>
      <c r="H249" s="956"/>
      <c r="I249" s="956"/>
      <c r="J249" s="956"/>
      <c r="K249" s="956"/>
      <c r="L249" s="956"/>
      <c r="M249" s="956"/>
      <c r="N249" s="956"/>
      <c r="O249" s="956"/>
      <c r="P249" s="956"/>
      <c r="Q249" s="956"/>
      <c r="R249" s="956"/>
      <c r="S249" s="956"/>
      <c r="T249" s="956"/>
      <c r="U249" s="235"/>
      <c r="V249" s="241"/>
      <c r="W249" t="s">
        <v>37</v>
      </c>
      <c r="Y249" s="233" t="s">
        <v>2</v>
      </c>
      <c r="Z249" s="233"/>
      <c r="AA249" s="233"/>
      <c r="AB249" s="233"/>
      <c r="AC249" s="233"/>
      <c r="AD249" s="233"/>
      <c r="AE249" s="233"/>
      <c r="AF249" s="233"/>
      <c r="AG249" s="233"/>
      <c r="AH249" s="233"/>
      <c r="AI249" s="233"/>
      <c r="AJ249" s="233"/>
      <c r="AK249" s="233"/>
      <c r="AL249" s="59" t="s">
        <v>38</v>
      </c>
      <c r="AM249"/>
      <c r="AN249" s="235"/>
      <c r="AR249" s="235"/>
    </row>
    <row r="250" spans="1:44" ht="10.15" customHeight="1" x14ac:dyDescent="0.2">
      <c r="A250" s="241"/>
      <c r="B250"/>
      <c r="C250" s="235"/>
      <c r="D250" s="241"/>
      <c r="E250" s="956"/>
      <c r="F250" s="956"/>
      <c r="G250" s="956"/>
      <c r="H250" s="956"/>
      <c r="I250" s="956"/>
      <c r="J250" s="956"/>
      <c r="K250" s="956"/>
      <c r="L250" s="956"/>
      <c r="M250" s="956"/>
      <c r="N250" s="956"/>
      <c r="O250" s="956"/>
      <c r="P250" s="956"/>
      <c r="Q250" s="956"/>
      <c r="R250" s="956"/>
      <c r="S250" s="956"/>
      <c r="T250" s="956"/>
      <c r="U250" s="235"/>
      <c r="V250" s="241"/>
      <c r="Y250" s="233"/>
      <c r="Z250" s="233"/>
      <c r="AA250" s="233"/>
      <c r="AB250" s="233"/>
      <c r="AC250" s="233"/>
      <c r="AD250" s="233"/>
      <c r="AE250" s="233"/>
      <c r="AF250" s="233"/>
      <c r="AG250" s="233"/>
      <c r="AH250" s="233"/>
      <c r="AI250" s="233"/>
      <c r="AJ250" s="233"/>
      <c r="AK250" s="233"/>
      <c r="AL250" s="59"/>
      <c r="AM250"/>
      <c r="AN250" s="235"/>
      <c r="AR250" s="235"/>
    </row>
    <row r="251" spans="1:44" ht="10.15" customHeight="1" x14ac:dyDescent="0.2">
      <c r="A251" s="382"/>
      <c r="B251" s="94"/>
      <c r="C251" s="236"/>
      <c r="D251" s="382"/>
      <c r="E251" s="94"/>
      <c r="F251" s="94"/>
      <c r="G251" s="94"/>
      <c r="H251" s="94"/>
      <c r="I251" s="94"/>
      <c r="J251" s="94"/>
      <c r="K251" s="94"/>
      <c r="L251" s="94"/>
      <c r="M251" s="94"/>
      <c r="N251" s="94"/>
      <c r="O251" s="94"/>
      <c r="P251" s="94"/>
      <c r="Q251" s="94"/>
      <c r="R251" s="94"/>
      <c r="S251" s="94"/>
      <c r="T251" s="94"/>
      <c r="U251" s="236"/>
      <c r="V251" s="382"/>
      <c r="W251" s="94"/>
      <c r="X251" s="94"/>
      <c r="Y251" s="94"/>
      <c r="Z251" s="94"/>
      <c r="AA251" s="94"/>
      <c r="AB251" s="94"/>
      <c r="AC251" s="94"/>
      <c r="AD251" s="94"/>
      <c r="AE251" s="94"/>
      <c r="AF251" s="94"/>
      <c r="AG251" s="94"/>
      <c r="AH251" s="94"/>
      <c r="AI251" s="94"/>
      <c r="AJ251" s="94"/>
      <c r="AK251" s="94"/>
      <c r="AL251" s="642"/>
      <c r="AM251" s="94"/>
      <c r="AN251" s="236"/>
      <c r="AO251" s="94"/>
      <c r="AP251" s="94"/>
      <c r="AQ251" s="94"/>
      <c r="AR251" s="236"/>
    </row>
    <row r="252" spans="1:44" ht="4.9000000000000004" customHeight="1" x14ac:dyDescent="0.2">
      <c r="A252" s="241"/>
      <c r="B252" s="531"/>
      <c r="C252" s="235"/>
      <c r="D252" s="241"/>
      <c r="U252" s="380"/>
      <c r="AM252"/>
      <c r="AN252" s="235"/>
      <c r="AR252" s="235"/>
    </row>
    <row r="253" spans="1:44" ht="10.15" customHeight="1" x14ac:dyDescent="0.2">
      <c r="A253" s="241"/>
      <c r="B253" s="417" t="s">
        <v>1626</v>
      </c>
      <c r="C253" s="235"/>
      <c r="D253" s="241"/>
      <c r="E253" s="956" t="e">
        <f ca="1">VLOOKUP(INDIRECT(ADDRESS(ROW(),COLUMN()-3)),Language_Translations,MATCH(Language_Selected,Language_Options,0),FALSE)</f>
        <v>#REF!</v>
      </c>
      <c r="F253" s="956"/>
      <c r="G253" s="956"/>
      <c r="H253" s="956"/>
      <c r="I253" s="956"/>
      <c r="J253" s="956"/>
      <c r="K253" s="956"/>
      <c r="L253" s="956"/>
      <c r="M253" s="956"/>
      <c r="N253" s="956"/>
      <c r="O253" s="956"/>
      <c r="P253" s="956"/>
      <c r="Q253" s="956"/>
      <c r="R253" s="956"/>
      <c r="S253" s="956"/>
      <c r="T253" s="956"/>
      <c r="U253" s="639"/>
      <c r="V253" s="640"/>
      <c r="W253" s="640"/>
      <c r="X253" s="640"/>
      <c r="Y253" s="640"/>
      <c r="Z253" s="640"/>
      <c r="AA253" s="640"/>
      <c r="AB253" s="640"/>
      <c r="AC253" s="640"/>
      <c r="AD253" s="640"/>
      <c r="AE253" s="640"/>
      <c r="AF253" s="640"/>
      <c r="AG253" s="640"/>
      <c r="AH253" s="640"/>
      <c r="AI253" s="640"/>
      <c r="AJ253" s="640"/>
      <c r="AK253" s="640"/>
      <c r="AL253" s="640"/>
      <c r="AM253" s="640"/>
      <c r="AN253" s="235"/>
      <c r="AR253" s="235"/>
    </row>
    <row r="254" spans="1:44" ht="10.15" customHeight="1" x14ac:dyDescent="0.2">
      <c r="A254" s="241"/>
      <c r="B254"/>
      <c r="C254" s="235"/>
      <c r="D254" s="241"/>
      <c r="E254" s="956"/>
      <c r="F254" s="956"/>
      <c r="G254" s="956"/>
      <c r="H254" s="956"/>
      <c r="I254" s="956"/>
      <c r="J254" s="956"/>
      <c r="K254" s="956"/>
      <c r="L254" s="956"/>
      <c r="M254" s="956"/>
      <c r="N254" s="956"/>
      <c r="O254" s="956"/>
      <c r="P254" s="956"/>
      <c r="Q254" s="956"/>
      <c r="R254" s="956"/>
      <c r="S254" s="956"/>
      <c r="T254" s="956"/>
      <c r="U254" s="639"/>
      <c r="V254" s="640"/>
      <c r="W254" s="640"/>
      <c r="X254" s="640"/>
      <c r="Y254" s="640"/>
      <c r="Z254" s="640"/>
      <c r="AA254" s="640"/>
      <c r="AB254" s="640"/>
      <c r="AC254" s="640"/>
      <c r="AD254" s="640"/>
      <c r="AE254" s="640"/>
      <c r="AF254" s="640"/>
      <c r="AG254" s="640"/>
      <c r="AH254" s="640"/>
      <c r="AI254" s="640"/>
      <c r="AJ254" s="640"/>
      <c r="AK254" s="640"/>
      <c r="AL254" s="640"/>
      <c r="AM254" s="640"/>
      <c r="AN254" s="235"/>
      <c r="AR254" s="235"/>
    </row>
    <row r="255" spans="1:44" ht="10.15" customHeight="1" x14ac:dyDescent="0.2">
      <c r="A255" s="241"/>
      <c r="B255"/>
      <c r="C255" s="235"/>
      <c r="D255" s="241"/>
      <c r="E255" s="956"/>
      <c r="F255" s="956"/>
      <c r="G255" s="956"/>
      <c r="H255" s="956"/>
      <c r="I255" s="956"/>
      <c r="J255" s="956"/>
      <c r="K255" s="956"/>
      <c r="L255" s="956"/>
      <c r="M255" s="956"/>
      <c r="N255" s="956"/>
      <c r="O255" s="956"/>
      <c r="P255" s="956"/>
      <c r="Q255" s="956"/>
      <c r="R255" s="956"/>
      <c r="S255" s="956"/>
      <c r="T255" s="956"/>
      <c r="U255" s="639"/>
      <c r="V255" s="640"/>
      <c r="AL255"/>
      <c r="AM255" s="640"/>
      <c r="AN255" s="235"/>
      <c r="AR255" s="235"/>
    </row>
    <row r="256" spans="1:44" ht="10.15" customHeight="1" x14ac:dyDescent="0.2">
      <c r="A256" s="241"/>
      <c r="B256"/>
      <c r="C256" s="235"/>
      <c r="D256" s="241"/>
      <c r="E256" s="956"/>
      <c r="F256" s="956"/>
      <c r="G256" s="956"/>
      <c r="H256" s="956"/>
      <c r="I256" s="956"/>
      <c r="J256" s="956"/>
      <c r="K256" s="956"/>
      <c r="L256" s="956"/>
      <c r="M256" s="956"/>
      <c r="N256" s="956"/>
      <c r="O256" s="956"/>
      <c r="P256" s="956"/>
      <c r="Q256" s="956"/>
      <c r="R256" s="956"/>
      <c r="S256" s="956"/>
      <c r="T256" s="956"/>
      <c r="U256" s="639"/>
      <c r="V256" s="640"/>
      <c r="AL256"/>
      <c r="AM256" s="640"/>
      <c r="AN256" s="235"/>
      <c r="AR256" s="235"/>
    </row>
    <row r="257" spans="1:44" ht="10.15" customHeight="1" x14ac:dyDescent="0.2">
      <c r="A257" s="241"/>
      <c r="B257"/>
      <c r="C257" s="235"/>
      <c r="D257" s="241"/>
      <c r="E257" s="956"/>
      <c r="F257" s="956"/>
      <c r="G257" s="956"/>
      <c r="H257" s="956"/>
      <c r="I257" s="956"/>
      <c r="J257" s="956"/>
      <c r="K257" s="956"/>
      <c r="L257" s="956"/>
      <c r="M257" s="956"/>
      <c r="N257" s="956"/>
      <c r="O257" s="956"/>
      <c r="P257" s="956"/>
      <c r="Q257" s="956"/>
      <c r="R257" s="956"/>
      <c r="S257" s="956"/>
      <c r="T257" s="956"/>
      <c r="U257" s="639"/>
      <c r="V257" s="640"/>
      <c r="W257" s="640"/>
      <c r="AD257" s="233"/>
      <c r="AE257" s="233"/>
      <c r="AF257" s="233"/>
      <c r="AG257" s="233"/>
      <c r="AH257" s="233"/>
      <c r="AI257" t="s">
        <v>35</v>
      </c>
      <c r="AJ257" s="233"/>
      <c r="AK257" s="233"/>
      <c r="AL257" s="78" t="s">
        <v>37</v>
      </c>
      <c r="AM257" s="640"/>
      <c r="AN257" s="235"/>
      <c r="AR257" s="235"/>
    </row>
    <row r="258" spans="1:44" ht="10.15" customHeight="1" x14ac:dyDescent="0.2">
      <c r="A258" s="241"/>
      <c r="B258" s="723"/>
      <c r="C258" s="235"/>
      <c r="D258" s="241"/>
      <c r="E258" s="956"/>
      <c r="F258" s="956"/>
      <c r="G258" s="956"/>
      <c r="H258" s="956"/>
      <c r="I258" s="956"/>
      <c r="J258" s="956"/>
      <c r="K258" s="956"/>
      <c r="L258" s="956"/>
      <c r="M258" s="956"/>
      <c r="N258" s="956"/>
      <c r="O258" s="956"/>
      <c r="P258" s="956"/>
      <c r="Q258" s="956"/>
      <c r="R258" s="956"/>
      <c r="S258" s="956"/>
      <c r="T258" s="956"/>
      <c r="U258" s="639"/>
      <c r="V258" s="640"/>
      <c r="W258" s="640"/>
      <c r="AD258" s="233"/>
      <c r="AE258" s="233"/>
      <c r="AF258" s="233"/>
      <c r="AH258" s="233"/>
      <c r="AJ258" s="233"/>
      <c r="AK258" s="233"/>
      <c r="AL258" s="78"/>
      <c r="AM258" s="640"/>
      <c r="AN258" s="235"/>
      <c r="AR258" s="235"/>
    </row>
    <row r="259" spans="1:44" ht="10.15" customHeight="1" x14ac:dyDescent="0.2">
      <c r="A259" s="241"/>
      <c r="B259" s="723"/>
      <c r="C259" s="235"/>
      <c r="D259" s="241"/>
      <c r="E259" s="956"/>
      <c r="F259" s="956"/>
      <c r="G259" s="956"/>
      <c r="H259" s="956"/>
      <c r="I259" s="956"/>
      <c r="J259" s="956"/>
      <c r="K259" s="956"/>
      <c r="L259" s="956"/>
      <c r="M259" s="956"/>
      <c r="N259" s="956"/>
      <c r="O259" s="956"/>
      <c r="P259" s="956"/>
      <c r="Q259" s="956"/>
      <c r="R259" s="956"/>
      <c r="S259" s="956"/>
      <c r="T259" s="956"/>
      <c r="U259" s="639"/>
      <c r="V259" s="640"/>
      <c r="W259" t="s">
        <v>1492</v>
      </c>
      <c r="Z259" s="233"/>
      <c r="AA259" s="233"/>
      <c r="AB259" s="233" t="s">
        <v>2</v>
      </c>
      <c r="AC259" s="233"/>
      <c r="AD259" s="233"/>
      <c r="AE259" s="233"/>
      <c r="AF259" s="233"/>
      <c r="AG259" s="233"/>
      <c r="AH259" s="233"/>
      <c r="AI259" s="59" t="s">
        <v>36</v>
      </c>
      <c r="AJ259" s="233"/>
      <c r="AK259" s="233"/>
      <c r="AL259" s="59">
        <v>2</v>
      </c>
      <c r="AM259" s="640"/>
      <c r="AN259" s="235"/>
      <c r="AR259" s="235"/>
    </row>
    <row r="260" spans="1:44" ht="10.15" customHeight="1" x14ac:dyDescent="0.2">
      <c r="A260" s="241"/>
      <c r="B260" s="723"/>
      <c r="C260" s="235"/>
      <c r="D260" s="241"/>
      <c r="E260" s="956"/>
      <c r="F260" s="956"/>
      <c r="G260" s="956"/>
      <c r="H260" s="956"/>
      <c r="I260" s="956"/>
      <c r="J260" s="956"/>
      <c r="K260" s="956"/>
      <c r="L260" s="956"/>
      <c r="M260" s="956"/>
      <c r="N260" s="956"/>
      <c r="O260" s="956"/>
      <c r="P260" s="956"/>
      <c r="Q260" s="956"/>
      <c r="R260" s="956"/>
      <c r="S260" s="956"/>
      <c r="T260" s="956"/>
      <c r="U260" s="639"/>
      <c r="V260" s="640"/>
      <c r="W260" t="s">
        <v>1493</v>
      </c>
      <c r="Z260" s="233"/>
      <c r="AB260" s="233" t="s">
        <v>2</v>
      </c>
      <c r="AC260" s="233"/>
      <c r="AD260" s="233"/>
      <c r="AE260" s="233"/>
      <c r="AF260" s="233"/>
      <c r="AG260" s="233"/>
      <c r="AH260" s="233"/>
      <c r="AI260" s="59" t="s">
        <v>36</v>
      </c>
      <c r="AJ260" s="233"/>
      <c r="AK260" s="233"/>
      <c r="AL260" s="59">
        <v>2</v>
      </c>
      <c r="AM260" s="640"/>
      <c r="AN260" s="235"/>
      <c r="AR260" s="235"/>
    </row>
    <row r="261" spans="1:44" ht="10.15" customHeight="1" x14ac:dyDescent="0.2">
      <c r="A261" s="241"/>
      <c r="B261" s="723"/>
      <c r="C261" s="235"/>
      <c r="D261" s="241"/>
      <c r="E261" s="956"/>
      <c r="F261" s="956"/>
      <c r="G261" s="956"/>
      <c r="H261" s="956"/>
      <c r="I261" s="956"/>
      <c r="J261" s="956"/>
      <c r="K261" s="956"/>
      <c r="L261" s="956"/>
      <c r="M261" s="956"/>
      <c r="N261" s="956"/>
      <c r="O261" s="956"/>
      <c r="P261" s="956"/>
      <c r="Q261" s="956"/>
      <c r="R261" s="956"/>
      <c r="S261" s="956"/>
      <c r="T261" s="956"/>
      <c r="U261" s="639"/>
      <c r="V261" s="640"/>
      <c r="W261" t="s">
        <v>1494</v>
      </c>
      <c r="Y261" s="233"/>
      <c r="Z261" s="233"/>
      <c r="AB261" s="233"/>
      <c r="AC261" s="233"/>
      <c r="AD261" s="233"/>
      <c r="AF261" s="233" t="s">
        <v>2</v>
      </c>
      <c r="AG261" s="233"/>
      <c r="AH261" s="233"/>
      <c r="AI261" s="59" t="s">
        <v>36</v>
      </c>
      <c r="AL261" s="59">
        <v>2</v>
      </c>
      <c r="AM261" s="640"/>
      <c r="AN261" s="235"/>
      <c r="AR261" s="235"/>
    </row>
    <row r="262" spans="1:44" ht="10.15" customHeight="1" x14ac:dyDescent="0.2">
      <c r="A262" s="241"/>
      <c r="B262"/>
      <c r="C262" s="235"/>
      <c r="D262" s="241"/>
      <c r="E262" s="956"/>
      <c r="F262" s="956"/>
      <c r="G262" s="956"/>
      <c r="H262" s="956"/>
      <c r="I262" s="956"/>
      <c r="J262" s="956"/>
      <c r="K262" s="956"/>
      <c r="L262" s="956"/>
      <c r="M262" s="956"/>
      <c r="N262" s="956"/>
      <c r="O262" s="956"/>
      <c r="P262" s="956"/>
      <c r="Q262" s="956"/>
      <c r="R262" s="956"/>
      <c r="S262" s="956"/>
      <c r="T262" s="956"/>
      <c r="U262" s="235"/>
      <c r="V262" s="241"/>
      <c r="W262" t="s">
        <v>2638</v>
      </c>
      <c r="AF262" s="233" t="s">
        <v>2</v>
      </c>
      <c r="AG262" s="233"/>
      <c r="AH262" s="233"/>
      <c r="AI262" s="59" t="s">
        <v>36</v>
      </c>
      <c r="AL262" s="59">
        <v>2</v>
      </c>
      <c r="AM262"/>
      <c r="AN262" s="235"/>
      <c r="AO262" s="241"/>
      <c r="AR262" s="235"/>
    </row>
    <row r="263" spans="1:44" ht="10.15" customHeight="1" x14ac:dyDescent="0.2">
      <c r="A263" s="241"/>
      <c r="B263" s="417"/>
      <c r="C263" s="235"/>
      <c r="D263" s="241"/>
      <c r="E263" s="956"/>
      <c r="F263" s="956"/>
      <c r="G263" s="956"/>
      <c r="H263" s="956"/>
      <c r="I263" s="956"/>
      <c r="J263" s="956"/>
      <c r="K263" s="956"/>
      <c r="L263" s="956"/>
      <c r="M263" s="956"/>
      <c r="N263" s="956"/>
      <c r="O263" s="956"/>
      <c r="P263" s="956"/>
      <c r="Q263" s="956"/>
      <c r="R263" s="956"/>
      <c r="S263" s="956"/>
      <c r="T263" s="956"/>
      <c r="U263" s="235"/>
      <c r="V263" s="241"/>
      <c r="AL263"/>
      <c r="AM263"/>
      <c r="AN263" s="235"/>
      <c r="AO263" s="241"/>
      <c r="AR263" s="235"/>
    </row>
    <row r="264" spans="1:44" ht="10.15" customHeight="1" x14ac:dyDescent="0.2">
      <c r="A264" s="241"/>
      <c r="B264"/>
      <c r="C264" s="235"/>
      <c r="D264" s="241"/>
      <c r="E264" s="956"/>
      <c r="F264" s="956"/>
      <c r="G264" s="956"/>
      <c r="H264" s="956"/>
      <c r="I264" s="956"/>
      <c r="J264" s="956"/>
      <c r="K264" s="956"/>
      <c r="L264" s="956"/>
      <c r="M264" s="956"/>
      <c r="N264" s="956"/>
      <c r="O264" s="956"/>
      <c r="P264" s="956"/>
      <c r="Q264" s="956"/>
      <c r="R264" s="956"/>
      <c r="S264" s="956"/>
      <c r="T264" s="956"/>
      <c r="U264" s="235"/>
      <c r="V264" s="241"/>
      <c r="W264" t="s">
        <v>1828</v>
      </c>
      <c r="Y264" s="233"/>
      <c r="Z264" s="233"/>
      <c r="AA264" s="233"/>
      <c r="AB264" s="233"/>
      <c r="AC264" s="233"/>
      <c r="AD264" s="644"/>
      <c r="AE264" s="644"/>
      <c r="AF264" s="644"/>
      <c r="AG264" s="644"/>
      <c r="AH264" s="644"/>
      <c r="AI264" s="59" t="s">
        <v>36</v>
      </c>
      <c r="AL264" s="59">
        <v>2</v>
      </c>
      <c r="AM264"/>
      <c r="AN264" s="235"/>
      <c r="AO264" s="241"/>
      <c r="AQ264" s="808"/>
      <c r="AR264" s="479"/>
    </row>
    <row r="265" spans="1:44" ht="10.15" customHeight="1" x14ac:dyDescent="0.2">
      <c r="A265" s="241"/>
      <c r="B265"/>
      <c r="C265" s="235"/>
      <c r="D265" s="241"/>
      <c r="E265" s="956"/>
      <c r="F265" s="956"/>
      <c r="G265" s="956"/>
      <c r="H265" s="956"/>
      <c r="I265" s="956"/>
      <c r="J265" s="956"/>
      <c r="K265" s="956"/>
      <c r="L265" s="956"/>
      <c r="M265" s="956"/>
      <c r="N265" s="956"/>
      <c r="O265" s="956"/>
      <c r="P265" s="956"/>
      <c r="Q265" s="956"/>
      <c r="R265" s="956"/>
      <c r="S265" s="956"/>
      <c r="T265" s="956"/>
      <c r="U265" s="235"/>
      <c r="V265" s="241"/>
      <c r="Y265" s="233"/>
      <c r="Z265" s="233"/>
      <c r="AB265" s="233"/>
      <c r="AD265" s="233"/>
      <c r="AE265" s="233"/>
      <c r="AF265" s="233"/>
      <c r="AG265" s="233"/>
      <c r="AH265" s="233"/>
      <c r="AI265" s="59"/>
      <c r="AL265" s="59"/>
      <c r="AM265"/>
      <c r="AN265" s="235"/>
      <c r="AO265" s="241"/>
      <c r="AQ265" s="808"/>
      <c r="AR265" s="479"/>
    </row>
    <row r="266" spans="1:44" ht="10.15" customHeight="1" x14ac:dyDescent="0.2">
      <c r="A266" s="241"/>
      <c r="B266"/>
      <c r="C266" s="235"/>
      <c r="D266" s="241"/>
      <c r="E266" s="956"/>
      <c r="F266" s="956"/>
      <c r="G266" s="956"/>
      <c r="H266" s="956"/>
      <c r="I266" s="956"/>
      <c r="J266" s="956"/>
      <c r="K266" s="956"/>
      <c r="L266" s="956"/>
      <c r="M266" s="956"/>
      <c r="N266" s="956"/>
      <c r="O266" s="956"/>
      <c r="P266" s="956"/>
      <c r="Q266" s="956"/>
      <c r="R266" s="956"/>
      <c r="S266" s="956"/>
      <c r="T266" s="956"/>
      <c r="U266" s="235"/>
      <c r="V266" s="241"/>
      <c r="AL266"/>
      <c r="AM266"/>
      <c r="AN266" s="235"/>
      <c r="AO266" s="241"/>
      <c r="AQ266" s="808"/>
      <c r="AR266" s="479"/>
    </row>
    <row r="267" spans="1:44" ht="10.15" customHeight="1" x14ac:dyDescent="0.2">
      <c r="A267" s="241"/>
      <c r="B267"/>
      <c r="C267" s="235"/>
      <c r="D267" s="241"/>
      <c r="E267" s="956"/>
      <c r="F267" s="956"/>
      <c r="G267" s="956"/>
      <c r="H267" s="956"/>
      <c r="I267" s="956"/>
      <c r="J267" s="956"/>
      <c r="K267" s="956"/>
      <c r="L267" s="956"/>
      <c r="M267" s="956"/>
      <c r="N267" s="956"/>
      <c r="O267" s="956"/>
      <c r="P267" s="956"/>
      <c r="Q267" s="956"/>
      <c r="R267" s="956"/>
      <c r="S267" s="956"/>
      <c r="T267" s="956"/>
      <c r="U267" s="235"/>
      <c r="V267" s="241"/>
      <c r="Y267" s="233"/>
      <c r="Z267" s="233"/>
      <c r="AA267" s="233"/>
      <c r="AB267" s="233"/>
      <c r="AC267" s="233"/>
      <c r="AD267" s="233"/>
      <c r="AE267" s="233"/>
      <c r="AF267" s="233"/>
      <c r="AG267" s="233"/>
      <c r="AH267" s="233"/>
      <c r="AI267" s="59"/>
      <c r="AL267" s="59"/>
      <c r="AM267" s="59"/>
      <c r="AN267" s="235"/>
      <c r="AO267" s="241"/>
      <c r="AQ267" s="703"/>
      <c r="AR267" s="479"/>
    </row>
    <row r="268" spans="1:44" ht="6" customHeight="1" x14ac:dyDescent="0.2">
      <c r="A268" s="382"/>
      <c r="B268" s="94"/>
      <c r="C268" s="236"/>
      <c r="D268" s="382"/>
      <c r="E268" s="94"/>
      <c r="F268" s="94"/>
      <c r="G268" s="94"/>
      <c r="H268" s="94"/>
      <c r="I268" s="94"/>
      <c r="J268" s="94"/>
      <c r="K268" s="94"/>
      <c r="L268" s="94"/>
      <c r="M268" s="94"/>
      <c r="N268" s="94"/>
      <c r="O268" s="94"/>
      <c r="P268" s="94"/>
      <c r="Q268" s="94"/>
      <c r="R268" s="94"/>
      <c r="S268" s="94"/>
      <c r="T268" s="94"/>
      <c r="U268" s="236"/>
      <c r="V268" s="382"/>
      <c r="W268" s="94"/>
      <c r="X268" s="94"/>
      <c r="Y268" s="94"/>
      <c r="Z268" s="94"/>
      <c r="AA268" s="94"/>
      <c r="AB268" s="94"/>
      <c r="AC268" s="94"/>
      <c r="AD268" s="94"/>
      <c r="AE268" s="94"/>
      <c r="AF268" s="94"/>
      <c r="AG268" s="94"/>
      <c r="AH268" s="94"/>
      <c r="AI268" s="94"/>
      <c r="AJ268" s="94"/>
      <c r="AK268" s="94"/>
      <c r="AL268" s="94"/>
      <c r="AM268" s="94"/>
      <c r="AN268" s="236"/>
      <c r="AO268" s="382"/>
      <c r="AP268" s="94"/>
      <c r="AQ268" s="94"/>
      <c r="AR268" s="236"/>
    </row>
    <row r="269" spans="1:44" ht="10.15" customHeight="1" x14ac:dyDescent="0.2">
      <c r="A269" s="381"/>
      <c r="B269" s="269"/>
      <c r="C269" s="380"/>
      <c r="D269" s="381"/>
      <c r="E269" s="269"/>
      <c r="F269" s="269"/>
      <c r="G269" s="269"/>
      <c r="H269" s="269"/>
      <c r="I269" s="269"/>
      <c r="J269" s="269"/>
      <c r="K269" s="269"/>
      <c r="L269" s="269"/>
      <c r="M269" s="269"/>
      <c r="N269" s="269"/>
      <c r="O269" s="269"/>
      <c r="P269" s="269"/>
      <c r="Q269" s="269"/>
      <c r="R269" s="269"/>
      <c r="S269" s="269"/>
      <c r="T269" s="269"/>
      <c r="U269" s="380"/>
      <c r="V269" s="381"/>
      <c r="W269" s="269"/>
      <c r="X269" s="269"/>
      <c r="Y269" s="269"/>
      <c r="Z269" s="269"/>
      <c r="AA269" s="269"/>
      <c r="AB269" s="269"/>
      <c r="AC269" s="269"/>
      <c r="AD269" s="269"/>
      <c r="AE269" s="269"/>
      <c r="AF269" s="269"/>
      <c r="AG269" s="269"/>
      <c r="AH269" s="269"/>
      <c r="AI269" s="269"/>
      <c r="AJ269" s="269"/>
      <c r="AK269" s="269"/>
      <c r="AL269" s="641"/>
      <c r="AM269" s="269"/>
      <c r="AN269" s="380"/>
      <c r="AO269" s="269"/>
      <c r="AP269" s="269"/>
      <c r="AQ269" s="269"/>
      <c r="AR269" s="380"/>
    </row>
    <row r="270" spans="1:44" ht="10.15" customHeight="1" x14ac:dyDescent="0.2">
      <c r="A270" s="241"/>
      <c r="B270" s="417" t="s">
        <v>1627</v>
      </c>
      <c r="C270" s="235"/>
      <c r="D270" s="241"/>
      <c r="E270" s="956" t="e">
        <f ca="1">VLOOKUP(INDIRECT(ADDRESS(ROW(),COLUMN()-3)),Language_Translations,MATCH(Language_Selected,Language_Options,0),FALSE)</f>
        <v>#REF!</v>
      </c>
      <c r="F270" s="956"/>
      <c r="G270" s="956"/>
      <c r="H270" s="956"/>
      <c r="I270" s="956"/>
      <c r="J270" s="956"/>
      <c r="K270" s="956"/>
      <c r="L270" s="956"/>
      <c r="M270" s="956"/>
      <c r="N270" s="956"/>
      <c r="O270" s="956"/>
      <c r="P270" s="956"/>
      <c r="Q270" s="956"/>
      <c r="R270" s="956"/>
      <c r="S270" s="956"/>
      <c r="T270" s="956"/>
      <c r="U270" s="235"/>
      <c r="V270" s="241"/>
      <c r="W270" t="s">
        <v>35</v>
      </c>
      <c r="Y270" s="233" t="s">
        <v>2</v>
      </c>
      <c r="Z270" s="233"/>
      <c r="AA270" s="233"/>
      <c r="AB270" s="233"/>
      <c r="AC270" s="233"/>
      <c r="AD270" s="233"/>
      <c r="AE270" s="233"/>
      <c r="AF270" s="233"/>
      <c r="AG270" s="233"/>
      <c r="AH270" s="233"/>
      <c r="AI270" s="233"/>
      <c r="AJ270" s="233"/>
      <c r="AK270" s="233"/>
      <c r="AL270" s="59" t="s">
        <v>36</v>
      </c>
      <c r="AM270"/>
      <c r="AN270" s="235"/>
      <c r="AR270" s="235"/>
    </row>
    <row r="271" spans="1:44" ht="10.15" customHeight="1" x14ac:dyDescent="0.2">
      <c r="A271" s="241"/>
      <c r="B271"/>
      <c r="C271" s="235"/>
      <c r="D271" s="241"/>
      <c r="E271" s="956"/>
      <c r="F271" s="956"/>
      <c r="G271" s="956"/>
      <c r="H271" s="956"/>
      <c r="I271" s="956"/>
      <c r="J271" s="956"/>
      <c r="K271" s="956"/>
      <c r="L271" s="956"/>
      <c r="M271" s="956"/>
      <c r="N271" s="956"/>
      <c r="O271" s="956"/>
      <c r="P271" s="956"/>
      <c r="Q271" s="956"/>
      <c r="R271" s="956"/>
      <c r="S271" s="956"/>
      <c r="T271" s="956"/>
      <c r="U271" s="235"/>
      <c r="V271" s="241"/>
      <c r="W271" t="s">
        <v>37</v>
      </c>
      <c r="Y271" s="233" t="s">
        <v>2</v>
      </c>
      <c r="Z271" s="233"/>
      <c r="AA271" s="233"/>
      <c r="AB271" s="233"/>
      <c r="AC271" s="233"/>
      <c r="AD271" s="233"/>
      <c r="AE271" s="233"/>
      <c r="AF271" s="233"/>
      <c r="AG271" s="233"/>
      <c r="AH271" s="233"/>
      <c r="AI271" s="233"/>
      <c r="AJ271" s="233"/>
      <c r="AK271" s="233"/>
      <c r="AL271" s="59" t="s">
        <v>38</v>
      </c>
      <c r="AM271"/>
      <c r="AN271" s="235"/>
      <c r="AQ271" t="s">
        <v>2152</v>
      </c>
      <c r="AR271" s="235"/>
    </row>
    <row r="272" spans="1:44" ht="10.15" customHeight="1" x14ac:dyDescent="0.2">
      <c r="A272" s="241"/>
      <c r="B272"/>
      <c r="C272" s="235"/>
      <c r="D272" s="241"/>
      <c r="E272" s="956"/>
      <c r="F272" s="956"/>
      <c r="G272" s="956"/>
      <c r="H272" s="956"/>
      <c r="I272" s="956"/>
      <c r="J272" s="956"/>
      <c r="K272" s="956"/>
      <c r="L272" s="956"/>
      <c r="M272" s="956"/>
      <c r="N272" s="956"/>
      <c r="O272" s="956"/>
      <c r="P272" s="956"/>
      <c r="Q272" s="956"/>
      <c r="R272" s="956"/>
      <c r="S272" s="956"/>
      <c r="T272" s="956"/>
      <c r="U272" s="235"/>
      <c r="V272" s="241"/>
      <c r="Y272" s="233"/>
      <c r="Z272" s="233"/>
      <c r="AA272" s="233"/>
      <c r="AB272" s="233"/>
      <c r="AC272" s="233"/>
      <c r="AD272" s="233"/>
      <c r="AE272" s="233"/>
      <c r="AF272" s="233"/>
      <c r="AG272" s="233"/>
      <c r="AH272" s="233"/>
      <c r="AI272" s="233"/>
      <c r="AJ272" s="233"/>
      <c r="AK272" s="233"/>
      <c r="AL272" s="59"/>
      <c r="AM272"/>
      <c r="AN272" s="235"/>
      <c r="AR272" s="235"/>
    </row>
    <row r="273" spans="1:44" ht="10.15" customHeight="1" x14ac:dyDescent="0.2">
      <c r="A273" s="382"/>
      <c r="B273" s="94"/>
      <c r="C273" s="236"/>
      <c r="D273" s="382"/>
      <c r="E273" s="94"/>
      <c r="F273" s="94"/>
      <c r="G273" s="94"/>
      <c r="H273" s="94"/>
      <c r="I273" s="94"/>
      <c r="J273" s="94"/>
      <c r="K273" s="94"/>
      <c r="L273" s="94"/>
      <c r="M273" s="94"/>
      <c r="N273" s="94"/>
      <c r="O273" s="94"/>
      <c r="P273" s="94"/>
      <c r="Q273" s="94"/>
      <c r="R273" s="94"/>
      <c r="S273" s="94"/>
      <c r="T273" s="94"/>
      <c r="U273" s="236"/>
      <c r="V273" s="382"/>
      <c r="W273" s="94"/>
      <c r="X273" s="94"/>
      <c r="Y273" s="94"/>
      <c r="Z273" s="94"/>
      <c r="AA273" s="94"/>
      <c r="AB273" s="94"/>
      <c r="AC273" s="94"/>
      <c r="AD273" s="94"/>
      <c r="AE273" s="94"/>
      <c r="AF273" s="94"/>
      <c r="AG273" s="94"/>
      <c r="AH273" s="94"/>
      <c r="AI273" s="94"/>
      <c r="AJ273" s="94"/>
      <c r="AK273" s="94"/>
      <c r="AL273" s="642"/>
      <c r="AM273" s="94"/>
      <c r="AN273" s="236"/>
      <c r="AO273" s="94"/>
      <c r="AP273" s="94"/>
      <c r="AQ273" s="94"/>
      <c r="AR273" s="236"/>
    </row>
    <row r="274" spans="1:44" ht="10.15" customHeight="1" x14ac:dyDescent="0.2">
      <c r="A274" s="381"/>
      <c r="B274" s="269"/>
      <c r="C274" s="380"/>
      <c r="D274" s="381"/>
      <c r="E274" s="269"/>
      <c r="F274" s="269"/>
      <c r="G274" s="269"/>
      <c r="H274" s="269"/>
      <c r="I274" s="269"/>
      <c r="J274" s="269"/>
      <c r="K274" s="269"/>
      <c r="L274" s="269"/>
      <c r="M274" s="269"/>
      <c r="N274" s="269"/>
      <c r="O274" s="269"/>
      <c r="P274" s="269"/>
      <c r="Q274" s="269"/>
      <c r="R274" s="269"/>
      <c r="S274" s="269"/>
      <c r="T274" s="269"/>
      <c r="U274" s="380"/>
      <c r="V274" s="381"/>
      <c r="W274" s="269"/>
      <c r="X274" s="269"/>
      <c r="Y274" s="269"/>
      <c r="Z274" s="269"/>
      <c r="AA274" s="269"/>
      <c r="AB274" s="269"/>
      <c r="AC274" s="269"/>
      <c r="AD274" s="269"/>
      <c r="AE274" s="269"/>
      <c r="AF274" s="269"/>
      <c r="AG274" s="269"/>
      <c r="AH274" s="269"/>
      <c r="AI274" s="269"/>
      <c r="AJ274" s="269"/>
      <c r="AK274" s="269"/>
      <c r="AL274" s="641"/>
      <c r="AM274" s="269"/>
      <c r="AN274" s="380"/>
      <c r="AO274" s="269"/>
      <c r="AP274" s="269"/>
      <c r="AQ274" s="269"/>
      <c r="AR274" s="380"/>
    </row>
    <row r="275" spans="1:44" ht="10.15" customHeight="1" x14ac:dyDescent="0.2">
      <c r="A275" s="241"/>
      <c r="B275" s="417" t="s">
        <v>1628</v>
      </c>
      <c r="C275" s="235"/>
      <c r="D275" s="241"/>
      <c r="E275" s="956" t="e">
        <f ca="1">VLOOKUP(INDIRECT(ADDRESS(ROW(),COLUMN()-3)),Language_Translations,MATCH(Language_Selected,Language_Options,0),FALSE)</f>
        <v>#REF!</v>
      </c>
      <c r="F275" s="956"/>
      <c r="G275" s="956"/>
      <c r="H275" s="956"/>
      <c r="I275" s="956"/>
      <c r="J275" s="956"/>
      <c r="K275" s="956"/>
      <c r="L275" s="956"/>
      <c r="M275" s="956"/>
      <c r="N275" s="956"/>
      <c r="O275" s="956"/>
      <c r="P275" s="956"/>
      <c r="Q275" s="956"/>
      <c r="R275" s="956"/>
      <c r="S275" s="956"/>
      <c r="T275" s="956"/>
      <c r="U275" s="235"/>
      <c r="V275" s="241"/>
      <c r="W275" t="s">
        <v>735</v>
      </c>
      <c r="Z275" s="233"/>
      <c r="AA275" s="233"/>
      <c r="AB275" s="233"/>
      <c r="AC275" s="233"/>
      <c r="AF275" s="233"/>
      <c r="AG275" s="233"/>
      <c r="AH275" s="233"/>
      <c r="AK275" s="233" t="s">
        <v>2</v>
      </c>
      <c r="AL275" s="59" t="s">
        <v>47</v>
      </c>
      <c r="AM275"/>
      <c r="AN275" s="235"/>
      <c r="AR275" s="235"/>
    </row>
    <row r="276" spans="1:44" ht="10.15" customHeight="1" x14ac:dyDescent="0.2">
      <c r="A276" s="241"/>
      <c r="B276"/>
      <c r="C276" s="235"/>
      <c r="D276" s="241"/>
      <c r="E276" s="956"/>
      <c r="F276" s="956"/>
      <c r="G276" s="956"/>
      <c r="H276" s="956"/>
      <c r="I276" s="956"/>
      <c r="J276" s="956"/>
      <c r="K276" s="956"/>
      <c r="L276" s="956"/>
      <c r="M276" s="956"/>
      <c r="N276" s="956"/>
      <c r="O276" s="956"/>
      <c r="P276" s="956"/>
      <c r="Q276" s="956"/>
      <c r="R276" s="956"/>
      <c r="S276" s="956"/>
      <c r="T276" s="956"/>
      <c r="U276" s="235"/>
      <c r="V276" s="241"/>
      <c r="W276" t="s">
        <v>1384</v>
      </c>
      <c r="Z276" s="233" t="s">
        <v>2</v>
      </c>
      <c r="AA276" s="233"/>
      <c r="AB276" s="233"/>
      <c r="AC276" s="233"/>
      <c r="AD276" s="233"/>
      <c r="AE276" s="233"/>
      <c r="AF276" s="233"/>
      <c r="AG276" s="233"/>
      <c r="AH276" s="233"/>
      <c r="AI276" s="233"/>
      <c r="AJ276" s="233"/>
      <c r="AK276" s="233"/>
      <c r="AL276" s="59" t="s">
        <v>48</v>
      </c>
      <c r="AM276"/>
      <c r="AN276" s="235"/>
      <c r="AR276" s="235"/>
    </row>
    <row r="277" spans="1:44" ht="10.15" customHeight="1" x14ac:dyDescent="0.2">
      <c r="A277" s="241"/>
      <c r="B277"/>
      <c r="C277" s="235"/>
      <c r="D277" s="241"/>
      <c r="E277" s="956"/>
      <c r="F277" s="956"/>
      <c r="G277" s="956"/>
      <c r="H277" s="956"/>
      <c r="I277" s="956"/>
      <c r="J277" s="956"/>
      <c r="K277" s="956"/>
      <c r="L277" s="956"/>
      <c r="M277" s="956"/>
      <c r="N277" s="956"/>
      <c r="O277" s="956"/>
      <c r="P277" s="956"/>
      <c r="Q277" s="956"/>
      <c r="R277" s="956"/>
      <c r="S277" s="956"/>
      <c r="T277" s="956"/>
      <c r="U277" s="235"/>
      <c r="V277" s="241"/>
      <c r="W277" t="s">
        <v>2642</v>
      </c>
      <c r="Z277" s="233"/>
      <c r="AA277" s="233"/>
      <c r="AB277" s="233"/>
      <c r="AC277" s="233"/>
      <c r="AD277" s="233"/>
      <c r="AE277" s="233"/>
      <c r="AF277" s="233"/>
      <c r="AG277" s="233"/>
      <c r="AH277" s="233"/>
      <c r="AI277" s="233"/>
      <c r="AJ277" s="233" t="s">
        <v>2</v>
      </c>
      <c r="AK277" s="233"/>
      <c r="AL277" s="59" t="s">
        <v>49</v>
      </c>
      <c r="AM277"/>
      <c r="AN277" s="235"/>
      <c r="AR277" s="235"/>
    </row>
    <row r="278" spans="1:44" ht="10.15" customHeight="1" x14ac:dyDescent="0.2">
      <c r="A278" s="241"/>
      <c r="B278"/>
      <c r="C278" s="235"/>
      <c r="D278" s="241"/>
      <c r="E278" s="956"/>
      <c r="F278" s="956"/>
      <c r="G278" s="956"/>
      <c r="H278" s="956"/>
      <c r="I278" s="956"/>
      <c r="J278" s="956"/>
      <c r="K278" s="956"/>
      <c r="L278" s="956"/>
      <c r="M278" s="956"/>
      <c r="N278" s="956"/>
      <c r="O278" s="956"/>
      <c r="P278" s="956"/>
      <c r="Q278" s="956"/>
      <c r="R278" s="956"/>
      <c r="S278" s="956"/>
      <c r="T278" s="956"/>
      <c r="U278" s="235"/>
      <c r="V278" s="241"/>
      <c r="W278" t="s">
        <v>737</v>
      </c>
      <c r="Z278" s="233" t="s">
        <v>2</v>
      </c>
      <c r="AA278" s="233"/>
      <c r="AB278" s="233"/>
      <c r="AC278" s="233"/>
      <c r="AD278" s="233"/>
      <c r="AE278" s="233"/>
      <c r="AF278" s="233"/>
      <c r="AG278" s="233"/>
      <c r="AH278" s="233"/>
      <c r="AI278" s="233"/>
      <c r="AJ278" s="233"/>
      <c r="AK278" s="233"/>
      <c r="AL278" s="59" t="s">
        <v>50</v>
      </c>
      <c r="AM278"/>
      <c r="AN278" s="235"/>
      <c r="AR278" s="235"/>
    </row>
    <row r="279" spans="1:44" ht="10.15" customHeight="1" x14ac:dyDescent="0.2">
      <c r="A279" s="241"/>
      <c r="B279"/>
      <c r="C279" s="235"/>
      <c r="D279" s="241"/>
      <c r="E279" s="956"/>
      <c r="F279" s="956"/>
      <c r="G279" s="956"/>
      <c r="H279" s="956"/>
      <c r="I279" s="956"/>
      <c r="J279" s="956"/>
      <c r="K279" s="956"/>
      <c r="L279" s="956"/>
      <c r="M279" s="956"/>
      <c r="N279" s="956"/>
      <c r="O279" s="956"/>
      <c r="P279" s="956"/>
      <c r="Q279" s="956"/>
      <c r="R279" s="956"/>
      <c r="S279" s="956"/>
      <c r="T279" s="956"/>
      <c r="U279" s="235"/>
      <c r="V279" s="241"/>
      <c r="Z279" s="233"/>
      <c r="AA279" s="233"/>
      <c r="AB279" s="233"/>
      <c r="AC279" s="233"/>
      <c r="AD279" s="233"/>
      <c r="AE279" s="233"/>
      <c r="AF279" s="233"/>
      <c r="AG279" s="233"/>
      <c r="AH279" s="233"/>
      <c r="AI279" s="233"/>
      <c r="AJ279" s="233"/>
      <c r="AK279" s="233"/>
      <c r="AL279" s="59"/>
      <c r="AM279"/>
      <c r="AN279" s="235"/>
      <c r="AR279" s="235"/>
    </row>
    <row r="280" spans="1:44" ht="10.15" customHeight="1" x14ac:dyDescent="0.2">
      <c r="A280" s="241"/>
      <c r="B280"/>
      <c r="C280" s="235"/>
      <c r="D280" s="241"/>
      <c r="E280" s="435"/>
      <c r="F280" s="435"/>
      <c r="G280" s="435"/>
      <c r="H280" s="435"/>
      <c r="I280" s="435"/>
      <c r="J280" s="435"/>
      <c r="K280" s="435"/>
      <c r="L280" s="435"/>
      <c r="M280" s="435"/>
      <c r="N280" s="435"/>
      <c r="O280" s="435"/>
      <c r="P280" s="435"/>
      <c r="Q280" s="435"/>
      <c r="R280" s="435"/>
      <c r="S280" s="435"/>
      <c r="T280" s="435"/>
      <c r="U280" s="235"/>
      <c r="V280" s="241"/>
      <c r="W280" t="s">
        <v>1361</v>
      </c>
      <c r="Y280" s="233"/>
      <c r="Z280" s="233"/>
      <c r="AA280" s="233"/>
      <c r="AB280" s="233"/>
      <c r="AC280" s="233"/>
      <c r="AD280" s="233"/>
      <c r="AE280" s="233"/>
      <c r="AF280" s="233"/>
      <c r="AG280" s="233"/>
      <c r="AH280" s="233"/>
      <c r="AI280" s="233"/>
      <c r="AJ280" s="233"/>
      <c r="AK280" s="233"/>
      <c r="AL280" s="59" t="s">
        <v>52</v>
      </c>
      <c r="AM280"/>
      <c r="AN280" s="235"/>
      <c r="AR280" s="235"/>
    </row>
    <row r="281" spans="1:44" ht="10.15" customHeight="1" x14ac:dyDescent="0.2">
      <c r="A281" s="382"/>
      <c r="B281" s="94"/>
      <c r="C281" s="236"/>
      <c r="D281" s="382"/>
      <c r="E281" s="94"/>
      <c r="F281" s="94"/>
      <c r="G281" s="94"/>
      <c r="H281" s="94"/>
      <c r="I281" s="94"/>
      <c r="J281" s="94"/>
      <c r="K281" s="94"/>
      <c r="L281" s="94"/>
      <c r="M281" s="94"/>
      <c r="N281" s="94"/>
      <c r="O281" s="94"/>
      <c r="P281" s="94"/>
      <c r="Q281" s="94"/>
      <c r="R281" s="94"/>
      <c r="S281" s="94"/>
      <c r="T281" s="94"/>
      <c r="U281" s="236"/>
      <c r="V281" s="382"/>
      <c r="W281" s="94"/>
      <c r="X281" s="94"/>
      <c r="Y281" s="94"/>
      <c r="Z281" s="94"/>
      <c r="AA281" s="94"/>
      <c r="AB281" s="94"/>
      <c r="AC281" s="94"/>
      <c r="AD281" s="94"/>
      <c r="AE281" s="94"/>
      <c r="AF281" s="94"/>
      <c r="AG281" s="94"/>
      <c r="AH281" s="94"/>
      <c r="AI281" s="94"/>
      <c r="AJ281" s="94"/>
      <c r="AK281" s="94"/>
      <c r="AL281" s="642"/>
      <c r="AM281" s="94"/>
      <c r="AN281" s="236"/>
      <c r="AO281" s="94"/>
      <c r="AP281" s="94"/>
      <c r="AQ281" s="94"/>
      <c r="AR281" s="236"/>
    </row>
    <row r="282" spans="1:44" ht="10.15" customHeight="1" x14ac:dyDescent="0.2">
      <c r="A282" s="381"/>
      <c r="B282" s="269"/>
      <c r="C282" s="380"/>
      <c r="D282" s="381"/>
      <c r="E282" s="269"/>
      <c r="F282" s="269"/>
      <c r="G282" s="269"/>
      <c r="H282" s="269"/>
      <c r="I282" s="269"/>
      <c r="J282" s="269"/>
      <c r="K282" s="269"/>
      <c r="L282" s="269"/>
      <c r="M282" s="269"/>
      <c r="N282" s="269"/>
      <c r="O282" s="269"/>
      <c r="P282" s="269"/>
      <c r="Q282" s="269"/>
      <c r="R282" s="269"/>
      <c r="S282" s="269"/>
      <c r="T282" s="269"/>
      <c r="U282" s="380"/>
      <c r="V282" s="381"/>
      <c r="W282" s="269"/>
      <c r="X282" s="269"/>
      <c r="Y282" s="269"/>
      <c r="Z282" s="269"/>
      <c r="AA282" s="269"/>
      <c r="AB282" s="269"/>
      <c r="AC282" s="269"/>
      <c r="AD282" s="269"/>
      <c r="AE282" s="269"/>
      <c r="AF282" s="269"/>
      <c r="AG282" s="269"/>
      <c r="AH282" s="269"/>
      <c r="AI282" s="269"/>
      <c r="AJ282" s="269"/>
      <c r="AK282" s="269"/>
      <c r="AL282" s="641"/>
      <c r="AM282" s="269"/>
      <c r="AN282" s="380"/>
      <c r="AO282" s="269"/>
      <c r="AP282" s="269"/>
      <c r="AQ282" s="269"/>
      <c r="AR282" s="380"/>
    </row>
    <row r="283" spans="1:44" ht="10.15" customHeight="1" x14ac:dyDescent="0.2">
      <c r="A283" s="241"/>
      <c r="B283" s="417" t="s">
        <v>2152</v>
      </c>
      <c r="C283" s="235"/>
      <c r="D283" s="241"/>
      <c r="E283" s="956" t="s">
        <v>2501</v>
      </c>
      <c r="F283" s="956"/>
      <c r="G283" s="956"/>
      <c r="H283" s="956"/>
      <c r="I283" s="956"/>
      <c r="J283" s="956"/>
      <c r="K283" s="956"/>
      <c r="L283" s="956"/>
      <c r="M283" s="956"/>
      <c r="N283" s="956"/>
      <c r="O283" s="956"/>
      <c r="P283" s="956"/>
      <c r="Q283" s="956"/>
      <c r="R283" s="956"/>
      <c r="S283" s="956"/>
      <c r="T283" s="956"/>
      <c r="U283" s="235"/>
      <c r="V283" s="241"/>
      <c r="AM283"/>
      <c r="AN283" s="235"/>
      <c r="AR283" s="235"/>
    </row>
    <row r="284" spans="1:44" ht="10.15" customHeight="1" x14ac:dyDescent="0.2">
      <c r="A284" s="241"/>
      <c r="B284"/>
      <c r="C284" s="235"/>
      <c r="D284" s="241"/>
      <c r="E284" s="956"/>
      <c r="F284" s="956"/>
      <c r="G284" s="956"/>
      <c r="H284" s="956"/>
      <c r="I284" s="956"/>
      <c r="J284" s="956"/>
      <c r="K284" s="956"/>
      <c r="L284" s="956"/>
      <c r="M284" s="956"/>
      <c r="N284" s="956"/>
      <c r="O284" s="956"/>
      <c r="P284" s="956"/>
      <c r="Q284" s="956"/>
      <c r="R284" s="956"/>
      <c r="S284" s="956"/>
      <c r="T284" s="956"/>
      <c r="U284" s="235"/>
      <c r="V284" s="241"/>
      <c r="W284" s="16" t="s">
        <v>369</v>
      </c>
      <c r="X284" s="16"/>
      <c r="Y284" s="33" t="s">
        <v>2</v>
      </c>
      <c r="Z284" s="33"/>
      <c r="AA284" s="33"/>
      <c r="AB284" s="33"/>
      <c r="AC284" s="33"/>
      <c r="AD284" s="33"/>
      <c r="AE284" s="33"/>
      <c r="AF284" s="33"/>
      <c r="AG284" s="33"/>
      <c r="AH284" s="33"/>
      <c r="AI284" s="33"/>
      <c r="AJ284" s="33"/>
      <c r="AK284" s="33"/>
      <c r="AL284" s="79" t="s">
        <v>47</v>
      </c>
      <c r="AM284"/>
      <c r="AN284" s="235"/>
      <c r="AR284" s="235"/>
    </row>
    <row r="285" spans="1:44" ht="10.15" customHeight="1" x14ac:dyDescent="0.2">
      <c r="A285" s="241"/>
      <c r="B285"/>
      <c r="C285" s="235"/>
      <c r="D285" s="241"/>
      <c r="E285" s="956"/>
      <c r="F285" s="956"/>
      <c r="G285" s="956"/>
      <c r="H285" s="956"/>
      <c r="I285" s="956"/>
      <c r="J285" s="956"/>
      <c r="K285" s="956"/>
      <c r="L285" s="956"/>
      <c r="M285" s="956"/>
      <c r="N285" s="956"/>
      <c r="O285" s="956"/>
      <c r="P285" s="956"/>
      <c r="Q285" s="956"/>
      <c r="R285" s="956"/>
      <c r="S285" s="956"/>
      <c r="T285" s="956"/>
      <c r="U285" s="235"/>
      <c r="V285" s="241"/>
      <c r="W285" s="16" t="s">
        <v>370</v>
      </c>
      <c r="X285" s="16"/>
      <c r="Y285" s="33"/>
      <c r="Z285" s="33"/>
      <c r="AA285" s="33"/>
      <c r="AB285" s="33"/>
      <c r="AC285" s="33"/>
      <c r="AD285" s="33" t="s">
        <v>2</v>
      </c>
      <c r="AE285" s="33"/>
      <c r="AF285" s="33"/>
      <c r="AG285" s="33"/>
      <c r="AH285" s="33"/>
      <c r="AI285" s="33"/>
      <c r="AJ285" s="33"/>
      <c r="AK285" s="33"/>
      <c r="AL285" s="79" t="s">
        <v>48</v>
      </c>
      <c r="AM285"/>
      <c r="AN285" s="235"/>
      <c r="AR285" s="235"/>
    </row>
    <row r="286" spans="1:44" ht="10.15" customHeight="1" x14ac:dyDescent="0.2">
      <c r="A286" s="241"/>
      <c r="B286"/>
      <c r="C286" s="235"/>
      <c r="D286" s="241"/>
      <c r="E286" s="956"/>
      <c r="F286" s="956"/>
      <c r="G286" s="956"/>
      <c r="H286" s="956"/>
      <c r="I286" s="956"/>
      <c r="J286" s="956"/>
      <c r="K286" s="956"/>
      <c r="L286" s="956"/>
      <c r="M286" s="956"/>
      <c r="N286" s="956"/>
      <c r="O286" s="956"/>
      <c r="P286" s="956"/>
      <c r="Q286" s="956"/>
      <c r="R286" s="956"/>
      <c r="S286" s="956"/>
      <c r="T286" s="956"/>
      <c r="U286" s="235"/>
      <c r="V286" s="241"/>
      <c r="W286" s="16" t="s">
        <v>1952</v>
      </c>
      <c r="X286" s="16"/>
      <c r="Y286" s="33"/>
      <c r="Z286" s="33"/>
      <c r="AA286" s="33"/>
      <c r="AB286" s="33"/>
      <c r="AC286" s="33"/>
      <c r="AD286" s="16"/>
      <c r="AE286" s="33"/>
      <c r="AF286" s="33"/>
      <c r="AG286" s="16"/>
      <c r="AH286" s="33" t="s">
        <v>2</v>
      </c>
      <c r="AI286" s="33"/>
      <c r="AJ286" s="33"/>
      <c r="AK286" s="33"/>
      <c r="AL286" s="79" t="s">
        <v>49</v>
      </c>
      <c r="AM286"/>
      <c r="AN286" s="235"/>
      <c r="AR286" s="235"/>
    </row>
    <row r="287" spans="1:44" ht="10.15" customHeight="1" x14ac:dyDescent="0.2">
      <c r="A287" s="241"/>
      <c r="B287"/>
      <c r="C287" s="235"/>
      <c r="D287" s="241"/>
      <c r="E287" s="956"/>
      <c r="F287" s="956"/>
      <c r="G287" s="956"/>
      <c r="H287" s="956"/>
      <c r="I287" s="956"/>
      <c r="J287" s="956"/>
      <c r="K287" s="956"/>
      <c r="L287" s="956"/>
      <c r="M287" s="956"/>
      <c r="N287" s="956"/>
      <c r="O287" s="956"/>
      <c r="P287" s="956"/>
      <c r="Q287" s="956"/>
      <c r="R287" s="956"/>
      <c r="S287" s="956"/>
      <c r="T287" s="956"/>
      <c r="U287" s="235"/>
      <c r="V287" s="241"/>
      <c r="W287" s="16" t="s">
        <v>1951</v>
      </c>
      <c r="X287" s="16"/>
      <c r="Y287" s="33"/>
      <c r="Z287" s="33"/>
      <c r="AA287" s="33"/>
      <c r="AB287" s="33"/>
      <c r="AC287" s="33"/>
      <c r="AD287" s="16"/>
      <c r="AE287" s="33"/>
      <c r="AF287" s="16"/>
      <c r="AG287" s="16"/>
      <c r="AH287" s="33"/>
      <c r="AI287" s="33" t="s">
        <v>2</v>
      </c>
      <c r="AJ287" s="33"/>
      <c r="AK287" s="33"/>
      <c r="AL287" s="79" t="s">
        <v>50</v>
      </c>
      <c r="AM287"/>
      <c r="AN287" s="235"/>
      <c r="AR287" s="235"/>
    </row>
    <row r="288" spans="1:44" ht="10.15" customHeight="1" x14ac:dyDescent="0.2">
      <c r="A288" s="241"/>
      <c r="B288"/>
      <c r="C288" s="235"/>
      <c r="D288" s="241"/>
      <c r="E288" s="956"/>
      <c r="F288" s="956"/>
      <c r="G288" s="956"/>
      <c r="H288" s="956"/>
      <c r="I288" s="956"/>
      <c r="J288" s="956"/>
      <c r="K288" s="956"/>
      <c r="L288" s="956"/>
      <c r="M288" s="956"/>
      <c r="N288" s="956"/>
      <c r="O288" s="956"/>
      <c r="P288" s="956"/>
      <c r="Q288" s="956"/>
      <c r="R288" s="956"/>
      <c r="S288" s="956"/>
      <c r="T288" s="956"/>
      <c r="U288" s="235"/>
      <c r="V288" s="241"/>
      <c r="AL288"/>
      <c r="AM288"/>
      <c r="AN288" s="235"/>
      <c r="AR288" s="235"/>
    </row>
    <row r="289" spans="1:47" ht="10.15" customHeight="1" x14ac:dyDescent="0.2">
      <c r="A289" s="382"/>
      <c r="B289" s="94"/>
      <c r="C289" s="236"/>
      <c r="D289" s="382"/>
      <c r="E289" s="94"/>
      <c r="F289" s="94"/>
      <c r="G289" s="94"/>
      <c r="H289" s="94"/>
      <c r="I289" s="94"/>
      <c r="J289" s="94"/>
      <c r="K289" s="94"/>
      <c r="L289" s="94"/>
      <c r="M289" s="94"/>
      <c r="N289" s="94"/>
      <c r="O289" s="94"/>
      <c r="P289" s="94"/>
      <c r="Q289" s="94"/>
      <c r="R289" s="94"/>
      <c r="S289" s="94"/>
      <c r="T289" s="94"/>
      <c r="U289" s="236"/>
      <c r="V289" s="382"/>
      <c r="W289" s="94"/>
      <c r="X289" s="94"/>
      <c r="Y289" s="94"/>
      <c r="Z289" s="94"/>
      <c r="AA289" s="94"/>
      <c r="AB289" s="94"/>
      <c r="AC289" s="94"/>
      <c r="AD289" s="94"/>
      <c r="AE289" s="94"/>
      <c r="AF289" s="94"/>
      <c r="AG289" s="94"/>
      <c r="AH289" s="94"/>
      <c r="AI289" s="94"/>
      <c r="AJ289" s="94"/>
      <c r="AK289" s="94"/>
      <c r="AL289" s="642"/>
      <c r="AM289" s="94"/>
      <c r="AN289" s="236"/>
      <c r="AO289" s="94"/>
      <c r="AP289" s="94"/>
      <c r="AQ289" s="94"/>
      <c r="AR289" s="236"/>
    </row>
    <row r="290" spans="1:47" ht="10.15" customHeight="1" x14ac:dyDescent="0.2">
      <c r="A290" s="381"/>
      <c r="B290" s="269"/>
      <c r="C290" s="380"/>
      <c r="D290" s="381"/>
      <c r="E290" s="269"/>
      <c r="F290" s="269"/>
      <c r="G290" s="269"/>
      <c r="H290" s="269"/>
      <c r="I290" s="269"/>
      <c r="J290" s="269"/>
      <c r="K290" s="269"/>
      <c r="L290" s="269"/>
      <c r="M290" s="269"/>
      <c r="N290" s="269"/>
      <c r="O290" s="269"/>
      <c r="P290" s="269"/>
      <c r="Q290" s="269"/>
      <c r="R290" s="269"/>
      <c r="S290" s="269"/>
      <c r="T290" s="269"/>
      <c r="U290" s="380"/>
      <c r="V290" s="381"/>
      <c r="W290" s="269"/>
      <c r="X290" s="269"/>
      <c r="Y290" s="269"/>
      <c r="Z290" s="269"/>
      <c r="AA290" s="269"/>
      <c r="AB290" s="269"/>
      <c r="AC290" s="269"/>
      <c r="AD290" s="269"/>
      <c r="AE290" s="269"/>
      <c r="AF290" s="269"/>
      <c r="AG290" s="269"/>
      <c r="AH290" s="269"/>
      <c r="AI290" s="269"/>
      <c r="AJ290" s="269"/>
      <c r="AK290" s="269"/>
      <c r="AL290" s="641"/>
      <c r="AM290" s="269"/>
      <c r="AN290" s="380"/>
      <c r="AO290" s="269"/>
      <c r="AP290" s="269"/>
      <c r="AQ290" s="269"/>
      <c r="AR290" s="380"/>
    </row>
    <row r="291" spans="1:47" ht="10.15" customHeight="1" x14ac:dyDescent="0.2">
      <c r="A291" s="241"/>
      <c r="B291" s="417" t="s">
        <v>1629</v>
      </c>
      <c r="C291" s="235"/>
      <c r="D291" s="241"/>
      <c r="E291" s="956" t="e">
        <f ca="1">VLOOKUP(INDIRECT(ADDRESS(ROW(),COLUMN()-3)),Language_Translations,MATCH(Language_Selected,Language_Options,0),FALSE)</f>
        <v>#REF!</v>
      </c>
      <c r="F291" s="956"/>
      <c r="G291" s="956"/>
      <c r="H291" s="956"/>
      <c r="I291" s="956"/>
      <c r="J291" s="956"/>
      <c r="K291" s="956"/>
      <c r="L291" s="956"/>
      <c r="M291" s="956"/>
      <c r="N291" s="956"/>
      <c r="O291" s="956"/>
      <c r="P291" s="956"/>
      <c r="Q291" s="956"/>
      <c r="R291" s="956"/>
      <c r="S291" s="956"/>
      <c r="T291" s="956"/>
      <c r="U291" s="235"/>
      <c r="V291" s="241"/>
      <c r="W291" t="s">
        <v>2395</v>
      </c>
      <c r="Z291" s="233"/>
      <c r="AA291" s="233"/>
      <c r="AB291" s="233"/>
      <c r="AC291" s="233" t="s">
        <v>2</v>
      </c>
      <c r="AD291" s="233"/>
      <c r="AE291" s="233"/>
      <c r="AF291" s="233"/>
      <c r="AG291" s="233"/>
      <c r="AH291" s="233"/>
      <c r="AI291" s="233"/>
      <c r="AJ291" s="233"/>
      <c r="AK291" s="233"/>
      <c r="AL291" s="59" t="s">
        <v>36</v>
      </c>
      <c r="AM291"/>
      <c r="AN291" s="235"/>
      <c r="AR291" s="235"/>
    </row>
    <row r="292" spans="1:47" ht="10.15" customHeight="1" x14ac:dyDescent="0.2">
      <c r="A292" s="241"/>
      <c r="B292" s="417"/>
      <c r="C292" s="235"/>
      <c r="D292" s="241"/>
      <c r="E292" s="956"/>
      <c r="F292" s="956"/>
      <c r="G292" s="956"/>
      <c r="H292" s="956"/>
      <c r="I292" s="956"/>
      <c r="J292" s="956"/>
      <c r="K292" s="956"/>
      <c r="L292" s="956"/>
      <c r="M292" s="956"/>
      <c r="N292" s="956"/>
      <c r="O292" s="956"/>
      <c r="P292" s="956"/>
      <c r="Q292" s="956"/>
      <c r="R292" s="956"/>
      <c r="S292" s="956"/>
      <c r="T292" s="956"/>
      <c r="U292" s="235"/>
      <c r="V292" s="241"/>
      <c r="W292" t="s">
        <v>2396</v>
      </c>
      <c r="Z292" s="233"/>
      <c r="AA292" s="233"/>
      <c r="AB292" s="233"/>
      <c r="AC292" s="233" t="s">
        <v>2</v>
      </c>
      <c r="AD292" s="233"/>
      <c r="AE292" s="233"/>
      <c r="AF292" s="233"/>
      <c r="AG292" s="233"/>
      <c r="AH292" s="233"/>
      <c r="AI292" s="233"/>
      <c r="AJ292" s="233"/>
      <c r="AK292" s="233"/>
      <c r="AL292" s="59" t="s">
        <v>38</v>
      </c>
      <c r="AM292"/>
      <c r="AN292" s="235"/>
      <c r="AR292" s="235"/>
    </row>
    <row r="293" spans="1:47" ht="10.15" customHeight="1" x14ac:dyDescent="0.2">
      <c r="A293" s="241"/>
      <c r="B293"/>
      <c r="C293" s="235"/>
      <c r="D293" s="241"/>
      <c r="E293" s="956"/>
      <c r="F293" s="956"/>
      <c r="G293" s="956"/>
      <c r="H293" s="956"/>
      <c r="I293" s="956"/>
      <c r="J293" s="956"/>
      <c r="K293" s="956"/>
      <c r="L293" s="956"/>
      <c r="M293" s="956"/>
      <c r="N293" s="956"/>
      <c r="O293" s="956"/>
      <c r="P293" s="956"/>
      <c r="Q293" s="956"/>
      <c r="R293" s="956"/>
      <c r="S293" s="956"/>
      <c r="T293" s="956"/>
      <c r="U293" s="235"/>
      <c r="V293" s="241"/>
      <c r="W293" t="s">
        <v>2397</v>
      </c>
      <c r="Z293" s="233"/>
      <c r="AA293" s="233"/>
      <c r="AB293" s="233"/>
      <c r="AC293" s="233"/>
      <c r="AD293" s="233"/>
      <c r="AF293" s="233"/>
      <c r="AG293" s="233"/>
      <c r="AH293" s="233" t="s">
        <v>2</v>
      </c>
      <c r="AI293" s="233"/>
      <c r="AJ293" s="233"/>
      <c r="AK293" s="233"/>
      <c r="AL293" s="59">
        <v>3</v>
      </c>
      <c r="AM293"/>
      <c r="AN293" s="235"/>
      <c r="AR293" s="235"/>
    </row>
    <row r="294" spans="1:47" ht="10.15" customHeight="1" x14ac:dyDescent="0.2">
      <c r="A294" s="241"/>
      <c r="B294"/>
      <c r="C294" s="235"/>
      <c r="D294" s="241"/>
      <c r="E294" s="956"/>
      <c r="F294" s="956"/>
      <c r="G294" s="956"/>
      <c r="H294" s="956"/>
      <c r="I294" s="956"/>
      <c r="J294" s="956"/>
      <c r="K294" s="956"/>
      <c r="L294" s="956"/>
      <c r="M294" s="956"/>
      <c r="N294" s="956"/>
      <c r="O294" s="956"/>
      <c r="P294" s="956"/>
      <c r="Q294" s="956"/>
      <c r="R294" s="956"/>
      <c r="S294" s="956"/>
      <c r="T294" s="956"/>
      <c r="U294" s="235"/>
      <c r="V294" s="241"/>
      <c r="W294" t="s">
        <v>1388</v>
      </c>
      <c r="Y294" s="233"/>
      <c r="Z294" s="233"/>
      <c r="AA294" s="233"/>
      <c r="AB294" s="233"/>
      <c r="AC294" s="233"/>
      <c r="AD294" s="233"/>
      <c r="AE294" s="233" t="s">
        <v>2</v>
      </c>
      <c r="AF294" s="233"/>
      <c r="AG294" s="233"/>
      <c r="AH294" s="233"/>
      <c r="AI294" s="233"/>
      <c r="AJ294" s="233"/>
      <c r="AK294" s="233"/>
      <c r="AL294" s="59">
        <v>4</v>
      </c>
      <c r="AM294"/>
      <c r="AN294" s="235"/>
      <c r="AR294" s="235"/>
    </row>
    <row r="295" spans="1:47" ht="10.15" customHeight="1" x14ac:dyDescent="0.2">
      <c r="A295" s="382"/>
      <c r="B295" s="94"/>
      <c r="C295" s="236"/>
      <c r="D295" s="382"/>
      <c r="E295" s="94"/>
      <c r="F295" s="94"/>
      <c r="G295" s="94"/>
      <c r="H295" s="94"/>
      <c r="I295" s="94"/>
      <c r="J295" s="94"/>
      <c r="K295" s="94"/>
      <c r="L295" s="94"/>
      <c r="M295" s="94"/>
      <c r="N295" s="94"/>
      <c r="O295" s="94"/>
      <c r="P295" s="94"/>
      <c r="Q295" s="94"/>
      <c r="R295" s="94"/>
      <c r="S295" s="94"/>
      <c r="T295" s="94"/>
      <c r="U295" s="236"/>
      <c r="V295" s="382"/>
      <c r="W295" s="94"/>
      <c r="X295" s="94"/>
      <c r="Y295" s="94"/>
      <c r="Z295" s="94"/>
      <c r="AA295" s="94"/>
      <c r="AB295" s="94"/>
      <c r="AC295" s="94"/>
      <c r="AD295" s="94"/>
      <c r="AE295" s="94"/>
      <c r="AF295" s="94"/>
      <c r="AG295" s="94"/>
      <c r="AH295" s="94"/>
      <c r="AI295" s="94"/>
      <c r="AJ295" s="94"/>
      <c r="AK295" s="94"/>
      <c r="AL295" s="642"/>
      <c r="AM295" s="94"/>
      <c r="AN295" s="236"/>
      <c r="AO295" s="94"/>
      <c r="AP295" s="94"/>
      <c r="AQ295" s="94"/>
      <c r="AR295" s="236"/>
    </row>
    <row r="296" spans="1:47" ht="10.15" customHeight="1" x14ac:dyDescent="0.2">
      <c r="A296" s="381"/>
      <c r="B296" s="269"/>
      <c r="C296" s="380"/>
      <c r="D296" s="381"/>
      <c r="E296" s="269"/>
      <c r="F296" s="269"/>
      <c r="G296" s="269"/>
      <c r="H296" s="269"/>
      <c r="I296" s="269"/>
      <c r="J296" s="269"/>
      <c r="K296" s="269"/>
      <c r="L296" s="269"/>
      <c r="M296" s="269"/>
      <c r="N296" s="269"/>
      <c r="O296" s="269"/>
      <c r="P296" s="269"/>
      <c r="Q296" s="269"/>
      <c r="R296" s="269"/>
      <c r="S296" s="269"/>
      <c r="T296" s="269"/>
      <c r="U296" s="380"/>
      <c r="V296" s="381"/>
      <c r="W296" s="269"/>
      <c r="X296" s="269"/>
      <c r="Y296" s="269"/>
      <c r="Z296" s="269"/>
      <c r="AA296" s="269"/>
      <c r="AB296" s="269"/>
      <c r="AC296" s="269"/>
      <c r="AD296" s="269"/>
      <c r="AE296" s="269"/>
      <c r="AF296" s="269"/>
      <c r="AG296" s="269"/>
      <c r="AH296" s="269"/>
      <c r="AI296" s="269"/>
      <c r="AJ296" s="269"/>
      <c r="AK296" s="269"/>
      <c r="AL296" s="641"/>
      <c r="AM296" s="269"/>
      <c r="AN296" s="380"/>
      <c r="AO296" s="269"/>
      <c r="AP296" s="269"/>
      <c r="AQ296" s="269"/>
      <c r="AR296" s="380"/>
    </row>
    <row r="297" spans="1:47" ht="10.15" customHeight="1" x14ac:dyDescent="0.2">
      <c r="A297" s="241"/>
      <c r="B297" s="417" t="s">
        <v>1630</v>
      </c>
      <c r="C297" s="235"/>
      <c r="D297" s="241"/>
      <c r="E297" s="956" t="e">
        <f ca="1">VLOOKUP(INDIRECT(ADDRESS(ROW(),COLUMN()-3)),Language_Translations,MATCH(Language_Selected,Language_Options,0),FALSE)</f>
        <v>#REF!</v>
      </c>
      <c r="F297" s="956"/>
      <c r="G297" s="956"/>
      <c r="H297" s="956"/>
      <c r="I297" s="956"/>
      <c r="J297" s="956"/>
      <c r="K297" s="956"/>
      <c r="L297" s="956"/>
      <c r="M297" s="956"/>
      <c r="N297" s="956"/>
      <c r="O297" s="956"/>
      <c r="P297" s="956"/>
      <c r="Q297" s="956"/>
      <c r="R297" s="956"/>
      <c r="S297" s="956"/>
      <c r="T297" s="956"/>
      <c r="U297" s="235"/>
      <c r="V297" s="241"/>
      <c r="W297" t="s">
        <v>35</v>
      </c>
      <c r="Y297" s="233" t="s">
        <v>2</v>
      </c>
      <c r="Z297" s="233"/>
      <c r="AA297" s="233"/>
      <c r="AB297" s="233"/>
      <c r="AC297" s="233"/>
      <c r="AD297" s="233"/>
      <c r="AE297" s="233"/>
      <c r="AF297" s="233"/>
      <c r="AG297" s="233"/>
      <c r="AH297" s="233"/>
      <c r="AI297" s="233"/>
      <c r="AJ297" s="233"/>
      <c r="AK297" s="233"/>
      <c r="AL297" s="59" t="s">
        <v>36</v>
      </c>
      <c r="AM297"/>
      <c r="AN297" s="235"/>
      <c r="AR297" s="235"/>
    </row>
    <row r="298" spans="1:47" ht="10.15" customHeight="1" x14ac:dyDescent="0.2">
      <c r="A298" s="241"/>
      <c r="B298"/>
      <c r="C298" s="235"/>
      <c r="D298" s="241"/>
      <c r="E298" s="956"/>
      <c r="F298" s="956"/>
      <c r="G298" s="956"/>
      <c r="H298" s="956"/>
      <c r="I298" s="956"/>
      <c r="J298" s="956"/>
      <c r="K298" s="956"/>
      <c r="L298" s="956"/>
      <c r="M298" s="956"/>
      <c r="N298" s="956"/>
      <c r="O298" s="956"/>
      <c r="P298" s="956"/>
      <c r="Q298" s="956"/>
      <c r="R298" s="956"/>
      <c r="S298" s="956"/>
      <c r="T298" s="956"/>
      <c r="U298" s="235"/>
      <c r="V298" s="241"/>
      <c r="W298" t="s">
        <v>37</v>
      </c>
      <c r="Y298" s="233" t="s">
        <v>2</v>
      </c>
      <c r="Z298" s="233"/>
      <c r="AA298" s="233"/>
      <c r="AB298" s="233"/>
      <c r="AC298" s="233"/>
      <c r="AD298" s="233"/>
      <c r="AE298" s="233"/>
      <c r="AF298" s="233"/>
      <c r="AG298" s="233"/>
      <c r="AH298" s="233"/>
      <c r="AI298" s="233"/>
      <c r="AJ298" s="233"/>
      <c r="AK298" s="233"/>
      <c r="AL298" s="59" t="s">
        <v>38</v>
      </c>
      <c r="AM298"/>
      <c r="AN298" s="235"/>
      <c r="AO298" s="241"/>
      <c r="AQ298" s="961">
        <v>7.5270000000000001</v>
      </c>
      <c r="AR298" s="962"/>
    </row>
    <row r="299" spans="1:47" ht="10.15" customHeight="1" x14ac:dyDescent="0.2">
      <c r="A299" s="241"/>
      <c r="B299"/>
      <c r="C299" s="235"/>
      <c r="D299" s="241"/>
      <c r="E299" s="956"/>
      <c r="F299" s="956"/>
      <c r="G299" s="956"/>
      <c r="H299" s="956"/>
      <c r="I299" s="956"/>
      <c r="J299" s="956"/>
      <c r="K299" s="956"/>
      <c r="L299" s="956"/>
      <c r="M299" s="956"/>
      <c r="N299" s="956"/>
      <c r="O299" s="956"/>
      <c r="P299" s="956"/>
      <c r="Q299" s="956"/>
      <c r="R299" s="956"/>
      <c r="S299" s="956"/>
      <c r="T299" s="956"/>
      <c r="U299" s="235"/>
      <c r="V299" s="241"/>
      <c r="Y299" s="233"/>
      <c r="Z299" s="233"/>
      <c r="AA299" s="233"/>
      <c r="AB299" s="233"/>
      <c r="AC299" s="233"/>
      <c r="AD299" s="233"/>
      <c r="AE299" s="233"/>
      <c r="AF299" s="233"/>
      <c r="AG299" s="233"/>
      <c r="AH299" s="233"/>
      <c r="AI299" s="233"/>
      <c r="AJ299" s="233"/>
      <c r="AK299" s="233"/>
      <c r="AL299" s="59"/>
      <c r="AM299"/>
      <c r="AN299" s="235"/>
      <c r="AQ299" s="719"/>
      <c r="AR299" s="720"/>
    </row>
    <row r="300" spans="1:47" ht="10.15" customHeight="1" x14ac:dyDescent="0.2">
      <c r="A300" s="382"/>
      <c r="B300" s="94"/>
      <c r="C300" s="236"/>
      <c r="D300" s="382"/>
      <c r="E300" s="94"/>
      <c r="F300" s="94"/>
      <c r="G300" s="94"/>
      <c r="H300" s="94"/>
      <c r="I300" s="94"/>
      <c r="J300" s="94"/>
      <c r="K300" s="94"/>
      <c r="L300" s="94"/>
      <c r="M300" s="94"/>
      <c r="N300" s="94"/>
      <c r="O300" s="94"/>
      <c r="P300" s="94"/>
      <c r="Q300" s="94"/>
      <c r="R300" s="94"/>
      <c r="S300" s="94"/>
      <c r="T300" s="94"/>
      <c r="U300" s="236"/>
      <c r="V300" s="382"/>
      <c r="W300" s="94"/>
      <c r="X300" s="94"/>
      <c r="Y300" s="94"/>
      <c r="Z300" s="94"/>
      <c r="AA300" s="94"/>
      <c r="AB300" s="94"/>
      <c r="AC300" s="94"/>
      <c r="AD300" s="94"/>
      <c r="AE300" s="94"/>
      <c r="AF300" s="94"/>
      <c r="AG300" s="94"/>
      <c r="AH300" s="94"/>
      <c r="AI300" s="94"/>
      <c r="AJ300" s="94"/>
      <c r="AK300" s="94"/>
      <c r="AL300" s="642"/>
      <c r="AM300" s="94"/>
      <c r="AN300" s="236"/>
      <c r="AO300" s="94"/>
      <c r="AP300" s="94"/>
      <c r="AQ300" s="94"/>
      <c r="AR300" s="236"/>
    </row>
    <row r="301" spans="1:47" ht="4.9000000000000004" customHeight="1" x14ac:dyDescent="0.2">
      <c r="A301" s="241"/>
      <c r="B301" s="531"/>
      <c r="C301" s="235"/>
      <c r="D301" s="241"/>
      <c r="U301" s="380"/>
      <c r="AM301"/>
      <c r="AN301" s="235"/>
      <c r="AR301" s="235"/>
    </row>
    <row r="302" spans="1:47" ht="10.15" customHeight="1" x14ac:dyDescent="0.2">
      <c r="A302" s="241"/>
      <c r="B302" s="417" t="s">
        <v>1631</v>
      </c>
      <c r="C302" s="235"/>
      <c r="D302" s="241"/>
      <c r="E302" s="956" t="e">
        <f ca="1">VLOOKUP(INDIRECT(ADDRESS(ROW(),COLUMN()-3)),Language_Translations,MATCH(Language_Selected,Language_Options,0),FALSE)</f>
        <v>#REF!</v>
      </c>
      <c r="F302" s="956"/>
      <c r="G302" s="956"/>
      <c r="H302" s="956"/>
      <c r="I302" s="956"/>
      <c r="J302" s="956"/>
      <c r="K302" s="956"/>
      <c r="L302" s="956"/>
      <c r="M302" s="956"/>
      <c r="N302" s="956"/>
      <c r="O302" s="956"/>
      <c r="P302" s="956"/>
      <c r="Q302" s="956"/>
      <c r="R302" s="956"/>
      <c r="S302" s="956"/>
      <c r="T302" s="956"/>
      <c r="U302" s="639"/>
      <c r="V302" s="640"/>
      <c r="W302" t="s">
        <v>1389</v>
      </c>
      <c r="Z302" s="233"/>
      <c r="AA302" s="233"/>
      <c r="AB302" s="233"/>
      <c r="AC302" s="233" t="s">
        <v>2</v>
      </c>
      <c r="AD302" s="233"/>
      <c r="AE302" s="233"/>
      <c r="AF302" s="233"/>
      <c r="AG302" s="233"/>
      <c r="AH302" s="233"/>
      <c r="AI302" s="233"/>
      <c r="AJ302" s="233"/>
      <c r="AK302" s="233"/>
      <c r="AL302" s="59" t="s">
        <v>47</v>
      </c>
      <c r="AM302" s="640"/>
      <c r="AN302" s="235"/>
      <c r="AR302" s="235"/>
      <c r="AU302" s="108"/>
    </row>
    <row r="303" spans="1:47" ht="10.15" customHeight="1" x14ac:dyDescent="0.2">
      <c r="A303" s="241"/>
      <c r="B303"/>
      <c r="C303" s="235"/>
      <c r="D303" s="241"/>
      <c r="E303" s="956"/>
      <c r="F303" s="956"/>
      <c r="G303" s="956"/>
      <c r="H303" s="956"/>
      <c r="I303" s="956"/>
      <c r="J303" s="956"/>
      <c r="K303" s="956"/>
      <c r="L303" s="956"/>
      <c r="M303" s="956"/>
      <c r="N303" s="956"/>
      <c r="O303" s="956"/>
      <c r="P303" s="956"/>
      <c r="Q303" s="956"/>
      <c r="R303" s="956"/>
      <c r="S303" s="956"/>
      <c r="T303" s="956"/>
      <c r="U303" s="639"/>
      <c r="V303" s="640"/>
      <c r="W303" t="s">
        <v>1390</v>
      </c>
      <c r="Z303" s="233"/>
      <c r="AB303" s="233"/>
      <c r="AC303" s="233"/>
      <c r="AD303" s="233"/>
      <c r="AE303" s="233"/>
      <c r="AF303" s="233"/>
      <c r="AG303" s="233"/>
      <c r="AH303" s="233"/>
      <c r="AJ303" s="233"/>
      <c r="AK303" s="233" t="s">
        <v>2</v>
      </c>
      <c r="AL303" s="59" t="s">
        <v>48</v>
      </c>
      <c r="AM303" s="640"/>
      <c r="AN303" s="235"/>
      <c r="AR303" s="235"/>
    </row>
    <row r="304" spans="1:47" ht="10.15" customHeight="1" x14ac:dyDescent="0.2">
      <c r="A304" s="241"/>
      <c r="B304"/>
      <c r="C304" s="235"/>
      <c r="D304" s="241"/>
      <c r="E304" s="956"/>
      <c r="F304" s="956"/>
      <c r="G304" s="956"/>
      <c r="H304" s="956"/>
      <c r="I304" s="956"/>
      <c r="J304" s="956"/>
      <c r="K304" s="956"/>
      <c r="L304" s="956"/>
      <c r="M304" s="956"/>
      <c r="N304" s="956"/>
      <c r="O304" s="956"/>
      <c r="P304" s="956"/>
      <c r="Q304" s="956"/>
      <c r="R304" s="956"/>
      <c r="S304" s="956"/>
      <c r="T304" s="956"/>
      <c r="U304" s="639"/>
      <c r="V304" s="640"/>
      <c r="W304" t="s">
        <v>1391</v>
      </c>
      <c r="AI304" s="233" t="s">
        <v>2</v>
      </c>
      <c r="AJ304" s="233"/>
      <c r="AK304" s="233"/>
      <c r="AL304" s="21" t="s">
        <v>49</v>
      </c>
      <c r="AM304" s="640"/>
      <c r="AN304" s="235"/>
      <c r="AR304" s="235"/>
    </row>
    <row r="305" spans="1:44" ht="10.15" customHeight="1" x14ac:dyDescent="0.2">
      <c r="A305" s="241"/>
      <c r="B305"/>
      <c r="C305" s="235"/>
      <c r="D305" s="241"/>
      <c r="E305" s="956"/>
      <c r="F305" s="956"/>
      <c r="G305" s="956"/>
      <c r="H305" s="956"/>
      <c r="I305" s="956"/>
      <c r="J305" s="956"/>
      <c r="K305" s="956"/>
      <c r="L305" s="956"/>
      <c r="M305" s="956"/>
      <c r="N305" s="956"/>
      <c r="O305" s="956"/>
      <c r="P305" s="956"/>
      <c r="Q305" s="956"/>
      <c r="R305" s="956"/>
      <c r="S305" s="956"/>
      <c r="T305" s="956"/>
      <c r="U305" s="639"/>
      <c r="V305" s="640"/>
      <c r="W305" t="s">
        <v>2393</v>
      </c>
      <c r="Y305" s="233"/>
      <c r="Z305" s="233"/>
      <c r="AA305" s="233"/>
      <c r="AB305" s="233"/>
      <c r="AD305" s="233"/>
      <c r="AE305" s="233"/>
      <c r="AF305" s="233"/>
      <c r="AG305" s="233"/>
      <c r="AH305" s="233" t="s">
        <v>2</v>
      </c>
      <c r="AI305" s="233"/>
      <c r="AJ305" s="233"/>
      <c r="AK305" s="233"/>
      <c r="AL305" s="59" t="s">
        <v>50</v>
      </c>
      <c r="AM305" s="640"/>
      <c r="AN305" s="235"/>
      <c r="AR305" s="235"/>
    </row>
    <row r="306" spans="1:44" ht="10.15" customHeight="1" x14ac:dyDescent="0.2">
      <c r="A306" s="241"/>
      <c r="B306"/>
      <c r="C306" s="235"/>
      <c r="D306" s="241"/>
      <c r="E306" s="420"/>
      <c r="F306" s="420"/>
      <c r="G306" s="420"/>
      <c r="H306" s="420"/>
      <c r="I306" s="420"/>
      <c r="J306" s="420"/>
      <c r="K306" s="420"/>
      <c r="L306" s="420"/>
      <c r="M306" s="420"/>
      <c r="N306" s="420"/>
      <c r="O306" s="420"/>
      <c r="P306" s="420"/>
      <c r="Q306" s="420"/>
      <c r="R306" s="420"/>
      <c r="S306" s="420"/>
      <c r="T306" s="420"/>
      <c r="U306" s="639"/>
      <c r="V306" s="640"/>
      <c r="W306" t="s">
        <v>1393</v>
      </c>
      <c r="Y306" s="233"/>
      <c r="Z306" s="233"/>
      <c r="AB306" s="233" t="s">
        <v>2</v>
      </c>
      <c r="AC306" s="233"/>
      <c r="AD306" s="233"/>
      <c r="AE306" s="233"/>
      <c r="AF306" s="233"/>
      <c r="AG306" s="233"/>
      <c r="AH306" s="233"/>
      <c r="AI306" s="233"/>
      <c r="AJ306" s="233"/>
      <c r="AK306" s="233"/>
      <c r="AL306" s="59" t="s">
        <v>51</v>
      </c>
      <c r="AM306" s="59"/>
      <c r="AN306" s="235"/>
      <c r="AR306" s="235"/>
    </row>
    <row r="307" spans="1:44" ht="10.15" customHeight="1" x14ac:dyDescent="0.2">
      <c r="A307" s="241"/>
      <c r="B307" s="723"/>
      <c r="C307" s="235"/>
      <c r="D307" s="241"/>
      <c r="E307" s="420"/>
      <c r="F307" s="420"/>
      <c r="G307" s="420"/>
      <c r="H307" s="420"/>
      <c r="I307" s="420"/>
      <c r="J307" s="420"/>
      <c r="K307" s="420"/>
      <c r="L307" s="420"/>
      <c r="M307" s="420"/>
      <c r="N307" s="420"/>
      <c r="O307" s="420"/>
      <c r="P307" s="420"/>
      <c r="Q307" s="420"/>
      <c r="R307" s="420"/>
      <c r="S307" s="420"/>
      <c r="T307" s="420"/>
      <c r="U307" s="639"/>
      <c r="V307" s="640"/>
      <c r="W307" t="s">
        <v>1508</v>
      </c>
      <c r="Y307" s="233"/>
      <c r="Z307" s="233"/>
      <c r="AA307" s="233"/>
      <c r="AB307" s="233"/>
      <c r="AC307" s="233"/>
      <c r="AD307" s="233"/>
      <c r="AE307" s="233"/>
      <c r="AF307" s="233"/>
      <c r="AG307" s="233"/>
      <c r="AH307" s="233"/>
      <c r="AI307" s="233"/>
      <c r="AJ307" s="233"/>
      <c r="AK307" s="233" t="s">
        <v>2</v>
      </c>
      <c r="AL307" s="21" t="s">
        <v>54</v>
      </c>
      <c r="AM307" s="640"/>
      <c r="AN307" s="235"/>
      <c r="AR307" s="235"/>
    </row>
    <row r="308" spans="1:44" ht="10.15" customHeight="1" x14ac:dyDescent="0.2">
      <c r="A308" s="241"/>
      <c r="B308" s="723"/>
      <c r="C308" s="235"/>
      <c r="D308" s="241"/>
      <c r="E308" s="420"/>
      <c r="F308" s="420"/>
      <c r="G308" s="420"/>
      <c r="H308" s="420"/>
      <c r="I308" s="420"/>
      <c r="J308" s="420"/>
      <c r="K308" s="420"/>
      <c r="L308" s="420"/>
      <c r="M308" s="420"/>
      <c r="N308" s="420"/>
      <c r="O308" s="420"/>
      <c r="P308" s="420"/>
      <c r="Q308" s="420"/>
      <c r="R308" s="420"/>
      <c r="S308" s="420"/>
      <c r="T308" s="420"/>
      <c r="U308" s="639"/>
      <c r="V308" s="640"/>
      <c r="W308" t="s">
        <v>1394</v>
      </c>
      <c r="Y308" s="233"/>
      <c r="Z308" s="233"/>
      <c r="AA308" s="233"/>
      <c r="AB308" s="233"/>
      <c r="AC308" s="233" t="s">
        <v>2</v>
      </c>
      <c r="AD308" s="233"/>
      <c r="AE308" s="233"/>
      <c r="AF308" s="233"/>
      <c r="AG308" s="233"/>
      <c r="AH308" s="233"/>
      <c r="AI308" s="233"/>
      <c r="AJ308" s="233"/>
      <c r="AK308" s="233"/>
      <c r="AL308" s="59" t="s">
        <v>55</v>
      </c>
      <c r="AM308" s="640"/>
      <c r="AN308" s="235"/>
      <c r="AR308" s="235"/>
    </row>
    <row r="309" spans="1:44" ht="10.15" customHeight="1" x14ac:dyDescent="0.2">
      <c r="A309" s="241"/>
      <c r="B309" s="723"/>
      <c r="C309" s="235"/>
      <c r="D309" s="241"/>
      <c r="E309" s="420"/>
      <c r="F309" s="420"/>
      <c r="G309" s="420"/>
      <c r="H309" s="420"/>
      <c r="I309" s="420"/>
      <c r="J309" s="420"/>
      <c r="K309" s="420"/>
      <c r="L309" s="420"/>
      <c r="M309" s="420"/>
      <c r="N309" s="420"/>
      <c r="O309" s="420"/>
      <c r="P309" s="420"/>
      <c r="Q309" s="420"/>
      <c r="R309" s="420"/>
      <c r="S309" s="420"/>
      <c r="T309" s="420"/>
      <c r="U309" s="639"/>
      <c r="V309" s="640"/>
      <c r="W309" t="s">
        <v>1395</v>
      </c>
      <c r="Y309" s="233"/>
      <c r="Z309" s="233"/>
      <c r="AA309" s="233"/>
      <c r="AB309" s="233"/>
      <c r="AC309" s="233" t="s">
        <v>2</v>
      </c>
      <c r="AD309" s="233"/>
      <c r="AE309" s="233"/>
      <c r="AF309" s="233"/>
      <c r="AG309" s="233"/>
      <c r="AH309" s="233"/>
      <c r="AI309" s="233"/>
      <c r="AJ309" s="233"/>
      <c r="AK309" s="233"/>
      <c r="AL309" s="59" t="s">
        <v>56</v>
      </c>
      <c r="AM309" s="640"/>
      <c r="AN309" s="235"/>
      <c r="AR309" s="235"/>
    </row>
    <row r="310" spans="1:44" ht="10.15" customHeight="1" x14ac:dyDescent="0.2">
      <c r="A310" s="241"/>
      <c r="B310" s="723"/>
      <c r="C310" s="235"/>
      <c r="D310" s="241"/>
      <c r="E310" s="420"/>
      <c r="F310" s="420"/>
      <c r="G310" s="420"/>
      <c r="H310" s="420"/>
      <c r="I310" s="420"/>
      <c r="J310" s="420"/>
      <c r="K310" s="420"/>
      <c r="L310" s="420"/>
      <c r="M310" s="420"/>
      <c r="N310" s="420"/>
      <c r="O310" s="420"/>
      <c r="P310" s="420"/>
      <c r="Q310" s="420"/>
      <c r="R310" s="420"/>
      <c r="S310" s="420"/>
      <c r="T310" s="420"/>
      <c r="U310" s="639"/>
      <c r="V310" s="640"/>
      <c r="W310" t="s">
        <v>1396</v>
      </c>
      <c r="Y310" s="233"/>
      <c r="Z310" s="233"/>
      <c r="AA310" s="233"/>
      <c r="AB310" s="233"/>
      <c r="AC310" s="233"/>
      <c r="AD310" s="233"/>
      <c r="AE310" s="233" t="s">
        <v>2</v>
      </c>
      <c r="AF310" s="233"/>
      <c r="AG310" s="233"/>
      <c r="AH310" s="233"/>
      <c r="AI310" s="233"/>
      <c r="AJ310" s="233"/>
      <c r="AK310" s="233"/>
      <c r="AL310" s="59" t="s">
        <v>69</v>
      </c>
      <c r="AM310" s="640"/>
      <c r="AN310" s="235"/>
      <c r="AR310" s="235"/>
    </row>
    <row r="311" spans="1:44" ht="10.15" customHeight="1" x14ac:dyDescent="0.2">
      <c r="A311" s="241"/>
      <c r="B311" s="723"/>
      <c r="C311" s="235"/>
      <c r="D311" s="241"/>
      <c r="E311" s="420"/>
      <c r="F311" s="420"/>
      <c r="G311" s="420"/>
      <c r="H311" s="420"/>
      <c r="I311" s="420"/>
      <c r="J311" s="420"/>
      <c r="K311" s="420"/>
      <c r="L311" s="420"/>
      <c r="M311" s="420"/>
      <c r="N311" s="420"/>
      <c r="O311" s="420"/>
      <c r="P311" s="420"/>
      <c r="Q311" s="420"/>
      <c r="R311" s="420"/>
      <c r="S311" s="420"/>
      <c r="T311" s="420"/>
      <c r="U311" s="639"/>
      <c r="V311" s="640"/>
      <c r="Y311" s="233"/>
      <c r="Z311" s="233"/>
      <c r="AA311" s="233"/>
      <c r="AB311" s="233"/>
      <c r="AC311" s="233"/>
      <c r="AD311" s="233"/>
      <c r="AE311" s="233"/>
      <c r="AF311" s="233"/>
      <c r="AG311" s="233"/>
      <c r="AH311" s="233"/>
      <c r="AI311" s="233"/>
      <c r="AJ311" s="233"/>
      <c r="AK311" s="233"/>
      <c r="AL311" s="59"/>
      <c r="AM311" s="640"/>
      <c r="AN311" s="235"/>
      <c r="AR311" s="235"/>
    </row>
    <row r="312" spans="1:44" ht="10.15" customHeight="1" x14ac:dyDescent="0.2">
      <c r="A312" s="241"/>
      <c r="B312"/>
      <c r="C312" s="235"/>
      <c r="D312" s="241"/>
      <c r="E312" s="420"/>
      <c r="F312" s="420"/>
      <c r="G312" s="420"/>
      <c r="H312" s="420"/>
      <c r="I312" s="420"/>
      <c r="J312" s="420"/>
      <c r="K312" s="420"/>
      <c r="L312" s="420"/>
      <c r="M312" s="420"/>
      <c r="N312" s="420"/>
      <c r="O312" s="420"/>
      <c r="P312" s="420"/>
      <c r="Q312" s="420"/>
      <c r="R312" s="420"/>
      <c r="S312" s="420"/>
      <c r="T312" s="420"/>
      <c r="U312" s="235"/>
      <c r="V312" s="241"/>
      <c r="W312" t="s">
        <v>1361</v>
      </c>
      <c r="Y312" s="233"/>
      <c r="Z312" s="233"/>
      <c r="AA312" s="233"/>
      <c r="AB312" s="233"/>
      <c r="AC312" s="233"/>
      <c r="AD312" s="233"/>
      <c r="AE312" s="233"/>
      <c r="AF312" s="233"/>
      <c r="AG312" s="233"/>
      <c r="AH312" s="233"/>
      <c r="AI312" s="233"/>
      <c r="AJ312" s="233"/>
      <c r="AK312" s="233"/>
      <c r="AL312" s="59" t="s">
        <v>52</v>
      </c>
      <c r="AM312"/>
      <c r="AN312" s="235"/>
      <c r="AO312" s="241"/>
      <c r="AR312" s="235"/>
    </row>
    <row r="313" spans="1:44" ht="6" customHeight="1" x14ac:dyDescent="0.2">
      <c r="A313" s="382"/>
      <c r="B313" s="94"/>
      <c r="C313" s="236"/>
      <c r="D313" s="382"/>
      <c r="E313" s="94"/>
      <c r="F313" s="94"/>
      <c r="G313" s="94"/>
      <c r="H313" s="94"/>
      <c r="I313" s="94"/>
      <c r="J313" s="94"/>
      <c r="K313" s="94"/>
      <c r="L313" s="94"/>
      <c r="M313" s="94"/>
      <c r="N313" s="94"/>
      <c r="O313" s="94"/>
      <c r="P313" s="94"/>
      <c r="Q313" s="94"/>
      <c r="R313" s="94"/>
      <c r="S313" s="94"/>
      <c r="T313" s="94"/>
      <c r="U313" s="236"/>
      <c r="V313" s="382"/>
      <c r="W313" s="94"/>
      <c r="X313" s="94"/>
      <c r="Y313" s="94"/>
      <c r="Z313" s="94"/>
      <c r="AA313" s="94"/>
      <c r="AB313" s="94"/>
      <c r="AC313" s="94"/>
      <c r="AD313" s="94"/>
      <c r="AE313" s="94"/>
      <c r="AF313" s="94"/>
      <c r="AG313" s="94"/>
      <c r="AH313" s="94"/>
      <c r="AI313" s="94"/>
      <c r="AJ313" s="94"/>
      <c r="AK313" s="94"/>
      <c r="AL313" s="94"/>
      <c r="AM313" s="94"/>
      <c r="AN313" s="236"/>
      <c r="AO313" s="382"/>
      <c r="AP313" s="94"/>
      <c r="AQ313" s="94"/>
      <c r="AR313" s="236"/>
    </row>
    <row r="314" spans="1:44" ht="10.15" customHeight="1" x14ac:dyDescent="0.2">
      <c r="A314" s="381"/>
      <c r="B314" s="269"/>
      <c r="C314" s="380"/>
      <c r="D314" s="381"/>
      <c r="E314" s="269"/>
      <c r="F314" s="269"/>
      <c r="G314" s="269"/>
      <c r="H314" s="269"/>
      <c r="I314" s="269"/>
      <c r="J314" s="269"/>
      <c r="K314" s="269"/>
      <c r="L314" s="269"/>
      <c r="M314" s="269"/>
      <c r="N314" s="269"/>
      <c r="O314" s="269"/>
      <c r="P314" s="269"/>
      <c r="Q314" s="269"/>
      <c r="R314" s="269"/>
      <c r="S314" s="269"/>
      <c r="T314" s="269"/>
      <c r="U314" s="380"/>
      <c r="V314" s="381"/>
      <c r="W314" s="269"/>
      <c r="X314" s="269"/>
      <c r="Y314" s="269"/>
      <c r="Z314" s="269"/>
      <c r="AA314" s="269"/>
      <c r="AB314" s="269"/>
      <c r="AC314" s="269"/>
      <c r="AD314" s="269"/>
      <c r="AE314" s="269"/>
      <c r="AF314" s="269"/>
      <c r="AG314" s="269"/>
      <c r="AH314" s="269"/>
      <c r="AI314" s="269"/>
      <c r="AJ314" s="269"/>
      <c r="AK314" s="269"/>
      <c r="AL314" s="641"/>
      <c r="AM314" s="269"/>
      <c r="AN314" s="380"/>
      <c r="AO314" s="269"/>
      <c r="AP314" s="269"/>
      <c r="AQ314" s="269"/>
      <c r="AR314" s="380"/>
    </row>
    <row r="315" spans="1:44" ht="10.15" customHeight="1" x14ac:dyDescent="0.2">
      <c r="A315" s="241"/>
      <c r="B315" s="417" t="s">
        <v>1632</v>
      </c>
      <c r="C315" s="235"/>
      <c r="D315" s="241"/>
      <c r="E315" s="956" t="s">
        <v>2394</v>
      </c>
      <c r="F315" s="956"/>
      <c r="G315" s="956"/>
      <c r="H315" s="956"/>
      <c r="I315" s="956"/>
      <c r="J315" s="956"/>
      <c r="K315" s="956"/>
      <c r="L315" s="956"/>
      <c r="M315" s="956"/>
      <c r="N315" s="956"/>
      <c r="O315" s="956"/>
      <c r="P315" s="956"/>
      <c r="Q315" s="956"/>
      <c r="R315" s="956"/>
      <c r="S315" s="956"/>
      <c r="T315" s="956"/>
      <c r="U315" s="235"/>
      <c r="V315" s="241"/>
      <c r="W315" t="s">
        <v>2403</v>
      </c>
      <c r="Z315" s="233"/>
      <c r="AA315" s="233"/>
      <c r="AB315" s="233"/>
      <c r="AD315" s="233"/>
      <c r="AE315" s="233"/>
      <c r="AF315" s="233"/>
      <c r="AG315" s="233" t="s">
        <v>2</v>
      </c>
      <c r="AH315" s="233"/>
      <c r="AI315" s="233"/>
      <c r="AJ315" s="233"/>
      <c r="AK315" s="233"/>
      <c r="AL315" s="59" t="s">
        <v>47</v>
      </c>
      <c r="AM315"/>
      <c r="AN315" s="235"/>
      <c r="AR315" s="235"/>
    </row>
    <row r="316" spans="1:44" ht="10.15" customHeight="1" x14ac:dyDescent="0.2">
      <c r="A316" s="241"/>
      <c r="B316" s="417"/>
      <c r="C316" s="235"/>
      <c r="D316" s="241"/>
      <c r="E316" s="956"/>
      <c r="F316" s="956"/>
      <c r="G316" s="956"/>
      <c r="H316" s="956"/>
      <c r="I316" s="956"/>
      <c r="J316" s="956"/>
      <c r="K316" s="956"/>
      <c r="L316" s="956"/>
      <c r="M316" s="956"/>
      <c r="N316" s="956"/>
      <c r="O316" s="956"/>
      <c r="P316" s="956"/>
      <c r="Q316" s="956"/>
      <c r="R316" s="956"/>
      <c r="S316" s="956"/>
      <c r="T316" s="956"/>
      <c r="U316" s="235"/>
      <c r="V316" s="241"/>
      <c r="W316" t="s">
        <v>2398</v>
      </c>
      <c r="AA316" s="233"/>
      <c r="AC316" s="233"/>
      <c r="AD316" s="233" t="s">
        <v>2</v>
      </c>
      <c r="AE316" s="233"/>
      <c r="AF316" s="233"/>
      <c r="AG316" s="233"/>
      <c r="AH316" s="233"/>
      <c r="AI316" s="233"/>
      <c r="AJ316" s="233"/>
      <c r="AK316" s="233"/>
      <c r="AL316" s="59" t="s">
        <v>48</v>
      </c>
      <c r="AM316"/>
      <c r="AN316" s="235"/>
      <c r="AR316" s="235"/>
    </row>
    <row r="317" spans="1:44" ht="10.15" customHeight="1" x14ac:dyDescent="0.2">
      <c r="A317" s="241"/>
      <c r="B317" s="417"/>
      <c r="C317" s="235"/>
      <c r="D317" s="241"/>
      <c r="E317" s="956"/>
      <c r="F317" s="956"/>
      <c r="G317" s="956"/>
      <c r="H317" s="956"/>
      <c r="I317" s="956"/>
      <c r="J317" s="956"/>
      <c r="K317" s="956"/>
      <c r="L317" s="956"/>
      <c r="M317" s="956"/>
      <c r="N317" s="956"/>
      <c r="O317" s="956"/>
      <c r="P317" s="956"/>
      <c r="Q317" s="956"/>
      <c r="R317" s="956"/>
      <c r="S317" s="956"/>
      <c r="T317" s="956"/>
      <c r="U317" s="235"/>
      <c r="V317" s="241"/>
      <c r="W317" t="s">
        <v>2399</v>
      </c>
      <c r="Z317" s="233"/>
      <c r="AA317" s="233"/>
      <c r="AB317" s="233"/>
      <c r="AC317" s="233"/>
      <c r="AD317" s="233" t="s">
        <v>2</v>
      </c>
      <c r="AE317" s="233"/>
      <c r="AF317" s="233"/>
      <c r="AG317" s="233"/>
      <c r="AH317" s="233"/>
      <c r="AI317" s="233"/>
      <c r="AJ317" s="233"/>
      <c r="AK317" s="233"/>
      <c r="AL317" s="59" t="s">
        <v>49</v>
      </c>
      <c r="AM317"/>
      <c r="AN317" s="235"/>
      <c r="AR317" s="235"/>
    </row>
    <row r="318" spans="1:44" ht="10.15" customHeight="1" x14ac:dyDescent="0.2">
      <c r="A318" s="241"/>
      <c r="B318" s="417"/>
      <c r="C318" s="235"/>
      <c r="D318" s="241"/>
      <c r="E318" s="956"/>
      <c r="F318" s="956"/>
      <c r="G318" s="956"/>
      <c r="H318" s="956"/>
      <c r="I318" s="956"/>
      <c r="J318" s="956"/>
      <c r="K318" s="956"/>
      <c r="L318" s="956"/>
      <c r="M318" s="956"/>
      <c r="N318" s="956"/>
      <c r="O318" s="956"/>
      <c r="P318" s="956"/>
      <c r="Q318" s="956"/>
      <c r="R318" s="956"/>
      <c r="S318" s="956"/>
      <c r="T318" s="956"/>
      <c r="U318" s="235"/>
      <c r="V318" s="241"/>
      <c r="W318" t="s">
        <v>2400</v>
      </c>
      <c r="Z318" s="233"/>
      <c r="AA318" s="233"/>
      <c r="AB318" s="233"/>
      <c r="AC318" s="233"/>
      <c r="AD318" s="233"/>
      <c r="AE318" s="233"/>
      <c r="AF318" s="233"/>
      <c r="AG318" s="233" t="s">
        <v>2</v>
      </c>
      <c r="AH318" s="233"/>
      <c r="AI318" s="233"/>
      <c r="AJ318" s="233"/>
      <c r="AK318" s="233"/>
      <c r="AL318" s="59" t="s">
        <v>50</v>
      </c>
      <c r="AM318"/>
      <c r="AN318" s="235"/>
      <c r="AR318" s="235"/>
    </row>
    <row r="319" spans="1:44" ht="10.15" customHeight="1" x14ac:dyDescent="0.2">
      <c r="A319" s="241"/>
      <c r="B319" s="417"/>
      <c r="C319" s="235"/>
      <c r="D319" s="241"/>
      <c r="E319" s="956"/>
      <c r="F319" s="956"/>
      <c r="G319" s="956"/>
      <c r="H319" s="956"/>
      <c r="I319" s="956"/>
      <c r="J319" s="956"/>
      <c r="K319" s="956"/>
      <c r="L319" s="956"/>
      <c r="M319" s="956"/>
      <c r="N319" s="956"/>
      <c r="O319" s="956"/>
      <c r="P319" s="956"/>
      <c r="Q319" s="956"/>
      <c r="R319" s="956"/>
      <c r="S319" s="956"/>
      <c r="T319" s="956"/>
      <c r="U319" s="235"/>
      <c r="V319" s="241"/>
      <c r="W319" t="s">
        <v>2401</v>
      </c>
      <c r="Z319" s="233"/>
      <c r="AA319" s="233"/>
      <c r="AB319" s="233"/>
      <c r="AC319" s="233"/>
      <c r="AD319" s="233"/>
      <c r="AE319" s="233"/>
      <c r="AF319" s="233"/>
      <c r="AG319" s="233"/>
      <c r="AH319" s="233" t="s">
        <v>2</v>
      </c>
      <c r="AI319" s="233"/>
      <c r="AJ319" s="233"/>
      <c r="AK319" s="233"/>
      <c r="AL319" s="59" t="s">
        <v>51</v>
      </c>
      <c r="AM319"/>
      <c r="AN319" s="235"/>
      <c r="AR319" s="235"/>
    </row>
    <row r="320" spans="1:44" ht="10.15" customHeight="1" x14ac:dyDescent="0.2">
      <c r="A320" s="241"/>
      <c r="B320" s="417"/>
      <c r="C320" s="235"/>
      <c r="D320" s="241"/>
      <c r="E320" s="956"/>
      <c r="F320" s="956"/>
      <c r="G320" s="956"/>
      <c r="H320" s="956"/>
      <c r="I320" s="956"/>
      <c r="J320" s="956"/>
      <c r="K320" s="956"/>
      <c r="L320" s="956"/>
      <c r="M320" s="956"/>
      <c r="N320" s="956"/>
      <c r="O320" s="956"/>
      <c r="P320" s="956"/>
      <c r="Q320" s="956"/>
      <c r="R320" s="956"/>
      <c r="S320" s="956"/>
      <c r="T320" s="956"/>
      <c r="U320" s="235"/>
      <c r="V320" s="241"/>
      <c r="W320" t="s">
        <v>2402</v>
      </c>
      <c r="AA320" s="233"/>
      <c r="AB320" s="233"/>
      <c r="AC320" s="233" t="s">
        <v>2</v>
      </c>
      <c r="AD320" s="233"/>
      <c r="AE320" s="233"/>
      <c r="AF320" s="233"/>
      <c r="AG320" s="233"/>
      <c r="AH320" s="233"/>
      <c r="AI320" s="233"/>
      <c r="AJ320" s="233"/>
      <c r="AK320" s="233"/>
      <c r="AL320" s="59" t="s">
        <v>54</v>
      </c>
      <c r="AM320"/>
      <c r="AN320" s="235"/>
      <c r="AO320" s="241"/>
      <c r="AQ320" s="961">
        <v>7.5279999999999996</v>
      </c>
      <c r="AR320" s="962"/>
    </row>
    <row r="321" spans="1:44" ht="10.15" customHeight="1" x14ac:dyDescent="0.2">
      <c r="A321" s="241"/>
      <c r="B321" s="417"/>
      <c r="C321" s="235"/>
      <c r="D321" s="241"/>
      <c r="E321" s="956"/>
      <c r="F321" s="956"/>
      <c r="G321" s="956"/>
      <c r="H321" s="956"/>
      <c r="I321" s="956"/>
      <c r="J321" s="956"/>
      <c r="K321" s="956"/>
      <c r="L321" s="956"/>
      <c r="M321" s="956"/>
      <c r="N321" s="956"/>
      <c r="O321" s="956"/>
      <c r="P321" s="956"/>
      <c r="Q321" s="956"/>
      <c r="R321" s="956"/>
      <c r="S321" s="956"/>
      <c r="T321" s="956"/>
      <c r="U321" s="235"/>
      <c r="V321" s="241"/>
      <c r="Z321" s="233"/>
      <c r="AA321" s="233"/>
      <c r="AB321" s="233"/>
      <c r="AC321" s="233"/>
      <c r="AD321" s="233"/>
      <c r="AE321" s="233"/>
      <c r="AF321" s="233"/>
      <c r="AG321" s="233"/>
      <c r="AH321" s="233"/>
      <c r="AI321" s="233"/>
      <c r="AJ321" s="233"/>
      <c r="AK321" s="233"/>
      <c r="AL321" s="59"/>
      <c r="AM321"/>
      <c r="AN321" s="235"/>
      <c r="AR321" s="235"/>
    </row>
    <row r="322" spans="1:44" ht="10.15" customHeight="1" x14ac:dyDescent="0.2">
      <c r="A322" s="241"/>
      <c r="B322"/>
      <c r="C322" s="235"/>
      <c r="D322" s="241"/>
      <c r="E322" s="956"/>
      <c r="F322" s="956"/>
      <c r="G322" s="956"/>
      <c r="H322" s="956"/>
      <c r="I322" s="956"/>
      <c r="J322" s="956"/>
      <c r="K322" s="956"/>
      <c r="L322" s="956"/>
      <c r="M322" s="956"/>
      <c r="N322" s="956"/>
      <c r="O322" s="956"/>
      <c r="P322" s="956"/>
      <c r="Q322" s="956"/>
      <c r="R322" s="956"/>
      <c r="S322" s="956"/>
      <c r="T322" s="956"/>
      <c r="U322" s="235"/>
      <c r="V322" s="241"/>
      <c r="W322" t="s">
        <v>1361</v>
      </c>
      <c r="Y322" s="233"/>
      <c r="Z322" s="233"/>
      <c r="AA322" s="233"/>
      <c r="AB322" s="233"/>
      <c r="AC322" s="233"/>
      <c r="AD322" s="233"/>
      <c r="AE322" s="233"/>
      <c r="AF322" s="233"/>
      <c r="AG322" s="233"/>
      <c r="AH322" s="233"/>
      <c r="AI322" s="233"/>
      <c r="AJ322" s="233"/>
      <c r="AK322" s="233"/>
      <c r="AL322" s="59" t="s">
        <v>52</v>
      </c>
      <c r="AM322"/>
      <c r="AN322" s="235"/>
      <c r="AR322" s="235"/>
    </row>
    <row r="323" spans="1:44" ht="10.15" customHeight="1" x14ac:dyDescent="0.2">
      <c r="A323" s="382"/>
      <c r="B323" s="94"/>
      <c r="C323" s="236"/>
      <c r="D323" s="382"/>
      <c r="E323" s="94"/>
      <c r="F323" s="94"/>
      <c r="G323" s="94"/>
      <c r="H323" s="94"/>
      <c r="I323" s="94"/>
      <c r="J323" s="94"/>
      <c r="K323" s="94"/>
      <c r="L323" s="94"/>
      <c r="M323" s="94"/>
      <c r="N323" s="94"/>
      <c r="O323" s="94"/>
      <c r="P323" s="94"/>
      <c r="Q323" s="94"/>
      <c r="R323" s="94"/>
      <c r="S323" s="94"/>
      <c r="T323" s="94"/>
      <c r="U323" s="236"/>
      <c r="V323" s="382"/>
      <c r="W323" s="94"/>
      <c r="X323" s="94"/>
      <c r="Y323" s="94"/>
      <c r="Z323" s="94"/>
      <c r="AA323" s="94"/>
      <c r="AB323" s="94"/>
      <c r="AC323" s="94"/>
      <c r="AD323" s="94"/>
      <c r="AE323" s="94"/>
      <c r="AF323" s="94"/>
      <c r="AG323" s="94"/>
      <c r="AH323" s="94"/>
      <c r="AI323" s="94"/>
      <c r="AJ323" s="94"/>
      <c r="AK323" s="94"/>
      <c r="AL323" s="642"/>
      <c r="AM323" s="94"/>
      <c r="AN323" s="236"/>
      <c r="AO323" s="94"/>
      <c r="AP323" s="94"/>
      <c r="AQ323" s="94"/>
      <c r="AR323" s="236"/>
    </row>
    <row r="324" spans="1:44" s="16" customFormat="1" ht="10.15" customHeight="1" x14ac:dyDescent="0.2">
      <c r="A324" s="595"/>
      <c r="B324" s="167"/>
      <c r="C324" s="597"/>
      <c r="D324" s="595"/>
      <c r="E324" s="167"/>
      <c r="F324" s="167"/>
      <c r="G324" s="167"/>
      <c r="H324" s="167"/>
      <c r="I324" s="167"/>
      <c r="J324" s="167"/>
      <c r="K324" s="167"/>
      <c r="L324" s="167"/>
      <c r="M324" s="167"/>
      <c r="N324" s="167"/>
      <c r="O324" s="167"/>
      <c r="P324" s="167"/>
      <c r="Q324" s="167"/>
      <c r="R324" s="167"/>
      <c r="S324" s="167"/>
      <c r="T324" s="167"/>
      <c r="U324" s="166"/>
      <c r="V324" s="165"/>
      <c r="W324" s="167"/>
      <c r="X324" s="167"/>
      <c r="Y324" s="167"/>
      <c r="Z324" s="167"/>
      <c r="AA324" s="167"/>
      <c r="AB324" s="167"/>
      <c r="AC324" s="167"/>
      <c r="AD324" s="167"/>
      <c r="AE324" s="167"/>
      <c r="AF324" s="167"/>
      <c r="AG324" s="167"/>
      <c r="AH324" s="167"/>
      <c r="AI324" s="167"/>
      <c r="AJ324" s="167"/>
      <c r="AK324" s="167"/>
      <c r="AL324" s="167"/>
      <c r="AM324" s="66"/>
      <c r="AN324" s="166"/>
      <c r="AO324" s="167"/>
      <c r="AP324" s="167"/>
      <c r="AQ324" s="167"/>
      <c r="AR324" s="166"/>
    </row>
    <row r="325" spans="1:44" s="16" customFormat="1" ht="10.15" customHeight="1" x14ac:dyDescent="0.2">
      <c r="A325" s="586"/>
      <c r="B325" s="67" t="s">
        <v>2406</v>
      </c>
      <c r="C325" s="588"/>
      <c r="D325" s="586"/>
      <c r="E325" s="804" t="s">
        <v>2407</v>
      </c>
      <c r="F325" s="804"/>
      <c r="G325" s="804"/>
      <c r="H325" s="804"/>
      <c r="I325" s="804"/>
      <c r="J325" s="804"/>
      <c r="K325" s="804"/>
      <c r="L325" s="804"/>
      <c r="M325" s="804"/>
      <c r="N325" s="804"/>
      <c r="O325" s="804"/>
      <c r="P325" s="804"/>
      <c r="Q325" s="804"/>
      <c r="R325" s="804"/>
      <c r="S325" s="804"/>
      <c r="T325" s="804"/>
      <c r="U325" s="359"/>
      <c r="V325" s="250"/>
      <c r="W325" s="16" t="s">
        <v>2404</v>
      </c>
      <c r="AA325" s="33" t="s">
        <v>2</v>
      </c>
      <c r="AB325" s="33"/>
      <c r="AC325" s="33"/>
      <c r="AD325" s="33"/>
      <c r="AE325" s="33"/>
      <c r="AF325" s="33"/>
      <c r="AG325" s="33"/>
      <c r="AH325" s="33"/>
      <c r="AI325" s="33"/>
      <c r="AJ325" s="33"/>
      <c r="AK325" s="33"/>
      <c r="AL325" s="33"/>
      <c r="AM325" s="79" t="s">
        <v>47</v>
      </c>
      <c r="AN325" s="359"/>
      <c r="AR325" s="359"/>
    </row>
    <row r="326" spans="1:44" s="16" customFormat="1" ht="10.15" customHeight="1" x14ac:dyDescent="0.2">
      <c r="A326" s="586"/>
      <c r="C326" s="588"/>
      <c r="D326" s="586"/>
      <c r="E326" s="804"/>
      <c r="F326" s="804"/>
      <c r="G326" s="804"/>
      <c r="H326" s="804"/>
      <c r="I326" s="804"/>
      <c r="J326" s="804"/>
      <c r="K326" s="804"/>
      <c r="L326" s="804"/>
      <c r="M326" s="804"/>
      <c r="N326" s="804"/>
      <c r="O326" s="804"/>
      <c r="P326" s="804"/>
      <c r="Q326" s="804"/>
      <c r="R326" s="804"/>
      <c r="S326" s="804"/>
      <c r="T326" s="804"/>
      <c r="U326" s="359"/>
      <c r="V326" s="250"/>
      <c r="W326" s="16" t="s">
        <v>2319</v>
      </c>
      <c r="AJ326" s="33" t="s">
        <v>2</v>
      </c>
      <c r="AK326" s="33"/>
      <c r="AL326" s="33"/>
      <c r="AM326" s="79" t="s">
        <v>48</v>
      </c>
      <c r="AN326" s="359"/>
      <c r="AR326" s="359"/>
    </row>
    <row r="327" spans="1:44" s="16" customFormat="1" ht="10.15" customHeight="1" x14ac:dyDescent="0.2">
      <c r="A327" s="586"/>
      <c r="C327" s="588"/>
      <c r="D327" s="586"/>
      <c r="E327" s="804"/>
      <c r="F327" s="804"/>
      <c r="G327" s="804"/>
      <c r="H327" s="804"/>
      <c r="I327" s="804"/>
      <c r="J327" s="804"/>
      <c r="K327" s="804"/>
      <c r="L327" s="804"/>
      <c r="M327" s="804"/>
      <c r="N327" s="804"/>
      <c r="O327" s="804"/>
      <c r="P327" s="804"/>
      <c r="Q327" s="804"/>
      <c r="R327" s="804"/>
      <c r="S327" s="804"/>
      <c r="T327" s="804"/>
      <c r="U327" s="359"/>
      <c r="V327" s="250"/>
      <c r="W327" s="16" t="s">
        <v>2318</v>
      </c>
      <c r="AK327" s="33" t="s">
        <v>2</v>
      </c>
      <c r="AL327" s="33"/>
      <c r="AM327" s="79" t="s">
        <v>49</v>
      </c>
      <c r="AN327" s="359"/>
      <c r="AR327" s="359"/>
    </row>
    <row r="328" spans="1:44" s="16" customFormat="1" ht="10.15" customHeight="1" x14ac:dyDescent="0.2">
      <c r="A328" s="586"/>
      <c r="C328" s="588"/>
      <c r="D328" s="586"/>
      <c r="E328" s="804"/>
      <c r="F328" s="804"/>
      <c r="G328" s="804"/>
      <c r="H328" s="804"/>
      <c r="I328" s="804"/>
      <c r="J328" s="804"/>
      <c r="K328" s="804"/>
      <c r="L328" s="804"/>
      <c r="M328" s="804"/>
      <c r="N328" s="804"/>
      <c r="O328" s="804"/>
      <c r="P328" s="804"/>
      <c r="Q328" s="804"/>
      <c r="R328" s="804"/>
      <c r="S328" s="804"/>
      <c r="T328" s="804"/>
      <c r="U328" s="359"/>
      <c r="V328" s="250"/>
      <c r="W328" s="16" t="s">
        <v>2321</v>
      </c>
      <c r="AF328" s="33" t="s">
        <v>2</v>
      </c>
      <c r="AG328" s="33"/>
      <c r="AH328" s="33"/>
      <c r="AI328" s="33"/>
      <c r="AJ328" s="33"/>
      <c r="AK328" s="33"/>
      <c r="AL328" s="33"/>
      <c r="AM328" s="79" t="s">
        <v>50</v>
      </c>
      <c r="AN328" s="359"/>
      <c r="AR328" s="359"/>
    </row>
    <row r="329" spans="1:44" s="16" customFormat="1" ht="10.15" customHeight="1" x14ac:dyDescent="0.2">
      <c r="A329" s="586"/>
      <c r="C329" s="588"/>
      <c r="D329" s="586"/>
      <c r="E329" s="804"/>
      <c r="F329" s="804"/>
      <c r="G329" s="804"/>
      <c r="H329" s="804"/>
      <c r="I329" s="804"/>
      <c r="J329" s="804"/>
      <c r="K329" s="804"/>
      <c r="L329" s="804"/>
      <c r="M329" s="804"/>
      <c r="N329" s="804"/>
      <c r="O329" s="804"/>
      <c r="P329" s="804"/>
      <c r="Q329" s="804"/>
      <c r="R329" s="804"/>
      <c r="S329" s="804"/>
      <c r="T329" s="804"/>
      <c r="U329" s="359"/>
      <c r="V329" s="250"/>
      <c r="W329" s="16" t="s">
        <v>2315</v>
      </c>
      <c r="Z329" s="33"/>
      <c r="AA329" s="33"/>
      <c r="AB329" s="33"/>
      <c r="AD329" s="33"/>
      <c r="AE329" s="33"/>
      <c r="AF329" s="33"/>
      <c r="AG329" s="33"/>
      <c r="AH329" s="33"/>
      <c r="AI329" s="33"/>
      <c r="AJ329" s="33"/>
      <c r="AK329" s="33" t="s">
        <v>2</v>
      </c>
      <c r="AL329" s="33"/>
      <c r="AM329" s="79" t="s">
        <v>51</v>
      </c>
      <c r="AN329" s="359"/>
      <c r="AR329" s="359"/>
    </row>
    <row r="330" spans="1:44" s="16" customFormat="1" ht="10.15" customHeight="1" x14ac:dyDescent="0.2">
      <c r="A330" s="586"/>
      <c r="C330" s="588"/>
      <c r="D330" s="586"/>
      <c r="E330" s="804"/>
      <c r="F330" s="804"/>
      <c r="G330" s="804"/>
      <c r="H330" s="804"/>
      <c r="I330" s="804"/>
      <c r="J330" s="804"/>
      <c r="K330" s="804"/>
      <c r="L330" s="804"/>
      <c r="M330" s="804"/>
      <c r="N330" s="804"/>
      <c r="O330" s="804"/>
      <c r="P330" s="804"/>
      <c r="Q330" s="804"/>
      <c r="R330" s="804"/>
      <c r="S330" s="804"/>
      <c r="T330" s="804"/>
      <c r="U330" s="359"/>
      <c r="V330" s="250"/>
      <c r="W330" s="16" t="s">
        <v>2323</v>
      </c>
      <c r="Z330" s="33"/>
      <c r="AA330" s="33"/>
      <c r="AB330" s="33"/>
      <c r="AC330" s="33"/>
      <c r="AD330" s="33"/>
      <c r="AE330" s="33" t="s">
        <v>2</v>
      </c>
      <c r="AF330" s="33"/>
      <c r="AG330" s="33"/>
      <c r="AH330" s="33"/>
      <c r="AI330" s="33"/>
      <c r="AJ330" s="33"/>
      <c r="AK330" s="33"/>
      <c r="AL330" s="33"/>
      <c r="AM330" s="79" t="s">
        <v>54</v>
      </c>
      <c r="AN330" s="359"/>
      <c r="AR330" s="359"/>
    </row>
    <row r="331" spans="1:44" s="16" customFormat="1" ht="10.15" customHeight="1" x14ac:dyDescent="0.2">
      <c r="A331" s="586"/>
      <c r="C331" s="588"/>
      <c r="D331" s="586"/>
      <c r="E331" s="804"/>
      <c r="F331" s="804"/>
      <c r="G331" s="804"/>
      <c r="H331" s="804"/>
      <c r="I331" s="804"/>
      <c r="J331" s="804"/>
      <c r="K331" s="804"/>
      <c r="L331" s="804"/>
      <c r="M331" s="804"/>
      <c r="N331" s="804"/>
      <c r="O331" s="804"/>
      <c r="P331" s="804"/>
      <c r="Q331" s="804"/>
      <c r="R331" s="804"/>
      <c r="S331" s="804"/>
      <c r="T331" s="804"/>
      <c r="U331" s="359"/>
      <c r="V331" s="250"/>
      <c r="W331" s="16" t="s">
        <v>2405</v>
      </c>
      <c r="Y331" s="33"/>
      <c r="Z331" s="33"/>
      <c r="AA331" s="33"/>
      <c r="AB331" s="33"/>
      <c r="AC331" s="33"/>
      <c r="AD331" s="33" t="s">
        <v>2</v>
      </c>
      <c r="AE331" s="33"/>
      <c r="AF331" s="33"/>
      <c r="AG331" s="33"/>
      <c r="AH331" s="33"/>
      <c r="AI331" s="33"/>
      <c r="AJ331" s="33"/>
      <c r="AK331" s="33"/>
      <c r="AL331" s="33"/>
      <c r="AM331" s="79" t="s">
        <v>55</v>
      </c>
      <c r="AN331" s="359"/>
      <c r="AR331" s="359"/>
    </row>
    <row r="332" spans="1:44" s="16" customFormat="1" ht="10.15" customHeight="1" x14ac:dyDescent="0.2">
      <c r="A332" s="586"/>
      <c r="C332" s="588"/>
      <c r="D332" s="586"/>
      <c r="E332" s="286"/>
      <c r="F332" s="286"/>
      <c r="G332" s="286"/>
      <c r="H332" s="286"/>
      <c r="I332" s="286"/>
      <c r="J332" s="286"/>
      <c r="K332" s="286"/>
      <c r="L332" s="286"/>
      <c r="M332" s="286"/>
      <c r="N332" s="286"/>
      <c r="O332" s="286"/>
      <c r="P332" s="286"/>
      <c r="Q332" s="286"/>
      <c r="R332" s="286"/>
      <c r="S332" s="286"/>
      <c r="T332" s="286"/>
      <c r="U332" s="359"/>
      <c r="V332" s="250"/>
      <c r="Y332" s="33"/>
      <c r="Z332" s="33"/>
      <c r="AA332" s="33"/>
      <c r="AB332" s="33"/>
      <c r="AC332" s="33"/>
      <c r="AD332" s="33"/>
      <c r="AE332" s="33"/>
      <c r="AF332" s="33"/>
      <c r="AG332" s="33"/>
      <c r="AH332" s="33"/>
      <c r="AI332" s="33"/>
      <c r="AJ332" s="33"/>
      <c r="AK332" s="33"/>
      <c r="AL332" s="33"/>
      <c r="AM332" s="79"/>
      <c r="AN332" s="359"/>
      <c r="AR332" s="359"/>
    </row>
    <row r="333" spans="1:44" s="16" customFormat="1" ht="10.15" customHeight="1" x14ac:dyDescent="0.2">
      <c r="A333" s="586"/>
      <c r="C333" s="588"/>
      <c r="D333" s="586"/>
      <c r="E333" s="286"/>
      <c r="F333" s="286"/>
      <c r="G333" s="286"/>
      <c r="H333" s="286"/>
      <c r="I333" s="286"/>
      <c r="J333" s="286"/>
      <c r="K333" s="286"/>
      <c r="L333" s="286"/>
      <c r="M333" s="286"/>
      <c r="N333" s="286"/>
      <c r="O333" s="286"/>
      <c r="P333" s="286"/>
      <c r="Q333" s="286"/>
      <c r="R333" s="286"/>
      <c r="S333" s="286"/>
      <c r="T333" s="286"/>
      <c r="U333" s="359"/>
      <c r="V333" s="250"/>
      <c r="W333" s="16" t="s">
        <v>1361</v>
      </c>
      <c r="Y333" s="33"/>
      <c r="Z333" s="33"/>
      <c r="AA333" s="33"/>
      <c r="AB333" s="33"/>
      <c r="AC333" s="33"/>
      <c r="AD333" s="33"/>
      <c r="AE333" s="33"/>
      <c r="AF333" s="33"/>
      <c r="AG333" s="33"/>
      <c r="AH333" s="33"/>
      <c r="AI333" s="33"/>
      <c r="AJ333" s="33"/>
      <c r="AK333" s="33"/>
      <c r="AL333" s="33"/>
      <c r="AM333" s="79" t="s">
        <v>52</v>
      </c>
      <c r="AN333" s="359"/>
      <c r="AR333" s="359"/>
    </row>
    <row r="334" spans="1:44" s="16" customFormat="1" ht="10.15" customHeight="1" x14ac:dyDescent="0.2">
      <c r="A334" s="594"/>
      <c r="B334" s="17"/>
      <c r="C334" s="599"/>
      <c r="D334" s="594"/>
      <c r="E334" s="17"/>
      <c r="F334" s="17"/>
      <c r="G334" s="17"/>
      <c r="H334" s="17"/>
      <c r="I334" s="17"/>
      <c r="J334" s="17"/>
      <c r="K334" s="17"/>
      <c r="L334" s="17"/>
      <c r="M334" s="17"/>
      <c r="N334" s="17"/>
      <c r="O334" s="17"/>
      <c r="P334" s="17"/>
      <c r="Q334" s="17"/>
      <c r="R334" s="17"/>
      <c r="S334" s="17"/>
      <c r="T334" s="17"/>
      <c r="U334" s="360"/>
      <c r="V334" s="251"/>
      <c r="W334" s="17"/>
      <c r="X334" s="17"/>
      <c r="Y334" s="17"/>
      <c r="Z334" s="17"/>
      <c r="AA334" s="17"/>
      <c r="AB334" s="17"/>
      <c r="AC334" s="17"/>
      <c r="AD334" s="17"/>
      <c r="AE334" s="17"/>
      <c r="AF334" s="17"/>
      <c r="AG334" s="17"/>
      <c r="AH334" s="17"/>
      <c r="AI334" s="17"/>
      <c r="AJ334" s="17"/>
      <c r="AK334" s="17"/>
      <c r="AL334" s="17"/>
      <c r="AM334" s="65"/>
      <c r="AN334" s="360"/>
      <c r="AO334" s="17"/>
      <c r="AP334" s="17"/>
      <c r="AQ334" s="17"/>
      <c r="AR334" s="360"/>
    </row>
    <row r="335" spans="1:44" ht="10.15" customHeight="1" x14ac:dyDescent="0.2">
      <c r="A335" s="381"/>
      <c r="B335" s="269"/>
      <c r="C335" s="380"/>
      <c r="D335" s="381"/>
      <c r="E335" s="269"/>
      <c r="F335" s="269"/>
      <c r="G335" s="269"/>
      <c r="H335" s="269"/>
      <c r="I335" s="269"/>
      <c r="J335" s="269"/>
      <c r="K335" s="269"/>
      <c r="L335" s="269"/>
      <c r="M335" s="269"/>
      <c r="N335" s="269"/>
      <c r="O335" s="269"/>
      <c r="P335" s="269"/>
      <c r="Q335" s="269"/>
      <c r="R335" s="269"/>
      <c r="S335" s="269"/>
      <c r="T335" s="269"/>
      <c r="U335" s="380"/>
      <c r="V335" s="381"/>
      <c r="W335" s="269"/>
      <c r="X335" s="269"/>
      <c r="Y335" s="269"/>
      <c r="Z335" s="269"/>
      <c r="AA335" s="269"/>
      <c r="AB335" s="269"/>
      <c r="AC335" s="269"/>
      <c r="AD335" s="269"/>
      <c r="AE335" s="269"/>
      <c r="AF335" s="269"/>
      <c r="AG335" s="269"/>
      <c r="AH335" s="269"/>
      <c r="AI335" s="269"/>
      <c r="AJ335" s="269"/>
      <c r="AK335" s="269"/>
      <c r="AL335" s="641"/>
      <c r="AM335" s="269"/>
      <c r="AN335" s="269"/>
      <c r="AO335" s="381"/>
      <c r="AP335" s="269"/>
      <c r="AQ335" s="269"/>
      <c r="AR335" s="380"/>
    </row>
    <row r="336" spans="1:44" ht="10.15" customHeight="1" x14ac:dyDescent="0.2">
      <c r="A336" s="241"/>
      <c r="B336" s="417" t="s">
        <v>1633</v>
      </c>
      <c r="C336" s="235"/>
      <c r="D336" s="241"/>
      <c r="E336" s="956" t="e">
        <f ca="1">VLOOKUP(INDIRECT(ADDRESS(ROW(),COLUMN()-3)),Language_Translations,MATCH(Language_Selected,Language_Options,0),FALSE)</f>
        <v>#REF!</v>
      </c>
      <c r="F336" s="956"/>
      <c r="G336" s="956"/>
      <c r="H336" s="956"/>
      <c r="I336" s="956"/>
      <c r="J336" s="956"/>
      <c r="K336" s="956"/>
      <c r="L336" s="956"/>
      <c r="M336" s="956"/>
      <c r="N336" s="956"/>
      <c r="O336" s="956"/>
      <c r="P336" s="956"/>
      <c r="Q336" s="956"/>
      <c r="R336" s="956"/>
      <c r="S336" s="956"/>
      <c r="T336" s="956"/>
      <c r="U336" s="235"/>
      <c r="V336" s="241"/>
      <c r="W336" t="s">
        <v>1513</v>
      </c>
      <c r="Y336" s="233"/>
      <c r="Z336" s="233"/>
      <c r="AA336" s="233"/>
      <c r="AB336" s="233"/>
      <c r="AC336" s="233"/>
      <c r="AD336" s="233" t="s">
        <v>2</v>
      </c>
      <c r="AE336" s="233"/>
      <c r="AF336" s="233"/>
      <c r="AG336" s="233"/>
      <c r="AH336" s="233"/>
      <c r="AI336" s="233"/>
      <c r="AJ336" s="233"/>
      <c r="AK336" s="233"/>
      <c r="AL336" s="233"/>
      <c r="AM336" s="59" t="s">
        <v>36</v>
      </c>
      <c r="AN336" s="640"/>
      <c r="AO336" s="241"/>
      <c r="AQ336" s="976">
        <v>7.53</v>
      </c>
      <c r="AR336" s="977"/>
    </row>
    <row r="337" spans="1:44" ht="10.15" customHeight="1" x14ac:dyDescent="0.2">
      <c r="A337" s="241"/>
      <c r="B337"/>
      <c r="C337" s="235"/>
      <c r="D337" s="241"/>
      <c r="E337" s="956"/>
      <c r="F337" s="956"/>
      <c r="G337" s="956"/>
      <c r="H337" s="956"/>
      <c r="I337" s="956"/>
      <c r="J337" s="956"/>
      <c r="K337" s="956"/>
      <c r="L337" s="956"/>
      <c r="M337" s="956"/>
      <c r="N337" s="956"/>
      <c r="O337" s="956"/>
      <c r="P337" s="956"/>
      <c r="Q337" s="956"/>
      <c r="R337" s="956"/>
      <c r="S337" s="956"/>
      <c r="T337" s="956"/>
      <c r="U337" s="235"/>
      <c r="V337" s="241"/>
      <c r="W337" t="s">
        <v>1514</v>
      </c>
      <c r="Y337" s="233"/>
      <c r="Z337" s="233"/>
      <c r="AA337" s="233"/>
      <c r="AB337" s="233"/>
      <c r="AC337" s="233" t="s">
        <v>2</v>
      </c>
      <c r="AD337" s="233"/>
      <c r="AE337" s="233"/>
      <c r="AF337" s="233"/>
      <c r="AG337" s="233"/>
      <c r="AH337" s="233"/>
      <c r="AI337" s="233"/>
      <c r="AJ337" s="233"/>
      <c r="AK337" s="233"/>
      <c r="AL337" s="233"/>
      <c r="AM337" s="59" t="s">
        <v>38</v>
      </c>
      <c r="AN337" s="640"/>
      <c r="AO337" s="241"/>
      <c r="AQ337" s="976"/>
      <c r="AR337" s="977"/>
    </row>
    <row r="338" spans="1:44" ht="10.15" customHeight="1" x14ac:dyDescent="0.2">
      <c r="A338" s="241"/>
      <c r="B338"/>
      <c r="C338" s="235"/>
      <c r="D338" s="241"/>
      <c r="E338" s="956"/>
      <c r="F338" s="956"/>
      <c r="G338" s="956"/>
      <c r="H338" s="956"/>
      <c r="I338" s="956"/>
      <c r="J338" s="956"/>
      <c r="K338" s="956"/>
      <c r="L338" s="956"/>
      <c r="M338" s="956"/>
      <c r="N338" s="956"/>
      <c r="O338" s="956"/>
      <c r="P338" s="956"/>
      <c r="Q338" s="956"/>
      <c r="R338" s="956"/>
      <c r="S338" s="956"/>
      <c r="T338" s="956"/>
      <c r="U338" s="235"/>
      <c r="V338" s="241"/>
      <c r="W338" t="s">
        <v>1515</v>
      </c>
      <c r="Y338" s="233"/>
      <c r="Z338" s="233"/>
      <c r="AA338" s="233"/>
      <c r="AB338" s="233" t="s">
        <v>2</v>
      </c>
      <c r="AC338" s="233"/>
      <c r="AD338" s="233"/>
      <c r="AE338" s="233"/>
      <c r="AF338" s="233"/>
      <c r="AG338" s="233"/>
      <c r="AH338" s="233"/>
      <c r="AI338" s="233"/>
      <c r="AJ338" s="233"/>
      <c r="AK338" s="233"/>
      <c r="AL338" s="233"/>
      <c r="AM338" s="59">
        <v>3</v>
      </c>
      <c r="AN338" s="640"/>
      <c r="AO338" s="241"/>
      <c r="AQ338" s="719"/>
      <c r="AR338" s="720"/>
    </row>
    <row r="339" spans="1:44" ht="10.15" customHeight="1" x14ac:dyDescent="0.2">
      <c r="A339" s="241"/>
      <c r="B339"/>
      <c r="C339" s="235"/>
      <c r="D339" s="241"/>
      <c r="E339" s="956"/>
      <c r="F339" s="956"/>
      <c r="G339" s="956"/>
      <c r="H339" s="956"/>
      <c r="I339" s="956"/>
      <c r="J339" s="956"/>
      <c r="K339" s="956"/>
      <c r="L339" s="956"/>
      <c r="M339" s="956"/>
      <c r="N339" s="956"/>
      <c r="O339" s="956"/>
      <c r="P339" s="956"/>
      <c r="Q339" s="956"/>
      <c r="R339" s="956"/>
      <c r="S339" s="956"/>
      <c r="T339" s="956"/>
      <c r="U339" s="235"/>
      <c r="V339" s="241"/>
      <c r="W339" t="s">
        <v>37</v>
      </c>
      <c r="Y339" s="233" t="s">
        <v>2</v>
      </c>
      <c r="Z339" s="233"/>
      <c r="AA339" s="233"/>
      <c r="AB339" s="233"/>
      <c r="AC339" s="233"/>
      <c r="AD339" s="233"/>
      <c r="AE339" s="233"/>
      <c r="AF339" s="233"/>
      <c r="AG339" s="233"/>
      <c r="AH339" s="233"/>
      <c r="AI339" s="233"/>
      <c r="AJ339" s="233"/>
      <c r="AK339" s="233"/>
      <c r="AL339" s="233"/>
      <c r="AM339" s="21">
        <v>4</v>
      </c>
      <c r="AO339" s="241"/>
      <c r="AQ339" s="961">
        <v>7.53</v>
      </c>
      <c r="AR339" s="962"/>
    </row>
    <row r="340" spans="1:44" ht="10.15" customHeight="1" x14ac:dyDescent="0.2">
      <c r="A340" s="382"/>
      <c r="B340" s="94"/>
      <c r="C340" s="236"/>
      <c r="D340" s="382"/>
      <c r="E340" s="94"/>
      <c r="F340" s="94"/>
      <c r="G340" s="94"/>
      <c r="H340" s="94"/>
      <c r="I340" s="94"/>
      <c r="J340" s="94"/>
      <c r="K340" s="94"/>
      <c r="L340" s="94"/>
      <c r="M340" s="94"/>
      <c r="N340" s="94"/>
      <c r="O340" s="94"/>
      <c r="P340" s="94"/>
      <c r="Q340" s="94"/>
      <c r="R340" s="94"/>
      <c r="S340" s="94"/>
      <c r="T340" s="94"/>
      <c r="U340" s="236"/>
      <c r="V340" s="382"/>
      <c r="W340" s="94"/>
      <c r="X340" s="94"/>
      <c r="Y340" s="94"/>
      <c r="Z340" s="94"/>
      <c r="AA340" s="94"/>
      <c r="AB340" s="94"/>
      <c r="AC340" s="94"/>
      <c r="AD340" s="94"/>
      <c r="AE340" s="94"/>
      <c r="AF340" s="94"/>
      <c r="AG340" s="94"/>
      <c r="AH340" s="94"/>
      <c r="AI340" s="94"/>
      <c r="AJ340" s="94"/>
      <c r="AK340" s="94"/>
      <c r="AL340" s="642"/>
      <c r="AM340" s="94"/>
      <c r="AN340" s="94"/>
      <c r="AO340" s="382"/>
      <c r="AP340" s="94"/>
      <c r="AQ340" s="94"/>
      <c r="AR340" s="236"/>
    </row>
    <row r="341" spans="1:44" ht="10.15" customHeight="1" x14ac:dyDescent="0.2">
      <c r="A341" s="381"/>
      <c r="B341" s="269"/>
      <c r="C341" s="380"/>
      <c r="D341" s="381"/>
      <c r="E341" s="269"/>
      <c r="F341" s="269"/>
      <c r="G341" s="269"/>
      <c r="H341" s="269"/>
      <c r="I341" s="269"/>
      <c r="J341" s="269"/>
      <c r="K341" s="269"/>
      <c r="L341" s="269"/>
      <c r="M341" s="269"/>
      <c r="N341" s="269"/>
      <c r="O341" s="269"/>
      <c r="P341" s="269"/>
      <c r="Q341" s="269"/>
      <c r="R341" s="269"/>
      <c r="S341" s="269"/>
      <c r="T341" s="269"/>
      <c r="U341" s="380"/>
      <c r="V341" s="381"/>
      <c r="W341" s="269"/>
      <c r="X341" s="269"/>
      <c r="Y341" s="269"/>
      <c r="Z341" s="269"/>
      <c r="AA341" s="269"/>
      <c r="AB341" s="269"/>
      <c r="AC341" s="269"/>
      <c r="AD341" s="269"/>
      <c r="AE341" s="269"/>
      <c r="AF341" s="269"/>
      <c r="AG341" s="269"/>
      <c r="AH341" s="269"/>
      <c r="AI341" s="269"/>
      <c r="AJ341" s="269"/>
      <c r="AK341" s="269"/>
      <c r="AL341" s="641"/>
      <c r="AM341" s="269"/>
      <c r="AN341" s="380"/>
      <c r="AO341" s="269"/>
      <c r="AP341" s="269"/>
      <c r="AQ341" s="269"/>
      <c r="AR341" s="380"/>
    </row>
    <row r="342" spans="1:44" ht="10.15" customHeight="1" x14ac:dyDescent="0.2">
      <c r="A342" s="241"/>
      <c r="B342" s="417" t="s">
        <v>1634</v>
      </c>
      <c r="C342" s="235"/>
      <c r="D342" s="241"/>
      <c r="E342" s="956" t="e">
        <f ca="1">VLOOKUP(INDIRECT(ADDRESS(ROW(),COLUMN()-3)),Language_Translations,MATCH(Language_Selected,Language_Options,0),FALSE)</f>
        <v>#REF!</v>
      </c>
      <c r="F342" s="956"/>
      <c r="G342" s="956"/>
      <c r="H342" s="956"/>
      <c r="I342" s="956"/>
      <c r="J342" s="956"/>
      <c r="K342" s="956"/>
      <c r="L342" s="956"/>
      <c r="M342" s="956"/>
      <c r="N342" s="956"/>
      <c r="O342" s="956"/>
      <c r="P342" s="956"/>
      <c r="Q342" s="956"/>
      <c r="R342" s="956"/>
      <c r="S342" s="956"/>
      <c r="T342" s="956"/>
      <c r="U342" s="235"/>
      <c r="V342" s="241"/>
      <c r="W342" t="s">
        <v>1400</v>
      </c>
      <c r="Z342" s="233"/>
      <c r="AA342" s="233"/>
      <c r="AB342" s="233"/>
      <c r="AD342" s="233"/>
      <c r="AE342" s="233"/>
      <c r="AF342" s="233"/>
      <c r="AG342" s="233" t="s">
        <v>2</v>
      </c>
      <c r="AH342" s="233"/>
      <c r="AI342" s="233"/>
      <c r="AJ342" s="233"/>
      <c r="AK342" s="233"/>
      <c r="AL342" s="59" t="s">
        <v>47</v>
      </c>
      <c r="AM342"/>
      <c r="AN342" s="235"/>
      <c r="AR342" s="235"/>
    </row>
    <row r="343" spans="1:44" ht="10.15" customHeight="1" x14ac:dyDescent="0.2">
      <c r="A343" s="241"/>
      <c r="B343"/>
      <c r="C343" s="235"/>
      <c r="D343" s="241"/>
      <c r="E343" s="956"/>
      <c r="F343" s="956"/>
      <c r="G343" s="956"/>
      <c r="H343" s="956"/>
      <c r="I343" s="956"/>
      <c r="J343" s="956"/>
      <c r="K343" s="956"/>
      <c r="L343" s="956"/>
      <c r="M343" s="956"/>
      <c r="N343" s="956"/>
      <c r="O343" s="956"/>
      <c r="P343" s="956"/>
      <c r="Q343" s="956"/>
      <c r="R343" s="956"/>
      <c r="S343" s="956"/>
      <c r="T343" s="956"/>
      <c r="U343" s="235"/>
      <c r="V343" s="241"/>
      <c r="W343" t="s">
        <v>1401</v>
      </c>
      <c r="Z343" s="233"/>
      <c r="AA343" s="233"/>
      <c r="AB343" s="233"/>
      <c r="AC343" s="233"/>
      <c r="AD343" s="233"/>
      <c r="AF343" s="233"/>
      <c r="AG343" s="233"/>
      <c r="AH343" s="233"/>
      <c r="AI343" s="233"/>
      <c r="AJ343" s="233"/>
      <c r="AK343" s="233" t="s">
        <v>2</v>
      </c>
      <c r="AL343" s="59" t="s">
        <v>48</v>
      </c>
      <c r="AM343"/>
      <c r="AN343" s="235"/>
      <c r="AR343" s="235"/>
    </row>
    <row r="344" spans="1:44" ht="10.15" customHeight="1" x14ac:dyDescent="0.2">
      <c r="A344" s="241"/>
      <c r="B344"/>
      <c r="C344" s="235"/>
      <c r="D344" s="241"/>
      <c r="E344" s="956"/>
      <c r="F344" s="956"/>
      <c r="G344" s="956"/>
      <c r="H344" s="956"/>
      <c r="I344" s="956"/>
      <c r="J344" s="956"/>
      <c r="K344" s="956"/>
      <c r="L344" s="956"/>
      <c r="M344" s="956"/>
      <c r="N344" s="956"/>
      <c r="O344" s="956"/>
      <c r="P344" s="956"/>
      <c r="Q344" s="956"/>
      <c r="R344" s="956"/>
      <c r="S344" s="956"/>
      <c r="T344" s="956"/>
      <c r="U344" s="235"/>
      <c r="V344" s="241"/>
      <c r="W344" t="s">
        <v>1402</v>
      </c>
      <c r="Y344" s="233"/>
      <c r="Z344" s="233"/>
      <c r="AA344" s="233"/>
      <c r="AB344" s="233"/>
      <c r="AC344" s="233" t="s">
        <v>2</v>
      </c>
      <c r="AD344" s="233"/>
      <c r="AE344" s="233"/>
      <c r="AF344" s="233"/>
      <c r="AG344" s="233"/>
      <c r="AH344" s="233"/>
      <c r="AI344" s="233"/>
      <c r="AJ344" s="233"/>
      <c r="AK344" s="233"/>
      <c r="AL344" s="59" t="s">
        <v>49</v>
      </c>
      <c r="AM344"/>
      <c r="AN344" s="235"/>
      <c r="AR344" s="235"/>
    </row>
    <row r="345" spans="1:44" ht="10.15" customHeight="1" x14ac:dyDescent="0.2">
      <c r="A345" s="241"/>
      <c r="B345"/>
      <c r="C345" s="235"/>
      <c r="D345" s="241"/>
      <c r="E345" s="956"/>
      <c r="F345" s="956"/>
      <c r="G345" s="956"/>
      <c r="H345" s="956"/>
      <c r="I345" s="956"/>
      <c r="J345" s="956"/>
      <c r="K345" s="956"/>
      <c r="L345" s="956"/>
      <c r="M345" s="956"/>
      <c r="N345" s="956"/>
      <c r="O345" s="956"/>
      <c r="P345" s="956"/>
      <c r="Q345" s="956"/>
      <c r="R345" s="956"/>
      <c r="S345" s="956"/>
      <c r="T345" s="956"/>
      <c r="U345" s="235"/>
      <c r="V345" s="241"/>
      <c r="Y345" s="233"/>
      <c r="Z345" s="233"/>
      <c r="AA345" s="233"/>
      <c r="AB345" s="233"/>
      <c r="AC345" s="233"/>
      <c r="AD345" s="233"/>
      <c r="AE345" s="233"/>
      <c r="AF345" s="233"/>
      <c r="AG345" s="233"/>
      <c r="AH345" s="233"/>
      <c r="AI345" s="233"/>
      <c r="AJ345" s="233"/>
      <c r="AK345" s="233"/>
      <c r="AL345" s="59"/>
      <c r="AM345"/>
      <c r="AN345" s="235"/>
      <c r="AR345" s="235"/>
    </row>
    <row r="346" spans="1:44" ht="10.15" customHeight="1" x14ac:dyDescent="0.2">
      <c r="A346" s="241"/>
      <c r="B346"/>
      <c r="C346" s="235"/>
      <c r="D346" s="241"/>
      <c r="E346" s="956"/>
      <c r="F346" s="956"/>
      <c r="G346" s="956"/>
      <c r="H346" s="956"/>
      <c r="I346" s="956"/>
      <c r="J346" s="956"/>
      <c r="K346" s="956"/>
      <c r="L346" s="956"/>
      <c r="M346" s="956"/>
      <c r="N346" s="956"/>
      <c r="O346" s="956"/>
      <c r="P346" s="956"/>
      <c r="Q346" s="956"/>
      <c r="R346" s="956"/>
      <c r="S346" s="956"/>
      <c r="T346" s="956"/>
      <c r="U346" s="235"/>
      <c r="V346" s="241"/>
      <c r="Y346" s="233"/>
      <c r="Z346" s="233"/>
      <c r="AA346" s="233"/>
      <c r="AB346" s="233"/>
      <c r="AC346" s="233"/>
      <c r="AD346" s="233"/>
      <c r="AE346" s="233"/>
      <c r="AF346" s="233"/>
      <c r="AG346" s="233"/>
      <c r="AH346" s="233"/>
      <c r="AI346" s="233"/>
      <c r="AJ346" s="233"/>
      <c r="AK346" s="233"/>
      <c r="AL346" s="59"/>
      <c r="AM346"/>
      <c r="AN346" s="235"/>
      <c r="AR346" s="235"/>
    </row>
    <row r="347" spans="1:44" ht="10.15" customHeight="1" x14ac:dyDescent="0.2">
      <c r="A347" s="382"/>
      <c r="B347" s="94"/>
      <c r="C347" s="236"/>
      <c r="D347" s="382"/>
      <c r="E347" s="94"/>
      <c r="F347" s="94"/>
      <c r="G347" s="94"/>
      <c r="H347" s="94"/>
      <c r="I347" s="94"/>
      <c r="J347" s="94"/>
      <c r="K347" s="94"/>
      <c r="L347" s="94"/>
      <c r="M347" s="94"/>
      <c r="N347" s="94"/>
      <c r="O347" s="94"/>
      <c r="P347" s="94"/>
      <c r="Q347" s="94"/>
      <c r="R347" s="94"/>
      <c r="S347" s="94"/>
      <c r="T347" s="94"/>
      <c r="U347" s="236"/>
      <c r="V347" s="382"/>
      <c r="W347" s="94"/>
      <c r="X347" s="94"/>
      <c r="Y347" s="94"/>
      <c r="Z347" s="94"/>
      <c r="AA347" s="94"/>
      <c r="AB347" s="94"/>
      <c r="AC347" s="94"/>
      <c r="AD347" s="94"/>
      <c r="AE347" s="94"/>
      <c r="AF347" s="94"/>
      <c r="AG347" s="94"/>
      <c r="AH347" s="94"/>
      <c r="AI347" s="94"/>
      <c r="AJ347" s="94"/>
      <c r="AK347" s="94"/>
      <c r="AL347" s="642"/>
      <c r="AM347" s="94"/>
      <c r="AN347" s="236"/>
      <c r="AO347" s="94"/>
      <c r="AP347" s="94"/>
      <c r="AQ347" s="94"/>
      <c r="AR347" s="236"/>
    </row>
    <row r="348" spans="1:44" ht="4.9000000000000004" customHeight="1" x14ac:dyDescent="0.2">
      <c r="A348" s="241"/>
      <c r="B348" s="531"/>
      <c r="C348" s="235"/>
      <c r="D348" s="241"/>
      <c r="U348" s="380"/>
      <c r="AM348"/>
      <c r="AN348" s="235"/>
      <c r="AR348" s="235"/>
    </row>
    <row r="349" spans="1:44" ht="10.15" customHeight="1" x14ac:dyDescent="0.2">
      <c r="A349" s="241"/>
      <c r="B349" s="417" t="s">
        <v>1635</v>
      </c>
      <c r="C349" s="235"/>
      <c r="D349" s="241"/>
      <c r="E349" s="956" t="e">
        <f ca="1">VLOOKUP(INDIRECT(ADDRESS(ROW(),COLUMN()-3)),Language_Translations,MATCH(Language_Selected,Language_Options,0),FALSE)</f>
        <v>#REF!</v>
      </c>
      <c r="F349" s="956"/>
      <c r="G349" s="956"/>
      <c r="H349" s="956"/>
      <c r="I349" s="956"/>
      <c r="J349" s="956"/>
      <c r="K349" s="956"/>
      <c r="L349" s="956"/>
      <c r="M349" s="956"/>
      <c r="N349" s="956"/>
      <c r="O349" s="956"/>
      <c r="P349" s="956"/>
      <c r="Q349" s="956"/>
      <c r="R349" s="956"/>
      <c r="S349" s="956"/>
      <c r="T349" s="956"/>
      <c r="U349" s="639"/>
      <c r="V349" s="640"/>
      <c r="W349" s="640"/>
      <c r="X349" s="640"/>
      <c r="Y349" s="640"/>
      <c r="Z349" s="640"/>
      <c r="AA349" s="640"/>
      <c r="AB349" s="640"/>
      <c r="AC349" s="640"/>
      <c r="AD349" s="640"/>
      <c r="AE349" s="640"/>
      <c r="AF349" s="640"/>
      <c r="AG349" s="640"/>
      <c r="AH349" s="640"/>
      <c r="AI349" s="640"/>
      <c r="AJ349" s="640"/>
      <c r="AK349" s="640"/>
      <c r="AL349" s="640"/>
      <c r="AM349" s="640"/>
      <c r="AN349" s="235"/>
      <c r="AR349" s="235"/>
    </row>
    <row r="350" spans="1:44" ht="10.15" customHeight="1" x14ac:dyDescent="0.2">
      <c r="A350" s="241"/>
      <c r="B350"/>
      <c r="C350" s="235"/>
      <c r="D350" s="241"/>
      <c r="E350" s="956"/>
      <c r="F350" s="956"/>
      <c r="G350" s="956"/>
      <c r="H350" s="956"/>
      <c r="I350" s="956"/>
      <c r="J350" s="956"/>
      <c r="K350" s="956"/>
      <c r="L350" s="956"/>
      <c r="M350" s="956"/>
      <c r="N350" s="956"/>
      <c r="O350" s="956"/>
      <c r="P350" s="956"/>
      <c r="Q350" s="956"/>
      <c r="R350" s="956"/>
      <c r="S350" s="956"/>
      <c r="T350" s="956"/>
      <c r="U350" s="639"/>
      <c r="V350" s="640"/>
      <c r="AD350" s="233"/>
      <c r="AE350" s="233"/>
      <c r="AF350" s="233"/>
      <c r="AG350" s="233"/>
      <c r="AI350" t="s">
        <v>35</v>
      </c>
      <c r="AJ350" s="233"/>
      <c r="AK350" s="233"/>
      <c r="AL350" s="78" t="s">
        <v>37</v>
      </c>
      <c r="AM350" s="640"/>
      <c r="AN350" s="235"/>
      <c r="AR350" s="235"/>
    </row>
    <row r="351" spans="1:44" ht="10.15" customHeight="1" x14ac:dyDescent="0.2">
      <c r="A351" s="241"/>
      <c r="B351"/>
      <c r="C351" s="235"/>
      <c r="D351" s="241"/>
      <c r="E351" s="956"/>
      <c r="F351" s="956"/>
      <c r="G351" s="956"/>
      <c r="H351" s="956"/>
      <c r="I351" s="956"/>
      <c r="J351" s="956"/>
      <c r="K351" s="956"/>
      <c r="L351" s="956"/>
      <c r="M351" s="956"/>
      <c r="N351" s="956"/>
      <c r="O351" s="956"/>
      <c r="P351" s="956"/>
      <c r="Q351" s="956"/>
      <c r="R351" s="956"/>
      <c r="S351" s="956"/>
      <c r="T351" s="956"/>
      <c r="U351" s="639"/>
      <c r="V351" s="640"/>
      <c r="W351" s="640"/>
      <c r="AD351" s="233"/>
      <c r="AE351" s="233"/>
      <c r="AF351" s="233"/>
      <c r="AG351" s="233"/>
      <c r="AH351" s="233"/>
      <c r="AJ351" s="233"/>
      <c r="AK351" s="233"/>
      <c r="AL351" s="78"/>
      <c r="AM351" s="640"/>
      <c r="AN351" s="235"/>
      <c r="AR351" s="235"/>
    </row>
    <row r="352" spans="1:44" ht="10.15" customHeight="1" x14ac:dyDescent="0.2">
      <c r="A352" s="241"/>
      <c r="B352"/>
      <c r="C352" s="235"/>
      <c r="D352" s="241"/>
      <c r="E352" s="956"/>
      <c r="F352" s="956"/>
      <c r="G352" s="956"/>
      <c r="H352" s="956"/>
      <c r="I352" s="956"/>
      <c r="J352" s="956"/>
      <c r="K352" s="956"/>
      <c r="L352" s="956"/>
      <c r="M352" s="956"/>
      <c r="N352" s="956"/>
      <c r="O352" s="956"/>
      <c r="P352" s="956"/>
      <c r="Q352" s="956"/>
      <c r="R352" s="956"/>
      <c r="S352" s="956"/>
      <c r="T352" s="956"/>
      <c r="U352" s="639"/>
      <c r="V352" s="640"/>
      <c r="W352" t="s">
        <v>1486</v>
      </c>
      <c r="Z352" s="233"/>
      <c r="AA352" s="233"/>
      <c r="AB352" s="233"/>
      <c r="AD352" s="233"/>
      <c r="AF352" s="233" t="s">
        <v>2</v>
      </c>
      <c r="AG352" s="233"/>
      <c r="AH352" s="233"/>
      <c r="AI352" s="59" t="s">
        <v>36</v>
      </c>
      <c r="AJ352" s="233"/>
      <c r="AK352" s="233"/>
      <c r="AL352" s="59">
        <v>2</v>
      </c>
      <c r="AM352" s="640"/>
      <c r="AN352" s="235"/>
      <c r="AR352" s="235"/>
    </row>
    <row r="353" spans="1:44" ht="10.15" customHeight="1" x14ac:dyDescent="0.2">
      <c r="A353" s="241"/>
      <c r="B353"/>
      <c r="C353" s="235"/>
      <c r="D353" s="241"/>
      <c r="E353" s="956"/>
      <c r="F353" s="956"/>
      <c r="G353" s="956"/>
      <c r="H353" s="956"/>
      <c r="I353" s="956"/>
      <c r="J353" s="956"/>
      <c r="K353" s="956"/>
      <c r="L353" s="956"/>
      <c r="M353" s="956"/>
      <c r="N353" s="956"/>
      <c r="O353" s="956"/>
      <c r="P353" s="956"/>
      <c r="Q353" s="956"/>
      <c r="R353" s="956"/>
      <c r="S353" s="956"/>
      <c r="T353" s="956"/>
      <c r="U353" s="639"/>
      <c r="V353" s="640"/>
      <c r="W353" t="s">
        <v>1487</v>
      </c>
      <c r="AA353" s="233" t="s">
        <v>2</v>
      </c>
      <c r="AB353" s="233"/>
      <c r="AC353" s="233"/>
      <c r="AD353" s="233"/>
      <c r="AE353" s="233"/>
      <c r="AF353" s="233"/>
      <c r="AG353" s="233"/>
      <c r="AH353" s="233"/>
      <c r="AI353" s="59" t="s">
        <v>36</v>
      </c>
      <c r="AJ353" s="233"/>
      <c r="AK353" s="233"/>
      <c r="AL353" s="59">
        <v>2</v>
      </c>
      <c r="AM353" s="640"/>
      <c r="AN353" s="235"/>
      <c r="AR353" s="235"/>
    </row>
    <row r="354" spans="1:44" ht="10.15" customHeight="1" x14ac:dyDescent="0.2">
      <c r="A354" s="241"/>
      <c r="B354" s="723"/>
      <c r="C354" s="235"/>
      <c r="D354" s="241"/>
      <c r="E354" s="956"/>
      <c r="F354" s="956"/>
      <c r="G354" s="956"/>
      <c r="H354" s="956"/>
      <c r="I354" s="956"/>
      <c r="J354" s="956"/>
      <c r="K354" s="956"/>
      <c r="L354" s="956"/>
      <c r="M354" s="956"/>
      <c r="N354" s="956"/>
      <c r="O354" s="956"/>
      <c r="P354" s="956"/>
      <c r="Q354" s="956"/>
      <c r="R354" s="956"/>
      <c r="S354" s="956"/>
      <c r="T354" s="956"/>
      <c r="U354" s="639"/>
      <c r="V354" s="640"/>
      <c r="W354" t="s">
        <v>1488</v>
      </c>
      <c r="Y354" s="233"/>
      <c r="Z354" s="233"/>
      <c r="AC354" s="233" t="s">
        <v>2</v>
      </c>
      <c r="AD354" s="233"/>
      <c r="AE354" s="233"/>
      <c r="AF354" s="233"/>
      <c r="AG354" s="233"/>
      <c r="AH354" s="233"/>
      <c r="AI354" s="59" t="s">
        <v>36</v>
      </c>
      <c r="AL354" s="59">
        <v>2</v>
      </c>
      <c r="AM354" s="640"/>
      <c r="AN354" s="235"/>
      <c r="AR354" s="235"/>
    </row>
    <row r="355" spans="1:44" ht="10.15" customHeight="1" x14ac:dyDescent="0.2">
      <c r="A355" s="241"/>
      <c r="B355" s="723"/>
      <c r="C355" s="235"/>
      <c r="D355" s="241"/>
      <c r="E355" s="956"/>
      <c r="F355" s="956"/>
      <c r="G355" s="956"/>
      <c r="H355" s="956"/>
      <c r="I355" s="956"/>
      <c r="J355" s="956"/>
      <c r="K355" s="956"/>
      <c r="L355" s="956"/>
      <c r="M355" s="956"/>
      <c r="N355" s="956"/>
      <c r="O355" s="956"/>
      <c r="P355" s="956"/>
      <c r="Q355" s="956"/>
      <c r="R355" s="956"/>
      <c r="S355" s="956"/>
      <c r="T355" s="956"/>
      <c r="U355" s="639"/>
      <c r="V355" s="640"/>
      <c r="W355" t="s">
        <v>1489</v>
      </c>
      <c r="Y355" s="233"/>
      <c r="Z355" s="233"/>
      <c r="AA355" s="233"/>
      <c r="AB355" s="233"/>
      <c r="AD355" s="233"/>
      <c r="AE355" s="233"/>
      <c r="AF355" s="233"/>
      <c r="AG355" s="233"/>
      <c r="AH355" s="233"/>
      <c r="AI355" s="59" t="s">
        <v>36</v>
      </c>
      <c r="AJ355" s="233"/>
      <c r="AK355" s="233"/>
      <c r="AL355" s="59">
        <v>2</v>
      </c>
      <c r="AM355" s="640"/>
      <c r="AN355" s="235"/>
      <c r="AR355" s="235"/>
    </row>
    <row r="356" spans="1:44" ht="10.15" customHeight="1" x14ac:dyDescent="0.2">
      <c r="A356" s="241"/>
      <c r="B356" s="723"/>
      <c r="C356" s="235"/>
      <c r="D356" s="241"/>
      <c r="E356" s="956"/>
      <c r="F356" s="956"/>
      <c r="G356" s="956"/>
      <c r="H356" s="956"/>
      <c r="I356" s="956"/>
      <c r="J356" s="956"/>
      <c r="K356" s="956"/>
      <c r="L356" s="956"/>
      <c r="M356" s="956"/>
      <c r="N356" s="956"/>
      <c r="O356" s="956"/>
      <c r="P356" s="956"/>
      <c r="Q356" s="956"/>
      <c r="R356" s="956"/>
      <c r="S356" s="956"/>
      <c r="T356" s="956"/>
      <c r="U356" s="639"/>
      <c r="V356" s="640"/>
      <c r="W356" t="s">
        <v>1490</v>
      </c>
      <c r="Y356" s="233"/>
      <c r="Z356" s="233"/>
      <c r="AD356" s="233" t="s">
        <v>2</v>
      </c>
      <c r="AE356" s="233"/>
      <c r="AF356" s="233"/>
      <c r="AG356" s="233"/>
      <c r="AH356" s="233"/>
      <c r="AI356" s="59" t="s">
        <v>36</v>
      </c>
      <c r="AL356" s="59">
        <v>2</v>
      </c>
      <c r="AM356" s="640"/>
      <c r="AN356" s="235"/>
      <c r="AR356" s="235"/>
    </row>
    <row r="357" spans="1:44" ht="10.15" customHeight="1" x14ac:dyDescent="0.2">
      <c r="A357" s="241"/>
      <c r="B357" s="723"/>
      <c r="C357" s="235"/>
      <c r="D357" s="241"/>
      <c r="E357" s="956"/>
      <c r="F357" s="956"/>
      <c r="G357" s="956"/>
      <c r="H357" s="956"/>
      <c r="I357" s="956"/>
      <c r="J357" s="956"/>
      <c r="K357" s="956"/>
      <c r="L357" s="956"/>
      <c r="M357" s="956"/>
      <c r="N357" s="956"/>
      <c r="O357" s="956"/>
      <c r="P357" s="956"/>
      <c r="Q357" s="956"/>
      <c r="R357" s="956"/>
      <c r="S357" s="956"/>
      <c r="T357" s="956"/>
      <c r="U357" s="639"/>
      <c r="V357" s="640"/>
      <c r="W357" t="s">
        <v>1491</v>
      </c>
      <c r="Y357" s="233"/>
      <c r="Z357" s="233"/>
      <c r="AA357" s="233"/>
      <c r="AB357" s="233"/>
      <c r="AC357" s="233"/>
      <c r="AD357" s="233" t="s">
        <v>2</v>
      </c>
      <c r="AE357" s="233"/>
      <c r="AF357" s="233"/>
      <c r="AG357" s="233"/>
      <c r="AH357" s="233"/>
      <c r="AI357" s="59" t="s">
        <v>36</v>
      </c>
      <c r="AL357" s="59">
        <v>2</v>
      </c>
      <c r="AM357" s="640"/>
      <c r="AN357" s="235"/>
      <c r="AR357" s="235"/>
    </row>
    <row r="358" spans="1:44" ht="10.15" customHeight="1" x14ac:dyDescent="0.2">
      <c r="A358" s="241"/>
      <c r="B358"/>
      <c r="C358" s="235"/>
      <c r="D358" s="241"/>
      <c r="E358" s="956"/>
      <c r="F358" s="956"/>
      <c r="G358" s="956"/>
      <c r="H358" s="956"/>
      <c r="I358" s="956"/>
      <c r="J358" s="956"/>
      <c r="K358" s="956"/>
      <c r="L358" s="956"/>
      <c r="M358" s="956"/>
      <c r="N358" s="956"/>
      <c r="O358" s="956"/>
      <c r="P358" s="956"/>
      <c r="Q358" s="956"/>
      <c r="R358" s="956"/>
      <c r="S358" s="956"/>
      <c r="T358" s="956"/>
      <c r="U358" s="235"/>
      <c r="V358" s="241"/>
      <c r="Y358" s="233"/>
      <c r="Z358" s="233"/>
      <c r="AA358" s="233"/>
      <c r="AB358" s="233"/>
      <c r="AC358" s="233"/>
      <c r="AD358" s="233"/>
      <c r="AE358" s="233"/>
      <c r="AF358" s="233"/>
      <c r="AG358" s="233"/>
      <c r="AH358" s="233"/>
      <c r="AI358" s="59"/>
      <c r="AL358" s="59"/>
      <c r="AM358"/>
      <c r="AN358" s="235"/>
      <c r="AO358" s="241"/>
      <c r="AR358" s="235"/>
    </row>
    <row r="359" spans="1:44" ht="10.15" customHeight="1" x14ac:dyDescent="0.2">
      <c r="A359" s="241"/>
      <c r="B359"/>
      <c r="C359" s="235"/>
      <c r="D359" s="241"/>
      <c r="E359" s="956"/>
      <c r="F359" s="956"/>
      <c r="G359" s="956"/>
      <c r="H359" s="956"/>
      <c r="I359" s="956"/>
      <c r="J359" s="956"/>
      <c r="K359" s="956"/>
      <c r="L359" s="956"/>
      <c r="M359" s="956"/>
      <c r="N359" s="956"/>
      <c r="O359" s="956"/>
      <c r="P359" s="956"/>
      <c r="Q359" s="956"/>
      <c r="R359" s="956"/>
      <c r="S359" s="956"/>
      <c r="T359" s="956"/>
      <c r="U359" s="235"/>
      <c r="V359" s="241"/>
      <c r="AL359"/>
      <c r="AM359"/>
      <c r="AN359" s="235"/>
      <c r="AO359" s="241"/>
      <c r="AQ359" s="535"/>
      <c r="AR359" s="479"/>
    </row>
    <row r="360" spans="1:44" ht="10.15" customHeight="1" x14ac:dyDescent="0.2">
      <c r="A360" s="241"/>
      <c r="B360"/>
      <c r="C360" s="235"/>
      <c r="D360" s="241"/>
      <c r="E360" s="956"/>
      <c r="F360" s="956"/>
      <c r="G360" s="956"/>
      <c r="H360" s="956"/>
      <c r="I360" s="956"/>
      <c r="J360" s="956"/>
      <c r="K360" s="956"/>
      <c r="L360" s="956"/>
      <c r="M360" s="956"/>
      <c r="N360" s="956"/>
      <c r="O360" s="956"/>
      <c r="P360" s="956"/>
      <c r="Q360" s="956"/>
      <c r="R360" s="956"/>
      <c r="S360" s="956"/>
      <c r="T360" s="956"/>
      <c r="U360" s="235"/>
      <c r="V360" s="241"/>
      <c r="W360" t="s">
        <v>1501</v>
      </c>
      <c r="Y360" s="233"/>
      <c r="Z360" s="233"/>
      <c r="AA360" s="233"/>
      <c r="AB360" s="233"/>
      <c r="AC360" s="233"/>
      <c r="AD360" s="644"/>
      <c r="AE360" s="644"/>
      <c r="AF360" s="644"/>
      <c r="AG360" s="644"/>
      <c r="AH360" s="644"/>
      <c r="AI360" s="59" t="s">
        <v>36</v>
      </c>
      <c r="AL360" s="59">
        <v>2</v>
      </c>
      <c r="AM360"/>
      <c r="AN360" s="235"/>
      <c r="AO360" s="241"/>
      <c r="AQ360" s="961"/>
      <c r="AR360" s="962"/>
    </row>
    <row r="361" spans="1:44" ht="10.15" customHeight="1" x14ac:dyDescent="0.2">
      <c r="A361" s="241"/>
      <c r="B361"/>
      <c r="C361" s="235"/>
      <c r="D361" s="241"/>
      <c r="E361" s="956"/>
      <c r="F361" s="956"/>
      <c r="G361" s="956"/>
      <c r="H361" s="956"/>
      <c r="I361" s="956"/>
      <c r="J361" s="956"/>
      <c r="K361" s="956"/>
      <c r="L361" s="956"/>
      <c r="M361" s="956"/>
      <c r="N361" s="956"/>
      <c r="O361" s="956"/>
      <c r="P361" s="956"/>
      <c r="Q361" s="956"/>
      <c r="R361" s="956"/>
      <c r="S361" s="956"/>
      <c r="T361" s="956"/>
      <c r="U361" s="235"/>
      <c r="V361" s="241"/>
      <c r="AL361"/>
      <c r="AM361"/>
      <c r="AN361" s="235"/>
      <c r="AO361" s="241"/>
      <c r="AQ361" s="535"/>
      <c r="AR361" s="479"/>
    </row>
    <row r="362" spans="1:44" ht="10.15" customHeight="1" x14ac:dyDescent="0.2">
      <c r="A362" s="241"/>
      <c r="B362"/>
      <c r="C362" s="235"/>
      <c r="D362" s="241"/>
      <c r="E362" s="956"/>
      <c r="F362" s="956"/>
      <c r="G362" s="956"/>
      <c r="H362" s="956"/>
      <c r="I362" s="956"/>
      <c r="J362" s="956"/>
      <c r="K362" s="956"/>
      <c r="L362" s="956"/>
      <c r="M362" s="956"/>
      <c r="N362" s="956"/>
      <c r="O362" s="956"/>
      <c r="P362" s="956"/>
      <c r="Q362" s="956"/>
      <c r="R362" s="956"/>
      <c r="S362" s="956"/>
      <c r="T362" s="956"/>
      <c r="U362" s="235"/>
      <c r="V362" s="241"/>
      <c r="Y362" s="233"/>
      <c r="Z362" s="233"/>
      <c r="AA362" s="233"/>
      <c r="AB362" s="233"/>
      <c r="AC362" s="233"/>
      <c r="AF362" s="233"/>
      <c r="AG362" s="233"/>
      <c r="AH362" s="233"/>
      <c r="AI362" s="233"/>
      <c r="AL362" s="59"/>
      <c r="AM362"/>
      <c r="AN362" s="235"/>
      <c r="AO362" s="241"/>
      <c r="AQ362" s="719"/>
      <c r="AR362" s="720"/>
    </row>
    <row r="363" spans="1:44" ht="6" customHeight="1" x14ac:dyDescent="0.2">
      <c r="A363" s="382"/>
      <c r="B363" s="94"/>
      <c r="C363" s="236"/>
      <c r="D363" s="382"/>
      <c r="E363" s="94"/>
      <c r="F363" s="94"/>
      <c r="G363" s="94"/>
      <c r="H363" s="94"/>
      <c r="I363" s="94"/>
      <c r="J363" s="94"/>
      <c r="K363" s="94"/>
      <c r="L363" s="94"/>
      <c r="M363" s="94"/>
      <c r="N363" s="94"/>
      <c r="O363" s="94"/>
      <c r="P363" s="94"/>
      <c r="Q363" s="94"/>
      <c r="R363" s="94"/>
      <c r="S363" s="94"/>
      <c r="T363" s="94"/>
      <c r="U363" s="236"/>
      <c r="V363" s="382"/>
      <c r="W363" s="94"/>
      <c r="X363" s="94"/>
      <c r="Y363" s="94"/>
      <c r="Z363" s="94"/>
      <c r="AA363" s="94"/>
      <c r="AB363" s="94"/>
      <c r="AC363" s="94"/>
      <c r="AD363" s="94"/>
      <c r="AE363" s="94"/>
      <c r="AF363" s="94"/>
      <c r="AG363" s="94"/>
      <c r="AH363" s="94"/>
      <c r="AI363" s="94"/>
      <c r="AJ363" s="94"/>
      <c r="AK363" s="94"/>
      <c r="AL363" s="94"/>
      <c r="AM363" s="94"/>
      <c r="AN363" s="236"/>
      <c r="AO363" s="382"/>
      <c r="AP363" s="94"/>
      <c r="AQ363" s="94"/>
      <c r="AR363" s="236"/>
    </row>
    <row r="364" spans="1:44" ht="4.9000000000000004" customHeight="1" x14ac:dyDescent="0.2">
      <c r="A364" s="381"/>
      <c r="B364" s="269"/>
      <c r="C364" s="380"/>
      <c r="D364" s="381"/>
      <c r="E364" s="269"/>
      <c r="F364" s="269"/>
      <c r="G364" s="269"/>
      <c r="H364" s="269"/>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c r="AE364" s="269"/>
      <c r="AF364" s="269"/>
      <c r="AG364" s="269"/>
      <c r="AH364" s="269"/>
      <c r="AI364" s="269"/>
      <c r="AJ364" s="269"/>
      <c r="AK364" s="269"/>
      <c r="AL364" s="269"/>
      <c r="AM364" s="641"/>
      <c r="AN364" s="269"/>
      <c r="AO364" s="381"/>
      <c r="AP364" s="269"/>
      <c r="AQ364" s="269"/>
      <c r="AR364" s="269"/>
    </row>
    <row r="365" spans="1:44" ht="10.15" customHeight="1" x14ac:dyDescent="0.2">
      <c r="A365" s="241"/>
      <c r="B365" s="417" t="s">
        <v>1636</v>
      </c>
      <c r="C365" s="235"/>
      <c r="D365" s="241"/>
      <c r="E365" s="956" t="e">
        <f ca="1">VLOOKUP(INDIRECT(ADDRESS(ROW(),COLUMN()-3)),Language_Translations,MATCH(Language_Selected,Language_Options,0),FALSE)</f>
        <v>#REF!</v>
      </c>
      <c r="F365" s="956"/>
      <c r="G365" s="956"/>
      <c r="H365" s="956"/>
      <c r="I365" s="956"/>
      <c r="J365" s="956"/>
      <c r="K365" s="956"/>
      <c r="L365" s="956"/>
      <c r="M365" s="956"/>
      <c r="N365" s="956"/>
      <c r="O365" s="956"/>
      <c r="P365" s="956"/>
      <c r="Q365" s="956"/>
      <c r="R365" s="956"/>
      <c r="S365" s="956"/>
      <c r="T365" s="956"/>
      <c r="U365" s="855"/>
      <c r="V365" s="855"/>
      <c r="W365" s="855"/>
      <c r="X365" s="855"/>
      <c r="Y365" s="855"/>
      <c r="Z365" s="855"/>
      <c r="AA365" s="855"/>
      <c r="AB365" s="855"/>
      <c r="AC365" s="855"/>
      <c r="AD365" s="855"/>
      <c r="AE365" s="855"/>
      <c r="AF365" s="855"/>
      <c r="AG365" s="855"/>
      <c r="AH365" s="855"/>
      <c r="AI365" s="855"/>
      <c r="AJ365" s="855"/>
      <c r="AK365" s="855"/>
      <c r="AL365" s="855"/>
      <c r="AM365" s="855"/>
      <c r="AN365" s="855"/>
      <c r="AO365" s="241"/>
    </row>
    <row r="366" spans="1:44" ht="10.15" customHeight="1" x14ac:dyDescent="0.2">
      <c r="A366" s="241"/>
      <c r="B366"/>
      <c r="C366" s="235"/>
      <c r="D366" s="241"/>
      <c r="E366" s="956"/>
      <c r="F366" s="956"/>
      <c r="G366" s="956"/>
      <c r="H366" s="956"/>
      <c r="I366" s="956"/>
      <c r="J366" s="956"/>
      <c r="K366" s="956"/>
      <c r="L366" s="956"/>
      <c r="M366" s="956"/>
      <c r="N366" s="956"/>
      <c r="O366" s="956"/>
      <c r="P366" s="956"/>
      <c r="Q366" s="956"/>
      <c r="R366" s="956"/>
      <c r="S366" s="956"/>
      <c r="T366" s="956"/>
      <c r="U366" s="855"/>
      <c r="V366" s="855"/>
      <c r="W366" s="855"/>
      <c r="X366" s="855"/>
      <c r="Y366" s="855"/>
      <c r="Z366" s="855"/>
      <c r="AA366" s="855"/>
      <c r="AB366" s="855"/>
      <c r="AC366" s="855"/>
      <c r="AD366" s="855"/>
      <c r="AE366" s="855"/>
      <c r="AF366" s="855"/>
      <c r="AG366" s="855"/>
      <c r="AH366" s="855"/>
      <c r="AI366" s="855"/>
      <c r="AJ366" s="855"/>
      <c r="AK366" s="855"/>
      <c r="AL366" s="855"/>
      <c r="AM366" s="855"/>
      <c r="AN366" s="855"/>
      <c r="AO366" s="241"/>
    </row>
    <row r="367" spans="1:44" ht="4.9000000000000004" customHeight="1" x14ac:dyDescent="0.2">
      <c r="A367" s="382"/>
      <c r="B367" s="94"/>
      <c r="C367" s="236"/>
      <c r="D367" s="382"/>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642"/>
      <c r="AN367" s="94"/>
      <c r="AO367" s="382"/>
      <c r="AP367" s="94"/>
      <c r="AQ367" s="94"/>
      <c r="AR367" s="94"/>
    </row>
    <row r="368" spans="1:44" ht="10.15" customHeight="1" x14ac:dyDescent="0.2">
      <c r="A368" s="381"/>
      <c r="B368" s="269"/>
      <c r="C368" s="380"/>
      <c r="D368" s="381"/>
      <c r="E368" s="269"/>
      <c r="F368" s="269"/>
      <c r="G368" s="269"/>
      <c r="H368" s="269"/>
      <c r="I368" s="269"/>
      <c r="J368" s="269"/>
      <c r="K368" s="269"/>
      <c r="L368" s="269"/>
      <c r="M368" s="269"/>
      <c r="N368" s="269"/>
      <c r="O368" s="269"/>
      <c r="P368" s="269"/>
      <c r="Q368" s="269"/>
      <c r="R368" s="269"/>
      <c r="S368" s="269"/>
      <c r="T368" s="269"/>
      <c r="U368" s="380"/>
      <c r="V368" s="381"/>
      <c r="W368" s="269"/>
      <c r="X368" s="269"/>
      <c r="Y368" s="269"/>
      <c r="Z368" s="269"/>
      <c r="AA368" s="269"/>
      <c r="AB368" s="269"/>
      <c r="AC368" s="269"/>
      <c r="AD368" s="269"/>
      <c r="AE368" s="269"/>
      <c r="AF368" s="269"/>
      <c r="AG368" s="269"/>
      <c r="AH368" s="269"/>
      <c r="AI368" s="269"/>
      <c r="AJ368" s="269"/>
      <c r="AK368" s="269"/>
      <c r="AL368" s="641"/>
      <c r="AM368" s="269"/>
      <c r="AN368" s="380"/>
      <c r="AO368" s="269"/>
      <c r="AP368" s="269"/>
      <c r="AQ368" s="269"/>
      <c r="AR368" s="380"/>
    </row>
    <row r="369" spans="1:44" ht="10.15" customHeight="1" x14ac:dyDescent="0.2">
      <c r="A369" s="241"/>
      <c r="B369" s="417" t="s">
        <v>1637</v>
      </c>
      <c r="C369" s="235"/>
      <c r="D369" s="241"/>
      <c r="E369" s="956" t="e">
        <f ca="1">VLOOKUP(INDIRECT(ADDRESS(ROW(),COLUMN()-3)),Language_Translations,MATCH(Language_Selected,Language_Options,0),FALSE)</f>
        <v>#REF!</v>
      </c>
      <c r="F369" s="956"/>
      <c r="G369" s="956"/>
      <c r="H369" s="956"/>
      <c r="I369" s="956"/>
      <c r="J369" s="956"/>
      <c r="K369" s="956"/>
      <c r="L369" s="956"/>
      <c r="M369" s="956"/>
      <c r="N369" s="956"/>
      <c r="O369" s="956"/>
      <c r="P369" s="956"/>
      <c r="Q369" s="956"/>
      <c r="R369" s="956"/>
      <c r="S369" s="956"/>
      <c r="T369" s="956"/>
      <c r="U369" s="235"/>
      <c r="V369" s="241"/>
      <c r="W369" t="s">
        <v>35</v>
      </c>
      <c r="Y369" s="233" t="s">
        <v>2</v>
      </c>
      <c r="Z369" s="233"/>
      <c r="AA369" s="233"/>
      <c r="AB369" s="233"/>
      <c r="AC369" s="233"/>
      <c r="AD369" s="233"/>
      <c r="AE369" s="233"/>
      <c r="AF369" s="233"/>
      <c r="AG369" s="233"/>
      <c r="AH369" s="233"/>
      <c r="AI369" s="233"/>
      <c r="AJ369" s="233"/>
      <c r="AK369" s="233"/>
      <c r="AL369" s="59" t="s">
        <v>36</v>
      </c>
      <c r="AM369"/>
      <c r="AN369" s="235"/>
      <c r="AR369" s="235"/>
    </row>
    <row r="370" spans="1:44" ht="10.15" customHeight="1" x14ac:dyDescent="0.2">
      <c r="A370" s="241"/>
      <c r="B370"/>
      <c r="C370" s="235"/>
      <c r="D370" s="241"/>
      <c r="E370" s="956"/>
      <c r="F370" s="956"/>
      <c r="G370" s="956"/>
      <c r="H370" s="956"/>
      <c r="I370" s="956"/>
      <c r="J370" s="956"/>
      <c r="K370" s="956"/>
      <c r="L370" s="956"/>
      <c r="M370" s="956"/>
      <c r="N370" s="956"/>
      <c r="O370" s="956"/>
      <c r="P370" s="956"/>
      <c r="Q370" s="956"/>
      <c r="R370" s="956"/>
      <c r="S370" s="956"/>
      <c r="T370" s="956"/>
      <c r="U370" s="235"/>
      <c r="V370" s="241"/>
      <c r="W370" t="s">
        <v>37</v>
      </c>
      <c r="Y370" s="233" t="s">
        <v>2</v>
      </c>
      <c r="Z370" s="233"/>
      <c r="AA370" s="233"/>
      <c r="AB370" s="233"/>
      <c r="AC370" s="233"/>
      <c r="AD370" s="233"/>
      <c r="AE370" s="233"/>
      <c r="AF370" s="233"/>
      <c r="AG370" s="233"/>
      <c r="AH370" s="233"/>
      <c r="AI370" s="233"/>
      <c r="AJ370" s="233"/>
      <c r="AK370" s="233"/>
      <c r="AL370" s="59" t="s">
        <v>38</v>
      </c>
      <c r="AM370"/>
      <c r="AN370" s="235"/>
      <c r="AR370" s="235"/>
    </row>
    <row r="371" spans="1:44" ht="10.15" customHeight="1" x14ac:dyDescent="0.2">
      <c r="A371" s="241"/>
      <c r="B371"/>
      <c r="C371" s="235"/>
      <c r="D371" s="241"/>
      <c r="E371" s="956"/>
      <c r="F371" s="956"/>
      <c r="G371" s="956"/>
      <c r="H371" s="956"/>
      <c r="I371" s="956"/>
      <c r="J371" s="956"/>
      <c r="K371" s="956"/>
      <c r="L371" s="956"/>
      <c r="M371" s="956"/>
      <c r="N371" s="956"/>
      <c r="O371" s="956"/>
      <c r="P371" s="956"/>
      <c r="Q371" s="956"/>
      <c r="R371" s="956"/>
      <c r="S371" s="956"/>
      <c r="T371" s="956"/>
      <c r="U371" s="235"/>
      <c r="V371" s="241"/>
      <c r="Y371" s="233"/>
      <c r="Z371" s="233"/>
      <c r="AA371" s="233"/>
      <c r="AB371" s="233"/>
      <c r="AC371" s="233"/>
      <c r="AD371" s="233"/>
      <c r="AE371" s="233"/>
      <c r="AF371" s="233"/>
      <c r="AG371" s="233"/>
      <c r="AH371" s="233"/>
      <c r="AI371" s="233"/>
      <c r="AJ371" s="233"/>
      <c r="AK371" s="233"/>
      <c r="AL371" s="59"/>
      <c r="AM371"/>
      <c r="AN371" s="235"/>
      <c r="AR371" s="235"/>
    </row>
    <row r="372" spans="1:44" ht="10.15" customHeight="1" x14ac:dyDescent="0.2">
      <c r="A372" s="382"/>
      <c r="B372" s="94"/>
      <c r="C372" s="236"/>
      <c r="D372" s="382"/>
      <c r="E372" s="94"/>
      <c r="F372" s="94"/>
      <c r="G372" s="94"/>
      <c r="H372" s="94"/>
      <c r="I372" s="94"/>
      <c r="J372" s="94"/>
      <c r="K372" s="94"/>
      <c r="L372" s="94"/>
      <c r="M372" s="94"/>
      <c r="N372" s="94"/>
      <c r="O372" s="94"/>
      <c r="P372" s="94"/>
      <c r="Q372" s="94"/>
      <c r="R372" s="94"/>
      <c r="S372" s="94"/>
      <c r="T372" s="94"/>
      <c r="U372" s="236"/>
      <c r="V372" s="382"/>
      <c r="W372" s="94"/>
      <c r="X372" s="94"/>
      <c r="Y372" s="94"/>
      <c r="Z372" s="94"/>
      <c r="AA372" s="94"/>
      <c r="AB372" s="94"/>
      <c r="AC372" s="94"/>
      <c r="AD372" s="94"/>
      <c r="AE372" s="94"/>
      <c r="AF372" s="94"/>
      <c r="AG372" s="94"/>
      <c r="AH372" s="94"/>
      <c r="AI372" s="94"/>
      <c r="AJ372" s="94"/>
      <c r="AK372" s="94"/>
      <c r="AL372" s="642"/>
      <c r="AM372" s="94"/>
      <c r="AN372" s="236"/>
      <c r="AO372" s="94"/>
      <c r="AP372" s="94"/>
      <c r="AQ372" s="94"/>
      <c r="AR372" s="236"/>
    </row>
    <row r="373" spans="1:44" ht="10.15" customHeight="1" x14ac:dyDescent="0.2">
      <c r="A373" s="381"/>
      <c r="B373" s="269"/>
      <c r="C373" s="380"/>
      <c r="D373" s="381"/>
      <c r="E373" s="269"/>
      <c r="F373" s="269"/>
      <c r="G373" s="269"/>
      <c r="H373" s="269"/>
      <c r="I373" s="269"/>
      <c r="J373" s="269"/>
      <c r="K373" s="269"/>
      <c r="L373" s="269"/>
      <c r="M373" s="269"/>
      <c r="N373" s="269"/>
      <c r="O373" s="269"/>
      <c r="P373" s="269"/>
      <c r="Q373" s="269"/>
      <c r="R373" s="269"/>
      <c r="S373" s="269"/>
      <c r="T373" s="269"/>
      <c r="U373" s="380"/>
      <c r="V373" s="381"/>
      <c r="W373" s="269"/>
      <c r="X373" s="269"/>
      <c r="Y373" s="269"/>
      <c r="Z373" s="269"/>
      <c r="AA373" s="269"/>
      <c r="AB373" s="269"/>
      <c r="AC373" s="269"/>
      <c r="AD373" s="269"/>
      <c r="AE373" s="269"/>
      <c r="AF373" s="269"/>
      <c r="AG373" s="269"/>
      <c r="AH373" s="269"/>
      <c r="AI373" s="269"/>
      <c r="AJ373" s="269"/>
      <c r="AK373" s="269"/>
      <c r="AL373" s="641"/>
      <c r="AM373" s="269"/>
      <c r="AN373" s="380"/>
      <c r="AO373" s="269"/>
      <c r="AP373" s="269"/>
      <c r="AQ373" s="269"/>
      <c r="AR373" s="380"/>
    </row>
    <row r="374" spans="1:44" ht="10.15" customHeight="1" x14ac:dyDescent="0.2">
      <c r="A374" s="241"/>
      <c r="B374" s="417" t="s">
        <v>1638</v>
      </c>
      <c r="C374" s="235"/>
      <c r="D374" s="241"/>
      <c r="E374" s="956" t="s">
        <v>2154</v>
      </c>
      <c r="F374" s="956"/>
      <c r="G374" s="956"/>
      <c r="H374" s="956"/>
      <c r="I374" s="956"/>
      <c r="J374" s="956"/>
      <c r="K374" s="956"/>
      <c r="L374" s="956"/>
      <c r="M374" s="956"/>
      <c r="N374" s="956"/>
      <c r="O374" s="956"/>
      <c r="P374" s="956"/>
      <c r="Q374" s="956"/>
      <c r="R374" s="956"/>
      <c r="S374" s="956"/>
      <c r="T374" s="956"/>
      <c r="U374" s="235"/>
      <c r="V374" s="241"/>
      <c r="W374" t="s">
        <v>2138</v>
      </c>
      <c r="Z374" s="233"/>
      <c r="AA374" s="233"/>
      <c r="AB374" s="233"/>
      <c r="AD374" s="33" t="s">
        <v>2</v>
      </c>
      <c r="AE374" s="33"/>
      <c r="AF374" s="33"/>
      <c r="AG374" s="33"/>
      <c r="AH374" s="33"/>
      <c r="AI374" s="33"/>
      <c r="AJ374" s="33"/>
      <c r="AK374" s="33"/>
      <c r="AL374" s="59" t="s">
        <v>81</v>
      </c>
      <c r="AM374"/>
      <c r="AN374" s="235"/>
      <c r="AR374" s="235"/>
    </row>
    <row r="375" spans="1:44" ht="10.15" customHeight="1" x14ac:dyDescent="0.2">
      <c r="A375" s="241"/>
      <c r="B375"/>
      <c r="C375" s="235"/>
      <c r="D375" s="241"/>
      <c r="E375" s="956"/>
      <c r="F375" s="956"/>
      <c r="G375" s="956"/>
      <c r="H375" s="956"/>
      <c r="I375" s="956"/>
      <c r="J375" s="956"/>
      <c r="K375" s="956"/>
      <c r="L375" s="956"/>
      <c r="M375" s="956"/>
      <c r="N375" s="956"/>
      <c r="O375" s="956"/>
      <c r="P375" s="956"/>
      <c r="Q375" s="956"/>
      <c r="R375" s="956"/>
      <c r="S375" s="956"/>
      <c r="T375" s="956"/>
      <c r="U375" s="235"/>
      <c r="V375" s="241"/>
      <c r="W375" t="s">
        <v>2139</v>
      </c>
      <c r="Z375" s="233"/>
      <c r="AA375" s="233"/>
      <c r="AB375" s="233"/>
      <c r="AC375" s="233"/>
      <c r="AD375" s="233"/>
      <c r="AE375" s="33" t="s">
        <v>2</v>
      </c>
      <c r="AF375" s="33"/>
      <c r="AG375" s="33"/>
      <c r="AH375" s="33"/>
      <c r="AI375" s="33"/>
      <c r="AJ375" s="33"/>
      <c r="AK375" s="33"/>
      <c r="AL375" s="59" t="s">
        <v>82</v>
      </c>
      <c r="AM375"/>
      <c r="AN375" s="235"/>
      <c r="AR375" s="235"/>
    </row>
    <row r="376" spans="1:44" ht="10.15" customHeight="1" x14ac:dyDescent="0.2">
      <c r="A376" s="241"/>
      <c r="B376"/>
      <c r="C376" s="235"/>
      <c r="D376" s="241"/>
      <c r="E376" s="956"/>
      <c r="F376" s="956"/>
      <c r="G376" s="956"/>
      <c r="H376" s="956"/>
      <c r="I376" s="956"/>
      <c r="J376" s="956"/>
      <c r="K376" s="956"/>
      <c r="L376" s="956"/>
      <c r="M376" s="956"/>
      <c r="N376" s="956"/>
      <c r="O376" s="956"/>
      <c r="P376" s="956"/>
      <c r="Q376" s="956"/>
      <c r="R376" s="956"/>
      <c r="S376" s="956"/>
      <c r="T376" s="956"/>
      <c r="U376" s="235"/>
      <c r="V376" s="241"/>
      <c r="W376" t="s">
        <v>2140</v>
      </c>
      <c r="Y376" s="233"/>
      <c r="Z376" s="233"/>
      <c r="AA376" s="233"/>
      <c r="AB376" s="233"/>
      <c r="AC376" s="233"/>
      <c r="AD376" s="233"/>
      <c r="AE376" s="233"/>
      <c r="AF376" s="33" t="s">
        <v>2</v>
      </c>
      <c r="AG376" s="33"/>
      <c r="AH376" s="33"/>
      <c r="AI376" s="33"/>
      <c r="AJ376" s="33"/>
      <c r="AK376" s="33"/>
      <c r="AL376" s="59" t="s">
        <v>83</v>
      </c>
      <c r="AM376"/>
      <c r="AN376" s="235"/>
      <c r="AR376" s="235"/>
    </row>
    <row r="377" spans="1:44" ht="10.15" customHeight="1" x14ac:dyDescent="0.2">
      <c r="A377" s="241"/>
      <c r="B377"/>
      <c r="C377" s="235"/>
      <c r="D377" s="241"/>
      <c r="E377" s="956"/>
      <c r="F377" s="956"/>
      <c r="G377" s="956"/>
      <c r="H377" s="956"/>
      <c r="I377" s="956"/>
      <c r="J377" s="956"/>
      <c r="K377" s="956"/>
      <c r="L377" s="956"/>
      <c r="M377" s="956"/>
      <c r="N377" s="956"/>
      <c r="O377" s="956"/>
      <c r="P377" s="956"/>
      <c r="Q377" s="956"/>
      <c r="R377" s="956"/>
      <c r="S377" s="956"/>
      <c r="T377" s="956"/>
      <c r="U377" s="235"/>
      <c r="V377" s="241"/>
      <c r="W377" s="16" t="s">
        <v>2450</v>
      </c>
      <c r="Z377" s="233" t="s">
        <v>2</v>
      </c>
      <c r="AA377" s="233"/>
      <c r="AB377" s="233"/>
      <c r="AC377" s="233"/>
      <c r="AD377" s="233"/>
      <c r="AE377" s="233"/>
      <c r="AF377" s="233"/>
      <c r="AG377" s="233"/>
      <c r="AH377" s="233"/>
      <c r="AI377" s="233"/>
      <c r="AJ377" s="233"/>
      <c r="AK377" s="233"/>
      <c r="AL377" s="59" t="s">
        <v>84</v>
      </c>
      <c r="AM377"/>
      <c r="AN377" s="235"/>
      <c r="AR377" s="235"/>
    </row>
    <row r="378" spans="1:44" ht="10.15" customHeight="1" x14ac:dyDescent="0.2">
      <c r="A378" s="241"/>
      <c r="B378"/>
      <c r="C378" s="235"/>
      <c r="D378" s="241"/>
      <c r="E378" s="956"/>
      <c r="F378" s="956"/>
      <c r="G378" s="956"/>
      <c r="H378" s="956"/>
      <c r="I378" s="956"/>
      <c r="J378" s="956"/>
      <c r="K378" s="956"/>
      <c r="L378" s="956"/>
      <c r="M378" s="956"/>
      <c r="N378" s="956"/>
      <c r="O378" s="956"/>
      <c r="P378" s="956"/>
      <c r="Q378" s="956"/>
      <c r="R378" s="956"/>
      <c r="S378" s="956"/>
      <c r="T378" s="956"/>
      <c r="U378" s="235"/>
      <c r="V378" s="241"/>
      <c r="W378" s="16" t="s">
        <v>2451</v>
      </c>
      <c r="Z378" s="233"/>
      <c r="AA378" s="233"/>
      <c r="AB378" s="233"/>
      <c r="AC378" s="233"/>
      <c r="AD378" s="233" t="s">
        <v>2</v>
      </c>
      <c r="AE378" s="233"/>
      <c r="AF378" s="233"/>
      <c r="AG378" s="233"/>
      <c r="AH378" s="233"/>
      <c r="AI378" s="233"/>
      <c r="AJ378" s="233"/>
      <c r="AK378" s="233"/>
      <c r="AL378" s="59" t="s">
        <v>85</v>
      </c>
      <c r="AM378"/>
      <c r="AN378" s="235"/>
      <c r="AR378" s="235"/>
    </row>
    <row r="379" spans="1:44" ht="10.15" customHeight="1" x14ac:dyDescent="0.2">
      <c r="A379" s="241"/>
      <c r="B379"/>
      <c r="C379" s="235"/>
      <c r="D379" s="241"/>
      <c r="E379" s="956"/>
      <c r="F379" s="956"/>
      <c r="G379" s="956"/>
      <c r="H379" s="956"/>
      <c r="I379" s="956"/>
      <c r="J379" s="956"/>
      <c r="K379" s="956"/>
      <c r="L379" s="956"/>
      <c r="M379" s="956"/>
      <c r="N379" s="956"/>
      <c r="O379" s="956"/>
      <c r="P379" s="956"/>
      <c r="Q379" s="956"/>
      <c r="R379" s="956"/>
      <c r="S379" s="956"/>
      <c r="T379" s="956"/>
      <c r="U379" s="235"/>
      <c r="V379" s="241"/>
      <c r="W379" s="16" t="s">
        <v>469</v>
      </c>
      <c r="Z379" s="233"/>
      <c r="AA379" s="233"/>
      <c r="AB379" s="233" t="s">
        <v>2</v>
      </c>
      <c r="AC379" s="233"/>
      <c r="AD379" s="233"/>
      <c r="AE379" s="233"/>
      <c r="AF379" s="233"/>
      <c r="AG379" s="233"/>
      <c r="AH379" s="233"/>
      <c r="AI379" s="233"/>
      <c r="AJ379" s="233"/>
      <c r="AK379" s="233"/>
      <c r="AL379" s="59" t="s">
        <v>86</v>
      </c>
      <c r="AM379"/>
      <c r="AN379" s="235"/>
      <c r="AR379" s="235"/>
    </row>
    <row r="380" spans="1:44" ht="10.15" customHeight="1" x14ac:dyDescent="0.2">
      <c r="A380" s="241"/>
      <c r="B380"/>
      <c r="C380" s="235"/>
      <c r="D380" s="241"/>
      <c r="E380" s="956"/>
      <c r="F380" s="956"/>
      <c r="G380" s="956"/>
      <c r="H380" s="956"/>
      <c r="I380" s="956"/>
      <c r="J380" s="956"/>
      <c r="K380" s="956"/>
      <c r="L380" s="956"/>
      <c r="M380" s="956"/>
      <c r="N380" s="956"/>
      <c r="O380" s="956"/>
      <c r="P380" s="956"/>
      <c r="Q380" s="956"/>
      <c r="R380" s="956"/>
      <c r="S380" s="956"/>
      <c r="T380" s="956"/>
      <c r="U380" s="235"/>
      <c r="V380" s="241"/>
      <c r="W380" t="s">
        <v>2452</v>
      </c>
      <c r="Y380" s="233"/>
      <c r="Z380" s="233"/>
      <c r="AA380" s="233"/>
      <c r="AB380" s="233"/>
      <c r="AC380" s="233"/>
      <c r="AD380" s="233"/>
      <c r="AE380" s="233"/>
      <c r="AG380" s="233" t="s">
        <v>2</v>
      </c>
      <c r="AH380" s="233"/>
      <c r="AI380" s="233"/>
      <c r="AJ380" s="233"/>
      <c r="AK380" s="233"/>
      <c r="AL380" s="59" t="s">
        <v>90</v>
      </c>
      <c r="AM380"/>
      <c r="AN380" s="235"/>
      <c r="AR380" s="235"/>
    </row>
    <row r="381" spans="1:44" ht="10.15" customHeight="1" x14ac:dyDescent="0.2">
      <c r="A381" s="241"/>
      <c r="B381"/>
      <c r="C381" s="235"/>
      <c r="D381" s="241"/>
      <c r="E381" s="956"/>
      <c r="F381" s="956"/>
      <c r="G381" s="956"/>
      <c r="H381" s="956"/>
      <c r="I381" s="956"/>
      <c r="J381" s="956"/>
      <c r="K381" s="956"/>
      <c r="L381" s="956"/>
      <c r="M381" s="956"/>
      <c r="N381" s="956"/>
      <c r="O381" s="956"/>
      <c r="P381" s="956"/>
      <c r="Q381" s="956"/>
      <c r="R381" s="956"/>
      <c r="S381" s="956"/>
      <c r="T381" s="956"/>
      <c r="U381" s="235"/>
      <c r="V381" s="241"/>
      <c r="W381" t="s">
        <v>2556</v>
      </c>
      <c r="Y381" s="233"/>
      <c r="Z381" s="233"/>
      <c r="AA381" s="233" t="s">
        <v>2</v>
      </c>
      <c r="AB381" s="233"/>
      <c r="AC381" s="233"/>
      <c r="AD381" s="233"/>
      <c r="AE381" s="233"/>
      <c r="AF381" s="233"/>
      <c r="AG381" s="233"/>
      <c r="AH381" s="233"/>
      <c r="AI381" s="233"/>
      <c r="AJ381" s="233"/>
      <c r="AK381" s="233"/>
      <c r="AL381" s="59" t="s">
        <v>91</v>
      </c>
      <c r="AM381"/>
      <c r="AN381" s="235"/>
      <c r="AR381" s="235"/>
    </row>
    <row r="382" spans="1:44" ht="10.15" customHeight="1" x14ac:dyDescent="0.2">
      <c r="A382" s="241"/>
      <c r="B382"/>
      <c r="C382" s="235"/>
      <c r="D382" s="241"/>
      <c r="E382" s="956"/>
      <c r="F382" s="956"/>
      <c r="G382" s="956"/>
      <c r="H382" s="956"/>
      <c r="I382" s="956"/>
      <c r="J382" s="956"/>
      <c r="K382" s="956"/>
      <c r="L382" s="956"/>
      <c r="M382" s="956"/>
      <c r="N382" s="956"/>
      <c r="O382" s="956"/>
      <c r="P382" s="956"/>
      <c r="Q382" s="956"/>
      <c r="R382" s="956"/>
      <c r="S382" s="956"/>
      <c r="T382" s="956"/>
      <c r="U382" s="235"/>
      <c r="V382" s="241"/>
      <c r="Y382" s="233"/>
      <c r="Z382" s="233"/>
      <c r="AA382" s="233"/>
      <c r="AB382" s="233"/>
      <c r="AC382" s="233"/>
      <c r="AD382" s="233"/>
      <c r="AE382" s="233"/>
      <c r="AF382" s="233"/>
      <c r="AG382" s="233"/>
      <c r="AH382" s="233"/>
      <c r="AI382" s="233"/>
      <c r="AJ382" s="233"/>
      <c r="AK382" s="233"/>
      <c r="AL382" s="59"/>
      <c r="AM382"/>
      <c r="AN382" s="235"/>
      <c r="AR382" s="235"/>
    </row>
    <row r="383" spans="1:44" ht="10.15" customHeight="1" x14ac:dyDescent="0.2">
      <c r="A383" s="241"/>
      <c r="B383"/>
      <c r="C383" s="235"/>
      <c r="D383" s="241"/>
      <c r="E383" s="956"/>
      <c r="F383" s="956"/>
      <c r="G383" s="956"/>
      <c r="H383" s="956"/>
      <c r="I383" s="956"/>
      <c r="J383" s="956"/>
      <c r="K383" s="956"/>
      <c r="L383" s="956"/>
      <c r="M383" s="956"/>
      <c r="N383" s="956"/>
      <c r="O383" s="956"/>
      <c r="P383" s="956"/>
      <c r="Q383" s="956"/>
      <c r="R383" s="956"/>
      <c r="S383" s="956"/>
      <c r="T383" s="956"/>
      <c r="U383" s="235"/>
      <c r="V383" s="241"/>
      <c r="W383" t="s">
        <v>359</v>
      </c>
      <c r="Y383" s="233"/>
      <c r="Z383" s="233"/>
      <c r="AA383" s="233"/>
      <c r="AB383" s="233"/>
      <c r="AC383" s="233"/>
      <c r="AD383" s="644"/>
      <c r="AE383" s="644"/>
      <c r="AF383" s="644"/>
      <c r="AG383" s="644"/>
      <c r="AH383" s="644"/>
      <c r="AI383" s="644"/>
      <c r="AJ383" s="644"/>
      <c r="AK383" s="644"/>
      <c r="AL383" s="59">
        <v>96</v>
      </c>
      <c r="AM383"/>
      <c r="AN383" s="235"/>
      <c r="AR383" s="235"/>
    </row>
    <row r="384" spans="1:44" ht="10.15" customHeight="1" x14ac:dyDescent="0.2">
      <c r="A384" s="382"/>
      <c r="B384" s="94"/>
      <c r="C384" s="236"/>
      <c r="D384" s="382"/>
      <c r="E384" s="94"/>
      <c r="F384" s="94"/>
      <c r="G384" s="94"/>
      <c r="H384" s="94"/>
      <c r="I384" s="94"/>
      <c r="J384" s="94"/>
      <c r="K384" s="94"/>
      <c r="L384" s="94"/>
      <c r="M384" s="94"/>
      <c r="N384" s="94"/>
      <c r="O384" s="94"/>
      <c r="P384" s="94"/>
      <c r="Q384" s="94"/>
      <c r="R384" s="94"/>
      <c r="S384" s="94"/>
      <c r="T384" s="94"/>
      <c r="U384" s="236"/>
      <c r="V384" s="382"/>
      <c r="W384" s="94"/>
      <c r="X384" s="94"/>
      <c r="Y384" s="94"/>
      <c r="Z384" s="94"/>
      <c r="AA384" s="94"/>
      <c r="AB384" s="94"/>
      <c r="AC384" s="94"/>
      <c r="AD384" s="94"/>
      <c r="AE384" s="94"/>
      <c r="AF384" s="94"/>
      <c r="AG384" s="94"/>
      <c r="AH384" s="94"/>
      <c r="AI384" s="94"/>
      <c r="AJ384" s="94"/>
      <c r="AK384" s="94"/>
      <c r="AL384" s="642"/>
      <c r="AM384" s="94"/>
      <c r="AN384" s="236"/>
      <c r="AO384" s="94"/>
      <c r="AP384" s="94"/>
      <c r="AQ384" s="94"/>
      <c r="AR384" s="236"/>
    </row>
    <row r="385" spans="1:44" ht="10.15" customHeight="1" x14ac:dyDescent="0.2">
      <c r="A385" s="381"/>
      <c r="B385" s="269"/>
      <c r="C385" s="380"/>
      <c r="D385" s="381"/>
      <c r="E385" s="269"/>
      <c r="F385" s="269"/>
      <c r="G385" s="269"/>
      <c r="H385" s="269"/>
      <c r="I385" s="269"/>
      <c r="J385" s="269"/>
      <c r="K385" s="269"/>
      <c r="L385" s="269"/>
      <c r="M385" s="269"/>
      <c r="N385" s="269"/>
      <c r="O385" s="269"/>
      <c r="P385" s="269"/>
      <c r="Q385" s="269"/>
      <c r="R385" s="269"/>
      <c r="S385" s="269"/>
      <c r="T385" s="269"/>
      <c r="U385" s="380"/>
      <c r="V385" s="381"/>
      <c r="W385" s="269"/>
      <c r="X385" s="269"/>
      <c r="Y385" s="269"/>
      <c r="Z385" s="269"/>
      <c r="AA385" s="269"/>
      <c r="AB385" s="269"/>
      <c r="AC385" s="269"/>
      <c r="AD385" s="269"/>
      <c r="AE385" s="269"/>
      <c r="AF385" s="269"/>
      <c r="AG385" s="269"/>
      <c r="AH385" s="269"/>
      <c r="AI385" s="269"/>
      <c r="AJ385" s="269"/>
      <c r="AK385" s="269"/>
      <c r="AL385" s="641"/>
      <c r="AM385" s="641"/>
      <c r="AN385" s="380"/>
      <c r="AO385" s="381"/>
      <c r="AP385" s="269"/>
      <c r="AQ385" s="269"/>
      <c r="AR385" s="380"/>
    </row>
    <row r="386" spans="1:44" ht="10.15" customHeight="1" x14ac:dyDescent="0.2">
      <c r="A386" s="241"/>
      <c r="B386"/>
      <c r="C386" s="235"/>
      <c r="D386" s="241"/>
      <c r="U386" s="235"/>
      <c r="V386" s="241"/>
      <c r="Z386" s="685"/>
      <c r="AA386" s="686"/>
      <c r="AB386" s="685"/>
      <c r="AC386" s="686"/>
      <c r="AH386" s="685"/>
      <c r="AI386" s="686"/>
      <c r="AJ386" s="685"/>
      <c r="AK386" s="686"/>
      <c r="AL386"/>
      <c r="AM386"/>
      <c r="AN386" s="235"/>
      <c r="AO386" s="241"/>
      <c r="AP386" s="808" t="s">
        <v>672</v>
      </c>
      <c r="AQ386" s="808"/>
      <c r="AR386" s="906"/>
    </row>
    <row r="387" spans="1:44" ht="10.15" customHeight="1" x14ac:dyDescent="0.2">
      <c r="A387" s="241"/>
      <c r="B387" s="417" t="s">
        <v>1641</v>
      </c>
      <c r="C387" s="235"/>
      <c r="D387" s="241"/>
      <c r="E387" s="956" t="e">
        <f ca="1">VLOOKUP(INDIRECT(ADDRESS(ROW(),COLUMN()-3)),Language_Translations,MATCH(Language_Selected,Language_Options,0),FALSE)</f>
        <v>#REF!</v>
      </c>
      <c r="F387" s="956"/>
      <c r="G387" s="956"/>
      <c r="H387" s="956"/>
      <c r="I387" s="956"/>
      <c r="J387" s="956"/>
      <c r="K387" s="956"/>
      <c r="L387" s="956"/>
      <c r="M387" s="956"/>
      <c r="N387" s="956"/>
      <c r="O387" s="956"/>
      <c r="P387" s="956"/>
      <c r="Q387" s="956"/>
      <c r="R387" s="956"/>
      <c r="S387" s="956"/>
      <c r="U387" s="235"/>
      <c r="V387" s="241"/>
      <c r="W387" t="s">
        <v>138</v>
      </c>
      <c r="Z387" s="687"/>
      <c r="AA387" s="688"/>
      <c r="AB387" s="687"/>
      <c r="AC387" s="688"/>
      <c r="AE387" t="s">
        <v>139</v>
      </c>
      <c r="AH387" s="687"/>
      <c r="AI387" s="688"/>
      <c r="AJ387" s="687"/>
      <c r="AK387" s="688"/>
      <c r="AL387"/>
      <c r="AM387"/>
      <c r="AN387" s="235"/>
      <c r="AO387" s="241"/>
      <c r="AP387" s="808"/>
      <c r="AQ387" s="808"/>
      <c r="AR387" s="906"/>
    </row>
    <row r="388" spans="1:44" ht="10.15" customHeight="1" x14ac:dyDescent="0.2">
      <c r="A388" s="382"/>
      <c r="B388" s="324"/>
      <c r="C388" s="236"/>
      <c r="D388" s="382"/>
      <c r="E388" s="94"/>
      <c r="F388" s="94"/>
      <c r="G388" s="94"/>
      <c r="H388" s="94"/>
      <c r="I388" s="94"/>
      <c r="J388" s="94"/>
      <c r="K388" s="94"/>
      <c r="L388" s="94"/>
      <c r="M388" s="94"/>
      <c r="N388" s="94"/>
      <c r="O388" s="94"/>
      <c r="P388" s="94"/>
      <c r="Q388" s="94"/>
      <c r="R388" s="94"/>
      <c r="S388" s="94"/>
      <c r="T388" s="94"/>
      <c r="U388" s="236"/>
      <c r="V388" s="382"/>
      <c r="W388" s="94"/>
      <c r="X388" s="94"/>
      <c r="Y388" s="94"/>
      <c r="Z388" s="94"/>
      <c r="AA388" s="94"/>
      <c r="AB388" s="94"/>
      <c r="AC388" s="94"/>
      <c r="AD388" s="94"/>
      <c r="AE388" s="94"/>
      <c r="AF388" s="94"/>
      <c r="AG388" s="94"/>
      <c r="AH388" s="94"/>
      <c r="AI388" s="94"/>
      <c r="AJ388" s="94"/>
      <c r="AK388" s="94"/>
      <c r="AL388" s="642"/>
      <c r="AM388" s="642"/>
      <c r="AN388" s="236"/>
      <c r="AO388" s="382"/>
      <c r="AP388" s="974"/>
      <c r="AQ388" s="974"/>
      <c r="AR388" s="975"/>
    </row>
    <row r="389" spans="1:44" ht="10.15" customHeight="1" x14ac:dyDescent="0.2">
      <c r="A389" s="241"/>
      <c r="C389" s="380"/>
      <c r="AP389" s="703"/>
      <c r="AQ389" s="703"/>
      <c r="AR389" s="724"/>
    </row>
    <row r="390" spans="1:44" ht="10.15" customHeight="1" x14ac:dyDescent="0.2">
      <c r="A390" s="241"/>
      <c r="B390" s="417" t="s">
        <v>2153</v>
      </c>
      <c r="C390" s="235"/>
      <c r="E390" t="s">
        <v>719</v>
      </c>
      <c r="P390" s="233"/>
      <c r="S390" s="233"/>
      <c r="T390" s="233"/>
      <c r="U390" s="233"/>
      <c r="AA390" s="394"/>
      <c r="AB390" s="394"/>
      <c r="AC390" s="394"/>
      <c r="AE390" s="394"/>
      <c r="AP390" s="703"/>
      <c r="AQ390" s="703"/>
      <c r="AR390" s="724"/>
    </row>
    <row r="391" spans="1:44" ht="10.15" customHeight="1" x14ac:dyDescent="0.2">
      <c r="A391" s="241"/>
      <c r="C391" s="235"/>
      <c r="P391" s="233"/>
      <c r="S391" s="233"/>
      <c r="T391" s="233"/>
      <c r="U391" s="233"/>
      <c r="AA391" s="394"/>
      <c r="AB391" s="394"/>
      <c r="AC391" s="394"/>
      <c r="AE391" s="394"/>
      <c r="AP391" s="703"/>
      <c r="AQ391" s="703"/>
      <c r="AR391" s="724"/>
    </row>
    <row r="392" spans="1:44" ht="10.15" customHeight="1" x14ac:dyDescent="0.2">
      <c r="A392" s="241"/>
      <c r="C392" s="235"/>
      <c r="E392" t="s">
        <v>272</v>
      </c>
      <c r="J392" s="233" t="s">
        <v>2</v>
      </c>
      <c r="K392" s="233"/>
      <c r="L392" s="233"/>
      <c r="M392" s="233"/>
      <c r="N392" s="233"/>
      <c r="O392" s="233"/>
      <c r="P392" s="233"/>
      <c r="Q392" s="233"/>
      <c r="R392" s="233"/>
      <c r="S392" s="233"/>
      <c r="T392" s="233"/>
      <c r="U392" s="233"/>
      <c r="V392" s="233"/>
      <c r="W392" s="233"/>
      <c r="X392" s="233"/>
      <c r="Y392" s="233"/>
      <c r="Z392" s="233"/>
      <c r="AA392" s="233"/>
      <c r="AB392" s="233"/>
      <c r="AC392" s="233"/>
      <c r="AD392" s="233"/>
      <c r="AE392" s="659" t="s">
        <v>81</v>
      </c>
      <c r="AP392" s="703"/>
      <c r="AQ392" s="703"/>
      <c r="AR392" s="724"/>
    </row>
    <row r="393" spans="1:44" ht="10.15" customHeight="1" x14ac:dyDescent="0.2">
      <c r="A393" s="241"/>
      <c r="C393" s="235"/>
      <c r="E393" t="s">
        <v>1498</v>
      </c>
      <c r="R393" s="233" t="s">
        <v>2</v>
      </c>
      <c r="S393" s="233"/>
      <c r="T393" s="233"/>
      <c r="U393" s="233"/>
      <c r="V393" s="233"/>
      <c r="W393" s="233"/>
      <c r="X393" s="233"/>
      <c r="Y393" s="233"/>
      <c r="Z393" s="233"/>
      <c r="AA393" s="233"/>
      <c r="AB393" s="233"/>
      <c r="AC393" s="233"/>
      <c r="AD393" s="233"/>
      <c r="AE393" s="659" t="s">
        <v>82</v>
      </c>
      <c r="AP393" s="703"/>
      <c r="AQ393" s="703"/>
      <c r="AR393" s="724"/>
    </row>
    <row r="394" spans="1:44" x14ac:dyDescent="0.2">
      <c r="A394" s="241"/>
      <c r="C394" s="235"/>
      <c r="E394" t="s">
        <v>277</v>
      </c>
      <c r="O394" s="233" t="s">
        <v>2</v>
      </c>
      <c r="P394" s="233"/>
      <c r="Q394" s="233"/>
      <c r="R394" s="233"/>
      <c r="S394" s="233"/>
      <c r="T394" s="233"/>
      <c r="U394" s="233"/>
      <c r="V394" s="233"/>
      <c r="W394" s="233"/>
      <c r="X394" s="233"/>
      <c r="Y394" s="233"/>
      <c r="Z394" s="233"/>
      <c r="AA394" s="233"/>
      <c r="AB394" s="233"/>
      <c r="AC394" s="233"/>
      <c r="AD394" s="233"/>
      <c r="AE394" s="659" t="s">
        <v>83</v>
      </c>
      <c r="AP394" s="703"/>
      <c r="AQ394" s="703"/>
      <c r="AR394" s="724"/>
    </row>
    <row r="395" spans="1:44" x14ac:dyDescent="0.2">
      <c r="A395" s="241"/>
      <c r="C395" s="235"/>
      <c r="E395" t="s">
        <v>278</v>
      </c>
      <c r="I395" s="233" t="s">
        <v>2</v>
      </c>
      <c r="J395" s="233"/>
      <c r="K395" s="233"/>
      <c r="L395" s="233"/>
      <c r="M395" s="233"/>
      <c r="N395" s="233"/>
      <c r="O395" s="233"/>
      <c r="P395" s="233"/>
      <c r="Q395" s="233"/>
      <c r="R395" s="233"/>
      <c r="S395" s="233"/>
      <c r="T395" s="233"/>
      <c r="U395" s="233"/>
      <c r="V395" s="233"/>
      <c r="W395" s="233"/>
      <c r="X395" s="233"/>
      <c r="Y395" s="233"/>
      <c r="Z395" s="233"/>
      <c r="AA395" s="233"/>
      <c r="AB395" s="233"/>
      <c r="AC395" s="233"/>
      <c r="AD395" s="233"/>
      <c r="AE395" s="659" t="s">
        <v>84</v>
      </c>
      <c r="AP395" s="703"/>
      <c r="AQ395" s="703"/>
      <c r="AR395" s="724"/>
    </row>
    <row r="396" spans="1:44" x14ac:dyDescent="0.2">
      <c r="A396" s="241"/>
      <c r="C396" s="235"/>
      <c r="E396" t="s">
        <v>283</v>
      </c>
      <c r="AC396" s="233"/>
      <c r="AD396" s="233" t="s">
        <v>2</v>
      </c>
      <c r="AE396" s="659" t="s">
        <v>85</v>
      </c>
      <c r="AP396" s="703"/>
      <c r="AQ396" s="703"/>
      <c r="AR396" s="724"/>
    </row>
    <row r="397" spans="1:44" x14ac:dyDescent="0.2">
      <c r="A397" s="241"/>
      <c r="C397" s="235"/>
      <c r="E397" t="s">
        <v>17</v>
      </c>
      <c r="H397" s="94"/>
      <c r="I397" s="94"/>
      <c r="J397" s="94"/>
      <c r="K397" s="94"/>
      <c r="L397" s="94"/>
      <c r="M397" s="94"/>
      <c r="N397" s="94"/>
      <c r="O397" s="94"/>
      <c r="P397" s="94"/>
      <c r="Q397" s="94"/>
      <c r="R397" s="94"/>
      <c r="S397" s="94"/>
      <c r="T397" s="94"/>
      <c r="U397" s="94"/>
      <c r="V397" s="94"/>
      <c r="W397" s="94"/>
      <c r="X397" s="94"/>
      <c r="Y397" s="94"/>
      <c r="Z397" s="94"/>
      <c r="AA397" s="94"/>
      <c r="AB397" s="233" t="s">
        <v>2</v>
      </c>
      <c r="AC397" s="233"/>
      <c r="AD397" s="233"/>
      <c r="AE397" s="78">
        <v>96</v>
      </c>
      <c r="AP397" s="703"/>
      <c r="AQ397" s="703"/>
      <c r="AR397" s="724"/>
    </row>
    <row r="398" spans="1:44" x14ac:dyDescent="0.2">
      <c r="A398" s="241"/>
      <c r="C398" s="235"/>
      <c r="M398" t="s">
        <v>53</v>
      </c>
      <c r="AC398" s="394"/>
      <c r="AE398" s="78"/>
      <c r="AP398" s="703"/>
      <c r="AQ398" s="703"/>
      <c r="AR398" s="724"/>
    </row>
    <row r="399" spans="1:44" x14ac:dyDescent="0.2">
      <c r="A399" s="382"/>
      <c r="B399" s="324"/>
      <c r="C399" s="236"/>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725"/>
      <c r="AD399" s="94"/>
      <c r="AE399" s="324"/>
      <c r="AF399" s="94"/>
      <c r="AG399" s="94"/>
      <c r="AH399" s="94"/>
      <c r="AI399" s="94"/>
      <c r="AJ399" s="94"/>
      <c r="AK399" s="94"/>
      <c r="AL399" s="642"/>
      <c r="AM399" s="642"/>
      <c r="AN399" s="94"/>
      <c r="AO399" s="94"/>
      <c r="AP399" s="726"/>
      <c r="AQ399" s="726"/>
      <c r="AR399" s="727"/>
    </row>
    <row r="400" spans="1:44" x14ac:dyDescent="0.2">
      <c r="A400" s="382"/>
      <c r="B400" s="32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725"/>
      <c r="AD400" s="94"/>
      <c r="AE400" s="324"/>
      <c r="AF400" s="94"/>
      <c r="AG400" s="94"/>
      <c r="AH400" s="94"/>
      <c r="AI400" s="94"/>
      <c r="AJ400" s="94"/>
      <c r="AK400" s="94"/>
      <c r="AL400" s="642"/>
      <c r="AM400" s="642"/>
      <c r="AN400" s="94"/>
      <c r="AO400" s="94"/>
      <c r="AP400" s="726"/>
      <c r="AQ400" s="726"/>
      <c r="AR400" s="727"/>
    </row>
    <row r="401" spans="29:44" x14ac:dyDescent="0.2">
      <c r="AC401" s="394"/>
      <c r="AE401" s="78"/>
      <c r="AP401" s="703"/>
      <c r="AQ401" s="703"/>
      <c r="AR401" s="703"/>
    </row>
    <row r="402" spans="29:44" x14ac:dyDescent="0.2">
      <c r="AC402" s="394"/>
      <c r="AE402" s="78"/>
      <c r="AP402" s="703"/>
      <c r="AQ402" s="703"/>
      <c r="AR402" s="703"/>
    </row>
    <row r="403" spans="29:44" x14ac:dyDescent="0.2">
      <c r="AP403" s="703"/>
      <c r="AQ403" s="703"/>
      <c r="AR403" s="703"/>
    </row>
  </sheetData>
  <sheetProtection formatCells="0" formatRows="0" insertRows="0" deleteRows="0"/>
  <mergeCells count="79">
    <mergeCell ref="E325:T331"/>
    <mergeCell ref="AQ38:AR38"/>
    <mergeCell ref="A1:AR1"/>
    <mergeCell ref="E3:AQ12"/>
    <mergeCell ref="E14:AQ14"/>
    <mergeCell ref="E16:T16"/>
    <mergeCell ref="W16:AL16"/>
    <mergeCell ref="AP16:AQ16"/>
    <mergeCell ref="E18:S18"/>
    <mergeCell ref="E22:S22"/>
    <mergeCell ref="E27:T28"/>
    <mergeCell ref="E33:T34"/>
    <mergeCell ref="E38:T41"/>
    <mergeCell ref="E81:T84"/>
    <mergeCell ref="E114:T117"/>
    <mergeCell ref="E120:T124"/>
    <mergeCell ref="AQ46:AR46"/>
    <mergeCell ref="E50:T53"/>
    <mergeCell ref="E57:T59"/>
    <mergeCell ref="AQ58:AR58"/>
    <mergeCell ref="E62:T65"/>
    <mergeCell ref="E45:T47"/>
    <mergeCell ref="E70:T78"/>
    <mergeCell ref="E92:T95"/>
    <mergeCell ref="E98:T103"/>
    <mergeCell ref="E106:T111"/>
    <mergeCell ref="AQ128:AR128"/>
    <mergeCell ref="AQ84:AR84"/>
    <mergeCell ref="E87:T89"/>
    <mergeCell ref="AQ88:AR88"/>
    <mergeCell ref="AQ139:AQ141"/>
    <mergeCell ref="AQ146:AR146"/>
    <mergeCell ref="E138:T142"/>
    <mergeCell ref="E145:T150"/>
    <mergeCell ref="E127:T132"/>
    <mergeCell ref="E215:T216"/>
    <mergeCell ref="E219:T220"/>
    <mergeCell ref="AQ220:AR220"/>
    <mergeCell ref="E223:T225"/>
    <mergeCell ref="E228:T230"/>
    <mergeCell ref="E157:T158"/>
    <mergeCell ref="AQ158:AR158"/>
    <mergeCell ref="E161:T165"/>
    <mergeCell ref="E168:T171"/>
    <mergeCell ref="E208:T212"/>
    <mergeCell ref="E183:T185"/>
    <mergeCell ref="AQ184:AR184"/>
    <mergeCell ref="E188:T191"/>
    <mergeCell ref="AQ189:AR189"/>
    <mergeCell ref="E195:T197"/>
    <mergeCell ref="AQ196:AR196"/>
    <mergeCell ref="E200:T205"/>
    <mergeCell ref="E176:T178"/>
    <mergeCell ref="E315:T322"/>
    <mergeCell ref="E240:T245"/>
    <mergeCell ref="E248:T250"/>
    <mergeCell ref="E270:T272"/>
    <mergeCell ref="AQ236:AR236"/>
    <mergeCell ref="E233:T236"/>
    <mergeCell ref="AQ264:AQ266"/>
    <mergeCell ref="AQ298:AR298"/>
    <mergeCell ref="E302:T305"/>
    <mergeCell ref="E275:T279"/>
    <mergeCell ref="E291:T294"/>
    <mergeCell ref="E297:T299"/>
    <mergeCell ref="E253:T267"/>
    <mergeCell ref="E283:T288"/>
    <mergeCell ref="AQ320:AR320"/>
    <mergeCell ref="AP386:AR388"/>
    <mergeCell ref="E387:S387"/>
    <mergeCell ref="AQ339:AR339"/>
    <mergeCell ref="AQ360:AR360"/>
    <mergeCell ref="E365:AN366"/>
    <mergeCell ref="E342:T346"/>
    <mergeCell ref="E369:T371"/>
    <mergeCell ref="E336:T339"/>
    <mergeCell ref="AQ336:AR337"/>
    <mergeCell ref="E349:T362"/>
    <mergeCell ref="E374:T383"/>
  </mergeCells>
  <printOptions horizontalCentered="1"/>
  <pageMargins left="0.5" right="0.5" top="0.5" bottom="0.5" header="0.3" footer="0.3"/>
  <pageSetup paperSize="9" scale="92" orientation="portrait" r:id="rId1"/>
  <headerFooter>
    <oddFooter>&amp;CHH-&amp;P</oddFooter>
  </headerFooter>
  <rowBreaks count="6" manualBreakCount="6">
    <brk id="85" max="43" man="1"/>
    <brk id="159" max="16383" man="1"/>
    <brk id="221" max="16383" man="1"/>
    <brk id="289" max="43" man="1"/>
    <brk id="347" max="16383" man="1"/>
    <brk id="363" max="16383" man="1"/>
  </rowBreaks>
  <ignoredErrors>
    <ignoredError sqref="A3:AR33 A385:AR386 AM343:AR343 A342:E342 U342:AR342 A343:D344 U344:AR344 U343:AK343 A231:AR234 A121:V124 AM124:AR124 AM123:AP123 AR123 AM121:AR122 A79:AR80 A77:D78 U77:V78 A125:AR126 AN127:AR128 A141:AR141 A155:AR157 A226:AR229 A237:AR243 A235:D236 U235:AR235 U236:AK236 AM236:AR236 A273:AR276 A244:D245 U244:AR245 A246:AR249 A268:AR270 A290:AR290 A278:D279 U278:AR279 A300:AR304 U294:AR294 A295:AR298 A335:AR337 A340:AR341 A338:D339 U338:AR339 A363:AR370 A396:AA396 AE396:AR396 A143:AR144 A146:D146 AN145:AR146 A207:AR224 A158:AP158 AR158 A251:AR256 A347:AR349 A70:V70 A145:E145 U145:V146 A127:D128 U127:V128 A159:AR160 A173:V173 AM173:AR173 A169:V171 AM168:AR171 A112:AR120 A83:V83 A85:AR85 A174:AR174 A280:AR281 A271:AP271 AR271 A372:AR372 A388:AR389 A387 C387:AR387 A391:AR395 A390 C390:AR390 A35:AR69 A34:AP34 AR34 A306:AR314 A305:V305 X305:AR305 A291:V291 X291:AR291 U293:V293 X293:AD293 AF293:AG293 AI293:AK293 AM293:AR293 A293:D294 X315:AB315 AD315:AF315 AH315:AR315 A315:D317 X316:AA316 AC316 AE316:AR316 X317:AC317 AL317:AR317 U320:V320 X320:AK320 AM320:AN320 A320:D323 U315:V317 U321:AR323 A105:AR110 A352:V361 AM352:AR361 A350:V351 AM350:AR351 A164:AR167 A161 C161:V161 A168 C168:V168 A81:V82 A84:V84 AM81:AR83 U71:V75 A71:D75 AM77:AR78 AM70:AR75 AM84:AN84 A136:AR138 A139:V139 AL139:AR139 A162:V162 AM161:AR161 AM162:AR162 A265:V266 A257:V264 AM257:AR264 AM265:AR266 A277:V277 AL277:AR277" numberStoredAsText="1"/>
  </ignoredError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CCFFFF"/>
  </sheetPr>
  <dimension ref="A1:AU427"/>
  <sheetViews>
    <sheetView view="pageBreakPreview" topLeftCell="A177" zoomScaleSheetLayoutView="100" workbookViewId="0">
      <selection activeCell="A199" sqref="A199:XFD208"/>
    </sheetView>
  </sheetViews>
  <sheetFormatPr defaultColWidth="2.6640625" defaultRowHeight="10.15" customHeight="1" x14ac:dyDescent="0.2"/>
  <cols>
    <col min="1" max="1" width="1.6640625" customWidth="1"/>
    <col min="2" max="2" width="5.5" style="78" customWidth="1"/>
    <col min="3" max="4" width="1.6640625" customWidth="1"/>
    <col min="21" max="22" width="1.6640625" customWidth="1"/>
    <col min="31" max="31" width="3" bestFit="1" customWidth="1"/>
    <col min="34" max="35" width="2.6640625" customWidth="1"/>
    <col min="36" max="36" width="3" bestFit="1" customWidth="1"/>
    <col min="38" max="38" width="3.5" style="21" customWidth="1"/>
    <col min="39" max="39" width="2.1640625" style="21" customWidth="1"/>
    <col min="40" max="40" width="1.5" customWidth="1"/>
    <col min="41" max="42" width="1.6640625" customWidth="1"/>
    <col min="43" max="43" width="5.83203125" customWidth="1"/>
    <col min="44" max="44" width="2.5" customWidth="1"/>
  </cols>
  <sheetData>
    <row r="1" spans="1:44" ht="10.15" customHeight="1" x14ac:dyDescent="0.2">
      <c r="A1" s="968" t="s">
        <v>1683</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10.15"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0.15" customHeight="1" x14ac:dyDescent="0.2">
      <c r="A3" s="667"/>
      <c r="B3" s="417" t="s">
        <v>1642</v>
      </c>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4"/>
    </row>
    <row r="4" spans="1:44" ht="10.15" customHeight="1" x14ac:dyDescent="0.2">
      <c r="A4" s="667"/>
      <c r="B4" s="417"/>
      <c r="E4" s="956"/>
      <c r="F4" s="956"/>
      <c r="G4" s="956"/>
      <c r="H4" s="956"/>
      <c r="I4" s="956"/>
      <c r="J4" s="956"/>
      <c r="K4" s="956"/>
      <c r="L4" s="956"/>
      <c r="M4" s="956"/>
      <c r="N4" s="956"/>
      <c r="O4" s="956"/>
      <c r="P4" s="956"/>
      <c r="Q4" s="956"/>
      <c r="R4" s="956"/>
      <c r="S4" s="956"/>
      <c r="T4" s="956"/>
      <c r="U4" s="956"/>
      <c r="V4" s="956"/>
      <c r="W4" s="956"/>
      <c r="X4" s="956"/>
      <c r="Y4" s="956"/>
      <c r="Z4" s="956"/>
      <c r="AA4" s="956"/>
      <c r="AB4" s="956"/>
      <c r="AC4" s="956"/>
      <c r="AD4" s="956"/>
      <c r="AE4" s="956"/>
      <c r="AF4" s="956"/>
      <c r="AG4" s="956"/>
      <c r="AH4" s="956"/>
      <c r="AI4" s="956"/>
      <c r="AJ4" s="956"/>
      <c r="AK4" s="956"/>
      <c r="AL4" s="956"/>
      <c r="AM4" s="956"/>
      <c r="AN4" s="956"/>
      <c r="AO4" s="956"/>
      <c r="AP4" s="956"/>
      <c r="AQ4" s="956"/>
      <c r="AR4" s="704"/>
    </row>
    <row r="5" spans="1:44" ht="10.15" customHeight="1" x14ac:dyDescent="0.2">
      <c r="A5" s="667"/>
      <c r="B5" s="417"/>
      <c r="E5" s="956"/>
      <c r="F5" s="956"/>
      <c r="G5" s="956"/>
      <c r="H5" s="956"/>
      <c r="I5" s="956"/>
      <c r="J5" s="956"/>
      <c r="K5" s="956"/>
      <c r="L5" s="956"/>
      <c r="M5" s="956"/>
      <c r="N5" s="956"/>
      <c r="O5" s="956"/>
      <c r="P5" s="956"/>
      <c r="Q5" s="956"/>
      <c r="R5" s="956"/>
      <c r="S5" s="956"/>
      <c r="T5" s="956"/>
      <c r="U5" s="956"/>
      <c r="V5" s="956"/>
      <c r="W5" s="956"/>
      <c r="X5" s="956"/>
      <c r="Y5" s="956"/>
      <c r="Z5" s="956"/>
      <c r="AA5" s="956"/>
      <c r="AB5" s="956"/>
      <c r="AC5" s="956"/>
      <c r="AD5" s="956"/>
      <c r="AE5" s="956"/>
      <c r="AF5" s="956"/>
      <c r="AG5" s="956"/>
      <c r="AH5" s="956"/>
      <c r="AI5" s="956"/>
      <c r="AJ5" s="956"/>
      <c r="AK5" s="956"/>
      <c r="AL5" s="956"/>
      <c r="AM5" s="956"/>
      <c r="AN5" s="956"/>
      <c r="AO5" s="956"/>
      <c r="AP5" s="956"/>
      <c r="AQ5" s="956"/>
      <c r="AR5" s="704"/>
    </row>
    <row r="6" spans="1:44" ht="10.15" customHeight="1" x14ac:dyDescent="0.2">
      <c r="A6" s="667"/>
      <c r="B6" s="417"/>
      <c r="E6" s="956"/>
      <c r="F6" s="956"/>
      <c r="G6" s="956"/>
      <c r="H6" s="956"/>
      <c r="I6" s="956"/>
      <c r="J6" s="956"/>
      <c r="K6" s="956"/>
      <c r="L6" s="956"/>
      <c r="M6" s="956"/>
      <c r="N6" s="956"/>
      <c r="O6" s="956"/>
      <c r="P6" s="956"/>
      <c r="Q6" s="956"/>
      <c r="R6" s="956"/>
      <c r="S6" s="956"/>
      <c r="T6" s="956"/>
      <c r="U6" s="956"/>
      <c r="V6" s="956"/>
      <c r="W6" s="956"/>
      <c r="X6" s="956"/>
      <c r="Y6" s="956"/>
      <c r="Z6" s="956"/>
      <c r="AA6" s="956"/>
      <c r="AB6" s="956"/>
      <c r="AC6" s="956"/>
      <c r="AD6" s="956"/>
      <c r="AE6" s="956"/>
      <c r="AF6" s="956"/>
      <c r="AG6" s="956"/>
      <c r="AH6" s="956"/>
      <c r="AI6" s="956"/>
      <c r="AJ6" s="956"/>
      <c r="AK6" s="956"/>
      <c r="AL6" s="956"/>
      <c r="AM6" s="956"/>
      <c r="AN6" s="956"/>
      <c r="AO6" s="956"/>
      <c r="AP6" s="956"/>
      <c r="AQ6" s="956"/>
      <c r="AR6" s="704"/>
    </row>
    <row r="7" spans="1:44" ht="10.15" customHeight="1" x14ac:dyDescent="0.2">
      <c r="A7" s="667"/>
      <c r="B7" s="417"/>
      <c r="E7" s="956"/>
      <c r="F7" s="956"/>
      <c r="G7" s="956"/>
      <c r="H7" s="956"/>
      <c r="I7" s="956"/>
      <c r="J7" s="956"/>
      <c r="K7" s="956"/>
      <c r="L7" s="956"/>
      <c r="M7" s="956"/>
      <c r="N7" s="956"/>
      <c r="O7" s="956"/>
      <c r="P7" s="956"/>
      <c r="Q7" s="956"/>
      <c r="R7" s="956"/>
      <c r="S7" s="956"/>
      <c r="T7" s="956"/>
      <c r="U7" s="956"/>
      <c r="V7" s="956"/>
      <c r="W7" s="956"/>
      <c r="X7" s="956"/>
      <c r="Y7" s="956"/>
      <c r="Z7" s="956"/>
      <c r="AA7" s="956"/>
      <c r="AB7" s="956"/>
      <c r="AC7" s="956"/>
      <c r="AD7" s="956"/>
      <c r="AE7" s="956"/>
      <c r="AF7" s="956"/>
      <c r="AG7" s="956"/>
      <c r="AH7" s="956"/>
      <c r="AI7" s="956"/>
      <c r="AJ7" s="956"/>
      <c r="AK7" s="956"/>
      <c r="AL7" s="956"/>
      <c r="AM7" s="956"/>
      <c r="AN7" s="956"/>
      <c r="AO7" s="956"/>
      <c r="AP7" s="956"/>
      <c r="AQ7" s="956"/>
      <c r="AR7" s="704"/>
    </row>
    <row r="8" spans="1:44" ht="10.15" customHeight="1" x14ac:dyDescent="0.2">
      <c r="A8" s="667"/>
      <c r="B8" s="417"/>
      <c r="E8" s="956"/>
      <c r="F8" s="956"/>
      <c r="G8" s="956"/>
      <c r="H8" s="956"/>
      <c r="I8" s="956"/>
      <c r="J8" s="956"/>
      <c r="K8" s="956"/>
      <c r="L8" s="956"/>
      <c r="M8" s="956"/>
      <c r="N8" s="956"/>
      <c r="O8" s="956"/>
      <c r="P8" s="956"/>
      <c r="Q8" s="956"/>
      <c r="R8" s="956"/>
      <c r="S8" s="956"/>
      <c r="T8" s="956"/>
      <c r="U8" s="956"/>
      <c r="V8" s="956"/>
      <c r="W8" s="956"/>
      <c r="X8" s="956"/>
      <c r="Y8" s="956"/>
      <c r="Z8" s="956"/>
      <c r="AA8" s="956"/>
      <c r="AB8" s="956"/>
      <c r="AC8" s="956"/>
      <c r="AD8" s="956"/>
      <c r="AE8" s="956"/>
      <c r="AF8" s="956"/>
      <c r="AG8" s="956"/>
      <c r="AH8" s="956"/>
      <c r="AI8" s="956"/>
      <c r="AJ8" s="956"/>
      <c r="AK8" s="956"/>
      <c r="AL8" s="956"/>
      <c r="AM8" s="956"/>
      <c r="AN8" s="956"/>
      <c r="AO8" s="956"/>
      <c r="AP8" s="956"/>
      <c r="AQ8" s="956"/>
      <c r="AR8" s="704"/>
    </row>
    <row r="9" spans="1:44" ht="10.15" customHeight="1" x14ac:dyDescent="0.2">
      <c r="A9" s="667"/>
      <c r="B9" s="417"/>
      <c r="E9" s="956"/>
      <c r="F9" s="956"/>
      <c r="G9" s="956"/>
      <c r="H9" s="956"/>
      <c r="I9" s="956"/>
      <c r="J9" s="956"/>
      <c r="K9" s="956"/>
      <c r="L9" s="956"/>
      <c r="M9" s="956"/>
      <c r="N9" s="956"/>
      <c r="O9" s="956"/>
      <c r="P9" s="956"/>
      <c r="Q9" s="956"/>
      <c r="R9" s="956"/>
      <c r="S9" s="956"/>
      <c r="T9" s="956"/>
      <c r="U9" s="956"/>
      <c r="V9" s="956"/>
      <c r="W9" s="956"/>
      <c r="X9" s="956"/>
      <c r="Y9" s="956"/>
      <c r="Z9" s="956"/>
      <c r="AA9" s="956"/>
      <c r="AB9" s="956"/>
      <c r="AC9" s="956"/>
      <c r="AD9" s="956"/>
      <c r="AE9" s="956"/>
      <c r="AF9" s="956"/>
      <c r="AG9" s="956"/>
      <c r="AH9" s="956"/>
      <c r="AI9" s="956"/>
      <c r="AJ9" s="956"/>
      <c r="AK9" s="956"/>
      <c r="AL9" s="956"/>
      <c r="AM9" s="956"/>
      <c r="AN9" s="956"/>
      <c r="AO9" s="956"/>
      <c r="AP9" s="956"/>
      <c r="AQ9" s="956"/>
      <c r="AR9" s="704"/>
    </row>
    <row r="10" spans="1:44" ht="10.15" customHeight="1" x14ac:dyDescent="0.2">
      <c r="A10" s="667"/>
      <c r="B10" s="417"/>
      <c r="E10" s="956"/>
      <c r="F10" s="956"/>
      <c r="G10" s="956"/>
      <c r="H10" s="956"/>
      <c r="I10" s="956"/>
      <c r="J10" s="956"/>
      <c r="K10" s="956"/>
      <c r="L10" s="956"/>
      <c r="M10" s="956"/>
      <c r="N10" s="956"/>
      <c r="O10" s="956"/>
      <c r="P10" s="956"/>
      <c r="Q10" s="956"/>
      <c r="R10" s="956"/>
      <c r="S10" s="956"/>
      <c r="T10" s="956"/>
      <c r="U10" s="956"/>
      <c r="V10" s="956"/>
      <c r="W10" s="956"/>
      <c r="X10" s="956"/>
      <c r="Y10" s="956"/>
      <c r="Z10" s="956"/>
      <c r="AA10" s="956"/>
      <c r="AB10" s="956"/>
      <c r="AC10" s="956"/>
      <c r="AD10" s="956"/>
      <c r="AE10" s="956"/>
      <c r="AF10" s="956"/>
      <c r="AG10" s="956"/>
      <c r="AH10" s="956"/>
      <c r="AI10" s="956"/>
      <c r="AJ10" s="956"/>
      <c r="AK10" s="956"/>
      <c r="AL10" s="956"/>
      <c r="AM10" s="956"/>
      <c r="AN10" s="956"/>
      <c r="AO10" s="956"/>
      <c r="AP10" s="956"/>
      <c r="AQ10" s="956"/>
      <c r="AR10" s="704"/>
    </row>
    <row r="11" spans="1:44" ht="10.15" customHeight="1" x14ac:dyDescent="0.2">
      <c r="A11" s="667"/>
      <c r="B11"/>
      <c r="E11" s="956"/>
      <c r="F11" s="956"/>
      <c r="G11" s="956"/>
      <c r="H11" s="956"/>
      <c r="I11" s="956"/>
      <c r="J11" s="956"/>
      <c r="K11" s="956"/>
      <c r="L11" s="956"/>
      <c r="M11" s="956"/>
      <c r="N11" s="956"/>
      <c r="O11" s="956"/>
      <c r="P11" s="956"/>
      <c r="Q11" s="956"/>
      <c r="R11" s="956"/>
      <c r="S11" s="956"/>
      <c r="T11" s="956"/>
      <c r="U11" s="956"/>
      <c r="V11" s="956"/>
      <c r="W11" s="956"/>
      <c r="X11" s="956"/>
      <c r="Y11" s="956"/>
      <c r="Z11" s="956"/>
      <c r="AA11" s="956"/>
      <c r="AB11" s="956"/>
      <c r="AC11" s="956"/>
      <c r="AD11" s="956"/>
      <c r="AE11" s="956"/>
      <c r="AF11" s="956"/>
      <c r="AG11" s="956"/>
      <c r="AH11" s="956"/>
      <c r="AI11" s="956"/>
      <c r="AJ11" s="956"/>
      <c r="AK11" s="956"/>
      <c r="AL11" s="956"/>
      <c r="AM11" s="956"/>
      <c r="AN11" s="956"/>
      <c r="AO11" s="956"/>
      <c r="AP11" s="956"/>
      <c r="AQ11" s="956"/>
      <c r="AR11" s="704"/>
    </row>
    <row r="12" spans="1:44" ht="10.15" customHeight="1" x14ac:dyDescent="0.2">
      <c r="A12" s="667"/>
      <c r="B12"/>
      <c r="E12" s="956"/>
      <c r="F12" s="956"/>
      <c r="G12" s="956"/>
      <c r="H12" s="956"/>
      <c r="I12" s="956"/>
      <c r="J12" s="956"/>
      <c r="K12" s="956"/>
      <c r="L12" s="956"/>
      <c r="M12" s="956"/>
      <c r="N12" s="956"/>
      <c r="O12" s="956"/>
      <c r="P12" s="956"/>
      <c r="Q12" s="956"/>
      <c r="R12" s="956"/>
      <c r="S12" s="956"/>
      <c r="T12" s="956"/>
      <c r="U12" s="956"/>
      <c r="V12" s="956"/>
      <c r="W12" s="956"/>
      <c r="X12" s="956"/>
      <c r="Y12" s="956"/>
      <c r="Z12" s="956"/>
      <c r="AA12" s="956"/>
      <c r="AB12" s="956"/>
      <c r="AC12" s="956"/>
      <c r="AD12" s="956"/>
      <c r="AE12" s="956"/>
      <c r="AF12" s="956"/>
      <c r="AG12" s="956"/>
      <c r="AH12" s="956"/>
      <c r="AI12" s="956"/>
      <c r="AJ12" s="956"/>
      <c r="AK12" s="956"/>
      <c r="AL12" s="956"/>
      <c r="AM12" s="956"/>
      <c r="AN12" s="956"/>
      <c r="AO12" s="956"/>
      <c r="AP12" s="956"/>
      <c r="AQ12" s="956"/>
      <c r="AR12" s="704"/>
    </row>
    <row r="13" spans="1:44" ht="10.15" customHeight="1" x14ac:dyDescent="0.2">
      <c r="A13" s="667"/>
      <c r="B13" s="721"/>
      <c r="C13" s="721"/>
      <c r="D13" s="721"/>
      <c r="E13" s="721"/>
      <c r="F13" s="721"/>
      <c r="G13" s="721"/>
      <c r="H13" s="721"/>
      <c r="I13" s="721"/>
      <c r="J13" s="721"/>
      <c r="K13" s="721"/>
      <c r="L13" s="721"/>
      <c r="M13" s="721"/>
      <c r="N13" s="721"/>
      <c r="O13" s="721"/>
      <c r="P13" s="721"/>
      <c r="Q13" s="721"/>
      <c r="R13" s="721"/>
      <c r="S13" s="721"/>
      <c r="T13" s="721"/>
      <c r="U13" s="721"/>
      <c r="V13" s="721"/>
      <c r="W13" s="721"/>
      <c r="X13" s="721"/>
      <c r="Y13" s="721"/>
      <c r="Z13" s="721"/>
      <c r="AA13" s="721"/>
      <c r="AB13" s="721"/>
      <c r="AC13" s="721"/>
      <c r="AD13" s="721"/>
      <c r="AE13" s="721"/>
      <c r="AF13" s="721"/>
      <c r="AG13" s="721"/>
      <c r="AH13" s="721"/>
      <c r="AI13" s="721"/>
      <c r="AJ13" s="721"/>
      <c r="AK13" s="721"/>
      <c r="AL13" s="721"/>
      <c r="AM13" s="721"/>
      <c r="AN13" s="721"/>
      <c r="AO13" s="721"/>
      <c r="AP13" s="721"/>
      <c r="AQ13" s="721"/>
      <c r="AR13" s="704"/>
    </row>
    <row r="14" spans="1:44" ht="10.15" customHeight="1" x14ac:dyDescent="0.2">
      <c r="A14" s="705"/>
      <c r="B14" s="417" t="s">
        <v>1643</v>
      </c>
      <c r="E14" s="956" t="e">
        <f ca="1">VLOOKUP(INDIRECT(ADDRESS(ROW(),COLUMN()-3)),Language_Translations,MATCH(Language_Selected,Language_Options,0),FALSE)</f>
        <v>#REF!</v>
      </c>
      <c r="F14" s="956"/>
      <c r="G14" s="956"/>
      <c r="H14" s="956"/>
      <c r="I14" s="956"/>
      <c r="J14" s="956"/>
      <c r="K14" s="956"/>
      <c r="L14" s="956"/>
      <c r="M14" s="956"/>
      <c r="N14" s="956"/>
      <c r="O14" s="956"/>
      <c r="P14" s="956"/>
      <c r="Q14" s="956"/>
      <c r="R14" s="956"/>
      <c r="S14" s="956"/>
      <c r="T14" s="956"/>
      <c r="U14" s="956"/>
      <c r="V14" s="956"/>
      <c r="W14" s="956"/>
      <c r="X14" s="956"/>
      <c r="Y14" s="956"/>
      <c r="Z14" s="956"/>
      <c r="AA14" s="956"/>
      <c r="AB14" s="956"/>
      <c r="AC14" s="956"/>
      <c r="AD14" s="956"/>
      <c r="AE14" s="956"/>
      <c r="AF14" s="956"/>
      <c r="AG14" s="956"/>
      <c r="AH14" s="956"/>
      <c r="AI14" s="956"/>
      <c r="AJ14" s="956"/>
      <c r="AK14" s="956"/>
      <c r="AL14" s="956"/>
      <c r="AM14" s="956"/>
      <c r="AN14" s="956"/>
      <c r="AO14" s="956"/>
      <c r="AP14" s="956"/>
      <c r="AQ14" s="956"/>
      <c r="AR14" s="706"/>
    </row>
    <row r="15" spans="1:44" ht="10.15" customHeight="1" x14ac:dyDescent="0.2">
      <c r="A15" s="705"/>
      <c r="B15"/>
      <c r="E15" s="420"/>
      <c r="F15" s="420"/>
      <c r="G15" s="420"/>
      <c r="H15" s="420"/>
      <c r="I15" s="420"/>
      <c r="J15" s="420"/>
      <c r="K15" s="420"/>
      <c r="L15" s="420"/>
      <c r="M15" s="420"/>
      <c r="N15" s="420"/>
      <c r="O15" s="420"/>
      <c r="P15" s="420"/>
      <c r="Q15" s="420"/>
      <c r="R15" s="420"/>
      <c r="S15" s="420"/>
      <c r="T15" s="420"/>
      <c r="U15" s="707"/>
      <c r="V15" s="707"/>
      <c r="W15" s="707"/>
      <c r="X15" s="707"/>
      <c r="Y15" s="707"/>
      <c r="Z15" s="707"/>
      <c r="AA15" s="707"/>
      <c r="AB15" s="707"/>
      <c r="AC15" s="707"/>
      <c r="AD15" s="707"/>
      <c r="AE15" s="707"/>
      <c r="AF15" s="707"/>
      <c r="AG15" s="707"/>
      <c r="AH15" s="707"/>
      <c r="AI15" s="707"/>
      <c r="AJ15" s="707"/>
      <c r="AK15" s="707"/>
      <c r="AL15" s="707"/>
      <c r="AM15" s="707"/>
      <c r="AN15" s="707"/>
      <c r="AO15" s="707"/>
      <c r="AP15" s="707"/>
      <c r="AQ15" s="707"/>
      <c r="AR15" s="706"/>
    </row>
    <row r="16" spans="1:44" ht="10.15" customHeight="1" thickBot="1" x14ac:dyDescent="0.25">
      <c r="A16" s="611"/>
      <c r="B16" s="347" t="s">
        <v>27</v>
      </c>
      <c r="C16" s="475"/>
      <c r="D16" s="611"/>
      <c r="E16" s="971" t="s">
        <v>28</v>
      </c>
      <c r="F16" s="971"/>
      <c r="G16" s="971"/>
      <c r="H16" s="971"/>
      <c r="I16" s="971"/>
      <c r="J16" s="971"/>
      <c r="K16" s="971"/>
      <c r="L16" s="971"/>
      <c r="M16" s="971"/>
      <c r="N16" s="971"/>
      <c r="O16" s="971"/>
      <c r="P16" s="971"/>
      <c r="Q16" s="971"/>
      <c r="R16" s="971"/>
      <c r="S16" s="971"/>
      <c r="T16" s="971"/>
      <c r="U16" s="475"/>
      <c r="V16" s="611"/>
      <c r="W16" s="971" t="s">
        <v>29</v>
      </c>
      <c r="X16" s="971"/>
      <c r="Y16" s="971"/>
      <c r="Z16" s="971"/>
      <c r="AA16" s="971"/>
      <c r="AB16" s="971"/>
      <c r="AC16" s="971"/>
      <c r="AD16" s="971"/>
      <c r="AE16" s="971"/>
      <c r="AF16" s="971"/>
      <c r="AG16" s="971"/>
      <c r="AH16" s="971"/>
      <c r="AI16" s="971"/>
      <c r="AJ16" s="971"/>
      <c r="AK16" s="971"/>
      <c r="AL16" s="971"/>
      <c r="AM16" s="347"/>
      <c r="AN16" s="475"/>
      <c r="AO16" s="611"/>
      <c r="AP16" s="971" t="s">
        <v>30</v>
      </c>
      <c r="AQ16" s="971"/>
      <c r="AR16" s="475"/>
    </row>
    <row r="17" spans="1:44" ht="10.15" customHeight="1" x14ac:dyDescent="0.2">
      <c r="A17" s="689"/>
      <c r="B17" s="681"/>
      <c r="C17" s="691"/>
      <c r="D17" s="689"/>
      <c r="E17" s="681"/>
      <c r="F17" s="681"/>
      <c r="G17" s="681"/>
      <c r="H17" s="681"/>
      <c r="I17" s="681"/>
      <c r="J17" s="681"/>
      <c r="K17" s="681"/>
      <c r="L17" s="681"/>
      <c r="M17" s="681"/>
      <c r="N17" s="681"/>
      <c r="O17" s="681"/>
      <c r="P17" s="681"/>
      <c r="Q17" s="681"/>
      <c r="R17" s="681"/>
      <c r="S17" s="681"/>
      <c r="T17" s="681"/>
      <c r="U17" s="691"/>
      <c r="V17" s="689"/>
      <c r="W17" s="681"/>
      <c r="X17" s="681"/>
      <c r="Y17" s="681"/>
      <c r="Z17" s="681"/>
      <c r="AA17" s="681"/>
      <c r="AB17" s="681"/>
      <c r="AC17" s="681"/>
      <c r="AD17" s="681"/>
      <c r="AE17" s="681"/>
      <c r="AF17" s="681"/>
      <c r="AG17" s="681"/>
      <c r="AH17" s="681"/>
      <c r="AI17" s="681"/>
      <c r="AJ17" s="681"/>
      <c r="AK17" s="681"/>
      <c r="AL17" s="681"/>
      <c r="AM17" s="681"/>
      <c r="AN17" s="691"/>
      <c r="AO17" s="689"/>
      <c r="AP17" s="681"/>
      <c r="AQ17" s="681"/>
      <c r="AR17" s="691"/>
    </row>
    <row r="18" spans="1:44" ht="10.15" customHeight="1" x14ac:dyDescent="0.2">
      <c r="A18" s="241"/>
      <c r="B18" s="417" t="s">
        <v>1644</v>
      </c>
      <c r="C18" s="235"/>
      <c r="D18" s="241"/>
      <c r="E18" s="956" t="e">
        <f ca="1">VLOOKUP(INDIRECT(ADDRESS(ROW(),COLUMN()-3)),Language_Translations,MATCH(Language_Selected,Language_Options,0),FALSE)</f>
        <v>#REF!</v>
      </c>
      <c r="F18" s="956"/>
      <c r="G18" s="956"/>
      <c r="H18" s="956"/>
      <c r="I18" s="956"/>
      <c r="J18" s="956"/>
      <c r="K18" s="956"/>
      <c r="L18" s="956"/>
      <c r="M18" s="956"/>
      <c r="N18" s="956"/>
      <c r="O18" s="956"/>
      <c r="P18" s="956"/>
      <c r="Q18" s="956"/>
      <c r="R18" s="956"/>
      <c r="S18" s="956"/>
      <c r="T18" s="420"/>
      <c r="U18" s="235"/>
      <c r="V18" s="241"/>
      <c r="Z18" s="685"/>
      <c r="AA18" s="686"/>
      <c r="AB18" s="685"/>
      <c r="AC18" s="686"/>
      <c r="AH18" s="685"/>
      <c r="AI18" s="686"/>
      <c r="AJ18" s="685"/>
      <c r="AK18" s="686"/>
      <c r="AL18"/>
      <c r="AM18"/>
      <c r="AN18" s="235"/>
      <c r="AO18" s="241"/>
      <c r="AR18" s="235"/>
    </row>
    <row r="19" spans="1:44" ht="10.15" customHeight="1" x14ac:dyDescent="0.2">
      <c r="A19" s="241"/>
      <c r="B19"/>
      <c r="C19" s="235"/>
      <c r="D19" s="241"/>
      <c r="E19" s="420"/>
      <c r="F19" s="420"/>
      <c r="G19" s="420"/>
      <c r="H19" s="420"/>
      <c r="I19" s="420"/>
      <c r="J19" s="420"/>
      <c r="K19" s="420"/>
      <c r="L19" s="420"/>
      <c r="M19" s="420"/>
      <c r="N19" s="420"/>
      <c r="O19" s="420"/>
      <c r="P19" s="420"/>
      <c r="Q19" s="420"/>
      <c r="R19" s="420"/>
      <c r="S19" s="420"/>
      <c r="T19" s="420"/>
      <c r="U19" s="235"/>
      <c r="V19" s="241"/>
      <c r="W19" t="s">
        <v>138</v>
      </c>
      <c r="Z19" s="687"/>
      <c r="AA19" s="688"/>
      <c r="AB19" s="687"/>
      <c r="AC19" s="688"/>
      <c r="AE19" t="s">
        <v>139</v>
      </c>
      <c r="AH19" s="687"/>
      <c r="AI19" s="688"/>
      <c r="AJ19" s="687"/>
      <c r="AK19" s="688"/>
      <c r="AL19"/>
      <c r="AM19"/>
      <c r="AN19" s="235"/>
      <c r="AO19" s="241"/>
      <c r="AR19" s="235"/>
    </row>
    <row r="20" spans="1:44" ht="10.15" customHeight="1" x14ac:dyDescent="0.2">
      <c r="A20" s="382"/>
      <c r="B20" s="94"/>
      <c r="C20" s="236"/>
      <c r="D20" s="382"/>
      <c r="E20" s="94"/>
      <c r="F20" s="94"/>
      <c r="G20" s="94"/>
      <c r="H20" s="94"/>
      <c r="I20" s="94"/>
      <c r="J20" s="94"/>
      <c r="K20" s="94"/>
      <c r="L20" s="94"/>
      <c r="M20" s="94"/>
      <c r="N20" s="94"/>
      <c r="O20" s="94"/>
      <c r="P20" s="94"/>
      <c r="Q20" s="94"/>
      <c r="R20" s="94"/>
      <c r="S20" s="94"/>
      <c r="T20" s="94"/>
      <c r="U20" s="236"/>
      <c r="V20" s="382"/>
      <c r="W20" s="94"/>
      <c r="X20" s="94"/>
      <c r="Y20" s="94"/>
      <c r="Z20" s="94"/>
      <c r="AA20" s="94"/>
      <c r="AB20" s="94"/>
      <c r="AC20" s="94"/>
      <c r="AD20" s="94"/>
      <c r="AE20" s="94"/>
      <c r="AF20" s="94"/>
      <c r="AG20" s="94"/>
      <c r="AH20" s="94"/>
      <c r="AI20" s="94"/>
      <c r="AJ20" s="94"/>
      <c r="AK20" s="94"/>
      <c r="AL20" s="94"/>
      <c r="AM20" s="94"/>
      <c r="AN20" s="236"/>
      <c r="AO20" s="382"/>
      <c r="AP20" s="94"/>
      <c r="AQ20" s="94"/>
      <c r="AR20" s="236"/>
    </row>
    <row r="21" spans="1:44" ht="10.15" customHeight="1" x14ac:dyDescent="0.2">
      <c r="A21" s="241"/>
      <c r="B21"/>
      <c r="C21" s="235"/>
      <c r="D21" s="241"/>
      <c r="U21" s="235"/>
      <c r="V21" s="241"/>
      <c r="AL21"/>
      <c r="AM21"/>
      <c r="AN21" s="235"/>
      <c r="AO21" s="241"/>
      <c r="AR21" s="235"/>
    </row>
    <row r="22" spans="1:44" ht="10.15" customHeight="1" x14ac:dyDescent="0.2">
      <c r="A22" s="241"/>
      <c r="B22" s="417" t="s">
        <v>1645</v>
      </c>
      <c r="C22" s="235"/>
      <c r="D22" s="241"/>
      <c r="E22" s="956" t="e">
        <f ca="1">VLOOKUP(INDIRECT(ADDRESS(ROW(),COLUMN()-3)),Language_Translations,MATCH(Language_Selected,Language_Options,0),FALSE)</f>
        <v>#REF!</v>
      </c>
      <c r="F22" s="956"/>
      <c r="G22" s="956"/>
      <c r="H22" s="956"/>
      <c r="I22" s="956"/>
      <c r="J22" s="956"/>
      <c r="K22" s="956"/>
      <c r="L22" s="956"/>
      <c r="M22" s="956"/>
      <c r="N22" s="956"/>
      <c r="O22" s="956"/>
      <c r="P22" s="956"/>
      <c r="Q22" s="956"/>
      <c r="R22" s="956"/>
      <c r="S22" s="956"/>
      <c r="T22" s="420"/>
      <c r="U22" s="235"/>
      <c r="V22" s="241"/>
      <c r="W22" t="s">
        <v>439</v>
      </c>
      <c r="AG22" t="s">
        <v>140</v>
      </c>
      <c r="AL22"/>
      <c r="AM22"/>
      <c r="AO22" s="241"/>
      <c r="AR22" s="235"/>
    </row>
    <row r="23" spans="1:44" ht="10.15" customHeight="1" x14ac:dyDescent="0.2">
      <c r="A23" s="241"/>
      <c r="B23"/>
      <c r="C23" s="235"/>
      <c r="D23" s="241"/>
      <c r="E23" s="420"/>
      <c r="F23" s="420"/>
      <c r="G23" s="420"/>
      <c r="H23" s="420"/>
      <c r="I23" s="420"/>
      <c r="J23" s="420"/>
      <c r="K23" s="420"/>
      <c r="L23" s="420"/>
      <c r="M23" s="420"/>
      <c r="N23" s="420"/>
      <c r="O23" s="420"/>
      <c r="P23" s="420"/>
      <c r="Q23" s="420"/>
      <c r="R23" s="420"/>
      <c r="S23" s="420"/>
      <c r="T23" s="420"/>
      <c r="U23" s="235"/>
      <c r="V23" s="241"/>
      <c r="Y23" s="381"/>
      <c r="Z23" s="380"/>
      <c r="AA23" s="685"/>
      <c r="AB23" s="686"/>
      <c r="AC23" s="685"/>
      <c r="AD23" s="686"/>
      <c r="AH23" s="685"/>
      <c r="AI23" s="686"/>
      <c r="AJ23" s="685"/>
      <c r="AK23" s="686"/>
      <c r="AL23" s="685"/>
      <c r="AM23" s="686"/>
      <c r="AO23" s="241"/>
      <c r="AR23" s="235"/>
    </row>
    <row r="24" spans="1:44" ht="10.15" customHeight="1" x14ac:dyDescent="0.2">
      <c r="A24" s="241"/>
      <c r="B24"/>
      <c r="C24" s="235"/>
      <c r="D24" s="241"/>
      <c r="U24" s="235"/>
      <c r="V24" s="241"/>
      <c r="Y24" s="382"/>
      <c r="Z24" s="236"/>
      <c r="AA24" s="687"/>
      <c r="AB24" s="688"/>
      <c r="AC24" s="687"/>
      <c r="AD24" s="688"/>
      <c r="AH24" s="687"/>
      <c r="AI24" s="688"/>
      <c r="AJ24" s="687"/>
      <c r="AK24" s="688"/>
      <c r="AL24" s="687"/>
      <c r="AM24" s="688"/>
      <c r="AO24" s="241"/>
      <c r="AR24" s="235"/>
    </row>
    <row r="25" spans="1:44" ht="10.15" customHeight="1" x14ac:dyDescent="0.2">
      <c r="A25" s="382"/>
      <c r="B25" s="94"/>
      <c r="C25" s="236"/>
      <c r="D25" s="382"/>
      <c r="E25" s="94"/>
      <c r="F25" s="94"/>
      <c r="G25" s="94"/>
      <c r="H25" s="94"/>
      <c r="I25" s="94"/>
      <c r="J25" s="94"/>
      <c r="K25" s="94"/>
      <c r="L25" s="94"/>
      <c r="M25" s="94"/>
      <c r="N25" s="94"/>
      <c r="O25" s="94"/>
      <c r="P25" s="94"/>
      <c r="Q25" s="94"/>
      <c r="R25" s="94"/>
      <c r="S25" s="94"/>
      <c r="T25" s="94"/>
      <c r="U25" s="236"/>
      <c r="V25" s="382"/>
      <c r="W25" s="94"/>
      <c r="X25" s="94"/>
      <c r="Y25" s="94"/>
      <c r="Z25" s="94"/>
      <c r="AA25" s="94"/>
      <c r="AB25" s="94"/>
      <c r="AC25" s="94"/>
      <c r="AD25" s="94"/>
      <c r="AE25" s="94"/>
      <c r="AF25" s="94"/>
      <c r="AG25" s="94"/>
      <c r="AH25" s="94"/>
      <c r="AI25" s="94"/>
      <c r="AJ25" s="94"/>
      <c r="AK25" s="94"/>
      <c r="AL25" s="94"/>
      <c r="AM25" s="94"/>
      <c r="AN25" s="236"/>
      <c r="AO25" s="382"/>
      <c r="AP25" s="94"/>
      <c r="AQ25" s="94"/>
      <c r="AR25" s="236"/>
    </row>
    <row r="26" spans="1:44" ht="10.15" customHeight="1" x14ac:dyDescent="0.2">
      <c r="A26" s="241"/>
      <c r="B26"/>
      <c r="C26" s="235"/>
      <c r="D26" s="241"/>
      <c r="U26" s="235"/>
      <c r="V26" s="241"/>
      <c r="AL26"/>
      <c r="AM26"/>
      <c r="AN26" s="235"/>
      <c r="AO26" s="241"/>
      <c r="AR26" s="235"/>
    </row>
    <row r="27" spans="1:44" ht="10.15" customHeight="1" x14ac:dyDescent="0.2">
      <c r="A27" s="241"/>
      <c r="B27" s="417" t="s">
        <v>1646</v>
      </c>
      <c r="C27" s="235"/>
      <c r="D27" s="241"/>
      <c r="E27" s="956" t="e">
        <f ca="1">VLOOKUP(INDIRECT(ADDRESS(ROW(),COLUMN()-3)),Language_Translations,MATCH(Language_Selected,Language_Options,0),FALSE)</f>
        <v>#REF!</v>
      </c>
      <c r="F27" s="956"/>
      <c r="G27" s="956"/>
      <c r="H27" s="956"/>
      <c r="I27" s="956"/>
      <c r="J27" s="956"/>
      <c r="K27" s="956"/>
      <c r="L27" s="956"/>
      <c r="M27" s="956"/>
      <c r="N27" s="956"/>
      <c r="O27" s="956"/>
      <c r="P27" s="956"/>
      <c r="Q27" s="956"/>
      <c r="R27" s="956"/>
      <c r="S27" s="956"/>
      <c r="T27" s="956"/>
      <c r="U27" s="235"/>
      <c r="V27" s="241"/>
      <c r="AL27"/>
      <c r="AM27"/>
      <c r="AN27" s="235"/>
      <c r="AO27" s="241"/>
      <c r="AR27" s="235"/>
    </row>
    <row r="28" spans="1:44" ht="10.15" customHeight="1" x14ac:dyDescent="0.2">
      <c r="A28" s="241"/>
      <c r="B28"/>
      <c r="C28" s="235"/>
      <c r="D28" s="241"/>
      <c r="E28" s="956"/>
      <c r="F28" s="956"/>
      <c r="G28" s="956"/>
      <c r="H28" s="956"/>
      <c r="I28" s="956"/>
      <c r="J28" s="956"/>
      <c r="K28" s="956"/>
      <c r="L28" s="956"/>
      <c r="M28" s="956"/>
      <c r="N28" s="956"/>
      <c r="O28" s="956"/>
      <c r="P28" s="956"/>
      <c r="Q28" s="956"/>
      <c r="R28" s="956"/>
      <c r="S28" s="956"/>
      <c r="T28" s="956"/>
      <c r="U28" s="235"/>
      <c r="V28" s="241"/>
      <c r="AH28" s="685"/>
      <c r="AI28" s="686"/>
      <c r="AJ28" s="685"/>
      <c r="AK28" s="686"/>
      <c r="AL28"/>
      <c r="AM28"/>
      <c r="AN28" s="235"/>
      <c r="AO28" s="241"/>
      <c r="AR28" s="235"/>
    </row>
    <row r="29" spans="1:44" ht="10.15" customHeight="1" x14ac:dyDescent="0.2">
      <c r="A29" s="241"/>
      <c r="B29"/>
      <c r="C29" s="235"/>
      <c r="D29" s="241"/>
      <c r="E29" s="640"/>
      <c r="F29" s="640"/>
      <c r="G29" s="640"/>
      <c r="H29" s="640"/>
      <c r="I29" s="640"/>
      <c r="J29" s="640"/>
      <c r="K29" s="640"/>
      <c r="L29" s="640"/>
      <c r="M29" s="640"/>
      <c r="N29" s="640"/>
      <c r="O29" s="640"/>
      <c r="P29" s="640"/>
      <c r="Q29" s="640"/>
      <c r="R29" s="640"/>
      <c r="S29" s="640"/>
      <c r="T29" s="640"/>
      <c r="U29" s="235"/>
      <c r="V29" s="241"/>
      <c r="W29" t="s">
        <v>409</v>
      </c>
      <c r="AB29" s="233" t="s">
        <v>2</v>
      </c>
      <c r="AC29" s="233"/>
      <c r="AD29" s="233"/>
      <c r="AE29" s="233"/>
      <c r="AF29" s="233"/>
      <c r="AG29" s="233"/>
      <c r="AH29" s="687"/>
      <c r="AI29" s="688"/>
      <c r="AJ29" s="687"/>
      <c r="AK29" s="688"/>
      <c r="AL29"/>
      <c r="AM29"/>
      <c r="AN29" s="235"/>
      <c r="AO29" s="241"/>
      <c r="AR29" s="235"/>
    </row>
    <row r="30" spans="1:44" ht="10.15" customHeight="1" x14ac:dyDescent="0.2">
      <c r="A30" s="241"/>
      <c r="B30"/>
      <c r="C30" s="235"/>
      <c r="D30" s="241"/>
      <c r="E30" s="640"/>
      <c r="F30" s="640"/>
      <c r="G30" s="640"/>
      <c r="H30" s="640"/>
      <c r="I30" s="640"/>
      <c r="J30" s="640"/>
      <c r="K30" s="640"/>
      <c r="L30" s="640"/>
      <c r="M30" s="640"/>
      <c r="N30" s="640"/>
      <c r="O30" s="640"/>
      <c r="P30" s="640"/>
      <c r="Q30" s="640"/>
      <c r="R30" s="640"/>
      <c r="S30" s="640"/>
      <c r="T30" s="640"/>
      <c r="U30" s="235"/>
      <c r="V30" s="241"/>
      <c r="AL30"/>
      <c r="AM30"/>
      <c r="AN30" s="235"/>
      <c r="AO30" s="241"/>
      <c r="AR30" s="235"/>
    </row>
    <row r="31" spans="1:44" ht="10.15" customHeight="1" x14ac:dyDescent="0.2">
      <c r="A31" s="382"/>
      <c r="B31" s="94"/>
      <c r="C31" s="236"/>
      <c r="D31" s="382"/>
      <c r="E31" s="713"/>
      <c r="F31" s="713"/>
      <c r="G31" s="713"/>
      <c r="H31" s="713"/>
      <c r="I31" s="713"/>
      <c r="J31" s="713"/>
      <c r="K31" s="713"/>
      <c r="L31" s="713"/>
      <c r="M31" s="713"/>
      <c r="N31" s="713"/>
      <c r="O31" s="713"/>
      <c r="P31" s="713"/>
      <c r="Q31" s="713"/>
      <c r="R31" s="713"/>
      <c r="S31" s="713"/>
      <c r="T31" s="713"/>
      <c r="U31" s="236"/>
      <c r="V31" s="382"/>
      <c r="W31" s="94"/>
      <c r="X31" s="94"/>
      <c r="Y31" s="94"/>
      <c r="Z31" s="94"/>
      <c r="AA31" s="94"/>
      <c r="AB31" s="94"/>
      <c r="AC31" s="94"/>
      <c r="AD31" s="94"/>
      <c r="AE31" s="94"/>
      <c r="AF31" s="94"/>
      <c r="AG31" s="94"/>
      <c r="AH31" s="94"/>
      <c r="AI31" s="94"/>
      <c r="AJ31" s="94"/>
      <c r="AK31" s="94"/>
      <c r="AL31" s="94"/>
      <c r="AM31" s="94"/>
      <c r="AN31" s="236"/>
      <c r="AO31" s="382"/>
      <c r="AP31" s="94"/>
      <c r="AQ31" s="94"/>
      <c r="AR31" s="236"/>
    </row>
    <row r="32" spans="1:44" ht="10.15" customHeight="1" x14ac:dyDescent="0.2">
      <c r="A32" s="241"/>
      <c r="B32"/>
      <c r="C32" s="235"/>
      <c r="D32" s="241"/>
      <c r="U32" s="235"/>
      <c r="V32" s="241"/>
      <c r="AL32"/>
      <c r="AM32"/>
      <c r="AN32" s="235"/>
      <c r="AO32" s="241"/>
      <c r="AR32" s="235"/>
    </row>
    <row r="33" spans="1:44" ht="10.15" customHeight="1" x14ac:dyDescent="0.2">
      <c r="A33" s="241"/>
      <c r="B33" s="417" t="s">
        <v>1647</v>
      </c>
      <c r="C33" s="235"/>
      <c r="D33" s="241"/>
      <c r="E33" s="956" t="e">
        <f ca="1">VLOOKUP(INDIRECT(ADDRESS(ROW(),COLUMN()-3)),Language_Translations,MATCH(Language_Selected,Language_Options,0),FALSE)</f>
        <v>#REF!</v>
      </c>
      <c r="F33" s="956"/>
      <c r="G33" s="956"/>
      <c r="H33" s="956"/>
      <c r="I33" s="956"/>
      <c r="J33" s="956"/>
      <c r="K33" s="956"/>
      <c r="L33" s="956"/>
      <c r="M33" s="956"/>
      <c r="N33" s="956"/>
      <c r="O33" s="956"/>
      <c r="P33" s="956"/>
      <c r="Q33" s="956"/>
      <c r="R33" s="956"/>
      <c r="S33" s="956"/>
      <c r="T33" s="956"/>
      <c r="U33" s="235"/>
      <c r="V33" s="241"/>
      <c r="W33" t="s">
        <v>35</v>
      </c>
      <c r="Y33" s="233" t="s">
        <v>2</v>
      </c>
      <c r="Z33" s="233"/>
      <c r="AA33" s="233"/>
      <c r="AB33" s="233"/>
      <c r="AC33" s="233"/>
      <c r="AD33" s="233"/>
      <c r="AE33" s="233"/>
      <c r="AF33" s="233"/>
      <c r="AG33" s="233"/>
      <c r="AH33" s="233"/>
      <c r="AI33" s="233"/>
      <c r="AJ33" s="233"/>
      <c r="AK33" s="233"/>
      <c r="AL33" s="59" t="s">
        <v>36</v>
      </c>
      <c r="AM33"/>
      <c r="AN33" s="235"/>
      <c r="AO33" s="241"/>
      <c r="AR33" s="235"/>
    </row>
    <row r="34" spans="1:44" ht="10.15" customHeight="1" x14ac:dyDescent="0.2">
      <c r="A34" s="241"/>
      <c r="B34"/>
      <c r="C34" s="235"/>
      <c r="D34" s="241"/>
      <c r="E34" s="956"/>
      <c r="F34" s="956"/>
      <c r="G34" s="956"/>
      <c r="H34" s="956"/>
      <c r="I34" s="956"/>
      <c r="J34" s="956"/>
      <c r="K34" s="956"/>
      <c r="L34" s="956"/>
      <c r="M34" s="956"/>
      <c r="N34" s="956"/>
      <c r="O34" s="956"/>
      <c r="P34" s="956"/>
      <c r="Q34" s="956"/>
      <c r="R34" s="956"/>
      <c r="S34" s="956"/>
      <c r="T34" s="956"/>
      <c r="U34" s="235"/>
      <c r="V34" s="241"/>
      <c r="W34" t="s">
        <v>37</v>
      </c>
      <c r="Y34" s="233" t="s">
        <v>2</v>
      </c>
      <c r="Z34" s="233"/>
      <c r="AA34" s="233"/>
      <c r="AB34" s="233"/>
      <c r="AC34" s="233"/>
      <c r="AD34" s="233"/>
      <c r="AE34" s="233"/>
      <c r="AF34" s="233"/>
      <c r="AG34" s="233"/>
      <c r="AH34" s="233"/>
      <c r="AI34" s="233"/>
      <c r="AJ34" s="233"/>
      <c r="AK34" s="233"/>
      <c r="AL34" s="59" t="s">
        <v>38</v>
      </c>
      <c r="AM34"/>
      <c r="AN34" s="235"/>
      <c r="AO34" s="241"/>
      <c r="AQ34" s="535">
        <v>7.633</v>
      </c>
      <c r="AR34" s="479"/>
    </row>
    <row r="35" spans="1:44" ht="10.15" customHeight="1" x14ac:dyDescent="0.2">
      <c r="A35" s="241"/>
      <c r="B35"/>
      <c r="C35" s="235"/>
      <c r="D35" s="241"/>
      <c r="U35" s="235"/>
      <c r="V35" s="241"/>
      <c r="AB35" s="233"/>
      <c r="AC35" s="233"/>
      <c r="AD35" s="233"/>
      <c r="AE35" s="233"/>
      <c r="AF35" s="233"/>
      <c r="AG35" s="233"/>
      <c r="AH35" s="233"/>
      <c r="AI35" s="233"/>
      <c r="AJ35" s="233"/>
      <c r="AK35" s="233"/>
      <c r="AL35" s="59"/>
      <c r="AM35"/>
      <c r="AN35" s="235"/>
      <c r="AO35" s="241"/>
      <c r="AQ35" s="535"/>
      <c r="AR35" s="479"/>
    </row>
    <row r="36" spans="1:44" ht="10.15" customHeight="1" thickBot="1" x14ac:dyDescent="0.25">
      <c r="A36" s="611"/>
      <c r="B36" s="95"/>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475"/>
    </row>
    <row r="37" spans="1:44" ht="10.15" customHeight="1" x14ac:dyDescent="0.2">
      <c r="A37" s="381"/>
      <c r="B37" s="269"/>
      <c r="C37" s="380"/>
      <c r="D37" s="381"/>
      <c r="E37" s="269"/>
      <c r="F37" s="269"/>
      <c r="G37" s="269"/>
      <c r="H37" s="269"/>
      <c r="I37" s="269"/>
      <c r="J37" s="269"/>
      <c r="K37" s="269"/>
      <c r="L37" s="269"/>
      <c r="M37" s="269"/>
      <c r="N37" s="269"/>
      <c r="O37" s="269"/>
      <c r="P37" s="269"/>
      <c r="Q37" s="269"/>
      <c r="R37" s="269"/>
      <c r="S37" s="269"/>
      <c r="T37" s="269"/>
      <c r="U37" s="380"/>
      <c r="V37" s="381"/>
      <c r="W37" s="269"/>
      <c r="X37" s="269"/>
      <c r="Y37" s="269"/>
      <c r="Z37" s="269"/>
      <c r="AA37" s="269"/>
      <c r="AB37" s="269"/>
      <c r="AC37" s="269"/>
      <c r="AD37" s="269"/>
      <c r="AE37" s="269"/>
      <c r="AF37" s="269"/>
      <c r="AG37" s="269"/>
      <c r="AH37" s="269"/>
      <c r="AI37" s="269"/>
      <c r="AJ37" s="269"/>
      <c r="AK37" s="269"/>
      <c r="AL37" s="269"/>
      <c r="AM37" s="269"/>
      <c r="AN37" s="380"/>
      <c r="AO37" s="381"/>
      <c r="AP37" s="269"/>
      <c r="AQ37" s="269"/>
      <c r="AR37" s="380"/>
    </row>
    <row r="38" spans="1:44" ht="10.15" customHeight="1" x14ac:dyDescent="0.2">
      <c r="A38" s="241"/>
      <c r="B38" s="417" t="s">
        <v>1648</v>
      </c>
      <c r="C38" s="235"/>
      <c r="D38" s="241"/>
      <c r="E38" s="956" t="e">
        <f ca="1">VLOOKUP(INDIRECT(ADDRESS(ROW(),COLUMN()-3)),Language_Translations,MATCH(Language_Selected,Language_Options,0),FALSE)</f>
        <v>#REF!</v>
      </c>
      <c r="F38" s="956"/>
      <c r="G38" s="956"/>
      <c r="H38" s="956"/>
      <c r="I38" s="956"/>
      <c r="J38" s="956"/>
      <c r="K38" s="956"/>
      <c r="L38" s="956"/>
      <c r="M38" s="956"/>
      <c r="N38" s="956"/>
      <c r="O38" s="956"/>
      <c r="P38" s="956"/>
      <c r="Q38" s="956"/>
      <c r="R38" s="956"/>
      <c r="S38" s="956"/>
      <c r="T38" s="956"/>
      <c r="U38" s="235"/>
      <c r="V38" s="241"/>
      <c r="W38" t="s">
        <v>42</v>
      </c>
      <c r="Z38" s="233" t="s">
        <v>2</v>
      </c>
      <c r="AA38" s="233"/>
      <c r="AB38" s="233"/>
      <c r="AC38" s="233"/>
      <c r="AD38" s="233"/>
      <c r="AE38" s="233"/>
      <c r="AF38" s="233"/>
      <c r="AG38" s="233"/>
      <c r="AH38" s="233"/>
      <c r="AI38" s="233"/>
      <c r="AJ38" s="233"/>
      <c r="AK38" s="233"/>
      <c r="AL38" s="59" t="s">
        <v>47</v>
      </c>
      <c r="AM38"/>
      <c r="AN38" s="235"/>
      <c r="AO38" s="241"/>
      <c r="AQ38" s="961">
        <v>7.6059999999999999</v>
      </c>
      <c r="AR38" s="962"/>
    </row>
    <row r="39" spans="1:44" ht="10.15" customHeight="1" x14ac:dyDescent="0.2">
      <c r="A39" s="241"/>
      <c r="B39"/>
      <c r="C39" s="235"/>
      <c r="D39" s="241"/>
      <c r="E39" s="956"/>
      <c r="F39" s="956"/>
      <c r="G39" s="956"/>
      <c r="H39" s="956"/>
      <c r="I39" s="956"/>
      <c r="J39" s="956"/>
      <c r="K39" s="956"/>
      <c r="L39" s="956"/>
      <c r="M39" s="956"/>
      <c r="N39" s="956"/>
      <c r="O39" s="956"/>
      <c r="P39" s="956"/>
      <c r="Q39" s="956"/>
      <c r="R39" s="956"/>
      <c r="S39" s="956"/>
      <c r="T39" s="956"/>
      <c r="U39" s="235"/>
      <c r="V39" s="241"/>
      <c r="W39" t="s">
        <v>1359</v>
      </c>
      <c r="Z39" s="233"/>
      <c r="AA39" s="233"/>
      <c r="AB39" s="233" t="s">
        <v>2</v>
      </c>
      <c r="AC39" s="233"/>
      <c r="AD39" s="233"/>
      <c r="AE39" s="233"/>
      <c r="AF39" s="233"/>
      <c r="AG39" s="233"/>
      <c r="AH39" s="233"/>
      <c r="AI39" s="233"/>
      <c r="AJ39" s="233"/>
      <c r="AK39" s="233"/>
      <c r="AL39" s="59" t="s">
        <v>48</v>
      </c>
      <c r="AM39"/>
      <c r="AN39" s="235"/>
      <c r="AO39" s="241"/>
      <c r="AR39" s="235"/>
    </row>
    <row r="40" spans="1:44" ht="10.15" customHeight="1" x14ac:dyDescent="0.2">
      <c r="A40" s="241"/>
      <c r="B40"/>
      <c r="C40" s="235"/>
      <c r="D40" s="241"/>
      <c r="E40" s="956"/>
      <c r="F40" s="956"/>
      <c r="G40" s="956"/>
      <c r="H40" s="956"/>
      <c r="I40" s="956"/>
      <c r="J40" s="956"/>
      <c r="K40" s="956"/>
      <c r="L40" s="956"/>
      <c r="M40" s="956"/>
      <c r="N40" s="956"/>
      <c r="O40" s="956"/>
      <c r="P40" s="956"/>
      <c r="Q40" s="956"/>
      <c r="R40" s="956"/>
      <c r="S40" s="956"/>
      <c r="T40" s="956"/>
      <c r="U40" s="235"/>
      <c r="V40" s="241"/>
      <c r="W40" t="s">
        <v>1360</v>
      </c>
      <c r="Z40" s="233"/>
      <c r="AB40" s="233" t="s">
        <v>2</v>
      </c>
      <c r="AC40" s="233"/>
      <c r="AD40" s="233"/>
      <c r="AE40" s="233"/>
      <c r="AF40" s="233"/>
      <c r="AG40" s="233"/>
      <c r="AH40" s="233"/>
      <c r="AI40" s="233"/>
      <c r="AJ40" s="233"/>
      <c r="AK40" s="233"/>
      <c r="AL40" s="59" t="s">
        <v>49</v>
      </c>
      <c r="AM40"/>
      <c r="AN40" s="235"/>
      <c r="AO40" s="241"/>
      <c r="AR40" s="235"/>
    </row>
    <row r="41" spans="1:44" ht="10.15" customHeight="1" x14ac:dyDescent="0.2">
      <c r="A41" s="241"/>
      <c r="B41"/>
      <c r="C41" s="235"/>
      <c r="D41" s="241"/>
      <c r="E41" s="956"/>
      <c r="F41" s="956"/>
      <c r="G41" s="956"/>
      <c r="H41" s="956"/>
      <c r="I41" s="956"/>
      <c r="J41" s="956"/>
      <c r="K41" s="956"/>
      <c r="L41" s="956"/>
      <c r="M41" s="956"/>
      <c r="N41" s="956"/>
      <c r="O41" s="956"/>
      <c r="P41" s="956"/>
      <c r="Q41" s="956"/>
      <c r="R41" s="956"/>
      <c r="S41" s="956"/>
      <c r="T41" s="956"/>
      <c r="U41" s="235"/>
      <c r="V41" s="241"/>
      <c r="AL41"/>
      <c r="AM41"/>
      <c r="AN41" s="235"/>
      <c r="AO41" s="241"/>
      <c r="AR41" s="235"/>
    </row>
    <row r="42" spans="1:44" ht="10.15" customHeight="1" x14ac:dyDescent="0.2">
      <c r="A42" s="241"/>
      <c r="B42"/>
      <c r="C42" s="235"/>
      <c r="D42" s="241"/>
      <c r="E42" s="420"/>
      <c r="F42" s="420"/>
      <c r="G42" s="420"/>
      <c r="H42" s="420"/>
      <c r="I42" s="420"/>
      <c r="J42" s="420"/>
      <c r="K42" s="420"/>
      <c r="L42" s="420"/>
      <c r="M42" s="420"/>
      <c r="N42" s="420"/>
      <c r="O42" s="420"/>
      <c r="P42" s="420"/>
      <c r="Q42" s="420"/>
      <c r="R42" s="420"/>
      <c r="S42" s="420"/>
      <c r="T42" s="420"/>
      <c r="U42" s="235"/>
      <c r="V42" s="241"/>
      <c r="W42" t="s">
        <v>1361</v>
      </c>
      <c r="Y42" s="233"/>
      <c r="Z42" s="233"/>
      <c r="AA42" s="233"/>
      <c r="AB42" s="233"/>
      <c r="AC42" s="233"/>
      <c r="AD42" s="233"/>
      <c r="AE42" s="233"/>
      <c r="AF42" s="233"/>
      <c r="AG42" s="233"/>
      <c r="AH42" s="233"/>
      <c r="AI42" s="233"/>
      <c r="AJ42" s="233"/>
      <c r="AK42" s="233"/>
      <c r="AL42" s="59" t="s">
        <v>52</v>
      </c>
      <c r="AM42"/>
      <c r="AN42" s="235"/>
      <c r="AO42" s="241"/>
      <c r="AR42" s="235"/>
    </row>
    <row r="43" spans="1:44" ht="10.15" customHeight="1" x14ac:dyDescent="0.2">
      <c r="A43" s="241"/>
      <c r="B43"/>
      <c r="C43" s="235"/>
      <c r="D43" s="241"/>
      <c r="U43" s="235"/>
      <c r="V43" s="241"/>
      <c r="AL43"/>
      <c r="AM43"/>
      <c r="AN43" s="235"/>
      <c r="AO43" s="241"/>
      <c r="AR43" s="235"/>
    </row>
    <row r="44" spans="1:44" ht="10.15" customHeight="1" x14ac:dyDescent="0.2">
      <c r="A44" s="381"/>
      <c r="B44" s="269"/>
      <c r="C44" s="380"/>
      <c r="D44" s="381"/>
      <c r="E44" s="269"/>
      <c r="F44" s="269"/>
      <c r="G44" s="269"/>
      <c r="H44" s="269"/>
      <c r="I44" s="269"/>
      <c r="J44" s="269"/>
      <c r="K44" s="269"/>
      <c r="L44" s="269"/>
      <c r="M44" s="269"/>
      <c r="N44" s="269"/>
      <c r="O44" s="269"/>
      <c r="P44" s="269"/>
      <c r="Q44" s="269"/>
      <c r="R44" s="269"/>
      <c r="S44" s="269"/>
      <c r="T44" s="269"/>
      <c r="U44" s="380"/>
      <c r="V44" s="381"/>
      <c r="W44" s="269"/>
      <c r="X44" s="269"/>
      <c r="Y44" s="269"/>
      <c r="Z44" s="269"/>
      <c r="AA44" s="269"/>
      <c r="AB44" s="269"/>
      <c r="AC44" s="269"/>
      <c r="AD44" s="269"/>
      <c r="AE44" s="269"/>
      <c r="AF44" s="269"/>
      <c r="AG44" s="269"/>
      <c r="AH44" s="269"/>
      <c r="AI44" s="269"/>
      <c r="AJ44" s="269"/>
      <c r="AK44" s="269"/>
      <c r="AL44" s="641"/>
      <c r="AM44" s="269"/>
      <c r="AN44" s="380"/>
      <c r="AO44" s="269"/>
      <c r="AP44" s="269"/>
      <c r="AQ44" s="269"/>
      <c r="AR44" s="380"/>
    </row>
    <row r="45" spans="1:44" ht="10.15" customHeight="1" x14ac:dyDescent="0.2">
      <c r="A45" s="241"/>
      <c r="B45" s="417" t="s">
        <v>1649</v>
      </c>
      <c r="C45" s="235"/>
      <c r="D45" s="241"/>
      <c r="E45" s="956" t="e">
        <f ca="1">VLOOKUP(INDIRECT(ADDRESS(ROW(),COLUMN()-3)),Language_Translations,MATCH(Language_Selected,Language_Options,0),FALSE)</f>
        <v>#REF!</v>
      </c>
      <c r="F45" s="956"/>
      <c r="G45" s="956"/>
      <c r="H45" s="956"/>
      <c r="I45" s="956"/>
      <c r="J45" s="956"/>
      <c r="K45" s="956"/>
      <c r="L45" s="956"/>
      <c r="M45" s="956"/>
      <c r="N45" s="956"/>
      <c r="O45" s="956"/>
      <c r="P45" s="956"/>
      <c r="Q45" s="956"/>
      <c r="R45" s="956"/>
      <c r="S45" s="956"/>
      <c r="T45" s="956"/>
      <c r="U45" s="235"/>
      <c r="V45" s="241"/>
      <c r="W45" t="s">
        <v>35</v>
      </c>
      <c r="Y45" s="233" t="s">
        <v>2</v>
      </c>
      <c r="Z45" s="233"/>
      <c r="AA45" s="233"/>
      <c r="AB45" s="233"/>
      <c r="AC45" s="233"/>
      <c r="AD45" s="233"/>
      <c r="AE45" s="233"/>
      <c r="AF45" s="233"/>
      <c r="AG45" s="233"/>
      <c r="AH45" s="233"/>
      <c r="AI45" s="233"/>
      <c r="AJ45" s="233"/>
      <c r="AK45" s="233"/>
      <c r="AL45" s="59" t="s">
        <v>36</v>
      </c>
      <c r="AM45"/>
      <c r="AN45" s="235"/>
      <c r="AR45" s="235"/>
    </row>
    <row r="46" spans="1:44" ht="10.15" customHeight="1" x14ac:dyDescent="0.2">
      <c r="A46" s="241"/>
      <c r="B46"/>
      <c r="C46" s="235"/>
      <c r="D46" s="241"/>
      <c r="E46" s="956"/>
      <c r="F46" s="956"/>
      <c r="G46" s="956"/>
      <c r="H46" s="956"/>
      <c r="I46" s="956"/>
      <c r="J46" s="956"/>
      <c r="K46" s="956"/>
      <c r="L46" s="956"/>
      <c r="M46" s="956"/>
      <c r="N46" s="956"/>
      <c r="O46" s="956"/>
      <c r="P46" s="956"/>
      <c r="Q46" s="956"/>
      <c r="R46" s="956"/>
      <c r="S46" s="956"/>
      <c r="T46" s="956"/>
      <c r="U46" s="235"/>
      <c r="V46" s="241"/>
      <c r="W46" t="s">
        <v>37</v>
      </c>
      <c r="Y46" s="233" t="s">
        <v>2</v>
      </c>
      <c r="Z46" s="233"/>
      <c r="AA46" s="233"/>
      <c r="AB46" s="233"/>
      <c r="AC46" s="233"/>
      <c r="AD46" s="233"/>
      <c r="AE46" s="233"/>
      <c r="AF46" s="233"/>
      <c r="AG46" s="233"/>
      <c r="AH46" s="233"/>
      <c r="AI46" s="233"/>
      <c r="AJ46" s="233"/>
      <c r="AK46" s="233"/>
      <c r="AL46" s="59" t="s">
        <v>38</v>
      </c>
      <c r="AM46"/>
      <c r="AN46" s="235"/>
      <c r="AQ46" s="961">
        <v>7.6040000000000001</v>
      </c>
      <c r="AR46" s="962"/>
    </row>
    <row r="47" spans="1:44" ht="10.15" customHeight="1" x14ac:dyDescent="0.2">
      <c r="A47" s="241"/>
      <c r="B47"/>
      <c r="C47" s="235"/>
      <c r="D47" s="241"/>
      <c r="E47" s="956"/>
      <c r="F47" s="956"/>
      <c r="G47" s="956"/>
      <c r="H47" s="956"/>
      <c r="I47" s="956"/>
      <c r="J47" s="956"/>
      <c r="K47" s="956"/>
      <c r="L47" s="956"/>
      <c r="M47" s="956"/>
      <c r="N47" s="956"/>
      <c r="O47" s="956"/>
      <c r="P47" s="956"/>
      <c r="Q47" s="956"/>
      <c r="R47" s="956"/>
      <c r="S47" s="956"/>
      <c r="T47" s="956"/>
      <c r="U47" s="235"/>
      <c r="V47" s="241"/>
      <c r="AL47"/>
      <c r="AM47"/>
      <c r="AN47" s="235"/>
      <c r="AR47" s="235"/>
    </row>
    <row r="48" spans="1:44" ht="10.15" customHeight="1" x14ac:dyDescent="0.2">
      <c r="A48" s="382"/>
      <c r="B48" s="94"/>
      <c r="C48" s="236"/>
      <c r="D48" s="382"/>
      <c r="E48" s="94"/>
      <c r="F48" s="94"/>
      <c r="G48" s="94"/>
      <c r="H48" s="94"/>
      <c r="I48" s="94"/>
      <c r="J48" s="94"/>
      <c r="K48" s="94"/>
      <c r="L48" s="94"/>
      <c r="M48" s="94"/>
      <c r="N48" s="94"/>
      <c r="O48" s="94"/>
      <c r="P48" s="94"/>
      <c r="Q48" s="94"/>
      <c r="R48" s="94"/>
      <c r="S48" s="94"/>
      <c r="T48" s="94"/>
      <c r="U48" s="236"/>
      <c r="V48" s="382"/>
      <c r="W48" s="94"/>
      <c r="X48" s="94"/>
      <c r="Y48" s="94"/>
      <c r="Z48" s="94"/>
      <c r="AA48" s="94"/>
      <c r="AB48" s="94"/>
      <c r="AC48" s="94"/>
      <c r="AD48" s="94"/>
      <c r="AE48" s="94"/>
      <c r="AF48" s="94"/>
      <c r="AG48" s="94"/>
      <c r="AH48" s="94"/>
      <c r="AI48" s="94"/>
      <c r="AJ48" s="94"/>
      <c r="AK48" s="94"/>
      <c r="AL48" s="642"/>
      <c r="AM48" s="94"/>
      <c r="AN48" s="236"/>
      <c r="AO48" s="94"/>
      <c r="AP48" s="94"/>
      <c r="AQ48" s="94"/>
      <c r="AR48" s="236"/>
    </row>
    <row r="49" spans="1:44" ht="10.15" customHeight="1" x14ac:dyDescent="0.2">
      <c r="A49" s="241"/>
      <c r="B49"/>
      <c r="C49" s="235"/>
      <c r="D49" s="241"/>
      <c r="U49" s="235"/>
      <c r="V49" s="241"/>
      <c r="AL49"/>
      <c r="AM49"/>
      <c r="AN49" s="235"/>
      <c r="AO49" s="241"/>
      <c r="AR49" s="235"/>
    </row>
    <row r="50" spans="1:44" ht="10.15" customHeight="1" x14ac:dyDescent="0.2">
      <c r="A50" s="241"/>
      <c r="B50" s="417" t="s">
        <v>1650</v>
      </c>
      <c r="C50" s="235"/>
      <c r="D50" s="241"/>
      <c r="E50" s="956" t="e">
        <f ca="1">VLOOKUP(INDIRECT(ADDRESS(ROW(),COLUMN()-3)),Language_Translations,MATCH(Language_Selected,Language_Options,0),FALSE)</f>
        <v>#REF!</v>
      </c>
      <c r="F50" s="956"/>
      <c r="G50" s="956"/>
      <c r="H50" s="956"/>
      <c r="I50" s="956"/>
      <c r="J50" s="956"/>
      <c r="K50" s="956"/>
      <c r="L50" s="956"/>
      <c r="M50" s="956"/>
      <c r="N50" s="956"/>
      <c r="O50" s="956"/>
      <c r="P50" s="956"/>
      <c r="Q50" s="956"/>
      <c r="R50" s="956"/>
      <c r="S50" s="956"/>
      <c r="T50" s="956"/>
      <c r="U50" s="235"/>
      <c r="V50" s="241"/>
      <c r="W50" t="s">
        <v>1362</v>
      </c>
      <c r="AA50" s="233"/>
      <c r="AB50" s="233"/>
      <c r="AC50" s="233"/>
      <c r="AD50" s="233" t="s">
        <v>2</v>
      </c>
      <c r="AE50" s="233"/>
      <c r="AF50" s="233"/>
      <c r="AG50" s="233"/>
      <c r="AH50" s="233"/>
      <c r="AI50" s="233"/>
      <c r="AJ50" s="233"/>
      <c r="AK50" s="233"/>
      <c r="AL50" s="59" t="s">
        <v>47</v>
      </c>
      <c r="AM50"/>
      <c r="AN50" s="235"/>
      <c r="AO50" s="241"/>
      <c r="AR50" s="235"/>
    </row>
    <row r="51" spans="1:44" ht="10.15" customHeight="1" x14ac:dyDescent="0.2">
      <c r="A51" s="241"/>
      <c r="B51"/>
      <c r="C51" s="235"/>
      <c r="D51" s="241"/>
      <c r="E51" s="956"/>
      <c r="F51" s="956"/>
      <c r="G51" s="956"/>
      <c r="H51" s="956"/>
      <c r="I51" s="956"/>
      <c r="J51" s="956"/>
      <c r="K51" s="956"/>
      <c r="L51" s="956"/>
      <c r="M51" s="956"/>
      <c r="N51" s="956"/>
      <c r="O51" s="956"/>
      <c r="P51" s="956"/>
      <c r="Q51" s="956"/>
      <c r="R51" s="956"/>
      <c r="S51" s="956"/>
      <c r="T51" s="956"/>
      <c r="U51" s="235"/>
      <c r="V51" s="241"/>
      <c r="W51" t="s">
        <v>1363</v>
      </c>
      <c r="Z51" s="233"/>
      <c r="AA51" s="233"/>
      <c r="AC51" s="233"/>
      <c r="AD51" s="233" t="s">
        <v>2</v>
      </c>
      <c r="AE51" s="233"/>
      <c r="AF51" s="233"/>
      <c r="AG51" s="233"/>
      <c r="AH51" s="233"/>
      <c r="AI51" s="233"/>
      <c r="AJ51" s="233"/>
      <c r="AK51" s="233"/>
      <c r="AL51" s="59" t="s">
        <v>48</v>
      </c>
      <c r="AM51"/>
      <c r="AN51" s="235"/>
      <c r="AO51" s="241"/>
      <c r="AR51" s="235"/>
    </row>
    <row r="52" spans="1:44" ht="10.15" customHeight="1" x14ac:dyDescent="0.2">
      <c r="A52" s="241"/>
      <c r="B52"/>
      <c r="C52" s="235"/>
      <c r="D52" s="241"/>
      <c r="E52" s="956"/>
      <c r="F52" s="956"/>
      <c r="G52" s="956"/>
      <c r="H52" s="956"/>
      <c r="I52" s="956"/>
      <c r="J52" s="956"/>
      <c r="K52" s="956"/>
      <c r="L52" s="956"/>
      <c r="M52" s="956"/>
      <c r="N52" s="956"/>
      <c r="O52" s="956"/>
      <c r="P52" s="956"/>
      <c r="Q52" s="956"/>
      <c r="R52" s="956"/>
      <c r="S52" s="956"/>
      <c r="T52" s="956"/>
      <c r="U52" s="235"/>
      <c r="V52" s="241"/>
      <c r="W52" t="s">
        <v>1364</v>
      </c>
      <c r="Z52" s="233"/>
      <c r="AC52" s="233"/>
      <c r="AD52" s="233"/>
      <c r="AE52" s="233" t="s">
        <v>2</v>
      </c>
      <c r="AF52" s="233"/>
      <c r="AG52" s="233"/>
      <c r="AH52" s="233"/>
      <c r="AI52" s="233"/>
      <c r="AJ52" s="233"/>
      <c r="AK52" s="233"/>
      <c r="AL52" s="59" t="s">
        <v>49</v>
      </c>
      <c r="AM52"/>
      <c r="AN52" s="235"/>
      <c r="AO52" s="241"/>
      <c r="AR52" s="235"/>
    </row>
    <row r="53" spans="1:44" ht="10.15" customHeight="1" x14ac:dyDescent="0.2">
      <c r="A53" s="241"/>
      <c r="B53"/>
      <c r="C53" s="235"/>
      <c r="D53" s="241"/>
      <c r="E53" s="956"/>
      <c r="F53" s="956"/>
      <c r="G53" s="956"/>
      <c r="H53" s="956"/>
      <c r="I53" s="956"/>
      <c r="J53" s="956"/>
      <c r="K53" s="956"/>
      <c r="L53" s="956"/>
      <c r="M53" s="956"/>
      <c r="N53" s="956"/>
      <c r="O53" s="956"/>
      <c r="P53" s="956"/>
      <c r="Q53" s="956"/>
      <c r="R53" s="956"/>
      <c r="S53" s="956"/>
      <c r="T53" s="956"/>
      <c r="U53" s="235"/>
      <c r="V53" s="241"/>
      <c r="AL53"/>
      <c r="AM53"/>
      <c r="AN53" s="235"/>
      <c r="AO53" s="241"/>
      <c r="AR53" s="235"/>
    </row>
    <row r="54" spans="1:44" ht="10.15" customHeight="1" x14ac:dyDescent="0.2">
      <c r="A54" s="241"/>
      <c r="B54"/>
      <c r="C54" s="235"/>
      <c r="D54" s="241"/>
      <c r="E54" s="435"/>
      <c r="F54" s="435"/>
      <c r="G54" s="435"/>
      <c r="H54" s="435"/>
      <c r="I54" s="435"/>
      <c r="J54" s="435"/>
      <c r="K54" s="435"/>
      <c r="L54" s="435"/>
      <c r="M54" s="435"/>
      <c r="N54" s="435"/>
      <c r="O54" s="435"/>
      <c r="P54" s="435"/>
      <c r="Q54" s="435"/>
      <c r="R54" s="435"/>
      <c r="S54" s="435"/>
      <c r="T54" s="435"/>
      <c r="U54" s="235"/>
      <c r="V54" s="241"/>
      <c r="W54" t="s">
        <v>1361</v>
      </c>
      <c r="Y54" s="233"/>
      <c r="Z54" s="233"/>
      <c r="AA54" s="233"/>
      <c r="AB54" s="233"/>
      <c r="AC54" s="233"/>
      <c r="AD54" s="233"/>
      <c r="AE54" s="233"/>
      <c r="AF54" s="233"/>
      <c r="AG54" s="233"/>
      <c r="AH54" s="233"/>
      <c r="AI54" s="233"/>
      <c r="AJ54" s="233"/>
      <c r="AK54" s="233"/>
      <c r="AL54" s="59" t="s">
        <v>52</v>
      </c>
      <c r="AM54"/>
      <c r="AN54" s="235"/>
      <c r="AO54" s="241"/>
      <c r="AR54" s="235"/>
    </row>
    <row r="55" spans="1:44" ht="10.15" customHeight="1" x14ac:dyDescent="0.2">
      <c r="A55" s="241"/>
      <c r="B55"/>
      <c r="C55" s="235"/>
      <c r="D55" s="241"/>
      <c r="U55" s="235"/>
      <c r="V55" s="241"/>
      <c r="AL55"/>
      <c r="AM55"/>
      <c r="AN55" s="235"/>
      <c r="AO55" s="241"/>
      <c r="AR55" s="235"/>
    </row>
    <row r="56" spans="1:44" ht="10.15" customHeight="1" x14ac:dyDescent="0.2">
      <c r="A56" s="381"/>
      <c r="B56" s="269"/>
      <c r="C56" s="380"/>
      <c r="D56" s="381"/>
      <c r="E56" s="269"/>
      <c r="F56" s="269"/>
      <c r="G56" s="269"/>
      <c r="H56" s="269"/>
      <c r="I56" s="269"/>
      <c r="J56" s="269"/>
      <c r="K56" s="269"/>
      <c r="L56" s="269"/>
      <c r="M56" s="269"/>
      <c r="N56" s="269"/>
      <c r="O56" s="269"/>
      <c r="P56" s="269"/>
      <c r="Q56" s="269"/>
      <c r="R56" s="269"/>
      <c r="S56" s="269"/>
      <c r="T56" s="269"/>
      <c r="U56" s="380"/>
      <c r="V56" s="381"/>
      <c r="W56" s="269"/>
      <c r="X56" s="269"/>
      <c r="Y56" s="269"/>
      <c r="Z56" s="269"/>
      <c r="AA56" s="269"/>
      <c r="AB56" s="269"/>
      <c r="AC56" s="269"/>
      <c r="AD56" s="269"/>
      <c r="AE56" s="269"/>
      <c r="AF56" s="269"/>
      <c r="AG56" s="269"/>
      <c r="AH56" s="269"/>
      <c r="AI56" s="269"/>
      <c r="AJ56" s="269"/>
      <c r="AK56" s="269"/>
      <c r="AL56" s="641"/>
      <c r="AM56" s="269"/>
      <c r="AN56" s="380"/>
      <c r="AO56" s="269"/>
      <c r="AP56" s="269"/>
      <c r="AQ56" s="269"/>
      <c r="AR56" s="380"/>
    </row>
    <row r="57" spans="1:44" ht="10.15" customHeight="1" x14ac:dyDescent="0.2">
      <c r="A57" s="241"/>
      <c r="B57" s="417" t="s">
        <v>1651</v>
      </c>
      <c r="C57" s="235"/>
      <c r="D57" s="241"/>
      <c r="E57" s="956" t="e">
        <f ca="1">VLOOKUP(INDIRECT(ADDRESS(ROW(),COLUMN()-3)),Language_Translations,MATCH(Language_Selected,Language_Options,0),FALSE)</f>
        <v>#REF!</v>
      </c>
      <c r="F57" s="956"/>
      <c r="G57" s="956"/>
      <c r="H57" s="956"/>
      <c r="I57" s="956"/>
      <c r="J57" s="956"/>
      <c r="K57" s="956"/>
      <c r="L57" s="956"/>
      <c r="M57" s="956"/>
      <c r="N57" s="956"/>
      <c r="O57" s="956"/>
      <c r="P57" s="956"/>
      <c r="Q57" s="956"/>
      <c r="R57" s="956"/>
      <c r="S57" s="956"/>
      <c r="T57" s="956"/>
      <c r="U57" s="235"/>
      <c r="V57" s="241"/>
      <c r="W57" t="s">
        <v>35</v>
      </c>
      <c r="Y57" s="233" t="s">
        <v>2</v>
      </c>
      <c r="Z57" s="233"/>
      <c r="AA57" s="233"/>
      <c r="AB57" s="233"/>
      <c r="AC57" s="233"/>
      <c r="AD57" s="233"/>
      <c r="AE57" s="233"/>
      <c r="AF57" s="233"/>
      <c r="AG57" s="233"/>
      <c r="AH57" s="233"/>
      <c r="AI57" s="233"/>
      <c r="AJ57" s="233"/>
      <c r="AK57" s="233"/>
      <c r="AL57" s="59" t="s">
        <v>36</v>
      </c>
      <c r="AM57"/>
      <c r="AN57" s="235"/>
      <c r="AR57" s="235"/>
    </row>
    <row r="58" spans="1:44" ht="10.15" customHeight="1" x14ac:dyDescent="0.2">
      <c r="A58" s="241"/>
      <c r="B58"/>
      <c r="C58" s="235"/>
      <c r="D58" s="241"/>
      <c r="E58" s="956"/>
      <c r="F58" s="956"/>
      <c r="G58" s="956"/>
      <c r="H58" s="956"/>
      <c r="I58" s="956"/>
      <c r="J58" s="956"/>
      <c r="K58" s="956"/>
      <c r="L58" s="956"/>
      <c r="M58" s="956"/>
      <c r="N58" s="956"/>
      <c r="O58" s="956"/>
      <c r="P58" s="956"/>
      <c r="Q58" s="956"/>
      <c r="R58" s="956"/>
      <c r="S58" s="956"/>
      <c r="T58" s="956"/>
      <c r="U58" s="235"/>
      <c r="V58" s="241"/>
      <c r="W58" t="s">
        <v>37</v>
      </c>
      <c r="Y58" s="233" t="s">
        <v>2</v>
      </c>
      <c r="Z58" s="233"/>
      <c r="AA58" s="233"/>
      <c r="AB58" s="233"/>
      <c r="AC58" s="233"/>
      <c r="AD58" s="233"/>
      <c r="AE58" s="233"/>
      <c r="AF58" s="233"/>
      <c r="AG58" s="233"/>
      <c r="AH58" s="233"/>
      <c r="AI58" s="233"/>
      <c r="AJ58" s="233"/>
      <c r="AK58" s="233"/>
      <c r="AL58" s="59" t="s">
        <v>38</v>
      </c>
      <c r="AM58"/>
      <c r="AN58" s="235"/>
      <c r="AO58" s="241"/>
      <c r="AQ58" s="961">
        <v>7.6059999999999999</v>
      </c>
      <c r="AR58" s="962"/>
    </row>
    <row r="59" spans="1:44" ht="10.15" customHeight="1" x14ac:dyDescent="0.2">
      <c r="A59" s="241"/>
      <c r="B59"/>
      <c r="C59" s="235"/>
      <c r="D59" s="241"/>
      <c r="E59" s="956"/>
      <c r="F59" s="956"/>
      <c r="G59" s="956"/>
      <c r="H59" s="956"/>
      <c r="I59" s="956"/>
      <c r="J59" s="956"/>
      <c r="K59" s="956"/>
      <c r="L59" s="956"/>
      <c r="M59" s="956"/>
      <c r="N59" s="956"/>
      <c r="O59" s="956"/>
      <c r="P59" s="956"/>
      <c r="Q59" s="956"/>
      <c r="R59" s="956"/>
      <c r="S59" s="956"/>
      <c r="T59" s="956"/>
      <c r="U59" s="235"/>
      <c r="V59" s="241"/>
      <c r="AL59"/>
      <c r="AM59"/>
      <c r="AN59" s="235"/>
      <c r="AR59" s="235"/>
    </row>
    <row r="60" spans="1:44" ht="10.15" customHeight="1" x14ac:dyDescent="0.2">
      <c r="A60" s="382"/>
      <c r="B60" s="94"/>
      <c r="C60" s="236"/>
      <c r="D60" s="382"/>
      <c r="E60" s="94"/>
      <c r="F60" s="94"/>
      <c r="G60" s="94"/>
      <c r="H60" s="94"/>
      <c r="I60" s="94"/>
      <c r="J60" s="94"/>
      <c r="K60" s="94"/>
      <c r="L60" s="94"/>
      <c r="M60" s="94"/>
      <c r="N60" s="94"/>
      <c r="O60" s="94"/>
      <c r="P60" s="94"/>
      <c r="Q60" s="94"/>
      <c r="R60" s="94"/>
      <c r="S60" s="94"/>
      <c r="T60" s="94"/>
      <c r="U60" s="236"/>
      <c r="V60" s="382"/>
      <c r="W60" s="94"/>
      <c r="X60" s="94"/>
      <c r="Y60" s="94"/>
      <c r="Z60" s="94"/>
      <c r="AA60" s="94"/>
      <c r="AB60" s="94"/>
      <c r="AC60" s="94"/>
      <c r="AD60" s="94"/>
      <c r="AE60" s="94"/>
      <c r="AF60" s="94"/>
      <c r="AG60" s="94"/>
      <c r="AH60" s="94"/>
      <c r="AI60" s="94"/>
      <c r="AJ60" s="94"/>
      <c r="AK60" s="94"/>
      <c r="AL60" s="642"/>
      <c r="AM60" s="94"/>
      <c r="AN60" s="236"/>
      <c r="AO60" s="94"/>
      <c r="AP60" s="94"/>
      <c r="AQ60" s="94"/>
      <c r="AR60" s="236"/>
    </row>
    <row r="61" spans="1:44" ht="10.15" customHeight="1" x14ac:dyDescent="0.2">
      <c r="A61" s="241"/>
      <c r="B61"/>
      <c r="C61" s="235"/>
      <c r="D61" s="241"/>
      <c r="U61" s="235"/>
      <c r="V61" s="241"/>
      <c r="AL61"/>
      <c r="AM61"/>
      <c r="AN61" s="235"/>
      <c r="AO61" s="241"/>
      <c r="AR61" s="235"/>
    </row>
    <row r="62" spans="1:44" ht="10.15" customHeight="1" x14ac:dyDescent="0.2">
      <c r="A62" s="241"/>
      <c r="B62" s="417" t="s">
        <v>1652</v>
      </c>
      <c r="C62" s="235"/>
      <c r="D62" s="241"/>
      <c r="E62" s="956" t="e">
        <f ca="1">VLOOKUP(INDIRECT(ADDRESS(ROW(),COLUMN()-3)),Language_Translations,MATCH(Language_Selected,Language_Options,0),FALSE)</f>
        <v>#REF!</v>
      </c>
      <c r="F62" s="956"/>
      <c r="G62" s="956"/>
      <c r="H62" s="956"/>
      <c r="I62" s="956"/>
      <c r="J62" s="956"/>
      <c r="K62" s="956"/>
      <c r="L62" s="956"/>
      <c r="M62" s="956"/>
      <c r="N62" s="956"/>
      <c r="O62" s="956"/>
      <c r="P62" s="956"/>
      <c r="Q62" s="956"/>
      <c r="R62" s="956"/>
      <c r="S62" s="956"/>
      <c r="T62" s="956"/>
      <c r="U62" s="235"/>
      <c r="V62" s="241"/>
      <c r="W62" t="s">
        <v>1365</v>
      </c>
      <c r="AA62" s="233"/>
      <c r="AB62" s="233"/>
      <c r="AC62" s="233"/>
      <c r="AE62" s="233" t="s">
        <v>2</v>
      </c>
      <c r="AF62" s="233"/>
      <c r="AG62" s="233"/>
      <c r="AH62" s="233"/>
      <c r="AI62" s="233"/>
      <c r="AJ62" s="233"/>
      <c r="AK62" s="233"/>
      <c r="AL62" s="59" t="s">
        <v>47</v>
      </c>
      <c r="AM62"/>
      <c r="AN62" s="235"/>
      <c r="AO62" s="241"/>
      <c r="AR62" s="235"/>
    </row>
    <row r="63" spans="1:44" ht="10.15" customHeight="1" x14ac:dyDescent="0.2">
      <c r="A63" s="241"/>
      <c r="B63"/>
      <c r="C63" s="235"/>
      <c r="D63" s="241"/>
      <c r="E63" s="956"/>
      <c r="F63" s="956"/>
      <c r="G63" s="956"/>
      <c r="H63" s="956"/>
      <c r="I63" s="956"/>
      <c r="J63" s="956"/>
      <c r="K63" s="956"/>
      <c r="L63" s="956"/>
      <c r="M63" s="956"/>
      <c r="N63" s="956"/>
      <c r="O63" s="956"/>
      <c r="P63" s="956"/>
      <c r="Q63" s="956"/>
      <c r="R63" s="956"/>
      <c r="S63" s="956"/>
      <c r="T63" s="956"/>
      <c r="U63" s="235"/>
      <c r="V63" s="241"/>
      <c r="W63" t="s">
        <v>1366</v>
      </c>
      <c r="Z63" s="233"/>
      <c r="AA63" s="233"/>
      <c r="AC63" s="233"/>
      <c r="AD63" s="233" t="s">
        <v>2</v>
      </c>
      <c r="AE63" s="233"/>
      <c r="AF63" s="233"/>
      <c r="AG63" s="233"/>
      <c r="AH63" s="233"/>
      <c r="AI63" s="233"/>
      <c r="AJ63" s="233"/>
      <c r="AK63" s="233"/>
      <c r="AL63" s="59" t="s">
        <v>48</v>
      </c>
      <c r="AM63"/>
      <c r="AN63" s="235"/>
      <c r="AO63" s="241"/>
      <c r="AR63" s="235"/>
    </row>
    <row r="64" spans="1:44" ht="10.15" customHeight="1" x14ac:dyDescent="0.2">
      <c r="A64" s="241"/>
      <c r="B64"/>
      <c r="C64" s="235"/>
      <c r="D64" s="241"/>
      <c r="E64" s="956"/>
      <c r="F64" s="956"/>
      <c r="G64" s="956"/>
      <c r="H64" s="956"/>
      <c r="I64" s="956"/>
      <c r="J64" s="956"/>
      <c r="K64" s="956"/>
      <c r="L64" s="956"/>
      <c r="M64" s="956"/>
      <c r="N64" s="956"/>
      <c r="O64" s="956"/>
      <c r="P64" s="956"/>
      <c r="Q64" s="956"/>
      <c r="R64" s="956"/>
      <c r="S64" s="956"/>
      <c r="T64" s="956"/>
      <c r="U64" s="235"/>
      <c r="V64" s="241"/>
      <c r="W64" t="s">
        <v>1506</v>
      </c>
      <c r="Z64" s="233"/>
      <c r="AA64" s="233"/>
      <c r="AC64" s="233"/>
      <c r="AD64" s="233" t="s">
        <v>2</v>
      </c>
      <c r="AE64" s="233"/>
      <c r="AF64" s="233"/>
      <c r="AG64" s="233"/>
      <c r="AH64" s="233"/>
      <c r="AI64" s="233"/>
      <c r="AJ64" s="233"/>
      <c r="AK64" s="233"/>
      <c r="AL64" s="59" t="s">
        <v>49</v>
      </c>
      <c r="AM64"/>
      <c r="AN64" s="235"/>
      <c r="AO64" s="241"/>
      <c r="AR64" s="235"/>
    </row>
    <row r="65" spans="1:44" ht="10.15" customHeight="1" x14ac:dyDescent="0.2">
      <c r="A65" s="241"/>
      <c r="B65"/>
      <c r="C65" s="235"/>
      <c r="D65" s="241"/>
      <c r="E65" s="956"/>
      <c r="F65" s="956"/>
      <c r="G65" s="956"/>
      <c r="H65" s="956"/>
      <c r="I65" s="956"/>
      <c r="J65" s="956"/>
      <c r="K65" s="956"/>
      <c r="L65" s="956"/>
      <c r="M65" s="956"/>
      <c r="N65" s="956"/>
      <c r="O65" s="956"/>
      <c r="P65" s="956"/>
      <c r="Q65" s="956"/>
      <c r="R65" s="956"/>
      <c r="S65" s="956"/>
      <c r="T65" s="956"/>
      <c r="U65" s="235"/>
      <c r="V65" s="241"/>
      <c r="W65" t="s">
        <v>1367</v>
      </c>
      <c r="Z65" s="233"/>
      <c r="AA65" s="233" t="s">
        <v>2</v>
      </c>
      <c r="AB65" s="233"/>
      <c r="AC65" s="233"/>
      <c r="AD65" s="233"/>
      <c r="AE65" s="233"/>
      <c r="AF65" s="233"/>
      <c r="AG65" s="233"/>
      <c r="AH65" s="233"/>
      <c r="AI65" s="233"/>
      <c r="AJ65" s="233"/>
      <c r="AK65" s="233"/>
      <c r="AL65" s="59" t="s">
        <v>50</v>
      </c>
      <c r="AM65"/>
      <c r="AN65" s="235"/>
      <c r="AO65" s="241"/>
      <c r="AR65" s="235"/>
    </row>
    <row r="66" spans="1:44" ht="10.15" customHeight="1" x14ac:dyDescent="0.2">
      <c r="A66" s="241"/>
      <c r="B66"/>
      <c r="C66" s="235"/>
      <c r="D66" s="241"/>
      <c r="E66" s="653"/>
      <c r="F66" s="653"/>
      <c r="G66" s="653"/>
      <c r="H66" s="653"/>
      <c r="I66" s="653"/>
      <c r="J66" s="653"/>
      <c r="K66" s="653"/>
      <c r="L66" s="653"/>
      <c r="M66" s="653"/>
      <c r="N66" s="653"/>
      <c r="O66" s="653"/>
      <c r="P66" s="653"/>
      <c r="Q66" s="653"/>
      <c r="R66" s="653"/>
      <c r="S66" s="653"/>
      <c r="T66" s="653"/>
      <c r="U66" s="235"/>
      <c r="V66" s="241"/>
      <c r="Z66" s="233"/>
      <c r="AA66" s="233"/>
      <c r="AB66" s="233"/>
      <c r="AC66" s="233"/>
      <c r="AD66" s="233"/>
      <c r="AE66" s="233"/>
      <c r="AF66" s="233"/>
      <c r="AG66" s="233"/>
      <c r="AH66" s="233"/>
      <c r="AI66" s="233"/>
      <c r="AJ66" s="233"/>
      <c r="AK66" s="233"/>
      <c r="AL66" s="59"/>
      <c r="AM66"/>
      <c r="AN66" s="235"/>
      <c r="AO66" s="241"/>
      <c r="AR66" s="235"/>
    </row>
    <row r="67" spans="1:44" ht="10.15" customHeight="1" x14ac:dyDescent="0.2">
      <c r="A67" s="241"/>
      <c r="B67"/>
      <c r="C67" s="235"/>
      <c r="D67" s="241"/>
      <c r="E67" s="435"/>
      <c r="F67" s="435"/>
      <c r="G67" s="435"/>
      <c r="H67" s="435"/>
      <c r="I67" s="435"/>
      <c r="J67" s="435"/>
      <c r="K67" s="435"/>
      <c r="L67" s="435"/>
      <c r="M67" s="435"/>
      <c r="N67" s="435"/>
      <c r="O67" s="435"/>
      <c r="P67" s="435"/>
      <c r="Q67" s="435"/>
      <c r="R67" s="435"/>
      <c r="S67" s="435"/>
      <c r="T67" s="435"/>
      <c r="U67" s="235"/>
      <c r="V67" s="241"/>
      <c r="W67" t="s">
        <v>1361</v>
      </c>
      <c r="Y67" s="233"/>
      <c r="Z67" s="233"/>
      <c r="AA67" s="233"/>
      <c r="AB67" s="233"/>
      <c r="AC67" s="233"/>
      <c r="AD67" s="233"/>
      <c r="AE67" s="233"/>
      <c r="AF67" s="233"/>
      <c r="AG67" s="233"/>
      <c r="AH67" s="233"/>
      <c r="AI67" s="233"/>
      <c r="AJ67" s="233"/>
      <c r="AK67" s="233"/>
      <c r="AL67" s="59" t="s">
        <v>52</v>
      </c>
      <c r="AM67"/>
      <c r="AN67" s="235"/>
      <c r="AO67" s="241"/>
      <c r="AR67" s="235"/>
    </row>
    <row r="68" spans="1:44" ht="10.15" customHeight="1" x14ac:dyDescent="0.2">
      <c r="A68" s="241"/>
      <c r="B68"/>
      <c r="C68" s="235"/>
      <c r="D68" s="241"/>
      <c r="U68" s="235"/>
      <c r="V68" s="241"/>
      <c r="AL68"/>
      <c r="AM68"/>
      <c r="AN68" s="235"/>
      <c r="AO68" s="241"/>
      <c r="AR68" s="235"/>
    </row>
    <row r="69" spans="1:44" ht="10.15" customHeight="1" x14ac:dyDescent="0.2">
      <c r="A69" s="381"/>
      <c r="B69" s="269"/>
      <c r="C69" s="380"/>
      <c r="D69" s="381"/>
      <c r="E69" s="269"/>
      <c r="F69" s="269"/>
      <c r="G69" s="269"/>
      <c r="H69" s="269"/>
      <c r="I69" s="269"/>
      <c r="J69" s="269"/>
      <c r="K69" s="269"/>
      <c r="L69" s="269"/>
      <c r="M69" s="269"/>
      <c r="N69" s="269"/>
      <c r="O69" s="269"/>
      <c r="P69" s="269"/>
      <c r="Q69" s="269"/>
      <c r="R69" s="269"/>
      <c r="S69" s="269"/>
      <c r="T69" s="269"/>
      <c r="U69" s="380"/>
      <c r="V69" s="381"/>
      <c r="W69" s="269"/>
      <c r="X69" s="269"/>
      <c r="Y69" s="269"/>
      <c r="Z69" s="269"/>
      <c r="AA69" s="269"/>
      <c r="AB69" s="269"/>
      <c r="AC69" s="269"/>
      <c r="AD69" s="269"/>
      <c r="AE69" s="269"/>
      <c r="AF69" s="269"/>
      <c r="AG69" s="269"/>
      <c r="AH69" s="269"/>
      <c r="AI69" s="269"/>
      <c r="AJ69" s="269"/>
      <c r="AK69" s="269"/>
      <c r="AL69" s="641"/>
      <c r="AM69" s="269"/>
      <c r="AN69" s="380"/>
      <c r="AO69" s="269"/>
      <c r="AP69" s="269"/>
      <c r="AQ69" s="269"/>
      <c r="AR69" s="380"/>
    </row>
    <row r="70" spans="1:44" ht="10.15" customHeight="1" x14ac:dyDescent="0.2">
      <c r="A70" s="241"/>
      <c r="B70" s="417" t="s">
        <v>1653</v>
      </c>
      <c r="C70" s="235"/>
      <c r="D70" s="241"/>
      <c r="E70" s="956" t="e">
        <f ca="1">VLOOKUP(INDIRECT(ADDRESS(ROW(),COLUMN()-3)),Language_Translations,MATCH(Language_Selected,Language_Options,0),FALSE)</f>
        <v>#REF!</v>
      </c>
      <c r="F70" s="956"/>
      <c r="G70" s="956"/>
      <c r="H70" s="956"/>
      <c r="I70" s="956"/>
      <c r="J70" s="956"/>
      <c r="K70" s="956"/>
      <c r="L70" s="956"/>
      <c r="M70" s="956"/>
      <c r="N70" s="956"/>
      <c r="O70" s="956"/>
      <c r="P70" s="956"/>
      <c r="Q70" s="956"/>
      <c r="R70" s="956"/>
      <c r="S70" s="956"/>
      <c r="T70" s="956"/>
      <c r="U70" s="235"/>
      <c r="V70" s="241"/>
      <c r="W70" t="s">
        <v>2156</v>
      </c>
      <c r="AL70" s="233"/>
      <c r="AN70" s="235"/>
      <c r="AR70" s="235"/>
    </row>
    <row r="71" spans="1:44" ht="10.15" customHeight="1" x14ac:dyDescent="0.2">
      <c r="A71" s="241"/>
      <c r="B71" s="417"/>
      <c r="C71" s="235"/>
      <c r="D71" s="241"/>
      <c r="E71" s="653"/>
      <c r="F71" s="653"/>
      <c r="G71" s="653"/>
      <c r="H71" s="653"/>
      <c r="I71" s="653"/>
      <c r="J71" s="653"/>
      <c r="K71" s="653"/>
      <c r="L71" s="653"/>
      <c r="M71" s="653"/>
      <c r="N71" s="653"/>
      <c r="O71" s="653"/>
      <c r="P71" s="653"/>
      <c r="Q71" s="653"/>
      <c r="R71" s="653"/>
      <c r="S71" s="653"/>
      <c r="T71" s="653"/>
      <c r="U71" s="235"/>
      <c r="V71" s="241"/>
      <c r="W71" t="s">
        <v>1848</v>
      </c>
      <c r="AD71" s="233"/>
      <c r="AE71" s="233"/>
      <c r="AF71" s="233"/>
      <c r="AG71" s="233" t="s">
        <v>2</v>
      </c>
      <c r="AH71" s="233"/>
      <c r="AI71" s="233"/>
      <c r="AJ71" s="233"/>
      <c r="AK71" s="233"/>
      <c r="AL71" s="59" t="s">
        <v>81</v>
      </c>
      <c r="AN71" s="235"/>
      <c r="AR71" s="235"/>
    </row>
    <row r="72" spans="1:44" ht="10.15" customHeight="1" x14ac:dyDescent="0.2">
      <c r="A72" s="241"/>
      <c r="B72" s="417"/>
      <c r="C72" s="235"/>
      <c r="D72" s="241"/>
      <c r="E72" s="653"/>
      <c r="F72" s="653"/>
      <c r="G72" s="653"/>
      <c r="H72" s="653"/>
      <c r="I72" s="653"/>
      <c r="J72" s="653"/>
      <c r="K72" s="653"/>
      <c r="L72" s="653"/>
      <c r="M72" s="653"/>
      <c r="N72" s="653"/>
      <c r="O72" s="653"/>
      <c r="P72" s="653"/>
      <c r="Q72" s="653"/>
      <c r="R72" s="653"/>
      <c r="S72" s="653"/>
      <c r="T72" s="653"/>
      <c r="U72" s="235"/>
      <c r="V72" s="241"/>
      <c r="W72" t="s">
        <v>2604</v>
      </c>
      <c r="Z72" s="233"/>
      <c r="AA72" s="233"/>
      <c r="AB72" s="233"/>
      <c r="AC72" s="233"/>
      <c r="AD72" s="233"/>
      <c r="AE72" s="233"/>
      <c r="AF72" s="233"/>
      <c r="AG72" s="233"/>
      <c r="AH72" s="233"/>
      <c r="AI72" s="233" t="s">
        <v>2</v>
      </c>
      <c r="AJ72" s="233"/>
      <c r="AK72" s="233"/>
      <c r="AL72" s="59" t="s">
        <v>82</v>
      </c>
      <c r="AM72"/>
      <c r="AN72" s="235"/>
      <c r="AR72" s="235"/>
    </row>
    <row r="73" spans="1:44" ht="10.15" customHeight="1" x14ac:dyDescent="0.2">
      <c r="A73" s="241"/>
      <c r="B73" s="417"/>
      <c r="C73" s="235"/>
      <c r="D73" s="241"/>
      <c r="E73" s="653"/>
      <c r="F73" s="653"/>
      <c r="G73" s="653"/>
      <c r="H73" s="653"/>
      <c r="I73" s="653"/>
      <c r="J73" s="653"/>
      <c r="K73" s="653"/>
      <c r="L73" s="653"/>
      <c r="M73" s="653"/>
      <c r="N73" s="653"/>
      <c r="O73" s="653"/>
      <c r="P73" s="653"/>
      <c r="Q73" s="653"/>
      <c r="R73" s="653"/>
      <c r="S73" s="653"/>
      <c r="T73" s="653"/>
      <c r="U73" s="235"/>
      <c r="V73" s="241"/>
      <c r="W73" t="s">
        <v>2605</v>
      </c>
      <c r="Y73" s="233"/>
      <c r="Z73" s="233"/>
      <c r="AA73" s="233"/>
      <c r="AB73" s="233"/>
      <c r="AC73" s="233"/>
      <c r="AD73" s="233"/>
      <c r="AE73" s="233"/>
      <c r="AF73" s="233"/>
      <c r="AG73" s="233"/>
      <c r="AH73" s="233"/>
      <c r="AI73" s="233"/>
      <c r="AJ73" s="233"/>
      <c r="AK73" s="233" t="s">
        <v>2</v>
      </c>
      <c r="AL73" s="59" t="s">
        <v>83</v>
      </c>
      <c r="AM73"/>
      <c r="AN73" s="235"/>
      <c r="AR73" s="235"/>
    </row>
    <row r="74" spans="1:44" ht="10.15" customHeight="1" x14ac:dyDescent="0.2">
      <c r="A74" s="241"/>
      <c r="B74" s="417"/>
      <c r="C74" s="235"/>
      <c r="D74" s="241"/>
      <c r="E74" s="653"/>
      <c r="F74" s="653"/>
      <c r="G74" s="653"/>
      <c r="H74" s="653"/>
      <c r="I74" s="653"/>
      <c r="J74" s="653"/>
      <c r="K74" s="653"/>
      <c r="L74" s="653"/>
      <c r="M74" s="653"/>
      <c r="N74" s="653"/>
      <c r="O74" s="653"/>
      <c r="P74" s="653"/>
      <c r="Q74" s="653"/>
      <c r="R74" s="653"/>
      <c r="S74" s="653"/>
      <c r="T74" s="653"/>
      <c r="U74" s="235"/>
      <c r="V74" s="241"/>
      <c r="W74" t="s">
        <v>2606</v>
      </c>
      <c r="Z74" s="233"/>
      <c r="AA74" s="233"/>
      <c r="AB74" s="233"/>
      <c r="AC74" s="233"/>
      <c r="AD74" s="233"/>
      <c r="AE74" s="233"/>
      <c r="AF74" s="233"/>
      <c r="AH74" s="233"/>
      <c r="AI74" s="233"/>
      <c r="AJ74" s="233"/>
      <c r="AK74" s="233" t="s">
        <v>2</v>
      </c>
      <c r="AL74" s="59" t="s">
        <v>84</v>
      </c>
      <c r="AM74"/>
      <c r="AN74" s="235"/>
      <c r="AR74" s="235"/>
    </row>
    <row r="75" spans="1:44" ht="10.15" customHeight="1" x14ac:dyDescent="0.2">
      <c r="A75" s="241"/>
      <c r="B75" s="417"/>
      <c r="C75" s="235"/>
      <c r="D75" s="241"/>
      <c r="E75" s="653"/>
      <c r="F75" s="653"/>
      <c r="G75" s="653"/>
      <c r="H75" s="653"/>
      <c r="I75" s="653"/>
      <c r="J75" s="653"/>
      <c r="K75" s="653"/>
      <c r="L75" s="653"/>
      <c r="M75" s="653"/>
      <c r="N75" s="653"/>
      <c r="O75" s="653"/>
      <c r="P75" s="653"/>
      <c r="Q75" s="653"/>
      <c r="R75" s="653"/>
      <c r="S75" s="653"/>
      <c r="T75" s="653"/>
      <c r="U75" s="235"/>
      <c r="V75" s="241"/>
      <c r="W75" t="s">
        <v>2607</v>
      </c>
      <c r="Y75" s="233"/>
      <c r="Z75" s="233"/>
      <c r="AA75" s="233"/>
      <c r="AB75" s="233"/>
      <c r="AC75" s="233"/>
      <c r="AD75" s="233"/>
      <c r="AE75" s="233"/>
      <c r="AF75" s="233"/>
      <c r="AG75" s="233"/>
      <c r="AH75" s="233"/>
      <c r="AI75" s="233"/>
      <c r="AJ75" s="233"/>
      <c r="AK75" s="233"/>
      <c r="AL75" s="59" t="s">
        <v>85</v>
      </c>
      <c r="AM75"/>
      <c r="AN75" s="235"/>
      <c r="AR75" s="235"/>
    </row>
    <row r="76" spans="1:44" ht="10.15" customHeight="1" x14ac:dyDescent="0.2">
      <c r="A76" s="241"/>
      <c r="B76"/>
      <c r="C76" s="235"/>
      <c r="D76" s="241"/>
      <c r="E76" s="420"/>
      <c r="F76" s="420"/>
      <c r="G76" s="420"/>
      <c r="H76" s="420"/>
      <c r="I76" s="420"/>
      <c r="J76" s="420"/>
      <c r="K76" s="420"/>
      <c r="L76" s="420"/>
      <c r="M76" s="420"/>
      <c r="N76" s="420"/>
      <c r="O76" s="420"/>
      <c r="P76" s="420"/>
      <c r="Q76" s="420"/>
      <c r="R76" s="420"/>
      <c r="S76" s="420"/>
      <c r="T76" s="420"/>
      <c r="U76" s="235"/>
      <c r="V76" s="241"/>
      <c r="W76" t="s">
        <v>1368</v>
      </c>
      <c r="Y76" s="233"/>
      <c r="Z76" s="233"/>
      <c r="AA76" s="233"/>
      <c r="AB76" s="233"/>
      <c r="AC76" s="233"/>
      <c r="AD76" s="233" t="s">
        <v>2</v>
      </c>
      <c r="AE76" s="233"/>
      <c r="AF76" s="233"/>
      <c r="AG76" s="233"/>
      <c r="AH76" s="233"/>
      <c r="AI76" s="233"/>
      <c r="AJ76" s="233"/>
      <c r="AK76" s="233"/>
      <c r="AL76" s="59" t="s">
        <v>86</v>
      </c>
      <c r="AM76"/>
      <c r="AN76" s="235"/>
      <c r="AR76" s="235"/>
    </row>
    <row r="77" spans="1:44" ht="10.15" customHeight="1" x14ac:dyDescent="0.2">
      <c r="A77" s="241"/>
      <c r="B77"/>
      <c r="C77" s="235"/>
      <c r="D77" s="241"/>
      <c r="E77" s="420"/>
      <c r="F77" s="420"/>
      <c r="G77" s="420"/>
      <c r="H77" s="420"/>
      <c r="I77" s="420"/>
      <c r="J77" s="420"/>
      <c r="K77" s="420"/>
      <c r="L77" s="420"/>
      <c r="M77" s="420"/>
      <c r="N77" s="420"/>
      <c r="O77" s="420"/>
      <c r="P77" s="420"/>
      <c r="Q77" s="420"/>
      <c r="R77" s="420"/>
      <c r="S77" s="420"/>
      <c r="T77" s="420"/>
      <c r="U77" s="235"/>
      <c r="V77" s="241"/>
      <c r="Y77" s="233"/>
      <c r="Z77" s="233"/>
      <c r="AA77" s="233"/>
      <c r="AB77" s="233"/>
      <c r="AC77" s="233"/>
      <c r="AD77" s="233"/>
      <c r="AE77" s="233"/>
      <c r="AF77" s="233"/>
      <c r="AG77" s="233"/>
      <c r="AH77" s="233"/>
      <c r="AI77" s="233"/>
      <c r="AJ77" s="233"/>
      <c r="AK77" s="233"/>
      <c r="AL77" s="59"/>
      <c r="AM77"/>
      <c r="AN77" s="235"/>
      <c r="AR77" s="235"/>
    </row>
    <row r="78" spans="1:44" ht="10.15" customHeight="1" x14ac:dyDescent="0.2">
      <c r="A78" s="241"/>
      <c r="B78"/>
      <c r="C78" s="235"/>
      <c r="D78" s="241"/>
      <c r="E78" s="435"/>
      <c r="F78" s="435"/>
      <c r="G78" s="435"/>
      <c r="H78" s="435"/>
      <c r="I78" s="435"/>
      <c r="J78" s="435"/>
      <c r="K78" s="435"/>
      <c r="L78" s="435"/>
      <c r="M78" s="435"/>
      <c r="N78" s="435"/>
      <c r="O78" s="435"/>
      <c r="P78" s="435"/>
      <c r="Q78" s="435"/>
      <c r="R78" s="435"/>
      <c r="S78" s="435"/>
      <c r="T78" s="435"/>
      <c r="U78" s="235"/>
      <c r="V78" s="241"/>
      <c r="W78" t="s">
        <v>1361</v>
      </c>
      <c r="Y78" s="233"/>
      <c r="Z78" s="233"/>
      <c r="AA78" s="233"/>
      <c r="AB78" s="233"/>
      <c r="AC78" s="233"/>
      <c r="AD78" s="233"/>
      <c r="AE78" s="233"/>
      <c r="AF78" s="233"/>
      <c r="AG78" s="233"/>
      <c r="AH78" s="233"/>
      <c r="AI78" s="233"/>
      <c r="AJ78" s="233"/>
      <c r="AK78" s="233"/>
      <c r="AL78" s="59">
        <v>96</v>
      </c>
      <c r="AM78"/>
      <c r="AN78" s="235"/>
      <c r="AR78" s="235"/>
    </row>
    <row r="79" spans="1:44" ht="10.15" customHeight="1" x14ac:dyDescent="0.2">
      <c r="A79" s="382"/>
      <c r="B79" s="94"/>
      <c r="C79" s="236"/>
      <c r="D79" s="382"/>
      <c r="E79" s="94"/>
      <c r="F79" s="94"/>
      <c r="G79" s="94"/>
      <c r="H79" s="94"/>
      <c r="I79" s="94"/>
      <c r="J79" s="94"/>
      <c r="K79" s="94"/>
      <c r="L79" s="94"/>
      <c r="M79" s="94"/>
      <c r="N79" s="94"/>
      <c r="O79" s="94"/>
      <c r="P79" s="94"/>
      <c r="Q79" s="94"/>
      <c r="R79" s="94"/>
      <c r="S79" s="94"/>
      <c r="T79" s="94"/>
      <c r="U79" s="236"/>
      <c r="V79" s="382"/>
      <c r="W79" s="94"/>
      <c r="X79" s="94"/>
      <c r="Y79" s="94"/>
      <c r="Z79" s="94"/>
      <c r="AA79" s="94"/>
      <c r="AB79" s="94"/>
      <c r="AC79" s="94"/>
      <c r="AD79" s="94"/>
      <c r="AE79" s="94"/>
      <c r="AF79" s="94"/>
      <c r="AG79" s="94"/>
      <c r="AH79" s="94"/>
      <c r="AI79" s="94"/>
      <c r="AJ79" s="94"/>
      <c r="AK79" s="94"/>
      <c r="AL79" s="642"/>
      <c r="AM79" s="94"/>
      <c r="AN79" s="236"/>
      <c r="AO79" s="94"/>
      <c r="AP79" s="94"/>
      <c r="AQ79" s="94"/>
      <c r="AR79" s="236"/>
    </row>
    <row r="80" spans="1:44" ht="10.15" customHeight="1" x14ac:dyDescent="0.2">
      <c r="A80" s="241"/>
      <c r="B80"/>
      <c r="C80" s="235"/>
      <c r="D80" s="241"/>
      <c r="U80" s="235"/>
      <c r="V80" s="241"/>
      <c r="AL80"/>
      <c r="AM80"/>
      <c r="AN80" s="235"/>
      <c r="AO80" s="241"/>
      <c r="AR80" s="235"/>
    </row>
    <row r="81" spans="1:44" ht="10.15" customHeight="1" x14ac:dyDescent="0.2">
      <c r="A81" s="241"/>
      <c r="B81" s="417" t="s">
        <v>1654</v>
      </c>
      <c r="C81" s="235"/>
      <c r="D81" s="241"/>
      <c r="E81" s="956" t="e">
        <f ca="1">VLOOKUP(INDIRECT(ADDRESS(ROW(),COLUMN()-3)),Language_Translations,MATCH(Language_Selected,Language_Options,0),FALSE)</f>
        <v>#REF!</v>
      </c>
      <c r="F81" s="956"/>
      <c r="G81" s="956"/>
      <c r="H81" s="956"/>
      <c r="I81" s="956"/>
      <c r="J81" s="956"/>
      <c r="K81" s="956"/>
      <c r="L81" s="956"/>
      <c r="M81" s="956"/>
      <c r="N81" s="956"/>
      <c r="O81" s="956"/>
      <c r="P81" s="956"/>
      <c r="Q81" s="956"/>
      <c r="R81" s="956"/>
      <c r="S81" s="956"/>
      <c r="T81" s="956"/>
      <c r="U81" s="235"/>
      <c r="V81" s="241"/>
      <c r="W81" t="s">
        <v>2514</v>
      </c>
      <c r="AG81" s="233"/>
      <c r="AH81" s="233" t="s">
        <v>2</v>
      </c>
      <c r="AI81" s="233"/>
      <c r="AJ81" s="233"/>
      <c r="AK81" s="233"/>
      <c r="AL81" s="21" t="s">
        <v>47</v>
      </c>
      <c r="AM81"/>
      <c r="AN81" s="235"/>
      <c r="AO81" s="241"/>
      <c r="AR81" s="235"/>
    </row>
    <row r="82" spans="1:44" ht="10.15" customHeight="1" x14ac:dyDescent="0.2">
      <c r="A82" s="241"/>
      <c r="B82"/>
      <c r="C82" s="235"/>
      <c r="D82" s="241"/>
      <c r="E82" s="956"/>
      <c r="F82" s="956"/>
      <c r="G82" s="956"/>
      <c r="H82" s="956"/>
      <c r="I82" s="956"/>
      <c r="J82" s="956"/>
      <c r="K82" s="956"/>
      <c r="L82" s="956"/>
      <c r="M82" s="956"/>
      <c r="N82" s="956"/>
      <c r="O82" s="956"/>
      <c r="P82" s="956"/>
      <c r="Q82" s="956"/>
      <c r="R82" s="956"/>
      <c r="S82" s="956"/>
      <c r="T82" s="956"/>
      <c r="U82" s="235"/>
      <c r="V82" s="241"/>
      <c r="W82" t="s">
        <v>2515</v>
      </c>
      <c r="Y82" s="233"/>
      <c r="AA82" s="233"/>
      <c r="AB82" s="233"/>
      <c r="AC82" s="233"/>
      <c r="AE82" s="233" t="s">
        <v>2</v>
      </c>
      <c r="AF82" s="233"/>
      <c r="AG82" s="233"/>
      <c r="AH82" s="233"/>
      <c r="AI82" s="233"/>
      <c r="AJ82" s="233"/>
      <c r="AK82" s="233"/>
      <c r="AL82" s="59" t="s">
        <v>48</v>
      </c>
      <c r="AM82"/>
      <c r="AN82" s="235"/>
      <c r="AO82" s="241"/>
      <c r="AR82" s="235"/>
    </row>
    <row r="83" spans="1:44" ht="10.15" customHeight="1" x14ac:dyDescent="0.2">
      <c r="A83" s="241"/>
      <c r="B83"/>
      <c r="C83" s="235"/>
      <c r="D83" s="241"/>
      <c r="E83" s="956"/>
      <c r="F83" s="956"/>
      <c r="G83" s="956"/>
      <c r="H83" s="956"/>
      <c r="I83" s="956"/>
      <c r="J83" s="956"/>
      <c r="K83" s="956"/>
      <c r="L83" s="956"/>
      <c r="M83" s="956"/>
      <c r="N83" s="956"/>
      <c r="O83" s="956"/>
      <c r="P83" s="956"/>
      <c r="Q83" s="956"/>
      <c r="R83" s="956"/>
      <c r="S83" s="956"/>
      <c r="T83" s="956"/>
      <c r="U83" s="235"/>
      <c r="V83" s="241"/>
      <c r="Y83" s="233"/>
      <c r="Z83" s="233"/>
      <c r="AA83" s="233"/>
      <c r="AB83" s="233"/>
      <c r="AC83" s="233"/>
      <c r="AD83" s="233"/>
      <c r="AE83" s="233"/>
      <c r="AF83" s="233"/>
      <c r="AG83" s="233"/>
      <c r="AH83" s="233"/>
      <c r="AI83" s="233"/>
      <c r="AJ83" s="233"/>
      <c r="AK83" s="233"/>
      <c r="AL83" s="59"/>
      <c r="AM83"/>
      <c r="AN83" s="235"/>
      <c r="AO83" s="241"/>
      <c r="AR83" s="235"/>
    </row>
    <row r="84" spans="1:44" ht="10.15" customHeight="1" x14ac:dyDescent="0.2">
      <c r="A84" s="241"/>
      <c r="B84"/>
      <c r="C84" s="235"/>
      <c r="D84" s="241"/>
      <c r="E84" s="803"/>
      <c r="F84" s="803"/>
      <c r="G84" s="803"/>
      <c r="H84" s="803"/>
      <c r="I84" s="803"/>
      <c r="J84" s="803"/>
      <c r="K84" s="803"/>
      <c r="L84" s="803"/>
      <c r="M84" s="803"/>
      <c r="N84" s="803"/>
      <c r="O84" s="803"/>
      <c r="P84" s="803"/>
      <c r="Q84" s="803"/>
      <c r="R84" s="803"/>
      <c r="S84" s="803"/>
      <c r="T84" s="803"/>
      <c r="U84" s="235"/>
      <c r="V84" s="241"/>
      <c r="W84" t="s">
        <v>45</v>
      </c>
      <c r="Y84" s="233"/>
      <c r="Z84" s="233"/>
      <c r="AA84" s="233"/>
      <c r="AB84" s="233" t="s">
        <v>2</v>
      </c>
      <c r="AC84" s="233"/>
      <c r="AD84" s="233"/>
      <c r="AE84" s="233"/>
      <c r="AF84" s="233"/>
      <c r="AG84" s="233"/>
      <c r="AH84" s="233"/>
      <c r="AI84" s="233"/>
      <c r="AJ84" s="233"/>
      <c r="AK84" s="233"/>
      <c r="AL84" s="59" t="s">
        <v>1484</v>
      </c>
      <c r="AM84"/>
      <c r="AN84" s="235"/>
      <c r="AO84" s="241"/>
      <c r="AQ84" s="961" t="s">
        <v>2158</v>
      </c>
      <c r="AR84" s="962"/>
    </row>
    <row r="85" spans="1:44" ht="10.15" customHeight="1" x14ac:dyDescent="0.2">
      <c r="A85" s="382"/>
      <c r="B85" s="94"/>
      <c r="C85" s="236"/>
      <c r="D85" s="382"/>
      <c r="E85" s="94"/>
      <c r="F85" s="94"/>
      <c r="G85" s="94"/>
      <c r="H85" s="94"/>
      <c r="I85" s="94"/>
      <c r="J85" s="94"/>
      <c r="K85" s="94"/>
      <c r="L85" s="94"/>
      <c r="M85" s="94"/>
      <c r="N85" s="94"/>
      <c r="O85" s="94"/>
      <c r="P85" s="94"/>
      <c r="Q85" s="94"/>
      <c r="R85" s="94"/>
      <c r="S85" s="94"/>
      <c r="T85" s="94"/>
      <c r="U85" s="236"/>
      <c r="V85" s="382"/>
      <c r="W85" s="94"/>
      <c r="X85" s="94"/>
      <c r="Y85" s="94"/>
      <c r="Z85" s="94"/>
      <c r="AA85" s="94"/>
      <c r="AB85" s="94"/>
      <c r="AC85" s="94"/>
      <c r="AD85" s="94"/>
      <c r="AE85" s="94"/>
      <c r="AF85" s="94"/>
      <c r="AG85" s="94"/>
      <c r="AH85" s="94"/>
      <c r="AI85" s="94"/>
      <c r="AJ85" s="94"/>
      <c r="AK85" s="94"/>
      <c r="AL85" s="94"/>
      <c r="AM85" s="94"/>
      <c r="AN85" s="236"/>
      <c r="AO85" s="382"/>
      <c r="AP85" s="94"/>
      <c r="AQ85" s="94"/>
      <c r="AR85" s="236"/>
    </row>
    <row r="86" spans="1:44" s="16" customFormat="1" ht="6" customHeight="1" x14ac:dyDescent="0.2">
      <c r="A86" s="165"/>
      <c r="B86" s="167"/>
      <c r="C86" s="166"/>
      <c r="D86" s="165"/>
      <c r="E86" s="167"/>
      <c r="F86" s="167"/>
      <c r="G86" s="167"/>
      <c r="H86" s="167"/>
      <c r="I86" s="167"/>
      <c r="J86" s="167"/>
      <c r="K86" s="167"/>
      <c r="L86" s="167"/>
      <c r="M86" s="167"/>
      <c r="N86" s="167"/>
      <c r="O86" s="167"/>
      <c r="P86" s="167"/>
      <c r="Q86" s="167"/>
      <c r="R86" s="167"/>
      <c r="S86" s="167"/>
      <c r="T86" s="167"/>
      <c r="U86" s="166"/>
      <c r="V86" s="165"/>
      <c r="W86" s="167"/>
      <c r="X86" s="167"/>
      <c r="Y86" s="167"/>
      <c r="Z86" s="167"/>
      <c r="AA86" s="167"/>
      <c r="AB86" s="167"/>
      <c r="AC86" s="167"/>
      <c r="AD86" s="167"/>
      <c r="AE86" s="167"/>
      <c r="AF86" s="167"/>
      <c r="AG86" s="167"/>
      <c r="AH86" s="167"/>
      <c r="AI86" s="167"/>
      <c r="AJ86" s="167"/>
      <c r="AK86" s="167"/>
      <c r="AL86" s="167"/>
      <c r="AM86" s="66"/>
      <c r="AN86" s="166"/>
      <c r="AO86" s="167"/>
      <c r="AP86" s="167"/>
      <c r="AQ86" s="167"/>
      <c r="AR86" s="166"/>
    </row>
    <row r="87" spans="1:44" s="16" customFormat="1" ht="11.25" x14ac:dyDescent="0.2">
      <c r="A87" s="586"/>
      <c r="B87" s="67" t="s">
        <v>2617</v>
      </c>
      <c r="C87" s="359"/>
      <c r="D87" s="250"/>
      <c r="E87" s="804" t="s">
        <v>2618</v>
      </c>
      <c r="F87" s="804"/>
      <c r="G87" s="804"/>
      <c r="H87" s="804"/>
      <c r="I87" s="804"/>
      <c r="J87" s="804"/>
      <c r="K87" s="804"/>
      <c r="L87" s="804"/>
      <c r="M87" s="804"/>
      <c r="N87" s="804"/>
      <c r="O87" s="804"/>
      <c r="P87" s="804"/>
      <c r="Q87" s="804"/>
      <c r="R87" s="804"/>
      <c r="S87" s="804"/>
      <c r="T87" s="804"/>
      <c r="U87" s="359"/>
      <c r="V87" s="250"/>
      <c r="W87" s="16" t="s">
        <v>35</v>
      </c>
      <c r="Y87" s="33" t="s">
        <v>2</v>
      </c>
      <c r="Z87" s="33"/>
      <c r="AA87" s="33"/>
      <c r="AB87" s="33"/>
      <c r="AC87" s="33"/>
      <c r="AD87" s="33"/>
      <c r="AE87" s="33"/>
      <c r="AF87" s="33"/>
      <c r="AG87" s="33"/>
      <c r="AH87" s="33"/>
      <c r="AI87" s="33"/>
      <c r="AJ87" s="33"/>
      <c r="AK87" s="33"/>
      <c r="AL87" s="33"/>
      <c r="AM87" s="79" t="s">
        <v>36</v>
      </c>
      <c r="AN87" s="359"/>
      <c r="AR87" s="359"/>
    </row>
    <row r="88" spans="1:44" s="16" customFormat="1" ht="11.25" x14ac:dyDescent="0.2">
      <c r="A88" s="586"/>
      <c r="C88" s="359"/>
      <c r="D88" s="250"/>
      <c r="E88" s="804"/>
      <c r="F88" s="804"/>
      <c r="G88" s="804"/>
      <c r="H88" s="804"/>
      <c r="I88" s="804"/>
      <c r="J88" s="804"/>
      <c r="K88" s="804"/>
      <c r="L88" s="804"/>
      <c r="M88" s="804"/>
      <c r="N88" s="804"/>
      <c r="O88" s="804"/>
      <c r="P88" s="804"/>
      <c r="Q88" s="804"/>
      <c r="R88" s="804"/>
      <c r="S88" s="804"/>
      <c r="T88" s="804"/>
      <c r="U88" s="359"/>
      <c r="V88" s="250"/>
      <c r="W88" s="16" t="s">
        <v>37</v>
      </c>
      <c r="Y88" s="33" t="s">
        <v>2</v>
      </c>
      <c r="Z88" s="33"/>
      <c r="AA88" s="33"/>
      <c r="AB88" s="33"/>
      <c r="AC88" s="33"/>
      <c r="AD88" s="33"/>
      <c r="AE88" s="33"/>
      <c r="AF88" s="33"/>
      <c r="AG88" s="33"/>
      <c r="AH88" s="33"/>
      <c r="AI88" s="33"/>
      <c r="AJ88" s="33"/>
      <c r="AK88" s="33"/>
      <c r="AL88" s="33"/>
      <c r="AM88" s="79" t="s">
        <v>38</v>
      </c>
      <c r="AN88" s="359"/>
      <c r="AO88" s="241"/>
      <c r="AP88"/>
      <c r="AQ88" s="961" t="s">
        <v>2158</v>
      </c>
      <c r="AR88" s="962"/>
    </row>
    <row r="89" spans="1:44" s="16" customFormat="1" ht="11.25" x14ac:dyDescent="0.2">
      <c r="A89" s="586"/>
      <c r="C89" s="359"/>
      <c r="D89" s="250"/>
      <c r="E89" s="804"/>
      <c r="F89" s="804"/>
      <c r="G89" s="804"/>
      <c r="H89" s="804"/>
      <c r="I89" s="804"/>
      <c r="J89" s="804"/>
      <c r="K89" s="804"/>
      <c r="L89" s="804"/>
      <c r="M89" s="804"/>
      <c r="N89" s="804"/>
      <c r="O89" s="804"/>
      <c r="P89" s="804"/>
      <c r="Q89" s="804"/>
      <c r="R89" s="804"/>
      <c r="S89" s="804"/>
      <c r="T89" s="804"/>
      <c r="U89" s="359"/>
      <c r="V89" s="250"/>
      <c r="AN89" s="359"/>
      <c r="AR89" s="359"/>
    </row>
    <row r="90" spans="1:44" s="16" customFormat="1" ht="6" customHeight="1" x14ac:dyDescent="0.2">
      <c r="A90" s="251"/>
      <c r="B90" s="17"/>
      <c r="C90" s="360"/>
      <c r="D90" s="251"/>
      <c r="E90" s="17"/>
      <c r="F90" s="17"/>
      <c r="G90" s="17"/>
      <c r="H90" s="17"/>
      <c r="I90" s="17"/>
      <c r="J90" s="17"/>
      <c r="K90" s="17"/>
      <c r="L90" s="17"/>
      <c r="M90" s="17"/>
      <c r="N90" s="17"/>
      <c r="O90" s="17"/>
      <c r="P90" s="17"/>
      <c r="Q90" s="17"/>
      <c r="R90" s="17"/>
      <c r="S90" s="17"/>
      <c r="T90" s="17"/>
      <c r="U90" s="360"/>
      <c r="V90" s="251"/>
      <c r="W90" s="17"/>
      <c r="X90" s="17"/>
      <c r="Y90" s="17"/>
      <c r="Z90" s="17"/>
      <c r="AA90" s="17"/>
      <c r="AB90" s="17"/>
      <c r="AC90" s="17"/>
      <c r="AD90" s="17"/>
      <c r="AE90" s="17"/>
      <c r="AF90" s="17"/>
      <c r="AG90" s="17"/>
      <c r="AH90" s="17"/>
      <c r="AI90" s="17"/>
      <c r="AJ90" s="17"/>
      <c r="AK90" s="17"/>
      <c r="AL90" s="17"/>
      <c r="AM90" s="65"/>
      <c r="AN90" s="360"/>
      <c r="AO90" s="17"/>
      <c r="AP90" s="17"/>
      <c r="AQ90" s="17"/>
      <c r="AR90" s="360"/>
    </row>
    <row r="91" spans="1:44" ht="10.15" customHeight="1" x14ac:dyDescent="0.2">
      <c r="A91" s="241"/>
      <c r="B91"/>
      <c r="C91" s="235"/>
      <c r="D91" s="241"/>
      <c r="U91" s="235"/>
      <c r="V91" s="241"/>
      <c r="AL91"/>
      <c r="AM91"/>
      <c r="AN91" s="235"/>
      <c r="AO91" s="241"/>
      <c r="AR91" s="235"/>
    </row>
    <row r="92" spans="1:44" ht="10.15" customHeight="1" x14ac:dyDescent="0.2">
      <c r="A92" s="241"/>
      <c r="B92" s="417" t="s">
        <v>2157</v>
      </c>
      <c r="C92" s="235"/>
      <c r="D92" s="241"/>
      <c r="E92" s="956" t="s">
        <v>2165</v>
      </c>
      <c r="F92" s="956"/>
      <c r="G92" s="956"/>
      <c r="H92" s="956"/>
      <c r="I92" s="956"/>
      <c r="J92" s="956"/>
      <c r="K92" s="956"/>
      <c r="L92" s="956"/>
      <c r="M92" s="956"/>
      <c r="N92" s="956"/>
      <c r="O92" s="956"/>
      <c r="P92" s="956"/>
      <c r="Q92" s="956"/>
      <c r="R92" s="956"/>
      <c r="S92" s="956"/>
      <c r="T92" s="956"/>
      <c r="U92" s="235"/>
      <c r="V92" s="241"/>
      <c r="W92" s="16" t="s">
        <v>1940</v>
      </c>
      <c r="X92" s="16"/>
      <c r="Y92" s="16"/>
      <c r="Z92" s="16"/>
      <c r="AA92" s="16"/>
      <c r="AB92" s="16"/>
      <c r="AC92" s="16"/>
      <c r="AD92" s="16"/>
      <c r="AE92" s="16"/>
      <c r="AF92" s="16"/>
      <c r="AG92" s="16"/>
      <c r="AH92" s="33"/>
      <c r="AI92" s="33" t="s">
        <v>2</v>
      </c>
      <c r="AJ92" s="33"/>
      <c r="AK92" s="33"/>
      <c r="AL92" s="62">
        <v>1</v>
      </c>
      <c r="AM92"/>
      <c r="AN92" s="235"/>
      <c r="AO92" s="241"/>
      <c r="AR92" s="235"/>
    </row>
    <row r="93" spans="1:44" ht="10.15" customHeight="1" x14ac:dyDescent="0.2">
      <c r="A93" s="241"/>
      <c r="B93"/>
      <c r="C93" s="235"/>
      <c r="D93" s="241"/>
      <c r="E93" s="956"/>
      <c r="F93" s="956"/>
      <c r="G93" s="956"/>
      <c r="H93" s="956"/>
      <c r="I93" s="956"/>
      <c r="J93" s="956"/>
      <c r="K93" s="956"/>
      <c r="L93" s="956"/>
      <c r="M93" s="956"/>
      <c r="N93" s="956"/>
      <c r="O93" s="956"/>
      <c r="P93" s="956"/>
      <c r="Q93" s="956"/>
      <c r="R93" s="956"/>
      <c r="S93" s="956"/>
      <c r="T93" s="956"/>
      <c r="U93" s="235"/>
      <c r="V93" s="241"/>
      <c r="W93" s="16" t="s">
        <v>1941</v>
      </c>
      <c r="X93" s="16"/>
      <c r="Y93" s="33"/>
      <c r="Z93" s="16"/>
      <c r="AA93" s="33"/>
      <c r="AB93" s="33"/>
      <c r="AC93" s="33"/>
      <c r="AD93" s="33"/>
      <c r="AE93" s="33"/>
      <c r="AF93" s="33"/>
      <c r="AG93" s="16"/>
      <c r="AH93" s="33"/>
      <c r="AI93" s="33" t="s">
        <v>2</v>
      </c>
      <c r="AJ93" s="33"/>
      <c r="AK93" s="33"/>
      <c r="AL93" s="79">
        <v>2</v>
      </c>
      <c r="AM93"/>
      <c r="AN93" s="235"/>
      <c r="AO93" s="241"/>
      <c r="AR93" s="235"/>
    </row>
    <row r="94" spans="1:44" ht="10.15" customHeight="1" x14ac:dyDescent="0.2">
      <c r="A94" s="241"/>
      <c r="B94"/>
      <c r="C94" s="235"/>
      <c r="D94" s="241"/>
      <c r="E94" s="956"/>
      <c r="F94" s="956"/>
      <c r="G94" s="956"/>
      <c r="H94" s="956"/>
      <c r="I94" s="956"/>
      <c r="J94" s="956"/>
      <c r="K94" s="956"/>
      <c r="L94" s="956"/>
      <c r="M94" s="956"/>
      <c r="N94" s="956"/>
      <c r="O94" s="956"/>
      <c r="P94" s="956"/>
      <c r="Q94" s="956"/>
      <c r="R94" s="956"/>
      <c r="S94" s="956"/>
      <c r="T94" s="956"/>
      <c r="U94" s="235"/>
      <c r="V94" s="241"/>
      <c r="W94" s="16" t="s">
        <v>1942</v>
      </c>
      <c r="X94" s="16"/>
      <c r="Y94" s="33"/>
      <c r="Z94" s="33"/>
      <c r="AA94" s="33"/>
      <c r="AB94" s="33"/>
      <c r="AC94" s="33"/>
      <c r="AD94" s="33"/>
      <c r="AE94" s="33"/>
      <c r="AF94" s="33"/>
      <c r="AG94" s="33"/>
      <c r="AH94" s="33"/>
      <c r="AI94" s="33"/>
      <c r="AJ94" s="33"/>
      <c r="AK94" s="33"/>
      <c r="AL94" s="79">
        <v>3</v>
      </c>
      <c r="AM94"/>
      <c r="AN94" s="235"/>
      <c r="AO94" s="241"/>
      <c r="AR94" s="235"/>
    </row>
    <row r="95" spans="1:44" ht="10.15" customHeight="1" x14ac:dyDescent="0.2">
      <c r="A95" s="241"/>
      <c r="B95"/>
      <c r="C95" s="235"/>
      <c r="D95" s="241"/>
      <c r="E95" s="803"/>
      <c r="F95" s="803"/>
      <c r="G95" s="803"/>
      <c r="H95" s="803"/>
      <c r="I95" s="803"/>
      <c r="J95" s="803"/>
      <c r="K95" s="803"/>
      <c r="L95" s="803"/>
      <c r="M95" s="803"/>
      <c r="N95" s="803"/>
      <c r="O95" s="803"/>
      <c r="P95" s="803"/>
      <c r="Q95" s="803"/>
      <c r="R95" s="803"/>
      <c r="S95" s="803"/>
      <c r="T95" s="803"/>
      <c r="U95" s="235"/>
      <c r="V95" s="241"/>
      <c r="W95" s="16" t="s">
        <v>45</v>
      </c>
      <c r="X95" s="16"/>
      <c r="Y95" s="33"/>
      <c r="Z95" s="33"/>
      <c r="AA95" s="33"/>
      <c r="AB95" s="33" t="s">
        <v>2</v>
      </c>
      <c r="AC95" s="33"/>
      <c r="AD95" s="33"/>
      <c r="AE95" s="33"/>
      <c r="AF95" s="33"/>
      <c r="AG95" s="33"/>
      <c r="AH95" s="33"/>
      <c r="AI95" s="33"/>
      <c r="AJ95" s="33"/>
      <c r="AK95" s="33"/>
      <c r="AL95" s="79">
        <v>8</v>
      </c>
      <c r="AM95"/>
      <c r="AN95" s="235"/>
      <c r="AO95" s="241"/>
      <c r="AR95" s="235"/>
    </row>
    <row r="96" spans="1:44" ht="10.15" customHeight="1" x14ac:dyDescent="0.2">
      <c r="A96" s="382"/>
      <c r="B96" s="94"/>
      <c r="C96" s="236"/>
      <c r="D96" s="382"/>
      <c r="E96" s="94"/>
      <c r="F96" s="94"/>
      <c r="G96" s="94"/>
      <c r="H96" s="94"/>
      <c r="I96" s="94"/>
      <c r="J96" s="94"/>
      <c r="K96" s="94"/>
      <c r="L96" s="94"/>
      <c r="M96" s="94"/>
      <c r="N96" s="94"/>
      <c r="O96" s="94"/>
      <c r="P96" s="94"/>
      <c r="Q96" s="94"/>
      <c r="R96" s="94"/>
      <c r="S96" s="94"/>
      <c r="T96" s="94"/>
      <c r="U96" s="236"/>
      <c r="V96" s="382"/>
      <c r="W96" s="94"/>
      <c r="X96" s="94"/>
      <c r="Y96" s="94"/>
      <c r="Z96" s="94"/>
      <c r="AA96" s="94"/>
      <c r="AB96" s="94"/>
      <c r="AC96" s="94"/>
      <c r="AD96" s="94"/>
      <c r="AE96" s="94"/>
      <c r="AF96" s="94"/>
      <c r="AG96" s="94"/>
      <c r="AH96" s="94"/>
      <c r="AI96" s="94"/>
      <c r="AJ96" s="94"/>
      <c r="AK96" s="94"/>
      <c r="AL96" s="94"/>
      <c r="AM96" s="94"/>
      <c r="AN96" s="236"/>
      <c r="AO96" s="382"/>
      <c r="AP96" s="94"/>
      <c r="AQ96" s="94"/>
      <c r="AR96" s="236"/>
    </row>
    <row r="97" spans="1:44" ht="10.15" customHeight="1" x14ac:dyDescent="0.2">
      <c r="A97" s="241"/>
      <c r="B97"/>
      <c r="C97" s="235"/>
      <c r="D97" s="241"/>
      <c r="U97" s="235"/>
      <c r="V97" s="241"/>
      <c r="AL97"/>
      <c r="AM97"/>
      <c r="AN97" s="235"/>
      <c r="AO97" s="241"/>
      <c r="AR97" s="235"/>
    </row>
    <row r="98" spans="1:44" ht="10.15" customHeight="1" x14ac:dyDescent="0.2">
      <c r="A98" s="241"/>
      <c r="B98" s="417" t="s">
        <v>2158</v>
      </c>
      <c r="C98" s="235"/>
      <c r="D98" s="241"/>
      <c r="E98" s="956" t="s">
        <v>2502</v>
      </c>
      <c r="F98" s="956"/>
      <c r="G98" s="956"/>
      <c r="H98" s="956"/>
      <c r="I98" s="956"/>
      <c r="J98" s="956"/>
      <c r="K98" s="956"/>
      <c r="L98" s="956"/>
      <c r="M98" s="956"/>
      <c r="N98" s="956"/>
      <c r="O98" s="956"/>
      <c r="P98" s="956"/>
      <c r="Q98" s="956"/>
      <c r="R98" s="956"/>
      <c r="S98" s="956"/>
      <c r="T98" s="956"/>
      <c r="U98" s="235"/>
      <c r="V98" s="241"/>
      <c r="AM98"/>
      <c r="AN98" s="235"/>
      <c r="AO98" s="241"/>
      <c r="AR98" s="235"/>
    </row>
    <row r="99" spans="1:44" ht="10.15" customHeight="1" x14ac:dyDescent="0.2">
      <c r="A99" s="241"/>
      <c r="B99"/>
      <c r="C99" s="235"/>
      <c r="D99" s="241"/>
      <c r="E99" s="956"/>
      <c r="F99" s="956"/>
      <c r="G99" s="956"/>
      <c r="H99" s="956"/>
      <c r="I99" s="956"/>
      <c r="J99" s="956"/>
      <c r="K99" s="956"/>
      <c r="L99" s="956"/>
      <c r="M99" s="956"/>
      <c r="N99" s="956"/>
      <c r="O99" s="956"/>
      <c r="P99" s="956"/>
      <c r="Q99" s="956"/>
      <c r="R99" s="956"/>
      <c r="S99" s="956"/>
      <c r="T99" s="956"/>
      <c r="U99" s="235"/>
      <c r="V99" s="241"/>
      <c r="W99" s="16" t="s">
        <v>369</v>
      </c>
      <c r="X99" s="16"/>
      <c r="Y99" s="33" t="s">
        <v>2</v>
      </c>
      <c r="Z99" s="33"/>
      <c r="AA99" s="33"/>
      <c r="AB99" s="33"/>
      <c r="AC99" s="33"/>
      <c r="AD99" s="33"/>
      <c r="AE99" s="33"/>
      <c r="AF99" s="33"/>
      <c r="AG99" s="33"/>
      <c r="AH99" s="33"/>
      <c r="AI99" s="33"/>
      <c r="AJ99" s="33"/>
      <c r="AK99" s="33"/>
      <c r="AL99" s="79" t="s">
        <v>47</v>
      </c>
      <c r="AM99"/>
      <c r="AN99" s="235"/>
      <c r="AO99" s="241"/>
      <c r="AR99" s="235"/>
    </row>
    <row r="100" spans="1:44" ht="10.15" customHeight="1" x14ac:dyDescent="0.2">
      <c r="A100" s="241"/>
      <c r="B100"/>
      <c r="C100" s="235"/>
      <c r="D100" s="241"/>
      <c r="E100" s="956"/>
      <c r="F100" s="956"/>
      <c r="G100" s="956"/>
      <c r="H100" s="956"/>
      <c r="I100" s="956"/>
      <c r="J100" s="956"/>
      <c r="K100" s="956"/>
      <c r="L100" s="956"/>
      <c r="M100" s="956"/>
      <c r="N100" s="956"/>
      <c r="O100" s="956"/>
      <c r="P100" s="956"/>
      <c r="Q100" s="956"/>
      <c r="R100" s="956"/>
      <c r="S100" s="956"/>
      <c r="T100" s="956"/>
      <c r="U100" s="235"/>
      <c r="V100" s="241"/>
      <c r="W100" s="16" t="s">
        <v>370</v>
      </c>
      <c r="X100" s="16"/>
      <c r="Y100" s="33"/>
      <c r="Z100" s="33"/>
      <c r="AA100" s="33"/>
      <c r="AB100" s="33"/>
      <c r="AC100" s="33"/>
      <c r="AD100" s="33" t="s">
        <v>2</v>
      </c>
      <c r="AE100" s="33"/>
      <c r="AF100" s="33"/>
      <c r="AG100" s="33"/>
      <c r="AH100" s="33"/>
      <c r="AI100" s="33"/>
      <c r="AJ100" s="33"/>
      <c r="AK100" s="33"/>
      <c r="AL100" s="79" t="s">
        <v>48</v>
      </c>
      <c r="AM100"/>
      <c r="AN100" s="235"/>
      <c r="AO100" s="241"/>
      <c r="AR100" s="235"/>
    </row>
    <row r="101" spans="1:44" ht="10.15" customHeight="1" x14ac:dyDescent="0.2">
      <c r="A101" s="241"/>
      <c r="B101"/>
      <c r="C101" s="235"/>
      <c r="D101" s="241"/>
      <c r="E101" s="956"/>
      <c r="F101" s="956"/>
      <c r="G101" s="956"/>
      <c r="H101" s="956"/>
      <c r="I101" s="956"/>
      <c r="J101" s="956"/>
      <c r="K101" s="956"/>
      <c r="L101" s="956"/>
      <c r="M101" s="956"/>
      <c r="N101" s="956"/>
      <c r="O101" s="956"/>
      <c r="P101" s="956"/>
      <c r="Q101" s="956"/>
      <c r="R101" s="956"/>
      <c r="S101" s="956"/>
      <c r="T101" s="956"/>
      <c r="U101" s="235"/>
      <c r="V101" s="241"/>
      <c r="W101" s="16" t="s">
        <v>1952</v>
      </c>
      <c r="X101" s="16"/>
      <c r="Y101" s="33"/>
      <c r="Z101" s="33"/>
      <c r="AA101" s="33"/>
      <c r="AB101" s="33"/>
      <c r="AC101" s="33"/>
      <c r="AD101" s="16"/>
      <c r="AE101" s="33"/>
      <c r="AF101" s="33"/>
      <c r="AG101" s="16"/>
      <c r="AH101" s="33" t="s">
        <v>2</v>
      </c>
      <c r="AI101" s="33"/>
      <c r="AJ101" s="33"/>
      <c r="AK101" s="33"/>
      <c r="AL101" s="79" t="s">
        <v>49</v>
      </c>
      <c r="AM101"/>
      <c r="AN101" s="235"/>
      <c r="AO101" s="241"/>
      <c r="AR101" s="235"/>
    </row>
    <row r="102" spans="1:44" ht="10.15" customHeight="1" x14ac:dyDescent="0.2">
      <c r="A102" s="241"/>
      <c r="B102"/>
      <c r="C102" s="235"/>
      <c r="D102" s="241"/>
      <c r="E102" s="956"/>
      <c r="F102" s="956"/>
      <c r="G102" s="956"/>
      <c r="H102" s="956"/>
      <c r="I102" s="956"/>
      <c r="J102" s="956"/>
      <c r="K102" s="956"/>
      <c r="L102" s="956"/>
      <c r="M102" s="956"/>
      <c r="N102" s="956"/>
      <c r="O102" s="956"/>
      <c r="P102" s="956"/>
      <c r="Q102" s="956"/>
      <c r="R102" s="956"/>
      <c r="S102" s="956"/>
      <c r="T102" s="956"/>
      <c r="U102" s="235"/>
      <c r="V102" s="241"/>
      <c r="W102" s="16" t="s">
        <v>1951</v>
      </c>
      <c r="X102" s="16"/>
      <c r="Y102" s="33"/>
      <c r="Z102" s="33"/>
      <c r="AA102" s="33"/>
      <c r="AB102" s="33"/>
      <c r="AC102" s="33"/>
      <c r="AD102" s="16"/>
      <c r="AE102" s="33"/>
      <c r="AF102" s="16"/>
      <c r="AG102" s="16"/>
      <c r="AH102" s="33"/>
      <c r="AI102" s="33" t="s">
        <v>2</v>
      </c>
      <c r="AJ102" s="33"/>
      <c r="AK102" s="33"/>
      <c r="AL102" s="79" t="s">
        <v>50</v>
      </c>
      <c r="AM102"/>
      <c r="AN102" s="235"/>
      <c r="AO102" s="241"/>
      <c r="AR102" s="235"/>
    </row>
    <row r="103" spans="1:44" ht="10.15" customHeight="1" x14ac:dyDescent="0.2">
      <c r="A103" s="241"/>
      <c r="B103"/>
      <c r="C103" s="235"/>
      <c r="D103" s="241"/>
      <c r="E103" s="956"/>
      <c r="F103" s="956"/>
      <c r="G103" s="956"/>
      <c r="H103" s="956"/>
      <c r="I103" s="956"/>
      <c r="J103" s="956"/>
      <c r="K103" s="956"/>
      <c r="L103" s="956"/>
      <c r="M103" s="956"/>
      <c r="N103" s="956"/>
      <c r="O103" s="956"/>
      <c r="P103" s="956"/>
      <c r="Q103" s="956"/>
      <c r="R103" s="956"/>
      <c r="S103" s="956"/>
      <c r="T103" s="956"/>
      <c r="U103" s="235"/>
      <c r="V103" s="241"/>
      <c r="W103" s="16"/>
      <c r="X103" s="16"/>
      <c r="Y103" s="33"/>
      <c r="Z103" s="33"/>
      <c r="AA103" s="33"/>
      <c r="AB103" s="33"/>
      <c r="AC103" s="33"/>
      <c r="AD103" s="16"/>
      <c r="AE103" s="33"/>
      <c r="AF103" s="16"/>
      <c r="AG103" s="16"/>
      <c r="AH103" s="33"/>
      <c r="AI103" s="33"/>
      <c r="AJ103" s="33"/>
      <c r="AK103" s="33"/>
      <c r="AL103" s="79"/>
      <c r="AM103"/>
      <c r="AN103" s="235"/>
      <c r="AO103" s="241"/>
      <c r="AR103" s="235"/>
    </row>
    <row r="104" spans="1:44" ht="10.15" customHeight="1" x14ac:dyDescent="0.2">
      <c r="A104" s="241"/>
      <c r="B104"/>
      <c r="C104" s="235"/>
      <c r="D104" s="241"/>
      <c r="U104" s="235"/>
      <c r="V104" s="241"/>
      <c r="AL104"/>
      <c r="AM104"/>
      <c r="AN104" s="235"/>
      <c r="AO104" s="241"/>
      <c r="AR104" s="235"/>
    </row>
    <row r="105" spans="1:44" ht="10.15" customHeight="1" x14ac:dyDescent="0.2">
      <c r="A105" s="381"/>
      <c r="B105" s="269"/>
      <c r="C105" s="380"/>
      <c r="D105" s="381"/>
      <c r="E105" s="269"/>
      <c r="F105" s="269"/>
      <c r="G105" s="269"/>
      <c r="H105" s="269"/>
      <c r="I105" s="269"/>
      <c r="J105" s="269"/>
      <c r="K105" s="269"/>
      <c r="L105" s="269"/>
      <c r="M105" s="269"/>
      <c r="N105" s="269"/>
      <c r="O105" s="269"/>
      <c r="P105" s="269"/>
      <c r="Q105" s="269"/>
      <c r="R105" s="269"/>
      <c r="S105" s="269"/>
      <c r="T105" s="269"/>
      <c r="U105" s="380"/>
      <c r="V105" s="381"/>
      <c r="W105" s="269"/>
      <c r="X105" s="269"/>
      <c r="Y105" s="269"/>
      <c r="Z105" s="269"/>
      <c r="AA105" s="269"/>
      <c r="AB105" s="269"/>
      <c r="AC105" s="269"/>
      <c r="AD105" s="269"/>
      <c r="AE105" s="269"/>
      <c r="AF105" s="269"/>
      <c r="AG105" s="269"/>
      <c r="AH105" s="269"/>
      <c r="AI105" s="269"/>
      <c r="AJ105" s="269"/>
      <c r="AK105" s="269"/>
      <c r="AL105" s="641"/>
      <c r="AM105" s="269"/>
      <c r="AN105" s="380"/>
      <c r="AO105" s="269"/>
      <c r="AP105" s="269"/>
      <c r="AQ105" s="269"/>
      <c r="AR105" s="380"/>
    </row>
    <row r="106" spans="1:44" ht="10.15" customHeight="1" x14ac:dyDescent="0.2">
      <c r="A106" s="241"/>
      <c r="B106" s="417" t="s">
        <v>1655</v>
      </c>
      <c r="C106" s="235"/>
      <c r="D106" s="241"/>
      <c r="E106" s="956" t="e">
        <f ca="1">VLOOKUP(INDIRECT(ADDRESS(ROW(),COLUMN()-3)),Language_Translations,MATCH(Language_Selected,Language_Options,0),FALSE)</f>
        <v>#REF!</v>
      </c>
      <c r="F106" s="956"/>
      <c r="G106" s="956"/>
      <c r="H106" s="956"/>
      <c r="I106" s="956"/>
      <c r="J106" s="956"/>
      <c r="K106" s="956"/>
      <c r="L106" s="956"/>
      <c r="M106" s="956"/>
      <c r="N106" s="956"/>
      <c r="O106" s="956"/>
      <c r="P106" s="956"/>
      <c r="Q106" s="956"/>
      <c r="R106" s="956"/>
      <c r="S106" s="956"/>
      <c r="T106" s="956"/>
      <c r="U106" s="235"/>
      <c r="V106" s="241"/>
      <c r="W106" t="s">
        <v>1370</v>
      </c>
      <c r="Y106" s="233"/>
      <c r="Z106" s="233"/>
      <c r="AA106" s="233"/>
      <c r="AB106" s="233"/>
      <c r="AC106" s="233"/>
      <c r="AE106" s="233"/>
      <c r="AF106" s="233" t="s">
        <v>2</v>
      </c>
      <c r="AG106" s="233"/>
      <c r="AH106" s="233"/>
      <c r="AI106" s="233"/>
      <c r="AJ106" s="233"/>
      <c r="AK106" s="233"/>
      <c r="AL106" s="59" t="s">
        <v>36</v>
      </c>
      <c r="AM106"/>
      <c r="AN106" s="235"/>
      <c r="AR106" s="235"/>
    </row>
    <row r="107" spans="1:44" ht="10.15" customHeight="1" x14ac:dyDescent="0.2">
      <c r="A107" s="241"/>
      <c r="B107"/>
      <c r="C107" s="235"/>
      <c r="D107" s="241"/>
      <c r="E107" s="956"/>
      <c r="F107" s="956"/>
      <c r="G107" s="956"/>
      <c r="H107" s="956"/>
      <c r="I107" s="956"/>
      <c r="J107" s="956"/>
      <c r="K107" s="956"/>
      <c r="L107" s="956"/>
      <c r="M107" s="956"/>
      <c r="N107" s="956"/>
      <c r="O107" s="956"/>
      <c r="P107" s="956"/>
      <c r="Q107" s="956"/>
      <c r="R107" s="956"/>
      <c r="S107" s="956"/>
      <c r="T107" s="956"/>
      <c r="U107" s="235"/>
      <c r="V107" s="241"/>
      <c r="W107" t="s">
        <v>1371</v>
      </c>
      <c r="Y107" s="233"/>
      <c r="Z107" s="233"/>
      <c r="AA107" s="233"/>
      <c r="AB107" s="233"/>
      <c r="AC107" s="233"/>
      <c r="AD107" s="233"/>
      <c r="AE107" s="233"/>
      <c r="AG107" s="233" t="s">
        <v>2</v>
      </c>
      <c r="AH107" s="233"/>
      <c r="AI107" s="233"/>
      <c r="AJ107" s="233"/>
      <c r="AK107" s="233"/>
      <c r="AL107" s="59" t="s">
        <v>38</v>
      </c>
      <c r="AM107"/>
      <c r="AN107" s="235"/>
      <c r="AR107" s="235"/>
    </row>
    <row r="108" spans="1:44" ht="10.15" customHeight="1" x14ac:dyDescent="0.2">
      <c r="A108" s="241"/>
      <c r="B108"/>
      <c r="C108" s="235"/>
      <c r="D108" s="241"/>
      <c r="E108" s="956"/>
      <c r="F108" s="956"/>
      <c r="G108" s="956"/>
      <c r="H108" s="956"/>
      <c r="I108" s="956"/>
      <c r="J108" s="956"/>
      <c r="K108" s="956"/>
      <c r="L108" s="956"/>
      <c r="M108" s="956"/>
      <c r="N108" s="956"/>
      <c r="O108" s="956"/>
      <c r="P108" s="956"/>
      <c r="Q108" s="956"/>
      <c r="R108" s="956"/>
      <c r="S108" s="956"/>
      <c r="T108" s="956"/>
      <c r="U108" s="235"/>
      <c r="V108" s="241"/>
      <c r="W108" t="s">
        <v>1372</v>
      </c>
      <c r="Y108" s="233"/>
      <c r="Z108" s="233"/>
      <c r="AA108" s="233"/>
      <c r="AB108" s="233"/>
      <c r="AC108" s="233"/>
      <c r="AD108" s="233"/>
      <c r="AE108" s="233"/>
      <c r="AF108" s="233"/>
      <c r="AG108" s="233"/>
      <c r="AI108" s="233"/>
      <c r="AJ108" s="233" t="s">
        <v>2</v>
      </c>
      <c r="AK108" s="233"/>
      <c r="AL108" s="59">
        <v>3</v>
      </c>
      <c r="AM108"/>
      <c r="AN108" s="235"/>
      <c r="AR108" s="235"/>
    </row>
    <row r="109" spans="1:44" ht="10.15" customHeight="1" x14ac:dyDescent="0.2">
      <c r="A109" s="241"/>
      <c r="B109"/>
      <c r="C109" s="235"/>
      <c r="D109" s="241"/>
      <c r="E109" s="956"/>
      <c r="F109" s="956"/>
      <c r="G109" s="956"/>
      <c r="H109" s="956"/>
      <c r="I109" s="956"/>
      <c r="J109" s="956"/>
      <c r="K109" s="956"/>
      <c r="L109" s="956"/>
      <c r="M109" s="956"/>
      <c r="N109" s="956"/>
      <c r="O109" s="956"/>
      <c r="P109" s="956"/>
      <c r="Q109" s="956"/>
      <c r="R109" s="956"/>
      <c r="S109" s="956"/>
      <c r="T109" s="956"/>
      <c r="U109" s="235"/>
      <c r="V109" s="241"/>
      <c r="Y109" s="233"/>
      <c r="Z109" s="233"/>
      <c r="AA109" s="233"/>
      <c r="AB109" s="233"/>
      <c r="AC109" s="233"/>
      <c r="AD109" s="233"/>
      <c r="AE109" s="233"/>
      <c r="AF109" s="233"/>
      <c r="AG109" s="233"/>
      <c r="AH109" s="233"/>
      <c r="AI109" s="233"/>
      <c r="AJ109" s="233"/>
      <c r="AK109" s="233"/>
      <c r="AL109" s="59"/>
      <c r="AM109"/>
      <c r="AN109" s="235"/>
      <c r="AR109" s="235"/>
    </row>
    <row r="110" spans="1:44" ht="10.15" customHeight="1" x14ac:dyDescent="0.2">
      <c r="A110" s="241"/>
      <c r="B110"/>
      <c r="C110" s="235"/>
      <c r="D110" s="241"/>
      <c r="E110" s="956"/>
      <c r="F110" s="956"/>
      <c r="G110" s="956"/>
      <c r="H110" s="956"/>
      <c r="I110" s="956"/>
      <c r="J110" s="956"/>
      <c r="K110" s="956"/>
      <c r="L110" s="956"/>
      <c r="M110" s="956"/>
      <c r="N110" s="956"/>
      <c r="O110" s="956"/>
      <c r="P110" s="956"/>
      <c r="Q110" s="956"/>
      <c r="R110" s="956"/>
      <c r="S110" s="956"/>
      <c r="T110" s="956"/>
      <c r="U110" s="235"/>
      <c r="V110" s="241"/>
      <c r="W110" t="s">
        <v>1361</v>
      </c>
      <c r="Y110" s="233"/>
      <c r="Z110" s="233"/>
      <c r="AA110" s="233"/>
      <c r="AB110" s="233"/>
      <c r="AC110" s="233"/>
      <c r="AD110" s="233"/>
      <c r="AE110" s="233"/>
      <c r="AF110" s="233"/>
      <c r="AG110" s="233"/>
      <c r="AH110" s="233"/>
      <c r="AI110" s="233"/>
      <c r="AJ110" s="233"/>
      <c r="AK110" s="233"/>
      <c r="AL110" s="59">
        <v>6</v>
      </c>
      <c r="AM110"/>
      <c r="AN110" s="235"/>
      <c r="AR110" s="235"/>
    </row>
    <row r="111" spans="1:44" ht="10.15" customHeight="1" x14ac:dyDescent="0.2">
      <c r="A111" s="241"/>
      <c r="B111"/>
      <c r="C111" s="235"/>
      <c r="D111" s="241"/>
      <c r="E111" s="956"/>
      <c r="F111" s="956"/>
      <c r="G111" s="956"/>
      <c r="H111" s="956"/>
      <c r="I111" s="956"/>
      <c r="J111" s="956"/>
      <c r="K111" s="956"/>
      <c r="L111" s="956"/>
      <c r="M111" s="956"/>
      <c r="N111" s="956"/>
      <c r="O111" s="956"/>
      <c r="P111" s="956"/>
      <c r="Q111" s="956"/>
      <c r="R111" s="956"/>
      <c r="S111" s="956"/>
      <c r="T111" s="956"/>
      <c r="U111" s="235"/>
      <c r="Y111" s="233"/>
      <c r="Z111" s="233"/>
      <c r="AA111" s="233"/>
      <c r="AB111" s="233"/>
      <c r="AC111" s="233"/>
      <c r="AD111" s="233"/>
      <c r="AE111" s="233"/>
      <c r="AF111" s="233"/>
      <c r="AG111" s="233"/>
      <c r="AH111" s="233"/>
      <c r="AI111" s="233"/>
      <c r="AJ111" s="233"/>
      <c r="AK111" s="233"/>
      <c r="AL111" s="59"/>
      <c r="AM111"/>
      <c r="AN111" s="235"/>
      <c r="AR111" s="235"/>
    </row>
    <row r="112" spans="1:44" ht="10.15" customHeight="1" x14ac:dyDescent="0.2">
      <c r="A112" s="241"/>
      <c r="B112" s="531"/>
      <c r="C112" s="235"/>
      <c r="D112" s="241"/>
      <c r="U112" s="235"/>
      <c r="AM112"/>
      <c r="AN112" s="235"/>
      <c r="AR112" s="235"/>
    </row>
    <row r="113" spans="1:44" ht="10.15" customHeight="1" x14ac:dyDescent="0.2">
      <c r="A113" s="381"/>
      <c r="B113" s="269"/>
      <c r="C113" s="380"/>
      <c r="D113" s="381"/>
      <c r="E113" s="269"/>
      <c r="F113" s="269"/>
      <c r="G113" s="269"/>
      <c r="H113" s="269"/>
      <c r="I113" s="269"/>
      <c r="J113" s="269"/>
      <c r="K113" s="269"/>
      <c r="L113" s="269"/>
      <c r="M113" s="269"/>
      <c r="N113" s="269"/>
      <c r="O113" s="269"/>
      <c r="P113" s="269"/>
      <c r="Q113" s="269"/>
      <c r="R113" s="269"/>
      <c r="S113" s="269"/>
      <c r="T113" s="269"/>
      <c r="U113" s="380"/>
      <c r="V113" s="381"/>
      <c r="W113" s="269"/>
      <c r="X113" s="269"/>
      <c r="Y113" s="269"/>
      <c r="Z113" s="269"/>
      <c r="AA113" s="269"/>
      <c r="AB113" s="269"/>
      <c r="AC113" s="269"/>
      <c r="AD113" s="269"/>
      <c r="AE113" s="269"/>
      <c r="AF113" s="269"/>
      <c r="AG113" s="269"/>
      <c r="AH113" s="269"/>
      <c r="AI113" s="269"/>
      <c r="AJ113" s="269"/>
      <c r="AK113" s="269"/>
      <c r="AL113" s="641"/>
      <c r="AM113" s="269"/>
      <c r="AN113" s="380"/>
      <c r="AO113" s="269"/>
      <c r="AP113" s="269"/>
      <c r="AQ113" s="269"/>
      <c r="AR113" s="380"/>
    </row>
    <row r="114" spans="1:44" ht="10.15" customHeight="1" x14ac:dyDescent="0.2">
      <c r="A114" s="241"/>
      <c r="B114" s="417" t="s">
        <v>1656</v>
      </c>
      <c r="C114" s="235"/>
      <c r="D114" s="241"/>
      <c r="E114" s="956" t="e">
        <f ca="1">VLOOKUP(INDIRECT(ADDRESS(ROW(),COLUMN()-3)),Language_Translations,MATCH(Language_Selected,Language_Options,0),FALSE)</f>
        <v>#REF!</v>
      </c>
      <c r="F114" s="956"/>
      <c r="G114" s="956"/>
      <c r="H114" s="956"/>
      <c r="I114" s="956"/>
      <c r="J114" s="956"/>
      <c r="K114" s="956"/>
      <c r="L114" s="956"/>
      <c r="M114" s="956"/>
      <c r="N114" s="956"/>
      <c r="O114" s="956"/>
      <c r="P114" s="956"/>
      <c r="Q114" s="956"/>
      <c r="R114" s="956"/>
      <c r="S114" s="956"/>
      <c r="T114" s="956"/>
      <c r="U114" s="235"/>
      <c r="V114" s="241"/>
      <c r="W114" t="s">
        <v>1373</v>
      </c>
      <c r="Z114" s="233"/>
      <c r="AA114" s="233" t="s">
        <v>2</v>
      </c>
      <c r="AB114" s="233"/>
      <c r="AC114" s="233"/>
      <c r="AD114" s="233"/>
      <c r="AE114" s="233"/>
      <c r="AF114" s="233"/>
      <c r="AG114" s="233"/>
      <c r="AH114" s="233"/>
      <c r="AI114" s="233"/>
      <c r="AJ114" s="233"/>
      <c r="AK114" s="233"/>
      <c r="AL114" s="59">
        <v>1</v>
      </c>
      <c r="AM114"/>
      <c r="AN114" s="235"/>
      <c r="AR114" s="235"/>
    </row>
    <row r="115" spans="1:44" ht="10.15" customHeight="1" x14ac:dyDescent="0.2">
      <c r="A115" s="241"/>
      <c r="B115" s="417"/>
      <c r="C115" s="235"/>
      <c r="D115" s="241"/>
      <c r="E115" s="956"/>
      <c r="F115" s="956"/>
      <c r="G115" s="956"/>
      <c r="H115" s="956"/>
      <c r="I115" s="956"/>
      <c r="J115" s="956"/>
      <c r="K115" s="956"/>
      <c r="L115" s="956"/>
      <c r="M115" s="956"/>
      <c r="N115" s="956"/>
      <c r="O115" s="956"/>
      <c r="P115" s="956"/>
      <c r="Q115" s="956"/>
      <c r="R115" s="956"/>
      <c r="S115" s="956"/>
      <c r="T115" s="956"/>
      <c r="U115" s="235"/>
      <c r="V115" s="241"/>
      <c r="W115" t="s">
        <v>1374</v>
      </c>
      <c r="Z115" s="233"/>
      <c r="AA115" s="233"/>
      <c r="AB115" s="233"/>
      <c r="AC115" s="233"/>
      <c r="AD115" s="233"/>
      <c r="AE115" s="233"/>
      <c r="AF115" s="233" t="s">
        <v>2</v>
      </c>
      <c r="AG115" s="233"/>
      <c r="AH115" s="233"/>
      <c r="AI115" s="233"/>
      <c r="AJ115" s="233"/>
      <c r="AK115" s="233"/>
      <c r="AL115" s="59">
        <v>2</v>
      </c>
      <c r="AM115"/>
      <c r="AN115" s="235"/>
      <c r="AR115" s="235"/>
    </row>
    <row r="116" spans="1:44" ht="10.15" customHeight="1" x14ac:dyDescent="0.2">
      <c r="A116" s="241"/>
      <c r="B116" s="417"/>
      <c r="C116" s="235"/>
      <c r="D116" s="241"/>
      <c r="E116" s="956"/>
      <c r="F116" s="956"/>
      <c r="G116" s="956"/>
      <c r="H116" s="956"/>
      <c r="I116" s="956"/>
      <c r="J116" s="956"/>
      <c r="K116" s="956"/>
      <c r="L116" s="956"/>
      <c r="M116" s="956"/>
      <c r="N116" s="956"/>
      <c r="O116" s="956"/>
      <c r="P116" s="956"/>
      <c r="Q116" s="956"/>
      <c r="R116" s="956"/>
      <c r="S116" s="956"/>
      <c r="T116" s="956"/>
      <c r="U116" s="235"/>
      <c r="V116" s="241"/>
      <c r="W116" t="s">
        <v>1510</v>
      </c>
      <c r="Y116" s="233"/>
      <c r="Z116" s="233"/>
      <c r="AB116" s="233"/>
      <c r="AC116" s="233"/>
      <c r="AD116" s="233"/>
      <c r="AE116" s="233"/>
      <c r="AF116" s="233"/>
      <c r="AG116" s="233"/>
      <c r="AH116" s="233"/>
      <c r="AI116" s="233"/>
      <c r="AL116" s="233"/>
      <c r="AM116"/>
      <c r="AN116" s="235"/>
      <c r="AR116" s="235"/>
    </row>
    <row r="117" spans="1:44" ht="10.15" customHeight="1" x14ac:dyDescent="0.2">
      <c r="A117" s="241"/>
      <c r="B117" s="417"/>
      <c r="C117" s="235"/>
      <c r="D117" s="241"/>
      <c r="E117" s="956"/>
      <c r="F117" s="956"/>
      <c r="G117" s="956"/>
      <c r="H117" s="956"/>
      <c r="I117" s="956"/>
      <c r="J117" s="956"/>
      <c r="K117" s="956"/>
      <c r="L117" s="956"/>
      <c r="M117" s="956"/>
      <c r="N117" s="956"/>
      <c r="O117" s="956"/>
      <c r="P117" s="956"/>
      <c r="Q117" s="956"/>
      <c r="R117" s="956"/>
      <c r="S117" s="956"/>
      <c r="T117" s="956"/>
      <c r="U117" s="235"/>
      <c r="V117" s="241"/>
      <c r="W117" t="s">
        <v>1511</v>
      </c>
      <c r="AB117" s="233" t="s">
        <v>2</v>
      </c>
      <c r="AC117" s="233"/>
      <c r="AD117" s="233"/>
      <c r="AE117" s="233"/>
      <c r="AF117" s="233"/>
      <c r="AG117" s="233"/>
      <c r="AH117" s="233"/>
      <c r="AI117" s="233"/>
      <c r="AJ117" s="233"/>
      <c r="AK117" s="233"/>
      <c r="AL117" s="59">
        <v>3</v>
      </c>
      <c r="AM117"/>
      <c r="AN117" s="235"/>
      <c r="AR117" s="235"/>
    </row>
    <row r="118" spans="1:44" ht="10.15" customHeight="1" x14ac:dyDescent="0.2">
      <c r="A118" s="241"/>
      <c r="B118" s="417"/>
      <c r="C118" s="235"/>
      <c r="D118" s="241"/>
      <c r="E118" s="956"/>
      <c r="F118" s="956"/>
      <c r="G118" s="956"/>
      <c r="H118" s="956"/>
      <c r="I118" s="956"/>
      <c r="J118" s="956"/>
      <c r="K118" s="956"/>
      <c r="L118" s="956"/>
      <c r="M118" s="956"/>
      <c r="N118" s="956"/>
      <c r="O118" s="956"/>
      <c r="P118" s="956"/>
      <c r="Q118" s="956"/>
      <c r="R118" s="956"/>
      <c r="S118" s="956"/>
      <c r="T118" s="956"/>
      <c r="U118" s="235"/>
      <c r="AB118" s="233"/>
      <c r="AC118" s="233"/>
      <c r="AD118" s="233"/>
      <c r="AE118" s="233"/>
      <c r="AF118" s="233"/>
      <c r="AG118" s="233"/>
      <c r="AH118" s="233"/>
      <c r="AI118" s="233"/>
      <c r="AJ118" s="233"/>
      <c r="AK118" s="233"/>
      <c r="AL118" s="59"/>
      <c r="AM118"/>
      <c r="AN118" s="235"/>
      <c r="AR118" s="235"/>
    </row>
    <row r="119" spans="1:44" ht="10.15" customHeight="1" x14ac:dyDescent="0.2">
      <c r="A119" s="382"/>
      <c r="B119" s="638"/>
      <c r="C119" s="236"/>
      <c r="D119" s="382"/>
      <c r="E119" s="94"/>
      <c r="F119" s="94"/>
      <c r="G119" s="94"/>
      <c r="H119" s="94"/>
      <c r="I119" s="94"/>
      <c r="J119" s="94"/>
      <c r="K119" s="94"/>
      <c r="L119" s="94"/>
      <c r="M119" s="94"/>
      <c r="N119" s="94"/>
      <c r="O119" s="94"/>
      <c r="P119" s="94"/>
      <c r="Q119" s="94"/>
      <c r="R119" s="94"/>
      <c r="S119" s="94"/>
      <c r="T119" s="94"/>
      <c r="U119" s="236"/>
      <c r="V119" s="94"/>
      <c r="W119" s="94"/>
      <c r="X119" s="94"/>
      <c r="Y119" s="94"/>
      <c r="Z119" s="94"/>
      <c r="AA119" s="94"/>
      <c r="AB119" s="94"/>
      <c r="AC119" s="94"/>
      <c r="AD119" s="94"/>
      <c r="AE119" s="94"/>
      <c r="AF119" s="94"/>
      <c r="AG119" s="94"/>
      <c r="AH119" s="94"/>
      <c r="AI119" s="94"/>
      <c r="AJ119" s="94"/>
      <c r="AK119" s="94"/>
      <c r="AL119" s="642"/>
      <c r="AM119" s="94"/>
      <c r="AN119" s="236"/>
      <c r="AO119" s="94"/>
      <c r="AP119" s="94"/>
      <c r="AQ119" s="94"/>
      <c r="AR119" s="236"/>
    </row>
    <row r="120" spans="1:44" ht="10.15" customHeight="1" x14ac:dyDescent="0.2">
      <c r="A120" s="381"/>
      <c r="B120" s="269"/>
      <c r="C120" s="380"/>
      <c r="D120" s="381"/>
      <c r="E120" s="269"/>
      <c r="F120" s="269"/>
      <c r="G120" s="269"/>
      <c r="H120" s="269"/>
      <c r="I120" s="269"/>
      <c r="J120" s="269"/>
      <c r="K120" s="269"/>
      <c r="L120" s="269"/>
      <c r="M120" s="269"/>
      <c r="N120" s="269"/>
      <c r="O120" s="269"/>
      <c r="P120" s="269"/>
      <c r="Q120" s="269"/>
      <c r="R120" s="269"/>
      <c r="S120" s="269"/>
      <c r="T120" s="269"/>
      <c r="U120" s="380"/>
      <c r="V120" s="381"/>
      <c r="W120" s="269"/>
      <c r="X120" s="269"/>
      <c r="Y120" s="269"/>
      <c r="Z120" s="269"/>
      <c r="AA120" s="269"/>
      <c r="AB120" s="269"/>
      <c r="AC120" s="269"/>
      <c r="AD120" s="269"/>
      <c r="AE120" s="269"/>
      <c r="AF120" s="269"/>
      <c r="AG120" s="269"/>
      <c r="AH120" s="269"/>
      <c r="AI120" s="269"/>
      <c r="AJ120" s="269"/>
      <c r="AK120" s="269"/>
      <c r="AL120" s="641"/>
      <c r="AM120" s="269"/>
      <c r="AN120" s="380"/>
      <c r="AO120" s="269"/>
      <c r="AP120" s="269"/>
      <c r="AQ120" s="269"/>
      <c r="AR120" s="380"/>
    </row>
    <row r="121" spans="1:44" ht="10.15" customHeight="1" x14ac:dyDescent="0.2">
      <c r="A121" s="241"/>
      <c r="B121" s="417" t="s">
        <v>1657</v>
      </c>
      <c r="C121" s="235"/>
      <c r="D121" s="241"/>
      <c r="E121" s="956" t="e">
        <f ca="1">VLOOKUP(INDIRECT(ADDRESS(ROW(),COLUMN()-3)),Language_Translations,MATCH(Language_Selected,Language_Options,0),FALSE)</f>
        <v>#REF!</v>
      </c>
      <c r="F121" s="956"/>
      <c r="G121" s="956"/>
      <c r="H121" s="956"/>
      <c r="I121" s="956"/>
      <c r="J121" s="956"/>
      <c r="K121" s="956"/>
      <c r="L121" s="956"/>
      <c r="M121" s="956"/>
      <c r="N121" s="956"/>
      <c r="O121" s="956"/>
      <c r="P121" s="956"/>
      <c r="Q121" s="956"/>
      <c r="R121" s="956"/>
      <c r="S121" s="956"/>
      <c r="T121" s="956"/>
      <c r="U121" s="235"/>
      <c r="V121" s="241"/>
      <c r="AL121"/>
      <c r="AM121"/>
      <c r="AN121" s="235"/>
      <c r="AR121" s="235"/>
    </row>
    <row r="122" spans="1:44" ht="10.15" customHeight="1" x14ac:dyDescent="0.2">
      <c r="A122" s="241"/>
      <c r="B122" s="417"/>
      <c r="C122" s="235"/>
      <c r="D122" s="241"/>
      <c r="E122" s="956"/>
      <c r="F122" s="956"/>
      <c r="G122" s="956"/>
      <c r="H122" s="956"/>
      <c r="I122" s="956"/>
      <c r="J122" s="956"/>
      <c r="K122" s="956"/>
      <c r="L122" s="956"/>
      <c r="M122" s="956"/>
      <c r="N122" s="956"/>
      <c r="O122" s="956"/>
      <c r="P122" s="956"/>
      <c r="Q122" s="956"/>
      <c r="R122" s="956"/>
      <c r="S122" s="956"/>
      <c r="T122" s="956"/>
      <c r="U122" s="235"/>
      <c r="V122" s="241"/>
      <c r="W122" t="s">
        <v>362</v>
      </c>
      <c r="Z122" s="233" t="s">
        <v>2</v>
      </c>
      <c r="AA122" s="233"/>
      <c r="AB122" s="233"/>
      <c r="AC122" s="233"/>
      <c r="AD122" s="233"/>
      <c r="AE122" s="233"/>
      <c r="AF122" s="233"/>
      <c r="AG122" s="233"/>
      <c r="AH122" s="233"/>
      <c r="AI122" s="233"/>
      <c r="AJ122" s="233"/>
      <c r="AK122" s="233"/>
      <c r="AL122" s="59">
        <v>1</v>
      </c>
      <c r="AM122"/>
      <c r="AN122" s="235"/>
      <c r="AQ122" s="417" t="s">
        <v>1659</v>
      </c>
      <c r="AR122" s="235"/>
    </row>
    <row r="123" spans="1:44" ht="10.15" customHeight="1" x14ac:dyDescent="0.2">
      <c r="A123" s="241"/>
      <c r="B123" s="417"/>
      <c r="C123" s="235"/>
      <c r="D123" s="241"/>
      <c r="E123" s="956"/>
      <c r="F123" s="956"/>
      <c r="G123" s="956"/>
      <c r="H123" s="956"/>
      <c r="I123" s="956"/>
      <c r="J123" s="956"/>
      <c r="K123" s="956"/>
      <c r="L123" s="956"/>
      <c r="M123" s="956"/>
      <c r="N123" s="956"/>
      <c r="O123" s="956"/>
      <c r="P123" s="956"/>
      <c r="Q123" s="956"/>
      <c r="R123" s="956"/>
      <c r="S123" s="956"/>
      <c r="T123" s="956"/>
      <c r="U123" s="235"/>
      <c r="V123" s="241"/>
      <c r="W123" t="s">
        <v>1519</v>
      </c>
      <c r="Z123" s="233"/>
      <c r="AA123" s="233"/>
      <c r="AB123" s="233"/>
      <c r="AC123" s="233"/>
      <c r="AD123" s="233" t="s">
        <v>2</v>
      </c>
      <c r="AE123" s="233"/>
      <c r="AF123" s="233"/>
      <c r="AG123" s="233"/>
      <c r="AH123" s="233"/>
      <c r="AI123" s="233"/>
      <c r="AJ123" s="233"/>
      <c r="AK123" s="233"/>
      <c r="AL123" s="59">
        <v>2</v>
      </c>
      <c r="AM123"/>
      <c r="AN123" s="235"/>
      <c r="AR123" s="235"/>
    </row>
    <row r="124" spans="1:44" ht="10.15" customHeight="1" x14ac:dyDescent="0.2">
      <c r="A124" s="241"/>
      <c r="B124" s="417"/>
      <c r="C124" s="235"/>
      <c r="D124" s="241"/>
      <c r="E124" s="956"/>
      <c r="F124" s="956"/>
      <c r="G124" s="956"/>
      <c r="H124" s="956"/>
      <c r="I124" s="956"/>
      <c r="J124" s="956"/>
      <c r="K124" s="956"/>
      <c r="L124" s="956"/>
      <c r="M124" s="956"/>
      <c r="N124" s="956"/>
      <c r="O124" s="956"/>
      <c r="P124" s="956"/>
      <c r="Q124" s="956"/>
      <c r="R124" s="956"/>
      <c r="S124" s="956"/>
      <c r="T124" s="956"/>
      <c r="U124" s="235"/>
      <c r="V124" s="241"/>
      <c r="W124" t="s">
        <v>1548</v>
      </c>
      <c r="Y124" s="233"/>
      <c r="Z124" s="233"/>
      <c r="AA124" s="233"/>
      <c r="AB124" s="233"/>
      <c r="AC124" s="233"/>
      <c r="AD124" s="233"/>
      <c r="AE124" s="233"/>
      <c r="AF124" s="233"/>
      <c r="AG124" s="233"/>
      <c r="AH124" s="233"/>
      <c r="AI124" s="233"/>
      <c r="AJ124" s="233"/>
      <c r="AK124" s="233"/>
      <c r="AL124" s="59"/>
      <c r="AM124"/>
      <c r="AN124" s="235"/>
      <c r="AR124" s="235"/>
    </row>
    <row r="125" spans="1:44" ht="10.15" customHeight="1" x14ac:dyDescent="0.2">
      <c r="A125" s="241"/>
      <c r="B125" s="417"/>
      <c r="C125" s="235"/>
      <c r="D125" s="241"/>
      <c r="E125" s="956"/>
      <c r="F125" s="956"/>
      <c r="G125" s="956"/>
      <c r="H125" s="956"/>
      <c r="I125" s="956"/>
      <c r="J125" s="956"/>
      <c r="K125" s="956"/>
      <c r="L125" s="956"/>
      <c r="M125" s="956"/>
      <c r="N125" s="956"/>
      <c r="O125" s="956"/>
      <c r="P125" s="956"/>
      <c r="Q125" s="956"/>
      <c r="R125" s="956"/>
      <c r="S125" s="956"/>
      <c r="T125" s="956"/>
      <c r="U125" s="235"/>
      <c r="V125" s="241"/>
      <c r="W125" t="s">
        <v>1549</v>
      </c>
      <c r="Y125" s="233"/>
      <c r="Z125" s="233"/>
      <c r="AA125" s="233"/>
      <c r="AB125" s="233"/>
      <c r="AC125" s="233" t="s">
        <v>2</v>
      </c>
      <c r="AD125" s="233"/>
      <c r="AE125" s="233"/>
      <c r="AF125" s="233"/>
      <c r="AG125" s="233"/>
      <c r="AH125" s="233"/>
      <c r="AI125" s="233"/>
      <c r="AJ125" s="233"/>
      <c r="AK125" s="233"/>
      <c r="AL125" s="59">
        <v>3</v>
      </c>
      <c r="AM125"/>
      <c r="AN125" s="235"/>
      <c r="AR125" s="235"/>
    </row>
    <row r="126" spans="1:44" ht="10.15" customHeight="1" x14ac:dyDescent="0.2">
      <c r="A126" s="241"/>
      <c r="B126" s="417"/>
      <c r="C126" s="235"/>
      <c r="D126" s="241"/>
      <c r="E126" s="956"/>
      <c r="F126" s="956"/>
      <c r="G126" s="956"/>
      <c r="H126" s="956"/>
      <c r="I126" s="956"/>
      <c r="J126" s="956"/>
      <c r="K126" s="956"/>
      <c r="L126" s="956"/>
      <c r="M126" s="956"/>
      <c r="N126" s="956"/>
      <c r="O126" s="956"/>
      <c r="P126" s="956"/>
      <c r="Q126" s="956"/>
      <c r="R126" s="956"/>
      <c r="S126" s="956"/>
      <c r="T126" s="956"/>
      <c r="U126" s="235"/>
      <c r="Y126" s="233"/>
      <c r="Z126" s="233"/>
      <c r="AA126" s="233"/>
      <c r="AB126" s="233"/>
      <c r="AC126" s="233"/>
      <c r="AD126" s="233"/>
      <c r="AE126" s="233"/>
      <c r="AF126" s="233"/>
      <c r="AG126" s="233"/>
      <c r="AH126" s="233"/>
      <c r="AI126" s="233"/>
      <c r="AJ126" s="233"/>
      <c r="AK126" s="233"/>
      <c r="AL126" s="59"/>
      <c r="AM126"/>
      <c r="AN126" s="235"/>
      <c r="AR126" s="235"/>
    </row>
    <row r="127" spans="1:44" ht="10.15" customHeight="1" x14ac:dyDescent="0.2">
      <c r="A127" s="382"/>
      <c r="B127" s="638"/>
      <c r="C127" s="236"/>
      <c r="D127" s="382"/>
      <c r="E127" s="94"/>
      <c r="F127" s="94"/>
      <c r="G127" s="94"/>
      <c r="H127" s="94"/>
      <c r="I127" s="94"/>
      <c r="J127" s="94"/>
      <c r="K127" s="94"/>
      <c r="L127" s="94"/>
      <c r="M127" s="94"/>
      <c r="N127" s="94"/>
      <c r="O127" s="94"/>
      <c r="P127" s="94"/>
      <c r="Q127" s="94"/>
      <c r="R127" s="94"/>
      <c r="S127" s="94"/>
      <c r="T127" s="94"/>
      <c r="U127" s="236"/>
      <c r="V127" s="94"/>
      <c r="W127" s="94"/>
      <c r="X127" s="94"/>
      <c r="Y127" s="94"/>
      <c r="Z127" s="94"/>
      <c r="AA127" s="94"/>
      <c r="AB127" s="94"/>
      <c r="AC127" s="94"/>
      <c r="AD127" s="94"/>
      <c r="AE127" s="94"/>
      <c r="AF127" s="94"/>
      <c r="AG127" s="94"/>
      <c r="AH127" s="94"/>
      <c r="AI127" s="94"/>
      <c r="AJ127" s="94"/>
      <c r="AK127" s="94"/>
      <c r="AL127" s="642"/>
      <c r="AM127" s="94"/>
      <c r="AN127" s="236"/>
      <c r="AO127" s="94"/>
      <c r="AP127" s="94"/>
      <c r="AQ127" s="94"/>
      <c r="AR127" s="236"/>
    </row>
    <row r="128" spans="1:44" ht="10.15" customHeight="1" x14ac:dyDescent="0.2">
      <c r="A128" s="381"/>
      <c r="B128" s="269"/>
      <c r="C128" s="380"/>
      <c r="D128" s="381"/>
      <c r="E128" s="269"/>
      <c r="F128" s="269"/>
      <c r="G128" s="269"/>
      <c r="H128" s="269"/>
      <c r="I128" s="269"/>
      <c r="J128" s="269"/>
      <c r="K128" s="269"/>
      <c r="L128" s="269"/>
      <c r="M128" s="269"/>
      <c r="N128" s="269"/>
      <c r="O128" s="269"/>
      <c r="P128" s="269"/>
      <c r="Q128" s="269"/>
      <c r="R128" s="269"/>
      <c r="S128" s="269"/>
      <c r="T128" s="269"/>
      <c r="U128" s="380"/>
      <c r="V128" s="381"/>
      <c r="W128" s="269"/>
      <c r="X128" s="269"/>
      <c r="Y128" s="269"/>
      <c r="Z128" s="269"/>
      <c r="AA128" s="269"/>
      <c r="AB128" s="269"/>
      <c r="AC128" s="269"/>
      <c r="AD128" s="269"/>
      <c r="AE128" s="269"/>
      <c r="AF128" s="269"/>
      <c r="AG128" s="269"/>
      <c r="AH128" s="269"/>
      <c r="AI128" s="269"/>
      <c r="AJ128" s="269"/>
      <c r="AK128" s="269"/>
      <c r="AL128" s="641"/>
      <c r="AM128" s="269"/>
      <c r="AN128" s="380"/>
      <c r="AO128" s="269"/>
      <c r="AP128" s="269"/>
      <c r="AQ128" s="269"/>
      <c r="AR128" s="380"/>
    </row>
    <row r="129" spans="1:44" ht="10.15" customHeight="1" x14ac:dyDescent="0.2">
      <c r="A129" s="241"/>
      <c r="B129" s="417" t="s">
        <v>1658</v>
      </c>
      <c r="C129" s="235"/>
      <c r="D129" s="241"/>
      <c r="E129" s="956" t="e">
        <f ca="1">VLOOKUP(INDIRECT(ADDRESS(ROW(),COLUMN()-3)),Language_Translations,MATCH(Language_Selected,Language_Options,0),FALSE)</f>
        <v>#REF!</v>
      </c>
      <c r="F129" s="956"/>
      <c r="G129" s="956"/>
      <c r="H129" s="956"/>
      <c r="I129" s="956"/>
      <c r="J129" s="956"/>
      <c r="K129" s="956"/>
      <c r="L129" s="956"/>
      <c r="M129" s="956"/>
      <c r="N129" s="956"/>
      <c r="O129" s="956"/>
      <c r="P129" s="956"/>
      <c r="Q129" s="956"/>
      <c r="R129" s="956"/>
      <c r="S129" s="956"/>
      <c r="T129" s="956"/>
      <c r="U129" s="235"/>
      <c r="V129" s="241"/>
      <c r="AJ129" s="381"/>
      <c r="AK129" s="380"/>
      <c r="AL129" s="381"/>
      <c r="AM129" s="380"/>
      <c r="AN129" s="235"/>
      <c r="AR129" s="235"/>
    </row>
    <row r="130" spans="1:44" ht="10.15" customHeight="1" x14ac:dyDescent="0.2">
      <c r="A130" s="241"/>
      <c r="B130"/>
      <c r="C130" s="235"/>
      <c r="D130" s="241"/>
      <c r="E130" s="956"/>
      <c r="F130" s="956"/>
      <c r="G130" s="956"/>
      <c r="H130" s="956"/>
      <c r="I130" s="956"/>
      <c r="J130" s="956"/>
      <c r="K130" s="956"/>
      <c r="L130" s="956"/>
      <c r="M130" s="956"/>
      <c r="N130" s="956"/>
      <c r="O130" s="956"/>
      <c r="P130" s="956"/>
      <c r="Q130" s="956"/>
      <c r="R130" s="956"/>
      <c r="S130" s="956"/>
      <c r="T130" s="956"/>
      <c r="U130" s="235"/>
      <c r="V130" s="241"/>
      <c r="W130" s="94"/>
      <c r="X130" s="94"/>
      <c r="Y130" s="644"/>
      <c r="Z130" s="644"/>
      <c r="AA130" s="644"/>
      <c r="AB130" s="644"/>
      <c r="AC130" s="644"/>
      <c r="AD130" s="644"/>
      <c r="AE130" s="644"/>
      <c r="AF130" s="644"/>
      <c r="AG130" s="644"/>
      <c r="AH130" s="94"/>
      <c r="AJ130" s="664"/>
      <c r="AK130" s="665"/>
      <c r="AL130" s="664"/>
      <c r="AM130" s="665"/>
      <c r="AN130" s="235"/>
      <c r="AO130" s="241"/>
      <c r="AQ130" s="961"/>
      <c r="AR130" s="962"/>
    </row>
    <row r="131" spans="1:44" ht="10.15" customHeight="1" x14ac:dyDescent="0.2">
      <c r="A131" s="241"/>
      <c r="B131"/>
      <c r="C131" s="235"/>
      <c r="D131" s="241"/>
      <c r="E131" s="956"/>
      <c r="F131" s="956"/>
      <c r="G131" s="956"/>
      <c r="H131" s="956"/>
      <c r="I131" s="956"/>
      <c r="J131" s="956"/>
      <c r="K131" s="956"/>
      <c r="L131" s="956"/>
      <c r="M131" s="956"/>
      <c r="N131" s="956"/>
      <c r="O131" s="956"/>
      <c r="P131" s="956"/>
      <c r="Q131" s="956"/>
      <c r="R131" s="956"/>
      <c r="S131" s="956"/>
      <c r="T131" s="956"/>
      <c r="U131" s="235"/>
      <c r="W131" s="722" t="s">
        <v>1850</v>
      </c>
      <c r="X131" s="722"/>
      <c r="Y131" s="722"/>
      <c r="Z131" s="722"/>
      <c r="AA131" s="722"/>
      <c r="AB131" s="722"/>
      <c r="AC131" s="722"/>
      <c r="AD131" s="722"/>
      <c r="AE131" s="722"/>
      <c r="AF131" s="434"/>
      <c r="AG131" s="434"/>
      <c r="AJ131" s="722"/>
      <c r="AK131" s="722"/>
      <c r="AL131" s="722"/>
      <c r="AM131" s="722"/>
      <c r="AN131" s="235"/>
      <c r="AQ131" s="719"/>
      <c r="AR131" s="720"/>
    </row>
    <row r="132" spans="1:44" ht="10.15" customHeight="1" x14ac:dyDescent="0.2">
      <c r="A132" s="241"/>
      <c r="B132"/>
      <c r="C132" s="235"/>
      <c r="D132" s="241"/>
      <c r="E132" s="956"/>
      <c r="F132" s="956"/>
      <c r="G132" s="956"/>
      <c r="H132" s="956"/>
      <c r="I132" s="956"/>
      <c r="J132" s="956"/>
      <c r="K132" s="956"/>
      <c r="L132" s="956"/>
      <c r="M132" s="956"/>
      <c r="N132" s="956"/>
      <c r="O132" s="956"/>
      <c r="P132" s="956"/>
      <c r="Q132" s="956"/>
      <c r="R132" s="956"/>
      <c r="S132" s="956"/>
      <c r="T132" s="956"/>
      <c r="U132" s="235"/>
      <c r="Y132" s="233"/>
      <c r="Z132" s="233"/>
      <c r="AA132" s="233"/>
      <c r="AB132" s="233"/>
      <c r="AC132" s="233"/>
      <c r="AD132" s="233"/>
      <c r="AE132" s="233"/>
      <c r="AF132" s="233"/>
      <c r="AG132" s="233"/>
      <c r="AJ132" s="381"/>
      <c r="AK132" s="380"/>
      <c r="AL132" s="381"/>
      <c r="AM132" s="380"/>
      <c r="AN132" s="235"/>
      <c r="AQ132" s="719"/>
      <c r="AR132" s="720"/>
    </row>
    <row r="133" spans="1:44" ht="10.15" customHeight="1" x14ac:dyDescent="0.2">
      <c r="A133" s="241"/>
      <c r="B133"/>
      <c r="C133" s="235"/>
      <c r="D133" s="241"/>
      <c r="E133" s="956"/>
      <c r="F133" s="956"/>
      <c r="G133" s="956"/>
      <c r="H133" s="956"/>
      <c r="I133" s="956"/>
      <c r="J133" s="956"/>
      <c r="K133" s="956"/>
      <c r="L133" s="956"/>
      <c r="M133" s="956"/>
      <c r="N133" s="956"/>
      <c r="O133" s="956"/>
      <c r="P133" s="956"/>
      <c r="Q133" s="956"/>
      <c r="R133" s="956"/>
      <c r="S133" s="956"/>
      <c r="T133" s="956"/>
      <c r="U133" s="235"/>
      <c r="W133" s="94"/>
      <c r="X133" s="94"/>
      <c r="Y133" s="644"/>
      <c r="Z133" s="644"/>
      <c r="AA133" s="644"/>
      <c r="AB133" s="644"/>
      <c r="AC133" s="644"/>
      <c r="AD133" s="644"/>
      <c r="AE133" s="644"/>
      <c r="AF133" s="644"/>
      <c r="AG133" s="644"/>
      <c r="AH133" s="94"/>
      <c r="AJ133" s="664"/>
      <c r="AK133" s="665"/>
      <c r="AL133" s="664"/>
      <c r="AM133" s="665"/>
      <c r="AN133" s="235"/>
      <c r="AQ133" s="719"/>
      <c r="AR133" s="720"/>
    </row>
    <row r="134" spans="1:44" ht="10.15" customHeight="1" x14ac:dyDescent="0.2">
      <c r="A134" s="241"/>
      <c r="B134"/>
      <c r="C134" s="235"/>
      <c r="D134" s="241"/>
      <c r="E134" s="956"/>
      <c r="F134" s="956"/>
      <c r="G134" s="956"/>
      <c r="H134" s="956"/>
      <c r="I134" s="956"/>
      <c r="J134" s="956"/>
      <c r="K134" s="956"/>
      <c r="L134" s="956"/>
      <c r="M134" s="956"/>
      <c r="N134" s="956"/>
      <c r="O134" s="956"/>
      <c r="P134" s="956"/>
      <c r="Q134" s="956"/>
      <c r="R134" s="956"/>
      <c r="S134" s="956"/>
      <c r="T134" s="956"/>
      <c r="U134" s="235"/>
      <c r="W134" s="722" t="s">
        <v>1851</v>
      </c>
      <c r="X134" s="722"/>
      <c r="Y134" s="722"/>
      <c r="Z134" s="722"/>
      <c r="AA134" s="722"/>
      <c r="AB134" s="722"/>
      <c r="AC134" s="722"/>
      <c r="AD134" s="722"/>
      <c r="AE134" s="722"/>
      <c r="AF134" s="434"/>
      <c r="AG134" s="434"/>
      <c r="AJ134" s="722"/>
      <c r="AK134" s="722"/>
      <c r="AL134" s="722"/>
      <c r="AM134" s="722"/>
      <c r="AN134" s="235"/>
      <c r="AQ134" s="719"/>
      <c r="AR134" s="720"/>
    </row>
    <row r="135" spans="1:44" ht="10.15" customHeight="1" x14ac:dyDescent="0.2">
      <c r="A135" s="241"/>
      <c r="B135"/>
      <c r="C135" s="235"/>
      <c r="D135" s="241"/>
      <c r="E135" s="956"/>
      <c r="F135" s="956"/>
      <c r="G135" s="956"/>
      <c r="H135" s="956"/>
      <c r="I135" s="956"/>
      <c r="J135" s="956"/>
      <c r="K135" s="956"/>
      <c r="L135" s="956"/>
      <c r="M135" s="956"/>
      <c r="N135" s="956"/>
      <c r="O135" s="956"/>
      <c r="P135" s="956"/>
      <c r="Q135" s="956"/>
      <c r="R135" s="956"/>
      <c r="S135" s="956"/>
      <c r="T135" s="956"/>
      <c r="U135" s="235"/>
      <c r="Y135" s="233"/>
      <c r="Z135" s="233"/>
      <c r="AA135" s="233"/>
      <c r="AB135" s="233"/>
      <c r="AC135" s="233"/>
      <c r="AD135" s="233"/>
      <c r="AE135" s="233"/>
      <c r="AF135" s="233"/>
      <c r="AG135" s="233"/>
      <c r="AJ135" s="381"/>
      <c r="AK135" s="380"/>
      <c r="AL135" s="381"/>
      <c r="AM135" s="380"/>
      <c r="AN135" s="235"/>
      <c r="AQ135" s="719"/>
      <c r="AR135" s="720"/>
    </row>
    <row r="136" spans="1:44" ht="10.15" customHeight="1" x14ac:dyDescent="0.2">
      <c r="A136" s="241"/>
      <c r="B136"/>
      <c r="C136" s="235"/>
      <c r="D136" s="241"/>
      <c r="E136" s="956"/>
      <c r="F136" s="956"/>
      <c r="G136" s="956"/>
      <c r="H136" s="956"/>
      <c r="I136" s="956"/>
      <c r="J136" s="956"/>
      <c r="K136" s="956"/>
      <c r="L136" s="956"/>
      <c r="M136" s="956"/>
      <c r="N136" s="956"/>
      <c r="O136" s="956"/>
      <c r="P136" s="956"/>
      <c r="Q136" s="956"/>
      <c r="R136" s="956"/>
      <c r="S136" s="956"/>
      <c r="T136" s="956"/>
      <c r="U136" s="235"/>
      <c r="Y136" s="233"/>
      <c r="Z136" s="233"/>
      <c r="AA136" s="233"/>
      <c r="AB136" s="233"/>
      <c r="AC136" s="233"/>
      <c r="AD136" s="233"/>
      <c r="AE136" s="233"/>
      <c r="AF136" s="644"/>
      <c r="AG136" s="644"/>
      <c r="AH136" s="94"/>
      <c r="AI136" s="235"/>
      <c r="AJ136" s="664"/>
      <c r="AK136" s="665"/>
      <c r="AL136" s="664"/>
      <c r="AM136" s="665"/>
      <c r="AN136" s="235"/>
      <c r="AQ136" s="719"/>
      <c r="AR136" s="720"/>
    </row>
    <row r="137" spans="1:44" ht="10.15" customHeight="1" x14ac:dyDescent="0.2">
      <c r="A137" s="241"/>
      <c r="B137"/>
      <c r="C137" s="235"/>
      <c r="D137" s="241"/>
      <c r="E137" s="420"/>
      <c r="F137" s="420"/>
      <c r="G137" s="420"/>
      <c r="H137" s="420"/>
      <c r="I137" s="420"/>
      <c r="J137" s="420"/>
      <c r="K137" s="420"/>
      <c r="L137" s="420"/>
      <c r="M137" s="420"/>
      <c r="N137" s="420"/>
      <c r="O137" s="420"/>
      <c r="P137" s="420"/>
      <c r="Q137" s="420"/>
      <c r="R137" s="420"/>
      <c r="S137" s="420"/>
      <c r="T137" s="420"/>
      <c r="U137" s="235"/>
      <c r="W137" s="722" t="s">
        <v>1849</v>
      </c>
      <c r="X137" s="722"/>
      <c r="Y137" s="722"/>
      <c r="Z137" s="722"/>
      <c r="AA137" s="722"/>
      <c r="AB137" s="722"/>
      <c r="AC137" s="722"/>
      <c r="AD137" s="722"/>
      <c r="AE137" s="722"/>
      <c r="AF137" s="434"/>
      <c r="AG137" s="434"/>
      <c r="AH137" s="434"/>
      <c r="AI137" s="434"/>
      <c r="AJ137" s="722"/>
      <c r="AK137" s="722"/>
      <c r="AL137" s="78"/>
      <c r="AM137" s="59"/>
      <c r="AN137" s="235"/>
      <c r="AQ137" s="719"/>
      <c r="AR137" s="720"/>
    </row>
    <row r="138" spans="1:44" ht="10.15" customHeight="1" x14ac:dyDescent="0.2">
      <c r="A138" s="241"/>
      <c r="B138"/>
      <c r="C138" s="235"/>
      <c r="D138" s="241"/>
      <c r="E138" s="420"/>
      <c r="F138" s="420"/>
      <c r="G138" s="420"/>
      <c r="H138" s="420"/>
      <c r="I138" s="420"/>
      <c r="J138" s="420"/>
      <c r="K138" s="420"/>
      <c r="L138" s="420"/>
      <c r="M138" s="420"/>
      <c r="N138" s="420"/>
      <c r="O138" s="420"/>
      <c r="P138" s="420"/>
      <c r="Q138" s="420"/>
      <c r="R138" s="420"/>
      <c r="S138" s="420"/>
      <c r="T138" s="420"/>
      <c r="U138" s="235"/>
      <c r="Y138" s="233"/>
      <c r="Z138" s="233"/>
      <c r="AA138" s="233"/>
      <c r="AB138" s="233"/>
      <c r="AC138" s="233"/>
      <c r="AD138" s="233"/>
      <c r="AE138" s="233"/>
      <c r="AF138" s="233"/>
      <c r="AG138" s="233"/>
      <c r="AH138" s="233"/>
      <c r="AI138" s="233"/>
      <c r="AJ138" s="233"/>
      <c r="AK138" s="233"/>
      <c r="AL138" s="59"/>
      <c r="AM138" s="59"/>
      <c r="AN138" s="235"/>
      <c r="AQ138" s="719"/>
      <c r="AR138" s="720"/>
    </row>
    <row r="139" spans="1:44" ht="10.15" customHeight="1" x14ac:dyDescent="0.2">
      <c r="A139" s="382"/>
      <c r="B139" s="638"/>
      <c r="C139" s="236"/>
      <c r="D139" s="382"/>
      <c r="E139" s="94"/>
      <c r="F139" s="94"/>
      <c r="G139" s="94"/>
      <c r="H139" s="94"/>
      <c r="I139" s="94"/>
      <c r="J139" s="94"/>
      <c r="K139" s="94"/>
      <c r="L139" s="94"/>
      <c r="M139" s="94"/>
      <c r="N139" s="94"/>
      <c r="O139" s="94"/>
      <c r="P139" s="94"/>
      <c r="Q139" s="94"/>
      <c r="R139" s="94"/>
      <c r="S139" s="94"/>
      <c r="T139" s="94"/>
      <c r="U139" s="236"/>
      <c r="V139" s="94"/>
      <c r="W139" s="94"/>
      <c r="X139" s="94"/>
      <c r="Y139" s="94"/>
      <c r="Z139" s="94"/>
      <c r="AA139" s="94"/>
      <c r="AB139" s="94"/>
      <c r="AC139" s="94"/>
      <c r="AD139" s="94"/>
      <c r="AE139" s="94"/>
      <c r="AF139" s="94"/>
      <c r="AG139" s="94"/>
      <c r="AH139" s="94"/>
      <c r="AI139" s="94"/>
      <c r="AJ139" s="94"/>
      <c r="AK139" s="94"/>
      <c r="AL139" s="642"/>
      <c r="AM139" s="94"/>
      <c r="AN139" s="236"/>
      <c r="AO139" s="94"/>
      <c r="AP139" s="94"/>
      <c r="AQ139" s="94"/>
      <c r="AR139" s="236"/>
    </row>
    <row r="140" spans="1:44" ht="10.15" customHeight="1" x14ac:dyDescent="0.2">
      <c r="A140" s="381"/>
      <c r="B140" s="269"/>
      <c r="C140" s="380"/>
      <c r="D140" s="381"/>
      <c r="E140" s="269"/>
      <c r="F140" s="269"/>
      <c r="G140" s="269"/>
      <c r="H140" s="269"/>
      <c r="I140" s="269"/>
      <c r="J140" s="269"/>
      <c r="K140" s="269"/>
      <c r="L140" s="269"/>
      <c r="M140" s="269"/>
      <c r="N140" s="269"/>
      <c r="O140" s="269"/>
      <c r="P140" s="269"/>
      <c r="Q140" s="269"/>
      <c r="R140" s="269"/>
      <c r="S140" s="269"/>
      <c r="T140" s="269"/>
      <c r="U140" s="380"/>
      <c r="V140" s="381"/>
      <c r="W140" s="269"/>
      <c r="X140" s="269"/>
      <c r="Y140" s="269"/>
      <c r="Z140" s="269"/>
      <c r="AA140" s="269"/>
      <c r="AB140" s="269"/>
      <c r="AC140" s="269"/>
      <c r="AD140" s="269"/>
      <c r="AE140" s="269"/>
      <c r="AF140" s="269"/>
      <c r="AG140" s="269"/>
      <c r="AH140" s="269"/>
      <c r="AI140" s="269"/>
      <c r="AJ140" s="269"/>
      <c r="AK140" s="269"/>
      <c r="AL140" s="641"/>
      <c r="AM140" s="269"/>
      <c r="AN140" s="380"/>
      <c r="AO140" s="269"/>
      <c r="AP140" s="269"/>
      <c r="AQ140" s="269"/>
      <c r="AR140" s="380"/>
    </row>
    <row r="141" spans="1:44" ht="10.15" customHeight="1" x14ac:dyDescent="0.2">
      <c r="A141" s="241"/>
      <c r="B141" s="417" t="s">
        <v>1659</v>
      </c>
      <c r="C141" s="235"/>
      <c r="D141" s="241"/>
      <c r="E141" s="956" t="e">
        <f ca="1">VLOOKUP(INDIRECT(ADDRESS(ROW(),COLUMN()-3)),Language_Translations,MATCH(Language_Selected,Language_Options,0),FALSE)</f>
        <v>#REF!</v>
      </c>
      <c r="F141" s="956"/>
      <c r="G141" s="956"/>
      <c r="H141" s="956"/>
      <c r="I141" s="956"/>
      <c r="J141" s="956"/>
      <c r="K141" s="956"/>
      <c r="L141" s="956"/>
      <c r="M141" s="956"/>
      <c r="N141" s="956"/>
      <c r="O141" s="956"/>
      <c r="P141" s="956"/>
      <c r="Q141" s="956"/>
      <c r="R141" s="956"/>
      <c r="S141" s="956"/>
      <c r="T141" s="956"/>
      <c r="U141" s="235"/>
      <c r="V141" s="241"/>
      <c r="W141" t="s">
        <v>35</v>
      </c>
      <c r="Y141" s="233" t="s">
        <v>2</v>
      </c>
      <c r="Z141" s="233"/>
      <c r="AA141" s="233"/>
      <c r="AB141" s="233"/>
      <c r="AC141" s="233"/>
      <c r="AD141" s="233"/>
      <c r="AE141" s="233"/>
      <c r="AF141" s="233"/>
      <c r="AG141" s="233"/>
      <c r="AH141" s="233"/>
      <c r="AI141" s="233"/>
      <c r="AJ141" s="233"/>
      <c r="AK141" s="233"/>
      <c r="AL141" s="59" t="s">
        <v>36</v>
      </c>
      <c r="AM141"/>
      <c r="AN141" s="235"/>
      <c r="AR141" s="235"/>
    </row>
    <row r="142" spans="1:44" ht="10.15" customHeight="1" x14ac:dyDescent="0.2">
      <c r="A142" s="241"/>
      <c r="B142"/>
      <c r="C142" s="235"/>
      <c r="D142" s="241"/>
      <c r="E142" s="956"/>
      <c r="F142" s="956"/>
      <c r="G142" s="956"/>
      <c r="H142" s="956"/>
      <c r="I142" s="956"/>
      <c r="J142" s="956"/>
      <c r="K142" s="956"/>
      <c r="L142" s="956"/>
      <c r="M142" s="956"/>
      <c r="N142" s="956"/>
      <c r="O142" s="956"/>
      <c r="P142" s="956"/>
      <c r="Q142" s="956"/>
      <c r="R142" s="956"/>
      <c r="S142" s="956"/>
      <c r="T142" s="956"/>
      <c r="U142" s="235"/>
      <c r="V142" s="241"/>
      <c r="W142" t="s">
        <v>2621</v>
      </c>
      <c r="Y142" s="233"/>
      <c r="Z142" s="233"/>
      <c r="AA142" s="233"/>
      <c r="AB142" s="233"/>
      <c r="AC142" s="233"/>
      <c r="AD142" s="233"/>
      <c r="AE142" s="233"/>
      <c r="AF142" s="233"/>
      <c r="AG142" s="233"/>
      <c r="AH142" s="233"/>
      <c r="AI142" s="233"/>
      <c r="AJ142" s="233"/>
      <c r="AK142" s="233" t="s">
        <v>2</v>
      </c>
      <c r="AL142" s="59" t="s">
        <v>38</v>
      </c>
      <c r="AM142"/>
      <c r="AN142" s="235"/>
      <c r="AQ142" s="855" t="s">
        <v>2586</v>
      </c>
      <c r="AR142" s="901"/>
    </row>
    <row r="143" spans="1:44" ht="10.15" customHeight="1" x14ac:dyDescent="0.2">
      <c r="A143" s="241"/>
      <c r="B143"/>
      <c r="C143" s="235"/>
      <c r="D143" s="241"/>
      <c r="E143" s="956"/>
      <c r="F143" s="956"/>
      <c r="G143" s="956"/>
      <c r="H143" s="956"/>
      <c r="I143" s="956"/>
      <c r="J143" s="956"/>
      <c r="K143" s="956"/>
      <c r="L143" s="956"/>
      <c r="M143" s="956"/>
      <c r="N143" s="956"/>
      <c r="O143" s="956"/>
      <c r="P143" s="956"/>
      <c r="Q143" s="956"/>
      <c r="R143" s="956"/>
      <c r="S143" s="956"/>
      <c r="T143" s="956"/>
      <c r="U143" s="235"/>
      <c r="V143" s="241"/>
      <c r="W143" t="s">
        <v>2622</v>
      </c>
      <c r="Y143" s="233"/>
      <c r="Z143" s="233"/>
      <c r="AA143" s="233"/>
      <c r="AB143" s="233"/>
      <c r="AC143" s="233"/>
      <c r="AD143" s="233"/>
      <c r="AE143" s="233"/>
      <c r="AF143" s="233" t="s">
        <v>2</v>
      </c>
      <c r="AG143" s="233"/>
      <c r="AH143" s="233"/>
      <c r="AI143" s="233"/>
      <c r="AJ143" s="233"/>
      <c r="AK143" s="233"/>
      <c r="AL143" s="59">
        <v>3</v>
      </c>
      <c r="AM143"/>
      <c r="AN143" s="235"/>
      <c r="AQ143" s="855"/>
      <c r="AR143" s="901"/>
    </row>
    <row r="144" spans="1:44" ht="10.15" customHeight="1" x14ac:dyDescent="0.2">
      <c r="A144" s="241"/>
      <c r="B144"/>
      <c r="C144" s="235"/>
      <c r="D144" s="241"/>
      <c r="E144" s="956"/>
      <c r="F144" s="956"/>
      <c r="G144" s="956"/>
      <c r="H144" s="956"/>
      <c r="I144" s="956"/>
      <c r="J144" s="956"/>
      <c r="K144" s="956"/>
      <c r="L144" s="956"/>
      <c r="M144" s="956"/>
      <c r="N144" s="956"/>
      <c r="O144" s="956"/>
      <c r="P144" s="956"/>
      <c r="Q144" s="956"/>
      <c r="R144" s="956"/>
      <c r="S144" s="956"/>
      <c r="T144" s="956"/>
      <c r="U144" s="235"/>
      <c r="V144" s="241"/>
      <c r="W144" t="s">
        <v>45</v>
      </c>
      <c r="Y144" s="233"/>
      <c r="Z144" s="233"/>
      <c r="AA144" s="233"/>
      <c r="AB144" s="233" t="s">
        <v>2</v>
      </c>
      <c r="AC144" s="233"/>
      <c r="AD144" s="233"/>
      <c r="AE144" s="233"/>
      <c r="AF144" s="233"/>
      <c r="AG144" s="233"/>
      <c r="AH144" s="233"/>
      <c r="AI144" s="233"/>
      <c r="AJ144" s="233"/>
      <c r="AK144" s="233"/>
      <c r="AL144" s="59">
        <v>8</v>
      </c>
      <c r="AM144"/>
      <c r="AN144" s="235"/>
      <c r="AQ144" s="855"/>
      <c r="AR144" s="901"/>
    </row>
    <row r="145" spans="1:44" ht="10.15" customHeight="1" x14ac:dyDescent="0.2">
      <c r="A145" s="241"/>
      <c r="B145"/>
      <c r="C145" s="235"/>
      <c r="D145" s="241"/>
      <c r="E145" s="420"/>
      <c r="F145" s="420"/>
      <c r="G145" s="420"/>
      <c r="H145" s="420"/>
      <c r="I145" s="420"/>
      <c r="J145" s="420"/>
      <c r="K145" s="420"/>
      <c r="L145" s="420"/>
      <c r="M145" s="420"/>
      <c r="N145" s="420"/>
      <c r="O145" s="420"/>
      <c r="P145" s="420"/>
      <c r="Q145" s="420"/>
      <c r="R145" s="420"/>
      <c r="S145" s="420"/>
      <c r="T145" s="420"/>
      <c r="U145" s="235"/>
      <c r="V145" s="241"/>
      <c r="Y145" s="233"/>
      <c r="Z145" s="233"/>
      <c r="AA145" s="233"/>
      <c r="AB145" s="233"/>
      <c r="AC145" s="233"/>
      <c r="AD145" s="233"/>
      <c r="AE145" s="233"/>
      <c r="AF145" s="233"/>
      <c r="AG145" s="233"/>
      <c r="AH145" s="233"/>
      <c r="AI145" s="233"/>
      <c r="AJ145" s="233"/>
      <c r="AK145" s="233"/>
      <c r="AL145" s="59"/>
      <c r="AM145"/>
      <c r="AN145" s="235"/>
      <c r="AR145" s="235"/>
    </row>
    <row r="146" spans="1:44" ht="10.15" customHeight="1" x14ac:dyDescent="0.2">
      <c r="A146" s="381"/>
      <c r="B146" s="269"/>
      <c r="C146" s="380"/>
      <c r="D146" s="381"/>
      <c r="E146" s="269"/>
      <c r="F146" s="269"/>
      <c r="G146" s="269"/>
      <c r="H146" s="269"/>
      <c r="I146" s="269"/>
      <c r="J146" s="269"/>
      <c r="K146" s="269"/>
      <c r="L146" s="269"/>
      <c r="M146" s="269"/>
      <c r="N146" s="269"/>
      <c r="O146" s="269"/>
      <c r="P146" s="269"/>
      <c r="Q146" s="269"/>
      <c r="R146" s="269"/>
      <c r="S146" s="269"/>
      <c r="T146" s="269"/>
      <c r="U146" s="380"/>
      <c r="V146" s="381"/>
      <c r="W146" s="269"/>
      <c r="X146" s="269"/>
      <c r="Y146" s="269"/>
      <c r="Z146" s="269"/>
      <c r="AA146" s="269"/>
      <c r="AB146" s="269"/>
      <c r="AC146" s="269"/>
      <c r="AD146" s="269"/>
      <c r="AE146" s="269"/>
      <c r="AF146" s="269"/>
      <c r="AG146" s="269"/>
      <c r="AH146" s="269"/>
      <c r="AI146" s="269"/>
      <c r="AJ146" s="269"/>
      <c r="AK146" s="269"/>
      <c r="AL146" s="641"/>
      <c r="AM146" s="269"/>
      <c r="AN146" s="380"/>
      <c r="AO146" s="269"/>
      <c r="AP146" s="269"/>
      <c r="AQ146" s="269"/>
      <c r="AR146" s="380"/>
    </row>
    <row r="147" spans="1:44" ht="10.15" customHeight="1" x14ac:dyDescent="0.2">
      <c r="A147" s="241"/>
      <c r="B147" s="417" t="s">
        <v>2585</v>
      </c>
      <c r="C147" s="235"/>
      <c r="D147" s="241"/>
      <c r="E147" s="956" t="e">
        <f ca="1">VLOOKUP(INDIRECT(ADDRESS(ROW(),COLUMN()-3)),Language_Translations,MATCH(Language_Selected,Language_Options,0),FALSE)</f>
        <v>#REF!</v>
      </c>
      <c r="F147" s="956"/>
      <c r="G147" s="956"/>
      <c r="H147" s="956"/>
      <c r="I147" s="956"/>
      <c r="J147" s="956"/>
      <c r="K147" s="956"/>
      <c r="L147" s="956"/>
      <c r="M147" s="956"/>
      <c r="N147" s="956"/>
      <c r="O147" s="956"/>
      <c r="P147" s="956"/>
      <c r="Q147" s="956"/>
      <c r="R147" s="956"/>
      <c r="S147" s="956"/>
      <c r="T147" s="956"/>
      <c r="U147" s="235"/>
      <c r="V147" s="241"/>
      <c r="AJ147" s="381"/>
      <c r="AK147" s="380"/>
      <c r="AL147" s="381"/>
      <c r="AM147" s="380"/>
      <c r="AN147" s="235"/>
      <c r="AR147" s="235"/>
    </row>
    <row r="148" spans="1:44" ht="10.15" customHeight="1" x14ac:dyDescent="0.2">
      <c r="A148" s="241"/>
      <c r="B148"/>
      <c r="C148" s="235"/>
      <c r="D148" s="241"/>
      <c r="E148" s="956"/>
      <c r="F148" s="956"/>
      <c r="G148" s="956"/>
      <c r="H148" s="956"/>
      <c r="I148" s="956"/>
      <c r="J148" s="956"/>
      <c r="K148" s="956"/>
      <c r="L148" s="956"/>
      <c r="M148" s="956"/>
      <c r="N148" s="956"/>
      <c r="O148" s="956"/>
      <c r="P148" s="956"/>
      <c r="Q148" s="956"/>
      <c r="R148" s="956"/>
      <c r="S148" s="956"/>
      <c r="T148" s="956"/>
      <c r="U148" s="235"/>
      <c r="V148" s="241"/>
      <c r="W148" s="94"/>
      <c r="X148" s="94"/>
      <c r="Y148" s="644"/>
      <c r="Z148" s="644"/>
      <c r="AA148" s="644"/>
      <c r="AB148" s="644"/>
      <c r="AC148" s="644"/>
      <c r="AD148" s="644"/>
      <c r="AE148" s="644"/>
      <c r="AF148" s="644"/>
      <c r="AG148" s="644"/>
      <c r="AH148" s="94"/>
      <c r="AJ148" s="664"/>
      <c r="AK148" s="665"/>
      <c r="AL148" s="664"/>
      <c r="AM148" s="665"/>
      <c r="AN148" s="235"/>
      <c r="AO148" s="241"/>
      <c r="AQ148" s="961"/>
      <c r="AR148" s="962"/>
    </row>
    <row r="149" spans="1:44" ht="10.15" customHeight="1" x14ac:dyDescent="0.2">
      <c r="A149" s="241"/>
      <c r="B149"/>
      <c r="C149" s="235"/>
      <c r="D149" s="241"/>
      <c r="E149" s="956"/>
      <c r="F149" s="956"/>
      <c r="G149" s="956"/>
      <c r="H149" s="956"/>
      <c r="I149" s="956"/>
      <c r="J149" s="956"/>
      <c r="K149" s="956"/>
      <c r="L149" s="956"/>
      <c r="M149" s="956"/>
      <c r="N149" s="956"/>
      <c r="O149" s="956"/>
      <c r="P149" s="956"/>
      <c r="Q149" s="956"/>
      <c r="R149" s="956"/>
      <c r="S149" s="956"/>
      <c r="T149" s="956"/>
      <c r="U149" s="235"/>
      <c r="W149" s="722" t="s">
        <v>1850</v>
      </c>
      <c r="X149" s="722"/>
      <c r="Y149" s="722"/>
      <c r="Z149" s="722"/>
      <c r="AA149" s="722"/>
      <c r="AB149" s="722"/>
      <c r="AC149" s="722"/>
      <c r="AD149" s="722"/>
      <c r="AE149" s="722"/>
      <c r="AF149" s="434"/>
      <c r="AG149" s="434"/>
      <c r="AJ149" s="722"/>
      <c r="AK149" s="722"/>
      <c r="AL149" s="722"/>
      <c r="AM149" s="722"/>
      <c r="AN149" s="235"/>
      <c r="AQ149" s="719"/>
      <c r="AR149" s="720"/>
    </row>
    <row r="150" spans="1:44" ht="10.15" customHeight="1" x14ac:dyDescent="0.2">
      <c r="A150" s="241"/>
      <c r="B150"/>
      <c r="C150" s="235"/>
      <c r="D150" s="241"/>
      <c r="E150" s="956"/>
      <c r="F150" s="956"/>
      <c r="G150" s="956"/>
      <c r="H150" s="956"/>
      <c r="I150" s="956"/>
      <c r="J150" s="956"/>
      <c r="K150" s="956"/>
      <c r="L150" s="956"/>
      <c r="M150" s="956"/>
      <c r="N150" s="956"/>
      <c r="O150" s="956"/>
      <c r="P150" s="956"/>
      <c r="Q150" s="956"/>
      <c r="R150" s="956"/>
      <c r="S150" s="956"/>
      <c r="T150" s="956"/>
      <c r="U150" s="235"/>
      <c r="Y150" s="233"/>
      <c r="Z150" s="233"/>
      <c r="AA150" s="233"/>
      <c r="AB150" s="233"/>
      <c r="AC150" s="233"/>
      <c r="AD150" s="233"/>
      <c r="AE150" s="233"/>
      <c r="AF150" s="233"/>
      <c r="AG150" s="233"/>
      <c r="AJ150" s="381"/>
      <c r="AK150" s="380"/>
      <c r="AL150" s="381"/>
      <c r="AM150" s="380"/>
      <c r="AN150" s="235"/>
      <c r="AQ150" s="719"/>
      <c r="AR150" s="720"/>
    </row>
    <row r="151" spans="1:44" ht="10.15" customHeight="1" x14ac:dyDescent="0.2">
      <c r="A151" s="241"/>
      <c r="B151"/>
      <c r="C151" s="235"/>
      <c r="D151" s="241"/>
      <c r="E151" s="956"/>
      <c r="F151" s="956"/>
      <c r="G151" s="956"/>
      <c r="H151" s="956"/>
      <c r="I151" s="956"/>
      <c r="J151" s="956"/>
      <c r="K151" s="956"/>
      <c r="L151" s="956"/>
      <c r="M151" s="956"/>
      <c r="N151" s="956"/>
      <c r="O151" s="956"/>
      <c r="P151" s="956"/>
      <c r="Q151" s="956"/>
      <c r="R151" s="956"/>
      <c r="S151" s="956"/>
      <c r="T151" s="956"/>
      <c r="U151" s="235"/>
      <c r="W151" s="94"/>
      <c r="X151" s="94"/>
      <c r="Y151" s="644"/>
      <c r="Z151" s="644"/>
      <c r="AA151" s="644"/>
      <c r="AB151" s="644"/>
      <c r="AC151" s="644"/>
      <c r="AD151" s="644"/>
      <c r="AE151" s="644"/>
      <c r="AF151" s="644"/>
      <c r="AG151" s="644"/>
      <c r="AH151" s="94"/>
      <c r="AJ151" s="664"/>
      <c r="AK151" s="665"/>
      <c r="AL151" s="664"/>
      <c r="AM151" s="665"/>
      <c r="AN151" s="235"/>
      <c r="AQ151" s="719"/>
      <c r="AR151" s="720"/>
    </row>
    <row r="152" spans="1:44" ht="10.15" customHeight="1" x14ac:dyDescent="0.2">
      <c r="A152" s="241"/>
      <c r="B152"/>
      <c r="C152" s="235"/>
      <c r="D152" s="241"/>
      <c r="E152" s="956"/>
      <c r="F152" s="956"/>
      <c r="G152" s="956"/>
      <c r="H152" s="956"/>
      <c r="I152" s="956"/>
      <c r="J152" s="956"/>
      <c r="K152" s="956"/>
      <c r="L152" s="956"/>
      <c r="M152" s="956"/>
      <c r="N152" s="956"/>
      <c r="O152" s="956"/>
      <c r="P152" s="956"/>
      <c r="Q152" s="956"/>
      <c r="R152" s="956"/>
      <c r="S152" s="956"/>
      <c r="T152" s="956"/>
      <c r="U152" s="235"/>
      <c r="W152" s="722" t="s">
        <v>1851</v>
      </c>
      <c r="X152" s="722"/>
      <c r="Y152" s="722"/>
      <c r="Z152" s="722"/>
      <c r="AA152" s="722"/>
      <c r="AB152" s="722"/>
      <c r="AC152" s="722"/>
      <c r="AD152" s="722"/>
      <c r="AE152" s="722"/>
      <c r="AF152" s="434"/>
      <c r="AG152" s="434"/>
      <c r="AJ152" s="722"/>
      <c r="AK152" s="722"/>
      <c r="AL152" s="722"/>
      <c r="AM152" s="722"/>
      <c r="AN152" s="235"/>
      <c r="AQ152" s="719"/>
      <c r="AR152" s="720"/>
    </row>
    <row r="153" spans="1:44" ht="10.15" customHeight="1" x14ac:dyDescent="0.2">
      <c r="A153" s="241"/>
      <c r="B153"/>
      <c r="C153" s="235"/>
      <c r="D153" s="241"/>
      <c r="E153" s="420"/>
      <c r="F153" s="420"/>
      <c r="G153" s="420"/>
      <c r="H153" s="420"/>
      <c r="I153" s="420"/>
      <c r="J153" s="420"/>
      <c r="K153" s="420"/>
      <c r="L153" s="420"/>
      <c r="M153" s="420"/>
      <c r="N153" s="420"/>
      <c r="O153" s="420"/>
      <c r="P153" s="420"/>
      <c r="Q153" s="420"/>
      <c r="R153" s="420"/>
      <c r="S153" s="420"/>
      <c r="T153" s="420"/>
      <c r="U153" s="235"/>
      <c r="Y153" s="233"/>
      <c r="Z153" s="233"/>
      <c r="AA153" s="233"/>
      <c r="AB153" s="233"/>
      <c r="AC153" s="233"/>
      <c r="AD153" s="233"/>
      <c r="AE153" s="233"/>
      <c r="AF153" s="233"/>
      <c r="AG153" s="233"/>
      <c r="AJ153" s="381"/>
      <c r="AK153" s="380"/>
      <c r="AL153" s="381"/>
      <c r="AM153" s="380"/>
      <c r="AN153" s="235"/>
      <c r="AQ153" s="719"/>
      <c r="AR153" s="720"/>
    </row>
    <row r="154" spans="1:44" ht="10.15" customHeight="1" x14ac:dyDescent="0.2">
      <c r="A154" s="241"/>
      <c r="B154"/>
      <c r="C154" s="235"/>
      <c r="D154" s="241"/>
      <c r="E154" s="420"/>
      <c r="F154" s="420"/>
      <c r="G154" s="420"/>
      <c r="H154" s="420"/>
      <c r="I154" s="420"/>
      <c r="J154" s="420"/>
      <c r="K154" s="420"/>
      <c r="L154" s="420"/>
      <c r="M154" s="420"/>
      <c r="N154" s="420"/>
      <c r="O154" s="420"/>
      <c r="P154" s="420"/>
      <c r="Q154" s="420"/>
      <c r="R154" s="420"/>
      <c r="S154" s="420"/>
      <c r="T154" s="420"/>
      <c r="U154" s="235"/>
      <c r="Y154" s="233"/>
      <c r="Z154" s="233"/>
      <c r="AA154" s="233"/>
      <c r="AB154" s="233"/>
      <c r="AC154" s="233"/>
      <c r="AD154" s="233"/>
      <c r="AE154" s="233"/>
      <c r="AF154" s="644"/>
      <c r="AG154" s="644"/>
      <c r="AH154" s="94"/>
      <c r="AI154" s="235"/>
      <c r="AJ154" s="664"/>
      <c r="AK154" s="665"/>
      <c r="AL154" s="664"/>
      <c r="AM154" s="665"/>
      <c r="AN154" s="235"/>
      <c r="AQ154" s="719"/>
      <c r="AR154" s="720"/>
    </row>
    <row r="155" spans="1:44" ht="10.15" customHeight="1" x14ac:dyDescent="0.2">
      <c r="A155" s="241"/>
      <c r="B155"/>
      <c r="C155" s="235"/>
      <c r="D155" s="241"/>
      <c r="E155" s="420"/>
      <c r="F155" s="420"/>
      <c r="G155" s="420"/>
      <c r="H155" s="420"/>
      <c r="I155" s="420"/>
      <c r="J155" s="420"/>
      <c r="K155" s="420"/>
      <c r="L155" s="420"/>
      <c r="M155" s="420"/>
      <c r="N155" s="420"/>
      <c r="O155" s="420"/>
      <c r="P155" s="420"/>
      <c r="Q155" s="420"/>
      <c r="R155" s="420"/>
      <c r="S155" s="420"/>
      <c r="T155" s="420"/>
      <c r="U155" s="235"/>
      <c r="W155" s="722" t="s">
        <v>1849</v>
      </c>
      <c r="X155" s="722"/>
      <c r="Y155" s="722"/>
      <c r="Z155" s="722"/>
      <c r="AA155" s="722"/>
      <c r="AB155" s="722"/>
      <c r="AC155" s="722"/>
      <c r="AD155" s="722"/>
      <c r="AE155" s="722"/>
      <c r="AF155" s="434"/>
      <c r="AG155" s="434"/>
      <c r="AH155" s="434"/>
      <c r="AI155" s="434"/>
      <c r="AJ155" s="722"/>
      <c r="AK155" s="722"/>
      <c r="AL155" s="78"/>
      <c r="AM155" s="59"/>
      <c r="AN155" s="235"/>
      <c r="AQ155" s="719"/>
      <c r="AR155" s="720"/>
    </row>
    <row r="156" spans="1:44" ht="10.15" customHeight="1" x14ac:dyDescent="0.2">
      <c r="A156" s="241"/>
      <c r="B156"/>
      <c r="C156" s="235"/>
      <c r="D156" s="241"/>
      <c r="E156" s="420"/>
      <c r="F156" s="420"/>
      <c r="G156" s="420"/>
      <c r="H156" s="420"/>
      <c r="I156" s="420"/>
      <c r="J156" s="420"/>
      <c r="K156" s="420"/>
      <c r="L156" s="420"/>
      <c r="M156" s="420"/>
      <c r="N156" s="420"/>
      <c r="O156" s="420"/>
      <c r="P156" s="420"/>
      <c r="Q156" s="420"/>
      <c r="R156" s="420"/>
      <c r="S156" s="420"/>
      <c r="T156" s="420"/>
      <c r="U156" s="235"/>
      <c r="Y156" s="233"/>
      <c r="Z156" s="233"/>
      <c r="AA156" s="233"/>
      <c r="AB156" s="233"/>
      <c r="AC156" s="233"/>
      <c r="AD156" s="233"/>
      <c r="AE156" s="233"/>
      <c r="AF156" s="233"/>
      <c r="AG156" s="233"/>
      <c r="AH156" s="233"/>
      <c r="AI156" s="233"/>
      <c r="AJ156" s="233"/>
      <c r="AK156" s="233"/>
      <c r="AL156" s="59"/>
      <c r="AM156" s="434"/>
      <c r="AN156" s="235"/>
      <c r="AQ156" s="719"/>
      <c r="AR156" s="720"/>
    </row>
    <row r="157" spans="1:44" ht="10.15" customHeight="1" x14ac:dyDescent="0.2">
      <c r="A157" s="382"/>
      <c r="B157" s="638"/>
      <c r="C157" s="236"/>
      <c r="D157" s="382"/>
      <c r="E157" s="94"/>
      <c r="F157" s="94"/>
      <c r="G157" s="94"/>
      <c r="H157" s="94"/>
      <c r="I157" s="94"/>
      <c r="J157" s="94"/>
      <c r="K157" s="94"/>
      <c r="L157" s="94"/>
      <c r="M157" s="94"/>
      <c r="N157" s="94"/>
      <c r="O157" s="94"/>
      <c r="P157" s="94"/>
      <c r="Q157" s="94"/>
      <c r="R157" s="94"/>
      <c r="S157" s="94"/>
      <c r="T157" s="94"/>
      <c r="U157" s="236"/>
      <c r="V157" s="94"/>
      <c r="W157" s="94"/>
      <c r="X157" s="94"/>
      <c r="Y157" s="94"/>
      <c r="Z157" s="94"/>
      <c r="AA157" s="94"/>
      <c r="AB157" s="94"/>
      <c r="AC157" s="94"/>
      <c r="AD157" s="94"/>
      <c r="AE157" s="94"/>
      <c r="AF157" s="94"/>
      <c r="AG157" s="94"/>
      <c r="AH157" s="94"/>
      <c r="AI157" s="94"/>
      <c r="AJ157" s="94"/>
      <c r="AK157" s="94"/>
      <c r="AL157" s="642"/>
      <c r="AM157" s="94"/>
      <c r="AN157" s="236"/>
      <c r="AO157" s="94"/>
      <c r="AP157" s="94"/>
      <c r="AQ157" s="94"/>
      <c r="AR157" s="236"/>
    </row>
    <row r="158" spans="1:44" ht="10.15" customHeight="1" x14ac:dyDescent="0.2">
      <c r="A158" s="381"/>
      <c r="B158" s="269"/>
      <c r="C158" s="380"/>
      <c r="D158" s="381"/>
      <c r="E158" s="269"/>
      <c r="F158" s="269"/>
      <c r="G158" s="269"/>
      <c r="H158" s="269"/>
      <c r="I158" s="269"/>
      <c r="J158" s="269"/>
      <c r="K158" s="269"/>
      <c r="L158" s="269"/>
      <c r="M158" s="269"/>
      <c r="N158" s="269"/>
      <c r="O158" s="269"/>
      <c r="P158" s="269"/>
      <c r="Q158" s="269"/>
      <c r="R158" s="269"/>
      <c r="S158" s="269"/>
      <c r="T158" s="269"/>
      <c r="U158" s="380"/>
      <c r="V158" s="381"/>
      <c r="W158" s="269"/>
      <c r="X158" s="269"/>
      <c r="Y158" s="269"/>
      <c r="Z158" s="269"/>
      <c r="AA158" s="269"/>
      <c r="AB158" s="269"/>
      <c r="AC158" s="269"/>
      <c r="AD158" s="269"/>
      <c r="AE158" s="269"/>
      <c r="AF158" s="269"/>
      <c r="AG158" s="269"/>
      <c r="AH158" s="269"/>
      <c r="AI158" s="269"/>
      <c r="AJ158" s="269"/>
      <c r="AK158" s="269"/>
      <c r="AL158" s="641"/>
      <c r="AM158" s="269"/>
      <c r="AN158" s="380"/>
      <c r="AO158" s="269"/>
      <c r="AP158" s="269"/>
      <c r="AQ158" s="269"/>
      <c r="AR158" s="380"/>
    </row>
    <row r="159" spans="1:44" ht="10.15" customHeight="1" x14ac:dyDescent="0.2">
      <c r="A159" s="241"/>
      <c r="B159" s="417" t="s">
        <v>2586</v>
      </c>
      <c r="C159" s="235"/>
      <c r="D159" s="241"/>
      <c r="E159" s="956" t="s">
        <v>2587</v>
      </c>
      <c r="F159" s="956"/>
      <c r="G159" s="956"/>
      <c r="H159" s="956"/>
      <c r="I159" s="956"/>
      <c r="J159" s="956"/>
      <c r="K159" s="956"/>
      <c r="L159" s="956"/>
      <c r="M159" s="956"/>
      <c r="N159" s="956"/>
      <c r="O159" s="956"/>
      <c r="P159" s="956"/>
      <c r="Q159" s="956"/>
      <c r="R159" s="956"/>
      <c r="S159" s="956"/>
      <c r="T159" s="956"/>
      <c r="U159" s="235"/>
      <c r="V159" s="241"/>
      <c r="AJ159" s="381"/>
      <c r="AK159" s="380"/>
      <c r="AL159" s="381"/>
      <c r="AM159" s="380"/>
      <c r="AN159" s="235"/>
      <c r="AR159" s="235"/>
    </row>
    <row r="160" spans="1:44" ht="10.15" customHeight="1" x14ac:dyDescent="0.2">
      <c r="A160" s="241"/>
      <c r="B160"/>
      <c r="C160" s="235"/>
      <c r="D160" s="241"/>
      <c r="E160" s="956"/>
      <c r="F160" s="956"/>
      <c r="G160" s="956"/>
      <c r="H160" s="956"/>
      <c r="I160" s="956"/>
      <c r="J160" s="956"/>
      <c r="K160" s="956"/>
      <c r="L160" s="956"/>
      <c r="M160" s="956"/>
      <c r="N160" s="956"/>
      <c r="O160" s="956"/>
      <c r="P160" s="956"/>
      <c r="Q160" s="956"/>
      <c r="R160" s="956"/>
      <c r="S160" s="956"/>
      <c r="T160" s="956"/>
      <c r="U160" s="235"/>
      <c r="V160" s="241"/>
      <c r="W160" s="94"/>
      <c r="X160" s="94"/>
      <c r="Y160" s="644"/>
      <c r="Z160" s="644"/>
      <c r="AA160" s="644"/>
      <c r="AB160" s="644"/>
      <c r="AC160" s="644"/>
      <c r="AD160" s="644"/>
      <c r="AE160" s="644"/>
      <c r="AF160" s="644"/>
      <c r="AG160" s="644"/>
      <c r="AH160" s="94"/>
      <c r="AJ160" s="664"/>
      <c r="AK160" s="665"/>
      <c r="AL160" s="664"/>
      <c r="AM160" s="665"/>
      <c r="AN160" s="235"/>
      <c r="AO160" s="241"/>
      <c r="AQ160" s="961"/>
      <c r="AR160" s="962"/>
    </row>
    <row r="161" spans="1:44" ht="10.15" customHeight="1" x14ac:dyDescent="0.2">
      <c r="A161" s="241"/>
      <c r="B161"/>
      <c r="C161" s="235"/>
      <c r="D161" s="241"/>
      <c r="E161" s="956"/>
      <c r="F161" s="956"/>
      <c r="G161" s="956"/>
      <c r="H161" s="956"/>
      <c r="I161" s="956"/>
      <c r="J161" s="956"/>
      <c r="K161" s="956"/>
      <c r="L161" s="956"/>
      <c r="M161" s="956"/>
      <c r="N161" s="956"/>
      <c r="O161" s="956"/>
      <c r="P161" s="956"/>
      <c r="Q161" s="956"/>
      <c r="R161" s="956"/>
      <c r="S161" s="956"/>
      <c r="T161" s="956"/>
      <c r="U161" s="235"/>
      <c r="W161" s="722" t="s">
        <v>1850</v>
      </c>
      <c r="X161" s="722"/>
      <c r="Y161" s="722"/>
      <c r="Z161" s="722"/>
      <c r="AA161" s="722"/>
      <c r="AB161" s="722"/>
      <c r="AC161" s="722"/>
      <c r="AD161" s="722"/>
      <c r="AE161" s="722"/>
      <c r="AF161" s="434"/>
      <c r="AG161" s="434"/>
      <c r="AJ161" s="722"/>
      <c r="AK161" s="722"/>
      <c r="AL161" s="722"/>
      <c r="AM161" s="722"/>
      <c r="AN161" s="235"/>
      <c r="AQ161" s="719"/>
      <c r="AR161" s="720"/>
    </row>
    <row r="162" spans="1:44" ht="10.15" customHeight="1" x14ac:dyDescent="0.2">
      <c r="A162" s="241"/>
      <c r="B162"/>
      <c r="C162" s="235"/>
      <c r="D162" s="241"/>
      <c r="E162" s="956"/>
      <c r="F162" s="956"/>
      <c r="G162" s="956"/>
      <c r="H162" s="956"/>
      <c r="I162" s="956"/>
      <c r="J162" s="956"/>
      <c r="K162" s="956"/>
      <c r="L162" s="956"/>
      <c r="M162" s="956"/>
      <c r="N162" s="956"/>
      <c r="O162" s="956"/>
      <c r="P162" s="956"/>
      <c r="Q162" s="956"/>
      <c r="R162" s="956"/>
      <c r="S162" s="956"/>
      <c r="T162" s="956"/>
      <c r="U162" s="235"/>
      <c r="Y162" s="233"/>
      <c r="Z162" s="233"/>
      <c r="AA162" s="233"/>
      <c r="AB162" s="233"/>
      <c r="AC162" s="233"/>
      <c r="AD162" s="233"/>
      <c r="AE162" s="233"/>
      <c r="AF162" s="233"/>
      <c r="AG162" s="233"/>
      <c r="AJ162" s="381"/>
      <c r="AK162" s="380"/>
      <c r="AL162" s="381"/>
      <c r="AM162" s="380"/>
      <c r="AN162" s="235"/>
      <c r="AQ162" s="719"/>
      <c r="AR162" s="720"/>
    </row>
    <row r="163" spans="1:44" ht="10.15" customHeight="1" x14ac:dyDescent="0.2">
      <c r="A163" s="241"/>
      <c r="B163"/>
      <c r="C163" s="235"/>
      <c r="D163" s="241"/>
      <c r="E163" s="956"/>
      <c r="F163" s="956"/>
      <c r="G163" s="956"/>
      <c r="H163" s="956"/>
      <c r="I163" s="956"/>
      <c r="J163" s="956"/>
      <c r="K163" s="956"/>
      <c r="L163" s="956"/>
      <c r="M163" s="956"/>
      <c r="N163" s="956"/>
      <c r="O163" s="956"/>
      <c r="P163" s="956"/>
      <c r="Q163" s="956"/>
      <c r="R163" s="956"/>
      <c r="S163" s="956"/>
      <c r="T163" s="956"/>
      <c r="U163" s="235"/>
      <c r="W163" s="94"/>
      <c r="X163" s="94"/>
      <c r="Y163" s="644"/>
      <c r="Z163" s="644"/>
      <c r="AA163" s="644"/>
      <c r="AB163" s="644"/>
      <c r="AC163" s="644"/>
      <c r="AD163" s="644"/>
      <c r="AE163" s="644"/>
      <c r="AF163" s="644"/>
      <c r="AG163" s="644"/>
      <c r="AH163" s="94"/>
      <c r="AJ163" s="664"/>
      <c r="AK163" s="665"/>
      <c r="AL163" s="664"/>
      <c r="AM163" s="665"/>
      <c r="AN163" s="235"/>
      <c r="AQ163" s="719"/>
      <c r="AR163" s="720"/>
    </row>
    <row r="164" spans="1:44" ht="10.15" customHeight="1" x14ac:dyDescent="0.2">
      <c r="A164" s="241"/>
      <c r="B164"/>
      <c r="C164" s="235"/>
      <c r="D164" s="241"/>
      <c r="E164" s="956"/>
      <c r="F164" s="956"/>
      <c r="G164" s="956"/>
      <c r="H164" s="956"/>
      <c r="I164" s="956"/>
      <c r="J164" s="956"/>
      <c r="K164" s="956"/>
      <c r="L164" s="956"/>
      <c r="M164" s="956"/>
      <c r="N164" s="956"/>
      <c r="O164" s="956"/>
      <c r="P164" s="956"/>
      <c r="Q164" s="956"/>
      <c r="R164" s="956"/>
      <c r="S164" s="956"/>
      <c r="T164" s="956"/>
      <c r="U164" s="235"/>
      <c r="W164" s="722" t="s">
        <v>1851</v>
      </c>
      <c r="X164" s="722"/>
      <c r="Y164" s="722"/>
      <c r="Z164" s="722"/>
      <c r="AA164" s="722"/>
      <c r="AB164" s="722"/>
      <c r="AC164" s="722"/>
      <c r="AD164" s="722"/>
      <c r="AE164" s="722"/>
      <c r="AF164" s="434"/>
      <c r="AG164" s="434"/>
      <c r="AJ164" s="722"/>
      <c r="AK164" s="722"/>
      <c r="AL164" s="722"/>
      <c r="AM164" s="722"/>
      <c r="AN164" s="235"/>
      <c r="AQ164" s="719"/>
      <c r="AR164" s="720"/>
    </row>
    <row r="165" spans="1:44" ht="10.15" customHeight="1" x14ac:dyDescent="0.2">
      <c r="A165" s="241"/>
      <c r="B165"/>
      <c r="C165" s="235"/>
      <c r="D165" s="241"/>
      <c r="E165" s="420"/>
      <c r="F165" s="420"/>
      <c r="G165" s="420"/>
      <c r="H165" s="420"/>
      <c r="I165" s="420"/>
      <c r="J165" s="420"/>
      <c r="K165" s="420"/>
      <c r="L165" s="420"/>
      <c r="M165" s="420"/>
      <c r="N165" s="420"/>
      <c r="O165" s="420"/>
      <c r="P165" s="420"/>
      <c r="Q165" s="420"/>
      <c r="R165" s="420"/>
      <c r="S165" s="420"/>
      <c r="T165" s="420"/>
      <c r="U165" s="235"/>
      <c r="Y165" s="233"/>
      <c r="Z165" s="233"/>
      <c r="AA165" s="233"/>
      <c r="AB165" s="233"/>
      <c r="AC165" s="233"/>
      <c r="AD165" s="233"/>
      <c r="AE165" s="233"/>
      <c r="AF165" s="233"/>
      <c r="AG165" s="233"/>
      <c r="AJ165" s="381"/>
      <c r="AK165" s="380"/>
      <c r="AL165" s="381"/>
      <c r="AM165" s="380"/>
      <c r="AN165" s="235"/>
      <c r="AQ165" s="719"/>
      <c r="AR165" s="720"/>
    </row>
    <row r="166" spans="1:44" ht="10.15" customHeight="1" x14ac:dyDescent="0.2">
      <c r="A166" s="241"/>
      <c r="B166"/>
      <c r="C166" s="235"/>
      <c r="D166" s="241"/>
      <c r="E166" s="420"/>
      <c r="F166" s="420"/>
      <c r="G166" s="420"/>
      <c r="H166" s="420"/>
      <c r="I166" s="420"/>
      <c r="J166" s="420"/>
      <c r="K166" s="420"/>
      <c r="L166" s="420"/>
      <c r="M166" s="420"/>
      <c r="N166" s="420"/>
      <c r="O166" s="420"/>
      <c r="P166" s="420"/>
      <c r="Q166" s="420"/>
      <c r="R166" s="420"/>
      <c r="S166" s="420"/>
      <c r="T166" s="420"/>
      <c r="U166" s="235"/>
      <c r="Y166" s="233"/>
      <c r="Z166" s="233"/>
      <c r="AA166" s="233"/>
      <c r="AB166" s="233"/>
      <c r="AC166" s="233"/>
      <c r="AD166" s="233"/>
      <c r="AE166" s="233"/>
      <c r="AF166" s="644"/>
      <c r="AG166" s="644"/>
      <c r="AH166" s="94"/>
      <c r="AI166" s="235"/>
      <c r="AJ166" s="664"/>
      <c r="AK166" s="665"/>
      <c r="AL166" s="664"/>
      <c r="AM166" s="665"/>
      <c r="AN166" s="235"/>
      <c r="AQ166" s="719"/>
      <c r="AR166" s="720"/>
    </row>
    <row r="167" spans="1:44" ht="10.15" customHeight="1" x14ac:dyDescent="0.2">
      <c r="A167" s="241"/>
      <c r="B167"/>
      <c r="C167" s="235"/>
      <c r="D167" s="241"/>
      <c r="E167" s="420"/>
      <c r="F167" s="420"/>
      <c r="G167" s="420"/>
      <c r="H167" s="420"/>
      <c r="I167" s="420"/>
      <c r="J167" s="420"/>
      <c r="K167" s="420"/>
      <c r="L167" s="420"/>
      <c r="M167" s="420"/>
      <c r="N167" s="420"/>
      <c r="O167" s="420"/>
      <c r="P167" s="420"/>
      <c r="Q167" s="420"/>
      <c r="R167" s="420"/>
      <c r="S167" s="420"/>
      <c r="T167" s="420"/>
      <c r="U167" s="235"/>
      <c r="W167" s="722" t="s">
        <v>1849</v>
      </c>
      <c r="X167" s="722"/>
      <c r="Y167" s="722"/>
      <c r="Z167" s="722"/>
      <c r="AA167" s="722"/>
      <c r="AB167" s="722"/>
      <c r="AC167" s="722"/>
      <c r="AD167" s="722"/>
      <c r="AE167" s="722"/>
      <c r="AF167" s="434"/>
      <c r="AG167" s="434"/>
      <c r="AH167" s="434"/>
      <c r="AI167" s="434"/>
      <c r="AJ167" s="722"/>
      <c r="AK167" s="722"/>
      <c r="AL167" s="78"/>
      <c r="AM167" s="59"/>
      <c r="AN167" s="235"/>
      <c r="AQ167" s="719"/>
      <c r="AR167" s="720"/>
    </row>
    <row r="168" spans="1:44" ht="10.15" customHeight="1" x14ac:dyDescent="0.2">
      <c r="A168" s="241"/>
      <c r="B168"/>
      <c r="C168" s="235"/>
      <c r="D168" s="241"/>
      <c r="E168" s="420"/>
      <c r="F168" s="420"/>
      <c r="G168" s="420"/>
      <c r="H168" s="420"/>
      <c r="I168" s="420"/>
      <c r="J168" s="420"/>
      <c r="K168" s="420"/>
      <c r="L168" s="420"/>
      <c r="M168" s="420"/>
      <c r="N168" s="420"/>
      <c r="O168" s="420"/>
      <c r="P168" s="420"/>
      <c r="Q168" s="420"/>
      <c r="R168" s="420"/>
      <c r="S168" s="420"/>
      <c r="T168" s="420"/>
      <c r="U168" s="235"/>
      <c r="Y168" s="233"/>
      <c r="Z168" s="233"/>
      <c r="AA168" s="233"/>
      <c r="AB168" s="233"/>
      <c r="AC168" s="233"/>
      <c r="AD168" s="233"/>
      <c r="AE168" s="233"/>
      <c r="AF168" s="233"/>
      <c r="AG168" s="233"/>
      <c r="AH168" s="233"/>
      <c r="AI168" s="233"/>
      <c r="AJ168" s="233"/>
      <c r="AK168" s="233"/>
      <c r="AL168" s="59"/>
      <c r="AM168" s="434"/>
      <c r="AN168" s="235"/>
      <c r="AQ168" s="719"/>
      <c r="AR168" s="720"/>
    </row>
    <row r="169" spans="1:44" ht="10.15" customHeight="1" x14ac:dyDescent="0.2">
      <c r="A169" s="241"/>
      <c r="B169"/>
      <c r="C169" s="235"/>
      <c r="D169" s="241"/>
      <c r="E169" s="420"/>
      <c r="F169" s="420"/>
      <c r="G169" s="420"/>
      <c r="H169" s="420"/>
      <c r="I169" s="420"/>
      <c r="J169" s="420"/>
      <c r="K169" s="420"/>
      <c r="L169" s="420"/>
      <c r="M169" s="420"/>
      <c r="N169" s="420"/>
      <c r="O169" s="420"/>
      <c r="P169" s="420"/>
      <c r="Q169" s="420"/>
      <c r="R169" s="420"/>
      <c r="S169" s="420"/>
      <c r="T169" s="420"/>
      <c r="U169" s="235"/>
      <c r="W169" t="s">
        <v>2623</v>
      </c>
      <c r="Y169" s="233"/>
      <c r="Z169" s="233"/>
      <c r="AA169" s="233"/>
      <c r="AB169" s="233"/>
      <c r="AC169" s="233"/>
      <c r="AD169" s="233"/>
      <c r="AE169" s="233"/>
      <c r="AF169" s="233" t="s">
        <v>2</v>
      </c>
      <c r="AG169" s="233"/>
      <c r="AH169" s="233"/>
      <c r="AI169" s="233"/>
      <c r="AJ169" s="59">
        <v>97</v>
      </c>
      <c r="AK169" s="233"/>
      <c r="AL169" s="59"/>
      <c r="AM169" s="434"/>
      <c r="AN169" s="235"/>
      <c r="AQ169" s="719"/>
      <c r="AR169" s="720"/>
    </row>
    <row r="170" spans="1:44" ht="10.15" customHeight="1" x14ac:dyDescent="0.2">
      <c r="A170" s="241"/>
      <c r="B170"/>
      <c r="C170" s="235"/>
      <c r="D170" s="241"/>
      <c r="E170" s="420"/>
      <c r="F170" s="420"/>
      <c r="G170" s="420"/>
      <c r="H170" s="420"/>
      <c r="I170" s="420"/>
      <c r="J170" s="420"/>
      <c r="K170" s="420"/>
      <c r="L170" s="420"/>
      <c r="M170" s="420"/>
      <c r="N170" s="420"/>
      <c r="O170" s="420"/>
      <c r="P170" s="420"/>
      <c r="Q170" s="420"/>
      <c r="R170" s="420"/>
      <c r="S170" s="420"/>
      <c r="T170" s="420"/>
      <c r="U170" s="235"/>
      <c r="W170" t="s">
        <v>45</v>
      </c>
      <c r="Y170" s="233"/>
      <c r="Z170" s="233"/>
      <c r="AA170" s="233"/>
      <c r="AB170" s="233" t="s">
        <v>2</v>
      </c>
      <c r="AC170" s="233"/>
      <c r="AD170" s="233"/>
      <c r="AE170" s="233"/>
      <c r="AF170" s="233"/>
      <c r="AG170" s="233"/>
      <c r="AH170" s="233"/>
      <c r="AI170" s="233"/>
      <c r="AJ170" s="59">
        <v>98</v>
      </c>
      <c r="AK170" s="233"/>
      <c r="AL170" s="59"/>
      <c r="AM170" s="434"/>
      <c r="AN170" s="235"/>
      <c r="AQ170" s="719"/>
      <c r="AR170" s="720"/>
    </row>
    <row r="171" spans="1:44" ht="10.15" customHeight="1" x14ac:dyDescent="0.2">
      <c r="A171" s="382"/>
      <c r="B171" s="638"/>
      <c r="C171" s="236"/>
      <c r="D171" s="382"/>
      <c r="E171" s="94"/>
      <c r="F171" s="94"/>
      <c r="G171" s="94"/>
      <c r="H171" s="94"/>
      <c r="I171" s="94"/>
      <c r="J171" s="94"/>
      <c r="K171" s="94"/>
      <c r="L171" s="94"/>
      <c r="M171" s="94"/>
      <c r="N171" s="94"/>
      <c r="O171" s="94"/>
      <c r="P171" s="94"/>
      <c r="Q171" s="94"/>
      <c r="R171" s="94"/>
      <c r="S171" s="94"/>
      <c r="T171" s="94"/>
      <c r="U171" s="236"/>
      <c r="V171" s="94"/>
      <c r="W171" s="94"/>
      <c r="X171" s="94"/>
      <c r="Y171" s="94"/>
      <c r="Z171" s="94"/>
      <c r="AA171" s="94"/>
      <c r="AB171" s="94"/>
      <c r="AC171" s="94"/>
      <c r="AD171" s="94"/>
      <c r="AE171" s="94"/>
      <c r="AF171" s="94"/>
      <c r="AG171" s="94"/>
      <c r="AH171" s="94"/>
      <c r="AI171" s="94"/>
      <c r="AJ171" s="94"/>
      <c r="AK171" s="94"/>
      <c r="AL171" s="642"/>
      <c r="AM171" s="94"/>
      <c r="AN171" s="236"/>
      <c r="AO171" s="94"/>
      <c r="AP171" s="94"/>
      <c r="AQ171" s="94"/>
      <c r="AR171" s="236"/>
    </row>
    <row r="172" spans="1:44" ht="10.15" customHeight="1" x14ac:dyDescent="0.2">
      <c r="A172" s="381"/>
      <c r="B172" s="269"/>
      <c r="C172" s="380"/>
      <c r="D172" s="381"/>
      <c r="E172" s="269"/>
      <c r="F172" s="269"/>
      <c r="G172" s="269"/>
      <c r="H172" s="269"/>
      <c r="I172" s="269"/>
      <c r="J172" s="269"/>
      <c r="K172" s="269"/>
      <c r="L172" s="269"/>
      <c r="M172" s="269"/>
      <c r="N172" s="269"/>
      <c r="O172" s="269"/>
      <c r="P172" s="269"/>
      <c r="Q172" s="269"/>
      <c r="R172" s="269"/>
      <c r="S172" s="269"/>
      <c r="T172" s="269"/>
      <c r="U172" s="380"/>
      <c r="V172" s="381"/>
      <c r="W172" s="269"/>
      <c r="X172" s="269"/>
      <c r="Y172" s="269"/>
      <c r="Z172" s="269"/>
      <c r="AA172" s="269"/>
      <c r="AB172" s="269"/>
      <c r="AC172" s="269"/>
      <c r="AD172" s="269"/>
      <c r="AE172" s="269"/>
      <c r="AF172" s="269"/>
      <c r="AG172" s="269"/>
      <c r="AH172" s="269"/>
      <c r="AI172" s="269"/>
      <c r="AJ172" s="269"/>
      <c r="AK172" s="269"/>
      <c r="AL172" s="641"/>
      <c r="AM172" s="269"/>
      <c r="AN172" s="380"/>
      <c r="AO172" s="269"/>
      <c r="AP172" s="269"/>
      <c r="AQ172" s="269"/>
      <c r="AR172" s="380"/>
    </row>
    <row r="173" spans="1:44" ht="10.15" customHeight="1" x14ac:dyDescent="0.2">
      <c r="A173" s="241"/>
      <c r="B173" s="417" t="s">
        <v>1660</v>
      </c>
      <c r="C173" s="235"/>
      <c r="D173" s="241"/>
      <c r="E173" s="956" t="e">
        <f ca="1">VLOOKUP(INDIRECT(ADDRESS(ROW(),COLUMN()-3)),Language_Translations,MATCH(Language_Selected,Language_Options,0),FALSE)</f>
        <v>#REF!</v>
      </c>
      <c r="F173" s="956"/>
      <c r="G173" s="956"/>
      <c r="H173" s="956"/>
      <c r="I173" s="956"/>
      <c r="J173" s="956"/>
      <c r="K173" s="956"/>
      <c r="L173" s="956"/>
      <c r="M173" s="956"/>
      <c r="N173" s="956"/>
      <c r="O173" s="956"/>
      <c r="P173" s="956"/>
      <c r="Q173" s="956"/>
      <c r="R173" s="956"/>
      <c r="S173" s="956"/>
      <c r="T173" s="956"/>
      <c r="U173" s="235"/>
      <c r="V173" s="241"/>
      <c r="W173" t="s">
        <v>35</v>
      </c>
      <c r="Y173" s="233" t="s">
        <v>2</v>
      </c>
      <c r="Z173" s="233"/>
      <c r="AA173" s="233"/>
      <c r="AB173" s="233"/>
      <c r="AC173" s="233"/>
      <c r="AD173" s="233"/>
      <c r="AE173" s="233"/>
      <c r="AF173" s="233"/>
      <c r="AG173" s="233"/>
      <c r="AH173" s="233"/>
      <c r="AI173" s="233"/>
      <c r="AJ173" s="233"/>
      <c r="AK173" s="233"/>
      <c r="AL173" s="59" t="s">
        <v>36</v>
      </c>
      <c r="AM173"/>
      <c r="AN173" s="235"/>
      <c r="AR173" s="235"/>
    </row>
    <row r="174" spans="1:44" ht="10.15" customHeight="1" x14ac:dyDescent="0.2">
      <c r="A174" s="241"/>
      <c r="B174"/>
      <c r="C174" s="235"/>
      <c r="D174" s="241"/>
      <c r="E174" s="956"/>
      <c r="F174" s="956"/>
      <c r="G174" s="956"/>
      <c r="H174" s="956"/>
      <c r="I174" s="956"/>
      <c r="J174" s="956"/>
      <c r="K174" s="956"/>
      <c r="L174" s="956"/>
      <c r="M174" s="956"/>
      <c r="N174" s="956"/>
      <c r="O174" s="956"/>
      <c r="P174" s="956"/>
      <c r="Q174" s="956"/>
      <c r="R174" s="956"/>
      <c r="S174" s="956"/>
      <c r="T174" s="956"/>
      <c r="U174" s="235"/>
      <c r="V174" s="241"/>
      <c r="W174" t="s">
        <v>37</v>
      </c>
      <c r="Y174" s="233" t="s">
        <v>2</v>
      </c>
      <c r="Z174" s="233"/>
      <c r="AA174" s="233"/>
      <c r="AB174" s="233"/>
      <c r="AC174" s="233"/>
      <c r="AD174" s="233"/>
      <c r="AE174" s="233"/>
      <c r="AF174" s="233"/>
      <c r="AG174" s="233"/>
      <c r="AH174" s="233"/>
      <c r="AI174" s="233"/>
      <c r="AJ174" s="233"/>
      <c r="AK174" s="233"/>
      <c r="AL174" s="59" t="s">
        <v>38</v>
      </c>
      <c r="AM174"/>
      <c r="AN174" s="235"/>
      <c r="AO174" s="241"/>
      <c r="AQ174" s="961" t="s">
        <v>2159</v>
      </c>
      <c r="AR174" s="962"/>
    </row>
    <row r="175" spans="1:44" ht="10.15" customHeight="1" x14ac:dyDescent="0.2">
      <c r="A175" s="382"/>
      <c r="B175" s="638"/>
      <c r="C175" s="236"/>
      <c r="D175" s="382"/>
      <c r="E175" s="94"/>
      <c r="F175" s="94"/>
      <c r="G175" s="94"/>
      <c r="H175" s="94"/>
      <c r="I175" s="94"/>
      <c r="J175" s="94"/>
      <c r="K175" s="94"/>
      <c r="L175" s="94"/>
      <c r="M175" s="94"/>
      <c r="N175" s="94"/>
      <c r="O175" s="94"/>
      <c r="P175" s="94"/>
      <c r="Q175" s="94"/>
      <c r="R175" s="94"/>
      <c r="S175" s="94"/>
      <c r="T175" s="94"/>
      <c r="U175" s="236"/>
      <c r="V175" s="94"/>
      <c r="W175" s="94"/>
      <c r="X175" s="94"/>
      <c r="Y175" s="94"/>
      <c r="Z175" s="94"/>
      <c r="AA175" s="94"/>
      <c r="AB175" s="94"/>
      <c r="AC175" s="94"/>
      <c r="AD175" s="94"/>
      <c r="AE175" s="94"/>
      <c r="AF175" s="94"/>
      <c r="AG175" s="94"/>
      <c r="AH175" s="94"/>
      <c r="AI175" s="94"/>
      <c r="AJ175" s="94"/>
      <c r="AK175" s="94"/>
      <c r="AL175" s="642"/>
      <c r="AM175" s="94"/>
      <c r="AN175" s="236"/>
      <c r="AO175" s="94"/>
      <c r="AP175" s="94"/>
      <c r="AQ175" s="94"/>
      <c r="AR175" s="236"/>
    </row>
    <row r="176" spans="1:44" ht="10.15" customHeight="1" x14ac:dyDescent="0.2">
      <c r="A176" s="381"/>
      <c r="B176" s="269"/>
      <c r="C176" s="380"/>
      <c r="D176" s="381"/>
      <c r="E176" s="269"/>
      <c r="F176" s="269"/>
      <c r="G176" s="269"/>
      <c r="H176" s="269"/>
      <c r="I176" s="269"/>
      <c r="J176" s="269"/>
      <c r="K176" s="269"/>
      <c r="L176" s="269"/>
      <c r="M176" s="269"/>
      <c r="N176" s="269"/>
      <c r="O176" s="269"/>
      <c r="P176" s="269"/>
      <c r="Q176" s="269"/>
      <c r="R176" s="269"/>
      <c r="S176" s="269"/>
      <c r="T176" s="269"/>
      <c r="U176" s="380"/>
      <c r="V176" s="381"/>
      <c r="W176" s="269"/>
      <c r="X176" s="269"/>
      <c r="Y176" s="269"/>
      <c r="Z176" s="269"/>
      <c r="AA176" s="269"/>
      <c r="AB176" s="269"/>
      <c r="AC176" s="269"/>
      <c r="AD176" s="269"/>
      <c r="AE176" s="269"/>
      <c r="AF176" s="269"/>
      <c r="AG176" s="269"/>
      <c r="AH176" s="269"/>
      <c r="AI176" s="269"/>
      <c r="AJ176" s="269"/>
      <c r="AK176" s="269"/>
      <c r="AL176" s="641"/>
      <c r="AM176" s="269"/>
      <c r="AN176" s="380"/>
      <c r="AO176" s="269"/>
      <c r="AP176" s="269"/>
      <c r="AQ176" s="269"/>
      <c r="AR176" s="380"/>
    </row>
    <row r="177" spans="1:44" ht="10.15" customHeight="1" x14ac:dyDescent="0.2">
      <c r="A177" s="241"/>
      <c r="B177" s="417" t="s">
        <v>2579</v>
      </c>
      <c r="C177" s="235"/>
      <c r="D177" s="241"/>
      <c r="E177" s="956" t="e">
        <f ca="1">VLOOKUP(INDIRECT(ADDRESS(ROW(),COLUMN()-3)),Language_Translations,MATCH(Language_Selected,Language_Options,0),FALSE)</f>
        <v>#REF!</v>
      </c>
      <c r="F177" s="956"/>
      <c r="G177" s="956"/>
      <c r="H177" s="956"/>
      <c r="I177" s="956"/>
      <c r="J177" s="956"/>
      <c r="K177" s="956"/>
      <c r="L177" s="956"/>
      <c r="M177" s="956"/>
      <c r="N177" s="956"/>
      <c r="O177" s="956"/>
      <c r="P177" s="956"/>
      <c r="Q177" s="956"/>
      <c r="R177" s="956"/>
      <c r="S177" s="956"/>
      <c r="T177" s="956"/>
      <c r="U177" s="235"/>
      <c r="V177" s="241"/>
      <c r="W177" t="s">
        <v>1443</v>
      </c>
      <c r="Y177" s="233"/>
      <c r="Z177" s="233"/>
      <c r="AA177" s="233" t="s">
        <v>2</v>
      </c>
      <c r="AB177" s="233"/>
      <c r="AC177" s="233"/>
      <c r="AD177" s="233"/>
      <c r="AE177" s="233"/>
      <c r="AF177" s="233"/>
      <c r="AG177" s="233"/>
      <c r="AH177" s="233"/>
      <c r="AI177" s="233"/>
      <c r="AJ177" s="233"/>
      <c r="AK177" s="233"/>
      <c r="AL177" s="59" t="s">
        <v>47</v>
      </c>
      <c r="AM177"/>
      <c r="AN177" s="235"/>
      <c r="AR177" s="235"/>
    </row>
    <row r="178" spans="1:44" ht="10.15" customHeight="1" x14ac:dyDescent="0.2">
      <c r="A178" s="241"/>
      <c r="B178"/>
      <c r="C178" s="235"/>
      <c r="D178" s="241"/>
      <c r="E178" s="956"/>
      <c r="F178" s="956"/>
      <c r="G178" s="956"/>
      <c r="H178" s="956"/>
      <c r="I178" s="956"/>
      <c r="J178" s="956"/>
      <c r="K178" s="956"/>
      <c r="L178" s="956"/>
      <c r="M178" s="956"/>
      <c r="N178" s="956"/>
      <c r="O178" s="956"/>
      <c r="P178" s="956"/>
      <c r="Q178" s="956"/>
      <c r="R178" s="956"/>
      <c r="S178" s="956"/>
      <c r="T178" s="956"/>
      <c r="U178" s="235"/>
      <c r="V178" s="241"/>
      <c r="W178" t="s">
        <v>2628</v>
      </c>
      <c r="Y178" s="233"/>
      <c r="Z178" s="233"/>
      <c r="AA178" s="233"/>
      <c r="AB178" s="233"/>
      <c r="AC178" s="233"/>
      <c r="AD178" s="233"/>
      <c r="AE178" s="233"/>
      <c r="AF178" s="233" t="s">
        <v>2</v>
      </c>
      <c r="AG178" s="233"/>
      <c r="AH178" s="233"/>
      <c r="AI178" s="233"/>
      <c r="AJ178" s="233"/>
      <c r="AK178" s="233"/>
      <c r="AL178" s="59" t="s">
        <v>48</v>
      </c>
      <c r="AM178"/>
      <c r="AN178" s="235"/>
      <c r="AR178" s="235"/>
    </row>
    <row r="179" spans="1:44" ht="10.15" customHeight="1" x14ac:dyDescent="0.2">
      <c r="A179" s="241"/>
      <c r="B179"/>
      <c r="C179" s="235"/>
      <c r="D179" s="241"/>
      <c r="E179" s="956"/>
      <c r="F179" s="956"/>
      <c r="G179" s="956"/>
      <c r="H179" s="956"/>
      <c r="I179" s="956"/>
      <c r="J179" s="956"/>
      <c r="K179" s="956"/>
      <c r="L179" s="956"/>
      <c r="M179" s="956"/>
      <c r="N179" s="956"/>
      <c r="O179" s="956"/>
      <c r="P179" s="956"/>
      <c r="Q179" s="956"/>
      <c r="R179" s="956"/>
      <c r="S179" s="956"/>
      <c r="T179" s="956"/>
      <c r="U179" s="235"/>
      <c r="V179" s="241"/>
      <c r="W179" t="s">
        <v>1444</v>
      </c>
      <c r="Y179" s="233"/>
      <c r="Z179" s="233"/>
      <c r="AA179" s="233" t="s">
        <v>2</v>
      </c>
      <c r="AB179" s="233"/>
      <c r="AC179" s="233"/>
      <c r="AD179" s="233"/>
      <c r="AE179" s="233"/>
      <c r="AF179" s="233"/>
      <c r="AG179" s="233"/>
      <c r="AH179" s="233"/>
      <c r="AI179" s="233"/>
      <c r="AJ179" s="233"/>
      <c r="AK179" s="233"/>
      <c r="AL179" s="59" t="s">
        <v>49</v>
      </c>
      <c r="AM179"/>
      <c r="AN179" s="235"/>
      <c r="AR179" s="235"/>
    </row>
    <row r="180" spans="1:44" ht="10.15" customHeight="1" x14ac:dyDescent="0.2">
      <c r="A180" s="241"/>
      <c r="B180"/>
      <c r="C180" s="235"/>
      <c r="D180" s="241"/>
      <c r="E180" s="956"/>
      <c r="F180" s="956"/>
      <c r="G180" s="956"/>
      <c r="H180" s="956"/>
      <c r="I180" s="956"/>
      <c r="J180" s="956"/>
      <c r="K180" s="956"/>
      <c r="L180" s="956"/>
      <c r="M180" s="956"/>
      <c r="N180" s="956"/>
      <c r="O180" s="956"/>
      <c r="P180" s="956"/>
      <c r="Q180" s="956"/>
      <c r="R180" s="956"/>
      <c r="S180" s="956"/>
      <c r="T180" s="956"/>
      <c r="U180" s="235"/>
      <c r="V180" s="241"/>
      <c r="Y180" s="233"/>
      <c r="Z180" s="233"/>
      <c r="AA180" s="233"/>
      <c r="AB180" s="233"/>
      <c r="AC180" s="233"/>
      <c r="AD180" s="233"/>
      <c r="AE180" s="233"/>
      <c r="AF180" s="233"/>
      <c r="AG180" s="233"/>
      <c r="AH180" s="233"/>
      <c r="AI180" s="233"/>
      <c r="AJ180" s="233"/>
      <c r="AK180" s="233"/>
      <c r="AL180" s="59"/>
      <c r="AM180"/>
      <c r="AN180" s="235"/>
      <c r="AR180" s="235"/>
    </row>
    <row r="181" spans="1:44" ht="10.15" customHeight="1" x14ac:dyDescent="0.2">
      <c r="A181" s="241"/>
      <c r="B181"/>
      <c r="C181" s="235"/>
      <c r="D181" s="241"/>
      <c r="E181" s="956"/>
      <c r="F181" s="956"/>
      <c r="G181" s="956"/>
      <c r="H181" s="956"/>
      <c r="I181" s="956"/>
      <c r="J181" s="956"/>
      <c r="K181" s="956"/>
      <c r="L181" s="956"/>
      <c r="M181" s="956"/>
      <c r="N181" s="956"/>
      <c r="O181" s="956"/>
      <c r="P181" s="956"/>
      <c r="Q181" s="956"/>
      <c r="R181" s="956"/>
      <c r="S181" s="956"/>
      <c r="T181" s="956"/>
      <c r="U181" s="235"/>
      <c r="V181" s="241"/>
      <c r="W181" t="s">
        <v>1361</v>
      </c>
      <c r="Y181" s="233"/>
      <c r="Z181" s="233"/>
      <c r="AA181" s="233"/>
      <c r="AB181" s="233"/>
      <c r="AC181" s="233"/>
      <c r="AD181" s="233"/>
      <c r="AE181" s="233"/>
      <c r="AF181" s="233"/>
      <c r="AG181" s="233"/>
      <c r="AH181" s="233"/>
      <c r="AI181" s="233"/>
      <c r="AJ181" s="233"/>
      <c r="AK181" s="233"/>
      <c r="AL181" s="59" t="s">
        <v>52</v>
      </c>
      <c r="AM181"/>
      <c r="AN181" s="235"/>
      <c r="AR181" s="235"/>
    </row>
    <row r="182" spans="1:44" ht="10.15" customHeight="1" x14ac:dyDescent="0.2">
      <c r="A182" s="241"/>
      <c r="B182"/>
      <c r="C182" s="235"/>
      <c r="D182" s="241"/>
      <c r="E182" s="956"/>
      <c r="F182" s="956"/>
      <c r="G182" s="956"/>
      <c r="H182" s="956"/>
      <c r="I182" s="956"/>
      <c r="J182" s="956"/>
      <c r="K182" s="956"/>
      <c r="L182" s="956"/>
      <c r="M182" s="956"/>
      <c r="N182" s="956"/>
      <c r="O182" s="956"/>
      <c r="P182" s="956"/>
      <c r="Q182" s="956"/>
      <c r="R182" s="956"/>
      <c r="S182" s="956"/>
      <c r="T182" s="956"/>
      <c r="U182" s="235"/>
      <c r="Y182" s="233"/>
      <c r="Z182" s="233"/>
      <c r="AA182" s="233"/>
      <c r="AB182" s="233"/>
      <c r="AC182" s="233"/>
      <c r="AD182" s="233"/>
      <c r="AE182" s="233"/>
      <c r="AF182" s="233"/>
      <c r="AG182" s="233"/>
      <c r="AH182" s="233"/>
      <c r="AI182" s="233"/>
      <c r="AJ182" s="233"/>
      <c r="AK182" s="233"/>
      <c r="AL182" s="59"/>
      <c r="AM182"/>
      <c r="AN182" s="235"/>
      <c r="AR182" s="235"/>
    </row>
    <row r="183" spans="1:44" ht="10.15" customHeight="1" x14ac:dyDescent="0.2">
      <c r="A183" s="382"/>
      <c r="B183" s="638"/>
      <c r="C183" s="236"/>
      <c r="D183" s="382"/>
      <c r="E183" s="94"/>
      <c r="F183" s="94"/>
      <c r="G183" s="94"/>
      <c r="H183" s="94"/>
      <c r="I183" s="94"/>
      <c r="J183" s="94"/>
      <c r="K183" s="94"/>
      <c r="L183" s="94"/>
      <c r="M183" s="94"/>
      <c r="N183" s="94"/>
      <c r="O183" s="94"/>
      <c r="P183" s="94"/>
      <c r="Q183" s="94"/>
      <c r="R183" s="94"/>
      <c r="S183" s="94"/>
      <c r="T183" s="94"/>
      <c r="U183" s="236"/>
      <c r="V183" s="94"/>
      <c r="W183" s="94"/>
      <c r="X183" s="94"/>
      <c r="Y183" s="94"/>
      <c r="Z183" s="94"/>
      <c r="AA183" s="94"/>
      <c r="AB183" s="94"/>
      <c r="AC183" s="94"/>
      <c r="AD183" s="94"/>
      <c r="AE183" s="94"/>
      <c r="AF183" s="94"/>
      <c r="AG183" s="94"/>
      <c r="AH183" s="94"/>
      <c r="AI183" s="94"/>
      <c r="AJ183" s="94"/>
      <c r="AK183" s="94"/>
      <c r="AL183" s="642"/>
      <c r="AM183" s="94"/>
      <c r="AN183" s="236"/>
      <c r="AO183" s="94"/>
      <c r="AP183" s="94"/>
      <c r="AQ183" s="94"/>
      <c r="AR183" s="236"/>
    </row>
    <row r="184" spans="1:44" ht="10.15" customHeight="1" x14ac:dyDescent="0.2">
      <c r="A184" s="381"/>
      <c r="B184" s="269"/>
      <c r="C184" s="380"/>
      <c r="D184" s="381"/>
      <c r="E184" s="269"/>
      <c r="F184" s="269"/>
      <c r="G184" s="269"/>
      <c r="H184" s="269"/>
      <c r="I184" s="269"/>
      <c r="J184" s="269"/>
      <c r="K184" s="269"/>
      <c r="L184" s="269"/>
      <c r="M184" s="269"/>
      <c r="N184" s="269"/>
      <c r="O184" s="269"/>
      <c r="P184" s="269"/>
      <c r="Q184" s="269"/>
      <c r="R184" s="269"/>
      <c r="S184" s="269"/>
      <c r="T184" s="269"/>
      <c r="U184" s="380"/>
      <c r="V184" s="381"/>
      <c r="W184" s="269"/>
      <c r="X184" s="269"/>
      <c r="Y184" s="269"/>
      <c r="Z184" s="269"/>
      <c r="AA184" s="269"/>
      <c r="AB184" s="269"/>
      <c r="AC184" s="269"/>
      <c r="AD184" s="269"/>
      <c r="AE184" s="269"/>
      <c r="AF184" s="269"/>
      <c r="AG184" s="269"/>
      <c r="AH184" s="269"/>
      <c r="AI184" s="269"/>
      <c r="AJ184" s="269"/>
      <c r="AK184" s="269"/>
      <c r="AL184" s="641"/>
      <c r="AM184" s="269"/>
      <c r="AN184" s="380"/>
      <c r="AO184" s="269"/>
      <c r="AP184" s="269"/>
      <c r="AQ184" s="269"/>
      <c r="AR184" s="380"/>
    </row>
    <row r="185" spans="1:44" ht="10.15" customHeight="1" x14ac:dyDescent="0.2">
      <c r="A185" s="241"/>
      <c r="B185" s="417" t="s">
        <v>2580</v>
      </c>
      <c r="C185" s="235"/>
      <c r="D185" s="241"/>
      <c r="E185" s="956" t="e">
        <f ca="1">VLOOKUP(INDIRECT(ADDRESS(ROW(),COLUMN()-3)),Language_Translations,MATCH(Language_Selected,Language_Options,0),FALSE)</f>
        <v>#REF!</v>
      </c>
      <c r="F185" s="956"/>
      <c r="G185" s="956"/>
      <c r="H185" s="956"/>
      <c r="I185" s="956"/>
      <c r="J185" s="956"/>
      <c r="K185" s="956"/>
      <c r="L185" s="956"/>
      <c r="M185" s="956"/>
      <c r="N185" s="956"/>
      <c r="O185" s="956"/>
      <c r="P185" s="956"/>
      <c r="Q185" s="956"/>
      <c r="R185" s="956"/>
      <c r="S185" s="956"/>
      <c r="T185" s="956"/>
      <c r="U185" s="235"/>
      <c r="V185" s="241"/>
      <c r="W185" t="s">
        <v>1852</v>
      </c>
      <c r="Y185" s="233"/>
      <c r="Z185" s="233"/>
      <c r="AA185" s="233"/>
      <c r="AB185" s="233"/>
      <c r="AC185" s="233"/>
      <c r="AD185" s="233"/>
      <c r="AE185" s="233" t="s">
        <v>2</v>
      </c>
      <c r="AF185" s="233"/>
      <c r="AG185" s="233"/>
      <c r="AH185" s="233"/>
      <c r="AI185" s="233"/>
      <c r="AJ185" s="233"/>
      <c r="AK185" s="233"/>
      <c r="AL185" s="59" t="s">
        <v>47</v>
      </c>
      <c r="AM185"/>
      <c r="AN185" s="235"/>
      <c r="AR185" s="235"/>
    </row>
    <row r="186" spans="1:44" ht="10.15" customHeight="1" x14ac:dyDescent="0.2">
      <c r="A186" s="241"/>
      <c r="B186"/>
      <c r="C186" s="235"/>
      <c r="D186" s="241"/>
      <c r="E186" s="956"/>
      <c r="F186" s="956"/>
      <c r="G186" s="956"/>
      <c r="H186" s="956"/>
      <c r="I186" s="956"/>
      <c r="J186" s="956"/>
      <c r="K186" s="956"/>
      <c r="L186" s="956"/>
      <c r="M186" s="956"/>
      <c r="N186" s="956"/>
      <c r="O186" s="956"/>
      <c r="P186" s="956"/>
      <c r="Q186" s="956"/>
      <c r="R186" s="956"/>
      <c r="S186" s="956"/>
      <c r="T186" s="956"/>
      <c r="U186" s="235"/>
      <c r="V186" s="241"/>
      <c r="W186" t="s">
        <v>1853</v>
      </c>
      <c r="Y186" s="233"/>
      <c r="Z186" s="233"/>
      <c r="AA186" s="233"/>
      <c r="AB186" s="233"/>
      <c r="AC186" s="233"/>
      <c r="AD186" s="233"/>
      <c r="AE186" s="233"/>
      <c r="AF186" s="233" t="s">
        <v>2</v>
      </c>
      <c r="AG186" s="233"/>
      <c r="AH186" s="233"/>
      <c r="AI186" s="233"/>
      <c r="AJ186" s="233"/>
      <c r="AK186" s="233"/>
      <c r="AL186" s="59" t="s">
        <v>48</v>
      </c>
      <c r="AM186"/>
      <c r="AN186" s="235"/>
      <c r="AR186" s="235"/>
    </row>
    <row r="187" spans="1:44" ht="10.15" customHeight="1" x14ac:dyDescent="0.2">
      <c r="A187" s="241"/>
      <c r="B187"/>
      <c r="C187" s="235"/>
      <c r="D187" s="241"/>
      <c r="E187" s="956"/>
      <c r="F187" s="956"/>
      <c r="G187" s="956"/>
      <c r="H187" s="956"/>
      <c r="I187" s="956"/>
      <c r="J187" s="956"/>
      <c r="K187" s="956"/>
      <c r="L187" s="956"/>
      <c r="M187" s="956"/>
      <c r="N187" s="956"/>
      <c r="O187" s="956"/>
      <c r="P187" s="956"/>
      <c r="Q187" s="956"/>
      <c r="R187" s="956"/>
      <c r="S187" s="956"/>
      <c r="T187" s="956"/>
      <c r="U187" s="235"/>
      <c r="V187" s="241"/>
      <c r="W187" t="s">
        <v>1854</v>
      </c>
      <c r="Y187" s="233"/>
      <c r="Z187" s="233"/>
      <c r="AA187" s="233"/>
      <c r="AB187" s="233"/>
      <c r="AC187" s="233"/>
      <c r="AD187" s="233"/>
      <c r="AE187" s="233"/>
      <c r="AF187" s="233" t="s">
        <v>2</v>
      </c>
      <c r="AG187" s="233"/>
      <c r="AH187" s="233"/>
      <c r="AI187" s="233"/>
      <c r="AJ187" s="233"/>
      <c r="AK187" s="233"/>
      <c r="AL187" s="59" t="s">
        <v>49</v>
      </c>
      <c r="AM187"/>
      <c r="AN187" s="235"/>
      <c r="AR187" s="235"/>
    </row>
    <row r="188" spans="1:44" ht="10.15" customHeight="1" x14ac:dyDescent="0.2">
      <c r="A188" s="241"/>
      <c r="B188"/>
      <c r="C188" s="235"/>
      <c r="D188" s="241"/>
      <c r="E188" s="956"/>
      <c r="F188" s="956"/>
      <c r="G188" s="956"/>
      <c r="H188" s="956"/>
      <c r="I188" s="956"/>
      <c r="J188" s="956"/>
      <c r="K188" s="956"/>
      <c r="L188" s="956"/>
      <c r="M188" s="956"/>
      <c r="N188" s="956"/>
      <c r="O188" s="956"/>
      <c r="P188" s="956"/>
      <c r="Q188" s="956"/>
      <c r="R188" s="956"/>
      <c r="S188" s="956"/>
      <c r="T188" s="956"/>
      <c r="U188" s="235"/>
      <c r="V188" s="241"/>
      <c r="W188" t="s">
        <v>1855</v>
      </c>
      <c r="Y188" s="233"/>
      <c r="Z188" s="233"/>
      <c r="AA188" s="233"/>
      <c r="AB188" s="233"/>
      <c r="AC188" s="233"/>
      <c r="AD188" s="233"/>
      <c r="AE188" s="233"/>
      <c r="AF188" s="233" t="s">
        <v>2</v>
      </c>
      <c r="AG188" s="233"/>
      <c r="AH188" s="233"/>
      <c r="AI188" s="233"/>
      <c r="AJ188" s="233"/>
      <c r="AK188" s="233"/>
      <c r="AL188" s="59" t="s">
        <v>50</v>
      </c>
      <c r="AM188"/>
      <c r="AN188" s="235"/>
      <c r="AR188" s="235"/>
    </row>
    <row r="189" spans="1:44" ht="10.15" customHeight="1" x14ac:dyDescent="0.2">
      <c r="A189" s="241"/>
      <c r="B189"/>
      <c r="C189" s="235"/>
      <c r="D189" s="241"/>
      <c r="E189" s="653"/>
      <c r="F189" s="653"/>
      <c r="G189" s="653"/>
      <c r="H189" s="653"/>
      <c r="I189" s="653"/>
      <c r="J189" s="653"/>
      <c r="K189" s="653"/>
      <c r="L189" s="653"/>
      <c r="M189" s="653"/>
      <c r="N189" s="653"/>
      <c r="O189" s="653"/>
      <c r="P189" s="653"/>
      <c r="Q189" s="653"/>
      <c r="R189" s="653"/>
      <c r="S189" s="653"/>
      <c r="T189" s="653"/>
      <c r="U189" s="235"/>
      <c r="V189" s="241"/>
      <c r="Y189" s="233"/>
      <c r="Z189" s="233"/>
      <c r="AA189" s="233"/>
      <c r="AB189" s="233"/>
      <c r="AC189" s="233"/>
      <c r="AD189" s="233"/>
      <c r="AE189" s="233"/>
      <c r="AF189" s="233"/>
      <c r="AG189" s="233"/>
      <c r="AH189" s="233"/>
      <c r="AI189" s="233"/>
      <c r="AJ189" s="233"/>
      <c r="AK189" s="233"/>
      <c r="AL189" s="59"/>
      <c r="AM189"/>
      <c r="AN189" s="235"/>
      <c r="AR189" s="235"/>
    </row>
    <row r="190" spans="1:44" ht="10.15" customHeight="1" x14ac:dyDescent="0.2">
      <c r="A190" s="241"/>
      <c r="B190"/>
      <c r="C190" s="235"/>
      <c r="D190" s="241"/>
      <c r="E190" s="435"/>
      <c r="F190" s="435"/>
      <c r="G190" s="435"/>
      <c r="H190" s="435"/>
      <c r="I190" s="435"/>
      <c r="J190" s="435"/>
      <c r="K190" s="435"/>
      <c r="L190" s="435"/>
      <c r="M190" s="435"/>
      <c r="N190" s="435"/>
      <c r="O190" s="435"/>
      <c r="P190" s="435"/>
      <c r="Q190" s="435"/>
      <c r="R190" s="435"/>
      <c r="S190" s="435"/>
      <c r="T190" s="435"/>
      <c r="U190" s="235"/>
      <c r="V190" s="241"/>
      <c r="W190" t="s">
        <v>1361</v>
      </c>
      <c r="Y190" s="233"/>
      <c r="Z190" s="233"/>
      <c r="AA190" s="233"/>
      <c r="AB190" s="233"/>
      <c r="AC190" s="233"/>
      <c r="AD190" s="233"/>
      <c r="AE190" s="233"/>
      <c r="AF190" s="233"/>
      <c r="AG190" s="233"/>
      <c r="AH190" s="233"/>
      <c r="AI190" s="233"/>
      <c r="AJ190" s="233"/>
      <c r="AK190" s="233"/>
      <c r="AL190" s="59" t="s">
        <v>52</v>
      </c>
      <c r="AM190"/>
      <c r="AN190" s="235"/>
      <c r="AR190" s="235"/>
    </row>
    <row r="191" spans="1:44" ht="10.15" customHeight="1" x14ac:dyDescent="0.2">
      <c r="A191" s="382"/>
      <c r="B191" s="638"/>
      <c r="C191" s="236"/>
      <c r="D191" s="382"/>
      <c r="E191" s="94"/>
      <c r="F191" s="94"/>
      <c r="G191" s="94"/>
      <c r="H191" s="94"/>
      <c r="I191" s="94"/>
      <c r="J191" s="94"/>
      <c r="K191" s="94"/>
      <c r="L191" s="94"/>
      <c r="M191" s="94"/>
      <c r="N191" s="94"/>
      <c r="O191" s="94"/>
      <c r="P191" s="94"/>
      <c r="Q191" s="94"/>
      <c r="R191" s="94"/>
      <c r="S191" s="94"/>
      <c r="T191" s="94"/>
      <c r="U191" s="236"/>
      <c r="V191" s="94"/>
      <c r="W191" s="94"/>
      <c r="X191" s="94"/>
      <c r="Y191" s="94"/>
      <c r="Z191" s="94"/>
      <c r="AA191" s="94"/>
      <c r="AB191" s="94"/>
      <c r="AC191" s="94"/>
      <c r="AD191" s="94"/>
      <c r="AE191" s="94"/>
      <c r="AF191" s="94"/>
      <c r="AG191" s="94"/>
      <c r="AH191" s="94"/>
      <c r="AI191" s="94"/>
      <c r="AJ191" s="94"/>
      <c r="AK191" s="94"/>
      <c r="AL191" s="642"/>
      <c r="AM191" s="94"/>
      <c r="AN191" s="236"/>
      <c r="AO191" s="94"/>
      <c r="AP191" s="94"/>
      <c r="AQ191" s="94"/>
      <c r="AR191" s="236"/>
    </row>
    <row r="192" spans="1:44" s="16" customFormat="1" ht="6.6" customHeight="1" x14ac:dyDescent="0.2">
      <c r="A192" s="595"/>
      <c r="B192" s="167"/>
      <c r="C192" s="597"/>
      <c r="D192" s="595"/>
      <c r="E192" s="167"/>
      <c r="F192" s="167"/>
      <c r="G192" s="167"/>
      <c r="H192" s="167"/>
      <c r="I192" s="167"/>
      <c r="J192" s="167"/>
      <c r="K192" s="167"/>
      <c r="L192" s="167"/>
      <c r="M192" s="167"/>
      <c r="N192" s="167"/>
      <c r="O192" s="167"/>
      <c r="P192" s="167"/>
      <c r="Q192" s="167"/>
      <c r="R192" s="167"/>
      <c r="S192" s="167"/>
      <c r="T192" s="167"/>
      <c r="U192" s="166"/>
      <c r="V192" s="165"/>
      <c r="W192" s="167"/>
      <c r="X192" s="167"/>
      <c r="Y192" s="167"/>
      <c r="Z192" s="167"/>
      <c r="AA192" s="167"/>
      <c r="AB192" s="167"/>
      <c r="AC192" s="167"/>
      <c r="AD192" s="167"/>
      <c r="AE192" s="167"/>
      <c r="AF192" s="167"/>
      <c r="AG192" s="167"/>
      <c r="AH192" s="167"/>
      <c r="AI192" s="167"/>
      <c r="AJ192" s="167"/>
      <c r="AK192" s="167"/>
      <c r="AL192" s="167"/>
      <c r="AM192" s="66"/>
      <c r="AN192" s="166"/>
      <c r="AO192" s="167"/>
      <c r="AP192" s="167"/>
      <c r="AQ192" s="167"/>
      <c r="AR192" s="166"/>
    </row>
    <row r="193" spans="1:44" s="16" customFormat="1" ht="10.15" customHeight="1" x14ac:dyDescent="0.2">
      <c r="A193" s="586"/>
      <c r="B193" s="67" t="s">
        <v>2581</v>
      </c>
      <c r="C193" s="588"/>
      <c r="D193" s="586"/>
      <c r="E193" s="804" t="s">
        <v>2630</v>
      </c>
      <c r="F193" s="804"/>
      <c r="G193" s="804"/>
      <c r="H193" s="804"/>
      <c r="I193" s="804"/>
      <c r="J193" s="804"/>
      <c r="K193" s="804"/>
      <c r="L193" s="804"/>
      <c r="M193" s="804"/>
      <c r="N193" s="804"/>
      <c r="O193" s="804"/>
      <c r="P193" s="804"/>
      <c r="Q193" s="804"/>
      <c r="R193" s="804"/>
      <c r="S193" s="804"/>
      <c r="T193" s="804"/>
      <c r="U193" s="359"/>
      <c r="V193" s="250"/>
      <c r="W193"/>
      <c r="X193"/>
      <c r="Y193" s="233"/>
      <c r="Z193" s="233"/>
      <c r="AA193" s="233"/>
      <c r="AB193" s="233"/>
      <c r="AC193" s="233"/>
      <c r="AD193" s="233"/>
      <c r="AE193" s="233"/>
      <c r="AF193" s="233"/>
      <c r="AG193" s="233"/>
      <c r="AH193"/>
      <c r="AI193"/>
      <c r="AJ193" s="381"/>
      <c r="AK193" s="380"/>
      <c r="AL193" s="381"/>
      <c r="AM193" s="380"/>
      <c r="AN193" s="359"/>
      <c r="AR193" s="359"/>
    </row>
    <row r="194" spans="1:44" s="16" customFormat="1" ht="11.25" x14ac:dyDescent="0.2">
      <c r="A194" s="586"/>
      <c r="C194" s="588"/>
      <c r="D194" s="586"/>
      <c r="E194" s="804"/>
      <c r="F194" s="804"/>
      <c r="G194" s="804"/>
      <c r="H194" s="804"/>
      <c r="I194" s="804"/>
      <c r="J194" s="804"/>
      <c r="K194" s="804"/>
      <c r="L194" s="804"/>
      <c r="M194" s="804"/>
      <c r="N194" s="804"/>
      <c r="O194" s="804"/>
      <c r="P194" s="804"/>
      <c r="Q194" s="804"/>
      <c r="R194" s="804"/>
      <c r="S194" s="804"/>
      <c r="T194" s="804"/>
      <c r="U194" s="359"/>
      <c r="V194" s="250"/>
      <c r="W194"/>
      <c r="X194"/>
      <c r="Y194" s="233"/>
      <c r="Z194" s="233"/>
      <c r="AA194" s="233"/>
      <c r="AB194" s="233"/>
      <c r="AC194" s="233"/>
      <c r="AD194" s="233"/>
      <c r="AE194" s="233"/>
      <c r="AF194" s="644"/>
      <c r="AG194" s="644"/>
      <c r="AH194" s="94"/>
      <c r="AI194" s="235"/>
      <c r="AJ194" s="664"/>
      <c r="AK194" s="665"/>
      <c r="AL194" s="664"/>
      <c r="AM194" s="665"/>
      <c r="AN194" s="359"/>
      <c r="AR194" s="359"/>
    </row>
    <row r="195" spans="1:44" s="16" customFormat="1" ht="11.25" x14ac:dyDescent="0.2">
      <c r="A195" s="586"/>
      <c r="C195" s="588"/>
      <c r="D195" s="586"/>
      <c r="E195" s="804"/>
      <c r="F195" s="804"/>
      <c r="G195" s="804"/>
      <c r="H195" s="804"/>
      <c r="I195" s="804"/>
      <c r="J195" s="804"/>
      <c r="K195" s="804"/>
      <c r="L195" s="804"/>
      <c r="M195" s="804"/>
      <c r="N195" s="804"/>
      <c r="O195" s="804"/>
      <c r="P195" s="804"/>
      <c r="Q195" s="804"/>
      <c r="R195" s="804"/>
      <c r="S195" s="804"/>
      <c r="T195" s="804"/>
      <c r="U195" s="359"/>
      <c r="V195" s="250"/>
      <c r="W195" s="722" t="s">
        <v>2629</v>
      </c>
      <c r="X195" s="722"/>
      <c r="Y195" s="722"/>
      <c r="Z195" s="722"/>
      <c r="AA195" s="722"/>
      <c r="AB195" s="722"/>
      <c r="AC195" s="722"/>
      <c r="AD195" s="722"/>
      <c r="AE195" s="722"/>
      <c r="AF195" s="434"/>
      <c r="AG195" s="434"/>
      <c r="AH195" s="434"/>
      <c r="AI195" s="434"/>
      <c r="AJ195" s="722"/>
      <c r="AK195" s="722"/>
      <c r="AL195" s="78"/>
      <c r="AM195" s="59"/>
      <c r="AN195" s="359"/>
      <c r="AR195" s="359"/>
    </row>
    <row r="196" spans="1:44" s="16" customFormat="1" ht="11.25" x14ac:dyDescent="0.2">
      <c r="A196" s="586"/>
      <c r="C196" s="588"/>
      <c r="D196" s="586"/>
      <c r="E196" s="286"/>
      <c r="F196" s="286"/>
      <c r="G196" s="286"/>
      <c r="H196" s="286"/>
      <c r="I196" s="286"/>
      <c r="J196" s="286"/>
      <c r="K196" s="286"/>
      <c r="L196" s="286"/>
      <c r="M196" s="286"/>
      <c r="N196" s="286"/>
      <c r="O196" s="286"/>
      <c r="P196" s="286"/>
      <c r="Q196" s="286"/>
      <c r="R196" s="286"/>
      <c r="S196" s="286"/>
      <c r="T196" s="286"/>
      <c r="U196" s="359"/>
      <c r="V196" s="250"/>
      <c r="W196"/>
      <c r="Y196" s="33"/>
      <c r="Z196" s="33"/>
      <c r="AA196" s="33"/>
      <c r="AB196" s="33"/>
      <c r="AC196" s="33"/>
      <c r="AD196" s="33"/>
      <c r="AE196" s="33"/>
      <c r="AF196" s="33"/>
      <c r="AG196" s="33"/>
      <c r="AN196" s="359"/>
      <c r="AR196" s="359"/>
    </row>
    <row r="197" spans="1:44" s="16" customFormat="1" ht="11.25" x14ac:dyDescent="0.2">
      <c r="A197" s="586"/>
      <c r="C197" s="588"/>
      <c r="D197" s="586"/>
      <c r="E197" s="286"/>
      <c r="F197" s="286"/>
      <c r="G197" s="286"/>
      <c r="H197" s="286"/>
      <c r="I197" s="286"/>
      <c r="J197" s="286"/>
      <c r="K197" s="286"/>
      <c r="L197" s="286"/>
      <c r="M197" s="286"/>
      <c r="N197" s="286"/>
      <c r="O197" s="286"/>
      <c r="P197" s="286"/>
      <c r="Q197" s="286"/>
      <c r="R197" s="286"/>
      <c r="S197" s="286"/>
      <c r="T197" s="286"/>
      <c r="U197" s="359"/>
      <c r="V197" s="250"/>
      <c r="W197" t="s">
        <v>45</v>
      </c>
      <c r="Y197" s="33"/>
      <c r="Z197" s="33"/>
      <c r="AA197" s="33"/>
      <c r="AB197" s="33" t="s">
        <v>2</v>
      </c>
      <c r="AC197" s="33"/>
      <c r="AD197" s="33"/>
      <c r="AE197" s="33"/>
      <c r="AF197" s="16">
        <v>99</v>
      </c>
      <c r="AG197" s="33"/>
      <c r="AN197" s="359"/>
      <c r="AR197" s="359"/>
    </row>
    <row r="198" spans="1:44" s="16" customFormat="1" ht="6" customHeight="1" x14ac:dyDescent="0.2">
      <c r="A198" s="586"/>
      <c r="C198" s="588"/>
      <c r="D198" s="586"/>
      <c r="E198" s="287"/>
      <c r="F198" s="287"/>
      <c r="G198" s="287"/>
      <c r="H198" s="287"/>
      <c r="I198" s="287"/>
      <c r="J198" s="287"/>
      <c r="K198" s="287"/>
      <c r="L198" s="287"/>
      <c r="M198" s="287"/>
      <c r="N198" s="287"/>
      <c r="O198" s="287"/>
      <c r="P198" s="287"/>
      <c r="Q198" s="287"/>
      <c r="R198" s="287"/>
      <c r="S198" s="287"/>
      <c r="T198" s="287"/>
      <c r="U198" s="359"/>
      <c r="V198" s="250"/>
      <c r="Y198" s="33"/>
      <c r="Z198" s="33"/>
      <c r="AA198" s="33"/>
      <c r="AB198" s="33"/>
      <c r="AC198" s="33"/>
      <c r="AD198" s="33"/>
      <c r="AE198" s="33"/>
      <c r="AF198" s="33"/>
      <c r="AG198" s="33"/>
      <c r="AH198" s="33"/>
      <c r="AI198" s="33"/>
      <c r="AJ198" s="33"/>
      <c r="AK198" s="33"/>
      <c r="AL198" s="33"/>
      <c r="AM198" s="79"/>
      <c r="AN198" s="359"/>
      <c r="AR198" s="359"/>
    </row>
    <row r="199" spans="1:44" ht="10.15" customHeight="1" x14ac:dyDescent="0.2">
      <c r="A199" s="381"/>
      <c r="B199" s="269"/>
      <c r="C199" s="380"/>
      <c r="D199" s="381"/>
      <c r="E199" s="269"/>
      <c r="F199" s="269"/>
      <c r="G199" s="269"/>
      <c r="H199" s="269"/>
      <c r="I199" s="269"/>
      <c r="J199" s="269"/>
      <c r="K199" s="269"/>
      <c r="L199" s="269"/>
      <c r="M199" s="269"/>
      <c r="N199" s="269"/>
      <c r="O199" s="269"/>
      <c r="P199" s="269"/>
      <c r="Q199" s="269"/>
      <c r="R199" s="269"/>
      <c r="S199" s="269"/>
      <c r="T199" s="269"/>
      <c r="U199" s="380"/>
      <c r="V199" s="381"/>
      <c r="W199" s="269"/>
      <c r="X199" s="269"/>
      <c r="Y199" s="269"/>
      <c r="Z199" s="269"/>
      <c r="AA199" s="269"/>
      <c r="AB199" s="269"/>
      <c r="AC199" s="269"/>
      <c r="AD199" s="269"/>
      <c r="AE199" s="269"/>
      <c r="AF199" s="269"/>
      <c r="AG199" s="269"/>
      <c r="AH199" s="269"/>
      <c r="AI199" s="269"/>
      <c r="AJ199" s="269"/>
      <c r="AK199" s="269"/>
      <c r="AL199" s="641"/>
      <c r="AM199" s="269"/>
      <c r="AN199" s="380"/>
      <c r="AO199" s="269"/>
      <c r="AP199" s="269"/>
      <c r="AQ199" s="269"/>
      <c r="AR199" s="380"/>
    </row>
    <row r="200" spans="1:44" ht="10.15" customHeight="1" x14ac:dyDescent="0.2">
      <c r="A200" s="241"/>
      <c r="B200" s="417" t="s">
        <v>2593</v>
      </c>
      <c r="C200" s="235"/>
      <c r="D200" s="241"/>
      <c r="E200" s="956" t="s">
        <v>2637</v>
      </c>
      <c r="F200" s="956"/>
      <c r="G200" s="956"/>
      <c r="H200" s="956"/>
      <c r="I200" s="956"/>
      <c r="J200" s="956"/>
      <c r="K200" s="956"/>
      <c r="L200" s="956"/>
      <c r="M200" s="956"/>
      <c r="N200" s="956"/>
      <c r="O200" s="956"/>
      <c r="P200" s="956"/>
      <c r="Q200" s="956"/>
      <c r="R200" s="956"/>
      <c r="S200" s="956"/>
      <c r="T200" s="956"/>
      <c r="U200" s="235"/>
      <c r="V200" s="241"/>
      <c r="AL200"/>
      <c r="AM200"/>
      <c r="AN200" s="235"/>
      <c r="AR200" s="235"/>
    </row>
    <row r="201" spans="1:44" ht="10.15" customHeight="1" x14ac:dyDescent="0.2">
      <c r="A201" s="241"/>
      <c r="B201"/>
      <c r="C201" s="235"/>
      <c r="D201" s="241"/>
      <c r="E201" s="956"/>
      <c r="F201" s="956"/>
      <c r="G201" s="956"/>
      <c r="H201" s="956"/>
      <c r="I201" s="956"/>
      <c r="J201" s="956"/>
      <c r="K201" s="956"/>
      <c r="L201" s="956"/>
      <c r="M201" s="956"/>
      <c r="N201" s="956"/>
      <c r="O201" s="956"/>
      <c r="P201" s="956"/>
      <c r="Q201" s="956"/>
      <c r="R201" s="956"/>
      <c r="S201" s="956"/>
      <c r="T201" s="956"/>
      <c r="U201" s="235"/>
      <c r="V201" s="241"/>
      <c r="AL201"/>
      <c r="AM201"/>
      <c r="AN201" s="235"/>
      <c r="AO201" s="241"/>
      <c r="AQ201" s="961"/>
      <c r="AR201" s="962"/>
    </row>
    <row r="202" spans="1:44" ht="10.15" customHeight="1" x14ac:dyDescent="0.2">
      <c r="A202" s="241"/>
      <c r="B202"/>
      <c r="C202" s="235"/>
      <c r="D202" s="241"/>
      <c r="E202" s="956"/>
      <c r="F202" s="956"/>
      <c r="G202" s="956"/>
      <c r="H202" s="956"/>
      <c r="I202" s="956"/>
      <c r="J202" s="956"/>
      <c r="K202" s="956"/>
      <c r="L202" s="956"/>
      <c r="M202" s="956"/>
      <c r="N202" s="956"/>
      <c r="O202" s="956"/>
      <c r="P202" s="956"/>
      <c r="Q202" s="956"/>
      <c r="R202" s="956"/>
      <c r="S202" s="956"/>
      <c r="T202" s="956"/>
      <c r="U202" s="235"/>
      <c r="AL202"/>
      <c r="AM202"/>
      <c r="AN202" s="235"/>
      <c r="AQ202" s="719"/>
      <c r="AR202" s="720"/>
    </row>
    <row r="203" spans="1:44" ht="10.15" customHeight="1" x14ac:dyDescent="0.2">
      <c r="A203" s="241"/>
      <c r="B203"/>
      <c r="C203" s="235"/>
      <c r="D203" s="241"/>
      <c r="E203" s="956"/>
      <c r="F203" s="956"/>
      <c r="G203" s="956"/>
      <c r="H203" s="956"/>
      <c r="I203" s="956"/>
      <c r="J203" s="956"/>
      <c r="K203" s="956"/>
      <c r="L203" s="956"/>
      <c r="M203" s="956"/>
      <c r="N203" s="956"/>
      <c r="O203" s="956"/>
      <c r="P203" s="956"/>
      <c r="Q203" s="956"/>
      <c r="R203" s="956"/>
      <c r="S203" s="956"/>
      <c r="T203" s="956"/>
      <c r="U203" s="235"/>
      <c r="AL203"/>
      <c r="AM203"/>
      <c r="AN203" s="235"/>
      <c r="AQ203" s="719"/>
      <c r="AR203" s="720"/>
    </row>
    <row r="204" spans="1:44" ht="10.15" customHeight="1" x14ac:dyDescent="0.2">
      <c r="A204" s="241"/>
      <c r="B204"/>
      <c r="C204" s="235"/>
      <c r="D204" s="241"/>
      <c r="E204" s="956"/>
      <c r="F204" s="956"/>
      <c r="G204" s="956"/>
      <c r="H204" s="956"/>
      <c r="I204" s="956"/>
      <c r="J204" s="956"/>
      <c r="K204" s="956"/>
      <c r="L204" s="956"/>
      <c r="M204" s="956"/>
      <c r="N204" s="956"/>
      <c r="O204" s="956"/>
      <c r="P204" s="956"/>
      <c r="Q204" s="956"/>
      <c r="R204" s="956"/>
      <c r="S204" s="956"/>
      <c r="T204" s="956"/>
      <c r="U204" s="235"/>
      <c r="Y204" s="233"/>
      <c r="Z204" s="233"/>
      <c r="AA204" s="233"/>
      <c r="AB204" s="233"/>
      <c r="AC204" s="233"/>
      <c r="AD204" s="233"/>
      <c r="AE204" s="233"/>
      <c r="AF204" s="233"/>
      <c r="AG204" s="233"/>
      <c r="AH204" s="233"/>
      <c r="AI204" s="233"/>
      <c r="AJ204" s="233"/>
      <c r="AK204" s="233"/>
      <c r="AL204" s="59"/>
      <c r="AM204"/>
      <c r="AN204" s="235"/>
      <c r="AQ204" s="719"/>
      <c r="AR204" s="720"/>
    </row>
    <row r="205" spans="1:44" ht="10.15" customHeight="1" x14ac:dyDescent="0.2">
      <c r="A205" s="241"/>
      <c r="B205"/>
      <c r="C205" s="235"/>
      <c r="D205" s="241"/>
      <c r="E205" s="956"/>
      <c r="F205" s="956"/>
      <c r="G205" s="956"/>
      <c r="H205" s="956"/>
      <c r="I205" s="956"/>
      <c r="J205" s="956"/>
      <c r="K205" s="956"/>
      <c r="L205" s="956"/>
      <c r="M205" s="956"/>
      <c r="N205" s="956"/>
      <c r="O205" s="956"/>
      <c r="P205" s="956"/>
      <c r="Q205" s="956"/>
      <c r="R205" s="956"/>
      <c r="S205" s="956"/>
      <c r="T205" s="956"/>
      <c r="U205" s="235"/>
      <c r="W205" t="s">
        <v>35</v>
      </c>
      <c r="Y205" s="233" t="s">
        <v>2</v>
      </c>
      <c r="Z205" s="233"/>
      <c r="AA205" s="233"/>
      <c r="AB205" s="233"/>
      <c r="AC205" s="233"/>
      <c r="AD205" s="233"/>
      <c r="AE205" s="233"/>
      <c r="AF205" s="233"/>
      <c r="AG205" s="233"/>
      <c r="AH205" s="233"/>
      <c r="AI205" s="233"/>
      <c r="AJ205" s="233"/>
      <c r="AK205" s="233"/>
      <c r="AL205" s="59" t="s">
        <v>36</v>
      </c>
      <c r="AM205"/>
      <c r="AN205" s="235"/>
      <c r="AQ205" s="719"/>
      <c r="AR205" s="720"/>
    </row>
    <row r="206" spans="1:44" ht="10.15" customHeight="1" x14ac:dyDescent="0.2">
      <c r="A206" s="241"/>
      <c r="B206"/>
      <c r="C206" s="235"/>
      <c r="D206" s="241"/>
      <c r="E206" s="956"/>
      <c r="F206" s="956"/>
      <c r="G206" s="956"/>
      <c r="H206" s="956"/>
      <c r="I206" s="956"/>
      <c r="J206" s="956"/>
      <c r="K206" s="956"/>
      <c r="L206" s="956"/>
      <c r="M206" s="956"/>
      <c r="N206" s="956"/>
      <c r="O206" s="956"/>
      <c r="P206" s="956"/>
      <c r="Q206" s="956"/>
      <c r="R206" s="956"/>
      <c r="S206" s="956"/>
      <c r="T206" s="956"/>
      <c r="U206" s="235"/>
      <c r="W206" t="s">
        <v>37</v>
      </c>
      <c r="Y206" s="233" t="s">
        <v>2</v>
      </c>
      <c r="Z206" s="233"/>
      <c r="AA206" s="233"/>
      <c r="AB206" s="233"/>
      <c r="AC206" s="233"/>
      <c r="AD206" s="233"/>
      <c r="AE206" s="233"/>
      <c r="AF206" s="233"/>
      <c r="AG206" s="233"/>
      <c r="AH206" s="233"/>
      <c r="AI206" s="233"/>
      <c r="AJ206" s="233"/>
      <c r="AK206" s="233"/>
      <c r="AL206" s="59" t="s">
        <v>38</v>
      </c>
      <c r="AM206"/>
      <c r="AN206" s="235"/>
      <c r="AQ206" s="719"/>
      <c r="AR206" s="720"/>
    </row>
    <row r="207" spans="1:44" ht="10.15" customHeight="1" x14ac:dyDescent="0.2">
      <c r="A207" s="241"/>
      <c r="B207"/>
      <c r="C207" s="235"/>
      <c r="D207" s="241"/>
      <c r="E207" s="956"/>
      <c r="F207" s="956"/>
      <c r="G207" s="956"/>
      <c r="H207" s="956"/>
      <c r="I207" s="956"/>
      <c r="J207" s="956"/>
      <c r="K207" s="956"/>
      <c r="L207" s="956"/>
      <c r="M207" s="956"/>
      <c r="N207" s="956"/>
      <c r="O207" s="956"/>
      <c r="P207" s="956"/>
      <c r="Q207" s="956"/>
      <c r="R207" s="956"/>
      <c r="S207" s="956"/>
      <c r="T207" s="956"/>
      <c r="U207" s="235"/>
      <c r="AL207"/>
      <c r="AM207"/>
      <c r="AN207" s="235"/>
      <c r="AQ207" s="719"/>
      <c r="AR207" s="720"/>
    </row>
    <row r="208" spans="1:44" ht="10.15" customHeight="1" x14ac:dyDescent="0.2">
      <c r="A208" s="382"/>
      <c r="B208" s="638"/>
      <c r="C208" s="236"/>
      <c r="D208" s="382"/>
      <c r="E208" s="94"/>
      <c r="F208" s="94"/>
      <c r="G208" s="94"/>
      <c r="H208" s="94"/>
      <c r="I208" s="94"/>
      <c r="J208" s="94"/>
      <c r="K208" s="94"/>
      <c r="L208" s="94"/>
      <c r="M208" s="94"/>
      <c r="N208" s="94"/>
      <c r="O208" s="94"/>
      <c r="P208" s="94"/>
      <c r="Q208" s="94"/>
      <c r="R208" s="94"/>
      <c r="S208" s="94"/>
      <c r="T208" s="94"/>
      <c r="U208" s="236"/>
      <c r="V208" s="94"/>
      <c r="W208" s="94"/>
      <c r="X208" s="94"/>
      <c r="Y208" s="94"/>
      <c r="Z208" s="94"/>
      <c r="AA208" s="94"/>
      <c r="AB208" s="94"/>
      <c r="AC208" s="94"/>
      <c r="AD208" s="94"/>
      <c r="AE208" s="94"/>
      <c r="AF208" s="94"/>
      <c r="AG208" s="94"/>
      <c r="AH208" s="94"/>
      <c r="AI208" s="94"/>
      <c r="AJ208" s="94"/>
      <c r="AK208" s="94"/>
      <c r="AL208" s="642"/>
      <c r="AM208" s="94"/>
      <c r="AN208" s="236"/>
      <c r="AO208" s="94"/>
      <c r="AP208" s="94"/>
      <c r="AQ208" s="94"/>
      <c r="AR208" s="236"/>
    </row>
    <row r="209" spans="1:44" s="16" customFormat="1" ht="10.15" customHeight="1" x14ac:dyDescent="0.2">
      <c r="A209" s="165"/>
      <c r="B209" s="167"/>
      <c r="C209" s="166"/>
      <c r="D209" s="165"/>
      <c r="E209" s="269"/>
      <c r="F209" s="269"/>
      <c r="G209" s="269"/>
      <c r="H209" s="269"/>
      <c r="I209" s="269"/>
      <c r="J209" s="269"/>
      <c r="K209" s="269"/>
      <c r="L209" s="269"/>
      <c r="M209" s="269"/>
      <c r="N209" s="269"/>
      <c r="O209" s="269"/>
      <c r="P209" s="269"/>
      <c r="Q209" s="269"/>
      <c r="R209" s="269"/>
      <c r="S209" s="269"/>
      <c r="T209" s="269"/>
      <c r="U209" s="380"/>
      <c r="V209" s="381"/>
      <c r="W209" s="269"/>
      <c r="X209" s="269"/>
      <c r="Y209" s="269"/>
      <c r="Z209" s="269"/>
      <c r="AA209" s="269"/>
      <c r="AB209" s="269"/>
      <c r="AC209" s="269"/>
      <c r="AD209" s="269"/>
      <c r="AE209" s="269"/>
      <c r="AF209" s="269"/>
      <c r="AG209" s="269"/>
      <c r="AH209" s="269"/>
      <c r="AI209" s="269"/>
      <c r="AJ209" s="269"/>
      <c r="AK209" s="269"/>
      <c r="AL209" s="641"/>
      <c r="AM209" s="167"/>
      <c r="AN209" s="166"/>
      <c r="AO209" s="167"/>
      <c r="AP209" s="167"/>
      <c r="AQ209" s="167"/>
      <c r="AR209" s="166"/>
    </row>
    <row r="210" spans="1:44" s="16" customFormat="1" ht="10.15" customHeight="1" x14ac:dyDescent="0.2">
      <c r="A210" s="250"/>
      <c r="B210" s="67" t="s">
        <v>2159</v>
      </c>
      <c r="C210" s="359"/>
      <c r="D210" s="250"/>
      <c r="E210" s="956" t="s">
        <v>2411</v>
      </c>
      <c r="F210" s="956"/>
      <c r="G210" s="956"/>
      <c r="H210" s="956"/>
      <c r="I210" s="956"/>
      <c r="J210" s="956"/>
      <c r="K210" s="956"/>
      <c r="L210" s="956"/>
      <c r="M210" s="956"/>
      <c r="N210" s="956"/>
      <c r="O210" s="956"/>
      <c r="P210" s="956"/>
      <c r="Q210" s="956"/>
      <c r="R210" s="956"/>
      <c r="S210" s="956"/>
      <c r="T210" s="956"/>
      <c r="U210" s="235"/>
      <c r="V210" s="241"/>
      <c r="W210" t="s">
        <v>35</v>
      </c>
      <c r="X210"/>
      <c r="Y210" s="233" t="s">
        <v>2</v>
      </c>
      <c r="Z210" s="233"/>
      <c r="AA210" s="233"/>
      <c r="AB210" s="233"/>
      <c r="AC210" s="233"/>
      <c r="AD210" s="233"/>
      <c r="AE210" s="233"/>
      <c r="AF210" s="233"/>
      <c r="AG210" s="233"/>
      <c r="AH210" s="233"/>
      <c r="AI210" s="233"/>
      <c r="AJ210" s="233"/>
      <c r="AK210" s="233"/>
      <c r="AL210" s="59" t="s">
        <v>36</v>
      </c>
      <c r="AN210" s="359"/>
      <c r="AR210" s="359"/>
    </row>
    <row r="211" spans="1:44" s="16" customFormat="1" ht="10.15" customHeight="1" x14ac:dyDescent="0.2">
      <c r="A211" s="250"/>
      <c r="C211" s="359"/>
      <c r="D211" s="250"/>
      <c r="E211" s="956"/>
      <c r="F211" s="956"/>
      <c r="G211" s="956"/>
      <c r="H211" s="956"/>
      <c r="I211" s="956"/>
      <c r="J211" s="956"/>
      <c r="K211" s="956"/>
      <c r="L211" s="956"/>
      <c r="M211" s="956"/>
      <c r="N211" s="956"/>
      <c r="O211" s="956"/>
      <c r="P211" s="956"/>
      <c r="Q211" s="956"/>
      <c r="R211" s="956"/>
      <c r="S211" s="956"/>
      <c r="T211" s="956"/>
      <c r="U211" s="235"/>
      <c r="V211" s="241"/>
      <c r="W211" t="s">
        <v>37</v>
      </c>
      <c r="X211"/>
      <c r="Y211" s="233" t="s">
        <v>2</v>
      </c>
      <c r="Z211" s="233"/>
      <c r="AA211" s="233"/>
      <c r="AB211" s="233"/>
      <c r="AC211" s="233"/>
      <c r="AD211" s="233"/>
      <c r="AE211" s="233"/>
      <c r="AF211" s="233"/>
      <c r="AG211" s="233"/>
      <c r="AH211" s="233"/>
      <c r="AI211" s="233"/>
      <c r="AJ211" s="233"/>
      <c r="AK211" s="233"/>
      <c r="AL211" s="59" t="s">
        <v>38</v>
      </c>
      <c r="AN211" s="359"/>
      <c r="AO211" s="250"/>
      <c r="AQ211" s="959" t="s">
        <v>2408</v>
      </c>
      <c r="AR211" s="960"/>
    </row>
    <row r="212" spans="1:44" s="16" customFormat="1" ht="10.15" customHeight="1" x14ac:dyDescent="0.2">
      <c r="A212" s="250"/>
      <c r="C212" s="359"/>
      <c r="D212" s="250"/>
      <c r="E212" s="956"/>
      <c r="F212" s="956"/>
      <c r="G212" s="956"/>
      <c r="H212" s="956"/>
      <c r="I212" s="956"/>
      <c r="J212" s="956"/>
      <c r="K212" s="956"/>
      <c r="L212" s="956"/>
      <c r="M212" s="956"/>
      <c r="N212" s="956"/>
      <c r="O212" s="956"/>
      <c r="P212" s="956"/>
      <c r="Q212" s="956"/>
      <c r="R212" s="956"/>
      <c r="S212" s="956"/>
      <c r="T212" s="956"/>
      <c r="U212" s="235"/>
      <c r="V212"/>
      <c r="W212"/>
      <c r="X212"/>
      <c r="Y212" s="233"/>
      <c r="Z212" s="233"/>
      <c r="AA212" s="233"/>
      <c r="AB212" s="233"/>
      <c r="AC212" s="233"/>
      <c r="AD212" s="233"/>
      <c r="AE212" s="233"/>
      <c r="AF212" s="233"/>
      <c r="AG212" s="233"/>
      <c r="AH212" s="233"/>
      <c r="AI212" s="233"/>
      <c r="AJ212" s="233"/>
      <c r="AK212" s="233"/>
      <c r="AL212" s="59"/>
      <c r="AN212" s="359"/>
      <c r="AQ212" s="654"/>
      <c r="AR212" s="655"/>
    </row>
    <row r="213" spans="1:44" s="16" customFormat="1" ht="10.15" customHeight="1" x14ac:dyDescent="0.2">
      <c r="A213" s="251"/>
      <c r="B213" s="221"/>
      <c r="C213" s="360"/>
      <c r="D213" s="251"/>
      <c r="E213" s="94"/>
      <c r="F213" s="94"/>
      <c r="G213" s="94"/>
      <c r="H213" s="94"/>
      <c r="I213" s="94"/>
      <c r="J213" s="94"/>
      <c r="K213" s="94"/>
      <c r="L213" s="94"/>
      <c r="M213" s="94"/>
      <c r="N213" s="94"/>
      <c r="O213" s="94"/>
      <c r="P213" s="94"/>
      <c r="Q213" s="94"/>
      <c r="R213" s="94"/>
      <c r="S213" s="94"/>
      <c r="T213" s="94"/>
      <c r="U213" s="236"/>
      <c r="V213" s="94"/>
      <c r="W213" s="94"/>
      <c r="X213" s="94"/>
      <c r="Y213" s="94"/>
      <c r="Z213" s="94"/>
      <c r="AA213" s="94"/>
      <c r="AB213" s="94"/>
      <c r="AC213" s="94"/>
      <c r="AD213" s="94"/>
      <c r="AE213" s="94"/>
      <c r="AF213" s="94"/>
      <c r="AG213" s="94"/>
      <c r="AH213" s="94"/>
      <c r="AI213" s="94"/>
      <c r="AJ213" s="94"/>
      <c r="AK213" s="94"/>
      <c r="AL213" s="642"/>
      <c r="AM213" s="17"/>
      <c r="AN213" s="360"/>
      <c r="AO213" s="17"/>
      <c r="AP213" s="17"/>
      <c r="AQ213" s="17"/>
      <c r="AR213" s="360"/>
    </row>
    <row r="214" spans="1:44" s="16" customFormat="1" ht="10.15" customHeight="1" x14ac:dyDescent="0.2">
      <c r="A214" s="165"/>
      <c r="B214" s="167"/>
      <c r="C214" s="166"/>
      <c r="D214" s="165"/>
      <c r="E214" s="167"/>
      <c r="F214" s="167"/>
      <c r="G214" s="167"/>
      <c r="H214" s="167"/>
      <c r="I214" s="167"/>
      <c r="J214" s="167"/>
      <c r="K214" s="167"/>
      <c r="L214" s="167"/>
      <c r="M214" s="167"/>
      <c r="N214" s="167"/>
      <c r="O214" s="167"/>
      <c r="P214" s="167"/>
      <c r="Q214" s="167"/>
      <c r="R214" s="167"/>
      <c r="S214" s="167"/>
      <c r="T214" s="167"/>
      <c r="U214" s="166"/>
      <c r="V214" s="165"/>
      <c r="W214" s="167"/>
      <c r="X214" s="167"/>
      <c r="Y214" s="167"/>
      <c r="Z214" s="167"/>
      <c r="AA214" s="167"/>
      <c r="AB214" s="167"/>
      <c r="AC214" s="167"/>
      <c r="AD214" s="167"/>
      <c r="AE214" s="167"/>
      <c r="AF214" s="167"/>
      <c r="AG214" s="167"/>
      <c r="AH214" s="167"/>
      <c r="AI214" s="167"/>
      <c r="AJ214" s="167"/>
      <c r="AK214" s="167"/>
      <c r="AL214" s="167"/>
      <c r="AM214" s="66"/>
      <c r="AN214" s="166"/>
      <c r="AO214" s="167"/>
      <c r="AP214" s="167"/>
      <c r="AQ214" s="167"/>
      <c r="AR214" s="166"/>
    </row>
    <row r="215" spans="1:44" s="16" customFormat="1" ht="10.15" customHeight="1" x14ac:dyDescent="0.2">
      <c r="A215" s="586"/>
      <c r="B215" s="67" t="s">
        <v>2409</v>
      </c>
      <c r="C215" s="588"/>
      <c r="D215" s="586"/>
      <c r="E215" s="804" t="s">
        <v>2412</v>
      </c>
      <c r="F215" s="804"/>
      <c r="G215" s="804"/>
      <c r="H215" s="804"/>
      <c r="I215" s="804"/>
      <c r="J215" s="804"/>
      <c r="K215" s="804"/>
      <c r="L215" s="804"/>
      <c r="M215" s="804"/>
      <c r="N215" s="804"/>
      <c r="O215" s="804"/>
      <c r="P215" s="804"/>
      <c r="Q215" s="804"/>
      <c r="R215" s="804"/>
      <c r="S215" s="804"/>
      <c r="T215" s="804"/>
      <c r="U215" s="359"/>
      <c r="V215" s="250"/>
      <c r="W215" s="16" t="s">
        <v>2360</v>
      </c>
      <c r="Z215" s="33"/>
      <c r="AA215" s="33"/>
      <c r="AB215" s="33"/>
      <c r="AC215" s="33"/>
      <c r="AD215" s="33"/>
      <c r="AE215" s="33"/>
      <c r="AF215" s="33"/>
      <c r="AG215" s="33"/>
      <c r="AH215" s="33"/>
      <c r="AI215" s="33"/>
      <c r="AJ215" s="33"/>
      <c r="AL215" s="79" t="s">
        <v>36</v>
      </c>
      <c r="AM215" s="79"/>
      <c r="AN215" s="359"/>
      <c r="AR215" s="359"/>
    </row>
    <row r="216" spans="1:44" s="16" customFormat="1" ht="10.15" customHeight="1" x14ac:dyDescent="0.2">
      <c r="A216" s="586"/>
      <c r="C216" s="588"/>
      <c r="D216" s="586"/>
      <c r="E216" s="804"/>
      <c r="F216" s="804"/>
      <c r="G216" s="804"/>
      <c r="H216" s="804"/>
      <c r="I216" s="804"/>
      <c r="J216" s="804"/>
      <c r="K216" s="804"/>
      <c r="L216" s="804"/>
      <c r="M216" s="804"/>
      <c r="N216" s="804"/>
      <c r="O216" s="804"/>
      <c r="P216" s="804"/>
      <c r="Q216" s="804"/>
      <c r="R216" s="804"/>
      <c r="S216" s="804"/>
      <c r="T216" s="804"/>
      <c r="U216" s="359"/>
      <c r="V216" s="250"/>
      <c r="W216" s="16" t="s">
        <v>2361</v>
      </c>
      <c r="Z216" s="33"/>
      <c r="AA216" s="33"/>
      <c r="AB216" s="33"/>
      <c r="AC216" s="33"/>
      <c r="AD216" s="33"/>
      <c r="AE216" s="33"/>
      <c r="AF216" s="33"/>
      <c r="AG216" s="33"/>
      <c r="AI216" s="33"/>
      <c r="AJ216" s="33" t="s">
        <v>2</v>
      </c>
      <c r="AK216" s="33"/>
      <c r="AL216" s="79" t="s">
        <v>38</v>
      </c>
      <c r="AM216" s="79"/>
      <c r="AN216" s="359"/>
      <c r="AO216" s="250"/>
      <c r="AQ216" s="961"/>
      <c r="AR216" s="962"/>
    </row>
    <row r="217" spans="1:44" s="16" customFormat="1" ht="10.15" customHeight="1" x14ac:dyDescent="0.2">
      <c r="A217" s="586"/>
      <c r="C217" s="588"/>
      <c r="D217" s="586"/>
      <c r="E217" s="804"/>
      <c r="F217" s="804"/>
      <c r="G217" s="804"/>
      <c r="H217" s="804"/>
      <c r="I217" s="804"/>
      <c r="J217" s="804"/>
      <c r="K217" s="804"/>
      <c r="L217" s="804"/>
      <c r="M217" s="804"/>
      <c r="N217" s="804"/>
      <c r="O217" s="804"/>
      <c r="P217" s="804"/>
      <c r="Q217" s="804"/>
      <c r="R217" s="804"/>
      <c r="S217" s="804"/>
      <c r="T217" s="804"/>
      <c r="U217" s="359"/>
      <c r="W217" s="16" t="s">
        <v>2362</v>
      </c>
      <c r="Y217" s="33"/>
      <c r="Z217" s="33"/>
      <c r="AA217" s="33"/>
      <c r="AB217" s="33"/>
      <c r="AC217" s="33"/>
      <c r="AD217" s="33"/>
      <c r="AE217" s="33"/>
      <c r="AF217" s="33"/>
      <c r="AG217" s="33"/>
      <c r="AH217" s="33"/>
      <c r="AI217" s="33"/>
      <c r="AJ217" s="33"/>
      <c r="AK217" s="33"/>
      <c r="AL217" s="79">
        <v>3</v>
      </c>
      <c r="AM217" s="79"/>
      <c r="AN217" s="359"/>
      <c r="AQ217" s="719"/>
      <c r="AR217" s="720"/>
    </row>
    <row r="218" spans="1:44" s="16" customFormat="1" ht="10.15" customHeight="1" x14ac:dyDescent="0.2">
      <c r="A218" s="586"/>
      <c r="C218" s="588"/>
      <c r="D218" s="586"/>
      <c r="E218" s="804"/>
      <c r="F218" s="804"/>
      <c r="G218" s="804"/>
      <c r="H218" s="804"/>
      <c r="I218" s="804"/>
      <c r="J218" s="804"/>
      <c r="K218" s="804"/>
      <c r="L218" s="804"/>
      <c r="M218" s="804"/>
      <c r="N218" s="804"/>
      <c r="O218" s="804"/>
      <c r="P218" s="804"/>
      <c r="Q218" s="804"/>
      <c r="R218" s="804"/>
      <c r="S218" s="804"/>
      <c r="T218" s="804"/>
      <c r="U218" s="359"/>
      <c r="Y218" s="33"/>
      <c r="Z218" s="33"/>
      <c r="AA218" s="33"/>
      <c r="AB218" s="33"/>
      <c r="AC218" s="33"/>
      <c r="AD218" s="33"/>
      <c r="AE218" s="33"/>
      <c r="AF218" s="33"/>
      <c r="AG218" s="33"/>
      <c r="AH218" s="33"/>
      <c r="AI218" s="33"/>
      <c r="AJ218" s="33"/>
      <c r="AK218" s="33"/>
      <c r="AL218" s="33"/>
      <c r="AM218" s="79"/>
      <c r="AN218" s="359"/>
      <c r="AQ218" s="719"/>
      <c r="AR218" s="720"/>
    </row>
    <row r="219" spans="1:44" s="16" customFormat="1" ht="10.15" customHeight="1" x14ac:dyDescent="0.2">
      <c r="A219" s="586"/>
      <c r="C219" s="588"/>
      <c r="D219" s="586"/>
      <c r="E219" s="286"/>
      <c r="F219" s="286"/>
      <c r="G219" s="286"/>
      <c r="H219" s="286"/>
      <c r="I219" s="286"/>
      <c r="J219" s="286"/>
      <c r="K219" s="286"/>
      <c r="L219" s="286"/>
      <c r="M219" s="286"/>
      <c r="N219" s="286"/>
      <c r="O219" s="286"/>
      <c r="P219" s="286"/>
      <c r="Q219" s="286"/>
      <c r="R219" s="286"/>
      <c r="S219" s="286"/>
      <c r="T219" s="286"/>
      <c r="U219" s="359"/>
      <c r="W219" t="s">
        <v>1361</v>
      </c>
      <c r="Y219" s="33"/>
      <c r="Z219" s="33"/>
      <c r="AA219" s="33"/>
      <c r="AB219" s="33"/>
      <c r="AC219" s="33"/>
      <c r="AD219" s="33"/>
      <c r="AE219" s="33"/>
      <c r="AF219" s="33"/>
      <c r="AG219" s="33"/>
      <c r="AH219" s="33"/>
      <c r="AI219" s="33"/>
      <c r="AJ219" s="33"/>
      <c r="AK219" s="33"/>
      <c r="AL219" s="79">
        <v>6</v>
      </c>
      <c r="AN219" s="359"/>
      <c r="AQ219" s="719"/>
      <c r="AR219" s="720"/>
    </row>
    <row r="220" spans="1:44" s="16" customFormat="1" ht="10.15" customHeight="1" x14ac:dyDescent="0.2">
      <c r="A220" s="594"/>
      <c r="B220" s="221"/>
      <c r="C220" s="599"/>
      <c r="D220" s="594"/>
      <c r="E220" s="17"/>
      <c r="F220" s="17"/>
      <c r="G220" s="17"/>
      <c r="H220" s="17"/>
      <c r="I220" s="17"/>
      <c r="J220" s="17"/>
      <c r="K220" s="17"/>
      <c r="L220" s="17"/>
      <c r="M220" s="17"/>
      <c r="N220" s="17"/>
      <c r="O220" s="17"/>
      <c r="P220" s="17"/>
      <c r="Q220" s="17"/>
      <c r="R220" s="17"/>
      <c r="S220" s="17"/>
      <c r="T220" s="17"/>
      <c r="U220" s="360"/>
      <c r="V220" s="17"/>
      <c r="W220" s="17"/>
      <c r="X220" s="17"/>
      <c r="Y220" s="17"/>
      <c r="Z220" s="17"/>
      <c r="AA220" s="17"/>
      <c r="AB220" s="17"/>
      <c r="AC220" s="17"/>
      <c r="AD220" s="17"/>
      <c r="AE220" s="17"/>
      <c r="AF220" s="17"/>
      <c r="AG220" s="17"/>
      <c r="AH220" s="17"/>
      <c r="AI220" s="17"/>
      <c r="AJ220" s="17"/>
      <c r="AK220" s="17"/>
      <c r="AL220" s="17"/>
      <c r="AM220" s="65"/>
      <c r="AN220" s="360"/>
      <c r="AO220" s="17"/>
      <c r="AP220" s="17"/>
      <c r="AQ220" s="17"/>
      <c r="AR220" s="360"/>
    </row>
    <row r="221" spans="1:44" s="16" customFormat="1" ht="10.15" customHeight="1" x14ac:dyDescent="0.2">
      <c r="A221" s="165"/>
      <c r="B221" s="167"/>
      <c r="C221" s="166"/>
      <c r="D221" s="165"/>
      <c r="E221" s="167"/>
      <c r="F221" s="167"/>
      <c r="G221" s="167"/>
      <c r="H221" s="167"/>
      <c r="I221" s="167"/>
      <c r="J221" s="167"/>
      <c r="K221" s="167"/>
      <c r="L221" s="167"/>
      <c r="M221" s="167"/>
      <c r="N221" s="167"/>
      <c r="O221" s="167"/>
      <c r="P221" s="167"/>
      <c r="Q221" s="167"/>
      <c r="R221" s="167"/>
      <c r="S221" s="167"/>
      <c r="T221" s="167"/>
      <c r="U221" s="166"/>
      <c r="V221" s="165"/>
      <c r="W221" s="167"/>
      <c r="X221" s="167"/>
      <c r="Y221" s="167"/>
      <c r="Z221" s="167"/>
      <c r="AA221" s="167"/>
      <c r="AB221" s="167"/>
      <c r="AC221" s="167"/>
      <c r="AD221" s="167"/>
      <c r="AE221" s="167"/>
      <c r="AF221" s="167"/>
      <c r="AG221" s="167"/>
      <c r="AH221" s="167"/>
      <c r="AI221" s="167"/>
      <c r="AJ221" s="167"/>
      <c r="AK221" s="167"/>
      <c r="AL221" s="167"/>
      <c r="AM221" s="66"/>
      <c r="AN221" s="166"/>
      <c r="AO221" s="167"/>
      <c r="AP221" s="167"/>
      <c r="AQ221" s="167"/>
      <c r="AR221" s="166"/>
    </row>
    <row r="222" spans="1:44" s="16" customFormat="1" ht="10.15" customHeight="1" x14ac:dyDescent="0.2">
      <c r="A222" s="586"/>
      <c r="B222" s="67" t="s">
        <v>2410</v>
      </c>
      <c r="C222" s="588"/>
      <c r="D222" s="586"/>
      <c r="E222" s="804" t="s">
        <v>2413</v>
      </c>
      <c r="F222" s="804"/>
      <c r="G222" s="804"/>
      <c r="H222" s="804"/>
      <c r="I222" s="804"/>
      <c r="J222" s="804"/>
      <c r="K222" s="804"/>
      <c r="L222" s="804"/>
      <c r="M222" s="804"/>
      <c r="N222" s="804"/>
      <c r="O222" s="804"/>
      <c r="P222" s="804"/>
      <c r="Q222" s="804"/>
      <c r="R222" s="804"/>
      <c r="S222" s="804"/>
      <c r="T222" s="804"/>
      <c r="U222" s="359"/>
      <c r="V222" s="250"/>
      <c r="W222" s="16" t="s">
        <v>2363</v>
      </c>
      <c r="Z222" s="33"/>
      <c r="AA222" s="33"/>
      <c r="AB222" s="33"/>
      <c r="AC222" s="33"/>
      <c r="AD222" s="33"/>
      <c r="AE222" s="33"/>
      <c r="AF222" s="33"/>
      <c r="AH222" s="33" t="s">
        <v>2</v>
      </c>
      <c r="AI222" s="33"/>
      <c r="AJ222" s="33"/>
      <c r="AK222" s="33"/>
      <c r="AL222" s="79" t="s">
        <v>36</v>
      </c>
      <c r="AN222" s="359"/>
      <c r="AR222" s="359"/>
    </row>
    <row r="223" spans="1:44" s="16" customFormat="1" ht="10.15" customHeight="1" x14ac:dyDescent="0.2">
      <c r="A223" s="586"/>
      <c r="C223" s="588"/>
      <c r="D223" s="586"/>
      <c r="E223" s="804"/>
      <c r="F223" s="804"/>
      <c r="G223" s="804"/>
      <c r="H223" s="804"/>
      <c r="I223" s="804"/>
      <c r="J223" s="804"/>
      <c r="K223" s="804"/>
      <c r="L223" s="804"/>
      <c r="M223" s="804"/>
      <c r="N223" s="804"/>
      <c r="O223" s="804"/>
      <c r="P223" s="804"/>
      <c r="Q223" s="804"/>
      <c r="R223" s="804"/>
      <c r="S223" s="804"/>
      <c r="T223" s="804"/>
      <c r="U223" s="359"/>
      <c r="V223" s="250"/>
      <c r="W223" s="16" t="s">
        <v>2364</v>
      </c>
      <c r="Z223" s="33"/>
      <c r="AA223" s="33"/>
      <c r="AB223" s="33"/>
      <c r="AC223" s="33"/>
      <c r="AD223" s="33"/>
      <c r="AE223" s="33"/>
      <c r="AF223" s="33"/>
      <c r="AG223" s="33"/>
      <c r="AH223" s="33"/>
      <c r="AI223" s="33"/>
      <c r="AJ223" s="33"/>
      <c r="AK223" s="33"/>
      <c r="AL223" s="79" t="s">
        <v>38</v>
      </c>
      <c r="AN223" s="359"/>
      <c r="AO223" s="250"/>
      <c r="AQ223" s="961"/>
      <c r="AR223" s="962"/>
    </row>
    <row r="224" spans="1:44" s="16" customFormat="1" ht="10.15" customHeight="1" x14ac:dyDescent="0.2">
      <c r="A224" s="586"/>
      <c r="C224" s="588"/>
      <c r="D224" s="586"/>
      <c r="E224" s="804"/>
      <c r="F224" s="804"/>
      <c r="G224" s="804"/>
      <c r="H224" s="804"/>
      <c r="I224" s="804"/>
      <c r="J224" s="804"/>
      <c r="K224" s="804"/>
      <c r="L224" s="804"/>
      <c r="M224" s="804"/>
      <c r="N224" s="804"/>
      <c r="O224" s="804"/>
      <c r="P224" s="804"/>
      <c r="Q224" s="804"/>
      <c r="R224" s="804"/>
      <c r="S224" s="804"/>
      <c r="T224" s="804"/>
      <c r="U224" s="359"/>
      <c r="W224" s="16" t="s">
        <v>2365</v>
      </c>
      <c r="Y224" s="33"/>
      <c r="Z224" s="33"/>
      <c r="AA224" s="33"/>
      <c r="AB224" s="33"/>
      <c r="AC224" s="33"/>
      <c r="AD224" s="33"/>
      <c r="AE224" s="33"/>
      <c r="AF224" s="33"/>
      <c r="AG224" s="33"/>
      <c r="AH224" s="33"/>
      <c r="AI224" s="33"/>
      <c r="AJ224" s="33" t="s">
        <v>2</v>
      </c>
      <c r="AK224" s="33"/>
      <c r="AL224" s="79">
        <v>3</v>
      </c>
      <c r="AN224" s="359"/>
      <c r="AQ224" s="719"/>
      <c r="AR224" s="720"/>
    </row>
    <row r="225" spans="1:44" s="16" customFormat="1" ht="10.15" customHeight="1" x14ac:dyDescent="0.2">
      <c r="A225" s="594"/>
      <c r="B225" s="221"/>
      <c r="C225" s="599"/>
      <c r="D225" s="594"/>
      <c r="E225" s="17"/>
      <c r="F225" s="17"/>
      <c r="G225" s="17"/>
      <c r="H225" s="17"/>
      <c r="I225" s="17"/>
      <c r="J225" s="17"/>
      <c r="K225" s="17"/>
      <c r="L225" s="17"/>
      <c r="M225" s="17"/>
      <c r="N225" s="17"/>
      <c r="O225" s="17"/>
      <c r="P225" s="17"/>
      <c r="Q225" s="17"/>
      <c r="R225" s="17"/>
      <c r="S225" s="17"/>
      <c r="T225" s="17"/>
      <c r="U225" s="360"/>
      <c r="V225" s="17"/>
      <c r="W225" s="17"/>
      <c r="X225" s="17"/>
      <c r="Y225" s="17"/>
      <c r="Z225" s="17"/>
      <c r="AA225" s="17"/>
      <c r="AB225" s="17"/>
      <c r="AC225" s="17"/>
      <c r="AD225" s="17"/>
      <c r="AE225" s="17"/>
      <c r="AF225" s="17"/>
      <c r="AG225" s="17"/>
      <c r="AH225" s="17"/>
      <c r="AI225" s="17"/>
      <c r="AJ225" s="17"/>
      <c r="AK225" s="17"/>
      <c r="AL225" s="17"/>
      <c r="AM225" s="65"/>
      <c r="AN225" s="360"/>
      <c r="AO225" s="17"/>
      <c r="AP225" s="17"/>
      <c r="AQ225" s="17"/>
      <c r="AR225" s="360"/>
    </row>
    <row r="226" spans="1:44" ht="10.15" customHeight="1" x14ac:dyDescent="0.2">
      <c r="A226" s="381"/>
      <c r="B226" s="269"/>
      <c r="C226" s="380"/>
      <c r="D226" s="381"/>
      <c r="E226" s="269"/>
      <c r="F226" s="269"/>
      <c r="G226" s="269"/>
      <c r="H226" s="269"/>
      <c r="I226" s="269"/>
      <c r="J226" s="269"/>
      <c r="K226" s="269"/>
      <c r="L226" s="269"/>
      <c r="M226" s="269"/>
      <c r="N226" s="269"/>
      <c r="O226" s="269"/>
      <c r="P226" s="269"/>
      <c r="Q226" s="269"/>
      <c r="R226" s="269"/>
      <c r="S226" s="269"/>
      <c r="T226" s="269"/>
      <c r="U226" s="380"/>
      <c r="V226" s="381"/>
      <c r="W226" s="269"/>
      <c r="X226" s="269"/>
      <c r="Y226" s="269"/>
      <c r="Z226" s="269"/>
      <c r="AA226" s="269"/>
      <c r="AB226" s="269"/>
      <c r="AC226" s="269"/>
      <c r="AD226" s="269"/>
      <c r="AE226" s="269"/>
      <c r="AF226" s="269"/>
      <c r="AG226" s="269"/>
      <c r="AH226" s="269"/>
      <c r="AI226" s="269"/>
      <c r="AJ226" s="269"/>
      <c r="AK226" s="269"/>
      <c r="AL226" s="641"/>
      <c r="AM226" s="269"/>
      <c r="AN226" s="380"/>
      <c r="AO226" s="269"/>
      <c r="AP226" s="269"/>
      <c r="AQ226" s="269"/>
      <c r="AR226" s="380"/>
    </row>
    <row r="227" spans="1:44" ht="10.15" customHeight="1" x14ac:dyDescent="0.2">
      <c r="A227" s="241"/>
      <c r="B227" s="417" t="s">
        <v>2408</v>
      </c>
      <c r="C227" s="235"/>
      <c r="D227" s="241"/>
      <c r="E227" s="956" t="s">
        <v>2503</v>
      </c>
      <c r="F227" s="956"/>
      <c r="G227" s="956"/>
      <c r="H227" s="956"/>
      <c r="I227" s="956"/>
      <c r="J227" s="956"/>
      <c r="K227" s="956"/>
      <c r="L227" s="956"/>
      <c r="M227" s="956"/>
      <c r="N227" s="956"/>
      <c r="O227" s="956"/>
      <c r="P227" s="956"/>
      <c r="Q227" s="956"/>
      <c r="R227" s="956"/>
      <c r="S227" s="956"/>
      <c r="T227" s="956"/>
      <c r="U227" s="235"/>
      <c r="V227" s="241"/>
      <c r="AL227"/>
      <c r="AM227"/>
      <c r="AN227" s="235"/>
      <c r="AR227" s="235"/>
    </row>
    <row r="228" spans="1:44" ht="10.15" customHeight="1" x14ac:dyDescent="0.2">
      <c r="A228" s="241"/>
      <c r="B228"/>
      <c r="C228" s="235"/>
      <c r="D228" s="241"/>
      <c r="E228" s="956"/>
      <c r="F228" s="956"/>
      <c r="G228" s="956"/>
      <c r="H228" s="956"/>
      <c r="I228" s="956"/>
      <c r="J228" s="956"/>
      <c r="K228" s="956"/>
      <c r="L228" s="956"/>
      <c r="M228" s="956"/>
      <c r="N228" s="956"/>
      <c r="O228" s="956"/>
      <c r="P228" s="956"/>
      <c r="Q228" s="956"/>
      <c r="R228" s="956"/>
      <c r="S228" s="956"/>
      <c r="T228" s="956"/>
      <c r="U228" s="235"/>
      <c r="V228" s="241"/>
      <c r="W228" s="16" t="s">
        <v>369</v>
      </c>
      <c r="X228" s="16"/>
      <c r="Y228" s="33" t="s">
        <v>2</v>
      </c>
      <c r="Z228" s="33"/>
      <c r="AA228" s="33"/>
      <c r="AB228" s="33"/>
      <c r="AC228" s="33"/>
      <c r="AD228" s="33"/>
      <c r="AE228" s="33"/>
      <c r="AF228" s="33"/>
      <c r="AG228" s="33"/>
      <c r="AH228" s="33"/>
      <c r="AI228" s="33"/>
      <c r="AJ228" s="33"/>
      <c r="AK228" s="33"/>
      <c r="AL228" s="79" t="s">
        <v>47</v>
      </c>
      <c r="AM228"/>
      <c r="AN228" s="235"/>
      <c r="AR228" s="235"/>
    </row>
    <row r="229" spans="1:44" ht="10.15" customHeight="1" x14ac:dyDescent="0.2">
      <c r="A229" s="241"/>
      <c r="B229"/>
      <c r="C229" s="235"/>
      <c r="D229" s="241"/>
      <c r="E229" s="956"/>
      <c r="F229" s="956"/>
      <c r="G229" s="956"/>
      <c r="H229" s="956"/>
      <c r="I229" s="956"/>
      <c r="J229" s="956"/>
      <c r="K229" s="956"/>
      <c r="L229" s="956"/>
      <c r="M229" s="956"/>
      <c r="N229" s="956"/>
      <c r="O229" s="956"/>
      <c r="P229" s="956"/>
      <c r="Q229" s="956"/>
      <c r="R229" s="956"/>
      <c r="S229" s="956"/>
      <c r="T229" s="956"/>
      <c r="U229" s="235"/>
      <c r="V229" s="241"/>
      <c r="W229" s="16" t="s">
        <v>370</v>
      </c>
      <c r="X229" s="16"/>
      <c r="Y229" s="33"/>
      <c r="Z229" s="33"/>
      <c r="AA229" s="33"/>
      <c r="AB229" s="33"/>
      <c r="AC229" s="33"/>
      <c r="AD229" s="33" t="s">
        <v>2</v>
      </c>
      <c r="AE229" s="33"/>
      <c r="AF229" s="33"/>
      <c r="AG229" s="33"/>
      <c r="AH229" s="33"/>
      <c r="AI229" s="33"/>
      <c r="AJ229" s="33"/>
      <c r="AK229" s="33"/>
      <c r="AL229" s="79" t="s">
        <v>48</v>
      </c>
      <c r="AM229"/>
      <c r="AN229" s="235"/>
      <c r="AR229" s="235"/>
    </row>
    <row r="230" spans="1:44" ht="10.15" customHeight="1" x14ac:dyDescent="0.2">
      <c r="A230" s="241"/>
      <c r="B230"/>
      <c r="C230" s="235"/>
      <c r="D230" s="241"/>
      <c r="E230" s="956"/>
      <c r="F230" s="956"/>
      <c r="G230" s="956"/>
      <c r="H230" s="956"/>
      <c r="I230" s="956"/>
      <c r="J230" s="956"/>
      <c r="K230" s="956"/>
      <c r="L230" s="956"/>
      <c r="M230" s="956"/>
      <c r="N230" s="956"/>
      <c r="O230" s="956"/>
      <c r="P230" s="956"/>
      <c r="Q230" s="956"/>
      <c r="R230" s="956"/>
      <c r="S230" s="956"/>
      <c r="T230" s="956"/>
      <c r="U230" s="235"/>
      <c r="V230" s="241"/>
      <c r="W230" s="16" t="s">
        <v>1952</v>
      </c>
      <c r="X230" s="16"/>
      <c r="Y230" s="33"/>
      <c r="Z230" s="33"/>
      <c r="AA230" s="33"/>
      <c r="AB230" s="33"/>
      <c r="AC230" s="33"/>
      <c r="AD230" s="16"/>
      <c r="AE230" s="33"/>
      <c r="AF230" s="33"/>
      <c r="AG230" s="16"/>
      <c r="AH230" s="33" t="s">
        <v>2</v>
      </c>
      <c r="AI230" s="33"/>
      <c r="AJ230" s="33"/>
      <c r="AK230" s="33"/>
      <c r="AL230" s="79" t="s">
        <v>49</v>
      </c>
      <c r="AM230"/>
      <c r="AN230" s="235"/>
      <c r="AR230" s="235"/>
    </row>
    <row r="231" spans="1:44" ht="10.15" customHeight="1" x14ac:dyDescent="0.2">
      <c r="A231" s="241"/>
      <c r="B231"/>
      <c r="C231" s="235"/>
      <c r="D231" s="241"/>
      <c r="E231" s="956"/>
      <c r="F231" s="956"/>
      <c r="G231" s="956"/>
      <c r="H231" s="956"/>
      <c r="I231" s="956"/>
      <c r="J231" s="956"/>
      <c r="K231" s="956"/>
      <c r="L231" s="956"/>
      <c r="M231" s="956"/>
      <c r="N231" s="956"/>
      <c r="O231" s="956"/>
      <c r="P231" s="956"/>
      <c r="Q231" s="956"/>
      <c r="R231" s="956"/>
      <c r="S231" s="956"/>
      <c r="T231" s="956"/>
      <c r="U231" s="235"/>
      <c r="W231" s="16" t="s">
        <v>1951</v>
      </c>
      <c r="X231" s="16"/>
      <c r="Y231" s="33"/>
      <c r="Z231" s="33"/>
      <c r="AA231" s="33"/>
      <c r="AB231" s="33"/>
      <c r="AC231" s="33"/>
      <c r="AD231" s="16"/>
      <c r="AE231" s="33"/>
      <c r="AF231" s="16"/>
      <c r="AG231" s="16"/>
      <c r="AH231" s="33"/>
      <c r="AI231" s="33" t="s">
        <v>2</v>
      </c>
      <c r="AJ231" s="33"/>
      <c r="AK231" s="33"/>
      <c r="AL231" s="79" t="s">
        <v>50</v>
      </c>
      <c r="AM231"/>
      <c r="AN231" s="235"/>
      <c r="AR231" s="235"/>
    </row>
    <row r="232" spans="1:44" ht="10.15" customHeight="1" x14ac:dyDescent="0.2">
      <c r="A232" s="241"/>
      <c r="B232"/>
      <c r="C232" s="235"/>
      <c r="D232" s="241"/>
      <c r="E232" s="956"/>
      <c r="F232" s="956"/>
      <c r="G232" s="956"/>
      <c r="H232" s="956"/>
      <c r="I232" s="956"/>
      <c r="J232" s="956"/>
      <c r="K232" s="956"/>
      <c r="L232" s="956"/>
      <c r="M232" s="956"/>
      <c r="N232" s="956"/>
      <c r="O232" s="956"/>
      <c r="P232" s="956"/>
      <c r="Q232" s="956"/>
      <c r="R232" s="956"/>
      <c r="S232" s="956"/>
      <c r="T232" s="956"/>
      <c r="U232" s="235"/>
      <c r="W232" s="16"/>
      <c r="X232" s="16"/>
      <c r="Y232" s="33"/>
      <c r="Z232" s="33"/>
      <c r="AA232" s="33"/>
      <c r="AB232" s="33"/>
      <c r="AC232" s="33"/>
      <c r="AD232" s="16"/>
      <c r="AE232" s="33"/>
      <c r="AF232" s="16"/>
      <c r="AG232" s="16"/>
      <c r="AH232" s="33"/>
      <c r="AI232" s="33"/>
      <c r="AJ232" s="33"/>
      <c r="AK232" s="33"/>
      <c r="AL232" s="79"/>
      <c r="AM232"/>
      <c r="AN232" s="235"/>
      <c r="AR232" s="235"/>
    </row>
    <row r="233" spans="1:44" ht="10.15" customHeight="1" x14ac:dyDescent="0.2">
      <c r="A233" s="382"/>
      <c r="B233" s="638"/>
      <c r="C233" s="236"/>
      <c r="D233" s="382"/>
      <c r="E233" s="94"/>
      <c r="F233" s="94"/>
      <c r="G233" s="94"/>
      <c r="H233" s="94"/>
      <c r="I233" s="94"/>
      <c r="J233" s="94"/>
      <c r="K233" s="94"/>
      <c r="L233" s="94"/>
      <c r="M233" s="94"/>
      <c r="N233" s="94"/>
      <c r="O233" s="94"/>
      <c r="P233" s="94"/>
      <c r="Q233" s="94"/>
      <c r="R233" s="94"/>
      <c r="S233" s="94"/>
      <c r="T233" s="94"/>
      <c r="U233" s="236"/>
      <c r="V233" s="94"/>
      <c r="W233" s="94"/>
      <c r="X233" s="94"/>
      <c r="Y233" s="94"/>
      <c r="Z233" s="94"/>
      <c r="AA233" s="94"/>
      <c r="AB233" s="94"/>
      <c r="AC233" s="94"/>
      <c r="AD233" s="94"/>
      <c r="AE233" s="94"/>
      <c r="AF233" s="94"/>
      <c r="AG233" s="94"/>
      <c r="AH233" s="94"/>
      <c r="AI233" s="94"/>
      <c r="AJ233" s="94"/>
      <c r="AK233" s="94"/>
      <c r="AL233" s="642"/>
      <c r="AM233" s="94"/>
      <c r="AN233" s="236"/>
      <c r="AO233" s="94"/>
      <c r="AP233" s="94"/>
      <c r="AQ233" s="94"/>
      <c r="AR233" s="236"/>
    </row>
    <row r="234" spans="1:44" ht="10.15" customHeight="1" x14ac:dyDescent="0.2">
      <c r="A234" s="381"/>
      <c r="B234" s="269"/>
      <c r="C234" s="380"/>
      <c r="D234" s="381"/>
      <c r="E234" s="269"/>
      <c r="F234" s="269"/>
      <c r="G234" s="269"/>
      <c r="H234" s="269"/>
      <c r="I234" s="269"/>
      <c r="J234" s="269"/>
      <c r="K234" s="269"/>
      <c r="L234" s="269"/>
      <c r="M234" s="269"/>
      <c r="N234" s="269"/>
      <c r="O234" s="269"/>
      <c r="P234" s="269"/>
      <c r="Q234" s="269"/>
      <c r="R234" s="269"/>
      <c r="S234" s="269"/>
      <c r="T234" s="269"/>
      <c r="U234" s="380"/>
      <c r="V234" s="381"/>
      <c r="W234" s="269"/>
      <c r="X234" s="269"/>
      <c r="Y234" s="269"/>
      <c r="Z234" s="269"/>
      <c r="AA234" s="269"/>
      <c r="AB234" s="269"/>
      <c r="AC234" s="269"/>
      <c r="AD234" s="269"/>
      <c r="AE234" s="269"/>
      <c r="AF234" s="269"/>
      <c r="AG234" s="269"/>
      <c r="AH234" s="269"/>
      <c r="AI234" s="269"/>
      <c r="AJ234" s="269"/>
      <c r="AK234" s="269"/>
      <c r="AL234" s="641"/>
      <c r="AM234" s="269"/>
      <c r="AN234" s="380"/>
      <c r="AO234" s="269"/>
      <c r="AP234" s="269"/>
      <c r="AQ234" s="269"/>
      <c r="AR234" s="380"/>
    </row>
    <row r="235" spans="1:44" ht="10.15" customHeight="1" x14ac:dyDescent="0.2">
      <c r="A235" s="241"/>
      <c r="B235" s="417" t="s">
        <v>1661</v>
      </c>
      <c r="C235" s="235"/>
      <c r="D235" s="241"/>
      <c r="E235" s="956" t="e">
        <f ca="1">VLOOKUP(INDIRECT(ADDRESS(ROW(),COLUMN()-3)),Language_Translations,MATCH(Language_Selected,Language_Options,0),FALSE)</f>
        <v>#REF!</v>
      </c>
      <c r="F235" s="956"/>
      <c r="G235" s="956"/>
      <c r="H235" s="956"/>
      <c r="I235" s="956"/>
      <c r="J235" s="956"/>
      <c r="K235" s="956"/>
      <c r="L235" s="956"/>
      <c r="M235" s="956"/>
      <c r="N235" s="956"/>
      <c r="O235" s="956"/>
      <c r="P235" s="956"/>
      <c r="Q235" s="956"/>
      <c r="R235" s="956"/>
      <c r="S235" s="956"/>
      <c r="T235" s="956"/>
      <c r="U235" s="235"/>
      <c r="V235" s="241"/>
      <c r="Y235" s="233"/>
      <c r="Z235" s="233"/>
      <c r="AA235" s="233"/>
      <c r="AB235" s="233"/>
      <c r="AC235" s="233"/>
      <c r="AD235" s="233"/>
      <c r="AE235" s="233"/>
      <c r="AF235" s="233"/>
      <c r="AG235" s="233"/>
      <c r="AH235" s="233"/>
      <c r="AI235" s="233"/>
      <c r="AJ235" s="233"/>
      <c r="AK235" s="233"/>
      <c r="AL235" s="59"/>
      <c r="AM235"/>
      <c r="AN235" s="235"/>
      <c r="AR235" s="235"/>
    </row>
    <row r="236" spans="1:44" ht="10.15" customHeight="1" x14ac:dyDescent="0.2">
      <c r="A236" s="241"/>
      <c r="B236"/>
      <c r="C236" s="235"/>
      <c r="D236" s="241"/>
      <c r="E236" s="956"/>
      <c r="F236" s="956"/>
      <c r="G236" s="956"/>
      <c r="H236" s="956"/>
      <c r="I236" s="956"/>
      <c r="J236" s="956"/>
      <c r="K236" s="956"/>
      <c r="L236" s="956"/>
      <c r="M236" s="956"/>
      <c r="N236" s="956"/>
      <c r="O236" s="956"/>
      <c r="P236" s="956"/>
      <c r="Q236" s="956"/>
      <c r="R236" s="956"/>
      <c r="S236" s="956"/>
      <c r="T236" s="956"/>
      <c r="U236" s="235"/>
      <c r="V236" s="241"/>
      <c r="Y236" s="233"/>
      <c r="Z236" s="233"/>
      <c r="AA236" s="233"/>
      <c r="AB236" s="233"/>
      <c r="AC236" s="233"/>
      <c r="AD236" s="233"/>
      <c r="AE236" s="233"/>
      <c r="AF236" s="233"/>
      <c r="AG236" s="233"/>
      <c r="AH236" s="233"/>
      <c r="AI236" s="233"/>
      <c r="AJ236" s="233"/>
      <c r="AK236" s="233"/>
      <c r="AL236" s="59"/>
      <c r="AM236"/>
      <c r="AN236" s="235"/>
      <c r="AR236" s="235"/>
    </row>
    <row r="237" spans="1:44" ht="10.15" customHeight="1" x14ac:dyDescent="0.2">
      <c r="A237" s="241"/>
      <c r="B237"/>
      <c r="C237" s="235"/>
      <c r="D237" s="241"/>
      <c r="E237" s="956"/>
      <c r="F237" s="956"/>
      <c r="G237" s="956"/>
      <c r="H237" s="956"/>
      <c r="I237" s="956"/>
      <c r="J237" s="956"/>
      <c r="K237" s="956"/>
      <c r="L237" s="956"/>
      <c r="M237" s="956"/>
      <c r="N237" s="956"/>
      <c r="O237" s="956"/>
      <c r="P237" s="956"/>
      <c r="Q237" s="956"/>
      <c r="R237" s="956"/>
      <c r="S237" s="956"/>
      <c r="T237" s="956"/>
      <c r="U237" s="235"/>
      <c r="V237" s="241"/>
      <c r="Y237" s="233"/>
      <c r="Z237" s="233"/>
      <c r="AA237" s="233"/>
      <c r="AB237" s="233"/>
      <c r="AC237" s="233"/>
      <c r="AD237" s="233"/>
      <c r="AE237" s="233"/>
      <c r="AF237" s="233"/>
      <c r="AG237" s="233"/>
      <c r="AH237" s="233"/>
      <c r="AI237" s="233"/>
      <c r="AJ237" s="233"/>
      <c r="AK237" s="233"/>
      <c r="AL237" s="59"/>
      <c r="AM237"/>
      <c r="AN237" s="235"/>
      <c r="AR237" s="235"/>
    </row>
    <row r="238" spans="1:44" ht="10.15" customHeight="1" x14ac:dyDescent="0.2">
      <c r="A238" s="241"/>
      <c r="B238"/>
      <c r="C238" s="235"/>
      <c r="D238" s="241"/>
      <c r="E238" s="956"/>
      <c r="F238" s="956"/>
      <c r="G238" s="956"/>
      <c r="H238" s="956"/>
      <c r="I238" s="956"/>
      <c r="J238" s="956"/>
      <c r="K238" s="956"/>
      <c r="L238" s="956"/>
      <c r="M238" s="956"/>
      <c r="N238" s="956"/>
      <c r="O238" s="956"/>
      <c r="P238" s="956"/>
      <c r="Q238" s="956"/>
      <c r="R238" s="956"/>
      <c r="S238" s="956"/>
      <c r="T238" s="956"/>
      <c r="U238" s="235"/>
      <c r="V238" s="241"/>
      <c r="W238" t="s">
        <v>35</v>
      </c>
      <c r="Y238" s="233" t="s">
        <v>2</v>
      </c>
      <c r="Z238" s="233"/>
      <c r="AA238" s="233"/>
      <c r="AB238" s="233"/>
      <c r="AC238" s="233"/>
      <c r="AD238" s="233"/>
      <c r="AE238" s="233"/>
      <c r="AF238" s="233"/>
      <c r="AG238" s="233"/>
      <c r="AH238" s="233"/>
      <c r="AI238" s="233"/>
      <c r="AJ238" s="233"/>
      <c r="AK238" s="233"/>
      <c r="AL238" s="59" t="s">
        <v>36</v>
      </c>
      <c r="AM238"/>
      <c r="AN238" s="235"/>
      <c r="AR238" s="235"/>
    </row>
    <row r="239" spans="1:44" ht="10.15" customHeight="1" x14ac:dyDescent="0.2">
      <c r="A239" s="241"/>
      <c r="B239"/>
      <c r="C239" s="235"/>
      <c r="D239" s="241"/>
      <c r="E239" s="803"/>
      <c r="F239" s="803"/>
      <c r="G239" s="803"/>
      <c r="H239" s="803"/>
      <c r="I239" s="803"/>
      <c r="J239" s="803"/>
      <c r="K239" s="803"/>
      <c r="L239" s="803"/>
      <c r="M239" s="803"/>
      <c r="N239" s="803"/>
      <c r="O239" s="803"/>
      <c r="P239" s="803"/>
      <c r="Q239" s="803"/>
      <c r="R239" s="803"/>
      <c r="S239" s="803"/>
      <c r="T239" s="803"/>
      <c r="U239" s="235"/>
      <c r="V239" s="241"/>
      <c r="W239" t="s">
        <v>37</v>
      </c>
      <c r="Y239" s="233" t="s">
        <v>2</v>
      </c>
      <c r="Z239" s="233"/>
      <c r="AA239" s="233"/>
      <c r="AB239" s="233"/>
      <c r="AC239" s="233"/>
      <c r="AD239" s="233"/>
      <c r="AE239" s="233"/>
      <c r="AF239" s="233"/>
      <c r="AG239" s="233"/>
      <c r="AH239" s="233"/>
      <c r="AI239" s="233"/>
      <c r="AJ239" s="233"/>
      <c r="AK239" s="233"/>
      <c r="AL239" s="59" t="s">
        <v>38</v>
      </c>
      <c r="AM239"/>
      <c r="AN239" s="235"/>
      <c r="AR239" s="235"/>
    </row>
    <row r="240" spans="1:44" ht="10.15" customHeight="1" x14ac:dyDescent="0.2">
      <c r="A240" s="382"/>
      <c r="B240" s="638"/>
      <c r="C240" s="236"/>
      <c r="D240" s="382"/>
      <c r="E240" s="94"/>
      <c r="F240" s="94"/>
      <c r="G240" s="94"/>
      <c r="H240" s="94"/>
      <c r="I240" s="94"/>
      <c r="J240" s="94"/>
      <c r="K240" s="94"/>
      <c r="L240" s="94"/>
      <c r="M240" s="94"/>
      <c r="N240" s="94"/>
      <c r="O240" s="94"/>
      <c r="P240" s="94"/>
      <c r="Q240" s="94"/>
      <c r="R240" s="94"/>
      <c r="S240" s="94"/>
      <c r="T240" s="94"/>
      <c r="U240" s="236"/>
      <c r="V240" s="94"/>
      <c r="W240" s="94"/>
      <c r="X240" s="94"/>
      <c r="Y240" s="94"/>
      <c r="Z240" s="94"/>
      <c r="AA240" s="94"/>
      <c r="AB240" s="94"/>
      <c r="AC240" s="94"/>
      <c r="AD240" s="94"/>
      <c r="AE240" s="94"/>
      <c r="AF240" s="94"/>
      <c r="AG240" s="94"/>
      <c r="AH240" s="94"/>
      <c r="AI240" s="94"/>
      <c r="AJ240" s="94"/>
      <c r="AK240" s="94"/>
      <c r="AL240" s="642"/>
      <c r="AM240" s="94"/>
      <c r="AN240" s="236"/>
      <c r="AO240" s="94"/>
      <c r="AP240" s="94"/>
      <c r="AQ240" s="94"/>
      <c r="AR240" s="236"/>
    </row>
    <row r="241" spans="1:44" ht="10.15" customHeight="1" x14ac:dyDescent="0.2">
      <c r="A241" s="381"/>
      <c r="B241" s="269"/>
      <c r="C241" s="380"/>
      <c r="D241" s="381"/>
      <c r="E241" s="269"/>
      <c r="F241" s="269"/>
      <c r="G241" s="269"/>
      <c r="H241" s="269"/>
      <c r="I241" s="269"/>
      <c r="J241" s="269"/>
      <c r="K241" s="269"/>
      <c r="L241" s="269"/>
      <c r="M241" s="269"/>
      <c r="N241" s="269"/>
      <c r="O241" s="269"/>
      <c r="P241" s="269"/>
      <c r="Q241" s="269"/>
      <c r="R241" s="269"/>
      <c r="S241" s="269"/>
      <c r="T241" s="269"/>
      <c r="U241" s="380"/>
      <c r="V241" s="381"/>
      <c r="W241" s="269"/>
      <c r="X241" s="269"/>
      <c r="Y241" s="269"/>
      <c r="Z241" s="269"/>
      <c r="AA241" s="269"/>
      <c r="AB241" s="269"/>
      <c r="AC241" s="269"/>
      <c r="AD241" s="269"/>
      <c r="AE241" s="269"/>
      <c r="AF241" s="269"/>
      <c r="AG241" s="269"/>
      <c r="AH241" s="269"/>
      <c r="AI241" s="269"/>
      <c r="AJ241" s="269"/>
      <c r="AK241" s="269"/>
      <c r="AL241" s="641"/>
      <c r="AM241" s="269"/>
      <c r="AN241" s="380"/>
      <c r="AO241" s="269"/>
      <c r="AP241" s="269"/>
      <c r="AQ241" s="269"/>
      <c r="AR241" s="380"/>
    </row>
    <row r="242" spans="1:44" ht="10.15" customHeight="1" x14ac:dyDescent="0.2">
      <c r="A242" s="241"/>
      <c r="B242" s="417" t="s">
        <v>1662</v>
      </c>
      <c r="C242" s="235"/>
      <c r="D242" s="241"/>
      <c r="E242" s="956" t="e">
        <f ca="1">VLOOKUP(INDIRECT(ADDRESS(ROW(),COLUMN()-3)),Language_Translations,MATCH(Language_Selected,Language_Options,0),FALSE)</f>
        <v>#REF!</v>
      </c>
      <c r="F242" s="956"/>
      <c r="G242" s="956"/>
      <c r="H242" s="956"/>
      <c r="I242" s="956"/>
      <c r="J242" s="956"/>
      <c r="K242" s="956"/>
      <c r="L242" s="956"/>
      <c r="M242" s="956"/>
      <c r="N242" s="956"/>
      <c r="O242" s="956"/>
      <c r="P242" s="956"/>
      <c r="Q242" s="956"/>
      <c r="R242" s="956"/>
      <c r="S242" s="956"/>
      <c r="T242" s="956"/>
      <c r="U242" s="235"/>
      <c r="V242" s="241"/>
      <c r="W242" t="s">
        <v>35</v>
      </c>
      <c r="Y242" s="233" t="s">
        <v>2</v>
      </c>
      <c r="Z242" s="233"/>
      <c r="AA242" s="233"/>
      <c r="AB242" s="233"/>
      <c r="AC242" s="233"/>
      <c r="AD242" s="233"/>
      <c r="AE242" s="233"/>
      <c r="AF242" s="233"/>
      <c r="AG242" s="233"/>
      <c r="AH242" s="233"/>
      <c r="AI242" s="233"/>
      <c r="AJ242" s="233"/>
      <c r="AK242" s="233"/>
      <c r="AL242" s="59" t="s">
        <v>36</v>
      </c>
      <c r="AM242"/>
      <c r="AN242" s="235"/>
      <c r="AR242" s="235"/>
    </row>
    <row r="243" spans="1:44" ht="10.15" customHeight="1" x14ac:dyDescent="0.2">
      <c r="A243" s="241"/>
      <c r="B243"/>
      <c r="C243" s="235"/>
      <c r="D243" s="241"/>
      <c r="E243" s="956"/>
      <c r="F243" s="956"/>
      <c r="G243" s="956"/>
      <c r="H243" s="956"/>
      <c r="I243" s="956"/>
      <c r="J243" s="956"/>
      <c r="K243" s="956"/>
      <c r="L243" s="956"/>
      <c r="M243" s="956"/>
      <c r="N243" s="956"/>
      <c r="O243" s="956"/>
      <c r="P243" s="956"/>
      <c r="Q243" s="956"/>
      <c r="R243" s="956"/>
      <c r="S243" s="956"/>
      <c r="T243" s="956"/>
      <c r="U243" s="235"/>
      <c r="V243" s="241"/>
      <c r="W243" t="s">
        <v>37</v>
      </c>
      <c r="Y243" s="233" t="s">
        <v>2</v>
      </c>
      <c r="Z243" s="233"/>
      <c r="AA243" s="233"/>
      <c r="AB243" s="233"/>
      <c r="AC243" s="233"/>
      <c r="AD243" s="233"/>
      <c r="AE243" s="233"/>
      <c r="AF243" s="233"/>
      <c r="AG243" s="233"/>
      <c r="AH243" s="233"/>
      <c r="AI243" s="233"/>
      <c r="AJ243" s="233"/>
      <c r="AK243" s="233"/>
      <c r="AL243" s="59" t="s">
        <v>38</v>
      </c>
      <c r="AM243"/>
      <c r="AN243" s="235"/>
      <c r="AR243" s="235"/>
    </row>
    <row r="244" spans="1:44" ht="10.15" customHeight="1" x14ac:dyDescent="0.2">
      <c r="A244" s="241"/>
      <c r="B244"/>
      <c r="C244" s="235"/>
      <c r="D244" s="241"/>
      <c r="E244" s="956"/>
      <c r="F244" s="956"/>
      <c r="G244" s="956"/>
      <c r="H244" s="956"/>
      <c r="I244" s="956"/>
      <c r="J244" s="956"/>
      <c r="K244" s="956"/>
      <c r="L244" s="956"/>
      <c r="M244" s="956"/>
      <c r="N244" s="956"/>
      <c r="O244" s="956"/>
      <c r="P244" s="956"/>
      <c r="Q244" s="956"/>
      <c r="R244" s="956"/>
      <c r="S244" s="956"/>
      <c r="T244" s="956"/>
      <c r="U244" s="235"/>
      <c r="Y244" s="233"/>
      <c r="Z244" s="233"/>
      <c r="AA244" s="233"/>
      <c r="AB244" s="233"/>
      <c r="AC244" s="233"/>
      <c r="AD244" s="233"/>
      <c r="AE244" s="233"/>
      <c r="AF244" s="233"/>
      <c r="AG244" s="233"/>
      <c r="AH244" s="233"/>
      <c r="AI244" s="233"/>
      <c r="AJ244" s="233"/>
      <c r="AK244" s="233"/>
      <c r="AL244" s="59"/>
      <c r="AM244"/>
      <c r="AN244" s="235"/>
      <c r="AR244" s="235"/>
    </row>
    <row r="245" spans="1:44" ht="10.15" customHeight="1" x14ac:dyDescent="0.2">
      <c r="A245" s="382"/>
      <c r="B245" s="638"/>
      <c r="C245" s="236"/>
      <c r="D245" s="382"/>
      <c r="E245" s="94"/>
      <c r="F245" s="94"/>
      <c r="G245" s="94"/>
      <c r="H245" s="94"/>
      <c r="I245" s="94"/>
      <c r="J245" s="94"/>
      <c r="K245" s="94"/>
      <c r="L245" s="94"/>
      <c r="M245" s="94"/>
      <c r="N245" s="94"/>
      <c r="O245" s="94"/>
      <c r="P245" s="94"/>
      <c r="Q245" s="94"/>
      <c r="R245" s="94"/>
      <c r="S245" s="94"/>
      <c r="T245" s="94"/>
      <c r="U245" s="236"/>
      <c r="V245" s="94"/>
      <c r="W245" s="94"/>
      <c r="X245" s="94"/>
      <c r="Y245" s="94"/>
      <c r="Z245" s="94"/>
      <c r="AA245" s="94"/>
      <c r="AB245" s="94"/>
      <c r="AC245" s="94"/>
      <c r="AD245" s="94"/>
      <c r="AE245" s="94"/>
      <c r="AF245" s="94"/>
      <c r="AG245" s="94"/>
      <c r="AH245" s="94"/>
      <c r="AI245" s="94"/>
      <c r="AJ245" s="94"/>
      <c r="AK245" s="94"/>
      <c r="AL245" s="642"/>
      <c r="AM245" s="94"/>
      <c r="AN245" s="236"/>
      <c r="AO245" s="94"/>
      <c r="AP245" s="94"/>
      <c r="AQ245" s="94"/>
      <c r="AR245" s="236"/>
    </row>
    <row r="246" spans="1:44" ht="10.15" customHeight="1" x14ac:dyDescent="0.2">
      <c r="A246" s="381"/>
      <c r="B246" s="269"/>
      <c r="C246" s="380"/>
      <c r="D246" s="381"/>
      <c r="E246" s="269"/>
      <c r="F246" s="269"/>
      <c r="G246" s="269"/>
      <c r="H246" s="269"/>
      <c r="I246" s="269"/>
      <c r="J246" s="269"/>
      <c r="K246" s="269"/>
      <c r="L246" s="269"/>
      <c r="M246" s="269"/>
      <c r="N246" s="269"/>
      <c r="O246" s="269"/>
      <c r="P246" s="269"/>
      <c r="Q246" s="269"/>
      <c r="R246" s="269"/>
      <c r="S246" s="269"/>
      <c r="T246" s="269"/>
      <c r="U246" s="380"/>
      <c r="V246" s="381"/>
      <c r="W246" s="269"/>
      <c r="X246" s="269"/>
      <c r="Y246" s="269"/>
      <c r="Z246" s="269"/>
      <c r="AA246" s="269"/>
      <c r="AB246" s="269"/>
      <c r="AC246" s="269"/>
      <c r="AD246" s="269"/>
      <c r="AE246" s="269"/>
      <c r="AF246" s="269"/>
      <c r="AG246" s="269"/>
      <c r="AH246" s="269"/>
      <c r="AI246" s="269"/>
      <c r="AJ246" s="269"/>
      <c r="AK246" s="269"/>
      <c r="AL246" s="641"/>
      <c r="AM246" s="269"/>
      <c r="AN246" s="380"/>
      <c r="AO246" s="269"/>
      <c r="AP246" s="269"/>
      <c r="AQ246" s="269"/>
      <c r="AR246" s="380"/>
    </row>
    <row r="247" spans="1:44" ht="10.15" customHeight="1" x14ac:dyDescent="0.2">
      <c r="A247" s="241"/>
      <c r="B247" s="417" t="s">
        <v>1663</v>
      </c>
      <c r="C247" s="235"/>
      <c r="D247" s="241"/>
      <c r="E247" s="956" t="e">
        <f ca="1">VLOOKUP(INDIRECT(ADDRESS(ROW(),COLUMN()-3)),Language_Translations,MATCH(Language_Selected,Language_Options,0),FALSE)</f>
        <v>#REF!</v>
      </c>
      <c r="F247" s="956"/>
      <c r="G247" s="956"/>
      <c r="H247" s="956"/>
      <c r="I247" s="956"/>
      <c r="J247" s="956"/>
      <c r="K247" s="956"/>
      <c r="L247" s="956"/>
      <c r="M247" s="956"/>
      <c r="N247" s="956"/>
      <c r="O247" s="956"/>
      <c r="P247" s="956"/>
      <c r="Q247" s="956"/>
      <c r="R247" s="956"/>
      <c r="S247" s="956"/>
      <c r="T247" s="956"/>
      <c r="U247" s="235"/>
      <c r="V247" s="241"/>
      <c r="W247" t="s">
        <v>35</v>
      </c>
      <c r="Y247" s="233" t="s">
        <v>2</v>
      </c>
      <c r="Z247" s="233"/>
      <c r="AA247" s="233"/>
      <c r="AB247" s="233"/>
      <c r="AC247" s="233"/>
      <c r="AD247" s="233"/>
      <c r="AE247" s="233"/>
      <c r="AF247" s="233"/>
      <c r="AG247" s="233"/>
      <c r="AH247" s="233"/>
      <c r="AI247" s="233"/>
      <c r="AJ247" s="233"/>
      <c r="AK247" s="233"/>
      <c r="AL247" s="59" t="s">
        <v>36</v>
      </c>
      <c r="AM247"/>
      <c r="AN247" s="235"/>
      <c r="AR247" s="235"/>
    </row>
    <row r="248" spans="1:44" ht="10.15" customHeight="1" x14ac:dyDescent="0.2">
      <c r="A248" s="241"/>
      <c r="B248"/>
      <c r="C248" s="235"/>
      <c r="D248" s="241"/>
      <c r="E248" s="956"/>
      <c r="F248" s="956"/>
      <c r="G248" s="956"/>
      <c r="H248" s="956"/>
      <c r="I248" s="956"/>
      <c r="J248" s="956"/>
      <c r="K248" s="956"/>
      <c r="L248" s="956"/>
      <c r="M248" s="956"/>
      <c r="N248" s="956"/>
      <c r="O248" s="956"/>
      <c r="P248" s="956"/>
      <c r="Q248" s="956"/>
      <c r="R248" s="956"/>
      <c r="S248" s="956"/>
      <c r="T248" s="956"/>
      <c r="U248" s="235"/>
      <c r="V248" s="241"/>
      <c r="W248" t="s">
        <v>37</v>
      </c>
      <c r="Y248" s="233" t="s">
        <v>2</v>
      </c>
      <c r="Z248" s="233"/>
      <c r="AA248" s="233"/>
      <c r="AB248" s="233"/>
      <c r="AC248" s="233"/>
      <c r="AD248" s="233"/>
      <c r="AE248" s="233"/>
      <c r="AF248" s="233"/>
      <c r="AG248" s="233"/>
      <c r="AH248" s="233"/>
      <c r="AI248" s="233"/>
      <c r="AJ248" s="233"/>
      <c r="AK248" s="233"/>
      <c r="AL248" s="59" t="s">
        <v>38</v>
      </c>
      <c r="AM248" s="640"/>
      <c r="AN248" s="235"/>
      <c r="AO248" s="241"/>
      <c r="AQ248" s="961">
        <v>7.617</v>
      </c>
      <c r="AR248" s="962"/>
    </row>
    <row r="249" spans="1:44" ht="10.15" customHeight="1" x14ac:dyDescent="0.2">
      <c r="A249" s="241"/>
      <c r="B249"/>
      <c r="C249" s="235"/>
      <c r="D249" s="241"/>
      <c r="E249" s="956"/>
      <c r="F249" s="956"/>
      <c r="G249" s="956"/>
      <c r="H249" s="956"/>
      <c r="I249" s="956"/>
      <c r="J249" s="956"/>
      <c r="K249" s="956"/>
      <c r="L249" s="956"/>
      <c r="M249" s="956"/>
      <c r="N249" s="956"/>
      <c r="O249" s="956"/>
      <c r="P249" s="956"/>
      <c r="Q249" s="956"/>
      <c r="R249" s="956"/>
      <c r="S249" s="956"/>
      <c r="T249" s="956"/>
      <c r="U249" s="235"/>
      <c r="Y249" s="233"/>
      <c r="Z249" s="233"/>
      <c r="AA249" s="233"/>
      <c r="AB249" s="233"/>
      <c r="AC249" s="233"/>
      <c r="AD249" s="233"/>
      <c r="AE249" s="233"/>
      <c r="AF249" s="233"/>
      <c r="AG249" s="233"/>
      <c r="AH249" s="233"/>
      <c r="AI249" s="233"/>
      <c r="AJ249" s="233"/>
      <c r="AK249" s="233"/>
      <c r="AL249" s="59"/>
      <c r="AM249" s="640"/>
      <c r="AN249" s="235"/>
      <c r="AQ249" s="719"/>
      <c r="AR249" s="720"/>
    </row>
    <row r="250" spans="1:44" ht="10.15" customHeight="1" x14ac:dyDescent="0.2">
      <c r="A250" s="382"/>
      <c r="B250" s="638"/>
      <c r="C250" s="236"/>
      <c r="D250" s="382"/>
      <c r="E250" s="94"/>
      <c r="F250" s="94"/>
      <c r="G250" s="94"/>
      <c r="H250" s="94"/>
      <c r="I250" s="94"/>
      <c r="J250" s="94"/>
      <c r="K250" s="94"/>
      <c r="L250" s="94"/>
      <c r="M250" s="94"/>
      <c r="N250" s="94"/>
      <c r="O250" s="94"/>
      <c r="P250" s="94"/>
      <c r="Q250" s="94"/>
      <c r="R250" s="94"/>
      <c r="S250" s="94"/>
      <c r="T250" s="94"/>
      <c r="U250" s="236"/>
      <c r="V250" s="94"/>
      <c r="W250" s="94"/>
      <c r="X250" s="94"/>
      <c r="Y250" s="94"/>
      <c r="Z250" s="94"/>
      <c r="AA250" s="94"/>
      <c r="AB250" s="94"/>
      <c r="AC250" s="94"/>
      <c r="AD250" s="94"/>
      <c r="AE250" s="94"/>
      <c r="AF250" s="94"/>
      <c r="AG250" s="94"/>
      <c r="AH250" s="94"/>
      <c r="AI250" s="94"/>
      <c r="AJ250" s="94"/>
      <c r="AK250" s="94"/>
      <c r="AL250" s="642"/>
      <c r="AM250" s="94"/>
      <c r="AN250" s="236"/>
      <c r="AO250" s="94"/>
      <c r="AP250" s="94"/>
      <c r="AQ250" s="94"/>
      <c r="AR250" s="236"/>
    </row>
    <row r="251" spans="1:44" ht="10.15" customHeight="1" x14ac:dyDescent="0.2">
      <c r="A251" s="241"/>
      <c r="B251" s="531"/>
      <c r="C251" s="235"/>
      <c r="D251" s="241"/>
      <c r="U251" s="380"/>
      <c r="AM251"/>
      <c r="AN251" s="235"/>
      <c r="AR251" s="235"/>
    </row>
    <row r="252" spans="1:44" ht="10.15" customHeight="1" x14ac:dyDescent="0.2">
      <c r="A252" s="241"/>
      <c r="B252" s="417" t="s">
        <v>1664</v>
      </c>
      <c r="C252" s="235"/>
      <c r="D252" s="241"/>
      <c r="E252" s="956" t="e">
        <f ca="1">VLOOKUP(INDIRECT(ADDRESS(ROW(),COLUMN()-3)),Language_Translations,MATCH(Language_Selected,Language_Options,0),FALSE)</f>
        <v>#REF!</v>
      </c>
      <c r="F252" s="956"/>
      <c r="G252" s="956"/>
      <c r="H252" s="956"/>
      <c r="I252" s="956"/>
      <c r="J252" s="956"/>
      <c r="K252" s="956"/>
      <c r="L252" s="956"/>
      <c r="M252" s="956"/>
      <c r="N252" s="956"/>
      <c r="O252" s="956"/>
      <c r="P252" s="956"/>
      <c r="Q252" s="956"/>
      <c r="R252" s="956"/>
      <c r="S252" s="956"/>
      <c r="T252" s="956"/>
      <c r="U252" s="639"/>
      <c r="V252" s="640"/>
      <c r="W252" t="s">
        <v>1375</v>
      </c>
      <c r="Z252" s="233"/>
      <c r="AA252" s="233"/>
      <c r="AB252" s="233"/>
      <c r="AC252" s="233"/>
      <c r="AE252" s="233" t="s">
        <v>2</v>
      </c>
      <c r="AF252" s="233"/>
      <c r="AG252" s="233"/>
      <c r="AH252" s="233"/>
      <c r="AI252" s="233"/>
      <c r="AJ252" s="233"/>
      <c r="AK252" s="233"/>
      <c r="AL252" s="59" t="s">
        <v>36</v>
      </c>
      <c r="AM252" s="640"/>
      <c r="AN252" s="235"/>
      <c r="AR252" s="235"/>
    </row>
    <row r="253" spans="1:44" ht="10.15" customHeight="1" x14ac:dyDescent="0.2">
      <c r="A253" s="241"/>
      <c r="B253"/>
      <c r="C253" s="235"/>
      <c r="D253" s="241"/>
      <c r="E253" s="956"/>
      <c r="F253" s="956"/>
      <c r="G253" s="956"/>
      <c r="H253" s="956"/>
      <c r="I253" s="956"/>
      <c r="J253" s="956"/>
      <c r="K253" s="956"/>
      <c r="L253" s="956"/>
      <c r="M253" s="956"/>
      <c r="N253" s="956"/>
      <c r="O253" s="956"/>
      <c r="P253" s="956"/>
      <c r="Q253" s="956"/>
      <c r="R253" s="956"/>
      <c r="S253" s="956"/>
      <c r="T253" s="956"/>
      <c r="U253" s="639"/>
      <c r="V253" s="640"/>
      <c r="W253" t="s">
        <v>1376</v>
      </c>
      <c r="Z253" s="233"/>
      <c r="AA253" s="233"/>
      <c r="AB253" s="233"/>
      <c r="AC253" s="233"/>
      <c r="AD253" s="233"/>
      <c r="AE253" s="233" t="s">
        <v>2</v>
      </c>
      <c r="AF253" s="233"/>
      <c r="AG253" s="233"/>
      <c r="AH253" s="233"/>
      <c r="AI253" s="233"/>
      <c r="AJ253" s="233"/>
      <c r="AK253" s="233"/>
      <c r="AL253" s="59" t="s">
        <v>38</v>
      </c>
      <c r="AM253" s="640"/>
      <c r="AN253" s="235"/>
      <c r="AR253" s="235"/>
    </row>
    <row r="254" spans="1:44" ht="10.15" customHeight="1" x14ac:dyDescent="0.2">
      <c r="A254" s="241"/>
      <c r="B254"/>
      <c r="C254" s="235"/>
      <c r="D254" s="241"/>
      <c r="E254" s="956"/>
      <c r="F254" s="956"/>
      <c r="G254" s="956"/>
      <c r="H254" s="956"/>
      <c r="I254" s="956"/>
      <c r="J254" s="956"/>
      <c r="K254" s="956"/>
      <c r="L254" s="956"/>
      <c r="M254" s="956"/>
      <c r="N254" s="956"/>
      <c r="O254" s="956"/>
      <c r="P254" s="956"/>
      <c r="Q254" s="956"/>
      <c r="R254" s="956"/>
      <c r="S254" s="956"/>
      <c r="T254" s="956"/>
      <c r="U254" s="639"/>
      <c r="V254" s="640"/>
      <c r="Z254" s="233"/>
      <c r="AA254" s="233"/>
      <c r="AB254" s="233"/>
      <c r="AC254" s="233"/>
      <c r="AD254" s="233"/>
      <c r="AE254" s="233"/>
      <c r="AF254" s="233"/>
      <c r="AG254" s="233"/>
      <c r="AH254" s="233"/>
      <c r="AI254" s="233"/>
      <c r="AJ254" s="233"/>
      <c r="AK254" s="233"/>
      <c r="AL254" s="59"/>
      <c r="AM254" s="640"/>
      <c r="AN254" s="235"/>
      <c r="AR254" s="235"/>
    </row>
    <row r="255" spans="1:44" ht="10.15" customHeight="1" x14ac:dyDescent="0.2">
      <c r="A255" s="382"/>
      <c r="B255" s="94"/>
      <c r="C255" s="236"/>
      <c r="D255" s="382"/>
      <c r="E255" s="94"/>
      <c r="F255" s="94"/>
      <c r="G255" s="94"/>
      <c r="H255" s="94"/>
      <c r="I255" s="94"/>
      <c r="J255" s="94"/>
      <c r="K255" s="94"/>
      <c r="L255" s="94"/>
      <c r="M255" s="94"/>
      <c r="N255" s="94"/>
      <c r="O255" s="94"/>
      <c r="P255" s="94"/>
      <c r="Q255" s="94"/>
      <c r="R255" s="94"/>
      <c r="S255" s="94"/>
      <c r="T255" s="94"/>
      <c r="U255" s="236"/>
      <c r="V255" s="382"/>
      <c r="W255" s="94"/>
      <c r="X255" s="94"/>
      <c r="Y255" s="94"/>
      <c r="Z255" s="94"/>
      <c r="AA255" s="94"/>
      <c r="AB255" s="94"/>
      <c r="AC255" s="94"/>
      <c r="AD255" s="94"/>
      <c r="AE255" s="94"/>
      <c r="AF255" s="94"/>
      <c r="AG255" s="94"/>
      <c r="AH255" s="94"/>
      <c r="AI255" s="94"/>
      <c r="AJ255" s="94"/>
      <c r="AK255" s="94"/>
      <c r="AL255" s="94"/>
      <c r="AM255" s="94"/>
      <c r="AN255" s="236"/>
      <c r="AO255" s="382"/>
      <c r="AP255" s="94"/>
      <c r="AQ255" s="94"/>
      <c r="AR255" s="236"/>
    </row>
    <row r="256" spans="1:44" ht="10.15" customHeight="1" x14ac:dyDescent="0.2">
      <c r="A256" s="381"/>
      <c r="B256" s="269"/>
      <c r="C256" s="380"/>
      <c r="D256" s="381"/>
      <c r="E256" s="269"/>
      <c r="F256" s="269"/>
      <c r="G256" s="269"/>
      <c r="H256" s="269"/>
      <c r="I256" s="269"/>
      <c r="J256" s="269"/>
      <c r="K256" s="269"/>
      <c r="L256" s="269"/>
      <c r="M256" s="269"/>
      <c r="N256" s="269"/>
      <c r="O256" s="269"/>
      <c r="P256" s="269"/>
      <c r="Q256" s="269"/>
      <c r="R256" s="269"/>
      <c r="S256" s="269"/>
      <c r="T256" s="269"/>
      <c r="U256" s="380"/>
      <c r="V256" s="381"/>
      <c r="W256" s="269"/>
      <c r="X256" s="269"/>
      <c r="Y256" s="269"/>
      <c r="Z256" s="269"/>
      <c r="AA256" s="269"/>
      <c r="AB256" s="269"/>
      <c r="AC256" s="269"/>
      <c r="AD256" s="269"/>
      <c r="AE256" s="269"/>
      <c r="AF256" s="269"/>
      <c r="AG256" s="269"/>
      <c r="AH256" s="269"/>
      <c r="AI256" s="269"/>
      <c r="AJ256" s="269"/>
      <c r="AK256" s="269"/>
      <c r="AL256" s="641"/>
      <c r="AM256" s="269"/>
      <c r="AN256" s="380"/>
      <c r="AO256" s="269"/>
      <c r="AP256" s="269"/>
      <c r="AQ256" s="269"/>
      <c r="AR256" s="380"/>
    </row>
    <row r="257" spans="1:44" ht="10.15" customHeight="1" x14ac:dyDescent="0.2">
      <c r="A257" s="241"/>
      <c r="B257" s="417" t="s">
        <v>1665</v>
      </c>
      <c r="C257" s="235"/>
      <c r="D257" s="241"/>
      <c r="E257" s="956" t="e">
        <f ca="1">VLOOKUP(INDIRECT(ADDRESS(ROW(),COLUMN()-3)),Language_Translations,MATCH(Language_Selected,Language_Options,0),FALSE)</f>
        <v>#REF!</v>
      </c>
      <c r="F257" s="956"/>
      <c r="G257" s="956"/>
      <c r="H257" s="956"/>
      <c r="I257" s="956"/>
      <c r="J257" s="956"/>
      <c r="K257" s="956"/>
      <c r="L257" s="956"/>
      <c r="M257" s="956"/>
      <c r="N257" s="956"/>
      <c r="O257" s="956"/>
      <c r="P257" s="956"/>
      <c r="Q257" s="956"/>
      <c r="R257" s="956"/>
      <c r="S257" s="956"/>
      <c r="T257" s="956"/>
      <c r="U257" s="235"/>
      <c r="V257" s="241"/>
      <c r="W257" t="s">
        <v>35</v>
      </c>
      <c r="Y257" s="233" t="s">
        <v>2</v>
      </c>
      <c r="Z257" s="233"/>
      <c r="AA257" s="233"/>
      <c r="AB257" s="233"/>
      <c r="AC257" s="233"/>
      <c r="AD257" s="233"/>
      <c r="AE257" s="233"/>
      <c r="AF257" s="233"/>
      <c r="AG257" s="233"/>
      <c r="AH257" s="233"/>
      <c r="AI257" s="233"/>
      <c r="AJ257" s="233"/>
      <c r="AK257" s="233"/>
      <c r="AL257" s="59" t="s">
        <v>36</v>
      </c>
      <c r="AM257"/>
      <c r="AN257" s="235"/>
      <c r="AR257" s="235"/>
    </row>
    <row r="258" spans="1:44" ht="10.15" customHeight="1" x14ac:dyDescent="0.2">
      <c r="A258" s="241"/>
      <c r="B258"/>
      <c r="C258" s="235"/>
      <c r="D258" s="241"/>
      <c r="E258" s="956"/>
      <c r="F258" s="956"/>
      <c r="G258" s="956"/>
      <c r="H258" s="956"/>
      <c r="I258" s="956"/>
      <c r="J258" s="956"/>
      <c r="K258" s="956"/>
      <c r="L258" s="956"/>
      <c r="M258" s="956"/>
      <c r="N258" s="956"/>
      <c r="O258" s="956"/>
      <c r="P258" s="956"/>
      <c r="Q258" s="956"/>
      <c r="R258" s="956"/>
      <c r="S258" s="956"/>
      <c r="T258" s="956"/>
      <c r="U258" s="235"/>
      <c r="V258" s="241"/>
      <c r="W258" t="s">
        <v>37</v>
      </c>
      <c r="Y258" s="233" t="s">
        <v>2</v>
      </c>
      <c r="Z258" s="233"/>
      <c r="AA258" s="233"/>
      <c r="AB258" s="233"/>
      <c r="AC258" s="233"/>
      <c r="AD258" s="233"/>
      <c r="AE258" s="233"/>
      <c r="AF258" s="233"/>
      <c r="AG258" s="233"/>
      <c r="AH258" s="233"/>
      <c r="AI258" s="233"/>
      <c r="AJ258" s="233"/>
      <c r="AK258" s="233"/>
      <c r="AL258" s="59" t="s">
        <v>38</v>
      </c>
      <c r="AM258"/>
      <c r="AN258" s="235"/>
      <c r="AR258" s="235"/>
    </row>
    <row r="259" spans="1:44" ht="10.15" customHeight="1" x14ac:dyDescent="0.2">
      <c r="A259" s="241"/>
      <c r="B259"/>
      <c r="C259" s="235"/>
      <c r="D259" s="241"/>
      <c r="E259" s="956"/>
      <c r="F259" s="956"/>
      <c r="G259" s="956"/>
      <c r="H259" s="956"/>
      <c r="I259" s="956"/>
      <c r="J259" s="956"/>
      <c r="K259" s="956"/>
      <c r="L259" s="956"/>
      <c r="M259" s="956"/>
      <c r="N259" s="956"/>
      <c r="O259" s="956"/>
      <c r="P259" s="956"/>
      <c r="Q259" s="956"/>
      <c r="R259" s="956"/>
      <c r="S259" s="956"/>
      <c r="T259" s="956"/>
      <c r="U259" s="235"/>
      <c r="V259" s="241"/>
      <c r="Y259" s="233"/>
      <c r="Z259" s="233"/>
      <c r="AA259" s="233"/>
      <c r="AB259" s="233"/>
      <c r="AC259" s="233"/>
      <c r="AD259" s="233"/>
      <c r="AE259" s="233"/>
      <c r="AF259" s="233"/>
      <c r="AG259" s="233"/>
      <c r="AH259" s="233"/>
      <c r="AI259" s="233"/>
      <c r="AJ259" s="233"/>
      <c r="AK259" s="233"/>
      <c r="AL259" s="59"/>
      <c r="AM259"/>
      <c r="AN259" s="235"/>
      <c r="AR259" s="235"/>
    </row>
    <row r="260" spans="1:44" ht="10.15" customHeight="1" x14ac:dyDescent="0.2">
      <c r="A260" s="382"/>
      <c r="B260" s="94"/>
      <c r="C260" s="236"/>
      <c r="D260" s="382"/>
      <c r="E260" s="94"/>
      <c r="F260" s="94"/>
      <c r="G260" s="94"/>
      <c r="H260" s="94"/>
      <c r="I260" s="94"/>
      <c r="J260" s="94"/>
      <c r="K260" s="94"/>
      <c r="L260" s="94"/>
      <c r="M260" s="94"/>
      <c r="N260" s="94"/>
      <c r="O260" s="94"/>
      <c r="P260" s="94"/>
      <c r="Q260" s="94"/>
      <c r="R260" s="94"/>
      <c r="S260" s="94"/>
      <c r="T260" s="94"/>
      <c r="U260" s="236"/>
      <c r="V260" s="382"/>
      <c r="W260" s="94"/>
      <c r="X260" s="94"/>
      <c r="Y260" s="94"/>
      <c r="Z260" s="94"/>
      <c r="AA260" s="94"/>
      <c r="AB260" s="94"/>
      <c r="AC260" s="94"/>
      <c r="AD260" s="94"/>
      <c r="AE260" s="94"/>
      <c r="AF260" s="94"/>
      <c r="AG260" s="94"/>
      <c r="AH260" s="94"/>
      <c r="AI260" s="94"/>
      <c r="AJ260" s="94"/>
      <c r="AK260" s="94"/>
      <c r="AL260" s="642"/>
      <c r="AM260" s="94"/>
      <c r="AN260" s="236"/>
      <c r="AO260" s="94"/>
      <c r="AP260" s="94"/>
      <c r="AQ260" s="94"/>
      <c r="AR260" s="236"/>
    </row>
    <row r="261" spans="1:44" ht="10.15" customHeight="1" x14ac:dyDescent="0.2">
      <c r="A261" s="241"/>
      <c r="B261" s="531"/>
      <c r="C261" s="235"/>
      <c r="D261" s="241"/>
      <c r="U261" s="380"/>
      <c r="AM261"/>
      <c r="AN261" s="235"/>
      <c r="AR261" s="235"/>
    </row>
    <row r="262" spans="1:44" ht="10.15" customHeight="1" x14ac:dyDescent="0.2">
      <c r="A262" s="241"/>
      <c r="B262" s="417" t="s">
        <v>1666</v>
      </c>
      <c r="C262" s="235"/>
      <c r="D262" s="241"/>
      <c r="E262" s="956" t="e">
        <f ca="1">VLOOKUP(INDIRECT(ADDRESS(ROW(),COLUMN()-3)),Language_Translations,MATCH(Language_Selected,Language_Options,0),FALSE)</f>
        <v>#REF!</v>
      </c>
      <c r="F262" s="956"/>
      <c r="G262" s="956"/>
      <c r="H262" s="956"/>
      <c r="I262" s="956"/>
      <c r="J262" s="956"/>
      <c r="K262" s="956"/>
      <c r="L262" s="956"/>
      <c r="M262" s="956"/>
      <c r="N262" s="956"/>
      <c r="O262" s="956"/>
      <c r="P262" s="956"/>
      <c r="Q262" s="956"/>
      <c r="R262" s="956"/>
      <c r="S262" s="956"/>
      <c r="T262" s="956"/>
      <c r="U262" s="639"/>
      <c r="V262" s="640"/>
      <c r="W262" s="640" t="s">
        <v>26</v>
      </c>
      <c r="X262" s="640"/>
      <c r="Y262" s="640"/>
      <c r="Z262" s="640"/>
      <c r="AA262" s="640"/>
      <c r="AB262" s="714"/>
      <c r="AC262" s="715"/>
      <c r="AD262" s="714"/>
      <c r="AE262" s="715"/>
      <c r="AF262" s="640"/>
      <c r="AG262" s="640"/>
      <c r="AH262" s="640"/>
      <c r="AI262" s="640"/>
      <c r="AJ262" s="640"/>
      <c r="AK262" s="640"/>
      <c r="AL262" s="640"/>
      <c r="AM262" s="640"/>
      <c r="AN262" s="235"/>
      <c r="AR262" s="235"/>
    </row>
    <row r="263" spans="1:44" ht="10.15" customHeight="1" x14ac:dyDescent="0.2">
      <c r="A263" s="241"/>
      <c r="B263"/>
      <c r="C263" s="235"/>
      <c r="D263" s="241"/>
      <c r="E263" s="956"/>
      <c r="F263" s="956"/>
      <c r="G263" s="956"/>
      <c r="H263" s="956"/>
      <c r="I263" s="956"/>
      <c r="J263" s="956"/>
      <c r="K263" s="956"/>
      <c r="L263" s="956"/>
      <c r="M263" s="956"/>
      <c r="N263" s="956"/>
      <c r="O263" s="956"/>
      <c r="P263" s="956"/>
      <c r="Q263" s="956"/>
      <c r="R263" s="956"/>
      <c r="S263" s="956"/>
      <c r="T263" s="956"/>
      <c r="U263" s="639"/>
      <c r="V263" s="640"/>
      <c r="W263" s="640" t="s">
        <v>1377</v>
      </c>
      <c r="X263" s="640"/>
      <c r="Y263" s="640"/>
      <c r="Z263" s="640"/>
      <c r="AA263" s="640"/>
      <c r="AB263" s="716"/>
      <c r="AC263" s="717"/>
      <c r="AD263" s="716"/>
      <c r="AE263" s="717"/>
      <c r="AF263" s="640"/>
      <c r="AG263" s="640"/>
      <c r="AH263" s="640"/>
      <c r="AI263" s="640"/>
      <c r="AJ263" s="640"/>
      <c r="AK263" s="640"/>
      <c r="AL263" s="640"/>
      <c r="AM263" s="640"/>
      <c r="AN263" s="235"/>
      <c r="AR263" s="235"/>
    </row>
    <row r="264" spans="1:44" ht="10.15" customHeight="1" x14ac:dyDescent="0.2">
      <c r="A264" s="241"/>
      <c r="B264"/>
      <c r="C264" s="235"/>
      <c r="D264" s="241"/>
      <c r="E264" s="956"/>
      <c r="F264" s="956"/>
      <c r="G264" s="956"/>
      <c r="H264" s="956"/>
      <c r="I264" s="956"/>
      <c r="J264" s="956"/>
      <c r="K264" s="956"/>
      <c r="L264" s="956"/>
      <c r="M264" s="956"/>
      <c r="N264" s="956"/>
      <c r="O264" s="956"/>
      <c r="P264" s="956"/>
      <c r="Q264" s="956"/>
      <c r="R264" s="956"/>
      <c r="S264" s="956"/>
      <c r="T264" s="956"/>
      <c r="U264" s="639"/>
      <c r="V264" s="640"/>
      <c r="AD264" s="233"/>
      <c r="AE264" s="233"/>
      <c r="AF264" s="233"/>
      <c r="AG264" s="233"/>
      <c r="AI264" s="233"/>
      <c r="AJ264" s="21"/>
      <c r="AK264" s="233"/>
      <c r="AL264" s="78"/>
      <c r="AM264" s="640"/>
      <c r="AN264" s="235"/>
      <c r="AR264" s="235"/>
    </row>
    <row r="265" spans="1:44" ht="10.15" customHeight="1" x14ac:dyDescent="0.2">
      <c r="A265" s="241"/>
      <c r="B265"/>
      <c r="C265" s="235"/>
      <c r="D265" s="241"/>
      <c r="E265" s="956"/>
      <c r="F265" s="956"/>
      <c r="G265" s="956"/>
      <c r="H265" s="956"/>
      <c r="I265" s="956"/>
      <c r="J265" s="956"/>
      <c r="K265" s="956"/>
      <c r="L265" s="956"/>
      <c r="M265" s="956"/>
      <c r="N265" s="956"/>
      <c r="O265" s="956"/>
      <c r="P265" s="956"/>
      <c r="Q265" s="956"/>
      <c r="R265" s="956"/>
      <c r="S265" s="956"/>
      <c r="T265" s="956"/>
      <c r="U265" s="639"/>
      <c r="V265" s="640"/>
      <c r="W265" t="s">
        <v>42</v>
      </c>
      <c r="Z265" s="233" t="s">
        <v>2</v>
      </c>
      <c r="AA265" s="233"/>
      <c r="AB265" s="233"/>
      <c r="AC265" s="233"/>
      <c r="AD265" s="233"/>
      <c r="AE265" s="233"/>
      <c r="AF265" s="233"/>
      <c r="AG265" s="233"/>
      <c r="AH265" s="233"/>
      <c r="AI265" s="233"/>
      <c r="AJ265" s="233"/>
      <c r="AK265" s="233"/>
      <c r="AL265" s="68" t="s">
        <v>1485</v>
      </c>
      <c r="AM265" s="640"/>
      <c r="AN265" s="235"/>
      <c r="AO265" s="241"/>
      <c r="AQ265" s="961">
        <v>7.62</v>
      </c>
      <c r="AR265" s="962"/>
    </row>
    <row r="266" spans="1:44" ht="10.15" customHeight="1" x14ac:dyDescent="0.2">
      <c r="A266" s="241"/>
      <c r="B266"/>
      <c r="C266" s="235"/>
      <c r="D266" s="241"/>
      <c r="E266" s="956"/>
      <c r="F266" s="956"/>
      <c r="G266" s="956"/>
      <c r="H266" s="956"/>
      <c r="I266" s="956"/>
      <c r="J266" s="956"/>
      <c r="K266" s="956"/>
      <c r="L266" s="956"/>
      <c r="M266" s="956"/>
      <c r="N266" s="956"/>
      <c r="O266" s="956"/>
      <c r="P266" s="956"/>
      <c r="Q266" s="956"/>
      <c r="R266" s="956"/>
      <c r="S266" s="956"/>
      <c r="T266" s="956"/>
      <c r="U266" s="639"/>
      <c r="V266" s="640"/>
      <c r="W266" s="640"/>
      <c r="AD266" s="233"/>
      <c r="AE266" s="233"/>
      <c r="AF266" s="233"/>
      <c r="AH266" s="233"/>
      <c r="AI266" s="233"/>
      <c r="AJ266" s="59"/>
      <c r="AL266" s="59"/>
      <c r="AM266" s="640"/>
      <c r="AN266" s="235"/>
      <c r="AR266" s="235"/>
    </row>
    <row r="267" spans="1:44" ht="10.15" customHeight="1" x14ac:dyDescent="0.2">
      <c r="A267" s="382"/>
      <c r="B267" s="94"/>
      <c r="C267" s="236"/>
      <c r="D267" s="382"/>
      <c r="E267" s="94"/>
      <c r="F267" s="94"/>
      <c r="G267" s="94"/>
      <c r="H267" s="94"/>
      <c r="I267" s="94"/>
      <c r="J267" s="94"/>
      <c r="K267" s="94"/>
      <c r="L267" s="94"/>
      <c r="M267" s="94"/>
      <c r="N267" s="94"/>
      <c r="O267" s="94"/>
      <c r="P267" s="94"/>
      <c r="Q267" s="94"/>
      <c r="R267" s="94"/>
      <c r="S267" s="94"/>
      <c r="T267" s="94"/>
      <c r="U267" s="236"/>
      <c r="V267" s="382"/>
      <c r="W267" s="94"/>
      <c r="X267" s="94"/>
      <c r="Y267" s="94"/>
      <c r="Z267" s="94"/>
      <c r="AA267" s="94"/>
      <c r="AB267" s="94"/>
      <c r="AC267" s="94"/>
      <c r="AD267" s="94"/>
      <c r="AE267" s="94"/>
      <c r="AF267" s="94"/>
      <c r="AG267" s="94"/>
      <c r="AH267" s="94"/>
      <c r="AI267" s="94"/>
      <c r="AJ267" s="94"/>
      <c r="AK267" s="94"/>
      <c r="AL267" s="94"/>
      <c r="AM267" s="94"/>
      <c r="AN267" s="236"/>
      <c r="AO267" s="382"/>
      <c r="AP267" s="94"/>
      <c r="AQ267" s="94"/>
      <c r="AR267" s="236"/>
    </row>
    <row r="268" spans="1:44" ht="10.15" customHeight="1" x14ac:dyDescent="0.2">
      <c r="A268" s="381"/>
      <c r="B268" s="269"/>
      <c r="C268" s="380"/>
      <c r="D268" s="381"/>
      <c r="E268" s="269"/>
      <c r="F268" s="269"/>
      <c r="G268" s="269"/>
      <c r="H268" s="269"/>
      <c r="I268" s="269"/>
      <c r="J268" s="269"/>
      <c r="K268" s="269"/>
      <c r="L268" s="269"/>
      <c r="M268" s="269"/>
      <c r="N268" s="269"/>
      <c r="O268" s="269"/>
      <c r="P268" s="269"/>
      <c r="Q268" s="269"/>
      <c r="R268" s="269"/>
      <c r="S268" s="269"/>
      <c r="T268" s="269"/>
      <c r="U268" s="380"/>
      <c r="V268" s="381"/>
      <c r="W268" s="269"/>
      <c r="X268" s="269"/>
      <c r="Y268" s="269"/>
      <c r="Z268" s="269"/>
      <c r="AA268" s="269"/>
      <c r="AB268" s="269"/>
      <c r="AC268" s="269"/>
      <c r="AD268" s="269"/>
      <c r="AE268" s="269"/>
      <c r="AF268" s="269"/>
      <c r="AG268" s="269"/>
      <c r="AH268" s="269"/>
      <c r="AI268" s="269"/>
      <c r="AJ268" s="269"/>
      <c r="AK268" s="269"/>
      <c r="AL268" s="641"/>
      <c r="AM268" s="269"/>
      <c r="AN268" s="380"/>
      <c r="AO268" s="269"/>
      <c r="AP268" s="269"/>
      <c r="AQ268" s="269"/>
      <c r="AR268" s="380"/>
    </row>
    <row r="269" spans="1:44" ht="10.15" customHeight="1" x14ac:dyDescent="0.2">
      <c r="A269" s="241"/>
      <c r="B269" s="417" t="s">
        <v>1667</v>
      </c>
      <c r="C269" s="235"/>
      <c r="D269" s="241"/>
      <c r="E269" s="956" t="e">
        <f ca="1">VLOOKUP(INDIRECT(ADDRESS(ROW(),COLUMN()-3)),Language_Translations,MATCH(Language_Selected,Language_Options,0),FALSE)</f>
        <v>#REF!</v>
      </c>
      <c r="F269" s="956"/>
      <c r="G269" s="956"/>
      <c r="H269" s="956"/>
      <c r="I269" s="956"/>
      <c r="J269" s="956"/>
      <c r="K269" s="956"/>
      <c r="L269" s="956"/>
      <c r="M269" s="956"/>
      <c r="N269" s="956"/>
      <c r="O269" s="956"/>
      <c r="P269" s="956"/>
      <c r="Q269" s="956"/>
      <c r="R269" s="956"/>
      <c r="S269" s="956"/>
      <c r="T269" s="956"/>
      <c r="U269" s="235"/>
      <c r="V269" s="241"/>
      <c r="W269" t="s">
        <v>1378</v>
      </c>
      <c r="Y269" s="233" t="s">
        <v>2</v>
      </c>
      <c r="Z269" s="233"/>
      <c r="AA269" s="233"/>
      <c r="AB269" s="233"/>
      <c r="AC269" s="233"/>
      <c r="AD269" s="233"/>
      <c r="AE269" s="233"/>
      <c r="AF269" s="233"/>
      <c r="AG269" s="233"/>
      <c r="AH269" s="233"/>
      <c r="AI269" s="233"/>
      <c r="AJ269" s="233"/>
      <c r="AK269" s="233"/>
      <c r="AL269" s="59" t="s">
        <v>47</v>
      </c>
      <c r="AM269"/>
      <c r="AN269" s="235"/>
      <c r="AR269" s="235"/>
    </row>
    <row r="270" spans="1:44" ht="10.15" customHeight="1" x14ac:dyDescent="0.2">
      <c r="A270" s="241"/>
      <c r="B270" s="417"/>
      <c r="C270" s="235"/>
      <c r="D270" s="241"/>
      <c r="E270" s="956"/>
      <c r="F270" s="956"/>
      <c r="G270" s="956"/>
      <c r="H270" s="956"/>
      <c r="I270" s="956"/>
      <c r="J270" s="956"/>
      <c r="K270" s="956"/>
      <c r="L270" s="956"/>
      <c r="M270" s="956"/>
      <c r="N270" s="956"/>
      <c r="O270" s="956"/>
      <c r="P270" s="956"/>
      <c r="Q270" s="956"/>
      <c r="R270" s="956"/>
      <c r="S270" s="956"/>
      <c r="T270" s="956"/>
      <c r="U270" s="235"/>
      <c r="V270" s="241"/>
      <c r="W270" t="s">
        <v>1379</v>
      </c>
      <c r="Z270" s="233"/>
      <c r="AA270" s="233" t="s">
        <v>2</v>
      </c>
      <c r="AB270" s="233"/>
      <c r="AC270" s="233"/>
      <c r="AD270" s="233"/>
      <c r="AE270" s="233"/>
      <c r="AF270" s="233"/>
      <c r="AG270" s="233"/>
      <c r="AH270" s="233"/>
      <c r="AI270" s="233"/>
      <c r="AJ270" s="233"/>
      <c r="AK270" s="233"/>
      <c r="AL270" s="59" t="s">
        <v>48</v>
      </c>
      <c r="AM270"/>
      <c r="AN270" s="235"/>
      <c r="AR270" s="235"/>
    </row>
    <row r="271" spans="1:44" ht="10.15" customHeight="1" x14ac:dyDescent="0.2">
      <c r="A271" s="241"/>
      <c r="B271" s="417"/>
      <c r="C271" s="235"/>
      <c r="D271" s="241"/>
      <c r="E271" s="956"/>
      <c r="F271" s="956"/>
      <c r="G271" s="956"/>
      <c r="H271" s="956"/>
      <c r="I271" s="956"/>
      <c r="J271" s="956"/>
      <c r="K271" s="956"/>
      <c r="L271" s="956"/>
      <c r="M271" s="956"/>
      <c r="N271" s="956"/>
      <c r="O271" s="956"/>
      <c r="P271" s="956"/>
      <c r="Q271" s="956"/>
      <c r="R271" s="956"/>
      <c r="S271" s="956"/>
      <c r="T271" s="956"/>
      <c r="U271" s="235"/>
      <c r="V271" s="241"/>
      <c r="W271" t="s">
        <v>1380</v>
      </c>
      <c r="Y271" s="233"/>
      <c r="Z271" s="233"/>
      <c r="AA271" s="233" t="s">
        <v>2</v>
      </c>
      <c r="AB271" s="233"/>
      <c r="AC271" s="233"/>
      <c r="AD271" s="233"/>
      <c r="AE271" s="233"/>
      <c r="AF271" s="233"/>
      <c r="AG271" s="233"/>
      <c r="AH271" s="233"/>
      <c r="AI271" s="233"/>
      <c r="AJ271" s="233"/>
      <c r="AK271" s="233"/>
      <c r="AL271" s="59" t="s">
        <v>49</v>
      </c>
      <c r="AM271"/>
      <c r="AN271" s="235"/>
      <c r="AR271" s="235"/>
    </row>
    <row r="272" spans="1:44" ht="10.15" customHeight="1" x14ac:dyDescent="0.2">
      <c r="A272" s="241"/>
      <c r="B272" s="417"/>
      <c r="C272" s="235"/>
      <c r="D272" s="241"/>
      <c r="E272" s="956"/>
      <c r="F272" s="956"/>
      <c r="G272" s="956"/>
      <c r="H272" s="956"/>
      <c r="I272" s="956"/>
      <c r="J272" s="956"/>
      <c r="K272" s="956"/>
      <c r="L272" s="956"/>
      <c r="M272" s="956"/>
      <c r="N272" s="956"/>
      <c r="O272" s="956"/>
      <c r="P272" s="956"/>
      <c r="Q272" s="956"/>
      <c r="R272" s="956"/>
      <c r="S272" s="956"/>
      <c r="T272" s="956"/>
      <c r="U272" s="235"/>
      <c r="V272" s="241"/>
      <c r="W272" t="s">
        <v>1381</v>
      </c>
      <c r="Y272" s="233"/>
      <c r="Z272" s="233"/>
      <c r="AA272" s="233"/>
      <c r="AB272" s="233"/>
      <c r="AC272" s="233" t="s">
        <v>2</v>
      </c>
      <c r="AD272" s="233"/>
      <c r="AE272" s="233"/>
      <c r="AF272" s="233"/>
      <c r="AG272" s="233"/>
      <c r="AH272" s="233"/>
      <c r="AI272" s="233"/>
      <c r="AJ272" s="233"/>
      <c r="AK272" s="233"/>
      <c r="AL272" s="59" t="s">
        <v>50</v>
      </c>
      <c r="AM272"/>
      <c r="AN272" s="235"/>
      <c r="AR272" s="235"/>
    </row>
    <row r="273" spans="1:44" ht="10.15" customHeight="1" x14ac:dyDescent="0.2">
      <c r="A273" s="241"/>
      <c r="B273"/>
      <c r="C273" s="235"/>
      <c r="D273" s="241"/>
      <c r="E273" s="956"/>
      <c r="F273" s="956"/>
      <c r="G273" s="956"/>
      <c r="H273" s="956"/>
      <c r="I273" s="956"/>
      <c r="J273" s="956"/>
      <c r="K273" s="956"/>
      <c r="L273" s="956"/>
      <c r="M273" s="956"/>
      <c r="N273" s="956"/>
      <c r="O273" s="956"/>
      <c r="P273" s="956"/>
      <c r="Q273" s="956"/>
      <c r="R273" s="956"/>
      <c r="S273" s="956"/>
      <c r="T273" s="956"/>
      <c r="U273" s="235"/>
      <c r="V273" s="241"/>
      <c r="W273" t="s">
        <v>1382</v>
      </c>
      <c r="Y273" s="233"/>
      <c r="Z273" s="233"/>
      <c r="AA273" s="233" t="s">
        <v>2</v>
      </c>
      <c r="AB273" s="233"/>
      <c r="AC273" s="233"/>
      <c r="AD273" s="233"/>
      <c r="AE273" s="233"/>
      <c r="AF273" s="233"/>
      <c r="AG273" s="233"/>
      <c r="AH273" s="233"/>
      <c r="AI273" s="233"/>
      <c r="AJ273" s="233"/>
      <c r="AK273" s="233"/>
      <c r="AL273" s="59" t="s">
        <v>51</v>
      </c>
      <c r="AM273"/>
      <c r="AN273" s="235"/>
      <c r="AR273" s="235"/>
    </row>
    <row r="274" spans="1:44" ht="10.15" customHeight="1" x14ac:dyDescent="0.2">
      <c r="A274" s="241"/>
      <c r="B274"/>
      <c r="C274" s="235"/>
      <c r="D274" s="241"/>
      <c r="E274" s="956"/>
      <c r="F274" s="956"/>
      <c r="G274" s="956"/>
      <c r="H274" s="956"/>
      <c r="I274" s="956"/>
      <c r="J274" s="956"/>
      <c r="K274" s="956"/>
      <c r="L274" s="956"/>
      <c r="M274" s="956"/>
      <c r="N274" s="956"/>
      <c r="O274" s="956"/>
      <c r="P274" s="956"/>
      <c r="Q274" s="956"/>
      <c r="R274" s="956"/>
      <c r="S274" s="956"/>
      <c r="T274" s="956"/>
      <c r="U274" s="235"/>
      <c r="V274" s="241"/>
      <c r="W274" t="s">
        <v>1383</v>
      </c>
      <c r="Y274" s="233"/>
      <c r="Z274" s="233"/>
      <c r="AA274" s="233"/>
      <c r="AB274" s="233"/>
      <c r="AC274" s="233" t="s">
        <v>2</v>
      </c>
      <c r="AD274" s="233"/>
      <c r="AE274" s="233"/>
      <c r="AF274" s="233"/>
      <c r="AG274" s="233"/>
      <c r="AH274" s="233"/>
      <c r="AI274" s="233"/>
      <c r="AJ274" s="233"/>
      <c r="AK274" s="233"/>
      <c r="AL274" s="59" t="s">
        <v>54</v>
      </c>
      <c r="AM274"/>
      <c r="AN274" s="235"/>
      <c r="AR274" s="235"/>
    </row>
    <row r="275" spans="1:44" ht="10.15" customHeight="1" x14ac:dyDescent="0.2">
      <c r="A275" s="382"/>
      <c r="B275" s="94"/>
      <c r="C275" s="236"/>
      <c r="D275" s="382"/>
      <c r="E275" s="94"/>
      <c r="F275" s="94"/>
      <c r="G275" s="94"/>
      <c r="H275" s="94"/>
      <c r="I275" s="94"/>
      <c r="J275" s="94"/>
      <c r="K275" s="94"/>
      <c r="L275" s="94"/>
      <c r="M275" s="94"/>
      <c r="N275" s="94"/>
      <c r="O275" s="94"/>
      <c r="P275" s="94"/>
      <c r="Q275" s="94"/>
      <c r="R275" s="94"/>
      <c r="S275" s="94"/>
      <c r="T275" s="94"/>
      <c r="U275" s="236"/>
      <c r="V275" s="382"/>
      <c r="W275" s="94"/>
      <c r="X275" s="94"/>
      <c r="Y275" s="94"/>
      <c r="Z275" s="94"/>
      <c r="AA275" s="94"/>
      <c r="AB275" s="94"/>
      <c r="AC275" s="94"/>
      <c r="AD275" s="94"/>
      <c r="AE275" s="94"/>
      <c r="AF275" s="94"/>
      <c r="AG275" s="94"/>
      <c r="AH275" s="94"/>
      <c r="AI275" s="94"/>
      <c r="AJ275" s="94"/>
      <c r="AK275" s="94"/>
      <c r="AL275" s="642"/>
      <c r="AM275" s="94"/>
      <c r="AN275" s="236"/>
      <c r="AO275" s="94"/>
      <c r="AP275" s="94"/>
      <c r="AQ275" s="94"/>
      <c r="AR275" s="236"/>
    </row>
    <row r="276" spans="1:44" ht="10.15" customHeight="1" x14ac:dyDescent="0.2">
      <c r="A276" s="381"/>
      <c r="B276" s="269"/>
      <c r="C276" s="380"/>
      <c r="D276" s="381"/>
      <c r="E276" s="269"/>
      <c r="F276" s="269"/>
      <c r="G276" s="269"/>
      <c r="H276" s="269"/>
      <c r="I276" s="269"/>
      <c r="J276" s="269"/>
      <c r="K276" s="269"/>
      <c r="L276" s="269"/>
      <c r="M276" s="269"/>
      <c r="N276" s="269"/>
      <c r="O276" s="269"/>
      <c r="P276" s="269"/>
      <c r="Q276" s="269"/>
      <c r="R276" s="269"/>
      <c r="S276" s="269"/>
      <c r="T276" s="269"/>
      <c r="U276" s="380"/>
      <c r="V276" s="381"/>
      <c r="W276" s="269"/>
      <c r="X276" s="269"/>
      <c r="Y276" s="269"/>
      <c r="Z276" s="269"/>
      <c r="AA276" s="269"/>
      <c r="AB276" s="269"/>
      <c r="AC276" s="269"/>
      <c r="AD276" s="269"/>
      <c r="AE276" s="269"/>
      <c r="AF276" s="269"/>
      <c r="AG276" s="269"/>
      <c r="AH276" s="269"/>
      <c r="AI276" s="269"/>
      <c r="AJ276" s="269"/>
      <c r="AK276" s="269"/>
      <c r="AL276" s="641"/>
      <c r="AM276" s="269"/>
      <c r="AN276" s="380"/>
      <c r="AO276" s="269"/>
      <c r="AP276" s="269"/>
      <c r="AQ276" s="269"/>
      <c r="AR276" s="380"/>
    </row>
    <row r="277" spans="1:44" ht="10.15" customHeight="1" x14ac:dyDescent="0.2">
      <c r="A277" s="241"/>
      <c r="B277" s="417" t="s">
        <v>1668</v>
      </c>
      <c r="C277" s="235"/>
      <c r="D277" s="241"/>
      <c r="E277" s="956" t="e">
        <f ca="1">VLOOKUP(INDIRECT(ADDRESS(ROW(),COLUMN()-3)),Language_Translations,MATCH(Language_Selected,Language_Options,0),FALSE)</f>
        <v>#REF!</v>
      </c>
      <c r="F277" s="956"/>
      <c r="G277" s="956"/>
      <c r="H277" s="956"/>
      <c r="I277" s="956"/>
      <c r="J277" s="956"/>
      <c r="K277" s="956"/>
      <c r="L277" s="956"/>
      <c r="M277" s="956"/>
      <c r="N277" s="956"/>
      <c r="O277" s="956"/>
      <c r="P277" s="956"/>
      <c r="Q277" s="956"/>
      <c r="R277" s="956"/>
      <c r="S277" s="956"/>
      <c r="T277" s="956"/>
      <c r="U277" s="235"/>
      <c r="V277" s="241"/>
      <c r="W277" t="s">
        <v>35</v>
      </c>
      <c r="Y277" s="233" t="s">
        <v>2</v>
      </c>
      <c r="Z277" s="233"/>
      <c r="AA277" s="233"/>
      <c r="AB277" s="233"/>
      <c r="AC277" s="233"/>
      <c r="AD277" s="233"/>
      <c r="AE277" s="233"/>
      <c r="AF277" s="233"/>
      <c r="AG277" s="233"/>
      <c r="AH277" s="233"/>
      <c r="AI277" s="233"/>
      <c r="AJ277" s="233"/>
      <c r="AK277" s="233"/>
      <c r="AL277" s="59" t="s">
        <v>36</v>
      </c>
      <c r="AM277"/>
      <c r="AN277" s="235"/>
      <c r="AR277" s="235"/>
    </row>
    <row r="278" spans="1:44" ht="10.15" customHeight="1" x14ac:dyDescent="0.2">
      <c r="A278" s="241"/>
      <c r="B278"/>
      <c r="C278" s="235"/>
      <c r="D278" s="241"/>
      <c r="E278" s="956"/>
      <c r="F278" s="956"/>
      <c r="G278" s="956"/>
      <c r="H278" s="956"/>
      <c r="I278" s="956"/>
      <c r="J278" s="956"/>
      <c r="K278" s="956"/>
      <c r="L278" s="956"/>
      <c r="M278" s="956"/>
      <c r="N278" s="956"/>
      <c r="O278" s="956"/>
      <c r="P278" s="956"/>
      <c r="Q278" s="956"/>
      <c r="R278" s="956"/>
      <c r="S278" s="956"/>
      <c r="T278" s="956"/>
      <c r="U278" s="235"/>
      <c r="V278" s="241"/>
      <c r="W278" t="s">
        <v>37</v>
      </c>
      <c r="Y278" s="233" t="s">
        <v>2</v>
      </c>
      <c r="Z278" s="233"/>
      <c r="AA278" s="233"/>
      <c r="AB278" s="233"/>
      <c r="AC278" s="233"/>
      <c r="AD278" s="233"/>
      <c r="AE278" s="233"/>
      <c r="AF278" s="233"/>
      <c r="AG278" s="233"/>
      <c r="AH278" s="233"/>
      <c r="AI278" s="233"/>
      <c r="AJ278" s="233"/>
      <c r="AK278" s="233"/>
      <c r="AL278" s="59" t="s">
        <v>38</v>
      </c>
      <c r="AM278"/>
      <c r="AN278" s="235"/>
      <c r="AR278" s="235"/>
    </row>
    <row r="279" spans="1:44" ht="10.15" customHeight="1" x14ac:dyDescent="0.2">
      <c r="A279" s="241"/>
      <c r="B279"/>
      <c r="C279" s="235"/>
      <c r="D279" s="241"/>
      <c r="E279" s="956"/>
      <c r="F279" s="956"/>
      <c r="G279" s="956"/>
      <c r="H279" s="956"/>
      <c r="I279" s="956"/>
      <c r="J279" s="956"/>
      <c r="K279" s="956"/>
      <c r="L279" s="956"/>
      <c r="M279" s="956"/>
      <c r="N279" s="956"/>
      <c r="O279" s="956"/>
      <c r="P279" s="956"/>
      <c r="Q279" s="956"/>
      <c r="R279" s="956"/>
      <c r="S279" s="956"/>
      <c r="T279" s="956"/>
      <c r="U279" s="235"/>
      <c r="V279" s="241"/>
      <c r="Y279" s="233"/>
      <c r="Z279" s="233"/>
      <c r="AA279" s="233"/>
      <c r="AB279" s="233"/>
      <c r="AC279" s="233"/>
      <c r="AD279" s="233"/>
      <c r="AE279" s="233"/>
      <c r="AF279" s="233"/>
      <c r="AG279" s="233"/>
      <c r="AH279" s="233"/>
      <c r="AI279" s="233"/>
      <c r="AJ279" s="233"/>
      <c r="AK279" s="233"/>
      <c r="AL279" s="59"/>
      <c r="AM279"/>
      <c r="AN279" s="235"/>
      <c r="AR279" s="235"/>
    </row>
    <row r="280" spans="1:44" ht="10.15" customHeight="1" x14ac:dyDescent="0.2">
      <c r="A280" s="382"/>
      <c r="B280" s="94"/>
      <c r="C280" s="236"/>
      <c r="D280" s="382"/>
      <c r="E280" s="94"/>
      <c r="F280" s="94"/>
      <c r="G280" s="94"/>
      <c r="H280" s="94"/>
      <c r="I280" s="94"/>
      <c r="J280" s="94"/>
      <c r="K280" s="94"/>
      <c r="L280" s="94"/>
      <c r="M280" s="94"/>
      <c r="N280" s="94"/>
      <c r="O280" s="94"/>
      <c r="P280" s="94"/>
      <c r="Q280" s="94"/>
      <c r="R280" s="94"/>
      <c r="S280" s="94"/>
      <c r="T280" s="94"/>
      <c r="U280" s="236"/>
      <c r="V280" s="382"/>
      <c r="W280" s="94"/>
      <c r="X280" s="94"/>
      <c r="Y280" s="94"/>
      <c r="Z280" s="94"/>
      <c r="AA280" s="94"/>
      <c r="AB280" s="94"/>
      <c r="AC280" s="94"/>
      <c r="AD280" s="94"/>
      <c r="AE280" s="94"/>
      <c r="AF280" s="94"/>
      <c r="AG280" s="94"/>
      <c r="AH280" s="94"/>
      <c r="AI280" s="94"/>
      <c r="AJ280" s="94"/>
      <c r="AK280" s="94"/>
      <c r="AL280" s="642"/>
      <c r="AM280" s="94"/>
      <c r="AN280" s="236"/>
      <c r="AO280" s="94"/>
      <c r="AP280" s="94"/>
      <c r="AQ280" s="94"/>
      <c r="AR280" s="236"/>
    </row>
    <row r="281" spans="1:44" ht="10.15" customHeight="1" x14ac:dyDescent="0.2">
      <c r="A281" s="241"/>
      <c r="B281" s="531"/>
      <c r="C281" s="235"/>
      <c r="D281" s="241"/>
      <c r="U281" s="380"/>
      <c r="AM281"/>
      <c r="AN281" s="235"/>
      <c r="AR281" s="235"/>
    </row>
    <row r="282" spans="1:44" ht="10.15" customHeight="1" x14ac:dyDescent="0.2">
      <c r="A282" s="241"/>
      <c r="B282" s="417" t="s">
        <v>1669</v>
      </c>
      <c r="C282" s="235"/>
      <c r="D282" s="241"/>
      <c r="E282" s="956" t="e">
        <f ca="1">VLOOKUP(INDIRECT(ADDRESS(ROW(),COLUMN()-3)),Language_Translations,MATCH(Language_Selected,Language_Options,0),FALSE)</f>
        <v>#REF!</v>
      </c>
      <c r="F282" s="956"/>
      <c r="G282" s="956"/>
      <c r="H282" s="956"/>
      <c r="I282" s="956"/>
      <c r="J282" s="956"/>
      <c r="K282" s="956"/>
      <c r="L282" s="956"/>
      <c r="M282" s="956"/>
      <c r="N282" s="956"/>
      <c r="O282" s="956"/>
      <c r="P282" s="956"/>
      <c r="Q282" s="956"/>
      <c r="R282" s="956"/>
      <c r="S282" s="956"/>
      <c r="T282" s="956"/>
      <c r="U282" s="639"/>
      <c r="V282" s="640"/>
      <c r="W282" s="640"/>
      <c r="X282" s="640"/>
      <c r="Y282" s="640"/>
      <c r="Z282" s="640"/>
      <c r="AA282" s="640"/>
      <c r="AB282" s="640"/>
      <c r="AC282" s="640"/>
      <c r="AD282" s="640"/>
      <c r="AE282" s="640"/>
      <c r="AF282" s="640"/>
      <c r="AG282" s="640"/>
      <c r="AH282" s="640"/>
      <c r="AI282" s="640"/>
      <c r="AJ282" s="640"/>
      <c r="AK282" s="640"/>
      <c r="AL282" s="640"/>
      <c r="AM282" s="640"/>
      <c r="AN282" s="235"/>
      <c r="AR282" s="235"/>
    </row>
    <row r="283" spans="1:44" ht="10.15" customHeight="1" x14ac:dyDescent="0.2">
      <c r="A283" s="241"/>
      <c r="B283"/>
      <c r="C283" s="235"/>
      <c r="D283" s="241"/>
      <c r="E283" s="956"/>
      <c r="F283" s="956"/>
      <c r="G283" s="956"/>
      <c r="H283" s="956"/>
      <c r="I283" s="956"/>
      <c r="J283" s="956"/>
      <c r="K283" s="956"/>
      <c r="L283" s="956"/>
      <c r="M283" s="956"/>
      <c r="N283" s="956"/>
      <c r="O283" s="956"/>
      <c r="P283" s="956"/>
      <c r="Q283" s="956"/>
      <c r="R283" s="956"/>
      <c r="S283" s="956"/>
      <c r="T283" s="956"/>
      <c r="U283" s="639"/>
      <c r="V283" s="640"/>
      <c r="W283" s="640"/>
      <c r="X283" s="640"/>
      <c r="Y283" s="640"/>
      <c r="Z283" s="640"/>
      <c r="AA283" s="640"/>
      <c r="AB283" s="640"/>
      <c r="AC283" s="640"/>
      <c r="AD283" s="640"/>
      <c r="AE283" s="640"/>
      <c r="AF283" s="640"/>
      <c r="AG283" s="640"/>
      <c r="AH283" s="640"/>
      <c r="AI283" s="640"/>
      <c r="AJ283" s="640"/>
      <c r="AK283" s="640"/>
      <c r="AL283" s="640"/>
      <c r="AM283" s="640"/>
      <c r="AN283" s="235"/>
      <c r="AR283" s="235"/>
    </row>
    <row r="284" spans="1:44" ht="10.15" customHeight="1" x14ac:dyDescent="0.2">
      <c r="A284" s="241"/>
      <c r="B284"/>
      <c r="C284" s="235"/>
      <c r="D284" s="241"/>
      <c r="E284" s="956"/>
      <c r="F284" s="956"/>
      <c r="G284" s="956"/>
      <c r="H284" s="956"/>
      <c r="I284" s="956"/>
      <c r="J284" s="956"/>
      <c r="K284" s="956"/>
      <c r="L284" s="956"/>
      <c r="M284" s="956"/>
      <c r="N284" s="956"/>
      <c r="O284" s="956"/>
      <c r="P284" s="956"/>
      <c r="Q284" s="956"/>
      <c r="R284" s="956"/>
      <c r="S284" s="956"/>
      <c r="T284" s="956"/>
      <c r="U284" s="639"/>
      <c r="V284" s="640"/>
      <c r="AL284"/>
      <c r="AM284" s="640"/>
      <c r="AN284" s="235"/>
      <c r="AR284" s="235"/>
    </row>
    <row r="285" spans="1:44" ht="10.15" customHeight="1" x14ac:dyDescent="0.2">
      <c r="A285" s="241"/>
      <c r="B285"/>
      <c r="C285" s="235"/>
      <c r="D285" s="241"/>
      <c r="E285" s="956"/>
      <c r="F285" s="956"/>
      <c r="G285" s="956"/>
      <c r="H285" s="956"/>
      <c r="I285" s="956"/>
      <c r="J285" s="956"/>
      <c r="K285" s="956"/>
      <c r="L285" s="956"/>
      <c r="M285" s="956"/>
      <c r="N285" s="956"/>
      <c r="O285" s="956"/>
      <c r="P285" s="956"/>
      <c r="Q285" s="956"/>
      <c r="R285" s="956"/>
      <c r="S285" s="956"/>
      <c r="T285" s="956"/>
      <c r="U285" s="639"/>
      <c r="V285" s="640"/>
      <c r="W285" s="640"/>
      <c r="AD285" s="233"/>
      <c r="AE285" s="233"/>
      <c r="AF285" s="233"/>
      <c r="AG285" s="233"/>
      <c r="AH285" s="233"/>
      <c r="AI285" t="s">
        <v>35</v>
      </c>
      <c r="AJ285" s="233"/>
      <c r="AK285" s="233"/>
      <c r="AL285" s="78" t="s">
        <v>37</v>
      </c>
      <c r="AM285" s="640"/>
      <c r="AN285" s="235"/>
      <c r="AR285" s="235"/>
    </row>
    <row r="286" spans="1:44" ht="10.15" customHeight="1" x14ac:dyDescent="0.2">
      <c r="A286" s="241"/>
      <c r="B286"/>
      <c r="C286" s="235"/>
      <c r="D286" s="241"/>
      <c r="E286" s="956"/>
      <c r="F286" s="956"/>
      <c r="G286" s="956"/>
      <c r="H286" s="956"/>
      <c r="I286" s="956"/>
      <c r="J286" s="956"/>
      <c r="K286" s="956"/>
      <c r="L286" s="956"/>
      <c r="M286" s="956"/>
      <c r="N286" s="956"/>
      <c r="O286" s="956"/>
      <c r="P286" s="956"/>
      <c r="Q286" s="956"/>
      <c r="R286" s="956"/>
      <c r="S286" s="956"/>
      <c r="T286" s="956"/>
      <c r="U286" s="639"/>
      <c r="V286" s="640"/>
      <c r="W286" s="640"/>
      <c r="AD286" s="233"/>
      <c r="AE286" s="233"/>
      <c r="AF286" s="233"/>
      <c r="AH286" s="233"/>
      <c r="AJ286" s="233"/>
      <c r="AK286" s="233"/>
      <c r="AL286" s="78"/>
      <c r="AM286" s="640"/>
      <c r="AN286" s="235"/>
      <c r="AR286" s="235"/>
    </row>
    <row r="287" spans="1:44" ht="10.15" customHeight="1" x14ac:dyDescent="0.2">
      <c r="A287" s="241"/>
      <c r="B287" s="723"/>
      <c r="C287" s="235"/>
      <c r="D287" s="241"/>
      <c r="E287" s="956"/>
      <c r="F287" s="956"/>
      <c r="G287" s="956"/>
      <c r="H287" s="956"/>
      <c r="I287" s="956"/>
      <c r="J287" s="956"/>
      <c r="K287" s="956"/>
      <c r="L287" s="956"/>
      <c r="M287" s="956"/>
      <c r="N287" s="956"/>
      <c r="O287" s="956"/>
      <c r="P287" s="956"/>
      <c r="Q287" s="956"/>
      <c r="R287" s="956"/>
      <c r="S287" s="956"/>
      <c r="T287" s="956"/>
      <c r="U287" s="639"/>
      <c r="V287" s="640"/>
      <c r="W287" t="s">
        <v>1492</v>
      </c>
      <c r="Z287" s="233"/>
      <c r="AA287" s="233"/>
      <c r="AB287" s="233" t="s">
        <v>2</v>
      </c>
      <c r="AC287" s="233"/>
      <c r="AD287" s="233"/>
      <c r="AE287" s="233"/>
      <c r="AF287" s="233"/>
      <c r="AG287" s="233"/>
      <c r="AH287" s="233"/>
      <c r="AI287" s="59" t="s">
        <v>36</v>
      </c>
      <c r="AJ287" s="233"/>
      <c r="AK287" s="233"/>
      <c r="AL287" s="59">
        <v>2</v>
      </c>
      <c r="AM287" s="640"/>
      <c r="AN287" s="235"/>
      <c r="AR287" s="235"/>
    </row>
    <row r="288" spans="1:44" ht="10.15" customHeight="1" x14ac:dyDescent="0.2">
      <c r="A288" s="241"/>
      <c r="B288" s="723"/>
      <c r="C288" s="235"/>
      <c r="D288" s="241"/>
      <c r="E288" s="956"/>
      <c r="F288" s="956"/>
      <c r="G288" s="956"/>
      <c r="H288" s="956"/>
      <c r="I288" s="956"/>
      <c r="J288" s="956"/>
      <c r="K288" s="956"/>
      <c r="L288" s="956"/>
      <c r="M288" s="956"/>
      <c r="N288" s="956"/>
      <c r="O288" s="956"/>
      <c r="P288" s="956"/>
      <c r="Q288" s="956"/>
      <c r="R288" s="956"/>
      <c r="S288" s="956"/>
      <c r="T288" s="956"/>
      <c r="U288" s="639"/>
      <c r="V288" s="640"/>
      <c r="W288" t="s">
        <v>1493</v>
      </c>
      <c r="Z288" s="233"/>
      <c r="AB288" s="233" t="s">
        <v>2</v>
      </c>
      <c r="AC288" s="233"/>
      <c r="AD288" s="233"/>
      <c r="AE288" s="233"/>
      <c r="AF288" s="233"/>
      <c r="AG288" s="233"/>
      <c r="AH288" s="233"/>
      <c r="AI288" s="59" t="s">
        <v>36</v>
      </c>
      <c r="AJ288" s="233"/>
      <c r="AK288" s="233"/>
      <c r="AL288" s="59">
        <v>2</v>
      </c>
      <c r="AM288" s="640"/>
      <c r="AN288" s="235"/>
      <c r="AR288" s="235"/>
    </row>
    <row r="289" spans="1:44" ht="10.15" customHeight="1" x14ac:dyDescent="0.2">
      <c r="A289" s="241"/>
      <c r="B289" s="723"/>
      <c r="C289" s="235"/>
      <c r="D289" s="241"/>
      <c r="E289" s="956"/>
      <c r="F289" s="956"/>
      <c r="G289" s="956"/>
      <c r="H289" s="956"/>
      <c r="I289" s="956"/>
      <c r="J289" s="956"/>
      <c r="K289" s="956"/>
      <c r="L289" s="956"/>
      <c r="M289" s="956"/>
      <c r="N289" s="956"/>
      <c r="O289" s="956"/>
      <c r="P289" s="956"/>
      <c r="Q289" s="956"/>
      <c r="R289" s="956"/>
      <c r="S289" s="956"/>
      <c r="T289" s="956"/>
      <c r="U289" s="639"/>
      <c r="V289" s="640"/>
      <c r="W289" t="s">
        <v>1494</v>
      </c>
      <c r="Y289" s="233"/>
      <c r="Z289" s="233"/>
      <c r="AB289" s="233"/>
      <c r="AC289" s="233"/>
      <c r="AD289" s="233"/>
      <c r="AF289" s="233" t="s">
        <v>2</v>
      </c>
      <c r="AG289" s="233"/>
      <c r="AH289" s="233"/>
      <c r="AI289" s="59" t="s">
        <v>36</v>
      </c>
      <c r="AL289" s="59">
        <v>2</v>
      </c>
      <c r="AM289" s="640"/>
      <c r="AN289" s="235"/>
      <c r="AR289" s="235"/>
    </row>
    <row r="290" spans="1:44" ht="10.15" customHeight="1" x14ac:dyDescent="0.2">
      <c r="A290" s="241"/>
      <c r="B290" s="723"/>
      <c r="C290" s="235"/>
      <c r="D290" s="241"/>
      <c r="E290" s="956"/>
      <c r="F290" s="956"/>
      <c r="G290" s="956"/>
      <c r="H290" s="956"/>
      <c r="I290" s="956"/>
      <c r="J290" s="956"/>
      <c r="K290" s="956"/>
      <c r="L290" s="956"/>
      <c r="M290" s="956"/>
      <c r="N290" s="956"/>
      <c r="O290" s="956"/>
      <c r="P290" s="956"/>
      <c r="Q290" s="956"/>
      <c r="R290" s="956"/>
      <c r="S290" s="956"/>
      <c r="T290" s="956"/>
      <c r="U290" s="639"/>
      <c r="V290" s="640"/>
      <c r="W290" t="s">
        <v>2638</v>
      </c>
      <c r="AF290" s="233" t="s">
        <v>2</v>
      </c>
      <c r="AG290" s="233"/>
      <c r="AH290" s="233"/>
      <c r="AI290" s="59" t="s">
        <v>36</v>
      </c>
      <c r="AL290" s="59">
        <v>2</v>
      </c>
      <c r="AM290" s="640"/>
      <c r="AN290" s="235"/>
      <c r="AR290" s="235"/>
    </row>
    <row r="291" spans="1:44" ht="10.15" customHeight="1" x14ac:dyDescent="0.2">
      <c r="A291" s="241"/>
      <c r="B291"/>
      <c r="C291" s="235"/>
      <c r="D291" s="241"/>
      <c r="E291" s="956"/>
      <c r="F291" s="956"/>
      <c r="G291" s="956"/>
      <c r="H291" s="956"/>
      <c r="I291" s="956"/>
      <c r="J291" s="956"/>
      <c r="K291" s="956"/>
      <c r="L291" s="956"/>
      <c r="M291" s="956"/>
      <c r="N291" s="956"/>
      <c r="O291" s="956"/>
      <c r="P291" s="956"/>
      <c r="Q291" s="956"/>
      <c r="R291" s="956"/>
      <c r="S291" s="956"/>
      <c r="T291" s="956"/>
      <c r="U291" s="235"/>
      <c r="V291" s="241"/>
      <c r="AL291"/>
      <c r="AM291"/>
      <c r="AN291" s="235"/>
      <c r="AO291" s="241"/>
      <c r="AQ291" s="535"/>
      <c r="AR291" s="479"/>
    </row>
    <row r="292" spans="1:44" ht="10.15" customHeight="1" x14ac:dyDescent="0.2">
      <c r="A292" s="241"/>
      <c r="B292"/>
      <c r="C292" s="235"/>
      <c r="D292" s="241"/>
      <c r="E292" s="956"/>
      <c r="F292" s="956"/>
      <c r="G292" s="956"/>
      <c r="H292" s="956"/>
      <c r="I292" s="956"/>
      <c r="J292" s="956"/>
      <c r="K292" s="956"/>
      <c r="L292" s="956"/>
      <c r="M292" s="956"/>
      <c r="N292" s="956"/>
      <c r="O292" s="956"/>
      <c r="P292" s="956"/>
      <c r="Q292" s="956"/>
      <c r="R292" s="956"/>
      <c r="S292" s="956"/>
      <c r="T292" s="956"/>
      <c r="U292" s="235"/>
      <c r="V292" s="241"/>
      <c r="W292" t="s">
        <v>1828</v>
      </c>
      <c r="Y292" s="233"/>
      <c r="Z292" s="233"/>
      <c r="AA292" s="233"/>
      <c r="AB292" s="233"/>
      <c r="AC292" s="233"/>
      <c r="AD292" s="644"/>
      <c r="AE292" s="644"/>
      <c r="AF292" s="644"/>
      <c r="AG292" s="644"/>
      <c r="AH292" s="644"/>
      <c r="AI292" s="59" t="s">
        <v>36</v>
      </c>
      <c r="AL292" s="59">
        <v>2</v>
      </c>
      <c r="AM292"/>
      <c r="AN292" s="235"/>
      <c r="AO292" s="241"/>
      <c r="AQ292" s="535"/>
      <c r="AR292" s="479"/>
    </row>
    <row r="293" spans="1:44" ht="10.15" customHeight="1" x14ac:dyDescent="0.2">
      <c r="A293" s="241"/>
      <c r="B293"/>
      <c r="C293" s="235"/>
      <c r="D293" s="241"/>
      <c r="E293" s="956"/>
      <c r="F293" s="956"/>
      <c r="G293" s="956"/>
      <c r="H293" s="956"/>
      <c r="I293" s="956"/>
      <c r="J293" s="956"/>
      <c r="K293" s="956"/>
      <c r="L293" s="956"/>
      <c r="M293" s="956"/>
      <c r="N293" s="956"/>
      <c r="O293" s="956"/>
      <c r="P293" s="956"/>
      <c r="Q293" s="956"/>
      <c r="R293" s="956"/>
      <c r="S293" s="956"/>
      <c r="T293" s="956"/>
      <c r="U293" s="235"/>
      <c r="V293" s="241"/>
      <c r="AL293"/>
      <c r="AM293" s="59"/>
      <c r="AN293" s="235"/>
      <c r="AO293" s="241"/>
      <c r="AQ293" s="535"/>
      <c r="AR293" s="479"/>
    </row>
    <row r="294" spans="1:44" ht="10.15" customHeight="1" x14ac:dyDescent="0.2">
      <c r="A294" s="241"/>
      <c r="B294"/>
      <c r="C294" s="235"/>
      <c r="D294" s="241"/>
      <c r="E294" s="956"/>
      <c r="F294" s="956"/>
      <c r="G294" s="956"/>
      <c r="H294" s="956"/>
      <c r="I294" s="956"/>
      <c r="J294" s="956"/>
      <c r="K294" s="956"/>
      <c r="L294" s="956"/>
      <c r="M294" s="956"/>
      <c r="N294" s="956"/>
      <c r="O294" s="956"/>
      <c r="P294" s="956"/>
      <c r="Q294" s="956"/>
      <c r="R294" s="956"/>
      <c r="S294" s="956"/>
      <c r="T294" s="956"/>
      <c r="U294" s="235"/>
      <c r="V294" s="241"/>
      <c r="AL294"/>
      <c r="AM294" s="59"/>
      <c r="AN294" s="235"/>
      <c r="AO294" s="241"/>
      <c r="AQ294" s="535"/>
      <c r="AR294" s="479"/>
    </row>
    <row r="295" spans="1:44" ht="10.15" customHeight="1" x14ac:dyDescent="0.2">
      <c r="A295" s="241"/>
      <c r="B295"/>
      <c r="C295" s="235"/>
      <c r="D295" s="241"/>
      <c r="E295" s="956"/>
      <c r="F295" s="956"/>
      <c r="G295" s="956"/>
      <c r="H295" s="956"/>
      <c r="I295" s="956"/>
      <c r="J295" s="956"/>
      <c r="K295" s="956"/>
      <c r="L295" s="956"/>
      <c r="M295" s="956"/>
      <c r="N295" s="956"/>
      <c r="O295" s="956"/>
      <c r="P295" s="956"/>
      <c r="Q295" s="956"/>
      <c r="R295" s="956"/>
      <c r="S295" s="956"/>
      <c r="T295" s="956"/>
      <c r="U295" s="235"/>
      <c r="V295" s="241"/>
      <c r="AL295"/>
      <c r="AM295" s="59"/>
      <c r="AN295" s="235"/>
      <c r="AO295" s="241"/>
      <c r="AQ295" s="535"/>
      <c r="AR295" s="479"/>
    </row>
    <row r="296" spans="1:44" ht="10.15" customHeight="1" x14ac:dyDescent="0.2">
      <c r="A296" s="382"/>
      <c r="B296" s="94"/>
      <c r="C296" s="236"/>
      <c r="D296" s="382"/>
      <c r="E296" s="94"/>
      <c r="F296" s="94"/>
      <c r="G296" s="94"/>
      <c r="H296" s="94"/>
      <c r="I296" s="94"/>
      <c r="J296" s="94"/>
      <c r="K296" s="94"/>
      <c r="L296" s="94"/>
      <c r="M296" s="94"/>
      <c r="N296" s="94"/>
      <c r="O296" s="94"/>
      <c r="P296" s="94"/>
      <c r="Q296" s="94"/>
      <c r="R296" s="94"/>
      <c r="S296" s="94"/>
      <c r="T296" s="94"/>
      <c r="U296" s="236"/>
      <c r="V296" s="382"/>
      <c r="W296" s="94"/>
      <c r="X296" s="94"/>
      <c r="Y296" s="94"/>
      <c r="Z296" s="94"/>
      <c r="AA296" s="94"/>
      <c r="AB296" s="94"/>
      <c r="AC296" s="94"/>
      <c r="AD296" s="94"/>
      <c r="AE296" s="94"/>
      <c r="AF296" s="94"/>
      <c r="AG296" s="94"/>
      <c r="AH296" s="94"/>
      <c r="AI296" s="94"/>
      <c r="AJ296" s="94"/>
      <c r="AK296" s="94"/>
      <c r="AL296" s="94"/>
      <c r="AM296" s="94"/>
      <c r="AN296" s="236"/>
      <c r="AO296" s="382"/>
      <c r="AP296" s="94"/>
      <c r="AQ296" s="94"/>
      <c r="AR296" s="236"/>
    </row>
    <row r="297" spans="1:44" ht="10.15" customHeight="1" x14ac:dyDescent="0.2">
      <c r="A297" s="381"/>
      <c r="B297" s="269"/>
      <c r="C297" s="380"/>
      <c r="D297" s="381"/>
      <c r="E297" s="269"/>
      <c r="F297" s="269"/>
      <c r="G297" s="269"/>
      <c r="H297" s="269"/>
      <c r="I297" s="269"/>
      <c r="J297" s="269"/>
      <c r="K297" s="269"/>
      <c r="L297" s="269"/>
      <c r="M297" s="269"/>
      <c r="N297" s="269"/>
      <c r="O297" s="269"/>
      <c r="P297" s="269"/>
      <c r="Q297" s="269"/>
      <c r="R297" s="269"/>
      <c r="S297" s="269"/>
      <c r="T297" s="269"/>
      <c r="U297" s="380"/>
      <c r="V297" s="381"/>
      <c r="W297" s="269"/>
      <c r="X297" s="269"/>
      <c r="Y297" s="269"/>
      <c r="Z297" s="269"/>
      <c r="AA297" s="269"/>
      <c r="AB297" s="269"/>
      <c r="AC297" s="269"/>
      <c r="AD297" s="269"/>
      <c r="AE297" s="269"/>
      <c r="AF297" s="269"/>
      <c r="AG297" s="269"/>
      <c r="AH297" s="269"/>
      <c r="AI297" s="269"/>
      <c r="AJ297" s="269"/>
      <c r="AK297" s="269"/>
      <c r="AL297" s="641"/>
      <c r="AM297" s="269"/>
      <c r="AN297" s="380"/>
      <c r="AO297" s="269"/>
      <c r="AP297" s="269"/>
      <c r="AQ297" s="269"/>
      <c r="AR297" s="380"/>
    </row>
    <row r="298" spans="1:44" ht="10.15" customHeight="1" x14ac:dyDescent="0.2">
      <c r="A298" s="241"/>
      <c r="B298" s="417" t="s">
        <v>1670</v>
      </c>
      <c r="C298" s="235"/>
      <c r="D298" s="241"/>
      <c r="E298" s="956" t="e">
        <f ca="1">VLOOKUP(INDIRECT(ADDRESS(ROW(),COLUMN()-3)),Language_Translations,MATCH(Language_Selected,Language_Options,0),FALSE)</f>
        <v>#REF!</v>
      </c>
      <c r="F298" s="956"/>
      <c r="G298" s="956"/>
      <c r="H298" s="956"/>
      <c r="I298" s="956"/>
      <c r="J298" s="956"/>
      <c r="K298" s="956"/>
      <c r="L298" s="956"/>
      <c r="M298" s="956"/>
      <c r="N298" s="956"/>
      <c r="O298" s="956"/>
      <c r="P298" s="956"/>
      <c r="Q298" s="956"/>
      <c r="R298" s="956"/>
      <c r="S298" s="956"/>
      <c r="T298" s="956"/>
      <c r="U298" s="235"/>
      <c r="V298" s="241"/>
      <c r="W298" t="s">
        <v>35</v>
      </c>
      <c r="Y298" s="233" t="s">
        <v>2</v>
      </c>
      <c r="Z298" s="233"/>
      <c r="AA298" s="233"/>
      <c r="AB298" s="233"/>
      <c r="AC298" s="233"/>
      <c r="AD298" s="233"/>
      <c r="AE298" s="233"/>
      <c r="AF298" s="233"/>
      <c r="AG298" s="233"/>
      <c r="AH298" s="233"/>
      <c r="AI298" s="233"/>
      <c r="AJ298" s="233"/>
      <c r="AK298" s="233"/>
      <c r="AL298" s="59" t="s">
        <v>36</v>
      </c>
      <c r="AM298"/>
      <c r="AN298" s="235"/>
      <c r="AR298" s="235"/>
    </row>
    <row r="299" spans="1:44" ht="10.15" customHeight="1" x14ac:dyDescent="0.2">
      <c r="A299" s="241"/>
      <c r="B299"/>
      <c r="C299" s="235"/>
      <c r="D299" s="241"/>
      <c r="E299" s="956"/>
      <c r="F299" s="956"/>
      <c r="G299" s="956"/>
      <c r="H299" s="956"/>
      <c r="I299" s="956"/>
      <c r="J299" s="956"/>
      <c r="K299" s="956"/>
      <c r="L299" s="956"/>
      <c r="M299" s="956"/>
      <c r="N299" s="956"/>
      <c r="O299" s="956"/>
      <c r="P299" s="956"/>
      <c r="Q299" s="956"/>
      <c r="R299" s="956"/>
      <c r="S299" s="956"/>
      <c r="T299" s="956"/>
      <c r="U299" s="235"/>
      <c r="V299" s="241"/>
      <c r="W299" t="s">
        <v>37</v>
      </c>
      <c r="Y299" s="233" t="s">
        <v>2</v>
      </c>
      <c r="Z299" s="233"/>
      <c r="AA299" s="233"/>
      <c r="AB299" s="233"/>
      <c r="AC299" s="233"/>
      <c r="AD299" s="233"/>
      <c r="AE299" s="233"/>
      <c r="AF299" s="233"/>
      <c r="AG299" s="233"/>
      <c r="AH299" s="233"/>
      <c r="AI299" s="233"/>
      <c r="AJ299" s="233"/>
      <c r="AK299" s="233"/>
      <c r="AL299" s="59" t="s">
        <v>38</v>
      </c>
      <c r="AM299"/>
      <c r="AN299" s="235"/>
      <c r="AQ299" t="s">
        <v>2160</v>
      </c>
      <c r="AR299" s="235"/>
    </row>
    <row r="300" spans="1:44" ht="10.15" customHeight="1" x14ac:dyDescent="0.2">
      <c r="A300" s="241"/>
      <c r="B300"/>
      <c r="C300" s="235"/>
      <c r="D300" s="241"/>
      <c r="E300" s="956"/>
      <c r="F300" s="956"/>
      <c r="G300" s="956"/>
      <c r="H300" s="956"/>
      <c r="I300" s="956"/>
      <c r="J300" s="956"/>
      <c r="K300" s="956"/>
      <c r="L300" s="956"/>
      <c r="M300" s="956"/>
      <c r="N300" s="956"/>
      <c r="O300" s="956"/>
      <c r="P300" s="956"/>
      <c r="Q300" s="956"/>
      <c r="R300" s="956"/>
      <c r="S300" s="956"/>
      <c r="T300" s="956"/>
      <c r="U300" s="235"/>
      <c r="V300" s="241"/>
      <c r="Y300" s="233"/>
      <c r="Z300" s="233"/>
      <c r="AA300" s="233"/>
      <c r="AB300" s="233"/>
      <c r="AC300" s="233"/>
      <c r="AD300" s="233"/>
      <c r="AE300" s="233"/>
      <c r="AF300" s="233"/>
      <c r="AG300" s="233"/>
      <c r="AH300" s="233"/>
      <c r="AI300" s="233"/>
      <c r="AJ300" s="233"/>
      <c r="AK300" s="233"/>
      <c r="AL300" s="59"/>
      <c r="AM300"/>
      <c r="AN300" s="235"/>
      <c r="AR300" s="235"/>
    </row>
    <row r="301" spans="1:44" ht="10.15" customHeight="1" x14ac:dyDescent="0.2">
      <c r="A301" s="382"/>
      <c r="B301" s="94"/>
      <c r="C301" s="236"/>
      <c r="D301" s="382"/>
      <c r="E301" s="94"/>
      <c r="F301" s="94"/>
      <c r="G301" s="94"/>
      <c r="H301" s="94"/>
      <c r="I301" s="94"/>
      <c r="J301" s="94"/>
      <c r="K301" s="94"/>
      <c r="L301" s="94"/>
      <c r="M301" s="94"/>
      <c r="N301" s="94"/>
      <c r="O301" s="94"/>
      <c r="P301" s="94"/>
      <c r="Q301" s="94"/>
      <c r="R301" s="94"/>
      <c r="S301" s="94"/>
      <c r="T301" s="94"/>
      <c r="U301" s="236"/>
      <c r="V301" s="382"/>
      <c r="W301" s="94"/>
      <c r="X301" s="94"/>
      <c r="Y301" s="94"/>
      <c r="Z301" s="94"/>
      <c r="AA301" s="94"/>
      <c r="AB301" s="94"/>
      <c r="AC301" s="94"/>
      <c r="AD301" s="94"/>
      <c r="AE301" s="94"/>
      <c r="AF301" s="94"/>
      <c r="AG301" s="94"/>
      <c r="AH301" s="94"/>
      <c r="AI301" s="94"/>
      <c r="AJ301" s="94"/>
      <c r="AK301" s="94"/>
      <c r="AL301" s="642"/>
      <c r="AM301" s="94"/>
      <c r="AN301" s="236"/>
      <c r="AO301" s="94"/>
      <c r="AP301" s="94"/>
      <c r="AQ301" s="94"/>
      <c r="AR301" s="236"/>
    </row>
    <row r="302" spans="1:44" ht="10.15" customHeight="1" x14ac:dyDescent="0.2">
      <c r="A302" s="381"/>
      <c r="B302" s="269"/>
      <c r="C302" s="380"/>
      <c r="D302" s="381"/>
      <c r="E302" s="269"/>
      <c r="F302" s="269"/>
      <c r="G302" s="269"/>
      <c r="H302" s="269"/>
      <c r="I302" s="269"/>
      <c r="J302" s="269"/>
      <c r="K302" s="269"/>
      <c r="L302" s="269"/>
      <c r="M302" s="269"/>
      <c r="N302" s="269"/>
      <c r="O302" s="269"/>
      <c r="P302" s="269"/>
      <c r="Q302" s="269"/>
      <c r="R302" s="269"/>
      <c r="S302" s="269"/>
      <c r="T302" s="269"/>
      <c r="U302" s="380"/>
      <c r="V302" s="381"/>
      <c r="W302" s="269"/>
      <c r="X302" s="269"/>
      <c r="Y302" s="269"/>
      <c r="Z302" s="269"/>
      <c r="AA302" s="269"/>
      <c r="AB302" s="269"/>
      <c r="AC302" s="269"/>
      <c r="AD302" s="269"/>
      <c r="AE302" s="269"/>
      <c r="AF302" s="269"/>
      <c r="AG302" s="269"/>
      <c r="AH302" s="269"/>
      <c r="AI302" s="269"/>
      <c r="AJ302" s="269"/>
      <c r="AK302" s="269"/>
      <c r="AL302" s="641"/>
      <c r="AM302" s="269"/>
      <c r="AN302" s="380"/>
      <c r="AO302" s="269"/>
      <c r="AP302" s="269"/>
      <c r="AQ302" s="269"/>
      <c r="AR302" s="380"/>
    </row>
    <row r="303" spans="1:44" ht="10.15" customHeight="1" x14ac:dyDescent="0.2">
      <c r="A303" s="241"/>
      <c r="B303" s="417" t="s">
        <v>1671</v>
      </c>
      <c r="C303" s="235"/>
      <c r="D303" s="241"/>
      <c r="E303" s="956" t="e">
        <f ca="1">VLOOKUP(INDIRECT(ADDRESS(ROW(),COLUMN()-3)),Language_Translations,MATCH(Language_Selected,Language_Options,0),FALSE)</f>
        <v>#REF!</v>
      </c>
      <c r="F303" s="956"/>
      <c r="G303" s="956"/>
      <c r="H303" s="956"/>
      <c r="I303" s="956"/>
      <c r="J303" s="956"/>
      <c r="K303" s="956"/>
      <c r="L303" s="956"/>
      <c r="M303" s="956"/>
      <c r="N303" s="956"/>
      <c r="O303" s="956"/>
      <c r="P303" s="956"/>
      <c r="Q303" s="956"/>
      <c r="R303" s="956"/>
      <c r="S303" s="956"/>
      <c r="T303" s="956"/>
      <c r="U303" s="235"/>
      <c r="V303" s="241"/>
      <c r="W303" t="s">
        <v>735</v>
      </c>
      <c r="Z303" s="233"/>
      <c r="AA303" s="233"/>
      <c r="AB303" s="233"/>
      <c r="AC303" s="233"/>
      <c r="AF303" s="233"/>
      <c r="AG303" s="233"/>
      <c r="AH303" s="233"/>
      <c r="AK303" s="233" t="s">
        <v>2</v>
      </c>
      <c r="AL303" s="59" t="s">
        <v>47</v>
      </c>
      <c r="AM303"/>
      <c r="AN303" s="235"/>
      <c r="AR303" s="235"/>
    </row>
    <row r="304" spans="1:44" ht="10.15" customHeight="1" x14ac:dyDescent="0.2">
      <c r="A304" s="241"/>
      <c r="B304"/>
      <c r="C304" s="235"/>
      <c r="D304" s="241"/>
      <c r="E304" s="956"/>
      <c r="F304" s="956"/>
      <c r="G304" s="956"/>
      <c r="H304" s="956"/>
      <c r="I304" s="956"/>
      <c r="J304" s="956"/>
      <c r="K304" s="956"/>
      <c r="L304" s="956"/>
      <c r="M304" s="956"/>
      <c r="N304" s="956"/>
      <c r="O304" s="956"/>
      <c r="P304" s="956"/>
      <c r="Q304" s="956"/>
      <c r="R304" s="956"/>
      <c r="S304" s="956"/>
      <c r="T304" s="956"/>
      <c r="U304" s="235"/>
      <c r="V304" s="241"/>
      <c r="W304" t="s">
        <v>1384</v>
      </c>
      <c r="Z304" s="233" t="s">
        <v>2</v>
      </c>
      <c r="AA304" s="233"/>
      <c r="AB304" s="233"/>
      <c r="AC304" s="233"/>
      <c r="AD304" s="233"/>
      <c r="AE304" s="233"/>
      <c r="AF304" s="233"/>
      <c r="AG304" s="233"/>
      <c r="AH304" s="233"/>
      <c r="AI304" s="233"/>
      <c r="AJ304" s="233"/>
      <c r="AK304" s="233"/>
      <c r="AL304" s="59" t="s">
        <v>48</v>
      </c>
      <c r="AM304"/>
      <c r="AN304" s="235"/>
      <c r="AR304" s="235"/>
    </row>
    <row r="305" spans="1:44" ht="10.15" customHeight="1" x14ac:dyDescent="0.2">
      <c r="A305" s="241"/>
      <c r="B305"/>
      <c r="C305" s="235"/>
      <c r="D305" s="241"/>
      <c r="E305" s="956"/>
      <c r="F305" s="956"/>
      <c r="G305" s="956"/>
      <c r="H305" s="956"/>
      <c r="I305" s="956"/>
      <c r="J305" s="956"/>
      <c r="K305" s="956"/>
      <c r="L305" s="956"/>
      <c r="M305" s="956"/>
      <c r="N305" s="956"/>
      <c r="O305" s="956"/>
      <c r="P305" s="956"/>
      <c r="Q305" s="956"/>
      <c r="R305" s="956"/>
      <c r="S305" s="956"/>
      <c r="T305" s="956"/>
      <c r="U305" s="235"/>
      <c r="V305" s="241"/>
      <c r="W305" t="s">
        <v>2642</v>
      </c>
      <c r="Z305" s="233"/>
      <c r="AA305" s="233"/>
      <c r="AB305" s="233"/>
      <c r="AC305" s="233"/>
      <c r="AD305" s="233"/>
      <c r="AE305" s="233"/>
      <c r="AF305" s="233"/>
      <c r="AG305" s="233"/>
      <c r="AH305" s="233"/>
      <c r="AI305" s="233"/>
      <c r="AJ305" s="233" t="s">
        <v>2</v>
      </c>
      <c r="AK305" s="233"/>
      <c r="AL305" s="59" t="s">
        <v>49</v>
      </c>
      <c r="AM305"/>
      <c r="AN305" s="235"/>
      <c r="AR305" s="235"/>
    </row>
    <row r="306" spans="1:44" ht="10.15" customHeight="1" x14ac:dyDescent="0.2">
      <c r="A306" s="241"/>
      <c r="B306"/>
      <c r="C306" s="235"/>
      <c r="D306" s="241"/>
      <c r="E306" s="956"/>
      <c r="F306" s="956"/>
      <c r="G306" s="956"/>
      <c r="H306" s="956"/>
      <c r="I306" s="956"/>
      <c r="J306" s="956"/>
      <c r="K306" s="956"/>
      <c r="L306" s="956"/>
      <c r="M306" s="956"/>
      <c r="N306" s="956"/>
      <c r="O306" s="956"/>
      <c r="P306" s="956"/>
      <c r="Q306" s="956"/>
      <c r="R306" s="956"/>
      <c r="S306" s="956"/>
      <c r="T306" s="956"/>
      <c r="U306" s="235"/>
      <c r="V306" s="241"/>
      <c r="W306" t="s">
        <v>737</v>
      </c>
      <c r="Z306" s="233" t="s">
        <v>2</v>
      </c>
      <c r="AA306" s="233"/>
      <c r="AB306" s="233"/>
      <c r="AC306" s="233"/>
      <c r="AD306" s="233"/>
      <c r="AE306" s="233"/>
      <c r="AF306" s="233"/>
      <c r="AG306" s="233"/>
      <c r="AH306" s="233"/>
      <c r="AI306" s="233"/>
      <c r="AJ306" s="233"/>
      <c r="AK306" s="233"/>
      <c r="AL306" s="59" t="s">
        <v>50</v>
      </c>
      <c r="AM306"/>
      <c r="AN306" s="235"/>
      <c r="AR306" s="235"/>
    </row>
    <row r="307" spans="1:44" ht="10.15" customHeight="1" x14ac:dyDescent="0.2">
      <c r="A307" s="241"/>
      <c r="B307"/>
      <c r="C307" s="235"/>
      <c r="D307" s="241"/>
      <c r="E307" s="956"/>
      <c r="F307" s="956"/>
      <c r="G307" s="956"/>
      <c r="H307" s="956"/>
      <c r="I307" s="956"/>
      <c r="J307" s="956"/>
      <c r="K307" s="956"/>
      <c r="L307" s="956"/>
      <c r="M307" s="956"/>
      <c r="N307" s="956"/>
      <c r="O307" s="956"/>
      <c r="P307" s="956"/>
      <c r="Q307" s="956"/>
      <c r="R307" s="956"/>
      <c r="S307" s="956"/>
      <c r="T307" s="956"/>
      <c r="U307" s="235"/>
      <c r="V307" s="241"/>
      <c r="Z307" s="233"/>
      <c r="AA307" s="233"/>
      <c r="AB307" s="233"/>
      <c r="AC307" s="233"/>
      <c r="AD307" s="233"/>
      <c r="AE307" s="233"/>
      <c r="AF307" s="233"/>
      <c r="AG307" s="233"/>
      <c r="AH307" s="233"/>
      <c r="AI307" s="233"/>
      <c r="AJ307" s="233"/>
      <c r="AK307" s="233"/>
      <c r="AL307" s="59"/>
      <c r="AM307"/>
      <c r="AN307" s="235"/>
      <c r="AR307" s="235"/>
    </row>
    <row r="308" spans="1:44" ht="10.15" customHeight="1" x14ac:dyDescent="0.2">
      <c r="A308" s="241"/>
      <c r="B308"/>
      <c r="C308" s="235"/>
      <c r="D308" s="241"/>
      <c r="E308" s="435"/>
      <c r="F308" s="435"/>
      <c r="G308" s="435"/>
      <c r="H308" s="435"/>
      <c r="I308" s="435"/>
      <c r="J308" s="435"/>
      <c r="K308" s="435"/>
      <c r="L308" s="435"/>
      <c r="M308" s="435"/>
      <c r="N308" s="435"/>
      <c r="O308" s="435"/>
      <c r="P308" s="435"/>
      <c r="Q308" s="435"/>
      <c r="R308" s="435"/>
      <c r="S308" s="435"/>
      <c r="T308" s="435"/>
      <c r="U308" s="235"/>
      <c r="V308" s="241"/>
      <c r="W308" t="s">
        <v>1361</v>
      </c>
      <c r="Y308" s="233"/>
      <c r="Z308" s="233"/>
      <c r="AA308" s="233"/>
      <c r="AB308" s="233"/>
      <c r="AC308" s="233"/>
      <c r="AD308" s="233"/>
      <c r="AE308" s="233"/>
      <c r="AF308" s="233"/>
      <c r="AG308" s="233"/>
      <c r="AH308" s="233"/>
      <c r="AI308" s="233"/>
      <c r="AJ308" s="233"/>
      <c r="AK308" s="233"/>
      <c r="AL308" s="59" t="s">
        <v>52</v>
      </c>
      <c r="AM308"/>
      <c r="AN308" s="235"/>
      <c r="AR308" s="235"/>
    </row>
    <row r="309" spans="1:44" ht="10.15" customHeight="1" x14ac:dyDescent="0.2">
      <c r="A309" s="382"/>
      <c r="B309" s="94"/>
      <c r="C309" s="236"/>
      <c r="D309" s="382"/>
      <c r="E309" s="94"/>
      <c r="F309" s="94"/>
      <c r="G309" s="94"/>
      <c r="H309" s="94"/>
      <c r="I309" s="94"/>
      <c r="J309" s="94"/>
      <c r="K309" s="94"/>
      <c r="L309" s="94"/>
      <c r="M309" s="94"/>
      <c r="N309" s="94"/>
      <c r="O309" s="94"/>
      <c r="P309" s="94"/>
      <c r="Q309" s="94"/>
      <c r="R309" s="94"/>
      <c r="S309" s="94"/>
      <c r="T309" s="94"/>
      <c r="U309" s="236"/>
      <c r="V309" s="382"/>
      <c r="W309" s="94"/>
      <c r="X309" s="94"/>
      <c r="Y309" s="94"/>
      <c r="Z309" s="94"/>
      <c r="AA309" s="94"/>
      <c r="AB309" s="94"/>
      <c r="AC309" s="94"/>
      <c r="AD309" s="94"/>
      <c r="AE309" s="94"/>
      <c r="AF309" s="94"/>
      <c r="AG309" s="94"/>
      <c r="AH309" s="94"/>
      <c r="AI309" s="94"/>
      <c r="AJ309" s="94"/>
      <c r="AK309" s="94"/>
      <c r="AL309" s="642"/>
      <c r="AM309" s="94"/>
      <c r="AN309" s="236"/>
      <c r="AO309" s="94"/>
      <c r="AP309" s="94"/>
      <c r="AQ309" s="94"/>
      <c r="AR309" s="236"/>
    </row>
    <row r="310" spans="1:44" ht="10.15" customHeight="1" x14ac:dyDescent="0.2">
      <c r="A310" s="381"/>
      <c r="B310" s="269"/>
      <c r="C310" s="380"/>
      <c r="D310" s="381"/>
      <c r="E310" s="269"/>
      <c r="F310" s="269"/>
      <c r="G310" s="269"/>
      <c r="H310" s="269"/>
      <c r="I310" s="269"/>
      <c r="J310" s="269"/>
      <c r="K310" s="269"/>
      <c r="L310" s="269"/>
      <c r="M310" s="269"/>
      <c r="N310" s="269"/>
      <c r="O310" s="269"/>
      <c r="P310" s="269"/>
      <c r="Q310" s="269"/>
      <c r="R310" s="269"/>
      <c r="S310" s="269"/>
      <c r="T310" s="269"/>
      <c r="U310" s="380"/>
      <c r="V310" s="381"/>
      <c r="W310" s="269"/>
      <c r="X310" s="269"/>
      <c r="Y310" s="269"/>
      <c r="Z310" s="269"/>
      <c r="AA310" s="269"/>
      <c r="AB310" s="269"/>
      <c r="AC310" s="269"/>
      <c r="AD310" s="269"/>
      <c r="AE310" s="269"/>
      <c r="AF310" s="269"/>
      <c r="AG310" s="269"/>
      <c r="AH310" s="269"/>
      <c r="AI310" s="269"/>
      <c r="AJ310" s="269"/>
      <c r="AK310" s="269"/>
      <c r="AL310" s="641"/>
      <c r="AM310" s="269"/>
      <c r="AN310" s="380"/>
      <c r="AO310" s="269"/>
      <c r="AP310" s="269"/>
      <c r="AQ310" s="269"/>
      <c r="AR310" s="380"/>
    </row>
    <row r="311" spans="1:44" ht="10.15" customHeight="1" x14ac:dyDescent="0.2">
      <c r="A311" s="241"/>
      <c r="B311" s="417" t="s">
        <v>2160</v>
      </c>
      <c r="C311" s="235"/>
      <c r="D311" s="241"/>
      <c r="E311" s="956" t="s">
        <v>2504</v>
      </c>
      <c r="F311" s="956"/>
      <c r="G311" s="956"/>
      <c r="H311" s="956"/>
      <c r="I311" s="956"/>
      <c r="J311" s="956"/>
      <c r="K311" s="956"/>
      <c r="L311" s="956"/>
      <c r="M311" s="956"/>
      <c r="N311" s="956"/>
      <c r="O311" s="956"/>
      <c r="P311" s="956"/>
      <c r="Q311" s="956"/>
      <c r="R311" s="956"/>
      <c r="S311" s="956"/>
      <c r="T311" s="956"/>
      <c r="U311" s="235"/>
      <c r="V311" s="241"/>
      <c r="W311" s="16" t="s">
        <v>369</v>
      </c>
      <c r="X311" s="16"/>
      <c r="Y311" s="33" t="s">
        <v>2</v>
      </c>
      <c r="Z311" s="33"/>
      <c r="AA311" s="33"/>
      <c r="AB311" s="33"/>
      <c r="AC311" s="33"/>
      <c r="AD311" s="33"/>
      <c r="AE311" s="33"/>
      <c r="AF311" s="33"/>
      <c r="AG311" s="33"/>
      <c r="AH311" s="33"/>
      <c r="AI311" s="33"/>
      <c r="AJ311" s="33"/>
      <c r="AK311" s="33"/>
      <c r="AL311" s="79" t="s">
        <v>47</v>
      </c>
      <c r="AM311"/>
      <c r="AN311" s="235"/>
      <c r="AR311" s="235"/>
    </row>
    <row r="312" spans="1:44" ht="10.15" customHeight="1" x14ac:dyDescent="0.2">
      <c r="A312" s="241"/>
      <c r="B312"/>
      <c r="C312" s="235"/>
      <c r="D312" s="241"/>
      <c r="E312" s="956"/>
      <c r="F312" s="956"/>
      <c r="G312" s="956"/>
      <c r="H312" s="956"/>
      <c r="I312" s="956"/>
      <c r="J312" s="956"/>
      <c r="K312" s="956"/>
      <c r="L312" s="956"/>
      <c r="M312" s="956"/>
      <c r="N312" s="956"/>
      <c r="O312" s="956"/>
      <c r="P312" s="956"/>
      <c r="Q312" s="956"/>
      <c r="R312" s="956"/>
      <c r="S312" s="956"/>
      <c r="T312" s="956"/>
      <c r="U312" s="235"/>
      <c r="V312" s="241"/>
      <c r="W312" s="16" t="s">
        <v>370</v>
      </c>
      <c r="X312" s="16"/>
      <c r="Y312" s="33"/>
      <c r="Z312" s="33"/>
      <c r="AA312" s="33"/>
      <c r="AB312" s="33"/>
      <c r="AC312" s="33"/>
      <c r="AD312" s="33" t="s">
        <v>2</v>
      </c>
      <c r="AE312" s="33"/>
      <c r="AF312" s="33"/>
      <c r="AG312" s="33"/>
      <c r="AH312" s="33"/>
      <c r="AI312" s="33"/>
      <c r="AJ312" s="33"/>
      <c r="AK312" s="33"/>
      <c r="AL312" s="79" t="s">
        <v>48</v>
      </c>
      <c r="AM312"/>
      <c r="AN312" s="235"/>
      <c r="AR312" s="235"/>
    </row>
    <row r="313" spans="1:44" ht="10.15" customHeight="1" x14ac:dyDescent="0.2">
      <c r="A313" s="241"/>
      <c r="B313"/>
      <c r="C313" s="235"/>
      <c r="D313" s="241"/>
      <c r="E313" s="956"/>
      <c r="F313" s="956"/>
      <c r="G313" s="956"/>
      <c r="H313" s="956"/>
      <c r="I313" s="956"/>
      <c r="J313" s="956"/>
      <c r="K313" s="956"/>
      <c r="L313" s="956"/>
      <c r="M313" s="956"/>
      <c r="N313" s="956"/>
      <c r="O313" s="956"/>
      <c r="P313" s="956"/>
      <c r="Q313" s="956"/>
      <c r="R313" s="956"/>
      <c r="S313" s="956"/>
      <c r="T313" s="956"/>
      <c r="U313" s="235"/>
      <c r="V313" s="241"/>
      <c r="W313" s="16" t="s">
        <v>1952</v>
      </c>
      <c r="X313" s="16"/>
      <c r="Y313" s="33"/>
      <c r="Z313" s="33"/>
      <c r="AA313" s="33"/>
      <c r="AB313" s="33"/>
      <c r="AC313" s="33"/>
      <c r="AD313" s="16"/>
      <c r="AE313" s="33"/>
      <c r="AF313" s="33"/>
      <c r="AG313" s="16"/>
      <c r="AH313" s="33" t="s">
        <v>2</v>
      </c>
      <c r="AI313" s="33"/>
      <c r="AJ313" s="33"/>
      <c r="AK313" s="33"/>
      <c r="AL313" s="79" t="s">
        <v>49</v>
      </c>
      <c r="AM313"/>
      <c r="AN313" s="235"/>
      <c r="AR313" s="235"/>
    </row>
    <row r="314" spans="1:44" ht="10.15" customHeight="1" x14ac:dyDescent="0.2">
      <c r="A314" s="241"/>
      <c r="B314"/>
      <c r="C314" s="235"/>
      <c r="D314" s="241"/>
      <c r="E314" s="956"/>
      <c r="F314" s="956"/>
      <c r="G314" s="956"/>
      <c r="H314" s="956"/>
      <c r="I314" s="956"/>
      <c r="J314" s="956"/>
      <c r="K314" s="956"/>
      <c r="L314" s="956"/>
      <c r="M314" s="956"/>
      <c r="N314" s="956"/>
      <c r="O314" s="956"/>
      <c r="P314" s="956"/>
      <c r="Q314" s="956"/>
      <c r="R314" s="956"/>
      <c r="S314" s="956"/>
      <c r="T314" s="956"/>
      <c r="U314" s="235"/>
      <c r="V314" s="241"/>
      <c r="W314" s="16" t="s">
        <v>1951</v>
      </c>
      <c r="X314" s="16"/>
      <c r="Y314" s="33"/>
      <c r="Z314" s="33"/>
      <c r="AA314" s="33"/>
      <c r="AB314" s="33"/>
      <c r="AC314" s="33"/>
      <c r="AD314" s="16"/>
      <c r="AE314" s="33"/>
      <c r="AF314" s="16"/>
      <c r="AG314" s="16"/>
      <c r="AH314" s="33"/>
      <c r="AI314" s="33" t="s">
        <v>2</v>
      </c>
      <c r="AJ314" s="33"/>
      <c r="AK314" s="33"/>
      <c r="AL314" s="79" t="s">
        <v>50</v>
      </c>
      <c r="AM314"/>
      <c r="AN314" s="235"/>
      <c r="AR314" s="235"/>
    </row>
    <row r="315" spans="1:44" ht="10.15" customHeight="1" x14ac:dyDescent="0.2">
      <c r="A315" s="241"/>
      <c r="B315"/>
      <c r="C315" s="235"/>
      <c r="D315" s="241"/>
      <c r="E315" s="956"/>
      <c r="F315" s="956"/>
      <c r="G315" s="956"/>
      <c r="H315" s="956"/>
      <c r="I315" s="956"/>
      <c r="J315" s="956"/>
      <c r="K315" s="956"/>
      <c r="L315" s="956"/>
      <c r="M315" s="956"/>
      <c r="N315" s="956"/>
      <c r="O315" s="956"/>
      <c r="P315" s="956"/>
      <c r="Q315" s="956"/>
      <c r="R315" s="956"/>
      <c r="S315" s="956"/>
      <c r="T315" s="956"/>
      <c r="U315" s="235"/>
      <c r="V315" s="241"/>
      <c r="W315" s="16"/>
      <c r="X315" s="16"/>
      <c r="Y315" s="33"/>
      <c r="Z315" s="33"/>
      <c r="AA315" s="33"/>
      <c r="AB315" s="33"/>
      <c r="AC315" s="33"/>
      <c r="AD315" s="16"/>
      <c r="AE315" s="33"/>
      <c r="AF315" s="16"/>
      <c r="AG315" s="16"/>
      <c r="AH315" s="33"/>
      <c r="AI315" s="33"/>
      <c r="AJ315" s="33"/>
      <c r="AK315" s="33"/>
      <c r="AL315" s="79"/>
      <c r="AM315"/>
      <c r="AN315" s="235"/>
      <c r="AR315" s="235"/>
    </row>
    <row r="316" spans="1:44" ht="10.15" customHeight="1" x14ac:dyDescent="0.2">
      <c r="A316" s="241"/>
      <c r="B316"/>
      <c r="C316" s="235"/>
      <c r="D316" s="241"/>
      <c r="E316" s="956"/>
      <c r="F316" s="956"/>
      <c r="G316" s="956"/>
      <c r="H316" s="956"/>
      <c r="I316" s="956"/>
      <c r="J316" s="956"/>
      <c r="K316" s="956"/>
      <c r="L316" s="956"/>
      <c r="M316" s="956"/>
      <c r="N316" s="956"/>
      <c r="O316" s="956"/>
      <c r="P316" s="956"/>
      <c r="Q316" s="956"/>
      <c r="R316" s="956"/>
      <c r="S316" s="956"/>
      <c r="T316" s="956"/>
      <c r="U316" s="235"/>
      <c r="V316" s="241"/>
      <c r="W316" s="16"/>
      <c r="X316" s="16"/>
      <c r="Y316" s="33"/>
      <c r="Z316" s="33"/>
      <c r="AA316" s="33"/>
      <c r="AB316" s="33"/>
      <c r="AC316" s="33"/>
      <c r="AD316" s="16"/>
      <c r="AE316" s="33"/>
      <c r="AF316" s="16"/>
      <c r="AG316" s="16"/>
      <c r="AH316" s="33"/>
      <c r="AI316" s="33"/>
      <c r="AJ316" s="33"/>
      <c r="AK316" s="33"/>
      <c r="AL316" s="79"/>
      <c r="AM316"/>
      <c r="AN316" s="235"/>
      <c r="AR316" s="235"/>
    </row>
    <row r="317" spans="1:44" ht="10.15" customHeight="1" x14ac:dyDescent="0.2">
      <c r="A317" s="382"/>
      <c r="B317" s="94"/>
      <c r="C317" s="236"/>
      <c r="D317" s="382"/>
      <c r="E317" s="94"/>
      <c r="F317" s="94"/>
      <c r="G317" s="94"/>
      <c r="H317" s="94"/>
      <c r="I317" s="94"/>
      <c r="J317" s="94"/>
      <c r="K317" s="94"/>
      <c r="L317" s="94"/>
      <c r="M317" s="94"/>
      <c r="N317" s="94"/>
      <c r="O317" s="94"/>
      <c r="P317" s="94"/>
      <c r="Q317" s="94"/>
      <c r="R317" s="94"/>
      <c r="S317" s="94"/>
      <c r="T317" s="94"/>
      <c r="U317" s="236"/>
      <c r="V317" s="382"/>
      <c r="W317" s="94"/>
      <c r="X317" s="94"/>
      <c r="Y317" s="94"/>
      <c r="Z317" s="94"/>
      <c r="AA317" s="94"/>
      <c r="AB317" s="94"/>
      <c r="AC317" s="94"/>
      <c r="AD317" s="94"/>
      <c r="AE317" s="94"/>
      <c r="AF317" s="94"/>
      <c r="AG317" s="94"/>
      <c r="AH317" s="94"/>
      <c r="AI317" s="94"/>
      <c r="AJ317" s="94"/>
      <c r="AK317" s="94"/>
      <c r="AL317" s="642"/>
      <c r="AM317" s="94"/>
      <c r="AN317" s="236"/>
      <c r="AO317" s="94"/>
      <c r="AP317" s="94"/>
      <c r="AQ317" s="94"/>
      <c r="AR317" s="236"/>
    </row>
    <row r="318" spans="1:44" ht="10.15" customHeight="1" x14ac:dyDescent="0.2">
      <c r="A318" s="381"/>
      <c r="B318" s="269"/>
      <c r="C318" s="380"/>
      <c r="D318" s="381"/>
      <c r="E318" s="269"/>
      <c r="F318" s="269"/>
      <c r="G318" s="269"/>
      <c r="H318" s="269"/>
      <c r="I318" s="269"/>
      <c r="J318" s="269"/>
      <c r="K318" s="269"/>
      <c r="L318" s="269"/>
      <c r="M318" s="269"/>
      <c r="N318" s="269"/>
      <c r="O318" s="269"/>
      <c r="P318" s="269"/>
      <c r="Q318" s="269"/>
      <c r="R318" s="269"/>
      <c r="S318" s="269"/>
      <c r="T318" s="269"/>
      <c r="U318" s="380"/>
      <c r="V318" s="381"/>
      <c r="W318" s="269"/>
      <c r="X318" s="269"/>
      <c r="Y318" s="269"/>
      <c r="Z318" s="269"/>
      <c r="AA318" s="269"/>
      <c r="AB318" s="269"/>
      <c r="AC318" s="269"/>
      <c r="AD318" s="269"/>
      <c r="AE318" s="269"/>
      <c r="AF318" s="269"/>
      <c r="AG318" s="269"/>
      <c r="AH318" s="269"/>
      <c r="AI318" s="269"/>
      <c r="AJ318" s="269"/>
      <c r="AK318" s="269"/>
      <c r="AL318" s="641"/>
      <c r="AM318" s="269"/>
      <c r="AN318" s="380"/>
      <c r="AO318" s="269"/>
      <c r="AP318" s="269"/>
      <c r="AQ318" s="269"/>
      <c r="AR318" s="380"/>
    </row>
    <row r="319" spans="1:44" ht="10.15" customHeight="1" x14ac:dyDescent="0.2">
      <c r="A319" s="241"/>
      <c r="B319" s="417" t="s">
        <v>1672</v>
      </c>
      <c r="C319" s="235"/>
      <c r="D319" s="241"/>
      <c r="E319" s="956" t="e">
        <f ca="1">VLOOKUP(INDIRECT(ADDRESS(ROW(),COLUMN()-3)),Language_Translations,MATCH(Language_Selected,Language_Options,0),FALSE)</f>
        <v>#REF!</v>
      </c>
      <c r="F319" s="956"/>
      <c r="G319" s="956"/>
      <c r="H319" s="956"/>
      <c r="I319" s="956"/>
      <c r="J319" s="956"/>
      <c r="K319" s="956"/>
      <c r="L319" s="956"/>
      <c r="M319" s="956"/>
      <c r="N319" s="956"/>
      <c r="O319" s="956"/>
      <c r="P319" s="956"/>
      <c r="Q319" s="956"/>
      <c r="R319" s="956"/>
      <c r="S319" s="956"/>
      <c r="T319" s="956"/>
      <c r="U319" s="235"/>
      <c r="V319" s="241"/>
      <c r="W319" t="s">
        <v>2395</v>
      </c>
      <c r="Z319" s="233"/>
      <c r="AA319" s="233"/>
      <c r="AB319" s="233"/>
      <c r="AC319" s="233" t="s">
        <v>2</v>
      </c>
      <c r="AD319" s="233"/>
      <c r="AE319" s="233"/>
      <c r="AF319" s="233"/>
      <c r="AG319" s="233"/>
      <c r="AH319" s="233"/>
      <c r="AI319" s="233"/>
      <c r="AJ319" s="233"/>
      <c r="AK319" s="233"/>
      <c r="AL319" s="59" t="s">
        <v>36</v>
      </c>
      <c r="AM319"/>
      <c r="AN319" s="235"/>
      <c r="AR319" s="235"/>
    </row>
    <row r="320" spans="1:44" ht="10.15" customHeight="1" x14ac:dyDescent="0.2">
      <c r="A320" s="241"/>
      <c r="B320"/>
      <c r="C320" s="235"/>
      <c r="D320" s="241"/>
      <c r="E320" s="956"/>
      <c r="F320" s="956"/>
      <c r="G320" s="956"/>
      <c r="H320" s="956"/>
      <c r="I320" s="956"/>
      <c r="J320" s="956"/>
      <c r="K320" s="956"/>
      <c r="L320" s="956"/>
      <c r="M320" s="956"/>
      <c r="N320" s="956"/>
      <c r="O320" s="956"/>
      <c r="P320" s="956"/>
      <c r="Q320" s="956"/>
      <c r="R320" s="956"/>
      <c r="S320" s="956"/>
      <c r="T320" s="956"/>
      <c r="U320" s="235"/>
      <c r="V320" s="241"/>
      <c r="W320" t="s">
        <v>2396</v>
      </c>
      <c r="Z320" s="233"/>
      <c r="AA320" s="233"/>
      <c r="AB320" s="233"/>
      <c r="AC320" s="233" t="s">
        <v>2</v>
      </c>
      <c r="AD320" s="233"/>
      <c r="AE320" s="233"/>
      <c r="AF320" s="233"/>
      <c r="AG320" s="233"/>
      <c r="AH320" s="233"/>
      <c r="AI320" s="233"/>
      <c r="AJ320" s="233"/>
      <c r="AK320" s="233"/>
      <c r="AL320" s="59" t="s">
        <v>38</v>
      </c>
      <c r="AM320"/>
      <c r="AN320" s="235"/>
      <c r="AR320" s="235"/>
    </row>
    <row r="321" spans="1:47" ht="10.15" customHeight="1" x14ac:dyDescent="0.2">
      <c r="A321" s="241"/>
      <c r="B321"/>
      <c r="C321" s="235"/>
      <c r="D321" s="241"/>
      <c r="E321" s="956"/>
      <c r="F321" s="956"/>
      <c r="G321" s="956"/>
      <c r="H321" s="956"/>
      <c r="I321" s="956"/>
      <c r="J321" s="956"/>
      <c r="K321" s="956"/>
      <c r="L321" s="956"/>
      <c r="M321" s="956"/>
      <c r="N321" s="956"/>
      <c r="O321" s="956"/>
      <c r="P321" s="956"/>
      <c r="Q321" s="956"/>
      <c r="R321" s="956"/>
      <c r="S321" s="956"/>
      <c r="T321" s="956"/>
      <c r="U321" s="235"/>
      <c r="V321" s="241"/>
      <c r="W321" t="s">
        <v>2397</v>
      </c>
      <c r="Z321" s="233"/>
      <c r="AA321" s="233"/>
      <c r="AB321" s="233"/>
      <c r="AC321" s="233"/>
      <c r="AD321" s="233"/>
      <c r="AF321" s="233"/>
      <c r="AG321" s="233"/>
      <c r="AH321" s="233" t="s">
        <v>2</v>
      </c>
      <c r="AI321" s="233"/>
      <c r="AJ321" s="233"/>
      <c r="AK321" s="233"/>
      <c r="AL321" s="59">
        <v>3</v>
      </c>
      <c r="AM321"/>
      <c r="AN321" s="235"/>
      <c r="AR321" s="235"/>
    </row>
    <row r="322" spans="1:47" ht="10.15" customHeight="1" x14ac:dyDescent="0.2">
      <c r="A322" s="241"/>
      <c r="B322"/>
      <c r="C322" s="235"/>
      <c r="D322" s="241"/>
      <c r="E322" s="956"/>
      <c r="F322" s="956"/>
      <c r="G322" s="956"/>
      <c r="H322" s="956"/>
      <c r="I322" s="956"/>
      <c r="J322" s="956"/>
      <c r="K322" s="956"/>
      <c r="L322" s="956"/>
      <c r="M322" s="956"/>
      <c r="N322" s="956"/>
      <c r="O322" s="956"/>
      <c r="P322" s="956"/>
      <c r="Q322" s="956"/>
      <c r="R322" s="956"/>
      <c r="S322" s="956"/>
      <c r="T322" s="956"/>
      <c r="U322" s="235"/>
      <c r="V322" s="241"/>
      <c r="W322" t="s">
        <v>1388</v>
      </c>
      <c r="Y322" s="233"/>
      <c r="Z322" s="233"/>
      <c r="AA322" s="233"/>
      <c r="AB322" s="233"/>
      <c r="AC322" s="233"/>
      <c r="AD322" s="233"/>
      <c r="AE322" s="233" t="s">
        <v>2</v>
      </c>
      <c r="AF322" s="233"/>
      <c r="AG322" s="233"/>
      <c r="AH322" s="233"/>
      <c r="AI322" s="233"/>
      <c r="AJ322" s="233"/>
      <c r="AK322" s="233"/>
      <c r="AL322" s="59">
        <v>4</v>
      </c>
      <c r="AM322"/>
      <c r="AN322" s="235"/>
      <c r="AR322" s="235"/>
    </row>
    <row r="323" spans="1:47" ht="10.15" customHeight="1" x14ac:dyDescent="0.2">
      <c r="A323" s="382"/>
      <c r="B323" s="94"/>
      <c r="C323" s="236"/>
      <c r="D323" s="382"/>
      <c r="E323" s="94"/>
      <c r="F323" s="94"/>
      <c r="G323" s="94"/>
      <c r="H323" s="94"/>
      <c r="I323" s="94"/>
      <c r="J323" s="94"/>
      <c r="K323" s="94"/>
      <c r="L323" s="94"/>
      <c r="M323" s="94"/>
      <c r="N323" s="94"/>
      <c r="O323" s="94"/>
      <c r="P323" s="94"/>
      <c r="Q323" s="94"/>
      <c r="R323" s="94"/>
      <c r="S323" s="94"/>
      <c r="T323" s="94"/>
      <c r="U323" s="236"/>
      <c r="V323" s="382"/>
      <c r="W323" s="94"/>
      <c r="X323" s="94"/>
      <c r="Y323" s="94"/>
      <c r="Z323" s="94"/>
      <c r="AA323" s="94"/>
      <c r="AB323" s="94"/>
      <c r="AC323" s="94"/>
      <c r="AD323" s="94"/>
      <c r="AE323" s="94"/>
      <c r="AF323" s="94"/>
      <c r="AG323" s="94"/>
      <c r="AH323" s="94"/>
      <c r="AI323" s="94"/>
      <c r="AJ323" s="94"/>
      <c r="AK323" s="94"/>
      <c r="AL323" s="642"/>
      <c r="AM323" s="94"/>
      <c r="AN323" s="236"/>
      <c r="AO323" s="94"/>
      <c r="AP323" s="94"/>
      <c r="AQ323" s="94"/>
      <c r="AR323" s="236"/>
    </row>
    <row r="324" spans="1:47" ht="10.15" customHeight="1" x14ac:dyDescent="0.2">
      <c r="A324" s="381"/>
      <c r="B324" s="269"/>
      <c r="C324" s="380"/>
      <c r="D324" s="381"/>
      <c r="E324" s="269"/>
      <c r="F324" s="269"/>
      <c r="G324" s="269"/>
      <c r="H324" s="269"/>
      <c r="I324" s="269"/>
      <c r="J324" s="269"/>
      <c r="K324" s="269"/>
      <c r="L324" s="269"/>
      <c r="M324" s="269"/>
      <c r="N324" s="269"/>
      <c r="O324" s="269"/>
      <c r="P324" s="269"/>
      <c r="Q324" s="269"/>
      <c r="R324" s="269"/>
      <c r="S324" s="269"/>
      <c r="T324" s="269"/>
      <c r="U324" s="380"/>
      <c r="V324" s="381"/>
      <c r="W324" s="269"/>
      <c r="X324" s="269"/>
      <c r="Y324" s="269"/>
      <c r="Z324" s="269"/>
      <c r="AA324" s="269"/>
      <c r="AB324" s="269"/>
      <c r="AC324" s="269"/>
      <c r="AD324" s="269"/>
      <c r="AE324" s="269"/>
      <c r="AF324" s="269"/>
      <c r="AG324" s="269"/>
      <c r="AH324" s="269"/>
      <c r="AI324" s="269"/>
      <c r="AJ324" s="269"/>
      <c r="AK324" s="269"/>
      <c r="AL324" s="641"/>
      <c r="AM324" s="269"/>
      <c r="AN324" s="380"/>
      <c r="AO324" s="269"/>
      <c r="AP324" s="269"/>
      <c r="AQ324" s="269"/>
      <c r="AR324" s="380"/>
    </row>
    <row r="325" spans="1:47" ht="10.15" customHeight="1" x14ac:dyDescent="0.2">
      <c r="A325" s="241"/>
      <c r="B325" s="417" t="s">
        <v>1673</v>
      </c>
      <c r="C325" s="235"/>
      <c r="D325" s="241"/>
      <c r="E325" s="956" t="e">
        <f ca="1">VLOOKUP(INDIRECT(ADDRESS(ROW(),COLUMN()-3)),Language_Translations,MATCH(Language_Selected,Language_Options,0),FALSE)</f>
        <v>#REF!</v>
      </c>
      <c r="F325" s="956"/>
      <c r="G325" s="956"/>
      <c r="H325" s="956"/>
      <c r="I325" s="956"/>
      <c r="J325" s="956"/>
      <c r="K325" s="956"/>
      <c r="L325" s="956"/>
      <c r="M325" s="956"/>
      <c r="N325" s="956"/>
      <c r="O325" s="956"/>
      <c r="P325" s="956"/>
      <c r="Q325" s="956"/>
      <c r="R325" s="956"/>
      <c r="S325" s="956"/>
      <c r="T325" s="956"/>
      <c r="U325" s="235"/>
      <c r="V325" s="241"/>
      <c r="W325" t="s">
        <v>35</v>
      </c>
      <c r="Y325" s="233" t="s">
        <v>2</v>
      </c>
      <c r="Z325" s="233"/>
      <c r="AA325" s="233"/>
      <c r="AB325" s="233"/>
      <c r="AC325" s="233"/>
      <c r="AD325" s="233"/>
      <c r="AE325" s="233"/>
      <c r="AF325" s="233"/>
      <c r="AG325" s="233"/>
      <c r="AH325" s="233"/>
      <c r="AI325" s="233"/>
      <c r="AJ325" s="233"/>
      <c r="AK325" s="233"/>
      <c r="AL325" s="59" t="s">
        <v>36</v>
      </c>
      <c r="AM325"/>
      <c r="AN325" s="235"/>
      <c r="AR325" s="235"/>
    </row>
    <row r="326" spans="1:47" ht="10.15" customHeight="1" x14ac:dyDescent="0.2">
      <c r="A326" s="241"/>
      <c r="B326"/>
      <c r="C326" s="235"/>
      <c r="D326" s="241"/>
      <c r="E326" s="956"/>
      <c r="F326" s="956"/>
      <c r="G326" s="956"/>
      <c r="H326" s="956"/>
      <c r="I326" s="956"/>
      <c r="J326" s="956"/>
      <c r="K326" s="956"/>
      <c r="L326" s="956"/>
      <c r="M326" s="956"/>
      <c r="N326" s="956"/>
      <c r="O326" s="956"/>
      <c r="P326" s="956"/>
      <c r="Q326" s="956"/>
      <c r="R326" s="956"/>
      <c r="S326" s="956"/>
      <c r="T326" s="956"/>
      <c r="U326" s="235"/>
      <c r="V326" s="241"/>
      <c r="W326" t="s">
        <v>37</v>
      </c>
      <c r="Y326" s="233" t="s">
        <v>2</v>
      </c>
      <c r="Z326" s="233"/>
      <c r="AA326" s="233"/>
      <c r="AB326" s="233"/>
      <c r="AC326" s="233"/>
      <c r="AD326" s="233"/>
      <c r="AE326" s="233"/>
      <c r="AF326" s="233"/>
      <c r="AG326" s="233"/>
      <c r="AH326" s="233"/>
      <c r="AI326" s="233"/>
      <c r="AJ326" s="233"/>
      <c r="AK326" s="233"/>
      <c r="AL326" s="59" t="s">
        <v>38</v>
      </c>
      <c r="AM326"/>
      <c r="AN326" s="235"/>
      <c r="AO326" s="241"/>
      <c r="AQ326" s="961">
        <v>7.6269999999999998</v>
      </c>
      <c r="AR326" s="962"/>
    </row>
    <row r="327" spans="1:47" ht="10.15" customHeight="1" x14ac:dyDescent="0.2">
      <c r="A327" s="241"/>
      <c r="B327"/>
      <c r="C327" s="235"/>
      <c r="D327" s="241"/>
      <c r="E327" s="956"/>
      <c r="F327" s="956"/>
      <c r="G327" s="956"/>
      <c r="H327" s="956"/>
      <c r="I327" s="956"/>
      <c r="J327" s="956"/>
      <c r="K327" s="956"/>
      <c r="L327" s="956"/>
      <c r="M327" s="956"/>
      <c r="N327" s="956"/>
      <c r="O327" s="956"/>
      <c r="P327" s="956"/>
      <c r="Q327" s="956"/>
      <c r="R327" s="956"/>
      <c r="S327" s="956"/>
      <c r="T327" s="956"/>
      <c r="U327" s="235"/>
      <c r="V327" s="241"/>
      <c r="Y327" s="233"/>
      <c r="Z327" s="233"/>
      <c r="AA327" s="233"/>
      <c r="AB327" s="233"/>
      <c r="AC327" s="233"/>
      <c r="AD327" s="233"/>
      <c r="AE327" s="233"/>
      <c r="AF327" s="233"/>
      <c r="AG327" s="233"/>
      <c r="AH327" s="233"/>
      <c r="AI327" s="233"/>
      <c r="AJ327" s="233"/>
      <c r="AK327" s="233"/>
      <c r="AL327" s="59"/>
      <c r="AM327"/>
      <c r="AN327" s="235"/>
      <c r="AQ327" s="719"/>
      <c r="AR327" s="720"/>
    </row>
    <row r="328" spans="1:47" ht="10.15" customHeight="1" x14ac:dyDescent="0.2">
      <c r="A328" s="382"/>
      <c r="B328" s="94"/>
      <c r="C328" s="236"/>
      <c r="D328" s="382"/>
      <c r="E328" s="94"/>
      <c r="F328" s="94"/>
      <c r="G328" s="94"/>
      <c r="H328" s="94"/>
      <c r="I328" s="94"/>
      <c r="J328" s="94"/>
      <c r="K328" s="94"/>
      <c r="L328" s="94"/>
      <c r="M328" s="94"/>
      <c r="N328" s="94"/>
      <c r="O328" s="94"/>
      <c r="P328" s="94"/>
      <c r="Q328" s="94"/>
      <c r="R328" s="94"/>
      <c r="S328" s="94"/>
      <c r="T328" s="94"/>
      <c r="U328" s="236"/>
      <c r="V328" s="382"/>
      <c r="W328" s="94"/>
      <c r="X328" s="94"/>
      <c r="Y328" s="94"/>
      <c r="Z328" s="94"/>
      <c r="AA328" s="94"/>
      <c r="AB328" s="94"/>
      <c r="AC328" s="94"/>
      <c r="AD328" s="94"/>
      <c r="AE328" s="94"/>
      <c r="AF328" s="94"/>
      <c r="AG328" s="94"/>
      <c r="AH328" s="94"/>
      <c r="AI328" s="94"/>
      <c r="AJ328" s="94"/>
      <c r="AK328" s="94"/>
      <c r="AL328" s="642"/>
      <c r="AM328" s="94"/>
      <c r="AN328" s="236"/>
      <c r="AO328" s="94"/>
      <c r="AP328" s="94"/>
      <c r="AQ328" s="94"/>
      <c r="AR328" s="236"/>
    </row>
    <row r="329" spans="1:47" ht="10.15" customHeight="1" x14ac:dyDescent="0.2">
      <c r="A329" s="241"/>
      <c r="B329" s="531"/>
      <c r="C329" s="235"/>
      <c r="D329" s="241"/>
      <c r="U329" s="380"/>
      <c r="AM329"/>
      <c r="AN329" s="235"/>
      <c r="AR329" s="235"/>
    </row>
    <row r="330" spans="1:47" ht="10.15" customHeight="1" x14ac:dyDescent="0.2">
      <c r="A330" s="241"/>
      <c r="B330" s="417" t="s">
        <v>1674</v>
      </c>
      <c r="C330" s="235"/>
      <c r="D330" s="241"/>
      <c r="E330" s="956" t="e">
        <f ca="1">VLOOKUP(INDIRECT(ADDRESS(ROW(),COLUMN()-3)),Language_Translations,MATCH(Language_Selected,Language_Options,0),FALSE)</f>
        <v>#REF!</v>
      </c>
      <c r="F330" s="956"/>
      <c r="G330" s="956"/>
      <c r="H330" s="956"/>
      <c r="I330" s="956"/>
      <c r="J330" s="956"/>
      <c r="K330" s="956"/>
      <c r="L330" s="956"/>
      <c r="M330" s="956"/>
      <c r="N330" s="956"/>
      <c r="O330" s="956"/>
      <c r="P330" s="956"/>
      <c r="Q330" s="956"/>
      <c r="R330" s="956"/>
      <c r="S330" s="956"/>
      <c r="T330" s="956"/>
      <c r="U330" s="639"/>
      <c r="V330" s="640"/>
      <c r="W330" t="s">
        <v>1389</v>
      </c>
      <c r="Z330" s="233"/>
      <c r="AA330" s="233"/>
      <c r="AB330" s="233"/>
      <c r="AC330" s="233" t="s">
        <v>2</v>
      </c>
      <c r="AD330" s="233"/>
      <c r="AE330" s="233"/>
      <c r="AF330" s="233"/>
      <c r="AG330" s="233"/>
      <c r="AH330" s="233"/>
      <c r="AI330" s="233"/>
      <c r="AJ330" s="233"/>
      <c r="AK330" s="233"/>
      <c r="AL330" s="59" t="s">
        <v>47</v>
      </c>
      <c r="AM330" s="640"/>
      <c r="AN330" s="235"/>
      <c r="AR330" s="235"/>
      <c r="AU330" s="108"/>
    </row>
    <row r="331" spans="1:47" ht="10.15" customHeight="1" x14ac:dyDescent="0.2">
      <c r="A331" s="241"/>
      <c r="B331"/>
      <c r="C331" s="235"/>
      <c r="D331" s="241"/>
      <c r="E331" s="956"/>
      <c r="F331" s="956"/>
      <c r="G331" s="956"/>
      <c r="H331" s="956"/>
      <c r="I331" s="956"/>
      <c r="J331" s="956"/>
      <c r="K331" s="956"/>
      <c r="L331" s="956"/>
      <c r="M331" s="956"/>
      <c r="N331" s="956"/>
      <c r="O331" s="956"/>
      <c r="P331" s="956"/>
      <c r="Q331" s="956"/>
      <c r="R331" s="956"/>
      <c r="S331" s="956"/>
      <c r="T331" s="956"/>
      <c r="U331" s="639"/>
      <c r="V331" s="640"/>
      <c r="W331" t="s">
        <v>1390</v>
      </c>
      <c r="Z331" s="233"/>
      <c r="AB331" s="233"/>
      <c r="AC331" s="233"/>
      <c r="AD331" s="233"/>
      <c r="AE331" s="233"/>
      <c r="AF331" s="233"/>
      <c r="AG331" s="233"/>
      <c r="AH331" s="233"/>
      <c r="AJ331" s="233"/>
      <c r="AK331" s="233" t="s">
        <v>2</v>
      </c>
      <c r="AL331" s="59" t="s">
        <v>48</v>
      </c>
      <c r="AM331" s="640"/>
      <c r="AN331" s="235"/>
      <c r="AR331" s="235"/>
    </row>
    <row r="332" spans="1:47" ht="10.15" customHeight="1" x14ac:dyDescent="0.2">
      <c r="A332" s="241"/>
      <c r="B332"/>
      <c r="C332" s="235"/>
      <c r="D332" s="241"/>
      <c r="E332" s="956"/>
      <c r="F332" s="956"/>
      <c r="G332" s="956"/>
      <c r="H332" s="956"/>
      <c r="I332" s="956"/>
      <c r="J332" s="956"/>
      <c r="K332" s="956"/>
      <c r="L332" s="956"/>
      <c r="M332" s="956"/>
      <c r="N332" s="956"/>
      <c r="O332" s="956"/>
      <c r="P332" s="956"/>
      <c r="Q332" s="956"/>
      <c r="R332" s="956"/>
      <c r="S332" s="956"/>
      <c r="T332" s="956"/>
      <c r="U332" s="639"/>
      <c r="V332" s="640"/>
      <c r="W332" t="s">
        <v>1391</v>
      </c>
      <c r="AI332" s="233" t="s">
        <v>2</v>
      </c>
      <c r="AJ332" s="233"/>
      <c r="AK332" s="233"/>
      <c r="AL332" s="21" t="s">
        <v>49</v>
      </c>
      <c r="AM332" s="640"/>
      <c r="AN332" s="235"/>
      <c r="AR332" s="235"/>
    </row>
    <row r="333" spans="1:47" ht="10.15" customHeight="1" x14ac:dyDescent="0.2">
      <c r="A333" s="241"/>
      <c r="B333"/>
      <c r="C333" s="235"/>
      <c r="D333" s="241"/>
      <c r="E333" s="956"/>
      <c r="F333" s="956"/>
      <c r="G333" s="956"/>
      <c r="H333" s="956"/>
      <c r="I333" s="956"/>
      <c r="J333" s="956"/>
      <c r="K333" s="956"/>
      <c r="L333" s="956"/>
      <c r="M333" s="956"/>
      <c r="N333" s="956"/>
      <c r="O333" s="956"/>
      <c r="P333" s="956"/>
      <c r="Q333" s="956"/>
      <c r="R333" s="956"/>
      <c r="S333" s="956"/>
      <c r="T333" s="956"/>
      <c r="U333" s="639"/>
      <c r="V333" s="640"/>
      <c r="W333" t="s">
        <v>1392</v>
      </c>
      <c r="Y333" s="233"/>
      <c r="Z333" s="233"/>
      <c r="AA333" s="233"/>
      <c r="AB333" s="233"/>
      <c r="AD333" s="233"/>
      <c r="AE333" s="233"/>
      <c r="AF333" s="233"/>
      <c r="AG333" s="233"/>
      <c r="AH333" s="233" t="s">
        <v>2</v>
      </c>
      <c r="AI333" s="233"/>
      <c r="AJ333" s="233"/>
      <c r="AK333" s="233"/>
      <c r="AL333" s="59" t="s">
        <v>50</v>
      </c>
      <c r="AM333" s="640"/>
      <c r="AN333" s="235"/>
      <c r="AR333" s="235"/>
    </row>
    <row r="334" spans="1:47" ht="10.15" customHeight="1" x14ac:dyDescent="0.2">
      <c r="A334" s="241"/>
      <c r="B334"/>
      <c r="C334" s="235"/>
      <c r="D334" s="241"/>
      <c r="E334" s="420"/>
      <c r="F334" s="420"/>
      <c r="G334" s="420"/>
      <c r="H334" s="420"/>
      <c r="I334" s="420"/>
      <c r="J334" s="420"/>
      <c r="K334" s="420"/>
      <c r="L334" s="420"/>
      <c r="M334" s="420"/>
      <c r="N334" s="420"/>
      <c r="O334" s="420"/>
      <c r="P334" s="420"/>
      <c r="Q334" s="420"/>
      <c r="R334" s="420"/>
      <c r="S334" s="420"/>
      <c r="T334" s="420"/>
      <c r="U334" s="639"/>
      <c r="V334" s="640"/>
      <c r="W334" t="s">
        <v>1393</v>
      </c>
      <c r="Y334" s="233"/>
      <c r="Z334" s="233"/>
      <c r="AB334" s="233" t="s">
        <v>2</v>
      </c>
      <c r="AC334" s="233"/>
      <c r="AD334" s="233"/>
      <c r="AE334" s="233"/>
      <c r="AF334" s="233"/>
      <c r="AG334" s="233"/>
      <c r="AH334" s="233"/>
      <c r="AI334" s="233"/>
      <c r="AJ334" s="233"/>
      <c r="AK334" s="233"/>
      <c r="AL334" s="59" t="s">
        <v>51</v>
      </c>
      <c r="AM334" s="59"/>
      <c r="AN334" s="235"/>
      <c r="AR334" s="235"/>
    </row>
    <row r="335" spans="1:47" ht="10.15" customHeight="1" x14ac:dyDescent="0.2">
      <c r="A335" s="241"/>
      <c r="B335" s="723"/>
      <c r="C335" s="235"/>
      <c r="D335" s="241"/>
      <c r="E335" s="420"/>
      <c r="F335" s="420"/>
      <c r="G335" s="420"/>
      <c r="H335" s="420"/>
      <c r="I335" s="420"/>
      <c r="J335" s="420"/>
      <c r="K335" s="420"/>
      <c r="L335" s="420"/>
      <c r="M335" s="420"/>
      <c r="N335" s="420"/>
      <c r="O335" s="420"/>
      <c r="P335" s="420"/>
      <c r="Q335" s="420"/>
      <c r="R335" s="420"/>
      <c r="S335" s="420"/>
      <c r="T335" s="420"/>
      <c r="U335" s="639"/>
      <c r="V335" s="640"/>
      <c r="W335" t="s">
        <v>1508</v>
      </c>
      <c r="Y335" s="233"/>
      <c r="Z335" s="233"/>
      <c r="AA335" s="233"/>
      <c r="AB335" s="233"/>
      <c r="AC335" s="233"/>
      <c r="AD335" s="233"/>
      <c r="AE335" s="233"/>
      <c r="AF335" s="233"/>
      <c r="AG335" s="233"/>
      <c r="AH335" s="233"/>
      <c r="AI335" s="233"/>
      <c r="AJ335" s="233"/>
      <c r="AK335" s="233" t="s">
        <v>2</v>
      </c>
      <c r="AL335" s="21" t="s">
        <v>54</v>
      </c>
      <c r="AM335" s="640"/>
      <c r="AN335" s="235"/>
      <c r="AR335" s="235"/>
    </row>
    <row r="336" spans="1:47" ht="10.15" customHeight="1" x14ac:dyDescent="0.2">
      <c r="A336" s="241"/>
      <c r="B336" s="723"/>
      <c r="C336" s="235"/>
      <c r="D336" s="241"/>
      <c r="E336" s="420"/>
      <c r="F336" s="420"/>
      <c r="G336" s="420"/>
      <c r="H336" s="420"/>
      <c r="I336" s="420"/>
      <c r="J336" s="420"/>
      <c r="K336" s="420"/>
      <c r="L336" s="420"/>
      <c r="M336" s="420"/>
      <c r="N336" s="420"/>
      <c r="O336" s="420"/>
      <c r="P336" s="420"/>
      <c r="Q336" s="420"/>
      <c r="R336" s="420"/>
      <c r="S336" s="420"/>
      <c r="T336" s="420"/>
      <c r="U336" s="639"/>
      <c r="V336" s="640"/>
      <c r="W336" t="s">
        <v>1394</v>
      </c>
      <c r="Y336" s="233"/>
      <c r="Z336" s="233"/>
      <c r="AA336" s="233"/>
      <c r="AB336" s="233"/>
      <c r="AC336" s="233" t="s">
        <v>2</v>
      </c>
      <c r="AD336" s="233"/>
      <c r="AE336" s="233"/>
      <c r="AF336" s="233"/>
      <c r="AG336" s="233"/>
      <c r="AH336" s="233"/>
      <c r="AI336" s="233"/>
      <c r="AJ336" s="233"/>
      <c r="AK336" s="233"/>
      <c r="AL336" s="59" t="s">
        <v>55</v>
      </c>
      <c r="AM336" s="640"/>
      <c r="AN336" s="235"/>
      <c r="AR336" s="235"/>
    </row>
    <row r="337" spans="1:44" ht="10.15" customHeight="1" x14ac:dyDescent="0.2">
      <c r="A337" s="241"/>
      <c r="B337" s="723"/>
      <c r="C337" s="235"/>
      <c r="D337" s="241"/>
      <c r="E337" s="420"/>
      <c r="F337" s="420"/>
      <c r="G337" s="420"/>
      <c r="H337" s="420"/>
      <c r="I337" s="420"/>
      <c r="J337" s="420"/>
      <c r="K337" s="420"/>
      <c r="L337" s="420"/>
      <c r="M337" s="420"/>
      <c r="N337" s="420"/>
      <c r="O337" s="420"/>
      <c r="P337" s="420"/>
      <c r="Q337" s="420"/>
      <c r="R337" s="420"/>
      <c r="S337" s="420"/>
      <c r="T337" s="420"/>
      <c r="U337" s="639"/>
      <c r="V337" s="640"/>
      <c r="W337" t="s">
        <v>1395</v>
      </c>
      <c r="Y337" s="233"/>
      <c r="Z337" s="233"/>
      <c r="AA337" s="233"/>
      <c r="AB337" s="233"/>
      <c r="AC337" s="233" t="s">
        <v>2</v>
      </c>
      <c r="AD337" s="233"/>
      <c r="AE337" s="233"/>
      <c r="AF337" s="233"/>
      <c r="AG337" s="233"/>
      <c r="AH337" s="233"/>
      <c r="AI337" s="233"/>
      <c r="AJ337" s="233"/>
      <c r="AK337" s="233"/>
      <c r="AL337" s="59" t="s">
        <v>56</v>
      </c>
      <c r="AM337" s="640"/>
      <c r="AN337" s="235"/>
      <c r="AR337" s="235"/>
    </row>
    <row r="338" spans="1:44" ht="10.15" customHeight="1" x14ac:dyDescent="0.2">
      <c r="A338" s="241"/>
      <c r="B338" s="723"/>
      <c r="C338" s="235"/>
      <c r="D338" s="241"/>
      <c r="E338" s="420"/>
      <c r="F338" s="420"/>
      <c r="G338" s="420"/>
      <c r="H338" s="420"/>
      <c r="I338" s="420"/>
      <c r="J338" s="420"/>
      <c r="K338" s="420"/>
      <c r="L338" s="420"/>
      <c r="M338" s="420"/>
      <c r="N338" s="420"/>
      <c r="O338" s="420"/>
      <c r="P338" s="420"/>
      <c r="Q338" s="420"/>
      <c r="R338" s="420"/>
      <c r="S338" s="420"/>
      <c r="T338" s="420"/>
      <c r="U338" s="639"/>
      <c r="V338" s="640"/>
      <c r="W338" t="s">
        <v>1396</v>
      </c>
      <c r="Y338" s="233"/>
      <c r="Z338" s="233"/>
      <c r="AA338" s="233"/>
      <c r="AB338" s="233"/>
      <c r="AC338" s="233"/>
      <c r="AD338" s="233"/>
      <c r="AE338" s="233" t="s">
        <v>2</v>
      </c>
      <c r="AF338" s="233"/>
      <c r="AG338" s="233"/>
      <c r="AH338" s="233"/>
      <c r="AI338" s="233"/>
      <c r="AJ338" s="233"/>
      <c r="AK338" s="233"/>
      <c r="AL338" s="59" t="s">
        <v>69</v>
      </c>
      <c r="AM338" s="640"/>
      <c r="AN338" s="235"/>
      <c r="AR338" s="235"/>
    </row>
    <row r="339" spans="1:44" ht="10.15" customHeight="1" x14ac:dyDescent="0.2">
      <c r="A339" s="241"/>
      <c r="B339" s="723"/>
      <c r="C339" s="235"/>
      <c r="D339" s="241"/>
      <c r="E339" s="420"/>
      <c r="F339" s="420"/>
      <c r="G339" s="420"/>
      <c r="H339" s="420"/>
      <c r="I339" s="420"/>
      <c r="J339" s="420"/>
      <c r="K339" s="420"/>
      <c r="L339" s="420"/>
      <c r="M339" s="420"/>
      <c r="N339" s="420"/>
      <c r="O339" s="420"/>
      <c r="P339" s="420"/>
      <c r="Q339" s="420"/>
      <c r="R339" s="420"/>
      <c r="S339" s="420"/>
      <c r="T339" s="420"/>
      <c r="U339" s="639"/>
      <c r="V339" s="640"/>
      <c r="Y339" s="233"/>
      <c r="Z339" s="233"/>
      <c r="AA339" s="233"/>
      <c r="AB339" s="233"/>
      <c r="AC339" s="233"/>
      <c r="AD339" s="233"/>
      <c r="AE339" s="233"/>
      <c r="AF339" s="233"/>
      <c r="AG339" s="233"/>
      <c r="AH339" s="233"/>
      <c r="AI339" s="233"/>
      <c r="AJ339" s="233"/>
      <c r="AK339" s="233"/>
      <c r="AL339" s="59"/>
      <c r="AM339" s="640"/>
      <c r="AN339" s="235"/>
      <c r="AR339" s="235"/>
    </row>
    <row r="340" spans="1:44" ht="10.15" customHeight="1" x14ac:dyDescent="0.2">
      <c r="A340" s="241"/>
      <c r="B340"/>
      <c r="C340" s="235"/>
      <c r="D340" s="241"/>
      <c r="E340" s="420"/>
      <c r="F340" s="420"/>
      <c r="G340" s="420"/>
      <c r="H340" s="420"/>
      <c r="I340" s="420"/>
      <c r="J340" s="420"/>
      <c r="K340" s="420"/>
      <c r="L340" s="420"/>
      <c r="M340" s="420"/>
      <c r="N340" s="420"/>
      <c r="O340" s="420"/>
      <c r="P340" s="420"/>
      <c r="Q340" s="420"/>
      <c r="R340" s="420"/>
      <c r="S340" s="420"/>
      <c r="T340" s="420"/>
      <c r="U340" s="235"/>
      <c r="V340" s="241"/>
      <c r="W340" t="s">
        <v>1361</v>
      </c>
      <c r="Y340" s="233"/>
      <c r="Z340" s="233"/>
      <c r="AA340" s="233"/>
      <c r="AB340" s="233"/>
      <c r="AC340" s="233"/>
      <c r="AD340" s="233"/>
      <c r="AE340" s="233"/>
      <c r="AF340" s="233"/>
      <c r="AG340" s="233"/>
      <c r="AH340" s="233"/>
      <c r="AI340" s="233"/>
      <c r="AJ340" s="233"/>
      <c r="AK340" s="233"/>
      <c r="AL340" s="59" t="s">
        <v>52</v>
      </c>
      <c r="AM340"/>
      <c r="AN340" s="235"/>
      <c r="AO340" s="241"/>
      <c r="AR340" s="235"/>
    </row>
    <row r="341" spans="1:44" ht="10.15" customHeight="1" x14ac:dyDescent="0.2">
      <c r="A341" s="382"/>
      <c r="B341" s="94"/>
      <c r="C341" s="236"/>
      <c r="D341" s="382"/>
      <c r="E341" s="94"/>
      <c r="F341" s="94"/>
      <c r="G341" s="94"/>
      <c r="H341" s="94"/>
      <c r="I341" s="94"/>
      <c r="J341" s="94"/>
      <c r="K341" s="94"/>
      <c r="L341" s="94"/>
      <c r="M341" s="94"/>
      <c r="N341" s="94"/>
      <c r="O341" s="94"/>
      <c r="P341" s="94"/>
      <c r="Q341" s="94"/>
      <c r="R341" s="94"/>
      <c r="S341" s="94"/>
      <c r="T341" s="94"/>
      <c r="U341" s="236"/>
      <c r="V341" s="382"/>
      <c r="W341" s="94"/>
      <c r="X341" s="94"/>
      <c r="Y341" s="94"/>
      <c r="Z341" s="94"/>
      <c r="AA341" s="94"/>
      <c r="AB341" s="94"/>
      <c r="AC341" s="94"/>
      <c r="AD341" s="94"/>
      <c r="AE341" s="94"/>
      <c r="AF341" s="94"/>
      <c r="AG341" s="94"/>
      <c r="AH341" s="94"/>
      <c r="AI341" s="94"/>
      <c r="AJ341" s="94"/>
      <c r="AK341" s="94"/>
      <c r="AL341" s="94"/>
      <c r="AM341" s="94"/>
      <c r="AN341" s="236"/>
      <c r="AO341" s="382"/>
      <c r="AP341" s="94"/>
      <c r="AQ341" s="94"/>
      <c r="AR341" s="236"/>
    </row>
    <row r="342" spans="1:44" ht="10.15" customHeight="1" x14ac:dyDescent="0.2">
      <c r="A342" s="381"/>
      <c r="B342" s="269"/>
      <c r="C342" s="380"/>
      <c r="D342" s="381"/>
      <c r="E342" s="269"/>
      <c r="F342" s="269"/>
      <c r="G342" s="269"/>
      <c r="H342" s="269"/>
      <c r="I342" s="269"/>
      <c r="J342" s="269"/>
      <c r="K342" s="269"/>
      <c r="L342" s="269"/>
      <c r="M342" s="269"/>
      <c r="N342" s="269"/>
      <c r="O342" s="269"/>
      <c r="P342" s="269"/>
      <c r="Q342" s="269"/>
      <c r="R342" s="269"/>
      <c r="S342" s="269"/>
      <c r="T342" s="269"/>
      <c r="U342" s="380"/>
      <c r="V342" s="381"/>
      <c r="W342" s="269"/>
      <c r="X342" s="269"/>
      <c r="Y342" s="269"/>
      <c r="Z342" s="269"/>
      <c r="AA342" s="269"/>
      <c r="AB342" s="269"/>
      <c r="AC342" s="269"/>
      <c r="AD342" s="269"/>
      <c r="AE342" s="269"/>
      <c r="AF342" s="269"/>
      <c r="AG342" s="269"/>
      <c r="AH342" s="269"/>
      <c r="AI342" s="269"/>
      <c r="AJ342" s="269"/>
      <c r="AK342" s="269"/>
      <c r="AL342" s="641"/>
      <c r="AM342" s="269"/>
      <c r="AN342" s="380"/>
      <c r="AO342" s="269"/>
      <c r="AP342" s="269"/>
      <c r="AQ342" s="269"/>
      <c r="AR342" s="380"/>
    </row>
    <row r="343" spans="1:44" ht="10.15" customHeight="1" x14ac:dyDescent="0.2">
      <c r="A343" s="241"/>
      <c r="B343" s="417" t="s">
        <v>1675</v>
      </c>
      <c r="C343" s="235"/>
      <c r="D343" s="241"/>
      <c r="E343" s="956" t="e">
        <f ca="1">VLOOKUP(INDIRECT(ADDRESS(ROW(),COLUMN()-3)),Language_Translations,MATCH(Language_Selected,Language_Options,0),FALSE)</f>
        <v>#REF!</v>
      </c>
      <c r="F343" s="956"/>
      <c r="G343" s="956"/>
      <c r="H343" s="956"/>
      <c r="I343" s="956"/>
      <c r="J343" s="956"/>
      <c r="K343" s="956"/>
      <c r="L343" s="956"/>
      <c r="M343" s="956"/>
      <c r="N343" s="956"/>
      <c r="O343" s="956"/>
      <c r="P343" s="956"/>
      <c r="Q343" s="956"/>
      <c r="R343" s="956"/>
      <c r="S343" s="956"/>
      <c r="T343" s="956"/>
      <c r="U343" s="235"/>
      <c r="V343" s="241"/>
      <c r="W343" t="s">
        <v>1385</v>
      </c>
      <c r="Z343" s="233"/>
      <c r="AA343" s="233"/>
      <c r="AB343" s="233"/>
      <c r="AC343" s="233" t="s">
        <v>2</v>
      </c>
      <c r="AD343" s="233"/>
      <c r="AE343" s="233"/>
      <c r="AF343" s="233"/>
      <c r="AG343" s="233"/>
      <c r="AH343" s="233"/>
      <c r="AI343" s="233"/>
      <c r="AJ343" s="233"/>
      <c r="AK343" s="233"/>
      <c r="AL343" s="59" t="s">
        <v>47</v>
      </c>
      <c r="AM343"/>
      <c r="AN343" s="235"/>
      <c r="AR343" s="235"/>
    </row>
    <row r="344" spans="1:44" ht="10.15" customHeight="1" x14ac:dyDescent="0.2">
      <c r="A344" s="241"/>
      <c r="B344" s="417"/>
      <c r="C344" s="235"/>
      <c r="D344" s="241"/>
      <c r="E344" s="956"/>
      <c r="F344" s="956"/>
      <c r="G344" s="956"/>
      <c r="H344" s="956"/>
      <c r="I344" s="956"/>
      <c r="J344" s="956"/>
      <c r="K344" s="956"/>
      <c r="L344" s="956"/>
      <c r="M344" s="956"/>
      <c r="N344" s="956"/>
      <c r="O344" s="956"/>
      <c r="P344" s="956"/>
      <c r="Q344" s="956"/>
      <c r="R344" s="956"/>
      <c r="S344" s="956"/>
      <c r="T344" s="956"/>
      <c r="U344" s="235"/>
      <c r="V344" s="241"/>
      <c r="W344" t="s">
        <v>2398</v>
      </c>
      <c r="AA344" s="233"/>
      <c r="AC344" s="233"/>
      <c r="AD344" s="233" t="s">
        <v>2</v>
      </c>
      <c r="AE344" s="233"/>
      <c r="AF344" s="233"/>
      <c r="AG344" s="233"/>
      <c r="AH344" s="233"/>
      <c r="AI344" s="233"/>
      <c r="AJ344" s="233"/>
      <c r="AK344" s="233"/>
      <c r="AL344" s="59" t="s">
        <v>48</v>
      </c>
      <c r="AM344"/>
      <c r="AN344" s="235"/>
      <c r="AR344" s="235"/>
    </row>
    <row r="345" spans="1:44" ht="10.15" customHeight="1" x14ac:dyDescent="0.2">
      <c r="A345" s="241"/>
      <c r="B345" s="417"/>
      <c r="C345" s="235"/>
      <c r="D345" s="241"/>
      <c r="E345" s="956"/>
      <c r="F345" s="956"/>
      <c r="G345" s="956"/>
      <c r="H345" s="956"/>
      <c r="I345" s="956"/>
      <c r="J345" s="956"/>
      <c r="K345" s="956"/>
      <c r="L345" s="956"/>
      <c r="M345" s="956"/>
      <c r="N345" s="956"/>
      <c r="O345" s="956"/>
      <c r="P345" s="956"/>
      <c r="Q345" s="956"/>
      <c r="R345" s="956"/>
      <c r="S345" s="956"/>
      <c r="T345" s="956"/>
      <c r="U345" s="235"/>
      <c r="V345" s="241"/>
      <c r="W345" t="s">
        <v>2400</v>
      </c>
      <c r="Z345" s="233"/>
      <c r="AA345" s="233"/>
      <c r="AB345" s="233"/>
      <c r="AC345" s="233"/>
      <c r="AD345" s="233"/>
      <c r="AE345" s="233"/>
      <c r="AF345" s="233"/>
      <c r="AG345" s="233" t="s">
        <v>2</v>
      </c>
      <c r="AH345" s="233"/>
      <c r="AI345" s="233"/>
      <c r="AJ345" s="233"/>
      <c r="AK345" s="233"/>
      <c r="AL345" s="59" t="s">
        <v>49</v>
      </c>
      <c r="AM345"/>
      <c r="AN345" s="235"/>
      <c r="AR345" s="235"/>
    </row>
    <row r="346" spans="1:44" ht="10.15" customHeight="1" x14ac:dyDescent="0.2">
      <c r="A346" s="241"/>
      <c r="B346" s="417"/>
      <c r="C346" s="235"/>
      <c r="D346" s="241"/>
      <c r="E346" s="956"/>
      <c r="F346" s="956"/>
      <c r="G346" s="956"/>
      <c r="H346" s="956"/>
      <c r="I346" s="956"/>
      <c r="J346" s="956"/>
      <c r="K346" s="956"/>
      <c r="L346" s="956"/>
      <c r="M346" s="956"/>
      <c r="N346" s="956"/>
      <c r="O346" s="956"/>
      <c r="P346" s="956"/>
      <c r="Q346" s="956"/>
      <c r="R346" s="956"/>
      <c r="S346" s="956"/>
      <c r="T346" s="956"/>
      <c r="U346" s="235"/>
      <c r="V346" s="241"/>
      <c r="W346" t="s">
        <v>2401</v>
      </c>
      <c r="Z346" s="233"/>
      <c r="AA346" s="233"/>
      <c r="AB346" s="233"/>
      <c r="AC346" s="233"/>
      <c r="AD346" s="233"/>
      <c r="AE346" s="233"/>
      <c r="AF346" s="233"/>
      <c r="AG346" s="233"/>
      <c r="AH346" s="233" t="s">
        <v>2</v>
      </c>
      <c r="AI346" s="233"/>
      <c r="AJ346" s="233"/>
      <c r="AK346" s="233"/>
      <c r="AL346" s="59" t="s">
        <v>50</v>
      </c>
      <c r="AM346"/>
      <c r="AN346" s="235"/>
      <c r="AR346" s="235"/>
    </row>
    <row r="347" spans="1:44" ht="10.15" customHeight="1" x14ac:dyDescent="0.2">
      <c r="A347" s="241"/>
      <c r="B347" s="417"/>
      <c r="C347" s="235"/>
      <c r="D347" s="241"/>
      <c r="E347" s="956"/>
      <c r="F347" s="956"/>
      <c r="G347" s="956"/>
      <c r="H347" s="956"/>
      <c r="I347" s="956"/>
      <c r="J347" s="956"/>
      <c r="K347" s="956"/>
      <c r="L347" s="956"/>
      <c r="M347" s="956"/>
      <c r="N347" s="956"/>
      <c r="O347" s="956"/>
      <c r="P347" s="956"/>
      <c r="Q347" s="956"/>
      <c r="R347" s="956"/>
      <c r="S347" s="956"/>
      <c r="T347" s="956"/>
      <c r="U347" s="235"/>
      <c r="V347" s="241"/>
      <c r="W347" t="s">
        <v>2402</v>
      </c>
      <c r="AA347" s="233"/>
      <c r="AB347" s="233"/>
      <c r="AC347" s="233" t="s">
        <v>2</v>
      </c>
      <c r="AD347" s="233"/>
      <c r="AE347" s="233"/>
      <c r="AF347" s="233"/>
      <c r="AG347" s="233"/>
      <c r="AH347" s="233"/>
      <c r="AI347" s="233"/>
      <c r="AJ347" s="233"/>
      <c r="AK347" s="233"/>
      <c r="AL347" s="59" t="s">
        <v>51</v>
      </c>
      <c r="AM347"/>
      <c r="AN347" s="235"/>
      <c r="AO347" s="241"/>
      <c r="AQ347" s="961">
        <v>7.6280000000000001</v>
      </c>
      <c r="AR347" s="962"/>
    </row>
    <row r="348" spans="1:44" ht="10.15" customHeight="1" x14ac:dyDescent="0.2">
      <c r="A348" s="241"/>
      <c r="B348" s="417"/>
      <c r="C348" s="235"/>
      <c r="D348" s="241"/>
      <c r="E348" s="956"/>
      <c r="F348" s="956"/>
      <c r="G348" s="956"/>
      <c r="H348" s="956"/>
      <c r="I348" s="956"/>
      <c r="J348" s="956"/>
      <c r="K348" s="956"/>
      <c r="L348" s="956"/>
      <c r="M348" s="956"/>
      <c r="N348" s="956"/>
      <c r="O348" s="956"/>
      <c r="P348" s="956"/>
      <c r="Q348" s="956"/>
      <c r="R348" s="956"/>
      <c r="S348" s="956"/>
      <c r="T348" s="956"/>
      <c r="U348" s="235"/>
      <c r="V348" s="241"/>
      <c r="Z348" s="233"/>
      <c r="AA348" s="233"/>
      <c r="AB348" s="233"/>
      <c r="AC348" s="233"/>
      <c r="AD348" s="233"/>
      <c r="AE348" s="233"/>
      <c r="AF348" s="233"/>
      <c r="AG348" s="233"/>
      <c r="AH348" s="233"/>
      <c r="AI348" s="233"/>
      <c r="AJ348" s="233"/>
      <c r="AK348" s="233"/>
      <c r="AL348" s="59"/>
      <c r="AM348"/>
      <c r="AN348" s="235"/>
      <c r="AR348" s="235"/>
    </row>
    <row r="349" spans="1:44" ht="10.15" customHeight="1" x14ac:dyDescent="0.2">
      <c r="A349" s="241"/>
      <c r="B349"/>
      <c r="C349" s="235"/>
      <c r="D349" s="241"/>
      <c r="E349" s="956"/>
      <c r="F349" s="956"/>
      <c r="G349" s="956"/>
      <c r="H349" s="956"/>
      <c r="I349" s="956"/>
      <c r="J349" s="956"/>
      <c r="K349" s="956"/>
      <c r="L349" s="956"/>
      <c r="M349" s="956"/>
      <c r="N349" s="956"/>
      <c r="O349" s="956"/>
      <c r="P349" s="956"/>
      <c r="Q349" s="956"/>
      <c r="R349" s="956"/>
      <c r="S349" s="956"/>
      <c r="T349" s="956"/>
      <c r="U349" s="235"/>
      <c r="V349" s="241"/>
      <c r="W349" t="s">
        <v>1361</v>
      </c>
      <c r="Y349" s="233"/>
      <c r="Z349" s="233"/>
      <c r="AA349" s="233"/>
      <c r="AB349" s="233"/>
      <c r="AC349" s="233"/>
      <c r="AD349" s="233"/>
      <c r="AE349" s="233"/>
      <c r="AF349" s="233"/>
      <c r="AG349" s="233"/>
      <c r="AH349" s="233"/>
      <c r="AI349" s="233"/>
      <c r="AJ349" s="233"/>
      <c r="AK349" s="233"/>
      <c r="AL349" s="59" t="s">
        <v>52</v>
      </c>
      <c r="AM349"/>
      <c r="AN349" s="235"/>
      <c r="AR349" s="235"/>
    </row>
    <row r="350" spans="1:44" ht="10.15" customHeight="1" x14ac:dyDescent="0.2">
      <c r="A350" s="382"/>
      <c r="B350" s="94"/>
      <c r="C350" s="236"/>
      <c r="D350" s="382"/>
      <c r="E350" s="94"/>
      <c r="F350" s="94"/>
      <c r="G350" s="94"/>
      <c r="H350" s="94"/>
      <c r="I350" s="94"/>
      <c r="J350" s="94"/>
      <c r="K350" s="94"/>
      <c r="L350" s="94"/>
      <c r="M350" s="94"/>
      <c r="N350" s="94"/>
      <c r="O350" s="94"/>
      <c r="P350" s="94"/>
      <c r="Q350" s="94"/>
      <c r="R350" s="94"/>
      <c r="S350" s="94"/>
      <c r="T350" s="94"/>
      <c r="U350" s="236"/>
      <c r="V350" s="382"/>
      <c r="W350" s="94"/>
      <c r="X350" s="94"/>
      <c r="Y350" s="94"/>
      <c r="Z350" s="94"/>
      <c r="AA350" s="94"/>
      <c r="AB350" s="94"/>
      <c r="AC350" s="94"/>
      <c r="AD350" s="94"/>
      <c r="AE350" s="94"/>
      <c r="AF350" s="94"/>
      <c r="AG350" s="94"/>
      <c r="AH350" s="94"/>
      <c r="AI350" s="94"/>
      <c r="AJ350" s="94"/>
      <c r="AK350" s="94"/>
      <c r="AL350" s="642"/>
      <c r="AM350" s="94"/>
      <c r="AN350" s="236"/>
      <c r="AO350" s="94"/>
      <c r="AP350" s="94"/>
      <c r="AQ350" s="94"/>
      <c r="AR350" s="236"/>
    </row>
    <row r="351" spans="1:44" s="16" customFormat="1" ht="10.15" customHeight="1" x14ac:dyDescent="0.2">
      <c r="A351" s="595"/>
      <c r="B351" s="167"/>
      <c r="C351" s="597"/>
      <c r="D351" s="595"/>
      <c r="E351" s="167"/>
      <c r="F351" s="167"/>
      <c r="G351" s="167"/>
      <c r="H351" s="167"/>
      <c r="I351" s="167"/>
      <c r="J351" s="167"/>
      <c r="K351" s="167"/>
      <c r="L351" s="167"/>
      <c r="M351" s="167"/>
      <c r="N351" s="167"/>
      <c r="O351" s="167"/>
      <c r="P351" s="167"/>
      <c r="Q351" s="167"/>
      <c r="R351" s="167"/>
      <c r="S351" s="167"/>
      <c r="T351" s="167"/>
      <c r="U351" s="166"/>
      <c r="V351" s="165"/>
      <c r="W351" s="167"/>
      <c r="X351" s="167"/>
      <c r="Y351" s="167"/>
      <c r="Z351" s="167"/>
      <c r="AA351" s="167"/>
      <c r="AB351" s="167"/>
      <c r="AC351" s="167"/>
      <c r="AD351" s="167"/>
      <c r="AE351" s="167"/>
      <c r="AF351" s="167"/>
      <c r="AG351" s="167"/>
      <c r="AH351" s="167"/>
      <c r="AI351" s="167"/>
      <c r="AJ351" s="167"/>
      <c r="AK351" s="167"/>
      <c r="AL351" s="167"/>
      <c r="AM351" s="66"/>
      <c r="AN351" s="166"/>
      <c r="AO351" s="167"/>
      <c r="AP351" s="167"/>
      <c r="AQ351" s="167"/>
      <c r="AR351" s="166"/>
    </row>
    <row r="352" spans="1:44" s="16" customFormat="1" ht="10.15" customHeight="1" x14ac:dyDescent="0.2">
      <c r="A352" s="586"/>
      <c r="B352" s="67" t="s">
        <v>2421</v>
      </c>
      <c r="C352" s="588"/>
      <c r="D352" s="586"/>
      <c r="E352" s="804" t="s">
        <v>2594</v>
      </c>
      <c r="F352" s="804"/>
      <c r="G352" s="804"/>
      <c r="H352" s="804"/>
      <c r="I352" s="804"/>
      <c r="J352" s="804"/>
      <c r="K352" s="804"/>
      <c r="L352" s="804"/>
      <c r="M352" s="804"/>
      <c r="N352" s="804"/>
      <c r="O352" s="804"/>
      <c r="P352" s="804"/>
      <c r="Q352" s="804"/>
      <c r="R352" s="804"/>
      <c r="S352" s="804"/>
      <c r="T352" s="804"/>
      <c r="U352" s="359"/>
      <c r="V352" s="250"/>
      <c r="W352" s="16" t="s">
        <v>2404</v>
      </c>
      <c r="AA352" s="33" t="s">
        <v>2</v>
      </c>
      <c r="AB352" s="33"/>
      <c r="AC352" s="33"/>
      <c r="AD352" s="33"/>
      <c r="AE352" s="33"/>
      <c r="AF352" s="33"/>
      <c r="AG352" s="33"/>
      <c r="AH352" s="33"/>
      <c r="AI352" s="33"/>
      <c r="AJ352" s="33"/>
      <c r="AK352" s="33"/>
      <c r="AL352" s="79" t="s">
        <v>47</v>
      </c>
      <c r="AN352" s="359"/>
      <c r="AR352" s="359"/>
    </row>
    <row r="353" spans="1:44" s="16" customFormat="1" ht="10.15" customHeight="1" x14ac:dyDescent="0.2">
      <c r="A353" s="586"/>
      <c r="C353" s="588"/>
      <c r="D353" s="586"/>
      <c r="E353" s="804"/>
      <c r="F353" s="804"/>
      <c r="G353" s="804"/>
      <c r="H353" s="804"/>
      <c r="I353" s="804"/>
      <c r="J353" s="804"/>
      <c r="K353" s="804"/>
      <c r="L353" s="804"/>
      <c r="M353" s="804"/>
      <c r="N353" s="804"/>
      <c r="O353" s="804"/>
      <c r="P353" s="804"/>
      <c r="Q353" s="804"/>
      <c r="R353" s="804"/>
      <c r="S353" s="804"/>
      <c r="T353" s="804"/>
      <c r="U353" s="359"/>
      <c r="V353" s="250"/>
      <c r="W353" s="16" t="s">
        <v>2319</v>
      </c>
      <c r="AJ353" s="33" t="s">
        <v>2</v>
      </c>
      <c r="AK353" s="33"/>
      <c r="AL353" s="79" t="s">
        <v>48</v>
      </c>
      <c r="AN353" s="359"/>
      <c r="AR353" s="359"/>
    </row>
    <row r="354" spans="1:44" s="16" customFormat="1" ht="10.15" customHeight="1" x14ac:dyDescent="0.2">
      <c r="A354" s="586"/>
      <c r="C354" s="588"/>
      <c r="D354" s="586"/>
      <c r="E354" s="804"/>
      <c r="F354" s="804"/>
      <c r="G354" s="804"/>
      <c r="H354" s="804"/>
      <c r="I354" s="804"/>
      <c r="J354" s="804"/>
      <c r="K354" s="804"/>
      <c r="L354" s="804"/>
      <c r="M354" s="804"/>
      <c r="N354" s="804"/>
      <c r="O354" s="804"/>
      <c r="P354" s="804"/>
      <c r="Q354" s="804"/>
      <c r="R354" s="804"/>
      <c r="S354" s="804"/>
      <c r="T354" s="804"/>
      <c r="U354" s="359"/>
      <c r="V354" s="250"/>
      <c r="W354" s="16" t="s">
        <v>2318</v>
      </c>
      <c r="AK354" s="33" t="s">
        <v>2</v>
      </c>
      <c r="AL354" s="79" t="s">
        <v>49</v>
      </c>
      <c r="AN354" s="359"/>
      <c r="AR354" s="359"/>
    </row>
    <row r="355" spans="1:44" s="16" customFormat="1" ht="10.15" customHeight="1" x14ac:dyDescent="0.2">
      <c r="A355" s="586"/>
      <c r="C355" s="588"/>
      <c r="D355" s="586"/>
      <c r="E355" s="804"/>
      <c r="F355" s="804"/>
      <c r="G355" s="804"/>
      <c r="H355" s="804"/>
      <c r="I355" s="804"/>
      <c r="J355" s="804"/>
      <c r="K355" s="804"/>
      <c r="L355" s="804"/>
      <c r="M355" s="804"/>
      <c r="N355" s="804"/>
      <c r="O355" s="804"/>
      <c r="P355" s="804"/>
      <c r="Q355" s="804"/>
      <c r="R355" s="804"/>
      <c r="S355" s="804"/>
      <c r="T355" s="804"/>
      <c r="U355" s="359"/>
      <c r="V355" s="250"/>
      <c r="W355" s="16" t="s">
        <v>2321</v>
      </c>
      <c r="AF355" s="33" t="s">
        <v>2</v>
      </c>
      <c r="AG355" s="33"/>
      <c r="AH355" s="33"/>
      <c r="AI355" s="33"/>
      <c r="AJ355" s="33"/>
      <c r="AK355" s="33"/>
      <c r="AL355" s="79" t="s">
        <v>50</v>
      </c>
      <c r="AN355" s="359"/>
      <c r="AR355" s="359"/>
    </row>
    <row r="356" spans="1:44" s="16" customFormat="1" ht="10.15" customHeight="1" x14ac:dyDescent="0.2">
      <c r="A356" s="586"/>
      <c r="C356" s="588"/>
      <c r="D356" s="586"/>
      <c r="E356" s="804"/>
      <c r="F356" s="804"/>
      <c r="G356" s="804"/>
      <c r="H356" s="804"/>
      <c r="I356" s="804"/>
      <c r="J356" s="804"/>
      <c r="K356" s="804"/>
      <c r="L356" s="804"/>
      <c r="M356" s="804"/>
      <c r="N356" s="804"/>
      <c r="O356" s="804"/>
      <c r="P356" s="804"/>
      <c r="Q356" s="804"/>
      <c r="R356" s="804"/>
      <c r="S356" s="804"/>
      <c r="T356" s="804"/>
      <c r="U356" s="359"/>
      <c r="V356" s="250"/>
      <c r="W356" s="16" t="s">
        <v>2315</v>
      </c>
      <c r="Z356" s="33"/>
      <c r="AA356" s="33"/>
      <c r="AB356" s="33"/>
      <c r="AD356" s="33"/>
      <c r="AE356" s="33"/>
      <c r="AF356" s="33"/>
      <c r="AG356" s="33"/>
      <c r="AH356" s="33"/>
      <c r="AI356" s="33"/>
      <c r="AJ356" s="33"/>
      <c r="AK356" s="33" t="s">
        <v>2</v>
      </c>
      <c r="AL356" s="79" t="s">
        <v>51</v>
      </c>
      <c r="AN356" s="359"/>
      <c r="AR356" s="359"/>
    </row>
    <row r="357" spans="1:44" s="16" customFormat="1" ht="10.15" customHeight="1" x14ac:dyDescent="0.2">
      <c r="A357" s="586"/>
      <c r="C357" s="588"/>
      <c r="D357" s="586"/>
      <c r="E357" s="804"/>
      <c r="F357" s="804"/>
      <c r="G357" s="804"/>
      <c r="H357" s="804"/>
      <c r="I357" s="804"/>
      <c r="J357" s="804"/>
      <c r="K357" s="804"/>
      <c r="L357" s="804"/>
      <c r="M357" s="804"/>
      <c r="N357" s="804"/>
      <c r="O357" s="804"/>
      <c r="P357" s="804"/>
      <c r="Q357" s="804"/>
      <c r="R357" s="804"/>
      <c r="S357" s="804"/>
      <c r="T357" s="804"/>
      <c r="U357" s="359"/>
      <c r="V357" s="250"/>
      <c r="W357" s="16" t="s">
        <v>2323</v>
      </c>
      <c r="Z357" s="33"/>
      <c r="AA357" s="33"/>
      <c r="AB357" s="33"/>
      <c r="AC357" s="33"/>
      <c r="AD357" s="33"/>
      <c r="AE357" s="33" t="s">
        <v>2</v>
      </c>
      <c r="AF357" s="33"/>
      <c r="AG357" s="33"/>
      <c r="AH357" s="33"/>
      <c r="AI357" s="33"/>
      <c r="AJ357" s="33"/>
      <c r="AK357" s="33"/>
      <c r="AL357" s="79" t="s">
        <v>54</v>
      </c>
      <c r="AN357" s="359"/>
      <c r="AR357" s="359"/>
    </row>
    <row r="358" spans="1:44" s="16" customFormat="1" ht="10.15" customHeight="1" x14ac:dyDescent="0.2">
      <c r="A358" s="586"/>
      <c r="C358" s="588"/>
      <c r="D358" s="586"/>
      <c r="E358" s="804"/>
      <c r="F358" s="804"/>
      <c r="G358" s="804"/>
      <c r="H358" s="804"/>
      <c r="I358" s="804"/>
      <c r="J358" s="804"/>
      <c r="K358" s="804"/>
      <c r="L358" s="804"/>
      <c r="M358" s="804"/>
      <c r="N358" s="804"/>
      <c r="O358" s="804"/>
      <c r="P358" s="804"/>
      <c r="Q358" s="804"/>
      <c r="R358" s="804"/>
      <c r="S358" s="804"/>
      <c r="T358" s="804"/>
      <c r="U358" s="359"/>
      <c r="V358" s="250"/>
      <c r="W358" s="16" t="s">
        <v>2405</v>
      </c>
      <c r="Y358" s="33"/>
      <c r="Z358" s="33"/>
      <c r="AA358" s="33"/>
      <c r="AB358" s="33"/>
      <c r="AC358" s="33"/>
      <c r="AD358" s="33" t="s">
        <v>2</v>
      </c>
      <c r="AE358" s="33"/>
      <c r="AF358" s="33"/>
      <c r="AG358" s="33"/>
      <c r="AH358" s="33"/>
      <c r="AI358" s="33"/>
      <c r="AJ358" s="33"/>
      <c r="AK358" s="33"/>
      <c r="AL358" s="79" t="s">
        <v>55</v>
      </c>
      <c r="AN358" s="359"/>
      <c r="AR358" s="359"/>
    </row>
    <row r="359" spans="1:44" s="16" customFormat="1" ht="10.15" customHeight="1" x14ac:dyDescent="0.2">
      <c r="A359" s="586"/>
      <c r="C359" s="588"/>
      <c r="D359" s="586"/>
      <c r="E359" s="286"/>
      <c r="F359" s="286"/>
      <c r="G359" s="286"/>
      <c r="H359" s="286"/>
      <c r="I359" s="286"/>
      <c r="J359" s="286"/>
      <c r="K359" s="286"/>
      <c r="L359" s="286"/>
      <c r="M359" s="286"/>
      <c r="N359" s="286"/>
      <c r="O359" s="286"/>
      <c r="P359" s="286"/>
      <c r="Q359" s="286"/>
      <c r="R359" s="286"/>
      <c r="S359" s="286"/>
      <c r="T359" s="286"/>
      <c r="U359" s="359"/>
      <c r="V359" s="250"/>
      <c r="Y359" s="33"/>
      <c r="Z359" s="33"/>
      <c r="AA359" s="33"/>
      <c r="AB359" s="33"/>
      <c r="AC359" s="33"/>
      <c r="AD359" s="33"/>
      <c r="AE359" s="33"/>
      <c r="AF359" s="33"/>
      <c r="AG359" s="33"/>
      <c r="AH359" s="33"/>
      <c r="AI359" s="33"/>
      <c r="AJ359" s="33"/>
      <c r="AK359" s="33"/>
      <c r="AL359" s="79"/>
      <c r="AN359" s="359"/>
      <c r="AR359" s="359"/>
    </row>
    <row r="360" spans="1:44" s="16" customFormat="1" ht="10.15" customHeight="1" x14ac:dyDescent="0.2">
      <c r="A360" s="586"/>
      <c r="C360" s="588"/>
      <c r="D360" s="586"/>
      <c r="E360" s="286"/>
      <c r="F360" s="286"/>
      <c r="G360" s="286"/>
      <c r="H360" s="286"/>
      <c r="I360" s="286"/>
      <c r="J360" s="286"/>
      <c r="K360" s="286"/>
      <c r="L360" s="286"/>
      <c r="M360" s="286"/>
      <c r="N360" s="286"/>
      <c r="O360" s="286"/>
      <c r="P360" s="286"/>
      <c r="Q360" s="286"/>
      <c r="R360" s="286"/>
      <c r="S360" s="286"/>
      <c r="T360" s="286"/>
      <c r="U360" s="359"/>
      <c r="V360" s="250"/>
      <c r="W360" s="16" t="s">
        <v>1361</v>
      </c>
      <c r="Y360" s="33"/>
      <c r="Z360" s="33"/>
      <c r="AA360" s="33"/>
      <c r="AB360" s="33"/>
      <c r="AC360" s="33"/>
      <c r="AD360" s="33"/>
      <c r="AE360" s="33"/>
      <c r="AF360" s="33"/>
      <c r="AG360" s="33"/>
      <c r="AH360" s="33"/>
      <c r="AI360" s="33"/>
      <c r="AJ360" s="33"/>
      <c r="AK360" s="33"/>
      <c r="AL360" s="79" t="s">
        <v>52</v>
      </c>
      <c r="AN360" s="359"/>
      <c r="AR360" s="359"/>
    </row>
    <row r="361" spans="1:44" s="16" customFormat="1" ht="10.15" customHeight="1" x14ac:dyDescent="0.2">
      <c r="A361" s="594"/>
      <c r="B361" s="17"/>
      <c r="C361" s="599"/>
      <c r="D361" s="594"/>
      <c r="E361" s="17"/>
      <c r="F361" s="17"/>
      <c r="G361" s="17"/>
      <c r="H361" s="17"/>
      <c r="I361" s="17"/>
      <c r="J361" s="17"/>
      <c r="K361" s="17"/>
      <c r="L361" s="17"/>
      <c r="M361" s="17"/>
      <c r="N361" s="17"/>
      <c r="O361" s="17"/>
      <c r="P361" s="17"/>
      <c r="Q361" s="17"/>
      <c r="R361" s="17"/>
      <c r="S361" s="17"/>
      <c r="T361" s="17"/>
      <c r="U361" s="360"/>
      <c r="V361" s="251"/>
      <c r="W361" s="17"/>
      <c r="X361" s="17"/>
      <c r="Y361" s="17"/>
      <c r="Z361" s="17"/>
      <c r="AA361" s="17"/>
      <c r="AB361" s="17"/>
      <c r="AC361" s="17"/>
      <c r="AD361" s="17"/>
      <c r="AE361" s="17"/>
      <c r="AF361" s="17"/>
      <c r="AG361" s="17"/>
      <c r="AH361" s="17"/>
      <c r="AI361" s="17"/>
      <c r="AJ361" s="17"/>
      <c r="AK361" s="17"/>
      <c r="AL361" s="17"/>
      <c r="AM361" s="65"/>
      <c r="AN361" s="360"/>
      <c r="AO361" s="17"/>
      <c r="AP361" s="17"/>
      <c r="AQ361" s="17"/>
      <c r="AR361" s="360"/>
    </row>
    <row r="362" spans="1:44" ht="10.15" customHeight="1" x14ac:dyDescent="0.2">
      <c r="A362" s="381"/>
      <c r="B362" s="269"/>
      <c r="C362" s="380"/>
      <c r="D362" s="381"/>
      <c r="E362" s="269"/>
      <c r="F362" s="269"/>
      <c r="G362" s="269"/>
      <c r="H362" s="269"/>
      <c r="I362" s="269"/>
      <c r="J362" s="269"/>
      <c r="K362" s="269"/>
      <c r="L362" s="269"/>
      <c r="M362" s="269"/>
      <c r="N362" s="269"/>
      <c r="O362" s="269"/>
      <c r="P362" s="269"/>
      <c r="Q362" s="269"/>
      <c r="R362" s="269"/>
      <c r="S362" s="269"/>
      <c r="T362" s="269"/>
      <c r="U362" s="380"/>
      <c r="V362" s="381"/>
      <c r="W362" s="269"/>
      <c r="X362" s="269"/>
      <c r="Y362" s="269"/>
      <c r="Z362" s="269"/>
      <c r="AA362" s="269"/>
      <c r="AB362" s="269"/>
      <c r="AC362" s="269"/>
      <c r="AD362" s="269"/>
      <c r="AE362" s="269"/>
      <c r="AF362" s="269"/>
      <c r="AG362" s="269"/>
      <c r="AH362" s="269"/>
      <c r="AI362" s="269"/>
      <c r="AJ362" s="269"/>
      <c r="AK362" s="269"/>
      <c r="AL362" s="641"/>
      <c r="AM362" s="269"/>
      <c r="AN362" s="269"/>
      <c r="AO362" s="381"/>
      <c r="AP362" s="269"/>
      <c r="AQ362" s="269"/>
      <c r="AR362" s="380"/>
    </row>
    <row r="363" spans="1:44" ht="10.15" customHeight="1" x14ac:dyDescent="0.2">
      <c r="A363" s="241"/>
      <c r="B363" s="417" t="s">
        <v>1676</v>
      </c>
      <c r="C363" s="235"/>
      <c r="D363" s="241"/>
      <c r="E363" s="956" t="e">
        <f ca="1">VLOOKUP(INDIRECT(ADDRESS(ROW(),COLUMN()-3)),Language_Translations,MATCH(Language_Selected,Language_Options,0),FALSE)</f>
        <v>#REF!</v>
      </c>
      <c r="F363" s="956"/>
      <c r="G363" s="956"/>
      <c r="H363" s="956"/>
      <c r="I363" s="956"/>
      <c r="J363" s="956"/>
      <c r="K363" s="956"/>
      <c r="L363" s="956"/>
      <c r="M363" s="956"/>
      <c r="N363" s="956"/>
      <c r="O363" s="956"/>
      <c r="P363" s="956"/>
      <c r="Q363" s="956"/>
      <c r="R363" s="956"/>
      <c r="S363" s="956"/>
      <c r="T363" s="956"/>
      <c r="U363" s="235"/>
      <c r="V363" s="241"/>
      <c r="W363" t="s">
        <v>1513</v>
      </c>
      <c r="Y363" s="233"/>
      <c r="Z363" s="233"/>
      <c r="AA363" s="233"/>
      <c r="AB363" s="233"/>
      <c r="AC363" s="233"/>
      <c r="AD363" s="233" t="s">
        <v>2</v>
      </c>
      <c r="AE363" s="233"/>
      <c r="AF363" s="233"/>
      <c r="AG363" s="233"/>
      <c r="AH363" s="233"/>
      <c r="AI363" s="233"/>
      <c r="AJ363" s="233"/>
      <c r="AK363" s="233"/>
      <c r="AL363" s="233"/>
      <c r="AM363" s="59" t="s">
        <v>36</v>
      </c>
      <c r="AN363" s="640"/>
      <c r="AO363" s="241"/>
      <c r="AQ363" s="976">
        <v>7.63</v>
      </c>
      <c r="AR363" s="977"/>
    </row>
    <row r="364" spans="1:44" ht="10.15" customHeight="1" x14ac:dyDescent="0.2">
      <c r="A364" s="241"/>
      <c r="B364"/>
      <c r="C364" s="235"/>
      <c r="D364" s="241"/>
      <c r="E364" s="956"/>
      <c r="F364" s="956"/>
      <c r="G364" s="956"/>
      <c r="H364" s="956"/>
      <c r="I364" s="956"/>
      <c r="J364" s="956"/>
      <c r="K364" s="956"/>
      <c r="L364" s="956"/>
      <c r="M364" s="956"/>
      <c r="N364" s="956"/>
      <c r="O364" s="956"/>
      <c r="P364" s="956"/>
      <c r="Q364" s="956"/>
      <c r="R364" s="956"/>
      <c r="S364" s="956"/>
      <c r="T364" s="956"/>
      <c r="U364" s="235"/>
      <c r="V364" s="241"/>
      <c r="W364" t="s">
        <v>1514</v>
      </c>
      <c r="Y364" s="233"/>
      <c r="Z364" s="233"/>
      <c r="AA364" s="233"/>
      <c r="AB364" s="233"/>
      <c r="AC364" s="233" t="s">
        <v>2</v>
      </c>
      <c r="AD364" s="233"/>
      <c r="AE364" s="233"/>
      <c r="AF364" s="233"/>
      <c r="AG364" s="233"/>
      <c r="AH364" s="233"/>
      <c r="AI364" s="233"/>
      <c r="AJ364" s="233"/>
      <c r="AK364" s="233"/>
      <c r="AL364" s="233"/>
      <c r="AM364" s="59" t="s">
        <v>38</v>
      </c>
      <c r="AN364" s="640"/>
      <c r="AO364" s="241"/>
      <c r="AQ364" s="976"/>
      <c r="AR364" s="977"/>
    </row>
    <row r="365" spans="1:44" ht="10.15" customHeight="1" x14ac:dyDescent="0.2">
      <c r="A365" s="241"/>
      <c r="B365"/>
      <c r="C365" s="235"/>
      <c r="D365" s="241"/>
      <c r="E365" s="956"/>
      <c r="F365" s="956"/>
      <c r="G365" s="956"/>
      <c r="H365" s="956"/>
      <c r="I365" s="956"/>
      <c r="J365" s="956"/>
      <c r="K365" s="956"/>
      <c r="L365" s="956"/>
      <c r="M365" s="956"/>
      <c r="N365" s="956"/>
      <c r="O365" s="956"/>
      <c r="P365" s="956"/>
      <c r="Q365" s="956"/>
      <c r="R365" s="956"/>
      <c r="S365" s="956"/>
      <c r="T365" s="956"/>
      <c r="U365" s="235"/>
      <c r="V365" s="241"/>
      <c r="W365" t="s">
        <v>1515</v>
      </c>
      <c r="Y365" s="233"/>
      <c r="Z365" s="233"/>
      <c r="AA365" s="233"/>
      <c r="AB365" s="233" t="s">
        <v>2</v>
      </c>
      <c r="AC365" s="233"/>
      <c r="AD365" s="233"/>
      <c r="AE365" s="233"/>
      <c r="AF365" s="233"/>
      <c r="AG365" s="233"/>
      <c r="AH365" s="233"/>
      <c r="AI365" s="233"/>
      <c r="AJ365" s="233"/>
      <c r="AK365" s="233"/>
      <c r="AL365" s="233"/>
      <c r="AM365" s="59">
        <v>3</v>
      </c>
      <c r="AN365" s="640"/>
      <c r="AO365" s="241"/>
      <c r="AQ365" s="719"/>
      <c r="AR365" s="720"/>
    </row>
    <row r="366" spans="1:44" ht="10.15" customHeight="1" x14ac:dyDescent="0.2">
      <c r="A366" s="241"/>
      <c r="B366"/>
      <c r="C366" s="235"/>
      <c r="D366" s="241"/>
      <c r="E366" s="956"/>
      <c r="F366" s="956"/>
      <c r="G366" s="956"/>
      <c r="H366" s="956"/>
      <c r="I366" s="956"/>
      <c r="J366" s="956"/>
      <c r="K366" s="956"/>
      <c r="L366" s="956"/>
      <c r="M366" s="956"/>
      <c r="N366" s="956"/>
      <c r="O366" s="956"/>
      <c r="P366" s="956"/>
      <c r="Q366" s="956"/>
      <c r="R366" s="956"/>
      <c r="S366" s="956"/>
      <c r="T366" s="956"/>
      <c r="U366" s="235"/>
      <c r="V366" s="241"/>
      <c r="W366" t="s">
        <v>37</v>
      </c>
      <c r="Y366" s="233" t="s">
        <v>2</v>
      </c>
      <c r="Z366" s="233"/>
      <c r="AA366" s="233"/>
      <c r="AB366" s="233"/>
      <c r="AC366" s="233"/>
      <c r="AD366" s="233"/>
      <c r="AE366" s="233"/>
      <c r="AF366" s="233"/>
      <c r="AG366" s="233"/>
      <c r="AH366" s="233"/>
      <c r="AI366" s="233"/>
      <c r="AJ366" s="233"/>
      <c r="AK366" s="233"/>
      <c r="AL366" s="233"/>
      <c r="AM366" s="21">
        <v>4</v>
      </c>
      <c r="AO366" s="241"/>
      <c r="AQ366" s="961">
        <v>7.63</v>
      </c>
      <c r="AR366" s="962"/>
    </row>
    <row r="367" spans="1:44" ht="10.15" customHeight="1" x14ac:dyDescent="0.2">
      <c r="A367" s="382"/>
      <c r="B367" s="94"/>
      <c r="C367" s="236"/>
      <c r="D367" s="382"/>
      <c r="E367" s="94"/>
      <c r="F367" s="94"/>
      <c r="G367" s="94"/>
      <c r="H367" s="94"/>
      <c r="I367" s="94"/>
      <c r="J367" s="94"/>
      <c r="K367" s="94"/>
      <c r="L367" s="94"/>
      <c r="M367" s="94"/>
      <c r="N367" s="94"/>
      <c r="O367" s="94"/>
      <c r="P367" s="94"/>
      <c r="Q367" s="94"/>
      <c r="R367" s="94"/>
      <c r="S367" s="94"/>
      <c r="T367" s="94"/>
      <c r="U367" s="236"/>
      <c r="V367" s="382"/>
      <c r="W367" s="94"/>
      <c r="X367" s="94"/>
      <c r="Y367" s="94"/>
      <c r="Z367" s="94"/>
      <c r="AA367" s="94"/>
      <c r="AB367" s="94"/>
      <c r="AC367" s="94"/>
      <c r="AD367" s="94"/>
      <c r="AE367" s="94"/>
      <c r="AF367" s="94"/>
      <c r="AG367" s="94"/>
      <c r="AH367" s="94"/>
      <c r="AI367" s="94"/>
      <c r="AJ367" s="94"/>
      <c r="AK367" s="94"/>
      <c r="AL367" s="642"/>
      <c r="AM367" s="94"/>
      <c r="AN367" s="94"/>
      <c r="AO367" s="382"/>
      <c r="AP367" s="94"/>
      <c r="AQ367" s="94"/>
      <c r="AR367" s="236"/>
    </row>
    <row r="368" spans="1:44" ht="10.15" customHeight="1" x14ac:dyDescent="0.2">
      <c r="A368" s="381"/>
      <c r="B368" s="269"/>
      <c r="C368" s="380"/>
      <c r="D368" s="381"/>
      <c r="E368" s="269"/>
      <c r="F368" s="269"/>
      <c r="G368" s="269"/>
      <c r="H368" s="269"/>
      <c r="I368" s="269"/>
      <c r="J368" s="269"/>
      <c r="K368" s="269"/>
      <c r="L368" s="269"/>
      <c r="M368" s="269"/>
      <c r="N368" s="269"/>
      <c r="O368" s="269"/>
      <c r="P368" s="269"/>
      <c r="Q368" s="269"/>
      <c r="R368" s="269"/>
      <c r="S368" s="269"/>
      <c r="T368" s="269"/>
      <c r="U368" s="380"/>
      <c r="V368" s="381"/>
      <c r="W368" s="269"/>
      <c r="X368" s="269"/>
      <c r="Y368" s="269"/>
      <c r="Z368" s="269"/>
      <c r="AA368" s="269"/>
      <c r="AB368" s="269"/>
      <c r="AC368" s="269"/>
      <c r="AD368" s="269"/>
      <c r="AE368" s="269"/>
      <c r="AF368" s="269"/>
      <c r="AG368" s="269"/>
      <c r="AH368" s="269"/>
      <c r="AI368" s="269"/>
      <c r="AJ368" s="269"/>
      <c r="AK368" s="269"/>
      <c r="AL368" s="641"/>
      <c r="AM368" s="269"/>
      <c r="AN368" s="380"/>
      <c r="AO368" s="269"/>
      <c r="AP368" s="269"/>
      <c r="AQ368" s="269"/>
      <c r="AR368" s="380"/>
    </row>
    <row r="369" spans="1:44" ht="10.15" customHeight="1" x14ac:dyDescent="0.2">
      <c r="A369" s="241"/>
      <c r="B369" s="417" t="s">
        <v>1677</v>
      </c>
      <c r="C369" s="235"/>
      <c r="D369" s="241"/>
      <c r="E369" s="956" t="e">
        <f ca="1">VLOOKUP(INDIRECT(ADDRESS(ROW(),COLUMN()-3)),Language_Translations,MATCH(Language_Selected,Language_Options,0),FALSE)</f>
        <v>#REF!</v>
      </c>
      <c r="F369" s="956"/>
      <c r="G369" s="956"/>
      <c r="H369" s="956"/>
      <c r="I369" s="956"/>
      <c r="J369" s="956"/>
      <c r="K369" s="956"/>
      <c r="L369" s="956"/>
      <c r="M369" s="956"/>
      <c r="N369" s="956"/>
      <c r="O369" s="956"/>
      <c r="P369" s="956"/>
      <c r="Q369" s="956"/>
      <c r="R369" s="956"/>
      <c r="S369" s="956"/>
      <c r="T369" s="956"/>
      <c r="U369" s="235"/>
      <c r="V369" s="241"/>
      <c r="W369" t="s">
        <v>1400</v>
      </c>
      <c r="Z369" s="233"/>
      <c r="AA369" s="233"/>
      <c r="AB369" s="233"/>
      <c r="AD369" s="233"/>
      <c r="AE369" s="233"/>
      <c r="AF369" s="233"/>
      <c r="AG369" s="233" t="s">
        <v>2</v>
      </c>
      <c r="AH369" s="233"/>
      <c r="AI369" s="233"/>
      <c r="AJ369" s="233"/>
      <c r="AK369" s="233"/>
      <c r="AL369" s="59" t="s">
        <v>36</v>
      </c>
      <c r="AM369"/>
      <c r="AN369" s="235"/>
      <c r="AR369" s="235"/>
    </row>
    <row r="370" spans="1:44" ht="10.15" customHeight="1" x14ac:dyDescent="0.2">
      <c r="A370" s="241"/>
      <c r="B370"/>
      <c r="C370" s="235"/>
      <c r="D370" s="241"/>
      <c r="E370" s="956"/>
      <c r="F370" s="956"/>
      <c r="G370" s="956"/>
      <c r="H370" s="956"/>
      <c r="I370" s="956"/>
      <c r="J370" s="956"/>
      <c r="K370" s="956"/>
      <c r="L370" s="956"/>
      <c r="M370" s="956"/>
      <c r="N370" s="956"/>
      <c r="O370" s="956"/>
      <c r="P370" s="956"/>
      <c r="Q370" s="956"/>
      <c r="R370" s="956"/>
      <c r="S370" s="956"/>
      <c r="T370" s="956"/>
      <c r="U370" s="235"/>
      <c r="V370" s="241"/>
      <c r="W370" t="s">
        <v>1401</v>
      </c>
      <c r="Z370" s="233"/>
      <c r="AA370" s="233"/>
      <c r="AB370" s="233"/>
      <c r="AC370" s="233"/>
      <c r="AD370" s="233"/>
      <c r="AF370" s="233"/>
      <c r="AG370" s="233"/>
      <c r="AH370" s="233"/>
      <c r="AI370" s="233"/>
      <c r="AJ370" s="233"/>
      <c r="AK370" s="233" t="s">
        <v>2</v>
      </c>
      <c r="AL370" s="59" t="s">
        <v>38</v>
      </c>
      <c r="AM370"/>
      <c r="AN370" s="235"/>
      <c r="AR370" s="235"/>
    </row>
    <row r="371" spans="1:44" ht="10.15" customHeight="1" x14ac:dyDescent="0.2">
      <c r="A371" s="241"/>
      <c r="B371"/>
      <c r="C371" s="235"/>
      <c r="D371" s="241"/>
      <c r="E371" s="956"/>
      <c r="F371" s="956"/>
      <c r="G371" s="956"/>
      <c r="H371" s="956"/>
      <c r="I371" s="956"/>
      <c r="J371" s="956"/>
      <c r="K371" s="956"/>
      <c r="L371" s="956"/>
      <c r="M371" s="956"/>
      <c r="N371" s="956"/>
      <c r="O371" s="956"/>
      <c r="P371" s="956"/>
      <c r="Q371" s="956"/>
      <c r="R371" s="956"/>
      <c r="S371" s="956"/>
      <c r="T371" s="956"/>
      <c r="U371" s="235"/>
      <c r="V371" s="241"/>
      <c r="W371" t="s">
        <v>1402</v>
      </c>
      <c r="Y371" s="233"/>
      <c r="Z371" s="233"/>
      <c r="AA371" s="233"/>
      <c r="AB371" s="233"/>
      <c r="AC371" s="233" t="s">
        <v>2</v>
      </c>
      <c r="AD371" s="233"/>
      <c r="AE371" s="233"/>
      <c r="AF371" s="233"/>
      <c r="AG371" s="233"/>
      <c r="AH371" s="233"/>
      <c r="AI371" s="233"/>
      <c r="AJ371" s="233"/>
      <c r="AK371" s="233"/>
      <c r="AL371" s="59">
        <v>3</v>
      </c>
      <c r="AM371"/>
      <c r="AN371" s="235"/>
      <c r="AR371" s="235"/>
    </row>
    <row r="372" spans="1:44" ht="10.15" customHeight="1" x14ac:dyDescent="0.2">
      <c r="A372" s="382"/>
      <c r="B372" s="94"/>
      <c r="C372" s="236"/>
      <c r="D372" s="382"/>
      <c r="E372" s="94"/>
      <c r="F372" s="94"/>
      <c r="G372" s="94"/>
      <c r="H372" s="94"/>
      <c r="I372" s="94"/>
      <c r="J372" s="94"/>
      <c r="K372" s="94"/>
      <c r="L372" s="94"/>
      <c r="M372" s="94"/>
      <c r="N372" s="94"/>
      <c r="O372" s="94"/>
      <c r="P372" s="94"/>
      <c r="Q372" s="94"/>
      <c r="R372" s="94"/>
      <c r="S372" s="94"/>
      <c r="T372" s="94"/>
      <c r="U372" s="236"/>
      <c r="V372" s="382"/>
      <c r="W372" s="94"/>
      <c r="X372" s="94"/>
      <c r="Y372" s="94"/>
      <c r="Z372" s="94"/>
      <c r="AA372" s="94"/>
      <c r="AB372" s="94"/>
      <c r="AC372" s="94"/>
      <c r="AD372" s="94"/>
      <c r="AE372" s="94"/>
      <c r="AF372" s="94"/>
      <c r="AG372" s="94"/>
      <c r="AH372" s="94"/>
      <c r="AI372" s="94"/>
      <c r="AJ372" s="94"/>
      <c r="AK372" s="94"/>
      <c r="AL372" s="642"/>
      <c r="AM372" s="94"/>
      <c r="AN372" s="236"/>
      <c r="AO372" s="94"/>
      <c r="AP372" s="94"/>
      <c r="AQ372" s="94"/>
      <c r="AR372" s="236"/>
    </row>
    <row r="373" spans="1:44" ht="10.15" customHeight="1" x14ac:dyDescent="0.2">
      <c r="A373" s="241"/>
      <c r="B373" s="531"/>
      <c r="C373" s="235"/>
      <c r="D373" s="241"/>
      <c r="U373" s="380"/>
      <c r="AM373"/>
      <c r="AN373" s="235"/>
      <c r="AR373" s="235"/>
    </row>
    <row r="374" spans="1:44" ht="10.15" customHeight="1" x14ac:dyDescent="0.2">
      <c r="A374" s="241"/>
      <c r="B374" s="417" t="s">
        <v>1678</v>
      </c>
      <c r="C374" s="235"/>
      <c r="D374" s="241"/>
      <c r="E374" s="956" t="e">
        <f ca="1">VLOOKUP(INDIRECT(ADDRESS(ROW(),COLUMN()-3)),Language_Translations,MATCH(Language_Selected,Language_Options,0),FALSE)</f>
        <v>#REF!</v>
      </c>
      <c r="F374" s="956"/>
      <c r="G374" s="956"/>
      <c r="H374" s="956"/>
      <c r="I374" s="956"/>
      <c r="J374" s="956"/>
      <c r="K374" s="956"/>
      <c r="L374" s="956"/>
      <c r="M374" s="956"/>
      <c r="N374" s="956"/>
      <c r="O374" s="956"/>
      <c r="P374" s="956"/>
      <c r="Q374" s="956"/>
      <c r="R374" s="956"/>
      <c r="S374" s="956"/>
      <c r="T374" s="956"/>
      <c r="U374" s="639"/>
      <c r="V374" s="640"/>
      <c r="W374" s="640"/>
      <c r="X374" s="640"/>
      <c r="Y374" s="640"/>
      <c r="Z374" s="640"/>
      <c r="AA374" s="640"/>
      <c r="AB374" s="640"/>
      <c r="AC374" s="640"/>
      <c r="AD374" s="640"/>
      <c r="AE374" s="640"/>
      <c r="AF374" s="640"/>
      <c r="AG374" s="640"/>
      <c r="AH374" s="640"/>
      <c r="AI374" s="640"/>
      <c r="AJ374" s="640"/>
      <c r="AK374" s="640"/>
      <c r="AL374" s="640"/>
      <c r="AM374" s="640"/>
      <c r="AN374" s="235"/>
      <c r="AR374" s="235"/>
    </row>
    <row r="375" spans="1:44" ht="10.15" customHeight="1" x14ac:dyDescent="0.2">
      <c r="A375" s="241"/>
      <c r="B375"/>
      <c r="C375" s="235"/>
      <c r="D375" s="241"/>
      <c r="E375" s="956"/>
      <c r="F375" s="956"/>
      <c r="G375" s="956"/>
      <c r="H375" s="956"/>
      <c r="I375" s="956"/>
      <c r="J375" s="956"/>
      <c r="K375" s="956"/>
      <c r="L375" s="956"/>
      <c r="M375" s="956"/>
      <c r="N375" s="956"/>
      <c r="O375" s="956"/>
      <c r="P375" s="956"/>
      <c r="Q375" s="956"/>
      <c r="R375" s="956"/>
      <c r="S375" s="956"/>
      <c r="T375" s="956"/>
      <c r="U375" s="639"/>
      <c r="V375" s="640"/>
      <c r="W375" s="640"/>
      <c r="X375" s="640"/>
      <c r="Y375" s="640"/>
      <c r="Z375" s="640"/>
      <c r="AA375" s="640"/>
      <c r="AB375" s="640"/>
      <c r="AC375" s="640"/>
      <c r="AD375" s="640"/>
      <c r="AE375" s="640"/>
      <c r="AF375" s="640"/>
      <c r="AG375" s="640"/>
      <c r="AH375" s="640"/>
      <c r="AI375" s="640"/>
      <c r="AJ375" s="640"/>
      <c r="AK375" s="640"/>
      <c r="AL375" s="640"/>
      <c r="AM375" s="640"/>
      <c r="AN375" s="235"/>
      <c r="AR375" s="235"/>
    </row>
    <row r="376" spans="1:44" ht="10.15" customHeight="1" x14ac:dyDescent="0.2">
      <c r="A376" s="241"/>
      <c r="B376"/>
      <c r="C376" s="235"/>
      <c r="D376" s="241"/>
      <c r="E376" s="956"/>
      <c r="F376" s="956"/>
      <c r="G376" s="956"/>
      <c r="H376" s="956"/>
      <c r="I376" s="956"/>
      <c r="J376" s="956"/>
      <c r="K376" s="956"/>
      <c r="L376" s="956"/>
      <c r="M376" s="956"/>
      <c r="N376" s="956"/>
      <c r="O376" s="956"/>
      <c r="P376" s="956"/>
      <c r="Q376" s="956"/>
      <c r="R376" s="956"/>
      <c r="S376" s="956"/>
      <c r="T376" s="956"/>
      <c r="U376" s="639"/>
      <c r="V376" s="640"/>
      <c r="AD376" s="233"/>
      <c r="AE376" s="233"/>
      <c r="AF376" s="233"/>
      <c r="AG376" s="233"/>
      <c r="AI376" t="s">
        <v>35</v>
      </c>
      <c r="AJ376" s="233"/>
      <c r="AK376" s="233"/>
      <c r="AL376" s="78" t="s">
        <v>37</v>
      </c>
      <c r="AM376" s="640"/>
      <c r="AN376" s="235"/>
      <c r="AR376" s="235"/>
    </row>
    <row r="377" spans="1:44" ht="10.15" customHeight="1" x14ac:dyDescent="0.2">
      <c r="A377" s="241"/>
      <c r="B377"/>
      <c r="C377" s="235"/>
      <c r="D377" s="241"/>
      <c r="E377" s="956"/>
      <c r="F377" s="956"/>
      <c r="G377" s="956"/>
      <c r="H377" s="956"/>
      <c r="I377" s="956"/>
      <c r="J377" s="956"/>
      <c r="K377" s="956"/>
      <c r="L377" s="956"/>
      <c r="M377" s="956"/>
      <c r="N377" s="956"/>
      <c r="O377" s="956"/>
      <c r="P377" s="956"/>
      <c r="Q377" s="956"/>
      <c r="R377" s="956"/>
      <c r="S377" s="956"/>
      <c r="T377" s="956"/>
      <c r="U377" s="639"/>
      <c r="V377" s="640"/>
      <c r="W377" s="640"/>
      <c r="AD377" s="233"/>
      <c r="AE377" s="233"/>
      <c r="AF377" s="233"/>
      <c r="AG377" s="233"/>
      <c r="AH377" s="233"/>
      <c r="AJ377" s="233"/>
      <c r="AK377" s="233"/>
      <c r="AL377" s="78"/>
      <c r="AM377" s="640"/>
      <c r="AN377" s="235"/>
      <c r="AR377" s="235"/>
    </row>
    <row r="378" spans="1:44" ht="10.15" customHeight="1" x14ac:dyDescent="0.2">
      <c r="A378" s="241"/>
      <c r="B378"/>
      <c r="C378" s="235"/>
      <c r="D378" s="241"/>
      <c r="E378" s="956"/>
      <c r="F378" s="956"/>
      <c r="G378" s="956"/>
      <c r="H378" s="956"/>
      <c r="I378" s="956"/>
      <c r="J378" s="956"/>
      <c r="K378" s="956"/>
      <c r="L378" s="956"/>
      <c r="M378" s="956"/>
      <c r="N378" s="956"/>
      <c r="O378" s="956"/>
      <c r="P378" s="956"/>
      <c r="Q378" s="956"/>
      <c r="R378" s="956"/>
      <c r="S378" s="956"/>
      <c r="T378" s="956"/>
      <c r="U378" s="639"/>
      <c r="V378" s="640"/>
      <c r="W378" t="s">
        <v>1486</v>
      </c>
      <c r="Z378" s="233"/>
      <c r="AA378" s="233"/>
      <c r="AB378" s="233"/>
      <c r="AD378" s="233"/>
      <c r="AF378" s="233" t="s">
        <v>2</v>
      </c>
      <c r="AG378" s="233"/>
      <c r="AH378" s="233"/>
      <c r="AI378" s="59" t="s">
        <v>36</v>
      </c>
      <c r="AJ378" s="233"/>
      <c r="AK378" s="233"/>
      <c r="AL378" s="59">
        <v>2</v>
      </c>
      <c r="AM378" s="640"/>
      <c r="AN378" s="235"/>
      <c r="AR378" s="235"/>
    </row>
    <row r="379" spans="1:44" ht="10.15" customHeight="1" x14ac:dyDescent="0.2">
      <c r="A379" s="241"/>
      <c r="B379" s="723"/>
      <c r="C379" s="235"/>
      <c r="D379" s="241"/>
      <c r="E379" s="956"/>
      <c r="F379" s="956"/>
      <c r="G379" s="956"/>
      <c r="H379" s="956"/>
      <c r="I379" s="956"/>
      <c r="J379" s="956"/>
      <c r="K379" s="956"/>
      <c r="L379" s="956"/>
      <c r="M379" s="956"/>
      <c r="N379" s="956"/>
      <c r="O379" s="956"/>
      <c r="P379" s="956"/>
      <c r="Q379" s="956"/>
      <c r="R379" s="956"/>
      <c r="S379" s="956"/>
      <c r="T379" s="956"/>
      <c r="U379" s="639"/>
      <c r="V379" s="640"/>
      <c r="W379" t="s">
        <v>1487</v>
      </c>
      <c r="AA379" s="233" t="s">
        <v>2</v>
      </c>
      <c r="AB379" s="233"/>
      <c r="AC379" s="233"/>
      <c r="AD379" s="233"/>
      <c r="AE379" s="233"/>
      <c r="AF379" s="233"/>
      <c r="AG379" s="233"/>
      <c r="AH379" s="233"/>
      <c r="AI379" s="59" t="s">
        <v>36</v>
      </c>
      <c r="AJ379" s="233"/>
      <c r="AK379" s="233"/>
      <c r="AL379" s="59">
        <v>2</v>
      </c>
      <c r="AM379" s="640"/>
      <c r="AN379" s="235"/>
      <c r="AR379" s="235"/>
    </row>
    <row r="380" spans="1:44" ht="10.15" customHeight="1" x14ac:dyDescent="0.2">
      <c r="A380" s="241"/>
      <c r="B380" s="723"/>
      <c r="C380" s="235"/>
      <c r="D380" s="241"/>
      <c r="E380" s="956"/>
      <c r="F380" s="956"/>
      <c r="G380" s="956"/>
      <c r="H380" s="956"/>
      <c r="I380" s="956"/>
      <c r="J380" s="956"/>
      <c r="K380" s="956"/>
      <c r="L380" s="956"/>
      <c r="M380" s="956"/>
      <c r="N380" s="956"/>
      <c r="O380" s="956"/>
      <c r="P380" s="956"/>
      <c r="Q380" s="956"/>
      <c r="R380" s="956"/>
      <c r="S380" s="956"/>
      <c r="T380" s="956"/>
      <c r="U380" s="639"/>
      <c r="V380" s="640"/>
      <c r="W380" t="s">
        <v>1488</v>
      </c>
      <c r="Y380" s="233"/>
      <c r="Z380" s="233"/>
      <c r="AC380" s="233" t="s">
        <v>2</v>
      </c>
      <c r="AD380" s="233"/>
      <c r="AE380" s="233"/>
      <c r="AF380" s="233"/>
      <c r="AG380" s="233"/>
      <c r="AH380" s="233"/>
      <c r="AI380" s="59" t="s">
        <v>36</v>
      </c>
      <c r="AL380" s="59">
        <v>2</v>
      </c>
      <c r="AM380" s="640"/>
      <c r="AN380" s="235"/>
      <c r="AR380" s="235"/>
    </row>
    <row r="381" spans="1:44" ht="10.15" customHeight="1" x14ac:dyDescent="0.2">
      <c r="A381" s="241"/>
      <c r="B381" s="723"/>
      <c r="C381" s="235"/>
      <c r="D381" s="241"/>
      <c r="E381" s="956"/>
      <c r="F381" s="956"/>
      <c r="G381" s="956"/>
      <c r="H381" s="956"/>
      <c r="I381" s="956"/>
      <c r="J381" s="956"/>
      <c r="K381" s="956"/>
      <c r="L381" s="956"/>
      <c r="M381" s="956"/>
      <c r="N381" s="956"/>
      <c r="O381" s="956"/>
      <c r="P381" s="956"/>
      <c r="Q381" s="956"/>
      <c r="R381" s="956"/>
      <c r="S381" s="956"/>
      <c r="T381" s="956"/>
      <c r="U381" s="639"/>
      <c r="V381" s="640"/>
      <c r="W381" t="s">
        <v>1489</v>
      </c>
      <c r="Y381" s="233"/>
      <c r="Z381" s="233"/>
      <c r="AA381" s="233"/>
      <c r="AB381" s="233"/>
      <c r="AD381" s="233"/>
      <c r="AE381" s="233"/>
      <c r="AF381" s="233"/>
      <c r="AG381" s="233"/>
      <c r="AH381" s="233"/>
      <c r="AI381" s="59" t="s">
        <v>36</v>
      </c>
      <c r="AJ381" s="233"/>
      <c r="AK381" s="233"/>
      <c r="AL381" s="59">
        <v>2</v>
      </c>
      <c r="AM381" s="640"/>
      <c r="AN381" s="235"/>
      <c r="AR381" s="235"/>
    </row>
    <row r="382" spans="1:44" ht="10.15" customHeight="1" x14ac:dyDescent="0.2">
      <c r="A382" s="241"/>
      <c r="B382" s="723"/>
      <c r="C382" s="235"/>
      <c r="D382" s="241"/>
      <c r="E382" s="956"/>
      <c r="F382" s="956"/>
      <c r="G382" s="956"/>
      <c r="H382" s="956"/>
      <c r="I382" s="956"/>
      <c r="J382" s="956"/>
      <c r="K382" s="956"/>
      <c r="L382" s="956"/>
      <c r="M382" s="956"/>
      <c r="N382" s="956"/>
      <c r="O382" s="956"/>
      <c r="P382" s="956"/>
      <c r="Q382" s="956"/>
      <c r="R382" s="956"/>
      <c r="S382" s="956"/>
      <c r="T382" s="956"/>
      <c r="U382" s="639"/>
      <c r="V382" s="640"/>
      <c r="W382" t="s">
        <v>1490</v>
      </c>
      <c r="Y382" s="233"/>
      <c r="Z382" s="233"/>
      <c r="AD382" s="233" t="s">
        <v>2</v>
      </c>
      <c r="AE382" s="233"/>
      <c r="AF382" s="233"/>
      <c r="AG382" s="233"/>
      <c r="AH382" s="233"/>
      <c r="AI382" s="59" t="s">
        <v>36</v>
      </c>
      <c r="AL382" s="59">
        <v>2</v>
      </c>
      <c r="AM382" s="640"/>
      <c r="AN382" s="235"/>
      <c r="AR382" s="235"/>
    </row>
    <row r="383" spans="1:44" ht="10.15" customHeight="1" x14ac:dyDescent="0.2">
      <c r="A383" s="241"/>
      <c r="B383"/>
      <c r="C383" s="235"/>
      <c r="D383" s="241"/>
      <c r="E383" s="956"/>
      <c r="F383" s="956"/>
      <c r="G383" s="956"/>
      <c r="H383" s="956"/>
      <c r="I383" s="956"/>
      <c r="J383" s="956"/>
      <c r="K383" s="956"/>
      <c r="L383" s="956"/>
      <c r="M383" s="956"/>
      <c r="N383" s="956"/>
      <c r="O383" s="956"/>
      <c r="P383" s="956"/>
      <c r="Q383" s="956"/>
      <c r="R383" s="956"/>
      <c r="S383" s="956"/>
      <c r="T383" s="956"/>
      <c r="U383" s="235"/>
      <c r="V383" s="241"/>
      <c r="W383" t="s">
        <v>1491</v>
      </c>
      <c r="Y383" s="233"/>
      <c r="Z383" s="233"/>
      <c r="AA383" s="233"/>
      <c r="AB383" s="233"/>
      <c r="AC383" s="233"/>
      <c r="AD383" s="233" t="s">
        <v>2</v>
      </c>
      <c r="AE383" s="233"/>
      <c r="AF383" s="233"/>
      <c r="AG383" s="233"/>
      <c r="AH383" s="233"/>
      <c r="AI383" s="59" t="s">
        <v>36</v>
      </c>
      <c r="AL383" s="59">
        <v>2</v>
      </c>
      <c r="AM383"/>
      <c r="AN383" s="235"/>
      <c r="AO383" s="241"/>
      <c r="AR383" s="235"/>
    </row>
    <row r="384" spans="1:44" ht="10.15" customHeight="1" x14ac:dyDescent="0.2">
      <c r="A384" s="241"/>
      <c r="B384"/>
      <c r="C384" s="235"/>
      <c r="D384" s="241"/>
      <c r="E384" s="956"/>
      <c r="F384" s="956"/>
      <c r="G384" s="956"/>
      <c r="H384" s="956"/>
      <c r="I384" s="956"/>
      <c r="J384" s="956"/>
      <c r="K384" s="956"/>
      <c r="L384" s="956"/>
      <c r="M384" s="956"/>
      <c r="N384" s="956"/>
      <c r="O384" s="956"/>
      <c r="P384" s="956"/>
      <c r="Q384" s="956"/>
      <c r="R384" s="956"/>
      <c r="S384" s="956"/>
      <c r="T384" s="956"/>
      <c r="U384" s="235"/>
      <c r="V384" s="241"/>
      <c r="Y384" s="233"/>
      <c r="Z384" s="233"/>
      <c r="AA384" s="233"/>
      <c r="AB384" s="233"/>
      <c r="AC384" s="233"/>
      <c r="AD384" s="233"/>
      <c r="AE384" s="233"/>
      <c r="AF384" s="233"/>
      <c r="AG384" s="233"/>
      <c r="AH384" s="233"/>
      <c r="AI384" s="59"/>
      <c r="AL384" s="59"/>
      <c r="AM384"/>
      <c r="AN384" s="235"/>
      <c r="AO384" s="241"/>
      <c r="AQ384" s="535"/>
      <c r="AR384" s="479"/>
    </row>
    <row r="385" spans="1:44" ht="10.15" customHeight="1" x14ac:dyDescent="0.2">
      <c r="A385" s="241"/>
      <c r="B385"/>
      <c r="C385" s="235"/>
      <c r="D385" s="241"/>
      <c r="E385" s="956"/>
      <c r="F385" s="956"/>
      <c r="G385" s="956"/>
      <c r="H385" s="956"/>
      <c r="I385" s="956"/>
      <c r="J385" s="956"/>
      <c r="K385" s="956"/>
      <c r="L385" s="956"/>
      <c r="M385" s="956"/>
      <c r="N385" s="956"/>
      <c r="O385" s="956"/>
      <c r="P385" s="956"/>
      <c r="Q385" s="956"/>
      <c r="R385" s="956"/>
      <c r="S385" s="956"/>
      <c r="T385" s="956"/>
      <c r="U385" s="235"/>
      <c r="V385" s="241"/>
      <c r="W385" t="s">
        <v>1501</v>
      </c>
      <c r="Y385" s="233"/>
      <c r="Z385" s="233"/>
      <c r="AA385" s="233"/>
      <c r="AB385" s="233"/>
      <c r="AC385" s="233"/>
      <c r="AD385" s="644"/>
      <c r="AE385" s="644"/>
      <c r="AF385" s="644"/>
      <c r="AG385" s="644"/>
      <c r="AH385" s="644"/>
      <c r="AI385" s="59" t="s">
        <v>36</v>
      </c>
      <c r="AL385" s="59">
        <v>2</v>
      </c>
      <c r="AM385"/>
      <c r="AN385" s="235"/>
      <c r="AO385" s="241"/>
      <c r="AQ385" s="961"/>
      <c r="AR385" s="962"/>
    </row>
    <row r="386" spans="1:44" ht="10.15" customHeight="1" x14ac:dyDescent="0.2">
      <c r="A386" s="241"/>
      <c r="B386"/>
      <c r="C386" s="235"/>
      <c r="D386" s="241"/>
      <c r="E386" s="956"/>
      <c r="F386" s="956"/>
      <c r="G386" s="956"/>
      <c r="H386" s="956"/>
      <c r="I386" s="956"/>
      <c r="J386" s="956"/>
      <c r="K386" s="956"/>
      <c r="L386" s="956"/>
      <c r="M386" s="956"/>
      <c r="N386" s="956"/>
      <c r="O386" s="956"/>
      <c r="P386" s="956"/>
      <c r="Q386" s="956"/>
      <c r="R386" s="956"/>
      <c r="S386" s="956"/>
      <c r="T386" s="956"/>
      <c r="U386" s="235"/>
      <c r="V386" s="241"/>
      <c r="AL386"/>
      <c r="AM386"/>
      <c r="AN386" s="235"/>
      <c r="AO386" s="241"/>
      <c r="AQ386" s="535"/>
      <c r="AR386" s="479"/>
    </row>
    <row r="387" spans="1:44" ht="10.15" customHeight="1" x14ac:dyDescent="0.2">
      <c r="A387" s="241"/>
      <c r="B387"/>
      <c r="C387" s="235"/>
      <c r="D387" s="241"/>
      <c r="E387" s="956"/>
      <c r="F387" s="956"/>
      <c r="G387" s="956"/>
      <c r="H387" s="956"/>
      <c r="I387" s="956"/>
      <c r="J387" s="956"/>
      <c r="K387" s="956"/>
      <c r="L387" s="956"/>
      <c r="M387" s="956"/>
      <c r="N387" s="956"/>
      <c r="O387" s="956"/>
      <c r="P387" s="956"/>
      <c r="Q387" s="956"/>
      <c r="R387" s="956"/>
      <c r="S387" s="956"/>
      <c r="T387" s="956"/>
      <c r="U387" s="235"/>
      <c r="V387" s="241"/>
      <c r="AL387"/>
      <c r="AM387"/>
      <c r="AN387" s="235"/>
      <c r="AO387" s="241"/>
      <c r="AQ387" s="961"/>
      <c r="AR387" s="962"/>
    </row>
    <row r="388" spans="1:44" ht="10.15" customHeight="1" x14ac:dyDescent="0.2">
      <c r="A388" s="382"/>
      <c r="B388" s="94"/>
      <c r="C388" s="236"/>
      <c r="D388" s="382"/>
      <c r="E388" s="94"/>
      <c r="F388" s="94"/>
      <c r="G388" s="94"/>
      <c r="H388" s="94"/>
      <c r="I388" s="94"/>
      <c r="J388" s="94"/>
      <c r="K388" s="94"/>
      <c r="L388" s="94"/>
      <c r="M388" s="94"/>
      <c r="N388" s="94"/>
      <c r="O388" s="94"/>
      <c r="P388" s="94"/>
      <c r="Q388" s="94"/>
      <c r="R388" s="94"/>
      <c r="S388" s="94"/>
      <c r="T388" s="94"/>
      <c r="U388" s="236"/>
      <c r="V388" s="382"/>
      <c r="W388" s="94"/>
      <c r="X388" s="94"/>
      <c r="Y388" s="94"/>
      <c r="Z388" s="94"/>
      <c r="AA388" s="94"/>
      <c r="AB388" s="94"/>
      <c r="AC388" s="94"/>
      <c r="AD388" s="94"/>
      <c r="AE388" s="94"/>
      <c r="AF388" s="94"/>
      <c r="AG388" s="94"/>
      <c r="AH388" s="94"/>
      <c r="AI388" s="94"/>
      <c r="AJ388" s="94"/>
      <c r="AK388" s="94"/>
      <c r="AL388" s="94"/>
      <c r="AM388" s="94"/>
      <c r="AN388" s="236"/>
      <c r="AO388" s="382"/>
      <c r="AP388" s="94"/>
      <c r="AQ388" s="94"/>
      <c r="AR388" s="236"/>
    </row>
    <row r="389" spans="1:44" ht="10.15" customHeight="1" x14ac:dyDescent="0.2">
      <c r="A389" s="381"/>
      <c r="B389" s="269"/>
      <c r="C389" s="380"/>
      <c r="D389" s="381"/>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641"/>
      <c r="AN389" s="269"/>
      <c r="AO389" s="381"/>
      <c r="AP389" s="269"/>
      <c r="AQ389" s="269"/>
      <c r="AR389" s="269"/>
    </row>
    <row r="390" spans="1:44" ht="10.15" customHeight="1" x14ac:dyDescent="0.2">
      <c r="A390" s="241"/>
      <c r="B390" s="417" t="s">
        <v>1679</v>
      </c>
      <c r="C390" s="235"/>
      <c r="D390" s="241"/>
      <c r="E390" s="956" t="e">
        <f ca="1">VLOOKUP(INDIRECT(ADDRESS(ROW(),COLUMN()-3)),Language_Translations,MATCH(Language_Selected,Language_Options,0),FALSE)</f>
        <v>#REF!</v>
      </c>
      <c r="F390" s="956"/>
      <c r="G390" s="956"/>
      <c r="H390" s="956"/>
      <c r="I390" s="956"/>
      <c r="J390" s="956"/>
      <c r="K390" s="956"/>
      <c r="L390" s="956"/>
      <c r="M390" s="956"/>
      <c r="N390" s="956"/>
      <c r="O390" s="956"/>
      <c r="P390" s="956"/>
      <c r="Q390" s="956"/>
      <c r="R390" s="956"/>
      <c r="S390" s="956"/>
      <c r="T390" s="956"/>
      <c r="U390" s="855"/>
      <c r="V390" s="855"/>
      <c r="W390" s="855"/>
      <c r="X390" s="855"/>
      <c r="Y390" s="855"/>
      <c r="Z390" s="855"/>
      <c r="AA390" s="855"/>
      <c r="AB390" s="855"/>
      <c r="AC390" s="855"/>
      <c r="AD390" s="855"/>
      <c r="AE390" s="855"/>
      <c r="AF390" s="855"/>
      <c r="AG390" s="855"/>
      <c r="AH390" s="855"/>
      <c r="AI390" s="855"/>
      <c r="AJ390" s="855"/>
      <c r="AK390" s="855"/>
      <c r="AL390" s="855"/>
      <c r="AM390" s="855"/>
      <c r="AN390" s="855"/>
      <c r="AO390" s="241"/>
    </row>
    <row r="391" spans="1:44" ht="10.15" customHeight="1" x14ac:dyDescent="0.2">
      <c r="A391" s="241"/>
      <c r="B391"/>
      <c r="C391" s="235"/>
      <c r="D391" s="241"/>
      <c r="E391" s="956"/>
      <c r="F391" s="956"/>
      <c r="G391" s="956"/>
      <c r="H391" s="956"/>
      <c r="I391" s="956"/>
      <c r="J391" s="956"/>
      <c r="K391" s="956"/>
      <c r="L391" s="956"/>
      <c r="M391" s="956"/>
      <c r="N391" s="956"/>
      <c r="O391" s="956"/>
      <c r="P391" s="956"/>
      <c r="Q391" s="956"/>
      <c r="R391" s="956"/>
      <c r="S391" s="956"/>
      <c r="T391" s="956"/>
      <c r="U391" s="855"/>
      <c r="V391" s="855"/>
      <c r="W391" s="855"/>
      <c r="X391" s="855"/>
      <c r="Y391" s="855"/>
      <c r="Z391" s="855"/>
      <c r="AA391" s="855"/>
      <c r="AB391" s="855"/>
      <c r="AC391" s="855"/>
      <c r="AD391" s="855"/>
      <c r="AE391" s="855"/>
      <c r="AF391" s="855"/>
      <c r="AG391" s="855"/>
      <c r="AH391" s="855"/>
      <c r="AI391" s="855"/>
      <c r="AJ391" s="855"/>
      <c r="AK391" s="855"/>
      <c r="AL391" s="855"/>
      <c r="AM391" s="855"/>
      <c r="AN391" s="855"/>
      <c r="AO391" s="241"/>
    </row>
    <row r="392" spans="1:44" ht="10.15" customHeight="1" x14ac:dyDescent="0.2">
      <c r="A392" s="382"/>
      <c r="B392" s="94"/>
      <c r="C392" s="236"/>
      <c r="D392" s="382"/>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642"/>
      <c r="AN392" s="94"/>
      <c r="AO392" s="382"/>
      <c r="AP392" s="94"/>
      <c r="AQ392" s="94"/>
      <c r="AR392" s="94"/>
    </row>
    <row r="393" spans="1:44" ht="10.15" customHeight="1" x14ac:dyDescent="0.2">
      <c r="A393" s="381"/>
      <c r="B393" s="269"/>
      <c r="C393" s="380"/>
      <c r="D393" s="381"/>
      <c r="E393" s="269"/>
      <c r="F393" s="269"/>
      <c r="G393" s="269"/>
      <c r="H393" s="269"/>
      <c r="I393" s="269"/>
      <c r="J393" s="269"/>
      <c r="K393" s="269"/>
      <c r="L393" s="269"/>
      <c r="M393" s="269"/>
      <c r="N393" s="269"/>
      <c r="O393" s="269"/>
      <c r="P393" s="269"/>
      <c r="Q393" s="269"/>
      <c r="R393" s="269"/>
      <c r="S393" s="269"/>
      <c r="T393" s="269"/>
      <c r="U393" s="380"/>
      <c r="V393" s="381"/>
      <c r="W393" s="269"/>
      <c r="X393" s="269"/>
      <c r="Y393" s="269"/>
      <c r="Z393" s="269"/>
      <c r="AA393" s="269"/>
      <c r="AB393" s="269"/>
      <c r="AC393" s="269"/>
      <c r="AD393" s="269"/>
      <c r="AE393" s="269"/>
      <c r="AF393" s="269"/>
      <c r="AG393" s="269"/>
      <c r="AH393" s="269"/>
      <c r="AI393" s="269"/>
      <c r="AJ393" s="269"/>
      <c r="AK393" s="269"/>
      <c r="AL393" s="641"/>
      <c r="AM393" s="269"/>
      <c r="AN393" s="380"/>
      <c r="AO393" s="269"/>
      <c r="AP393" s="269"/>
      <c r="AQ393" s="269"/>
      <c r="AR393" s="380"/>
    </row>
    <row r="394" spans="1:44" ht="10.15" customHeight="1" x14ac:dyDescent="0.2">
      <c r="A394" s="241"/>
      <c r="B394" s="417" t="s">
        <v>1680</v>
      </c>
      <c r="C394" s="235"/>
      <c r="D394" s="241"/>
      <c r="E394" s="956" t="e">
        <f ca="1">VLOOKUP(INDIRECT(ADDRESS(ROW(),COLUMN()-3)),Language_Translations,MATCH(Language_Selected,Language_Options,0),FALSE)</f>
        <v>#REF!</v>
      </c>
      <c r="F394" s="956"/>
      <c r="G394" s="956"/>
      <c r="H394" s="956"/>
      <c r="I394" s="956"/>
      <c r="J394" s="956"/>
      <c r="K394" s="956"/>
      <c r="L394" s="956"/>
      <c r="M394" s="956"/>
      <c r="N394" s="956"/>
      <c r="O394" s="956"/>
      <c r="P394" s="956"/>
      <c r="Q394" s="956"/>
      <c r="R394" s="956"/>
      <c r="S394" s="956"/>
      <c r="T394" s="956"/>
      <c r="U394" s="235"/>
      <c r="V394" s="241"/>
      <c r="W394" t="s">
        <v>35</v>
      </c>
      <c r="Y394" s="233" t="s">
        <v>2</v>
      </c>
      <c r="Z394" s="233"/>
      <c r="AA394" s="233"/>
      <c r="AB394" s="233"/>
      <c r="AC394" s="233"/>
      <c r="AD394" s="233"/>
      <c r="AE394" s="233"/>
      <c r="AF394" s="233"/>
      <c r="AG394" s="233"/>
      <c r="AH394" s="233"/>
      <c r="AI394" s="233"/>
      <c r="AJ394" s="233"/>
      <c r="AK394" s="233"/>
      <c r="AL394" s="59" t="s">
        <v>36</v>
      </c>
      <c r="AM394"/>
      <c r="AN394" s="235"/>
      <c r="AR394" s="235"/>
    </row>
    <row r="395" spans="1:44" ht="10.15" customHeight="1" x14ac:dyDescent="0.2">
      <c r="A395" s="241"/>
      <c r="B395"/>
      <c r="C395" s="235"/>
      <c r="D395" s="241"/>
      <c r="E395" s="956"/>
      <c r="F395" s="956"/>
      <c r="G395" s="956"/>
      <c r="H395" s="956"/>
      <c r="I395" s="956"/>
      <c r="J395" s="956"/>
      <c r="K395" s="956"/>
      <c r="L395" s="956"/>
      <c r="M395" s="956"/>
      <c r="N395" s="956"/>
      <c r="O395" s="956"/>
      <c r="P395" s="956"/>
      <c r="Q395" s="956"/>
      <c r="R395" s="956"/>
      <c r="S395" s="956"/>
      <c r="T395" s="956"/>
      <c r="U395" s="235"/>
      <c r="V395" s="241"/>
      <c r="W395" t="s">
        <v>37</v>
      </c>
      <c r="Y395" s="233" t="s">
        <v>2</v>
      </c>
      <c r="Z395" s="233"/>
      <c r="AA395" s="233"/>
      <c r="AB395" s="233"/>
      <c r="AC395" s="233"/>
      <c r="AD395" s="233"/>
      <c r="AE395" s="233"/>
      <c r="AF395" s="233"/>
      <c r="AG395" s="233"/>
      <c r="AH395" s="233"/>
      <c r="AI395" s="233"/>
      <c r="AJ395" s="233"/>
      <c r="AK395" s="233"/>
      <c r="AL395" s="59" t="s">
        <v>38</v>
      </c>
      <c r="AM395"/>
      <c r="AN395" s="235"/>
      <c r="AR395" s="235"/>
    </row>
    <row r="396" spans="1:44" ht="10.15" customHeight="1" x14ac:dyDescent="0.2">
      <c r="A396" s="241"/>
      <c r="B396"/>
      <c r="C396" s="235"/>
      <c r="D396" s="241"/>
      <c r="E396" s="956"/>
      <c r="F396" s="956"/>
      <c r="G396" s="956"/>
      <c r="H396" s="956"/>
      <c r="I396" s="956"/>
      <c r="J396" s="956"/>
      <c r="K396" s="956"/>
      <c r="L396" s="956"/>
      <c r="M396" s="956"/>
      <c r="N396" s="956"/>
      <c r="O396" s="956"/>
      <c r="P396" s="956"/>
      <c r="Q396" s="956"/>
      <c r="R396" s="956"/>
      <c r="S396" s="956"/>
      <c r="T396" s="956"/>
      <c r="U396" s="235"/>
      <c r="V396" s="241"/>
      <c r="Y396" s="233"/>
      <c r="Z396" s="233"/>
      <c r="AA396" s="233"/>
      <c r="AB396" s="233"/>
      <c r="AC396" s="233"/>
      <c r="AD396" s="233"/>
      <c r="AE396" s="233"/>
      <c r="AF396" s="233"/>
      <c r="AG396" s="233"/>
      <c r="AH396" s="233"/>
      <c r="AI396" s="233"/>
      <c r="AJ396" s="233"/>
      <c r="AK396" s="233"/>
      <c r="AL396" s="59"/>
      <c r="AM396"/>
      <c r="AN396" s="235"/>
      <c r="AR396" s="235"/>
    </row>
    <row r="397" spans="1:44" ht="10.15" customHeight="1" x14ac:dyDescent="0.2">
      <c r="A397" s="382"/>
      <c r="B397" s="94"/>
      <c r="C397" s="236"/>
      <c r="D397" s="382"/>
      <c r="E397" s="94"/>
      <c r="F397" s="94"/>
      <c r="G397" s="94"/>
      <c r="H397" s="94"/>
      <c r="I397" s="94"/>
      <c r="J397" s="94"/>
      <c r="K397" s="94"/>
      <c r="L397" s="94"/>
      <c r="M397" s="94"/>
      <c r="N397" s="94"/>
      <c r="O397" s="94"/>
      <c r="P397" s="94"/>
      <c r="Q397" s="94"/>
      <c r="R397" s="94"/>
      <c r="S397" s="94"/>
      <c r="T397" s="94"/>
      <c r="U397" s="236"/>
      <c r="V397" s="382"/>
      <c r="W397" s="94"/>
      <c r="X397" s="94"/>
      <c r="Y397" s="94"/>
      <c r="Z397" s="94"/>
      <c r="AA397" s="94"/>
      <c r="AB397" s="94"/>
      <c r="AC397" s="94"/>
      <c r="AD397" s="94"/>
      <c r="AE397" s="94"/>
      <c r="AF397" s="94"/>
      <c r="AG397" s="94"/>
      <c r="AH397" s="94"/>
      <c r="AI397" s="94"/>
      <c r="AJ397" s="94"/>
      <c r="AK397" s="94"/>
      <c r="AL397" s="642"/>
      <c r="AM397" s="94"/>
      <c r="AN397" s="236"/>
      <c r="AO397" s="94"/>
      <c r="AP397" s="94"/>
      <c r="AQ397" s="94"/>
      <c r="AR397" s="236"/>
    </row>
    <row r="398" spans="1:44" ht="10.15" customHeight="1" x14ac:dyDescent="0.2">
      <c r="A398" s="381"/>
      <c r="B398" s="269"/>
      <c r="C398" s="380"/>
      <c r="D398" s="381"/>
      <c r="E398" s="269"/>
      <c r="F398" s="269"/>
      <c r="G398" s="269"/>
      <c r="H398" s="269"/>
      <c r="I398" s="269"/>
      <c r="J398" s="269"/>
      <c r="K398" s="269"/>
      <c r="L398" s="269"/>
      <c r="M398" s="269"/>
      <c r="N398" s="269"/>
      <c r="O398" s="269"/>
      <c r="P398" s="269"/>
      <c r="Q398" s="269"/>
      <c r="R398" s="269"/>
      <c r="S398" s="269"/>
      <c r="T398" s="269"/>
      <c r="U398" s="380"/>
      <c r="V398" s="381"/>
      <c r="W398" s="269"/>
      <c r="X398" s="269"/>
      <c r="Y398" s="269"/>
      <c r="Z398" s="269"/>
      <c r="AA398" s="269"/>
      <c r="AB398" s="269"/>
      <c r="AC398" s="269"/>
      <c r="AD398" s="269"/>
      <c r="AE398" s="269"/>
      <c r="AF398" s="269"/>
      <c r="AG398" s="269"/>
      <c r="AH398" s="269"/>
      <c r="AI398" s="269"/>
      <c r="AJ398" s="269"/>
      <c r="AK398" s="269"/>
      <c r="AL398" s="641"/>
      <c r="AM398" s="269"/>
      <c r="AN398" s="380"/>
      <c r="AO398" s="269"/>
      <c r="AP398" s="269"/>
      <c r="AQ398" s="269"/>
      <c r="AR398" s="380"/>
    </row>
    <row r="399" spans="1:44" ht="10.15" customHeight="1" x14ac:dyDescent="0.2">
      <c r="A399" s="241"/>
      <c r="B399" s="417" t="s">
        <v>1681</v>
      </c>
      <c r="C399" s="235"/>
      <c r="D399" s="241"/>
      <c r="E399" s="956" t="s">
        <v>2155</v>
      </c>
      <c r="F399" s="956"/>
      <c r="G399" s="956"/>
      <c r="H399" s="956"/>
      <c r="I399" s="956"/>
      <c r="J399" s="956"/>
      <c r="K399" s="956"/>
      <c r="L399" s="956"/>
      <c r="M399" s="956"/>
      <c r="N399" s="956"/>
      <c r="O399" s="956"/>
      <c r="P399" s="956"/>
      <c r="Q399" s="956"/>
      <c r="R399" s="956"/>
      <c r="S399" s="956"/>
      <c r="T399" s="956"/>
      <c r="U399" s="235"/>
      <c r="V399" s="241"/>
      <c r="W399" t="s">
        <v>2138</v>
      </c>
      <c r="Z399" s="233"/>
      <c r="AA399" s="233"/>
      <c r="AB399" s="233"/>
      <c r="AD399" s="33" t="s">
        <v>2</v>
      </c>
      <c r="AE399" s="33"/>
      <c r="AF399" s="33"/>
      <c r="AG399" s="33"/>
      <c r="AH399" s="33"/>
      <c r="AI399" s="33"/>
      <c r="AJ399" s="33"/>
      <c r="AK399" s="33"/>
      <c r="AL399" s="59" t="s">
        <v>81</v>
      </c>
      <c r="AM399"/>
      <c r="AN399" s="235"/>
      <c r="AR399" s="235"/>
    </row>
    <row r="400" spans="1:44" ht="10.15" customHeight="1" x14ac:dyDescent="0.2">
      <c r="A400" s="241"/>
      <c r="B400"/>
      <c r="C400" s="235"/>
      <c r="D400" s="241"/>
      <c r="E400" s="956"/>
      <c r="F400" s="956"/>
      <c r="G400" s="956"/>
      <c r="H400" s="956"/>
      <c r="I400" s="956"/>
      <c r="J400" s="956"/>
      <c r="K400" s="956"/>
      <c r="L400" s="956"/>
      <c r="M400" s="956"/>
      <c r="N400" s="956"/>
      <c r="O400" s="956"/>
      <c r="P400" s="956"/>
      <c r="Q400" s="956"/>
      <c r="R400" s="956"/>
      <c r="S400" s="956"/>
      <c r="T400" s="956"/>
      <c r="U400" s="235"/>
      <c r="V400" s="241"/>
      <c r="W400" t="s">
        <v>2139</v>
      </c>
      <c r="Z400" s="233"/>
      <c r="AA400" s="233"/>
      <c r="AB400" s="233"/>
      <c r="AC400" s="233"/>
      <c r="AD400" s="233"/>
      <c r="AE400" s="33" t="s">
        <v>2</v>
      </c>
      <c r="AF400" s="33"/>
      <c r="AG400" s="33"/>
      <c r="AH400" s="33"/>
      <c r="AI400" s="33"/>
      <c r="AJ400" s="33"/>
      <c r="AK400" s="33"/>
      <c r="AL400" s="59" t="s">
        <v>82</v>
      </c>
      <c r="AM400"/>
      <c r="AN400" s="235"/>
      <c r="AR400" s="235"/>
    </row>
    <row r="401" spans="1:44" ht="10.15" customHeight="1" x14ac:dyDescent="0.2">
      <c r="A401" s="241"/>
      <c r="B401"/>
      <c r="C401" s="235"/>
      <c r="D401" s="241"/>
      <c r="E401" s="956"/>
      <c r="F401" s="956"/>
      <c r="G401" s="956"/>
      <c r="H401" s="956"/>
      <c r="I401" s="956"/>
      <c r="J401" s="956"/>
      <c r="K401" s="956"/>
      <c r="L401" s="956"/>
      <c r="M401" s="956"/>
      <c r="N401" s="956"/>
      <c r="O401" s="956"/>
      <c r="P401" s="956"/>
      <c r="Q401" s="956"/>
      <c r="R401" s="956"/>
      <c r="S401" s="956"/>
      <c r="T401" s="956"/>
      <c r="U401" s="235"/>
      <c r="V401" s="241"/>
      <c r="W401" t="s">
        <v>2140</v>
      </c>
      <c r="Y401" s="233"/>
      <c r="Z401" s="233"/>
      <c r="AA401" s="233"/>
      <c r="AB401" s="233"/>
      <c r="AC401" s="233"/>
      <c r="AD401" s="233"/>
      <c r="AE401" s="233"/>
      <c r="AF401" s="33" t="s">
        <v>2</v>
      </c>
      <c r="AG401" s="33"/>
      <c r="AH401" s="33"/>
      <c r="AI401" s="33"/>
      <c r="AJ401" s="33"/>
      <c r="AK401" s="33"/>
      <c r="AL401" s="59" t="s">
        <v>83</v>
      </c>
      <c r="AM401"/>
      <c r="AN401" s="235"/>
      <c r="AR401" s="235"/>
    </row>
    <row r="402" spans="1:44" ht="10.15" customHeight="1" x14ac:dyDescent="0.2">
      <c r="A402" s="241"/>
      <c r="B402"/>
      <c r="C402" s="235"/>
      <c r="D402" s="241"/>
      <c r="E402" s="956"/>
      <c r="F402" s="956"/>
      <c r="G402" s="956"/>
      <c r="H402" s="956"/>
      <c r="I402" s="956"/>
      <c r="J402" s="956"/>
      <c r="K402" s="956"/>
      <c r="L402" s="956"/>
      <c r="M402" s="956"/>
      <c r="N402" s="956"/>
      <c r="O402" s="956"/>
      <c r="P402" s="956"/>
      <c r="Q402" s="956"/>
      <c r="R402" s="956"/>
      <c r="S402" s="956"/>
      <c r="T402" s="956"/>
      <c r="U402" s="235"/>
      <c r="V402" s="241"/>
      <c r="W402" s="16" t="s">
        <v>2450</v>
      </c>
      <c r="Z402" s="233" t="s">
        <v>2</v>
      </c>
      <c r="AA402" s="233"/>
      <c r="AB402" s="233"/>
      <c r="AC402" s="233"/>
      <c r="AD402" s="233"/>
      <c r="AE402" s="233"/>
      <c r="AF402" s="233"/>
      <c r="AG402" s="233"/>
      <c r="AH402" s="233"/>
      <c r="AI402" s="233"/>
      <c r="AJ402" s="233"/>
      <c r="AK402" s="233"/>
      <c r="AL402" s="59" t="s">
        <v>84</v>
      </c>
      <c r="AM402"/>
      <c r="AN402" s="235"/>
      <c r="AR402" s="235"/>
    </row>
    <row r="403" spans="1:44" ht="10.15" customHeight="1" x14ac:dyDescent="0.2">
      <c r="A403" s="241"/>
      <c r="B403"/>
      <c r="C403" s="235"/>
      <c r="D403" s="241"/>
      <c r="E403" s="956"/>
      <c r="F403" s="956"/>
      <c r="G403" s="956"/>
      <c r="H403" s="956"/>
      <c r="I403" s="956"/>
      <c r="J403" s="956"/>
      <c r="K403" s="956"/>
      <c r="L403" s="956"/>
      <c r="M403" s="956"/>
      <c r="N403" s="956"/>
      <c r="O403" s="956"/>
      <c r="P403" s="956"/>
      <c r="Q403" s="956"/>
      <c r="R403" s="956"/>
      <c r="S403" s="956"/>
      <c r="T403" s="956"/>
      <c r="U403" s="235"/>
      <c r="V403" s="241"/>
      <c r="W403" s="16" t="s">
        <v>2451</v>
      </c>
      <c r="Z403" s="233"/>
      <c r="AA403" s="233"/>
      <c r="AB403" s="233"/>
      <c r="AC403" s="233"/>
      <c r="AD403" s="233" t="s">
        <v>2</v>
      </c>
      <c r="AE403" s="233"/>
      <c r="AF403" s="233"/>
      <c r="AG403" s="233"/>
      <c r="AH403" s="233"/>
      <c r="AI403" s="233"/>
      <c r="AJ403" s="233"/>
      <c r="AK403" s="233"/>
      <c r="AL403" s="59" t="s">
        <v>85</v>
      </c>
      <c r="AM403"/>
      <c r="AN403" s="235"/>
      <c r="AR403" s="235"/>
    </row>
    <row r="404" spans="1:44" ht="10.15" customHeight="1" x14ac:dyDescent="0.2">
      <c r="A404" s="241"/>
      <c r="B404"/>
      <c r="C404" s="235"/>
      <c r="D404" s="241"/>
      <c r="E404" s="956"/>
      <c r="F404" s="956"/>
      <c r="G404" s="956"/>
      <c r="H404" s="956"/>
      <c r="I404" s="956"/>
      <c r="J404" s="956"/>
      <c r="K404" s="956"/>
      <c r="L404" s="956"/>
      <c r="M404" s="956"/>
      <c r="N404" s="956"/>
      <c r="O404" s="956"/>
      <c r="P404" s="956"/>
      <c r="Q404" s="956"/>
      <c r="R404" s="956"/>
      <c r="S404" s="956"/>
      <c r="T404" s="956"/>
      <c r="U404" s="235"/>
      <c r="V404" s="241"/>
      <c r="W404" s="16" t="s">
        <v>469</v>
      </c>
      <c r="Z404" s="233"/>
      <c r="AA404" s="233"/>
      <c r="AB404" s="233" t="s">
        <v>2</v>
      </c>
      <c r="AC404" s="233"/>
      <c r="AD404" s="233"/>
      <c r="AE404" s="233"/>
      <c r="AF404" s="233"/>
      <c r="AG404" s="233"/>
      <c r="AH404" s="233"/>
      <c r="AI404" s="233"/>
      <c r="AJ404" s="233"/>
      <c r="AK404" s="233"/>
      <c r="AL404" s="59" t="s">
        <v>86</v>
      </c>
      <c r="AM404"/>
      <c r="AN404" s="235"/>
      <c r="AR404" s="235"/>
    </row>
    <row r="405" spans="1:44" ht="10.15" customHeight="1" x14ac:dyDescent="0.2">
      <c r="A405" s="241"/>
      <c r="B405"/>
      <c r="C405" s="235"/>
      <c r="D405" s="241"/>
      <c r="E405" s="956"/>
      <c r="F405" s="956"/>
      <c r="G405" s="956"/>
      <c r="H405" s="956"/>
      <c r="I405" s="956"/>
      <c r="J405" s="956"/>
      <c r="K405" s="956"/>
      <c r="L405" s="956"/>
      <c r="M405" s="956"/>
      <c r="N405" s="956"/>
      <c r="O405" s="956"/>
      <c r="P405" s="956"/>
      <c r="Q405" s="956"/>
      <c r="R405" s="956"/>
      <c r="S405" s="956"/>
      <c r="T405" s="956"/>
      <c r="U405" s="235"/>
      <c r="V405" s="241"/>
      <c r="W405" t="s">
        <v>2452</v>
      </c>
      <c r="Y405" s="233"/>
      <c r="Z405" s="233"/>
      <c r="AA405" s="233"/>
      <c r="AB405" s="233"/>
      <c r="AC405" s="233"/>
      <c r="AD405" s="233"/>
      <c r="AE405" s="233"/>
      <c r="AG405" s="233" t="s">
        <v>2</v>
      </c>
      <c r="AH405" s="233"/>
      <c r="AI405" s="233"/>
      <c r="AJ405" s="233"/>
      <c r="AK405" s="233"/>
      <c r="AL405" s="59" t="s">
        <v>90</v>
      </c>
      <c r="AM405"/>
      <c r="AN405" s="235"/>
      <c r="AR405" s="235"/>
    </row>
    <row r="406" spans="1:44" ht="10.15" customHeight="1" x14ac:dyDescent="0.2">
      <c r="A406" s="241"/>
      <c r="B406"/>
      <c r="C406" s="235"/>
      <c r="D406" s="241"/>
      <c r="E406" s="956"/>
      <c r="F406" s="956"/>
      <c r="G406" s="956"/>
      <c r="H406" s="956"/>
      <c r="I406" s="956"/>
      <c r="J406" s="956"/>
      <c r="K406" s="956"/>
      <c r="L406" s="956"/>
      <c r="M406" s="956"/>
      <c r="N406" s="956"/>
      <c r="O406" s="956"/>
      <c r="P406" s="956"/>
      <c r="Q406" s="956"/>
      <c r="R406" s="956"/>
      <c r="S406" s="956"/>
      <c r="T406" s="956"/>
      <c r="U406" s="235"/>
      <c r="V406" s="241"/>
      <c r="W406" t="s">
        <v>2556</v>
      </c>
      <c r="Y406" s="233"/>
      <c r="Z406" s="233"/>
      <c r="AA406" s="233" t="s">
        <v>2</v>
      </c>
      <c r="AB406" s="233"/>
      <c r="AC406" s="233"/>
      <c r="AD406" s="233"/>
      <c r="AE406" s="233"/>
      <c r="AF406" s="233"/>
      <c r="AG406" s="233"/>
      <c r="AH406" s="233"/>
      <c r="AI406" s="233"/>
      <c r="AJ406" s="233"/>
      <c r="AK406" s="233"/>
      <c r="AL406" s="59" t="s">
        <v>91</v>
      </c>
      <c r="AM406"/>
      <c r="AN406" s="235"/>
      <c r="AR406" s="235"/>
    </row>
    <row r="407" spans="1:44" ht="10.15" customHeight="1" x14ac:dyDescent="0.2">
      <c r="A407" s="241"/>
      <c r="B407"/>
      <c r="C407" s="235"/>
      <c r="D407" s="241"/>
      <c r="E407" s="956"/>
      <c r="F407" s="956"/>
      <c r="G407" s="956"/>
      <c r="H407" s="956"/>
      <c r="I407" s="956"/>
      <c r="J407" s="956"/>
      <c r="K407" s="956"/>
      <c r="L407" s="956"/>
      <c r="M407" s="956"/>
      <c r="N407" s="956"/>
      <c r="O407" s="956"/>
      <c r="P407" s="956"/>
      <c r="Q407" s="956"/>
      <c r="R407" s="956"/>
      <c r="S407" s="956"/>
      <c r="T407" s="956"/>
      <c r="U407" s="235"/>
      <c r="V407" s="241"/>
      <c r="Y407" s="233"/>
      <c r="Z407" s="233"/>
      <c r="AA407" s="233"/>
      <c r="AB407" s="233"/>
      <c r="AC407" s="233"/>
      <c r="AD407" s="233"/>
      <c r="AE407" s="233"/>
      <c r="AF407" s="233"/>
      <c r="AG407" s="233"/>
      <c r="AH407" s="233"/>
      <c r="AI407" s="233"/>
      <c r="AJ407" s="233"/>
      <c r="AK407" s="233"/>
      <c r="AL407" s="59"/>
      <c r="AM407"/>
      <c r="AN407" s="235"/>
      <c r="AR407" s="235"/>
    </row>
    <row r="408" spans="1:44" ht="10.15" customHeight="1" x14ac:dyDescent="0.2">
      <c r="A408" s="241"/>
      <c r="B408"/>
      <c r="C408" s="235"/>
      <c r="D408" s="241"/>
      <c r="E408" s="956"/>
      <c r="F408" s="956"/>
      <c r="G408" s="956"/>
      <c r="H408" s="956"/>
      <c r="I408" s="956"/>
      <c r="J408" s="956"/>
      <c r="K408" s="956"/>
      <c r="L408" s="956"/>
      <c r="M408" s="956"/>
      <c r="N408" s="956"/>
      <c r="O408" s="956"/>
      <c r="P408" s="956"/>
      <c r="Q408" s="956"/>
      <c r="R408" s="956"/>
      <c r="S408" s="956"/>
      <c r="T408" s="956"/>
      <c r="U408" s="235"/>
      <c r="V408" s="241"/>
      <c r="W408" t="s">
        <v>359</v>
      </c>
      <c r="Y408" s="233"/>
      <c r="Z408" s="233"/>
      <c r="AA408" s="233"/>
      <c r="AB408" s="233"/>
      <c r="AC408" s="233"/>
      <c r="AD408" s="644"/>
      <c r="AE408" s="644"/>
      <c r="AF408" s="644"/>
      <c r="AG408" s="644"/>
      <c r="AH408" s="644"/>
      <c r="AI408" s="644"/>
      <c r="AJ408" s="644"/>
      <c r="AK408" s="644"/>
      <c r="AL408" s="59">
        <v>96</v>
      </c>
      <c r="AM408"/>
      <c r="AN408" s="235"/>
      <c r="AR408" s="235"/>
    </row>
    <row r="409" spans="1:44" ht="10.15" customHeight="1" x14ac:dyDescent="0.2">
      <c r="A409" s="382"/>
      <c r="B409" s="94"/>
      <c r="C409" s="236"/>
      <c r="D409" s="382"/>
      <c r="E409" s="94"/>
      <c r="F409" s="94"/>
      <c r="G409" s="94"/>
      <c r="H409" s="94"/>
      <c r="I409" s="94"/>
      <c r="J409" s="94"/>
      <c r="K409" s="94"/>
      <c r="L409" s="94"/>
      <c r="M409" s="94"/>
      <c r="N409" s="94"/>
      <c r="O409" s="94"/>
      <c r="P409" s="94"/>
      <c r="Q409" s="94"/>
      <c r="R409" s="94"/>
      <c r="S409" s="94"/>
      <c r="T409" s="94"/>
      <c r="U409" s="236"/>
      <c r="V409" s="382"/>
      <c r="W409" s="94"/>
      <c r="X409" s="94"/>
      <c r="Y409" s="94"/>
      <c r="Z409" s="94"/>
      <c r="AA409" s="94"/>
      <c r="AB409" s="94"/>
      <c r="AC409" s="94"/>
      <c r="AD409" s="94"/>
      <c r="AE409" s="94"/>
      <c r="AF409" s="94"/>
      <c r="AG409" s="94"/>
      <c r="AH409" s="94"/>
      <c r="AI409" s="94"/>
      <c r="AJ409" s="94"/>
      <c r="AK409" s="94"/>
      <c r="AL409" s="642"/>
      <c r="AM409" s="94"/>
      <c r="AN409" s="236"/>
      <c r="AO409" s="94"/>
      <c r="AP409" s="94"/>
      <c r="AQ409" s="94"/>
      <c r="AR409" s="236"/>
    </row>
    <row r="410" spans="1:44" ht="10.15" customHeight="1" x14ac:dyDescent="0.2">
      <c r="A410" s="381"/>
      <c r="B410" s="269"/>
      <c r="C410" s="380"/>
      <c r="D410" s="381"/>
      <c r="E410" s="269"/>
      <c r="F410" s="269"/>
      <c r="G410" s="269"/>
      <c r="H410" s="269"/>
      <c r="I410" s="269"/>
      <c r="J410" s="269"/>
      <c r="K410" s="269"/>
      <c r="L410" s="269"/>
      <c r="M410" s="269"/>
      <c r="N410" s="269"/>
      <c r="O410" s="269"/>
      <c r="P410" s="269"/>
      <c r="Q410" s="269"/>
      <c r="R410" s="269"/>
      <c r="S410" s="269"/>
      <c r="T410" s="269"/>
      <c r="U410" s="380"/>
      <c r="V410" s="381"/>
      <c r="W410" s="269"/>
      <c r="X410" s="269"/>
      <c r="Y410" s="269"/>
      <c r="Z410" s="269"/>
      <c r="AA410" s="269"/>
      <c r="AB410" s="269"/>
      <c r="AC410" s="269"/>
      <c r="AD410" s="269"/>
      <c r="AE410" s="269"/>
      <c r="AF410" s="269"/>
      <c r="AG410" s="269"/>
      <c r="AH410" s="269"/>
      <c r="AI410" s="269"/>
      <c r="AJ410" s="269"/>
      <c r="AK410" s="269"/>
      <c r="AL410" s="641"/>
      <c r="AM410" s="641"/>
      <c r="AN410" s="380"/>
      <c r="AO410" s="381"/>
      <c r="AP410" s="269"/>
      <c r="AQ410" s="269"/>
      <c r="AR410" s="380"/>
    </row>
    <row r="411" spans="1:44" ht="10.15" customHeight="1" x14ac:dyDescent="0.2">
      <c r="A411" s="241"/>
      <c r="B411"/>
      <c r="C411" s="235"/>
      <c r="D411" s="241"/>
      <c r="U411" s="235"/>
      <c r="V411" s="241"/>
      <c r="Z411" s="685"/>
      <c r="AA411" s="686"/>
      <c r="AB411" s="685"/>
      <c r="AC411" s="686"/>
      <c r="AH411" s="685"/>
      <c r="AI411" s="686"/>
      <c r="AJ411" s="685"/>
      <c r="AK411" s="686"/>
      <c r="AL411"/>
      <c r="AM411"/>
      <c r="AN411" s="235"/>
      <c r="AO411" s="241"/>
      <c r="AP411" s="808" t="s">
        <v>672</v>
      </c>
      <c r="AQ411" s="808"/>
      <c r="AR411" s="906"/>
    </row>
    <row r="412" spans="1:44" ht="10.15" customHeight="1" x14ac:dyDescent="0.2">
      <c r="A412" s="241"/>
      <c r="B412" s="417" t="s">
        <v>1682</v>
      </c>
      <c r="C412" s="235"/>
      <c r="D412" s="241"/>
      <c r="E412" s="956" t="e">
        <f ca="1">VLOOKUP(INDIRECT(ADDRESS(ROW(),COLUMN()-3)),Language_Translations,MATCH(Language_Selected,Language_Options,0),FALSE)</f>
        <v>#REF!</v>
      </c>
      <c r="F412" s="956"/>
      <c r="G412" s="956"/>
      <c r="H412" s="956"/>
      <c r="I412" s="956"/>
      <c r="J412" s="956"/>
      <c r="K412" s="956"/>
      <c r="L412" s="956"/>
      <c r="M412" s="956"/>
      <c r="N412" s="956"/>
      <c r="O412" s="956"/>
      <c r="P412" s="956"/>
      <c r="Q412" s="956"/>
      <c r="R412" s="956"/>
      <c r="S412" s="956"/>
      <c r="U412" s="235"/>
      <c r="V412" s="241"/>
      <c r="W412" t="s">
        <v>138</v>
      </c>
      <c r="Z412" s="687"/>
      <c r="AA412" s="688"/>
      <c r="AB412" s="687"/>
      <c r="AC412" s="688"/>
      <c r="AE412" t="s">
        <v>139</v>
      </c>
      <c r="AH412" s="687"/>
      <c r="AI412" s="688"/>
      <c r="AJ412" s="687"/>
      <c r="AK412" s="688"/>
      <c r="AL412"/>
      <c r="AM412"/>
      <c r="AN412" s="235"/>
      <c r="AO412" s="241"/>
      <c r="AP412" s="808"/>
      <c r="AQ412" s="808"/>
      <c r="AR412" s="906"/>
    </row>
    <row r="413" spans="1:44" ht="10.15" customHeight="1" x14ac:dyDescent="0.2">
      <c r="A413" s="382"/>
      <c r="B413" s="324"/>
      <c r="C413" s="236"/>
      <c r="D413" s="382"/>
      <c r="E413" s="94"/>
      <c r="F413" s="94"/>
      <c r="G413" s="94"/>
      <c r="H413" s="94"/>
      <c r="I413" s="94"/>
      <c r="J413" s="94"/>
      <c r="K413" s="94"/>
      <c r="L413" s="94"/>
      <c r="M413" s="94"/>
      <c r="N413" s="94"/>
      <c r="O413" s="94"/>
      <c r="P413" s="94"/>
      <c r="Q413" s="94"/>
      <c r="R413" s="94"/>
      <c r="S413" s="94"/>
      <c r="T413" s="94"/>
      <c r="U413" s="236"/>
      <c r="V413" s="382"/>
      <c r="W413" s="94"/>
      <c r="X413" s="94"/>
      <c r="Y413" s="94"/>
      <c r="Z413" s="94"/>
      <c r="AA413" s="94"/>
      <c r="AB413" s="94"/>
      <c r="AC413" s="94"/>
      <c r="AD413" s="94"/>
      <c r="AE413" s="94"/>
      <c r="AF413" s="94"/>
      <c r="AG413" s="94"/>
      <c r="AH413" s="94"/>
      <c r="AI413" s="94"/>
      <c r="AJ413" s="94"/>
      <c r="AK413" s="94"/>
      <c r="AL413" s="642"/>
      <c r="AM413" s="642"/>
      <c r="AN413" s="236"/>
      <c r="AO413" s="382"/>
      <c r="AP413" s="974"/>
      <c r="AQ413" s="974"/>
      <c r="AR413" s="975"/>
    </row>
    <row r="414" spans="1:44" ht="10.15" customHeight="1" x14ac:dyDescent="0.2">
      <c r="A414" s="241"/>
      <c r="C414" s="380"/>
      <c r="AP414" s="703"/>
      <c r="AQ414" s="703"/>
      <c r="AR414" s="724"/>
    </row>
    <row r="415" spans="1:44" ht="10.15" customHeight="1" x14ac:dyDescent="0.2">
      <c r="A415" s="241"/>
      <c r="B415" s="417" t="s">
        <v>2161</v>
      </c>
      <c r="C415" s="235"/>
      <c r="E415" t="s">
        <v>719</v>
      </c>
      <c r="P415" s="233"/>
      <c r="S415" s="233"/>
      <c r="T415" s="233"/>
      <c r="U415" s="233"/>
      <c r="AA415" s="394"/>
      <c r="AB415" s="394"/>
      <c r="AC415" s="394"/>
      <c r="AE415" s="394"/>
      <c r="AP415" s="703"/>
      <c r="AQ415" s="703"/>
      <c r="AR415" s="724"/>
    </row>
    <row r="416" spans="1:44" ht="10.15" customHeight="1" x14ac:dyDescent="0.2">
      <c r="A416" s="241"/>
      <c r="C416" s="235"/>
      <c r="P416" s="233"/>
      <c r="S416" s="233"/>
      <c r="T416" s="233"/>
      <c r="U416" s="233"/>
      <c r="AA416" s="394"/>
      <c r="AB416" s="394"/>
      <c r="AC416" s="394"/>
      <c r="AE416" s="394"/>
      <c r="AP416" s="703"/>
      <c r="AQ416" s="703"/>
      <c r="AR416" s="724"/>
    </row>
    <row r="417" spans="1:44" ht="10.15" customHeight="1" x14ac:dyDescent="0.2">
      <c r="A417" s="241"/>
      <c r="C417" s="235"/>
      <c r="E417" t="s">
        <v>272</v>
      </c>
      <c r="J417" s="233" t="s">
        <v>2</v>
      </c>
      <c r="K417" s="233"/>
      <c r="L417" s="233"/>
      <c r="M417" s="233"/>
      <c r="N417" s="233"/>
      <c r="O417" s="233"/>
      <c r="P417" s="233"/>
      <c r="Q417" s="233"/>
      <c r="R417" s="233"/>
      <c r="S417" s="233"/>
      <c r="T417" s="233"/>
      <c r="U417" s="233"/>
      <c r="V417" s="233"/>
      <c r="W417" s="233"/>
      <c r="X417" s="233"/>
      <c r="Y417" s="233"/>
      <c r="Z417" s="233"/>
      <c r="AA417" s="233"/>
      <c r="AB417" s="233"/>
      <c r="AC417" s="233"/>
      <c r="AD417" s="233"/>
      <c r="AE417" s="659" t="s">
        <v>81</v>
      </c>
      <c r="AP417" s="703"/>
      <c r="AQ417" s="703"/>
      <c r="AR417" s="724"/>
    </row>
    <row r="418" spans="1:44" ht="10.15" customHeight="1" x14ac:dyDescent="0.2">
      <c r="A418" s="241"/>
      <c r="C418" s="235"/>
      <c r="E418" t="s">
        <v>1498</v>
      </c>
      <c r="R418" s="233" t="s">
        <v>2</v>
      </c>
      <c r="S418" s="233"/>
      <c r="T418" s="233"/>
      <c r="U418" s="233"/>
      <c r="V418" s="233"/>
      <c r="W418" s="233"/>
      <c r="X418" s="233"/>
      <c r="Y418" s="233"/>
      <c r="Z418" s="233"/>
      <c r="AA418" s="233"/>
      <c r="AB418" s="233"/>
      <c r="AC418" s="233"/>
      <c r="AD418" s="233"/>
      <c r="AE418" s="659" t="s">
        <v>82</v>
      </c>
      <c r="AP418" s="703"/>
      <c r="AQ418" s="703"/>
      <c r="AR418" s="724"/>
    </row>
    <row r="419" spans="1:44" ht="10.15" customHeight="1" x14ac:dyDescent="0.2">
      <c r="A419" s="241"/>
      <c r="C419" s="235"/>
      <c r="E419" t="s">
        <v>277</v>
      </c>
      <c r="O419" s="233" t="s">
        <v>2</v>
      </c>
      <c r="P419" s="233"/>
      <c r="Q419" s="233"/>
      <c r="R419" s="233"/>
      <c r="S419" s="233"/>
      <c r="T419" s="233"/>
      <c r="U419" s="233"/>
      <c r="V419" s="233"/>
      <c r="W419" s="233"/>
      <c r="X419" s="233"/>
      <c r="Y419" s="233"/>
      <c r="Z419" s="233"/>
      <c r="AA419" s="233"/>
      <c r="AB419" s="233"/>
      <c r="AC419" s="233"/>
      <c r="AD419" s="233"/>
      <c r="AE419" s="659" t="s">
        <v>83</v>
      </c>
      <c r="AP419" s="703"/>
      <c r="AQ419" s="703"/>
      <c r="AR419" s="724"/>
    </row>
    <row r="420" spans="1:44" ht="10.15" customHeight="1" x14ac:dyDescent="0.2">
      <c r="A420" s="241"/>
      <c r="C420" s="235"/>
      <c r="E420" t="s">
        <v>278</v>
      </c>
      <c r="I420" s="233" t="s">
        <v>2</v>
      </c>
      <c r="J420" s="233"/>
      <c r="K420" s="233"/>
      <c r="L420" s="233"/>
      <c r="M420" s="233"/>
      <c r="N420" s="233"/>
      <c r="O420" s="233"/>
      <c r="P420" s="233"/>
      <c r="Q420" s="233"/>
      <c r="R420" s="233"/>
      <c r="S420" s="233"/>
      <c r="T420" s="233"/>
      <c r="U420" s="233"/>
      <c r="V420" s="233"/>
      <c r="W420" s="233"/>
      <c r="X420" s="233"/>
      <c r="Y420" s="233"/>
      <c r="Z420" s="233"/>
      <c r="AA420" s="233"/>
      <c r="AB420" s="233"/>
      <c r="AC420" s="233"/>
      <c r="AD420" s="233"/>
      <c r="AE420" s="659" t="s">
        <v>84</v>
      </c>
      <c r="AP420" s="703"/>
      <c r="AQ420" s="703"/>
      <c r="AR420" s="724"/>
    </row>
    <row r="421" spans="1:44" ht="10.15" customHeight="1" x14ac:dyDescent="0.2">
      <c r="A421" s="241"/>
      <c r="C421" s="235"/>
      <c r="E421" t="s">
        <v>283</v>
      </c>
      <c r="AC421" s="233"/>
      <c r="AD421" s="233" t="s">
        <v>2</v>
      </c>
      <c r="AE421" s="659" t="s">
        <v>85</v>
      </c>
      <c r="AP421" s="703"/>
      <c r="AQ421" s="703"/>
      <c r="AR421" s="724"/>
    </row>
    <row r="422" spans="1:44" ht="10.15" customHeight="1" x14ac:dyDescent="0.2">
      <c r="A422" s="241"/>
      <c r="C422" s="235"/>
      <c r="E422" t="s">
        <v>17</v>
      </c>
      <c r="H422" s="94"/>
      <c r="I422" s="94"/>
      <c r="J422" s="94"/>
      <c r="K422" s="94"/>
      <c r="L422" s="94"/>
      <c r="M422" s="94"/>
      <c r="N422" s="94"/>
      <c r="O422" s="94"/>
      <c r="P422" s="94"/>
      <c r="Q422" s="94"/>
      <c r="R422" s="94"/>
      <c r="S422" s="94"/>
      <c r="T422" s="94"/>
      <c r="U422" s="94"/>
      <c r="V422" s="94"/>
      <c r="W422" s="94"/>
      <c r="X422" s="94"/>
      <c r="Y422" s="94"/>
      <c r="Z422" s="94"/>
      <c r="AA422" s="94"/>
      <c r="AB422" s="233" t="s">
        <v>2</v>
      </c>
      <c r="AC422" s="233"/>
      <c r="AD422" s="233"/>
      <c r="AE422" s="78">
        <v>96</v>
      </c>
      <c r="AP422" s="703"/>
      <c r="AQ422" s="703"/>
      <c r="AR422" s="724"/>
    </row>
    <row r="423" spans="1:44" ht="10.15" customHeight="1" x14ac:dyDescent="0.2">
      <c r="A423" s="241"/>
      <c r="C423" s="235"/>
      <c r="M423" t="s">
        <v>53</v>
      </c>
      <c r="AC423" s="394"/>
      <c r="AE423" s="78"/>
      <c r="AP423" s="703"/>
      <c r="AQ423" s="703"/>
      <c r="AR423" s="724"/>
    </row>
    <row r="424" spans="1:44" ht="10.15" customHeight="1" x14ac:dyDescent="0.2">
      <c r="A424" s="382"/>
      <c r="B424" s="32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725"/>
      <c r="AD424" s="94"/>
      <c r="AE424" s="324"/>
      <c r="AF424" s="94"/>
      <c r="AG424" s="94"/>
      <c r="AH424" s="94"/>
      <c r="AI424" s="94"/>
      <c r="AJ424" s="94"/>
      <c r="AK424" s="94"/>
      <c r="AL424" s="642"/>
      <c r="AM424" s="642"/>
      <c r="AN424" s="94"/>
      <c r="AO424" s="94"/>
      <c r="AP424" s="726"/>
      <c r="AQ424" s="726"/>
      <c r="AR424" s="727"/>
    </row>
    <row r="425" spans="1:44" ht="10.15" customHeight="1" x14ac:dyDescent="0.2">
      <c r="AC425" s="394"/>
      <c r="AE425" s="78"/>
      <c r="AP425" s="703"/>
      <c r="AQ425" s="703"/>
      <c r="AR425" s="703"/>
    </row>
    <row r="426" spans="1:44" ht="10.15" customHeight="1" x14ac:dyDescent="0.2">
      <c r="AC426" s="394"/>
      <c r="AE426" s="78"/>
      <c r="AP426" s="703"/>
      <c r="AQ426" s="703"/>
      <c r="AR426" s="703"/>
    </row>
    <row r="427" spans="1:44" ht="10.15" customHeight="1" x14ac:dyDescent="0.2">
      <c r="AP427" s="703"/>
      <c r="AQ427" s="703"/>
      <c r="AR427" s="703"/>
    </row>
  </sheetData>
  <sheetProtection formatCells="0" formatRows="0" insertRows="0" deleteRows="0"/>
  <mergeCells count="83">
    <mergeCell ref="E282:T295"/>
    <mergeCell ref="E325:T327"/>
    <mergeCell ref="E319:T322"/>
    <mergeCell ref="E311:T316"/>
    <mergeCell ref="AQ84:AR84"/>
    <mergeCell ref="E87:T89"/>
    <mergeCell ref="AQ88:AR88"/>
    <mergeCell ref="E193:T195"/>
    <mergeCell ref="E92:T95"/>
    <mergeCell ref="E106:T111"/>
    <mergeCell ref="E98:T103"/>
    <mergeCell ref="E141:T144"/>
    <mergeCell ref="AQ148:AR148"/>
    <mergeCell ref="E235:T239"/>
    <mergeCell ref="AQ248:AR248"/>
    <mergeCell ref="E177:T182"/>
    <mergeCell ref="E18:S18"/>
    <mergeCell ref="E22:S22"/>
    <mergeCell ref="E27:T28"/>
    <mergeCell ref="E33:T34"/>
    <mergeCell ref="E38:T41"/>
    <mergeCell ref="A1:AR1"/>
    <mergeCell ref="E3:AQ12"/>
    <mergeCell ref="E14:AQ14"/>
    <mergeCell ref="E16:T16"/>
    <mergeCell ref="W16:AL16"/>
    <mergeCell ref="AP16:AQ16"/>
    <mergeCell ref="E330:T333"/>
    <mergeCell ref="AQ38:AR38"/>
    <mergeCell ref="E81:T84"/>
    <mergeCell ref="AQ265:AR265"/>
    <mergeCell ref="E114:T118"/>
    <mergeCell ref="E252:T254"/>
    <mergeCell ref="E257:T259"/>
    <mergeCell ref="E262:T266"/>
    <mergeCell ref="AQ326:AR326"/>
    <mergeCell ref="E303:T307"/>
    <mergeCell ref="E269:T274"/>
    <mergeCell ref="E277:T279"/>
    <mergeCell ref="E298:T300"/>
    <mergeCell ref="AQ46:AR46"/>
    <mergeCell ref="E50:T53"/>
    <mergeCell ref="E57:T59"/>
    <mergeCell ref="AQ58:AR58"/>
    <mergeCell ref="E70:T70"/>
    <mergeCell ref="E62:T65"/>
    <mergeCell ref="E45:T47"/>
    <mergeCell ref="AQ130:AR130"/>
    <mergeCell ref="E129:T136"/>
    <mergeCell ref="E121:T126"/>
    <mergeCell ref="E242:T244"/>
    <mergeCell ref="E247:T249"/>
    <mergeCell ref="E210:T212"/>
    <mergeCell ref="AQ211:AR211"/>
    <mergeCell ref="E215:T218"/>
    <mergeCell ref="AQ216:AR216"/>
    <mergeCell ref="E222:T224"/>
    <mergeCell ref="AQ223:AR223"/>
    <mergeCell ref="E227:T232"/>
    <mergeCell ref="AQ142:AR144"/>
    <mergeCell ref="AQ347:AR347"/>
    <mergeCell ref="E352:T358"/>
    <mergeCell ref="AP411:AR413"/>
    <mergeCell ref="E412:S412"/>
    <mergeCell ref="AQ366:AR366"/>
    <mergeCell ref="E374:T387"/>
    <mergeCell ref="AQ385:AR385"/>
    <mergeCell ref="AQ387:AR387"/>
    <mergeCell ref="E390:AN391"/>
    <mergeCell ref="E394:T396"/>
    <mergeCell ref="E363:T366"/>
    <mergeCell ref="E369:T371"/>
    <mergeCell ref="AQ363:AR364"/>
    <mergeCell ref="E399:T408"/>
    <mergeCell ref="E343:T349"/>
    <mergeCell ref="AQ201:AR201"/>
    <mergeCell ref="E200:T207"/>
    <mergeCell ref="AQ160:AR160"/>
    <mergeCell ref="E159:T164"/>
    <mergeCell ref="E147:T152"/>
    <mergeCell ref="E173:T174"/>
    <mergeCell ref="AQ174:AR174"/>
    <mergeCell ref="E185:T188"/>
  </mergeCells>
  <printOptions horizontalCentered="1"/>
  <pageMargins left="0.5" right="0.5" top="0.5" bottom="0.5" header="0.3" footer="0.3"/>
  <pageSetup paperSize="9" scale="92" orientation="portrait" r:id="rId1"/>
  <headerFooter>
    <oddFooter>&amp;CHH-&amp;P</oddFooter>
  </headerFooter>
  <rowBreaks count="5" manualBreakCount="5">
    <brk id="79" max="16383" man="1"/>
    <brk id="145" max="16383" man="1"/>
    <brk id="250" max="16383" man="1"/>
    <brk id="317" max="16383" man="1"/>
    <brk id="392" max="16383" man="1"/>
  </rowBreaks>
  <ignoredErrors>
    <ignoredError sqref="AQ122 AL363:AO370 E33:AN69 E410:AN423 E379:V386 E371:AN375 E364:AK370 B410:D411 B413:D414 C412:D412 B362:D397 E387:AN397 E71:AK71 E70:V70 X70:AN70 E318:AN318 E83:V83 AM83:AN83 E84:AN85 B74:D85 E112:AN133 B172:D176 E234:AN281 C415:D415 B105:D110 E105:AN110 E180:AN191 U134:AN136 E362:AN362 E319:V322 AM319:AN322 E323:AN342 B318:D344 E344:V344 X344:AA344 AC344 AE344:AN344 E346:V346 E347:V347 AM346:AN347 E348:AN350 B346:D350 E377:V378 E376:V376 AM376:AN386 E82:V82 E81:V81 X81:AN81 X82:Y82 AA82:AC82 AF82:AN82 F343:AN343 F363:AK363 B180:D184 C177:D177 B186:D191 C185:D185 E144:AN151 B144:D146 B148:D157 C147:D147 E153:AN157 U152:AN152 E292:V292 E287:V290 E286:V286 E296:AN304 E293:V293 E283:AN284 F282:AN282 E77:AN77 E72:V72 B3:D72 E74:V75 E76:AK76 AM74:AN76 AM71:AN72 E79:AN80 E78:AK78 AM78:AN78 X75:AK75 X74:AG74 AI74:AJ74 X72:AH72 B112:D142 E137:AN141 E142:V142 Z142:AJ142 X142 AL142:AN142 B178:D178 E172:AN176 E177:V178 AM177:AN178 B296:D309 E291:V291 E285:V285 AM285:AN293 E306:AN309 E305:V305 AE305:AI305 X305:AC305 AL305:AN305 X347:AK347 B234:D293" numberStoredAsText="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CFFFF"/>
  </sheetPr>
  <dimension ref="A1:AR421"/>
  <sheetViews>
    <sheetView view="pageBreakPreview" topLeftCell="A313" zoomScaleSheetLayoutView="100" workbookViewId="0">
      <selection activeCell="W295" sqref="W295"/>
    </sheetView>
  </sheetViews>
  <sheetFormatPr defaultColWidth="2.6640625" defaultRowHeight="10.15" customHeight="1" x14ac:dyDescent="0.2"/>
  <cols>
    <col min="1" max="1" width="1.6640625" customWidth="1"/>
    <col min="2" max="2" width="5.5" style="78" customWidth="1"/>
    <col min="3" max="4" width="1.6640625" customWidth="1"/>
    <col min="21" max="22" width="1.6640625" customWidth="1"/>
    <col min="31" max="31" width="3" bestFit="1" customWidth="1"/>
    <col min="34" max="35" width="2.6640625" customWidth="1"/>
    <col min="38" max="38" width="2.83203125" style="21" customWidth="1"/>
    <col min="39" max="39" width="2.6640625" style="21" customWidth="1"/>
    <col min="40" max="40" width="1.5" customWidth="1"/>
    <col min="41" max="42" width="1.6640625" customWidth="1"/>
    <col min="43" max="43" width="5.83203125" customWidth="1"/>
    <col min="44" max="44" width="2.5" customWidth="1"/>
  </cols>
  <sheetData>
    <row r="1" spans="1:44" ht="10.15" customHeight="1" x14ac:dyDescent="0.2">
      <c r="A1" s="968" t="s">
        <v>1822</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10.15"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0.15" customHeight="1" x14ac:dyDescent="0.2">
      <c r="A3" s="667"/>
      <c r="B3" s="417" t="s">
        <v>1684</v>
      </c>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4"/>
    </row>
    <row r="4" spans="1:44" ht="10.15" customHeight="1" x14ac:dyDescent="0.2">
      <c r="A4" s="667"/>
      <c r="B4" s="417"/>
      <c r="E4" s="956"/>
      <c r="F4" s="956"/>
      <c r="G4" s="956"/>
      <c r="H4" s="956"/>
      <c r="I4" s="956"/>
      <c r="J4" s="956"/>
      <c r="K4" s="956"/>
      <c r="L4" s="956"/>
      <c r="M4" s="956"/>
      <c r="N4" s="956"/>
      <c r="O4" s="956"/>
      <c r="P4" s="956"/>
      <c r="Q4" s="956"/>
      <c r="R4" s="956"/>
      <c r="S4" s="956"/>
      <c r="T4" s="956"/>
      <c r="U4" s="956"/>
      <c r="V4" s="956"/>
      <c r="W4" s="956"/>
      <c r="X4" s="956"/>
      <c r="Y4" s="956"/>
      <c r="Z4" s="956"/>
      <c r="AA4" s="956"/>
      <c r="AB4" s="956"/>
      <c r="AC4" s="956"/>
      <c r="AD4" s="956"/>
      <c r="AE4" s="956"/>
      <c r="AF4" s="956"/>
      <c r="AG4" s="956"/>
      <c r="AH4" s="956"/>
      <c r="AI4" s="956"/>
      <c r="AJ4" s="956"/>
      <c r="AK4" s="956"/>
      <c r="AL4" s="956"/>
      <c r="AM4" s="956"/>
      <c r="AN4" s="956"/>
      <c r="AO4" s="956"/>
      <c r="AP4" s="956"/>
      <c r="AQ4" s="956"/>
      <c r="AR4" s="704"/>
    </row>
    <row r="5" spans="1:44" ht="10.15" customHeight="1" x14ac:dyDescent="0.2">
      <c r="A5" s="667"/>
      <c r="B5" s="417"/>
      <c r="E5" s="956"/>
      <c r="F5" s="956"/>
      <c r="G5" s="956"/>
      <c r="H5" s="956"/>
      <c r="I5" s="956"/>
      <c r="J5" s="956"/>
      <c r="K5" s="956"/>
      <c r="L5" s="956"/>
      <c r="M5" s="956"/>
      <c r="N5" s="956"/>
      <c r="O5" s="956"/>
      <c r="P5" s="956"/>
      <c r="Q5" s="956"/>
      <c r="R5" s="956"/>
      <c r="S5" s="956"/>
      <c r="T5" s="956"/>
      <c r="U5" s="956"/>
      <c r="V5" s="956"/>
      <c r="W5" s="956"/>
      <c r="X5" s="956"/>
      <c r="Y5" s="956"/>
      <c r="Z5" s="956"/>
      <c r="AA5" s="956"/>
      <c r="AB5" s="956"/>
      <c r="AC5" s="956"/>
      <c r="AD5" s="956"/>
      <c r="AE5" s="956"/>
      <c r="AF5" s="956"/>
      <c r="AG5" s="956"/>
      <c r="AH5" s="956"/>
      <c r="AI5" s="956"/>
      <c r="AJ5" s="956"/>
      <c r="AK5" s="956"/>
      <c r="AL5" s="956"/>
      <c r="AM5" s="956"/>
      <c r="AN5" s="956"/>
      <c r="AO5" s="956"/>
      <c r="AP5" s="956"/>
      <c r="AQ5" s="956"/>
      <c r="AR5" s="704"/>
    </row>
    <row r="6" spans="1:44" ht="10.15" customHeight="1" x14ac:dyDescent="0.2">
      <c r="A6" s="667"/>
      <c r="B6" s="417"/>
      <c r="E6" s="956"/>
      <c r="F6" s="956"/>
      <c r="G6" s="956"/>
      <c r="H6" s="956"/>
      <c r="I6" s="956"/>
      <c r="J6" s="956"/>
      <c r="K6" s="956"/>
      <c r="L6" s="956"/>
      <c r="M6" s="956"/>
      <c r="N6" s="956"/>
      <c r="O6" s="956"/>
      <c r="P6" s="956"/>
      <c r="Q6" s="956"/>
      <c r="R6" s="956"/>
      <c r="S6" s="956"/>
      <c r="T6" s="956"/>
      <c r="U6" s="956"/>
      <c r="V6" s="956"/>
      <c r="W6" s="956"/>
      <c r="X6" s="956"/>
      <c r="Y6" s="956"/>
      <c r="Z6" s="956"/>
      <c r="AA6" s="956"/>
      <c r="AB6" s="956"/>
      <c r="AC6" s="956"/>
      <c r="AD6" s="956"/>
      <c r="AE6" s="956"/>
      <c r="AF6" s="956"/>
      <c r="AG6" s="956"/>
      <c r="AH6" s="956"/>
      <c r="AI6" s="956"/>
      <c r="AJ6" s="956"/>
      <c r="AK6" s="956"/>
      <c r="AL6" s="956"/>
      <c r="AM6" s="956"/>
      <c r="AN6" s="956"/>
      <c r="AO6" s="956"/>
      <c r="AP6" s="956"/>
      <c r="AQ6" s="956"/>
      <c r="AR6" s="704"/>
    </row>
    <row r="7" spans="1:44" ht="10.15" customHeight="1" x14ac:dyDescent="0.2">
      <c r="A7" s="667"/>
      <c r="B7" s="417"/>
      <c r="E7" s="956"/>
      <c r="F7" s="956"/>
      <c r="G7" s="956"/>
      <c r="H7" s="956"/>
      <c r="I7" s="956"/>
      <c r="J7" s="956"/>
      <c r="K7" s="956"/>
      <c r="L7" s="956"/>
      <c r="M7" s="956"/>
      <c r="N7" s="956"/>
      <c r="O7" s="956"/>
      <c r="P7" s="956"/>
      <c r="Q7" s="956"/>
      <c r="R7" s="956"/>
      <c r="S7" s="956"/>
      <c r="T7" s="956"/>
      <c r="U7" s="956"/>
      <c r="V7" s="956"/>
      <c r="W7" s="956"/>
      <c r="X7" s="956"/>
      <c r="Y7" s="956"/>
      <c r="Z7" s="956"/>
      <c r="AA7" s="956"/>
      <c r="AB7" s="956"/>
      <c r="AC7" s="956"/>
      <c r="AD7" s="956"/>
      <c r="AE7" s="956"/>
      <c r="AF7" s="956"/>
      <c r="AG7" s="956"/>
      <c r="AH7" s="956"/>
      <c r="AI7" s="956"/>
      <c r="AJ7" s="956"/>
      <c r="AK7" s="956"/>
      <c r="AL7" s="956"/>
      <c r="AM7" s="956"/>
      <c r="AN7" s="956"/>
      <c r="AO7" s="956"/>
      <c r="AP7" s="956"/>
      <c r="AQ7" s="956"/>
      <c r="AR7" s="704"/>
    </row>
    <row r="8" spans="1:44" ht="10.15" customHeight="1" x14ac:dyDescent="0.2">
      <c r="A8" s="667"/>
      <c r="B8" s="417"/>
      <c r="E8" s="956"/>
      <c r="F8" s="956"/>
      <c r="G8" s="956"/>
      <c r="H8" s="956"/>
      <c r="I8" s="956"/>
      <c r="J8" s="956"/>
      <c r="K8" s="956"/>
      <c r="L8" s="956"/>
      <c r="M8" s="956"/>
      <c r="N8" s="956"/>
      <c r="O8" s="956"/>
      <c r="P8" s="956"/>
      <c r="Q8" s="956"/>
      <c r="R8" s="956"/>
      <c r="S8" s="956"/>
      <c r="T8" s="956"/>
      <c r="U8" s="956"/>
      <c r="V8" s="956"/>
      <c r="W8" s="956"/>
      <c r="X8" s="956"/>
      <c r="Y8" s="956"/>
      <c r="Z8" s="956"/>
      <c r="AA8" s="956"/>
      <c r="AB8" s="956"/>
      <c r="AC8" s="956"/>
      <c r="AD8" s="956"/>
      <c r="AE8" s="956"/>
      <c r="AF8" s="956"/>
      <c r="AG8" s="956"/>
      <c r="AH8" s="956"/>
      <c r="AI8" s="956"/>
      <c r="AJ8" s="956"/>
      <c r="AK8" s="956"/>
      <c r="AL8" s="956"/>
      <c r="AM8" s="956"/>
      <c r="AN8" s="956"/>
      <c r="AO8" s="956"/>
      <c r="AP8" s="956"/>
      <c r="AQ8" s="956"/>
      <c r="AR8" s="704"/>
    </row>
    <row r="9" spans="1:44" ht="10.15" customHeight="1" x14ac:dyDescent="0.2">
      <c r="A9" s="667"/>
      <c r="B9" s="417"/>
      <c r="E9" s="956"/>
      <c r="F9" s="956"/>
      <c r="G9" s="956"/>
      <c r="H9" s="956"/>
      <c r="I9" s="956"/>
      <c r="J9" s="956"/>
      <c r="K9" s="956"/>
      <c r="L9" s="956"/>
      <c r="M9" s="956"/>
      <c r="N9" s="956"/>
      <c r="O9" s="956"/>
      <c r="P9" s="956"/>
      <c r="Q9" s="956"/>
      <c r="R9" s="956"/>
      <c r="S9" s="956"/>
      <c r="T9" s="956"/>
      <c r="U9" s="956"/>
      <c r="V9" s="956"/>
      <c r="W9" s="956"/>
      <c r="X9" s="956"/>
      <c r="Y9" s="956"/>
      <c r="Z9" s="956"/>
      <c r="AA9" s="956"/>
      <c r="AB9" s="956"/>
      <c r="AC9" s="956"/>
      <c r="AD9" s="956"/>
      <c r="AE9" s="956"/>
      <c r="AF9" s="956"/>
      <c r="AG9" s="956"/>
      <c r="AH9" s="956"/>
      <c r="AI9" s="956"/>
      <c r="AJ9" s="956"/>
      <c r="AK9" s="956"/>
      <c r="AL9" s="956"/>
      <c r="AM9" s="956"/>
      <c r="AN9" s="956"/>
      <c r="AO9" s="956"/>
      <c r="AP9" s="956"/>
      <c r="AQ9" s="956"/>
      <c r="AR9" s="704"/>
    </row>
    <row r="10" spans="1:44" ht="10.15" customHeight="1" x14ac:dyDescent="0.2">
      <c r="A10" s="667"/>
      <c r="B10" s="417"/>
      <c r="E10" s="956"/>
      <c r="F10" s="956"/>
      <c r="G10" s="956"/>
      <c r="H10" s="956"/>
      <c r="I10" s="956"/>
      <c r="J10" s="956"/>
      <c r="K10" s="956"/>
      <c r="L10" s="956"/>
      <c r="M10" s="956"/>
      <c r="N10" s="956"/>
      <c r="O10" s="956"/>
      <c r="P10" s="956"/>
      <c r="Q10" s="956"/>
      <c r="R10" s="956"/>
      <c r="S10" s="956"/>
      <c r="T10" s="956"/>
      <c r="U10" s="956"/>
      <c r="V10" s="956"/>
      <c r="W10" s="956"/>
      <c r="X10" s="956"/>
      <c r="Y10" s="956"/>
      <c r="Z10" s="956"/>
      <c r="AA10" s="956"/>
      <c r="AB10" s="956"/>
      <c r="AC10" s="956"/>
      <c r="AD10" s="956"/>
      <c r="AE10" s="956"/>
      <c r="AF10" s="956"/>
      <c r="AG10" s="956"/>
      <c r="AH10" s="956"/>
      <c r="AI10" s="956"/>
      <c r="AJ10" s="956"/>
      <c r="AK10" s="956"/>
      <c r="AL10" s="956"/>
      <c r="AM10" s="956"/>
      <c r="AN10" s="956"/>
      <c r="AO10" s="956"/>
      <c r="AP10" s="956"/>
      <c r="AQ10" s="956"/>
      <c r="AR10" s="704"/>
    </row>
    <row r="11" spans="1:44" ht="10.15" customHeight="1" x14ac:dyDescent="0.2">
      <c r="A11" s="667"/>
      <c r="B11"/>
      <c r="E11" s="956"/>
      <c r="F11" s="956"/>
      <c r="G11" s="956"/>
      <c r="H11" s="956"/>
      <c r="I11" s="956"/>
      <c r="J11" s="956"/>
      <c r="K11" s="956"/>
      <c r="L11" s="956"/>
      <c r="M11" s="956"/>
      <c r="N11" s="956"/>
      <c r="O11" s="956"/>
      <c r="P11" s="956"/>
      <c r="Q11" s="956"/>
      <c r="R11" s="956"/>
      <c r="S11" s="956"/>
      <c r="T11" s="956"/>
      <c r="U11" s="956"/>
      <c r="V11" s="956"/>
      <c r="W11" s="956"/>
      <c r="X11" s="956"/>
      <c r="Y11" s="956"/>
      <c r="Z11" s="956"/>
      <c r="AA11" s="956"/>
      <c r="AB11" s="956"/>
      <c r="AC11" s="956"/>
      <c r="AD11" s="956"/>
      <c r="AE11" s="956"/>
      <c r="AF11" s="956"/>
      <c r="AG11" s="956"/>
      <c r="AH11" s="956"/>
      <c r="AI11" s="956"/>
      <c r="AJ11" s="956"/>
      <c r="AK11" s="956"/>
      <c r="AL11" s="956"/>
      <c r="AM11" s="956"/>
      <c r="AN11" s="956"/>
      <c r="AO11" s="956"/>
      <c r="AP11" s="956"/>
      <c r="AQ11" s="956"/>
      <c r="AR11" s="704"/>
    </row>
    <row r="12" spans="1:44" ht="10.15" customHeight="1" x14ac:dyDescent="0.2">
      <c r="A12" s="667"/>
      <c r="B12"/>
      <c r="E12" s="956"/>
      <c r="F12" s="956"/>
      <c r="G12" s="956"/>
      <c r="H12" s="956"/>
      <c r="I12" s="956"/>
      <c r="J12" s="956"/>
      <c r="K12" s="956"/>
      <c r="L12" s="956"/>
      <c r="M12" s="956"/>
      <c r="N12" s="956"/>
      <c r="O12" s="956"/>
      <c r="P12" s="956"/>
      <c r="Q12" s="956"/>
      <c r="R12" s="956"/>
      <c r="S12" s="956"/>
      <c r="T12" s="956"/>
      <c r="U12" s="956"/>
      <c r="V12" s="956"/>
      <c r="W12" s="956"/>
      <c r="X12" s="956"/>
      <c r="Y12" s="956"/>
      <c r="Z12" s="956"/>
      <c r="AA12" s="956"/>
      <c r="AB12" s="956"/>
      <c r="AC12" s="956"/>
      <c r="AD12" s="956"/>
      <c r="AE12" s="956"/>
      <c r="AF12" s="956"/>
      <c r="AG12" s="956"/>
      <c r="AH12" s="956"/>
      <c r="AI12" s="956"/>
      <c r="AJ12" s="956"/>
      <c r="AK12" s="956"/>
      <c r="AL12" s="956"/>
      <c r="AM12" s="956"/>
      <c r="AN12" s="956"/>
      <c r="AO12" s="956"/>
      <c r="AP12" s="956"/>
      <c r="AQ12" s="956"/>
      <c r="AR12" s="704"/>
    </row>
    <row r="13" spans="1:44" ht="10.15" customHeight="1" x14ac:dyDescent="0.2">
      <c r="A13" s="667"/>
      <c r="B13" s="721"/>
      <c r="C13" s="721"/>
      <c r="D13" s="721"/>
      <c r="E13" s="721"/>
      <c r="F13" s="721"/>
      <c r="G13" s="721"/>
      <c r="H13" s="721"/>
      <c r="I13" s="721"/>
      <c r="J13" s="721"/>
      <c r="K13" s="721"/>
      <c r="L13" s="721"/>
      <c r="M13" s="721"/>
      <c r="N13" s="721"/>
      <c r="O13" s="721"/>
      <c r="P13" s="721"/>
      <c r="Q13" s="721"/>
      <c r="R13" s="721"/>
      <c r="S13" s="721"/>
      <c r="T13" s="721"/>
      <c r="U13" s="721"/>
      <c r="V13" s="721"/>
      <c r="W13" s="721"/>
      <c r="X13" s="721"/>
      <c r="Y13" s="721"/>
      <c r="Z13" s="721"/>
      <c r="AA13" s="721"/>
      <c r="AB13" s="721"/>
      <c r="AC13" s="721"/>
      <c r="AD13" s="721"/>
      <c r="AE13" s="721"/>
      <c r="AF13" s="721"/>
      <c r="AG13" s="721"/>
      <c r="AH13" s="721"/>
      <c r="AI13" s="721"/>
      <c r="AJ13" s="721"/>
      <c r="AK13" s="721"/>
      <c r="AL13" s="721"/>
      <c r="AM13" s="721"/>
      <c r="AN13" s="721"/>
      <c r="AO13" s="721"/>
      <c r="AP13" s="721"/>
      <c r="AQ13" s="721"/>
      <c r="AR13" s="704"/>
    </row>
    <row r="14" spans="1:44" ht="10.15" customHeight="1" x14ac:dyDescent="0.2">
      <c r="A14" s="705"/>
      <c r="B14" s="417" t="s">
        <v>1685</v>
      </c>
      <c r="E14" s="956" t="e">
        <f ca="1">VLOOKUP(INDIRECT(ADDRESS(ROW(),COLUMN()-3)),Language_Translations,MATCH(Language_Selected,Language_Options,0),FALSE)</f>
        <v>#REF!</v>
      </c>
      <c r="F14" s="956"/>
      <c r="G14" s="956"/>
      <c r="H14" s="956"/>
      <c r="I14" s="956"/>
      <c r="J14" s="956"/>
      <c r="K14" s="956"/>
      <c r="L14" s="956"/>
      <c r="M14" s="956"/>
      <c r="N14" s="956"/>
      <c r="O14" s="956"/>
      <c r="P14" s="956"/>
      <c r="Q14" s="956"/>
      <c r="R14" s="956"/>
      <c r="S14" s="956"/>
      <c r="T14" s="956"/>
      <c r="U14" s="956"/>
      <c r="V14" s="956"/>
      <c r="W14" s="956"/>
      <c r="X14" s="956"/>
      <c r="Y14" s="956"/>
      <c r="Z14" s="956"/>
      <c r="AA14" s="956"/>
      <c r="AB14" s="956"/>
      <c r="AC14" s="956"/>
      <c r="AD14" s="956"/>
      <c r="AE14" s="956"/>
      <c r="AF14" s="956"/>
      <c r="AG14" s="956"/>
      <c r="AH14" s="956"/>
      <c r="AI14" s="956"/>
      <c r="AJ14" s="956"/>
      <c r="AK14" s="956"/>
      <c r="AL14" s="956"/>
      <c r="AM14" s="956"/>
      <c r="AN14" s="956"/>
      <c r="AO14" s="956"/>
      <c r="AP14" s="956"/>
      <c r="AQ14" s="956"/>
      <c r="AR14" s="706"/>
    </row>
    <row r="15" spans="1:44" ht="10.15" customHeight="1" x14ac:dyDescent="0.2">
      <c r="A15" s="705"/>
      <c r="B15"/>
      <c r="E15" s="420"/>
      <c r="F15" s="420"/>
      <c r="G15" s="420"/>
      <c r="H15" s="420"/>
      <c r="I15" s="420"/>
      <c r="J15" s="420"/>
      <c r="K15" s="420"/>
      <c r="L15" s="420"/>
      <c r="M15" s="420"/>
      <c r="N15" s="420"/>
      <c r="O15" s="420"/>
      <c r="P15" s="420"/>
      <c r="Q15" s="420"/>
      <c r="R15" s="420"/>
      <c r="S15" s="420"/>
      <c r="T15" s="420"/>
      <c r="U15" s="707"/>
      <c r="V15" s="707"/>
      <c r="W15" s="707"/>
      <c r="X15" s="707"/>
      <c r="Y15" s="707"/>
      <c r="Z15" s="707"/>
      <c r="AA15" s="707"/>
      <c r="AB15" s="707"/>
      <c r="AC15" s="707"/>
      <c r="AD15" s="707"/>
      <c r="AE15" s="707"/>
      <c r="AF15" s="707"/>
      <c r="AG15" s="707"/>
      <c r="AH15" s="707"/>
      <c r="AI15" s="707"/>
      <c r="AJ15" s="707"/>
      <c r="AK15" s="707"/>
      <c r="AL15" s="707"/>
      <c r="AM15" s="707"/>
      <c r="AN15" s="707"/>
      <c r="AO15" s="707"/>
      <c r="AP15" s="707"/>
      <c r="AQ15" s="707"/>
      <c r="AR15" s="706"/>
    </row>
    <row r="16" spans="1:44" ht="10.15" customHeight="1" thickBot="1" x14ac:dyDescent="0.25">
      <c r="A16" s="611"/>
      <c r="B16" s="347" t="s">
        <v>27</v>
      </c>
      <c r="C16" s="475"/>
      <c r="D16" s="611"/>
      <c r="E16" s="971" t="s">
        <v>28</v>
      </c>
      <c r="F16" s="971"/>
      <c r="G16" s="971"/>
      <c r="H16" s="971"/>
      <c r="I16" s="971"/>
      <c r="J16" s="971"/>
      <c r="K16" s="971"/>
      <c r="L16" s="971"/>
      <c r="M16" s="971"/>
      <c r="N16" s="971"/>
      <c r="O16" s="971"/>
      <c r="P16" s="971"/>
      <c r="Q16" s="971"/>
      <c r="R16" s="971"/>
      <c r="S16" s="971"/>
      <c r="T16" s="971"/>
      <c r="U16" s="475"/>
      <c r="V16" s="611"/>
      <c r="W16" s="971" t="s">
        <v>29</v>
      </c>
      <c r="X16" s="971"/>
      <c r="Y16" s="971"/>
      <c r="Z16" s="971"/>
      <c r="AA16" s="971"/>
      <c r="AB16" s="971"/>
      <c r="AC16" s="971"/>
      <c r="AD16" s="971"/>
      <c r="AE16" s="971"/>
      <c r="AF16" s="971"/>
      <c r="AG16" s="971"/>
      <c r="AH16" s="971"/>
      <c r="AI16" s="971"/>
      <c r="AJ16" s="971"/>
      <c r="AK16" s="971"/>
      <c r="AL16" s="971"/>
      <c r="AM16" s="347"/>
      <c r="AN16" s="475"/>
      <c r="AO16" s="611"/>
      <c r="AP16" s="971" t="s">
        <v>30</v>
      </c>
      <c r="AQ16" s="971"/>
      <c r="AR16" s="475"/>
    </row>
    <row r="17" spans="1:44" ht="10.15" customHeight="1" x14ac:dyDescent="0.2">
      <c r="A17" s="689"/>
      <c r="B17" s="681"/>
      <c r="C17" s="691"/>
      <c r="D17" s="689"/>
      <c r="E17" s="681"/>
      <c r="F17" s="681"/>
      <c r="G17" s="681"/>
      <c r="H17" s="681"/>
      <c r="I17" s="681"/>
      <c r="J17" s="681"/>
      <c r="K17" s="681"/>
      <c r="L17" s="681"/>
      <c r="M17" s="681"/>
      <c r="N17" s="681"/>
      <c r="O17" s="681"/>
      <c r="P17" s="681"/>
      <c r="Q17" s="681"/>
      <c r="R17" s="681"/>
      <c r="S17" s="681"/>
      <c r="T17" s="681"/>
      <c r="U17" s="691"/>
      <c r="V17" s="689"/>
      <c r="W17" s="681"/>
      <c r="X17" s="681"/>
      <c r="Y17" s="681"/>
      <c r="Z17" s="681"/>
      <c r="AA17" s="681"/>
      <c r="AB17" s="681"/>
      <c r="AC17" s="681"/>
      <c r="AD17" s="681"/>
      <c r="AE17" s="681"/>
      <c r="AF17" s="681"/>
      <c r="AG17" s="681"/>
      <c r="AH17" s="681"/>
      <c r="AI17" s="681"/>
      <c r="AJ17" s="681"/>
      <c r="AK17" s="681"/>
      <c r="AL17" s="681"/>
      <c r="AM17" s="681"/>
      <c r="AN17" s="691"/>
      <c r="AO17" s="689"/>
      <c r="AP17" s="681"/>
      <c r="AQ17" s="681"/>
      <c r="AR17" s="691"/>
    </row>
    <row r="18" spans="1:44" ht="10.15" customHeight="1" x14ac:dyDescent="0.2">
      <c r="A18" s="241"/>
      <c r="B18" s="417" t="s">
        <v>1686</v>
      </c>
      <c r="C18" s="235"/>
      <c r="D18" s="241"/>
      <c r="E18" s="956" t="e">
        <f ca="1">VLOOKUP(INDIRECT(ADDRESS(ROW(),COLUMN()-3)),Language_Translations,MATCH(Language_Selected,Language_Options,0),FALSE)</f>
        <v>#REF!</v>
      </c>
      <c r="F18" s="956"/>
      <c r="G18" s="956"/>
      <c r="H18" s="956"/>
      <c r="I18" s="956"/>
      <c r="J18" s="956"/>
      <c r="K18" s="956"/>
      <c r="L18" s="956"/>
      <c r="M18" s="956"/>
      <c r="N18" s="956"/>
      <c r="O18" s="956"/>
      <c r="P18" s="956"/>
      <c r="Q18" s="956"/>
      <c r="R18" s="956"/>
      <c r="S18" s="956"/>
      <c r="T18" s="420"/>
      <c r="U18" s="235"/>
      <c r="V18" s="241"/>
      <c r="Z18" s="685"/>
      <c r="AA18" s="686"/>
      <c r="AB18" s="685"/>
      <c r="AC18" s="686"/>
      <c r="AH18" s="685"/>
      <c r="AI18" s="686"/>
      <c r="AJ18" s="685"/>
      <c r="AK18" s="686"/>
      <c r="AL18"/>
      <c r="AM18"/>
      <c r="AN18" s="235"/>
      <c r="AO18" s="241"/>
      <c r="AR18" s="235"/>
    </row>
    <row r="19" spans="1:44" ht="10.15" customHeight="1" x14ac:dyDescent="0.2">
      <c r="A19" s="241"/>
      <c r="B19"/>
      <c r="C19" s="235"/>
      <c r="D19" s="241"/>
      <c r="E19" s="420"/>
      <c r="F19" s="420"/>
      <c r="G19" s="420"/>
      <c r="H19" s="420"/>
      <c r="I19" s="420"/>
      <c r="J19" s="420"/>
      <c r="K19" s="420"/>
      <c r="L19" s="420"/>
      <c r="M19" s="420"/>
      <c r="N19" s="420"/>
      <c r="O19" s="420"/>
      <c r="P19" s="420"/>
      <c r="Q19" s="420"/>
      <c r="R19" s="420"/>
      <c r="S19" s="420"/>
      <c r="T19" s="420"/>
      <c r="U19" s="235"/>
      <c r="V19" s="241"/>
      <c r="W19" t="s">
        <v>138</v>
      </c>
      <c r="Z19" s="687"/>
      <c r="AA19" s="688"/>
      <c r="AB19" s="687"/>
      <c r="AC19" s="688"/>
      <c r="AE19" t="s">
        <v>139</v>
      </c>
      <c r="AH19" s="687"/>
      <c r="AI19" s="688"/>
      <c r="AJ19" s="687"/>
      <c r="AK19" s="688"/>
      <c r="AL19"/>
      <c r="AM19"/>
      <c r="AN19" s="235"/>
      <c r="AO19" s="241"/>
      <c r="AR19" s="235"/>
    </row>
    <row r="20" spans="1:44" ht="10.15" customHeight="1" x14ac:dyDescent="0.2">
      <c r="A20" s="382"/>
      <c r="B20" s="94"/>
      <c r="C20" s="236"/>
      <c r="D20" s="382"/>
      <c r="E20" s="94"/>
      <c r="F20" s="94"/>
      <c r="G20" s="94"/>
      <c r="H20" s="94"/>
      <c r="I20" s="94"/>
      <c r="J20" s="94"/>
      <c r="K20" s="94"/>
      <c r="L20" s="94"/>
      <c r="M20" s="94"/>
      <c r="N20" s="94"/>
      <c r="O20" s="94"/>
      <c r="P20" s="94"/>
      <c r="Q20" s="94"/>
      <c r="R20" s="94"/>
      <c r="S20" s="94"/>
      <c r="T20" s="94"/>
      <c r="U20" s="236"/>
      <c r="V20" s="382"/>
      <c r="W20" s="94"/>
      <c r="X20" s="94"/>
      <c r="Y20" s="94"/>
      <c r="Z20" s="94"/>
      <c r="AA20" s="94"/>
      <c r="AB20" s="94"/>
      <c r="AC20" s="94"/>
      <c r="AD20" s="94"/>
      <c r="AE20" s="94"/>
      <c r="AF20" s="94"/>
      <c r="AG20" s="94"/>
      <c r="AH20" s="94"/>
      <c r="AI20" s="94"/>
      <c r="AJ20" s="94"/>
      <c r="AK20" s="94"/>
      <c r="AL20" s="94"/>
      <c r="AM20" s="94"/>
      <c r="AN20" s="236"/>
      <c r="AO20" s="382"/>
      <c r="AP20" s="94"/>
      <c r="AQ20" s="94"/>
      <c r="AR20" s="236"/>
    </row>
    <row r="21" spans="1:44" ht="10.15" customHeight="1" x14ac:dyDescent="0.2">
      <c r="A21" s="241"/>
      <c r="B21"/>
      <c r="C21" s="235"/>
      <c r="D21" s="241"/>
      <c r="U21" s="235"/>
      <c r="V21" s="241"/>
      <c r="AL21"/>
      <c r="AM21"/>
      <c r="AN21" s="235"/>
      <c r="AO21" s="241"/>
      <c r="AR21" s="235"/>
    </row>
    <row r="22" spans="1:44" ht="10.15" customHeight="1" x14ac:dyDescent="0.2">
      <c r="A22" s="241"/>
      <c r="B22" s="417" t="s">
        <v>1687</v>
      </c>
      <c r="C22" s="235"/>
      <c r="D22" s="241"/>
      <c r="E22" s="956" t="e">
        <f ca="1">VLOOKUP(INDIRECT(ADDRESS(ROW(),COLUMN()-3)),Language_Translations,MATCH(Language_Selected,Language_Options,0),FALSE)</f>
        <v>#REF!</v>
      </c>
      <c r="F22" s="956"/>
      <c r="G22" s="956"/>
      <c r="H22" s="956"/>
      <c r="I22" s="956"/>
      <c r="J22" s="956"/>
      <c r="K22" s="956"/>
      <c r="L22" s="956"/>
      <c r="M22" s="956"/>
      <c r="N22" s="956"/>
      <c r="O22" s="956"/>
      <c r="P22" s="956"/>
      <c r="Q22" s="956"/>
      <c r="R22" s="956"/>
      <c r="S22" s="956"/>
      <c r="T22" s="420"/>
      <c r="U22" s="235"/>
      <c r="V22" s="241"/>
      <c r="W22" t="s">
        <v>439</v>
      </c>
      <c r="AG22" t="s">
        <v>140</v>
      </c>
      <c r="AL22"/>
      <c r="AM22"/>
      <c r="AO22" s="241"/>
      <c r="AR22" s="235"/>
    </row>
    <row r="23" spans="1:44" ht="10.15" customHeight="1" x14ac:dyDescent="0.2">
      <c r="A23" s="241"/>
      <c r="B23"/>
      <c r="C23" s="235"/>
      <c r="D23" s="241"/>
      <c r="E23" s="420"/>
      <c r="F23" s="420"/>
      <c r="G23" s="420"/>
      <c r="H23" s="420"/>
      <c r="I23" s="420"/>
      <c r="J23" s="420"/>
      <c r="K23" s="420"/>
      <c r="L23" s="420"/>
      <c r="M23" s="420"/>
      <c r="N23" s="420"/>
      <c r="O23" s="420"/>
      <c r="P23" s="420"/>
      <c r="Q23" s="420"/>
      <c r="R23" s="420"/>
      <c r="S23" s="420"/>
      <c r="T23" s="420"/>
      <c r="U23" s="235"/>
      <c r="V23" s="241"/>
      <c r="Y23" s="381"/>
      <c r="Z23" s="380"/>
      <c r="AA23" s="685"/>
      <c r="AB23" s="686"/>
      <c r="AC23" s="685"/>
      <c r="AD23" s="686"/>
      <c r="AH23" s="685"/>
      <c r="AI23" s="686"/>
      <c r="AJ23" s="685"/>
      <c r="AK23" s="686"/>
      <c r="AL23" s="685"/>
      <c r="AM23" s="686"/>
      <c r="AO23" s="241"/>
      <c r="AR23" s="235"/>
    </row>
    <row r="24" spans="1:44" ht="10.15" customHeight="1" x14ac:dyDescent="0.2">
      <c r="A24" s="241"/>
      <c r="B24"/>
      <c r="C24" s="235"/>
      <c r="D24" s="241"/>
      <c r="U24" s="235"/>
      <c r="V24" s="241"/>
      <c r="Y24" s="382"/>
      <c r="Z24" s="236"/>
      <c r="AA24" s="687"/>
      <c r="AB24" s="688"/>
      <c r="AC24" s="687"/>
      <c r="AD24" s="688"/>
      <c r="AH24" s="687"/>
      <c r="AI24" s="688"/>
      <c r="AJ24" s="687"/>
      <c r="AK24" s="688"/>
      <c r="AL24" s="687"/>
      <c r="AM24" s="688"/>
      <c r="AO24" s="241"/>
      <c r="AR24" s="235"/>
    </row>
    <row r="25" spans="1:44" ht="10.15" customHeight="1" x14ac:dyDescent="0.2">
      <c r="A25" s="382"/>
      <c r="B25" s="94"/>
      <c r="C25" s="236"/>
      <c r="D25" s="382"/>
      <c r="E25" s="94"/>
      <c r="F25" s="94"/>
      <c r="G25" s="94"/>
      <c r="H25" s="94"/>
      <c r="I25" s="94"/>
      <c r="J25" s="94"/>
      <c r="K25" s="94"/>
      <c r="L25" s="94"/>
      <c r="M25" s="94"/>
      <c r="N25" s="94"/>
      <c r="O25" s="94"/>
      <c r="P25" s="94"/>
      <c r="Q25" s="94"/>
      <c r="R25" s="94"/>
      <c r="S25" s="94"/>
      <c r="T25" s="94"/>
      <c r="U25" s="236"/>
      <c r="V25" s="382"/>
      <c r="W25" s="94"/>
      <c r="X25" s="94"/>
      <c r="Y25" s="94"/>
      <c r="Z25" s="94"/>
      <c r="AA25" s="94"/>
      <c r="AB25" s="94"/>
      <c r="AC25" s="94"/>
      <c r="AD25" s="94"/>
      <c r="AE25" s="94"/>
      <c r="AF25" s="94"/>
      <c r="AG25" s="94"/>
      <c r="AH25" s="94"/>
      <c r="AI25" s="94"/>
      <c r="AJ25" s="94"/>
      <c r="AK25" s="94"/>
      <c r="AL25" s="94"/>
      <c r="AM25" s="94"/>
      <c r="AN25" s="236"/>
      <c r="AO25" s="382"/>
      <c r="AP25" s="94"/>
      <c r="AQ25" s="94"/>
      <c r="AR25" s="236"/>
    </row>
    <row r="26" spans="1:44" ht="10.15" customHeight="1" x14ac:dyDescent="0.2">
      <c r="A26" s="241"/>
      <c r="B26"/>
      <c r="C26" s="235"/>
      <c r="D26" s="241"/>
      <c r="U26" s="235"/>
      <c r="V26" s="241"/>
      <c r="AL26"/>
      <c r="AM26"/>
      <c r="AN26" s="235"/>
      <c r="AO26" s="241"/>
      <c r="AR26" s="235"/>
    </row>
    <row r="27" spans="1:44" ht="10.15" customHeight="1" x14ac:dyDescent="0.2">
      <c r="A27" s="241"/>
      <c r="B27" s="417" t="s">
        <v>1688</v>
      </c>
      <c r="C27" s="235"/>
      <c r="D27" s="241"/>
      <c r="E27" s="956" t="e">
        <f ca="1">VLOOKUP(INDIRECT(ADDRESS(ROW(),COLUMN()-3)),Language_Translations,MATCH(Language_Selected,Language_Options,0),FALSE)</f>
        <v>#REF!</v>
      </c>
      <c r="F27" s="956"/>
      <c r="G27" s="956"/>
      <c r="H27" s="956"/>
      <c r="I27" s="956"/>
      <c r="J27" s="956"/>
      <c r="K27" s="956"/>
      <c r="L27" s="956"/>
      <c r="M27" s="956"/>
      <c r="N27" s="956"/>
      <c r="O27" s="956"/>
      <c r="P27" s="956"/>
      <c r="Q27" s="956"/>
      <c r="R27" s="956"/>
      <c r="S27" s="956"/>
      <c r="T27" s="956"/>
      <c r="U27" s="235"/>
      <c r="V27" s="241"/>
      <c r="AL27"/>
      <c r="AM27"/>
      <c r="AN27" s="235"/>
      <c r="AO27" s="241"/>
      <c r="AR27" s="235"/>
    </row>
    <row r="28" spans="1:44" ht="10.15" customHeight="1" x14ac:dyDescent="0.2">
      <c r="A28" s="241"/>
      <c r="B28"/>
      <c r="C28" s="235"/>
      <c r="D28" s="241"/>
      <c r="E28" s="956"/>
      <c r="F28" s="956"/>
      <c r="G28" s="956"/>
      <c r="H28" s="956"/>
      <c r="I28" s="956"/>
      <c r="J28" s="956"/>
      <c r="K28" s="956"/>
      <c r="L28" s="956"/>
      <c r="M28" s="956"/>
      <c r="N28" s="956"/>
      <c r="O28" s="956"/>
      <c r="P28" s="956"/>
      <c r="Q28" s="956"/>
      <c r="R28" s="956"/>
      <c r="S28" s="956"/>
      <c r="T28" s="956"/>
      <c r="U28" s="235"/>
      <c r="V28" s="241"/>
      <c r="AH28" s="685"/>
      <c r="AI28" s="686"/>
      <c r="AJ28" s="685"/>
      <c r="AK28" s="686"/>
      <c r="AL28"/>
      <c r="AM28"/>
      <c r="AN28" s="235"/>
      <c r="AO28" s="241"/>
      <c r="AR28" s="235"/>
    </row>
    <row r="29" spans="1:44" ht="10.15" customHeight="1" x14ac:dyDescent="0.2">
      <c r="A29" s="241"/>
      <c r="B29"/>
      <c r="C29" s="235"/>
      <c r="D29" s="241"/>
      <c r="E29" s="640"/>
      <c r="F29" s="640"/>
      <c r="G29" s="640"/>
      <c r="H29" s="640"/>
      <c r="I29" s="640"/>
      <c r="J29" s="640"/>
      <c r="K29" s="640"/>
      <c r="L29" s="640"/>
      <c r="M29" s="640"/>
      <c r="N29" s="640"/>
      <c r="O29" s="640"/>
      <c r="P29" s="640"/>
      <c r="Q29" s="640"/>
      <c r="R29" s="640"/>
      <c r="S29" s="640"/>
      <c r="T29" s="640"/>
      <c r="U29" s="235"/>
      <c r="V29" s="241"/>
      <c r="W29" t="s">
        <v>409</v>
      </c>
      <c r="AB29" s="233" t="s">
        <v>2</v>
      </c>
      <c r="AC29" s="233"/>
      <c r="AD29" s="233"/>
      <c r="AE29" s="233"/>
      <c r="AF29" s="233"/>
      <c r="AG29" s="233"/>
      <c r="AH29" s="687"/>
      <c r="AI29" s="688"/>
      <c r="AJ29" s="687"/>
      <c r="AK29" s="688"/>
      <c r="AL29"/>
      <c r="AM29"/>
      <c r="AN29" s="235"/>
      <c r="AO29" s="241"/>
      <c r="AR29" s="235"/>
    </row>
    <row r="30" spans="1:44" ht="10.15" customHeight="1" x14ac:dyDescent="0.2">
      <c r="A30" s="241"/>
      <c r="B30"/>
      <c r="C30" s="235"/>
      <c r="D30" s="241"/>
      <c r="E30" s="640"/>
      <c r="F30" s="640"/>
      <c r="G30" s="640"/>
      <c r="H30" s="640"/>
      <c r="I30" s="640"/>
      <c r="J30" s="640"/>
      <c r="K30" s="640"/>
      <c r="L30" s="640"/>
      <c r="M30" s="640"/>
      <c r="N30" s="640"/>
      <c r="O30" s="640"/>
      <c r="P30" s="640"/>
      <c r="Q30" s="640"/>
      <c r="R30" s="640"/>
      <c r="S30" s="640"/>
      <c r="T30" s="640"/>
      <c r="U30" s="235"/>
      <c r="V30" s="241"/>
      <c r="AL30"/>
      <c r="AM30"/>
      <c r="AN30" s="235"/>
      <c r="AO30" s="241"/>
      <c r="AR30" s="235"/>
    </row>
    <row r="31" spans="1:44" ht="10.15" customHeight="1" x14ac:dyDescent="0.2">
      <c r="A31" s="382"/>
      <c r="B31" s="94"/>
      <c r="C31" s="236"/>
      <c r="D31" s="382"/>
      <c r="E31" s="713"/>
      <c r="F31" s="713"/>
      <c r="G31" s="713"/>
      <c r="H31" s="713"/>
      <c r="I31" s="713"/>
      <c r="J31" s="713"/>
      <c r="K31" s="713"/>
      <c r="L31" s="713"/>
      <c r="M31" s="713"/>
      <c r="N31" s="713"/>
      <c r="O31" s="713"/>
      <c r="P31" s="713"/>
      <c r="Q31" s="713"/>
      <c r="R31" s="713"/>
      <c r="S31" s="713"/>
      <c r="T31" s="713"/>
      <c r="U31" s="236"/>
      <c r="V31" s="382"/>
      <c r="W31" s="94"/>
      <c r="X31" s="94"/>
      <c r="Y31" s="94"/>
      <c r="Z31" s="94"/>
      <c r="AA31" s="94"/>
      <c r="AB31" s="94"/>
      <c r="AC31" s="94"/>
      <c r="AD31" s="94"/>
      <c r="AE31" s="94"/>
      <c r="AF31" s="94"/>
      <c r="AG31" s="94"/>
      <c r="AH31" s="94"/>
      <c r="AI31" s="94"/>
      <c r="AJ31" s="94"/>
      <c r="AK31" s="94"/>
      <c r="AL31" s="94"/>
      <c r="AM31" s="94"/>
      <c r="AN31" s="236"/>
      <c r="AO31" s="382"/>
      <c r="AP31" s="94"/>
      <c r="AQ31" s="94"/>
      <c r="AR31" s="236"/>
    </row>
    <row r="32" spans="1:44" ht="10.15" customHeight="1" x14ac:dyDescent="0.2">
      <c r="A32" s="241"/>
      <c r="B32"/>
      <c r="C32" s="235"/>
      <c r="D32" s="241"/>
      <c r="U32" s="235"/>
      <c r="V32" s="241"/>
      <c r="AL32"/>
      <c r="AM32"/>
      <c r="AN32" s="235"/>
      <c r="AO32" s="241"/>
      <c r="AR32" s="235"/>
    </row>
    <row r="33" spans="1:44" ht="10.15" customHeight="1" x14ac:dyDescent="0.2">
      <c r="A33" s="241"/>
      <c r="B33" s="417" t="s">
        <v>1689</v>
      </c>
      <c r="C33" s="235"/>
      <c r="D33" s="241"/>
      <c r="E33" s="956" t="e">
        <f ca="1">VLOOKUP(INDIRECT(ADDRESS(ROW(),COLUMN()-3)),Language_Translations,MATCH(Language_Selected,Language_Options,0),FALSE)</f>
        <v>#REF!</v>
      </c>
      <c r="F33" s="956"/>
      <c r="G33" s="956"/>
      <c r="H33" s="956"/>
      <c r="I33" s="956"/>
      <c r="J33" s="956"/>
      <c r="K33" s="956"/>
      <c r="L33" s="956"/>
      <c r="M33" s="956"/>
      <c r="N33" s="956"/>
      <c r="O33" s="956"/>
      <c r="P33" s="956"/>
      <c r="Q33" s="956"/>
      <c r="R33" s="956"/>
      <c r="S33" s="956"/>
      <c r="T33" s="956"/>
      <c r="U33" s="235"/>
      <c r="V33" s="241"/>
      <c r="W33" t="s">
        <v>35</v>
      </c>
      <c r="Y33" s="233" t="s">
        <v>2</v>
      </c>
      <c r="Z33" s="233"/>
      <c r="AA33" s="233"/>
      <c r="AB33" s="233"/>
      <c r="AC33" s="233"/>
      <c r="AD33" s="233"/>
      <c r="AE33" s="233"/>
      <c r="AF33" s="233"/>
      <c r="AG33" s="233"/>
      <c r="AH33" s="233"/>
      <c r="AI33" s="233"/>
      <c r="AJ33" s="233"/>
      <c r="AK33" s="233"/>
      <c r="AL33" s="59" t="s">
        <v>36</v>
      </c>
      <c r="AM33"/>
      <c r="AN33" s="235"/>
      <c r="AO33" s="241"/>
      <c r="AR33" s="235"/>
    </row>
    <row r="34" spans="1:44" ht="10.15" customHeight="1" x14ac:dyDescent="0.2">
      <c r="A34" s="241"/>
      <c r="B34"/>
      <c r="C34" s="235"/>
      <c r="D34" s="241"/>
      <c r="E34" s="956"/>
      <c r="F34" s="956"/>
      <c r="G34" s="956"/>
      <c r="H34" s="956"/>
      <c r="I34" s="956"/>
      <c r="J34" s="956"/>
      <c r="K34" s="956"/>
      <c r="L34" s="956"/>
      <c r="M34" s="956"/>
      <c r="N34" s="956"/>
      <c r="O34" s="956"/>
      <c r="P34" s="956"/>
      <c r="Q34" s="956"/>
      <c r="R34" s="956"/>
      <c r="S34" s="956"/>
      <c r="T34" s="956"/>
      <c r="U34" s="235"/>
      <c r="V34" s="241"/>
      <c r="W34" t="s">
        <v>37</v>
      </c>
      <c r="Y34" s="233" t="s">
        <v>2</v>
      </c>
      <c r="Z34" s="233"/>
      <c r="AA34" s="233"/>
      <c r="AB34" s="233"/>
      <c r="AC34" s="233"/>
      <c r="AD34" s="233"/>
      <c r="AE34" s="233"/>
      <c r="AF34" s="233"/>
      <c r="AG34" s="233"/>
      <c r="AH34" s="233"/>
      <c r="AI34" s="233"/>
      <c r="AJ34" s="233"/>
      <c r="AK34" s="233"/>
      <c r="AL34" s="59" t="s">
        <v>38</v>
      </c>
      <c r="AM34"/>
      <c r="AN34" s="235"/>
      <c r="AO34" s="241"/>
      <c r="AQ34" s="535">
        <v>7.7320000000000002</v>
      </c>
      <c r="AR34" s="479"/>
    </row>
    <row r="35" spans="1:44" ht="10.15" customHeight="1" x14ac:dyDescent="0.2">
      <c r="A35" s="241"/>
      <c r="B35"/>
      <c r="C35" s="235"/>
      <c r="D35" s="241"/>
      <c r="U35" s="235"/>
      <c r="V35" s="241"/>
      <c r="AB35" s="233"/>
      <c r="AC35" s="233"/>
      <c r="AD35" s="233"/>
      <c r="AE35" s="233"/>
      <c r="AF35" s="233"/>
      <c r="AG35" s="233"/>
      <c r="AH35" s="233"/>
      <c r="AI35" s="233"/>
      <c r="AJ35" s="233"/>
      <c r="AK35" s="233"/>
      <c r="AL35" s="59"/>
      <c r="AM35"/>
      <c r="AN35" s="235"/>
      <c r="AO35" s="241"/>
      <c r="AQ35" s="535"/>
      <c r="AR35" s="479"/>
    </row>
    <row r="36" spans="1:44" ht="10.15" customHeight="1" thickBot="1" x14ac:dyDescent="0.25">
      <c r="A36" s="611"/>
      <c r="B36" s="95"/>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475"/>
    </row>
    <row r="37" spans="1:44" ht="10.15" customHeight="1" x14ac:dyDescent="0.2">
      <c r="A37" s="381"/>
      <c r="B37" s="269"/>
      <c r="C37" s="380"/>
      <c r="D37" s="381"/>
      <c r="E37" s="269"/>
      <c r="F37" s="269"/>
      <c r="G37" s="269"/>
      <c r="H37" s="269"/>
      <c r="I37" s="269"/>
      <c r="J37" s="269"/>
      <c r="K37" s="269"/>
      <c r="L37" s="269"/>
      <c r="M37" s="269"/>
      <c r="N37" s="269"/>
      <c r="O37" s="269"/>
      <c r="P37" s="269"/>
      <c r="Q37" s="269"/>
      <c r="R37" s="269"/>
      <c r="S37" s="269"/>
      <c r="T37" s="269"/>
      <c r="U37" s="380"/>
      <c r="V37" s="381"/>
      <c r="W37" s="269"/>
      <c r="X37" s="269"/>
      <c r="Y37" s="269"/>
      <c r="Z37" s="269"/>
      <c r="AA37" s="269"/>
      <c r="AB37" s="269"/>
      <c r="AC37" s="269"/>
      <c r="AD37" s="269"/>
      <c r="AE37" s="269"/>
      <c r="AF37" s="269"/>
      <c r="AG37" s="269"/>
      <c r="AH37" s="269"/>
      <c r="AI37" s="269"/>
      <c r="AJ37" s="269"/>
      <c r="AK37" s="269"/>
      <c r="AL37" s="269"/>
      <c r="AM37" s="269"/>
      <c r="AN37" s="380"/>
      <c r="AO37" s="381"/>
      <c r="AP37" s="269"/>
      <c r="AQ37" s="269"/>
      <c r="AR37" s="380"/>
    </row>
    <row r="38" spans="1:44" ht="10.15" customHeight="1" x14ac:dyDescent="0.2">
      <c r="A38" s="241"/>
      <c r="B38" s="417" t="s">
        <v>1690</v>
      </c>
      <c r="C38" s="235"/>
      <c r="D38" s="241"/>
      <c r="E38" s="956" t="e">
        <f ca="1">VLOOKUP(INDIRECT(ADDRESS(ROW(),COLUMN()-3)),Language_Translations,MATCH(Language_Selected,Language_Options,0),FALSE)</f>
        <v>#REF!</v>
      </c>
      <c r="F38" s="956"/>
      <c r="G38" s="956"/>
      <c r="H38" s="956"/>
      <c r="I38" s="956"/>
      <c r="J38" s="956"/>
      <c r="K38" s="956"/>
      <c r="L38" s="956"/>
      <c r="M38" s="956"/>
      <c r="N38" s="956"/>
      <c r="O38" s="956"/>
      <c r="P38" s="956"/>
      <c r="Q38" s="956"/>
      <c r="R38" s="956"/>
      <c r="S38" s="956"/>
      <c r="T38" s="956"/>
      <c r="U38" s="235"/>
      <c r="V38" s="241"/>
      <c r="W38" t="s">
        <v>42</v>
      </c>
      <c r="Z38" s="233" t="s">
        <v>2</v>
      </c>
      <c r="AA38" s="233"/>
      <c r="AB38" s="233"/>
      <c r="AC38" s="233"/>
      <c r="AD38" s="233"/>
      <c r="AE38" s="233"/>
      <c r="AF38" s="233"/>
      <c r="AG38" s="233"/>
      <c r="AH38" s="233"/>
      <c r="AI38" s="233"/>
      <c r="AJ38" s="233"/>
      <c r="AK38" s="233"/>
      <c r="AL38" s="59" t="s">
        <v>47</v>
      </c>
      <c r="AM38"/>
      <c r="AN38" s="235"/>
      <c r="AO38" s="241"/>
      <c r="AQ38" s="961">
        <v>7.7060000000000004</v>
      </c>
      <c r="AR38" s="962"/>
    </row>
    <row r="39" spans="1:44" ht="10.15" customHeight="1" x14ac:dyDescent="0.2">
      <c r="A39" s="241"/>
      <c r="B39"/>
      <c r="C39" s="235"/>
      <c r="D39" s="241"/>
      <c r="E39" s="956"/>
      <c r="F39" s="956"/>
      <c r="G39" s="956"/>
      <c r="H39" s="956"/>
      <c r="I39" s="956"/>
      <c r="J39" s="956"/>
      <c r="K39" s="956"/>
      <c r="L39" s="956"/>
      <c r="M39" s="956"/>
      <c r="N39" s="956"/>
      <c r="O39" s="956"/>
      <c r="P39" s="956"/>
      <c r="Q39" s="956"/>
      <c r="R39" s="956"/>
      <c r="S39" s="956"/>
      <c r="T39" s="956"/>
      <c r="U39" s="235"/>
      <c r="V39" s="241"/>
      <c r="W39" t="s">
        <v>1359</v>
      </c>
      <c r="Z39" s="233"/>
      <c r="AA39" s="233"/>
      <c r="AB39" s="233" t="s">
        <v>2</v>
      </c>
      <c r="AC39" s="233"/>
      <c r="AD39" s="233"/>
      <c r="AE39" s="233"/>
      <c r="AF39" s="233"/>
      <c r="AG39" s="233"/>
      <c r="AH39" s="233"/>
      <c r="AI39" s="233"/>
      <c r="AJ39" s="233"/>
      <c r="AK39" s="233"/>
      <c r="AL39" s="59" t="s">
        <v>48</v>
      </c>
      <c r="AM39"/>
      <c r="AN39" s="235"/>
      <c r="AO39" s="241"/>
      <c r="AR39" s="235"/>
    </row>
    <row r="40" spans="1:44" ht="10.15" customHeight="1" x14ac:dyDescent="0.2">
      <c r="A40" s="241"/>
      <c r="B40"/>
      <c r="C40" s="235"/>
      <c r="D40" s="241"/>
      <c r="E40" s="956"/>
      <c r="F40" s="956"/>
      <c r="G40" s="956"/>
      <c r="H40" s="956"/>
      <c r="I40" s="956"/>
      <c r="J40" s="956"/>
      <c r="K40" s="956"/>
      <c r="L40" s="956"/>
      <c r="M40" s="956"/>
      <c r="N40" s="956"/>
      <c r="O40" s="956"/>
      <c r="P40" s="956"/>
      <c r="Q40" s="956"/>
      <c r="R40" s="956"/>
      <c r="S40" s="956"/>
      <c r="T40" s="956"/>
      <c r="U40" s="235"/>
      <c r="V40" s="241"/>
      <c r="W40" t="s">
        <v>1728</v>
      </c>
      <c r="Z40" s="233"/>
      <c r="AA40" s="233"/>
      <c r="AB40" s="233"/>
      <c r="AC40" s="233" t="s">
        <v>2</v>
      </c>
      <c r="AD40" s="233"/>
      <c r="AE40" s="233"/>
      <c r="AF40" s="233"/>
      <c r="AG40" s="233"/>
      <c r="AH40" s="233"/>
      <c r="AI40" s="233"/>
      <c r="AJ40" s="233"/>
      <c r="AK40" s="233"/>
      <c r="AL40" s="59" t="s">
        <v>49</v>
      </c>
      <c r="AM40"/>
      <c r="AN40" s="235"/>
      <c r="AO40" s="241"/>
      <c r="AR40" s="235"/>
    </row>
    <row r="41" spans="1:44" ht="10.15" customHeight="1" x14ac:dyDescent="0.2">
      <c r="A41" s="241"/>
      <c r="B41"/>
      <c r="C41" s="235"/>
      <c r="D41" s="241"/>
      <c r="E41" s="956"/>
      <c r="F41" s="956"/>
      <c r="G41" s="956"/>
      <c r="H41" s="956"/>
      <c r="I41" s="956"/>
      <c r="J41" s="956"/>
      <c r="K41" s="956"/>
      <c r="L41" s="956"/>
      <c r="M41" s="956"/>
      <c r="N41" s="956"/>
      <c r="O41" s="956"/>
      <c r="P41" s="956"/>
      <c r="Q41" s="956"/>
      <c r="R41" s="956"/>
      <c r="S41" s="956"/>
      <c r="T41" s="956"/>
      <c r="U41" s="235"/>
      <c r="V41" s="241"/>
      <c r="W41" t="s">
        <v>1360</v>
      </c>
      <c r="Z41" s="233"/>
      <c r="AB41" s="233" t="s">
        <v>2</v>
      </c>
      <c r="AC41" s="233"/>
      <c r="AD41" s="233"/>
      <c r="AE41" s="233"/>
      <c r="AF41" s="233"/>
      <c r="AG41" s="233"/>
      <c r="AH41" s="233"/>
      <c r="AI41" s="233"/>
      <c r="AJ41" s="233"/>
      <c r="AK41" s="233"/>
      <c r="AL41" s="21" t="s">
        <v>50</v>
      </c>
      <c r="AM41"/>
      <c r="AN41" s="235"/>
      <c r="AO41" s="241"/>
      <c r="AR41" s="235"/>
    </row>
    <row r="42" spans="1:44" ht="10.15" customHeight="1" x14ac:dyDescent="0.2">
      <c r="A42" s="241"/>
      <c r="B42"/>
      <c r="C42" s="235"/>
      <c r="D42" s="241"/>
      <c r="E42" s="653"/>
      <c r="F42" s="653"/>
      <c r="G42" s="653"/>
      <c r="H42" s="653"/>
      <c r="I42" s="653"/>
      <c r="J42" s="653"/>
      <c r="K42" s="653"/>
      <c r="L42" s="653"/>
      <c r="M42" s="653"/>
      <c r="N42" s="653"/>
      <c r="O42" s="653"/>
      <c r="P42" s="653"/>
      <c r="Q42" s="653"/>
      <c r="R42" s="653"/>
      <c r="S42" s="653"/>
      <c r="T42" s="653"/>
      <c r="U42" s="235"/>
      <c r="V42" s="241"/>
      <c r="AL42"/>
      <c r="AM42"/>
      <c r="AN42" s="235"/>
      <c r="AO42" s="241"/>
      <c r="AR42" s="235"/>
    </row>
    <row r="43" spans="1:44" ht="10.15" customHeight="1" x14ac:dyDescent="0.2">
      <c r="A43" s="241"/>
      <c r="B43"/>
      <c r="C43" s="235"/>
      <c r="D43" s="241"/>
      <c r="E43" s="420"/>
      <c r="F43" s="420"/>
      <c r="G43" s="420"/>
      <c r="H43" s="420"/>
      <c r="I43" s="420"/>
      <c r="J43" s="420"/>
      <c r="K43" s="420"/>
      <c r="L43" s="420"/>
      <c r="M43" s="420"/>
      <c r="N43" s="420"/>
      <c r="O43" s="420"/>
      <c r="P43" s="420"/>
      <c r="Q43" s="420"/>
      <c r="R43" s="420"/>
      <c r="S43" s="420"/>
      <c r="T43" s="420"/>
      <c r="U43" s="235"/>
      <c r="V43" s="241"/>
      <c r="W43" t="s">
        <v>1361</v>
      </c>
      <c r="Y43" s="233"/>
      <c r="Z43" s="233"/>
      <c r="AA43" s="233"/>
      <c r="AB43" s="233"/>
      <c r="AC43" s="233"/>
      <c r="AD43" s="233"/>
      <c r="AE43" s="233"/>
      <c r="AF43" s="233"/>
      <c r="AG43" s="233"/>
      <c r="AH43" s="233"/>
      <c r="AI43" s="233"/>
      <c r="AJ43" s="233"/>
      <c r="AK43" s="233"/>
      <c r="AL43" s="59" t="s">
        <v>52</v>
      </c>
      <c r="AM43"/>
      <c r="AN43" s="235"/>
      <c r="AO43" s="241"/>
      <c r="AR43" s="235"/>
    </row>
    <row r="44" spans="1:44" ht="10.15" customHeight="1" x14ac:dyDescent="0.2">
      <c r="A44" s="241"/>
      <c r="B44"/>
      <c r="C44" s="235"/>
      <c r="D44" s="241"/>
      <c r="U44" s="235"/>
      <c r="V44" s="241"/>
      <c r="AL44"/>
      <c r="AM44"/>
      <c r="AN44" s="235"/>
      <c r="AO44" s="241"/>
      <c r="AR44" s="235"/>
    </row>
    <row r="45" spans="1:44" ht="10.15" customHeight="1" x14ac:dyDescent="0.2">
      <c r="A45" s="381"/>
      <c r="B45" s="269"/>
      <c r="C45" s="380"/>
      <c r="D45" s="381"/>
      <c r="E45" s="269"/>
      <c r="F45" s="269"/>
      <c r="G45" s="269"/>
      <c r="H45" s="269"/>
      <c r="I45" s="269"/>
      <c r="J45" s="269"/>
      <c r="K45" s="269"/>
      <c r="L45" s="269"/>
      <c r="M45" s="269"/>
      <c r="N45" s="269"/>
      <c r="O45" s="269"/>
      <c r="P45" s="269"/>
      <c r="Q45" s="269"/>
      <c r="R45" s="269"/>
      <c r="S45" s="269"/>
      <c r="T45" s="269"/>
      <c r="U45" s="380"/>
      <c r="V45" s="381"/>
      <c r="W45" s="269"/>
      <c r="X45" s="269"/>
      <c r="Y45" s="269"/>
      <c r="Z45" s="269"/>
      <c r="AA45" s="269"/>
      <c r="AB45" s="269"/>
      <c r="AC45" s="269"/>
      <c r="AD45" s="269"/>
      <c r="AE45" s="269"/>
      <c r="AF45" s="269"/>
      <c r="AG45" s="269"/>
      <c r="AH45" s="269"/>
      <c r="AI45" s="269"/>
      <c r="AJ45" s="269"/>
      <c r="AK45" s="269"/>
      <c r="AL45" s="641"/>
      <c r="AM45" s="269"/>
      <c r="AN45" s="380"/>
      <c r="AO45" s="269"/>
      <c r="AP45" s="269"/>
      <c r="AQ45" s="269"/>
      <c r="AR45" s="380"/>
    </row>
    <row r="46" spans="1:44" ht="10.15" customHeight="1" x14ac:dyDescent="0.2">
      <c r="A46" s="241"/>
      <c r="B46" s="417" t="s">
        <v>1691</v>
      </c>
      <c r="C46" s="235"/>
      <c r="D46" s="241"/>
      <c r="E46" s="956" t="e">
        <f ca="1">VLOOKUP(INDIRECT(ADDRESS(ROW(),COLUMN()-3)),Language_Translations,MATCH(Language_Selected,Language_Options,0),FALSE)</f>
        <v>#REF!</v>
      </c>
      <c r="F46" s="956"/>
      <c r="G46" s="956"/>
      <c r="H46" s="956"/>
      <c r="I46" s="956"/>
      <c r="J46" s="956"/>
      <c r="K46" s="956"/>
      <c r="L46" s="956"/>
      <c r="M46" s="956"/>
      <c r="N46" s="956"/>
      <c r="O46" s="956"/>
      <c r="P46" s="956"/>
      <c r="Q46" s="956"/>
      <c r="R46" s="956"/>
      <c r="S46" s="956"/>
      <c r="T46" s="956"/>
      <c r="U46" s="235"/>
      <c r="V46" s="241"/>
      <c r="W46" t="s">
        <v>35</v>
      </c>
      <c r="Y46" s="233" t="s">
        <v>2</v>
      </c>
      <c r="Z46" s="233"/>
      <c r="AA46" s="233"/>
      <c r="AB46" s="233"/>
      <c r="AC46" s="233"/>
      <c r="AD46" s="233"/>
      <c r="AE46" s="233"/>
      <c r="AF46" s="233"/>
      <c r="AG46" s="233"/>
      <c r="AH46" s="233"/>
      <c r="AI46" s="233"/>
      <c r="AJ46" s="233"/>
      <c r="AK46" s="233"/>
      <c r="AL46" s="59" t="s">
        <v>36</v>
      </c>
      <c r="AM46"/>
      <c r="AN46" s="235"/>
      <c r="AR46" s="235"/>
    </row>
    <row r="47" spans="1:44" ht="10.15" customHeight="1" x14ac:dyDescent="0.2">
      <c r="A47" s="241"/>
      <c r="B47"/>
      <c r="C47" s="235"/>
      <c r="D47" s="241"/>
      <c r="E47" s="956"/>
      <c r="F47" s="956"/>
      <c r="G47" s="956"/>
      <c r="H47" s="956"/>
      <c r="I47" s="956"/>
      <c r="J47" s="956"/>
      <c r="K47" s="956"/>
      <c r="L47" s="956"/>
      <c r="M47" s="956"/>
      <c r="N47" s="956"/>
      <c r="O47" s="956"/>
      <c r="P47" s="956"/>
      <c r="Q47" s="956"/>
      <c r="R47" s="956"/>
      <c r="S47" s="956"/>
      <c r="T47" s="956"/>
      <c r="U47" s="235"/>
      <c r="V47" s="241"/>
      <c r="W47" t="s">
        <v>37</v>
      </c>
      <c r="Y47" s="233" t="s">
        <v>2</v>
      </c>
      <c r="Z47" s="233"/>
      <c r="AA47" s="233"/>
      <c r="AB47" s="233"/>
      <c r="AC47" s="233"/>
      <c r="AD47" s="233"/>
      <c r="AE47" s="233"/>
      <c r="AF47" s="233"/>
      <c r="AG47" s="233"/>
      <c r="AH47" s="233"/>
      <c r="AI47" s="233"/>
      <c r="AJ47" s="233"/>
      <c r="AK47" s="233"/>
      <c r="AL47" s="59" t="s">
        <v>38</v>
      </c>
      <c r="AM47"/>
      <c r="AN47" s="235"/>
      <c r="AQ47" s="961">
        <v>7.7039999999999997</v>
      </c>
      <c r="AR47" s="962"/>
    </row>
    <row r="48" spans="1:44" ht="10.15" customHeight="1" x14ac:dyDescent="0.2">
      <c r="A48" s="241"/>
      <c r="B48"/>
      <c r="C48" s="235"/>
      <c r="D48" s="241"/>
      <c r="E48" s="956"/>
      <c r="F48" s="956"/>
      <c r="G48" s="956"/>
      <c r="H48" s="956"/>
      <c r="I48" s="956"/>
      <c r="J48" s="956"/>
      <c r="K48" s="956"/>
      <c r="L48" s="956"/>
      <c r="M48" s="956"/>
      <c r="N48" s="956"/>
      <c r="O48" s="956"/>
      <c r="P48" s="956"/>
      <c r="Q48" s="956"/>
      <c r="R48" s="956"/>
      <c r="S48" s="956"/>
      <c r="T48" s="956"/>
      <c r="U48" s="235"/>
      <c r="V48" s="241"/>
      <c r="AL48"/>
      <c r="AM48"/>
      <c r="AN48" s="235"/>
      <c r="AR48" s="235"/>
    </row>
    <row r="49" spans="1:44" ht="10.15" customHeight="1" x14ac:dyDescent="0.2">
      <c r="A49" s="382"/>
      <c r="B49" s="94"/>
      <c r="C49" s="236"/>
      <c r="D49" s="382"/>
      <c r="E49" s="94"/>
      <c r="F49" s="94"/>
      <c r="G49" s="94"/>
      <c r="H49" s="94"/>
      <c r="I49" s="94"/>
      <c r="J49" s="94"/>
      <c r="K49" s="94"/>
      <c r="L49" s="94"/>
      <c r="M49" s="94"/>
      <c r="N49" s="94"/>
      <c r="O49" s="94"/>
      <c r="P49" s="94"/>
      <c r="Q49" s="94"/>
      <c r="R49" s="94"/>
      <c r="S49" s="94"/>
      <c r="T49" s="94"/>
      <c r="U49" s="236"/>
      <c r="V49" s="382"/>
      <c r="W49" s="94"/>
      <c r="X49" s="94"/>
      <c r="Y49" s="94"/>
      <c r="Z49" s="94"/>
      <c r="AA49" s="94"/>
      <c r="AB49" s="94"/>
      <c r="AC49" s="94"/>
      <c r="AD49" s="94"/>
      <c r="AE49" s="94"/>
      <c r="AF49" s="94"/>
      <c r="AG49" s="94"/>
      <c r="AH49" s="94"/>
      <c r="AI49" s="94"/>
      <c r="AJ49" s="94"/>
      <c r="AK49" s="94"/>
      <c r="AL49" s="642"/>
      <c r="AM49" s="94"/>
      <c r="AN49" s="236"/>
      <c r="AO49" s="94"/>
      <c r="AP49" s="94"/>
      <c r="AQ49" s="94"/>
      <c r="AR49" s="236"/>
    </row>
    <row r="50" spans="1:44" ht="10.15" customHeight="1" x14ac:dyDescent="0.2">
      <c r="A50" s="241"/>
      <c r="B50"/>
      <c r="C50" s="235"/>
      <c r="D50" s="241"/>
      <c r="U50" s="235"/>
      <c r="V50" s="241"/>
      <c r="AL50"/>
      <c r="AM50"/>
      <c r="AN50" s="235"/>
      <c r="AO50" s="241"/>
      <c r="AR50" s="235"/>
    </row>
    <row r="51" spans="1:44" ht="10.15" customHeight="1" x14ac:dyDescent="0.2">
      <c r="A51" s="241"/>
      <c r="B51" s="417" t="s">
        <v>1692</v>
      </c>
      <c r="C51" s="235"/>
      <c r="D51" s="241"/>
      <c r="E51" s="956" t="e">
        <f ca="1">VLOOKUP(INDIRECT(ADDRESS(ROW(),COLUMN()-3)),Language_Translations,MATCH(Language_Selected,Language_Options,0),FALSE)</f>
        <v>#REF!</v>
      </c>
      <c r="F51" s="956"/>
      <c r="G51" s="956"/>
      <c r="H51" s="956"/>
      <c r="I51" s="956"/>
      <c r="J51" s="956"/>
      <c r="K51" s="956"/>
      <c r="L51" s="956"/>
      <c r="M51" s="956"/>
      <c r="N51" s="956"/>
      <c r="O51" s="956"/>
      <c r="P51" s="956"/>
      <c r="Q51" s="956"/>
      <c r="R51" s="956"/>
      <c r="S51" s="956"/>
      <c r="T51" s="956"/>
      <c r="U51" s="235"/>
      <c r="V51" s="241"/>
      <c r="W51" t="s">
        <v>1362</v>
      </c>
      <c r="AA51" s="233"/>
      <c r="AB51" s="233"/>
      <c r="AC51" s="233"/>
      <c r="AD51" s="233" t="s">
        <v>2</v>
      </c>
      <c r="AE51" s="233"/>
      <c r="AF51" s="233"/>
      <c r="AG51" s="233"/>
      <c r="AH51" s="233"/>
      <c r="AI51" s="233"/>
      <c r="AJ51" s="233"/>
      <c r="AK51" s="233"/>
      <c r="AL51" s="59" t="s">
        <v>47</v>
      </c>
      <c r="AM51"/>
      <c r="AN51" s="235"/>
      <c r="AO51" s="241"/>
      <c r="AR51" s="235"/>
    </row>
    <row r="52" spans="1:44" ht="10.15" customHeight="1" x14ac:dyDescent="0.2">
      <c r="A52" s="241"/>
      <c r="B52"/>
      <c r="C52" s="235"/>
      <c r="D52" s="241"/>
      <c r="E52" s="956"/>
      <c r="F52" s="956"/>
      <c r="G52" s="956"/>
      <c r="H52" s="956"/>
      <c r="I52" s="956"/>
      <c r="J52" s="956"/>
      <c r="K52" s="956"/>
      <c r="L52" s="956"/>
      <c r="M52" s="956"/>
      <c r="N52" s="956"/>
      <c r="O52" s="956"/>
      <c r="P52" s="956"/>
      <c r="Q52" s="956"/>
      <c r="R52" s="956"/>
      <c r="S52" s="956"/>
      <c r="T52" s="956"/>
      <c r="U52" s="235"/>
      <c r="V52" s="241"/>
      <c r="W52" t="s">
        <v>1363</v>
      </c>
      <c r="Z52" s="233"/>
      <c r="AA52" s="233"/>
      <c r="AC52" s="233"/>
      <c r="AD52" s="233" t="s">
        <v>2</v>
      </c>
      <c r="AE52" s="233"/>
      <c r="AF52" s="233"/>
      <c r="AG52" s="233"/>
      <c r="AH52" s="233"/>
      <c r="AI52" s="233"/>
      <c r="AJ52" s="233"/>
      <c r="AK52" s="233"/>
      <c r="AL52" s="59" t="s">
        <v>48</v>
      </c>
      <c r="AM52"/>
      <c r="AN52" s="235"/>
      <c r="AO52" s="241"/>
      <c r="AR52" s="235"/>
    </row>
    <row r="53" spans="1:44" ht="10.15" customHeight="1" x14ac:dyDescent="0.2">
      <c r="A53" s="241"/>
      <c r="B53"/>
      <c r="C53" s="235"/>
      <c r="D53" s="241"/>
      <c r="E53" s="956"/>
      <c r="F53" s="956"/>
      <c r="G53" s="956"/>
      <c r="H53" s="956"/>
      <c r="I53" s="956"/>
      <c r="J53" s="956"/>
      <c r="K53" s="956"/>
      <c r="L53" s="956"/>
      <c r="M53" s="956"/>
      <c r="N53" s="956"/>
      <c r="O53" s="956"/>
      <c r="P53" s="956"/>
      <c r="Q53" s="956"/>
      <c r="R53" s="956"/>
      <c r="S53" s="956"/>
      <c r="T53" s="956"/>
      <c r="U53" s="235"/>
      <c r="V53" s="241"/>
      <c r="W53" t="s">
        <v>1364</v>
      </c>
      <c r="Z53" s="233"/>
      <c r="AC53" s="233"/>
      <c r="AD53" s="233"/>
      <c r="AE53" s="233" t="s">
        <v>2</v>
      </c>
      <c r="AF53" s="233"/>
      <c r="AG53" s="233"/>
      <c r="AH53" s="233"/>
      <c r="AI53" s="233"/>
      <c r="AJ53" s="233"/>
      <c r="AK53" s="233"/>
      <c r="AL53" s="59" t="s">
        <v>49</v>
      </c>
      <c r="AM53"/>
      <c r="AN53" s="235"/>
      <c r="AO53" s="241"/>
      <c r="AR53" s="235"/>
    </row>
    <row r="54" spans="1:44" ht="10.15" customHeight="1" x14ac:dyDescent="0.2">
      <c r="A54" s="241"/>
      <c r="B54"/>
      <c r="C54" s="235"/>
      <c r="D54" s="241"/>
      <c r="E54" s="956"/>
      <c r="F54" s="956"/>
      <c r="G54" s="956"/>
      <c r="H54" s="956"/>
      <c r="I54" s="956"/>
      <c r="J54" s="956"/>
      <c r="K54" s="956"/>
      <c r="L54" s="956"/>
      <c r="M54" s="956"/>
      <c r="N54" s="956"/>
      <c r="O54" s="956"/>
      <c r="P54" s="956"/>
      <c r="Q54" s="956"/>
      <c r="R54" s="956"/>
      <c r="S54" s="956"/>
      <c r="T54" s="956"/>
      <c r="U54" s="235"/>
      <c r="V54" s="241"/>
      <c r="AL54"/>
      <c r="AM54"/>
      <c r="AN54" s="235"/>
      <c r="AO54" s="241"/>
      <c r="AR54" s="235"/>
    </row>
    <row r="55" spans="1:44" ht="10.15" customHeight="1" x14ac:dyDescent="0.2">
      <c r="A55" s="241"/>
      <c r="B55"/>
      <c r="C55" s="235"/>
      <c r="D55" s="241"/>
      <c r="E55" s="435"/>
      <c r="F55" s="435"/>
      <c r="G55" s="435"/>
      <c r="H55" s="435"/>
      <c r="I55" s="435"/>
      <c r="J55" s="435"/>
      <c r="K55" s="435"/>
      <c r="L55" s="435"/>
      <c r="M55" s="435"/>
      <c r="N55" s="435"/>
      <c r="O55" s="435"/>
      <c r="P55" s="435"/>
      <c r="Q55" s="435"/>
      <c r="R55" s="435"/>
      <c r="S55" s="435"/>
      <c r="T55" s="435"/>
      <c r="U55" s="235"/>
      <c r="V55" s="241"/>
      <c r="W55" t="s">
        <v>1361</v>
      </c>
      <c r="Y55" s="233"/>
      <c r="Z55" s="233"/>
      <c r="AA55" s="233"/>
      <c r="AB55" s="233"/>
      <c r="AC55" s="233"/>
      <c r="AD55" s="233"/>
      <c r="AE55" s="233"/>
      <c r="AF55" s="233"/>
      <c r="AG55" s="233"/>
      <c r="AH55" s="233"/>
      <c r="AI55" s="233"/>
      <c r="AJ55" s="233"/>
      <c r="AK55" s="233"/>
      <c r="AL55" s="59" t="s">
        <v>52</v>
      </c>
      <c r="AM55"/>
      <c r="AN55" s="235"/>
      <c r="AO55" s="241"/>
      <c r="AR55" s="235"/>
    </row>
    <row r="56" spans="1:44" ht="10.15" customHeight="1" x14ac:dyDescent="0.2">
      <c r="A56" s="241"/>
      <c r="B56"/>
      <c r="C56" s="235"/>
      <c r="D56" s="241"/>
      <c r="U56" s="235"/>
      <c r="V56" s="241"/>
      <c r="AL56"/>
      <c r="AM56"/>
      <c r="AN56" s="235"/>
      <c r="AO56" s="241"/>
      <c r="AR56" s="235"/>
    </row>
    <row r="57" spans="1:44" ht="10.15" customHeight="1" x14ac:dyDescent="0.2">
      <c r="A57" s="381"/>
      <c r="B57" s="269"/>
      <c r="C57" s="380"/>
      <c r="D57" s="381"/>
      <c r="E57" s="269"/>
      <c r="F57" s="269"/>
      <c r="G57" s="269"/>
      <c r="H57" s="269"/>
      <c r="I57" s="269"/>
      <c r="J57" s="269"/>
      <c r="K57" s="269"/>
      <c r="L57" s="269"/>
      <c r="M57" s="269"/>
      <c r="N57" s="269"/>
      <c r="O57" s="269"/>
      <c r="P57" s="269"/>
      <c r="Q57" s="269"/>
      <c r="R57" s="269"/>
      <c r="S57" s="269"/>
      <c r="T57" s="269"/>
      <c r="U57" s="380"/>
      <c r="V57" s="381"/>
      <c r="W57" s="269"/>
      <c r="X57" s="269"/>
      <c r="Y57" s="269"/>
      <c r="Z57" s="269"/>
      <c r="AA57" s="269"/>
      <c r="AB57" s="269"/>
      <c r="AC57" s="269"/>
      <c r="AD57" s="269"/>
      <c r="AE57" s="269"/>
      <c r="AF57" s="269"/>
      <c r="AG57" s="269"/>
      <c r="AH57" s="269"/>
      <c r="AI57" s="269"/>
      <c r="AJ57" s="269"/>
      <c r="AK57" s="269"/>
      <c r="AL57" s="641"/>
      <c r="AM57" s="269"/>
      <c r="AN57" s="380"/>
      <c r="AO57" s="269"/>
      <c r="AP57" s="269"/>
      <c r="AQ57" s="269"/>
      <c r="AR57" s="380"/>
    </row>
    <row r="58" spans="1:44" ht="10.15" customHeight="1" x14ac:dyDescent="0.2">
      <c r="A58" s="241"/>
      <c r="B58" s="417" t="s">
        <v>1693</v>
      </c>
      <c r="C58" s="235"/>
      <c r="D58" s="241"/>
      <c r="E58" s="956" t="e">
        <f ca="1">VLOOKUP(INDIRECT(ADDRESS(ROW(),COLUMN()-3)),Language_Translations,MATCH(Language_Selected,Language_Options,0),FALSE)</f>
        <v>#REF!</v>
      </c>
      <c r="F58" s="956"/>
      <c r="G58" s="956"/>
      <c r="H58" s="956"/>
      <c r="I58" s="956"/>
      <c r="J58" s="956"/>
      <c r="K58" s="956"/>
      <c r="L58" s="956"/>
      <c r="M58" s="956"/>
      <c r="N58" s="956"/>
      <c r="O58" s="956"/>
      <c r="P58" s="956"/>
      <c r="Q58" s="956"/>
      <c r="R58" s="956"/>
      <c r="S58" s="956"/>
      <c r="T58" s="956"/>
      <c r="U58" s="235"/>
      <c r="V58" s="241"/>
      <c r="W58" t="s">
        <v>35</v>
      </c>
      <c r="Y58" s="233" t="s">
        <v>2</v>
      </c>
      <c r="Z58" s="233"/>
      <c r="AA58" s="233"/>
      <c r="AB58" s="233"/>
      <c r="AC58" s="233"/>
      <c r="AD58" s="233"/>
      <c r="AE58" s="233"/>
      <c r="AF58" s="233"/>
      <c r="AG58" s="233"/>
      <c r="AH58" s="233"/>
      <c r="AI58" s="233"/>
      <c r="AJ58" s="233"/>
      <c r="AK58" s="233"/>
      <c r="AL58" s="59" t="s">
        <v>36</v>
      </c>
      <c r="AM58"/>
      <c r="AN58" s="235"/>
      <c r="AR58" s="235"/>
    </row>
    <row r="59" spans="1:44" ht="10.15" customHeight="1" x14ac:dyDescent="0.2">
      <c r="A59" s="241"/>
      <c r="B59"/>
      <c r="C59" s="235"/>
      <c r="D59" s="241"/>
      <c r="E59" s="956"/>
      <c r="F59" s="956"/>
      <c r="G59" s="956"/>
      <c r="H59" s="956"/>
      <c r="I59" s="956"/>
      <c r="J59" s="956"/>
      <c r="K59" s="956"/>
      <c r="L59" s="956"/>
      <c r="M59" s="956"/>
      <c r="N59" s="956"/>
      <c r="O59" s="956"/>
      <c r="P59" s="956"/>
      <c r="Q59" s="956"/>
      <c r="R59" s="956"/>
      <c r="S59" s="956"/>
      <c r="T59" s="956"/>
      <c r="U59" s="235"/>
      <c r="V59" s="241"/>
      <c r="W59" t="s">
        <v>37</v>
      </c>
      <c r="Y59" s="233" t="s">
        <v>2</v>
      </c>
      <c r="Z59" s="233"/>
      <c r="AA59" s="233"/>
      <c r="AB59" s="233"/>
      <c r="AC59" s="233"/>
      <c r="AD59" s="233"/>
      <c r="AE59" s="233"/>
      <c r="AF59" s="233"/>
      <c r="AG59" s="233"/>
      <c r="AH59" s="233"/>
      <c r="AI59" s="233"/>
      <c r="AJ59" s="233"/>
      <c r="AK59" s="233"/>
      <c r="AL59" s="59" t="s">
        <v>38</v>
      </c>
      <c r="AM59"/>
      <c r="AN59" s="235"/>
      <c r="AO59" s="241"/>
      <c r="AQ59" s="961">
        <v>7.7060000000000004</v>
      </c>
      <c r="AR59" s="962"/>
    </row>
    <row r="60" spans="1:44" ht="10.15" customHeight="1" x14ac:dyDescent="0.2">
      <c r="A60" s="241"/>
      <c r="B60"/>
      <c r="C60" s="235"/>
      <c r="D60" s="241"/>
      <c r="E60" s="956"/>
      <c r="F60" s="956"/>
      <c r="G60" s="956"/>
      <c r="H60" s="956"/>
      <c r="I60" s="956"/>
      <c r="J60" s="956"/>
      <c r="K60" s="956"/>
      <c r="L60" s="956"/>
      <c r="M60" s="956"/>
      <c r="N60" s="956"/>
      <c r="O60" s="956"/>
      <c r="P60" s="956"/>
      <c r="Q60" s="956"/>
      <c r="R60" s="956"/>
      <c r="S60" s="956"/>
      <c r="T60" s="956"/>
      <c r="U60" s="235"/>
      <c r="V60" s="241"/>
      <c r="AL60"/>
      <c r="AM60"/>
      <c r="AN60" s="235"/>
      <c r="AR60" s="235"/>
    </row>
    <row r="61" spans="1:44" ht="10.15" customHeight="1" x14ac:dyDescent="0.2">
      <c r="A61" s="382"/>
      <c r="B61" s="94"/>
      <c r="C61" s="236"/>
      <c r="D61" s="382"/>
      <c r="E61" s="94"/>
      <c r="F61" s="94"/>
      <c r="G61" s="94"/>
      <c r="H61" s="94"/>
      <c r="I61" s="94"/>
      <c r="J61" s="94"/>
      <c r="K61" s="94"/>
      <c r="L61" s="94"/>
      <c r="M61" s="94"/>
      <c r="N61" s="94"/>
      <c r="O61" s="94"/>
      <c r="P61" s="94"/>
      <c r="Q61" s="94"/>
      <c r="R61" s="94"/>
      <c r="S61" s="94"/>
      <c r="T61" s="94"/>
      <c r="U61" s="236"/>
      <c r="V61" s="382"/>
      <c r="W61" s="94"/>
      <c r="X61" s="94"/>
      <c r="Y61" s="94"/>
      <c r="Z61" s="94"/>
      <c r="AA61" s="94"/>
      <c r="AB61" s="94"/>
      <c r="AC61" s="94"/>
      <c r="AD61" s="94"/>
      <c r="AE61" s="94"/>
      <c r="AF61" s="94"/>
      <c r="AG61" s="94"/>
      <c r="AH61" s="94"/>
      <c r="AI61" s="94"/>
      <c r="AJ61" s="94"/>
      <c r="AK61" s="94"/>
      <c r="AL61" s="642"/>
      <c r="AM61" s="94"/>
      <c r="AN61" s="236"/>
      <c r="AO61" s="94"/>
      <c r="AP61" s="94"/>
      <c r="AQ61" s="94"/>
      <c r="AR61" s="236"/>
    </row>
    <row r="62" spans="1:44" ht="10.15" customHeight="1" x14ac:dyDescent="0.2">
      <c r="A62" s="241"/>
      <c r="B62"/>
      <c r="C62" s="235"/>
      <c r="D62" s="241"/>
      <c r="U62" s="235"/>
      <c r="V62" s="241"/>
      <c r="AL62"/>
      <c r="AM62"/>
      <c r="AN62" s="235"/>
      <c r="AO62" s="241"/>
      <c r="AR62" s="235"/>
    </row>
    <row r="63" spans="1:44" ht="10.15" customHeight="1" x14ac:dyDescent="0.2">
      <c r="A63" s="241"/>
      <c r="B63" s="417" t="s">
        <v>1694</v>
      </c>
      <c r="C63" s="235"/>
      <c r="D63" s="241"/>
      <c r="E63" s="956" t="e">
        <f ca="1">VLOOKUP(INDIRECT(ADDRESS(ROW(),COLUMN()-3)),Language_Translations,MATCH(Language_Selected,Language_Options,0),FALSE)</f>
        <v>#REF!</v>
      </c>
      <c r="F63" s="956"/>
      <c r="G63" s="956"/>
      <c r="H63" s="956"/>
      <c r="I63" s="956"/>
      <c r="J63" s="956"/>
      <c r="K63" s="956"/>
      <c r="L63" s="956"/>
      <c r="M63" s="956"/>
      <c r="N63" s="956"/>
      <c r="O63" s="956"/>
      <c r="P63" s="956"/>
      <c r="Q63" s="956"/>
      <c r="R63" s="956"/>
      <c r="S63" s="956"/>
      <c r="T63" s="956"/>
      <c r="U63" s="235"/>
      <c r="V63" s="241"/>
      <c r="W63" t="s">
        <v>1365</v>
      </c>
      <c r="AA63" s="233"/>
      <c r="AB63" s="233"/>
      <c r="AC63" s="233"/>
      <c r="AE63" s="233" t="s">
        <v>2</v>
      </c>
      <c r="AF63" s="233"/>
      <c r="AG63" s="233"/>
      <c r="AH63" s="233"/>
      <c r="AI63" s="233"/>
      <c r="AJ63" s="233"/>
      <c r="AK63" s="233"/>
      <c r="AL63" s="59" t="s">
        <v>47</v>
      </c>
      <c r="AM63"/>
      <c r="AN63" s="235"/>
      <c r="AO63" s="241"/>
      <c r="AR63" s="235"/>
    </row>
    <row r="64" spans="1:44" ht="10.15" customHeight="1" x14ac:dyDescent="0.2">
      <c r="A64" s="241"/>
      <c r="B64"/>
      <c r="C64" s="235"/>
      <c r="D64" s="241"/>
      <c r="E64" s="956"/>
      <c r="F64" s="956"/>
      <c r="G64" s="956"/>
      <c r="H64" s="956"/>
      <c r="I64" s="956"/>
      <c r="J64" s="956"/>
      <c r="K64" s="956"/>
      <c r="L64" s="956"/>
      <c r="M64" s="956"/>
      <c r="N64" s="956"/>
      <c r="O64" s="956"/>
      <c r="P64" s="956"/>
      <c r="Q64" s="956"/>
      <c r="R64" s="956"/>
      <c r="S64" s="956"/>
      <c r="T64" s="956"/>
      <c r="U64" s="235"/>
      <c r="V64" s="241"/>
      <c r="W64" t="s">
        <v>1366</v>
      </c>
      <c r="Z64" s="233"/>
      <c r="AA64" s="233"/>
      <c r="AC64" s="233"/>
      <c r="AD64" s="233" t="s">
        <v>2</v>
      </c>
      <c r="AE64" s="233"/>
      <c r="AF64" s="233"/>
      <c r="AG64" s="233"/>
      <c r="AH64" s="233"/>
      <c r="AI64" s="233"/>
      <c r="AJ64" s="233"/>
      <c r="AK64" s="233"/>
      <c r="AL64" s="59" t="s">
        <v>48</v>
      </c>
      <c r="AM64"/>
      <c r="AN64" s="235"/>
      <c r="AO64" s="241"/>
      <c r="AR64" s="235"/>
    </row>
    <row r="65" spans="1:44" ht="10.15" customHeight="1" x14ac:dyDescent="0.2">
      <c r="A65" s="241"/>
      <c r="B65"/>
      <c r="C65" s="235"/>
      <c r="D65" s="241"/>
      <c r="E65" s="956"/>
      <c r="F65" s="956"/>
      <c r="G65" s="956"/>
      <c r="H65" s="956"/>
      <c r="I65" s="956"/>
      <c r="J65" s="956"/>
      <c r="K65" s="956"/>
      <c r="L65" s="956"/>
      <c r="M65" s="956"/>
      <c r="N65" s="956"/>
      <c r="O65" s="956"/>
      <c r="P65" s="956"/>
      <c r="Q65" s="956"/>
      <c r="R65" s="956"/>
      <c r="S65" s="956"/>
      <c r="T65" s="956"/>
      <c r="U65" s="235"/>
      <c r="V65" s="241"/>
      <c r="W65" t="s">
        <v>1506</v>
      </c>
      <c r="Z65" s="233"/>
      <c r="AA65" s="233"/>
      <c r="AC65" s="233"/>
      <c r="AD65" s="233" t="s">
        <v>2</v>
      </c>
      <c r="AE65" s="233"/>
      <c r="AF65" s="233"/>
      <c r="AG65" s="233"/>
      <c r="AH65" s="233"/>
      <c r="AI65" s="233"/>
      <c r="AJ65" s="233"/>
      <c r="AK65" s="233"/>
      <c r="AL65" s="59" t="s">
        <v>49</v>
      </c>
      <c r="AM65"/>
      <c r="AN65" s="235"/>
      <c r="AO65" s="241"/>
      <c r="AR65" s="235"/>
    </row>
    <row r="66" spans="1:44" ht="10.15" customHeight="1" x14ac:dyDescent="0.2">
      <c r="A66" s="241"/>
      <c r="B66"/>
      <c r="C66" s="235"/>
      <c r="D66" s="241"/>
      <c r="E66" s="956"/>
      <c r="F66" s="956"/>
      <c r="G66" s="956"/>
      <c r="H66" s="956"/>
      <c r="I66" s="956"/>
      <c r="J66" s="956"/>
      <c r="K66" s="956"/>
      <c r="L66" s="956"/>
      <c r="M66" s="956"/>
      <c r="N66" s="956"/>
      <c r="O66" s="956"/>
      <c r="P66" s="956"/>
      <c r="Q66" s="956"/>
      <c r="R66" s="956"/>
      <c r="S66" s="956"/>
      <c r="T66" s="956"/>
      <c r="U66" s="235"/>
      <c r="V66" s="241"/>
      <c r="W66" t="s">
        <v>1367</v>
      </c>
      <c r="Z66" s="233"/>
      <c r="AA66" s="233" t="s">
        <v>2</v>
      </c>
      <c r="AB66" s="233"/>
      <c r="AC66" s="233"/>
      <c r="AD66" s="233"/>
      <c r="AE66" s="233"/>
      <c r="AF66" s="233"/>
      <c r="AG66" s="233"/>
      <c r="AH66" s="233"/>
      <c r="AI66" s="233"/>
      <c r="AJ66" s="233"/>
      <c r="AK66" s="233"/>
      <c r="AL66" s="59" t="s">
        <v>50</v>
      </c>
      <c r="AM66"/>
      <c r="AN66" s="235"/>
      <c r="AO66" s="241"/>
      <c r="AR66" s="235"/>
    </row>
    <row r="67" spans="1:44" ht="10.15" customHeight="1" x14ac:dyDescent="0.2">
      <c r="A67" s="241"/>
      <c r="B67"/>
      <c r="C67" s="235"/>
      <c r="D67" s="241"/>
      <c r="E67" s="653"/>
      <c r="F67" s="653"/>
      <c r="G67" s="653"/>
      <c r="H67" s="653"/>
      <c r="I67" s="653"/>
      <c r="J67" s="653"/>
      <c r="K67" s="653"/>
      <c r="L67" s="653"/>
      <c r="M67" s="653"/>
      <c r="N67" s="653"/>
      <c r="O67" s="653"/>
      <c r="P67" s="653"/>
      <c r="Q67" s="653"/>
      <c r="R67" s="653"/>
      <c r="S67" s="653"/>
      <c r="T67" s="653"/>
      <c r="U67" s="235"/>
      <c r="V67" s="241"/>
      <c r="Z67" s="233"/>
      <c r="AA67" s="233"/>
      <c r="AB67" s="233"/>
      <c r="AC67" s="233"/>
      <c r="AD67" s="233"/>
      <c r="AE67" s="233"/>
      <c r="AF67" s="233"/>
      <c r="AG67" s="233"/>
      <c r="AH67" s="233"/>
      <c r="AI67" s="233"/>
      <c r="AJ67" s="233"/>
      <c r="AK67" s="233"/>
      <c r="AL67" s="59"/>
      <c r="AM67"/>
      <c r="AN67" s="235"/>
      <c r="AO67" s="241"/>
      <c r="AR67" s="235"/>
    </row>
    <row r="68" spans="1:44" ht="10.15" customHeight="1" x14ac:dyDescent="0.2">
      <c r="A68" s="241"/>
      <c r="B68"/>
      <c r="C68" s="235"/>
      <c r="D68" s="241"/>
      <c r="E68" s="435"/>
      <c r="F68" s="435"/>
      <c r="G68" s="435"/>
      <c r="H68" s="435"/>
      <c r="I68" s="435"/>
      <c r="J68" s="435"/>
      <c r="K68" s="435"/>
      <c r="L68" s="435"/>
      <c r="M68" s="435"/>
      <c r="N68" s="435"/>
      <c r="O68" s="435"/>
      <c r="P68" s="435"/>
      <c r="Q68" s="435"/>
      <c r="R68" s="435"/>
      <c r="S68" s="435"/>
      <c r="T68" s="435"/>
      <c r="U68" s="235"/>
      <c r="V68" s="241"/>
      <c r="W68" t="s">
        <v>1361</v>
      </c>
      <c r="Y68" s="233"/>
      <c r="Z68" s="233"/>
      <c r="AA68" s="233"/>
      <c r="AB68" s="233"/>
      <c r="AC68" s="233"/>
      <c r="AD68" s="233"/>
      <c r="AE68" s="233"/>
      <c r="AF68" s="233"/>
      <c r="AG68" s="233"/>
      <c r="AH68" s="233"/>
      <c r="AI68" s="233"/>
      <c r="AJ68" s="233"/>
      <c r="AK68" s="233"/>
      <c r="AL68" s="59" t="s">
        <v>52</v>
      </c>
      <c r="AM68"/>
      <c r="AN68" s="235"/>
      <c r="AO68" s="241"/>
      <c r="AR68" s="235"/>
    </row>
    <row r="69" spans="1:44" ht="10.15" customHeight="1" x14ac:dyDescent="0.2">
      <c r="A69" s="241"/>
      <c r="B69"/>
      <c r="C69" s="235"/>
      <c r="D69" s="241"/>
      <c r="U69" s="235"/>
      <c r="V69" s="241"/>
      <c r="AL69"/>
      <c r="AM69"/>
      <c r="AN69" s="235"/>
      <c r="AO69" s="241"/>
      <c r="AR69" s="235"/>
    </row>
    <row r="70" spans="1:44" ht="10.15" customHeight="1" x14ac:dyDescent="0.2">
      <c r="A70" s="381"/>
      <c r="B70" s="269"/>
      <c r="C70" s="380"/>
      <c r="D70" s="381"/>
      <c r="E70" s="269"/>
      <c r="F70" s="269"/>
      <c r="G70" s="269"/>
      <c r="H70" s="269"/>
      <c r="I70" s="269"/>
      <c r="J70" s="269"/>
      <c r="K70" s="269"/>
      <c r="L70" s="269"/>
      <c r="M70" s="269"/>
      <c r="N70" s="269"/>
      <c r="O70" s="269"/>
      <c r="P70" s="269"/>
      <c r="Q70" s="269"/>
      <c r="R70" s="269"/>
      <c r="S70" s="269"/>
      <c r="T70" s="269"/>
      <c r="U70" s="380"/>
      <c r="V70" s="381"/>
      <c r="W70" s="269"/>
      <c r="X70" s="269"/>
      <c r="Y70" s="269"/>
      <c r="Z70" s="269"/>
      <c r="AA70" s="269"/>
      <c r="AB70" s="269"/>
      <c r="AC70" s="269"/>
      <c r="AD70" s="269"/>
      <c r="AE70" s="269"/>
      <c r="AF70" s="269"/>
      <c r="AG70" s="269"/>
      <c r="AH70" s="269"/>
      <c r="AI70" s="269"/>
      <c r="AJ70" s="269"/>
      <c r="AK70" s="269"/>
      <c r="AL70" s="641"/>
      <c r="AM70" s="269"/>
      <c r="AN70" s="380"/>
      <c r="AO70" s="269"/>
      <c r="AP70" s="269"/>
      <c r="AQ70" s="269"/>
      <c r="AR70" s="380"/>
    </row>
    <row r="71" spans="1:44" ht="10.15" customHeight="1" x14ac:dyDescent="0.2">
      <c r="A71" s="241"/>
      <c r="B71" s="417" t="s">
        <v>1695</v>
      </c>
      <c r="C71" s="235"/>
      <c r="D71" s="241"/>
      <c r="E71" s="956" t="e">
        <f ca="1">VLOOKUP(INDIRECT(ADDRESS(ROW(),COLUMN()-3)),Language_Translations,MATCH(Language_Selected,Language_Options,0),FALSE)</f>
        <v>#REF!</v>
      </c>
      <c r="F71" s="956"/>
      <c r="G71" s="956"/>
      <c r="H71" s="956"/>
      <c r="I71" s="956"/>
      <c r="J71" s="956"/>
      <c r="K71" s="956"/>
      <c r="L71" s="956"/>
      <c r="M71" s="956"/>
      <c r="N71" s="956"/>
      <c r="O71" s="956"/>
      <c r="P71" s="956"/>
      <c r="Q71" s="956"/>
      <c r="R71" s="956"/>
      <c r="S71" s="956"/>
      <c r="T71" s="956"/>
      <c r="U71" s="235"/>
      <c r="V71" s="241"/>
      <c r="W71" t="s">
        <v>2156</v>
      </c>
      <c r="AL71" s="233"/>
      <c r="AN71" s="235"/>
      <c r="AR71" s="235"/>
    </row>
    <row r="72" spans="1:44" ht="10.15" customHeight="1" x14ac:dyDescent="0.2">
      <c r="A72" s="241"/>
      <c r="B72" s="417"/>
      <c r="C72" s="235"/>
      <c r="D72" s="241"/>
      <c r="E72" s="653"/>
      <c r="F72" s="653"/>
      <c r="G72" s="653"/>
      <c r="H72" s="653"/>
      <c r="I72" s="653"/>
      <c r="J72" s="653"/>
      <c r="K72" s="653"/>
      <c r="L72" s="653"/>
      <c r="M72" s="653"/>
      <c r="N72" s="653"/>
      <c r="O72" s="653"/>
      <c r="P72" s="653"/>
      <c r="Q72" s="653"/>
      <c r="R72" s="653"/>
      <c r="S72" s="653"/>
      <c r="T72" s="653"/>
      <c r="U72" s="235"/>
      <c r="V72" s="241"/>
      <c r="W72" t="s">
        <v>1848</v>
      </c>
      <c r="AD72" s="233"/>
      <c r="AE72" s="233"/>
      <c r="AF72" s="233"/>
      <c r="AG72" s="233" t="s">
        <v>2</v>
      </c>
      <c r="AH72" s="233"/>
      <c r="AI72" s="233"/>
      <c r="AJ72" s="233"/>
      <c r="AK72" s="233"/>
      <c r="AL72" s="59" t="s">
        <v>81</v>
      </c>
      <c r="AN72" s="235"/>
      <c r="AR72" s="235"/>
    </row>
    <row r="73" spans="1:44" ht="10.15" customHeight="1" x14ac:dyDescent="0.2">
      <c r="A73" s="241"/>
      <c r="B73" s="417"/>
      <c r="C73" s="235"/>
      <c r="D73" s="241"/>
      <c r="E73" s="653"/>
      <c r="F73" s="653"/>
      <c r="G73" s="653"/>
      <c r="H73" s="653"/>
      <c r="I73" s="653"/>
      <c r="J73" s="653"/>
      <c r="K73" s="653"/>
      <c r="L73" s="653"/>
      <c r="M73" s="653"/>
      <c r="N73" s="653"/>
      <c r="O73" s="653"/>
      <c r="P73" s="653"/>
      <c r="Q73" s="653"/>
      <c r="R73" s="653"/>
      <c r="S73" s="653"/>
      <c r="T73" s="653"/>
      <c r="U73" s="235"/>
      <c r="V73" s="241"/>
      <c r="W73" t="s">
        <v>2604</v>
      </c>
      <c r="Z73" s="233"/>
      <c r="AA73" s="233"/>
      <c r="AB73" s="233"/>
      <c r="AC73" s="233"/>
      <c r="AD73" s="233"/>
      <c r="AE73" s="233"/>
      <c r="AF73" s="233"/>
      <c r="AG73" s="233"/>
      <c r="AH73" s="233"/>
      <c r="AI73" s="233" t="s">
        <v>2</v>
      </c>
      <c r="AJ73" s="233"/>
      <c r="AK73" s="233"/>
      <c r="AL73" s="59" t="s">
        <v>82</v>
      </c>
      <c r="AM73"/>
      <c r="AN73" s="235"/>
      <c r="AR73" s="235"/>
    </row>
    <row r="74" spans="1:44" ht="10.15" customHeight="1" x14ac:dyDescent="0.2">
      <c r="A74" s="241"/>
      <c r="B74" s="417"/>
      <c r="C74" s="235"/>
      <c r="D74" s="241"/>
      <c r="E74" s="653"/>
      <c r="F74" s="653"/>
      <c r="G74" s="653"/>
      <c r="H74" s="653"/>
      <c r="I74" s="653"/>
      <c r="J74" s="653"/>
      <c r="K74" s="653"/>
      <c r="L74" s="653"/>
      <c r="M74" s="653"/>
      <c r="N74" s="653"/>
      <c r="O74" s="653"/>
      <c r="P74" s="653"/>
      <c r="Q74" s="653"/>
      <c r="R74" s="653"/>
      <c r="S74" s="653"/>
      <c r="T74" s="653"/>
      <c r="U74" s="235"/>
      <c r="V74" s="241"/>
      <c r="W74" t="s">
        <v>2605</v>
      </c>
      <c r="Y74" s="233"/>
      <c r="Z74" s="233"/>
      <c r="AA74" s="233"/>
      <c r="AB74" s="233"/>
      <c r="AC74" s="233"/>
      <c r="AD74" s="233"/>
      <c r="AE74" s="233"/>
      <c r="AF74" s="233"/>
      <c r="AG74" s="233"/>
      <c r="AH74" s="233"/>
      <c r="AI74" s="233"/>
      <c r="AJ74" s="233"/>
      <c r="AK74" s="233" t="s">
        <v>2</v>
      </c>
      <c r="AL74" s="59" t="s">
        <v>83</v>
      </c>
      <c r="AM74"/>
      <c r="AN74" s="235"/>
      <c r="AR74" s="235"/>
    </row>
    <row r="75" spans="1:44" ht="10.15" customHeight="1" x14ac:dyDescent="0.2">
      <c r="A75" s="241"/>
      <c r="B75" s="417"/>
      <c r="C75" s="235"/>
      <c r="D75" s="241"/>
      <c r="E75" s="653"/>
      <c r="F75" s="653"/>
      <c r="G75" s="653"/>
      <c r="H75" s="653"/>
      <c r="I75" s="653"/>
      <c r="J75" s="653"/>
      <c r="K75" s="653"/>
      <c r="L75" s="653"/>
      <c r="M75" s="653"/>
      <c r="N75" s="653"/>
      <c r="O75" s="653"/>
      <c r="P75" s="653"/>
      <c r="Q75" s="653"/>
      <c r="R75" s="653"/>
      <c r="S75" s="653"/>
      <c r="T75" s="653"/>
      <c r="U75" s="235"/>
      <c r="V75" s="241"/>
      <c r="W75" t="s">
        <v>2606</v>
      </c>
      <c r="Z75" s="233"/>
      <c r="AA75" s="233"/>
      <c r="AB75" s="233"/>
      <c r="AC75" s="233"/>
      <c r="AD75" s="233"/>
      <c r="AE75" s="233"/>
      <c r="AF75" s="233"/>
      <c r="AH75" s="233"/>
      <c r="AI75" s="233"/>
      <c r="AJ75" s="233"/>
      <c r="AK75" s="233" t="s">
        <v>2</v>
      </c>
      <c r="AL75" s="59" t="s">
        <v>84</v>
      </c>
      <c r="AM75"/>
      <c r="AN75" s="235"/>
      <c r="AR75" s="235"/>
    </row>
    <row r="76" spans="1:44" ht="10.15" customHeight="1" x14ac:dyDescent="0.2">
      <c r="A76" s="241"/>
      <c r="B76"/>
      <c r="C76" s="235"/>
      <c r="D76" s="241"/>
      <c r="E76" s="420"/>
      <c r="F76" s="420"/>
      <c r="G76" s="420"/>
      <c r="H76" s="420"/>
      <c r="I76" s="420"/>
      <c r="J76" s="420"/>
      <c r="K76" s="420"/>
      <c r="L76" s="420"/>
      <c r="M76" s="420"/>
      <c r="N76" s="420"/>
      <c r="O76" s="420"/>
      <c r="P76" s="420"/>
      <c r="Q76" s="420"/>
      <c r="R76" s="420"/>
      <c r="S76" s="420"/>
      <c r="T76" s="420"/>
      <c r="U76" s="235"/>
      <c r="V76" s="241"/>
      <c r="W76" t="s">
        <v>2607</v>
      </c>
      <c r="Y76" s="233"/>
      <c r="Z76" s="233"/>
      <c r="AA76" s="233"/>
      <c r="AB76" s="233"/>
      <c r="AC76" s="233"/>
      <c r="AD76" s="233"/>
      <c r="AE76" s="233"/>
      <c r="AF76" s="233"/>
      <c r="AG76" s="233"/>
      <c r="AH76" s="233"/>
      <c r="AI76" s="233"/>
      <c r="AJ76" s="233"/>
      <c r="AK76" s="233"/>
      <c r="AL76" s="59" t="s">
        <v>85</v>
      </c>
      <c r="AM76"/>
      <c r="AN76" s="235"/>
      <c r="AR76" s="235"/>
    </row>
    <row r="77" spans="1:44" ht="10.15" customHeight="1" x14ac:dyDescent="0.2">
      <c r="A77" s="241"/>
      <c r="B77"/>
      <c r="C77" s="235"/>
      <c r="D77" s="241"/>
      <c r="E77" s="420"/>
      <c r="F77" s="420"/>
      <c r="G77" s="420"/>
      <c r="H77" s="420"/>
      <c r="I77" s="420"/>
      <c r="J77" s="420"/>
      <c r="K77" s="420"/>
      <c r="L77" s="420"/>
      <c r="M77" s="420"/>
      <c r="N77" s="420"/>
      <c r="O77" s="420"/>
      <c r="P77" s="420"/>
      <c r="Q77" s="420"/>
      <c r="R77" s="420"/>
      <c r="S77" s="420"/>
      <c r="T77" s="420"/>
      <c r="U77" s="235"/>
      <c r="V77" s="241"/>
      <c r="W77" t="s">
        <v>1368</v>
      </c>
      <c r="Y77" s="233"/>
      <c r="Z77" s="233"/>
      <c r="AA77" s="233"/>
      <c r="AB77" s="233"/>
      <c r="AC77" s="233"/>
      <c r="AD77" s="233" t="s">
        <v>2</v>
      </c>
      <c r="AE77" s="233"/>
      <c r="AF77" s="233"/>
      <c r="AG77" s="233"/>
      <c r="AH77" s="233"/>
      <c r="AI77" s="233"/>
      <c r="AJ77" s="233"/>
      <c r="AK77" s="233"/>
      <c r="AL77" s="59" t="s">
        <v>86</v>
      </c>
      <c r="AM77"/>
      <c r="AN77" s="235"/>
      <c r="AR77" s="235"/>
    </row>
    <row r="78" spans="1:44" ht="10.15" customHeight="1" x14ac:dyDescent="0.2">
      <c r="A78" s="241"/>
      <c r="B78"/>
      <c r="C78" s="235"/>
      <c r="D78" s="241"/>
      <c r="E78" s="420"/>
      <c r="F78" s="420"/>
      <c r="G78" s="420"/>
      <c r="H78" s="420"/>
      <c r="I78" s="420"/>
      <c r="J78" s="420"/>
      <c r="K78" s="420"/>
      <c r="L78" s="420"/>
      <c r="M78" s="420"/>
      <c r="N78" s="420"/>
      <c r="O78" s="420"/>
      <c r="P78" s="420"/>
      <c r="Q78" s="420"/>
      <c r="R78" s="420"/>
      <c r="S78" s="420"/>
      <c r="T78" s="420"/>
      <c r="U78" s="235"/>
      <c r="V78" s="241"/>
      <c r="Y78" s="233"/>
      <c r="Z78" s="233"/>
      <c r="AA78" s="233"/>
      <c r="AB78" s="233"/>
      <c r="AC78" s="233"/>
      <c r="AD78" s="233"/>
      <c r="AE78" s="233"/>
      <c r="AF78" s="233"/>
      <c r="AG78" s="233"/>
      <c r="AH78" s="233"/>
      <c r="AI78" s="233"/>
      <c r="AJ78" s="233"/>
      <c r="AK78" s="233"/>
      <c r="AL78" s="59"/>
      <c r="AM78"/>
      <c r="AN78" s="235"/>
      <c r="AR78" s="235"/>
    </row>
    <row r="79" spans="1:44" ht="10.15" customHeight="1" x14ac:dyDescent="0.2">
      <c r="A79" s="241"/>
      <c r="B79"/>
      <c r="C79" s="235"/>
      <c r="D79" s="241"/>
      <c r="E79" s="435"/>
      <c r="F79" s="435"/>
      <c r="G79" s="435"/>
      <c r="H79" s="435"/>
      <c r="I79" s="435"/>
      <c r="J79" s="435"/>
      <c r="K79" s="435"/>
      <c r="L79" s="435"/>
      <c r="M79" s="435"/>
      <c r="N79" s="435"/>
      <c r="O79" s="435"/>
      <c r="P79" s="435"/>
      <c r="Q79" s="435"/>
      <c r="R79" s="435"/>
      <c r="S79" s="435"/>
      <c r="T79" s="435"/>
      <c r="U79" s="235"/>
      <c r="V79" s="241"/>
      <c r="W79" t="s">
        <v>1361</v>
      </c>
      <c r="Y79" s="233"/>
      <c r="Z79" s="233"/>
      <c r="AA79" s="233"/>
      <c r="AB79" s="233"/>
      <c r="AC79" s="233"/>
      <c r="AD79" s="233"/>
      <c r="AE79" s="233"/>
      <c r="AF79" s="233"/>
      <c r="AG79" s="233"/>
      <c r="AH79" s="233"/>
      <c r="AI79" s="233"/>
      <c r="AJ79" s="233"/>
      <c r="AK79" s="233"/>
      <c r="AL79" s="59">
        <v>96</v>
      </c>
      <c r="AM79"/>
      <c r="AN79" s="235"/>
      <c r="AR79" s="235"/>
    </row>
    <row r="80" spans="1:44" ht="10.15" customHeight="1" x14ac:dyDescent="0.2">
      <c r="A80" s="382"/>
      <c r="B80" s="94"/>
      <c r="C80" s="236"/>
      <c r="D80" s="382"/>
      <c r="E80" s="94"/>
      <c r="F80" s="94"/>
      <c r="G80" s="94"/>
      <c r="H80" s="94"/>
      <c r="I80" s="94"/>
      <c r="J80" s="94"/>
      <c r="K80" s="94"/>
      <c r="L80" s="94"/>
      <c r="M80" s="94"/>
      <c r="N80" s="94"/>
      <c r="O80" s="94"/>
      <c r="P80" s="94"/>
      <c r="Q80" s="94"/>
      <c r="R80" s="94"/>
      <c r="S80" s="94"/>
      <c r="T80" s="94"/>
      <c r="U80" s="236"/>
      <c r="V80" s="382"/>
      <c r="W80" s="94"/>
      <c r="X80" s="94"/>
      <c r="Y80" s="94"/>
      <c r="Z80" s="94"/>
      <c r="AA80" s="94"/>
      <c r="AB80" s="94"/>
      <c r="AC80" s="94"/>
      <c r="AD80" s="94"/>
      <c r="AE80" s="94"/>
      <c r="AF80" s="94"/>
      <c r="AG80" s="94"/>
      <c r="AH80" s="94"/>
      <c r="AI80" s="94"/>
      <c r="AJ80" s="94"/>
      <c r="AK80" s="94"/>
      <c r="AL80" s="642"/>
      <c r="AM80" s="94"/>
      <c r="AN80" s="236"/>
      <c r="AO80" s="94"/>
      <c r="AP80" s="94"/>
      <c r="AQ80" s="94"/>
      <c r="AR80" s="236"/>
    </row>
    <row r="81" spans="1:44" ht="10.15" customHeight="1" x14ac:dyDescent="0.2">
      <c r="A81" s="241"/>
      <c r="B81"/>
      <c r="C81" s="235"/>
      <c r="D81" s="241"/>
      <c r="U81" s="235"/>
      <c r="V81" s="241"/>
      <c r="AL81"/>
      <c r="AM81"/>
      <c r="AN81" s="235"/>
      <c r="AO81" s="241"/>
      <c r="AR81" s="235"/>
    </row>
    <row r="82" spans="1:44" ht="10.15" customHeight="1" x14ac:dyDescent="0.2">
      <c r="A82" s="241"/>
      <c r="B82" s="417" t="s">
        <v>1696</v>
      </c>
      <c r="C82" s="235"/>
      <c r="D82" s="241"/>
      <c r="E82" s="956" t="e">
        <f ca="1">VLOOKUP(INDIRECT(ADDRESS(ROW(),COLUMN()-3)),Language_Translations,MATCH(Language_Selected,Language_Options,0),FALSE)</f>
        <v>#REF!</v>
      </c>
      <c r="F82" s="956"/>
      <c r="G82" s="956"/>
      <c r="H82" s="956"/>
      <c r="I82" s="956"/>
      <c r="J82" s="956"/>
      <c r="K82" s="956"/>
      <c r="L82" s="956"/>
      <c r="M82" s="956"/>
      <c r="N82" s="956"/>
      <c r="O82" s="956"/>
      <c r="P82" s="956"/>
      <c r="Q82" s="956"/>
      <c r="R82" s="956"/>
      <c r="S82" s="956"/>
      <c r="T82" s="956"/>
      <c r="U82" s="235"/>
      <c r="V82" s="241"/>
      <c r="W82" t="s">
        <v>2514</v>
      </c>
      <c r="AG82" s="233"/>
      <c r="AH82" s="233" t="s">
        <v>2</v>
      </c>
      <c r="AI82" s="233"/>
      <c r="AJ82" s="233"/>
      <c r="AK82" s="233"/>
      <c r="AL82" s="21" t="s">
        <v>47</v>
      </c>
      <c r="AM82"/>
      <c r="AN82" s="235"/>
      <c r="AO82" s="241"/>
      <c r="AR82" s="235"/>
    </row>
    <row r="83" spans="1:44" ht="10.15" customHeight="1" x14ac:dyDescent="0.2">
      <c r="A83" s="241"/>
      <c r="B83"/>
      <c r="C83" s="235"/>
      <c r="D83" s="241"/>
      <c r="E83" s="956"/>
      <c r="F83" s="956"/>
      <c r="G83" s="956"/>
      <c r="H83" s="956"/>
      <c r="I83" s="956"/>
      <c r="J83" s="956"/>
      <c r="K83" s="956"/>
      <c r="L83" s="956"/>
      <c r="M83" s="956"/>
      <c r="N83" s="956"/>
      <c r="O83" s="956"/>
      <c r="P83" s="956"/>
      <c r="Q83" s="956"/>
      <c r="R83" s="956"/>
      <c r="S83" s="956"/>
      <c r="T83" s="956"/>
      <c r="U83" s="235"/>
      <c r="V83" s="241"/>
      <c r="W83" t="s">
        <v>2515</v>
      </c>
      <c r="Y83" s="233"/>
      <c r="AA83" s="233"/>
      <c r="AB83" s="233"/>
      <c r="AC83" s="233"/>
      <c r="AE83" s="233" t="s">
        <v>2</v>
      </c>
      <c r="AF83" s="233"/>
      <c r="AG83" s="233"/>
      <c r="AH83" s="233"/>
      <c r="AI83" s="233"/>
      <c r="AJ83" s="233"/>
      <c r="AK83" s="233"/>
      <c r="AL83" s="59" t="s">
        <v>48</v>
      </c>
      <c r="AM83"/>
      <c r="AN83" s="235"/>
      <c r="AO83" s="241"/>
      <c r="AR83" s="235"/>
    </row>
    <row r="84" spans="1:44" ht="10.15" customHeight="1" x14ac:dyDescent="0.2">
      <c r="A84" s="241"/>
      <c r="B84"/>
      <c r="C84" s="235"/>
      <c r="D84" s="241"/>
      <c r="E84" s="956"/>
      <c r="F84" s="956"/>
      <c r="G84" s="956"/>
      <c r="H84" s="956"/>
      <c r="I84" s="956"/>
      <c r="J84" s="956"/>
      <c r="K84" s="956"/>
      <c r="L84" s="956"/>
      <c r="M84" s="956"/>
      <c r="N84" s="956"/>
      <c r="O84" s="956"/>
      <c r="P84" s="956"/>
      <c r="Q84" s="956"/>
      <c r="R84" s="956"/>
      <c r="S84" s="956"/>
      <c r="T84" s="956"/>
      <c r="U84" s="235"/>
      <c r="V84" s="241"/>
      <c r="Y84" s="233"/>
      <c r="Z84" s="233"/>
      <c r="AA84" s="233"/>
      <c r="AB84" s="233"/>
      <c r="AC84" s="233"/>
      <c r="AD84" s="233"/>
      <c r="AE84" s="233"/>
      <c r="AF84" s="233"/>
      <c r="AG84" s="233"/>
      <c r="AH84" s="233"/>
      <c r="AI84" s="233"/>
      <c r="AJ84" s="233"/>
      <c r="AK84" s="233"/>
      <c r="AL84" s="59"/>
      <c r="AM84"/>
      <c r="AN84" s="235"/>
      <c r="AO84" s="241"/>
      <c r="AR84" s="235"/>
    </row>
    <row r="85" spans="1:44" ht="10.15" customHeight="1" x14ac:dyDescent="0.2">
      <c r="A85" s="241"/>
      <c r="B85"/>
      <c r="C85" s="235"/>
      <c r="D85" s="241"/>
      <c r="E85" s="956"/>
      <c r="F85" s="956"/>
      <c r="G85" s="956"/>
      <c r="H85" s="956"/>
      <c r="I85" s="956"/>
      <c r="J85" s="956"/>
      <c r="K85" s="956"/>
      <c r="L85" s="956"/>
      <c r="M85" s="956"/>
      <c r="N85" s="956"/>
      <c r="O85" s="956"/>
      <c r="P85" s="956"/>
      <c r="Q85" s="956"/>
      <c r="R85" s="956"/>
      <c r="S85" s="956"/>
      <c r="T85" s="956"/>
      <c r="U85" s="235"/>
      <c r="V85" s="241"/>
      <c r="W85" t="s">
        <v>45</v>
      </c>
      <c r="Y85" s="233"/>
      <c r="Z85" s="233"/>
      <c r="AA85" s="233"/>
      <c r="AB85" s="233" t="s">
        <v>2</v>
      </c>
      <c r="AC85" s="233"/>
      <c r="AD85" s="233"/>
      <c r="AE85" s="233"/>
      <c r="AF85" s="233"/>
      <c r="AG85" s="233"/>
      <c r="AH85" s="233"/>
      <c r="AI85" s="233"/>
      <c r="AJ85" s="233"/>
      <c r="AK85" s="233"/>
      <c r="AL85" s="59" t="s">
        <v>1484</v>
      </c>
      <c r="AM85"/>
      <c r="AN85" s="235"/>
      <c r="AO85" s="241"/>
      <c r="AQ85" s="961" t="s">
        <v>2163</v>
      </c>
      <c r="AR85" s="962"/>
    </row>
    <row r="86" spans="1:44" ht="10.15" customHeight="1" x14ac:dyDescent="0.2">
      <c r="A86" s="382"/>
      <c r="B86" s="94"/>
      <c r="C86" s="236"/>
      <c r="D86" s="382"/>
      <c r="E86" s="94"/>
      <c r="F86" s="94"/>
      <c r="G86" s="94"/>
      <c r="H86" s="94"/>
      <c r="I86" s="94"/>
      <c r="J86" s="94"/>
      <c r="K86" s="94"/>
      <c r="L86" s="94"/>
      <c r="M86" s="94"/>
      <c r="N86" s="94"/>
      <c r="O86" s="94"/>
      <c r="P86" s="94"/>
      <c r="Q86" s="94"/>
      <c r="R86" s="94"/>
      <c r="S86" s="94"/>
      <c r="T86" s="94"/>
      <c r="U86" s="236"/>
      <c r="V86" s="382"/>
      <c r="W86" s="94"/>
      <c r="X86" s="94"/>
      <c r="Y86" s="94"/>
      <c r="Z86" s="94"/>
      <c r="AA86" s="94"/>
      <c r="AB86" s="94"/>
      <c r="AC86" s="94"/>
      <c r="AD86" s="94"/>
      <c r="AE86" s="94"/>
      <c r="AF86" s="94"/>
      <c r="AG86" s="94"/>
      <c r="AH86" s="94"/>
      <c r="AI86" s="94"/>
      <c r="AJ86" s="94"/>
      <c r="AK86" s="94"/>
      <c r="AL86" s="94"/>
      <c r="AM86" s="94"/>
      <c r="AN86" s="236"/>
      <c r="AO86" s="382"/>
      <c r="AP86" s="94"/>
      <c r="AQ86" s="94"/>
      <c r="AR86" s="236"/>
    </row>
    <row r="87" spans="1:44" s="16" customFormat="1" ht="6" customHeight="1" x14ac:dyDescent="0.2">
      <c r="A87" s="165"/>
      <c r="B87" s="167"/>
      <c r="C87" s="166"/>
      <c r="D87" s="165"/>
      <c r="E87" s="167"/>
      <c r="F87" s="167"/>
      <c r="G87" s="167"/>
      <c r="H87" s="167"/>
      <c r="I87" s="167"/>
      <c r="J87" s="167"/>
      <c r="K87" s="167"/>
      <c r="L87" s="167"/>
      <c r="M87" s="167"/>
      <c r="N87" s="167"/>
      <c r="O87" s="167"/>
      <c r="P87" s="167"/>
      <c r="Q87" s="167"/>
      <c r="R87" s="167"/>
      <c r="S87" s="167"/>
      <c r="T87" s="167"/>
      <c r="U87" s="166"/>
      <c r="V87" s="165"/>
      <c r="W87" s="167"/>
      <c r="X87" s="167"/>
      <c r="Y87" s="167"/>
      <c r="Z87" s="167"/>
      <c r="AA87" s="167"/>
      <c r="AB87" s="167"/>
      <c r="AC87" s="167"/>
      <c r="AD87" s="167"/>
      <c r="AE87" s="167"/>
      <c r="AF87" s="167"/>
      <c r="AG87" s="167"/>
      <c r="AH87" s="167"/>
      <c r="AI87" s="167"/>
      <c r="AJ87" s="167"/>
      <c r="AK87" s="167"/>
      <c r="AL87" s="167"/>
      <c r="AM87" s="66"/>
      <c r="AN87" s="166"/>
      <c r="AO87" s="167"/>
      <c r="AP87" s="167"/>
      <c r="AQ87" s="167"/>
      <c r="AR87" s="166"/>
    </row>
    <row r="88" spans="1:44" s="16" customFormat="1" ht="11.25" x14ac:dyDescent="0.2">
      <c r="A88" s="586"/>
      <c r="B88" s="67" t="s">
        <v>2619</v>
      </c>
      <c r="C88" s="359"/>
      <c r="D88" s="250"/>
      <c r="E88" s="804" t="s">
        <v>2620</v>
      </c>
      <c r="F88" s="804"/>
      <c r="G88" s="804"/>
      <c r="H88" s="804"/>
      <c r="I88" s="804"/>
      <c r="J88" s="804"/>
      <c r="K88" s="804"/>
      <c r="L88" s="804"/>
      <c r="M88" s="804"/>
      <c r="N88" s="804"/>
      <c r="O88" s="804"/>
      <c r="P88" s="804"/>
      <c r="Q88" s="804"/>
      <c r="R88" s="804"/>
      <c r="S88" s="804"/>
      <c r="T88" s="804"/>
      <c r="U88" s="359"/>
      <c r="V88" s="250"/>
      <c r="W88" s="16" t="s">
        <v>35</v>
      </c>
      <c r="Y88" s="33" t="s">
        <v>2</v>
      </c>
      <c r="Z88" s="33"/>
      <c r="AA88" s="33"/>
      <c r="AB88" s="33"/>
      <c r="AC88" s="33"/>
      <c r="AD88" s="33"/>
      <c r="AE88" s="33"/>
      <c r="AF88" s="33"/>
      <c r="AG88" s="33"/>
      <c r="AH88" s="33"/>
      <c r="AI88" s="33"/>
      <c r="AJ88" s="33"/>
      <c r="AK88" s="33"/>
      <c r="AL88" s="33"/>
      <c r="AM88" s="79" t="s">
        <v>36</v>
      </c>
      <c r="AN88" s="359"/>
      <c r="AR88" s="359"/>
    </row>
    <row r="89" spans="1:44" s="16" customFormat="1" ht="11.25" x14ac:dyDescent="0.2">
      <c r="A89" s="586"/>
      <c r="C89" s="359"/>
      <c r="D89" s="250"/>
      <c r="E89" s="804"/>
      <c r="F89" s="804"/>
      <c r="G89" s="804"/>
      <c r="H89" s="804"/>
      <c r="I89" s="804"/>
      <c r="J89" s="804"/>
      <c r="K89" s="804"/>
      <c r="L89" s="804"/>
      <c r="M89" s="804"/>
      <c r="N89" s="804"/>
      <c r="O89" s="804"/>
      <c r="P89" s="804"/>
      <c r="Q89" s="804"/>
      <c r="R89" s="804"/>
      <c r="S89" s="804"/>
      <c r="T89" s="804"/>
      <c r="U89" s="359"/>
      <c r="V89" s="250"/>
      <c r="W89" s="16" t="s">
        <v>37</v>
      </c>
      <c r="Y89" s="33" t="s">
        <v>2</v>
      </c>
      <c r="Z89" s="33"/>
      <c r="AA89" s="33"/>
      <c r="AB89" s="33"/>
      <c r="AC89" s="33"/>
      <c r="AD89" s="33"/>
      <c r="AE89" s="33"/>
      <c r="AF89" s="33"/>
      <c r="AG89" s="33"/>
      <c r="AH89" s="33"/>
      <c r="AI89" s="33"/>
      <c r="AJ89" s="33"/>
      <c r="AK89" s="33"/>
      <c r="AL89" s="33"/>
      <c r="AM89" s="79" t="s">
        <v>38</v>
      </c>
      <c r="AN89" s="359"/>
      <c r="AO89" s="241"/>
      <c r="AP89"/>
      <c r="AQ89" s="961" t="s">
        <v>2163</v>
      </c>
      <c r="AR89" s="962"/>
    </row>
    <row r="90" spans="1:44" s="16" customFormat="1" ht="11.25" x14ac:dyDescent="0.2">
      <c r="A90" s="586"/>
      <c r="C90" s="359"/>
      <c r="D90" s="250"/>
      <c r="E90" s="804"/>
      <c r="F90" s="804"/>
      <c r="G90" s="804"/>
      <c r="H90" s="804"/>
      <c r="I90" s="804"/>
      <c r="J90" s="804"/>
      <c r="K90" s="804"/>
      <c r="L90" s="804"/>
      <c r="M90" s="804"/>
      <c r="N90" s="804"/>
      <c r="O90" s="804"/>
      <c r="P90" s="804"/>
      <c r="Q90" s="804"/>
      <c r="R90" s="804"/>
      <c r="S90" s="804"/>
      <c r="T90" s="804"/>
      <c r="U90" s="359"/>
      <c r="V90" s="250"/>
      <c r="AN90" s="359"/>
      <c r="AR90" s="359"/>
    </row>
    <row r="91" spans="1:44" s="16" customFormat="1" ht="6" customHeight="1" x14ac:dyDescent="0.2">
      <c r="A91" s="251"/>
      <c r="B91" s="17"/>
      <c r="C91" s="360"/>
      <c r="D91" s="251"/>
      <c r="E91" s="17"/>
      <c r="F91" s="17"/>
      <c r="G91" s="17"/>
      <c r="H91" s="17"/>
      <c r="I91" s="17"/>
      <c r="J91" s="17"/>
      <c r="K91" s="17"/>
      <c r="L91" s="17"/>
      <c r="M91" s="17"/>
      <c r="N91" s="17"/>
      <c r="O91" s="17"/>
      <c r="P91" s="17"/>
      <c r="Q91" s="17"/>
      <c r="R91" s="17"/>
      <c r="S91" s="17"/>
      <c r="T91" s="17"/>
      <c r="U91" s="360"/>
      <c r="V91" s="251"/>
      <c r="W91" s="17"/>
      <c r="X91" s="17"/>
      <c r="Y91" s="17"/>
      <c r="Z91" s="17"/>
      <c r="AA91" s="17"/>
      <c r="AB91" s="17"/>
      <c r="AC91" s="17"/>
      <c r="AD91" s="17"/>
      <c r="AE91" s="17"/>
      <c r="AF91" s="17"/>
      <c r="AG91" s="17"/>
      <c r="AH91" s="17"/>
      <c r="AI91" s="17"/>
      <c r="AJ91" s="17"/>
      <c r="AK91" s="17"/>
      <c r="AL91" s="17"/>
      <c r="AM91" s="65"/>
      <c r="AN91" s="360"/>
      <c r="AO91" s="17"/>
      <c r="AP91" s="17"/>
      <c r="AQ91" s="17"/>
      <c r="AR91" s="360"/>
    </row>
    <row r="92" spans="1:44" ht="10.15" customHeight="1" x14ac:dyDescent="0.2">
      <c r="A92" s="241"/>
      <c r="B92"/>
      <c r="C92" s="235"/>
      <c r="D92" s="241"/>
      <c r="U92" s="235"/>
      <c r="V92" s="241"/>
      <c r="AL92"/>
      <c r="AM92"/>
      <c r="AN92" s="235"/>
      <c r="AO92" s="241"/>
      <c r="AR92" s="235"/>
    </row>
    <row r="93" spans="1:44" ht="10.15" customHeight="1" x14ac:dyDescent="0.2">
      <c r="A93" s="241"/>
      <c r="B93" s="417" t="s">
        <v>2162</v>
      </c>
      <c r="C93" s="235"/>
      <c r="D93" s="241"/>
      <c r="E93" s="956" t="s">
        <v>2164</v>
      </c>
      <c r="F93" s="956"/>
      <c r="G93" s="956"/>
      <c r="H93" s="956"/>
      <c r="I93" s="956"/>
      <c r="J93" s="956"/>
      <c r="K93" s="956"/>
      <c r="L93" s="956"/>
      <c r="M93" s="956"/>
      <c r="N93" s="956"/>
      <c r="O93" s="956"/>
      <c r="P93" s="956"/>
      <c r="Q93" s="956"/>
      <c r="R93" s="956"/>
      <c r="S93" s="956"/>
      <c r="T93" s="956"/>
      <c r="U93" s="235"/>
      <c r="V93" s="241"/>
      <c r="W93" s="16" t="s">
        <v>1940</v>
      </c>
      <c r="X93" s="16"/>
      <c r="Y93" s="16"/>
      <c r="Z93" s="16"/>
      <c r="AA93" s="16"/>
      <c r="AB93" s="16"/>
      <c r="AC93" s="16"/>
      <c r="AD93" s="16"/>
      <c r="AE93" s="16"/>
      <c r="AF93" s="16"/>
      <c r="AG93" s="16"/>
      <c r="AH93" s="33"/>
      <c r="AI93" s="33" t="s">
        <v>2</v>
      </c>
      <c r="AJ93" s="33"/>
      <c r="AK93" s="33"/>
      <c r="AL93" s="62">
        <v>1</v>
      </c>
      <c r="AM93"/>
      <c r="AN93" s="235"/>
      <c r="AO93" s="241"/>
      <c r="AR93" s="235"/>
    </row>
    <row r="94" spans="1:44" ht="10.15" customHeight="1" x14ac:dyDescent="0.2">
      <c r="A94" s="241"/>
      <c r="B94"/>
      <c r="C94" s="235"/>
      <c r="D94" s="241"/>
      <c r="E94" s="956"/>
      <c r="F94" s="956"/>
      <c r="G94" s="956"/>
      <c r="H94" s="956"/>
      <c r="I94" s="956"/>
      <c r="J94" s="956"/>
      <c r="K94" s="956"/>
      <c r="L94" s="956"/>
      <c r="M94" s="956"/>
      <c r="N94" s="956"/>
      <c r="O94" s="956"/>
      <c r="P94" s="956"/>
      <c r="Q94" s="956"/>
      <c r="R94" s="956"/>
      <c r="S94" s="956"/>
      <c r="T94" s="956"/>
      <c r="U94" s="235"/>
      <c r="V94" s="241"/>
      <c r="W94" s="16" t="s">
        <v>1941</v>
      </c>
      <c r="X94" s="16"/>
      <c r="Y94" s="33"/>
      <c r="Z94" s="16"/>
      <c r="AA94" s="33"/>
      <c r="AB94" s="33"/>
      <c r="AC94" s="33"/>
      <c r="AD94" s="33"/>
      <c r="AE94" s="33"/>
      <c r="AF94" s="33"/>
      <c r="AG94" s="16"/>
      <c r="AH94" s="33"/>
      <c r="AI94" s="33" t="s">
        <v>2</v>
      </c>
      <c r="AJ94" s="33"/>
      <c r="AK94" s="33"/>
      <c r="AL94" s="79">
        <v>2</v>
      </c>
      <c r="AM94"/>
      <c r="AN94" s="235"/>
      <c r="AO94" s="241"/>
      <c r="AR94" s="235"/>
    </row>
    <row r="95" spans="1:44" ht="10.15" customHeight="1" x14ac:dyDescent="0.2">
      <c r="A95" s="241"/>
      <c r="B95"/>
      <c r="C95" s="235"/>
      <c r="D95" s="241"/>
      <c r="E95" s="956"/>
      <c r="F95" s="956"/>
      <c r="G95" s="956"/>
      <c r="H95" s="956"/>
      <c r="I95" s="956"/>
      <c r="J95" s="956"/>
      <c r="K95" s="956"/>
      <c r="L95" s="956"/>
      <c r="M95" s="956"/>
      <c r="N95" s="956"/>
      <c r="O95" s="956"/>
      <c r="P95" s="956"/>
      <c r="Q95" s="956"/>
      <c r="R95" s="956"/>
      <c r="S95" s="956"/>
      <c r="T95" s="956"/>
      <c r="U95" s="235"/>
      <c r="V95" s="241"/>
      <c r="W95" s="16" t="s">
        <v>1942</v>
      </c>
      <c r="X95" s="16"/>
      <c r="Y95" s="33"/>
      <c r="Z95" s="33"/>
      <c r="AA95" s="33"/>
      <c r="AB95" s="33"/>
      <c r="AC95" s="33"/>
      <c r="AD95" s="33"/>
      <c r="AE95" s="33"/>
      <c r="AF95" s="33"/>
      <c r="AG95" s="33"/>
      <c r="AH95" s="33"/>
      <c r="AI95" s="33"/>
      <c r="AJ95" s="33"/>
      <c r="AK95" s="33"/>
      <c r="AL95" s="79">
        <v>3</v>
      </c>
      <c r="AM95"/>
      <c r="AN95" s="235"/>
      <c r="AO95" s="241"/>
      <c r="AR95" s="235"/>
    </row>
    <row r="96" spans="1:44" ht="10.15" customHeight="1" x14ac:dyDescent="0.2">
      <c r="A96" s="241"/>
      <c r="B96"/>
      <c r="C96" s="235"/>
      <c r="D96" s="241"/>
      <c r="E96" s="956"/>
      <c r="F96" s="956"/>
      <c r="G96" s="956"/>
      <c r="H96" s="956"/>
      <c r="I96" s="956"/>
      <c r="J96" s="956"/>
      <c r="K96" s="956"/>
      <c r="L96" s="956"/>
      <c r="M96" s="956"/>
      <c r="N96" s="956"/>
      <c r="O96" s="956"/>
      <c r="P96" s="956"/>
      <c r="Q96" s="956"/>
      <c r="R96" s="956"/>
      <c r="S96" s="956"/>
      <c r="T96" s="956"/>
      <c r="U96" s="235"/>
      <c r="V96" s="241"/>
      <c r="W96" s="16" t="s">
        <v>45</v>
      </c>
      <c r="X96" s="16"/>
      <c r="Y96" s="33"/>
      <c r="Z96" s="33"/>
      <c r="AA96" s="33"/>
      <c r="AB96" s="33" t="s">
        <v>2</v>
      </c>
      <c r="AC96" s="33"/>
      <c r="AD96" s="33"/>
      <c r="AE96" s="33"/>
      <c r="AF96" s="33"/>
      <c r="AG96" s="33"/>
      <c r="AH96" s="33"/>
      <c r="AI96" s="33"/>
      <c r="AJ96" s="33"/>
      <c r="AK96" s="33"/>
      <c r="AL96" s="79">
        <v>8</v>
      </c>
      <c r="AM96"/>
      <c r="AN96" s="235"/>
      <c r="AO96" s="241"/>
      <c r="AR96" s="235"/>
    </row>
    <row r="97" spans="1:44" ht="10.15" customHeight="1" x14ac:dyDescent="0.2">
      <c r="A97" s="382"/>
      <c r="B97" s="94"/>
      <c r="C97" s="236"/>
      <c r="D97" s="382"/>
      <c r="E97" s="94"/>
      <c r="F97" s="94"/>
      <c r="G97" s="94"/>
      <c r="H97" s="94"/>
      <c r="I97" s="94"/>
      <c r="J97" s="94"/>
      <c r="K97" s="94"/>
      <c r="L97" s="94"/>
      <c r="M97" s="94"/>
      <c r="N97" s="94"/>
      <c r="O97" s="94"/>
      <c r="P97" s="94"/>
      <c r="Q97" s="94"/>
      <c r="R97" s="94"/>
      <c r="S97" s="94"/>
      <c r="T97" s="94"/>
      <c r="U97" s="236"/>
      <c r="V97" s="382"/>
      <c r="W97" s="94"/>
      <c r="X97" s="94"/>
      <c r="Y97" s="94"/>
      <c r="Z97" s="94"/>
      <c r="AA97" s="94"/>
      <c r="AB97" s="94"/>
      <c r="AC97" s="94"/>
      <c r="AD97" s="94"/>
      <c r="AE97" s="94"/>
      <c r="AF97" s="94"/>
      <c r="AG97" s="94"/>
      <c r="AH97" s="94"/>
      <c r="AI97" s="94"/>
      <c r="AJ97" s="94"/>
      <c r="AK97" s="94"/>
      <c r="AL97" s="94"/>
      <c r="AM97" s="94"/>
      <c r="AN97" s="236"/>
      <c r="AO97" s="382"/>
      <c r="AP97" s="94"/>
      <c r="AQ97" s="94"/>
      <c r="AR97" s="236"/>
    </row>
    <row r="98" spans="1:44" ht="10.15" customHeight="1" x14ac:dyDescent="0.2">
      <c r="A98" s="241"/>
      <c r="B98"/>
      <c r="C98" s="235"/>
      <c r="D98" s="241"/>
      <c r="U98" s="235"/>
      <c r="V98" s="241"/>
      <c r="AL98"/>
      <c r="AM98"/>
      <c r="AN98" s="235"/>
      <c r="AO98" s="241"/>
      <c r="AR98" s="235"/>
    </row>
    <row r="99" spans="1:44" ht="10.15" customHeight="1" x14ac:dyDescent="0.2">
      <c r="A99" s="241"/>
      <c r="B99" s="417" t="s">
        <v>2163</v>
      </c>
      <c r="C99" s="235"/>
      <c r="D99" s="241"/>
      <c r="E99" s="956" t="s">
        <v>2505</v>
      </c>
      <c r="F99" s="956"/>
      <c r="G99" s="956"/>
      <c r="H99" s="956"/>
      <c r="I99" s="956"/>
      <c r="J99" s="956"/>
      <c r="K99" s="956"/>
      <c r="L99" s="956"/>
      <c r="M99" s="956"/>
      <c r="N99" s="956"/>
      <c r="O99" s="956"/>
      <c r="P99" s="956"/>
      <c r="Q99" s="956"/>
      <c r="R99" s="956"/>
      <c r="S99" s="956"/>
      <c r="T99" s="956"/>
      <c r="U99" s="235"/>
      <c r="V99" s="241"/>
      <c r="AL99"/>
      <c r="AM99"/>
      <c r="AN99" s="235"/>
      <c r="AO99" s="241"/>
      <c r="AR99" s="235"/>
    </row>
    <row r="100" spans="1:44" ht="10.15" customHeight="1" x14ac:dyDescent="0.2">
      <c r="A100" s="241"/>
      <c r="B100"/>
      <c r="C100" s="235"/>
      <c r="D100" s="241"/>
      <c r="E100" s="956"/>
      <c r="F100" s="956"/>
      <c r="G100" s="956"/>
      <c r="H100" s="956"/>
      <c r="I100" s="956"/>
      <c r="J100" s="956"/>
      <c r="K100" s="956"/>
      <c r="L100" s="956"/>
      <c r="M100" s="956"/>
      <c r="N100" s="956"/>
      <c r="O100" s="956"/>
      <c r="P100" s="956"/>
      <c r="Q100" s="956"/>
      <c r="R100" s="956"/>
      <c r="S100" s="956"/>
      <c r="T100" s="956"/>
      <c r="U100" s="235"/>
      <c r="V100" s="241"/>
      <c r="W100" s="16" t="s">
        <v>369</v>
      </c>
      <c r="X100" s="16"/>
      <c r="Y100" s="33" t="s">
        <v>2</v>
      </c>
      <c r="Z100" s="33"/>
      <c r="AA100" s="33"/>
      <c r="AB100" s="33"/>
      <c r="AC100" s="33"/>
      <c r="AD100" s="33"/>
      <c r="AE100" s="33"/>
      <c r="AF100" s="33"/>
      <c r="AG100" s="33"/>
      <c r="AH100" s="33"/>
      <c r="AI100" s="33"/>
      <c r="AJ100" s="33"/>
      <c r="AK100" s="33"/>
      <c r="AL100" s="79" t="s">
        <v>47</v>
      </c>
      <c r="AM100"/>
      <c r="AN100" s="235"/>
      <c r="AO100" s="241"/>
      <c r="AR100" s="235"/>
    </row>
    <row r="101" spans="1:44" ht="10.15" customHeight="1" x14ac:dyDescent="0.2">
      <c r="A101" s="241"/>
      <c r="B101"/>
      <c r="C101" s="235"/>
      <c r="D101" s="241"/>
      <c r="E101" s="956"/>
      <c r="F101" s="956"/>
      <c r="G101" s="956"/>
      <c r="H101" s="956"/>
      <c r="I101" s="956"/>
      <c r="J101" s="956"/>
      <c r="K101" s="956"/>
      <c r="L101" s="956"/>
      <c r="M101" s="956"/>
      <c r="N101" s="956"/>
      <c r="O101" s="956"/>
      <c r="P101" s="956"/>
      <c r="Q101" s="956"/>
      <c r="R101" s="956"/>
      <c r="S101" s="956"/>
      <c r="T101" s="956"/>
      <c r="U101" s="235"/>
      <c r="V101" s="241"/>
      <c r="W101" s="16" t="s">
        <v>370</v>
      </c>
      <c r="X101" s="16"/>
      <c r="Y101" s="33"/>
      <c r="Z101" s="33"/>
      <c r="AA101" s="33"/>
      <c r="AB101" s="33"/>
      <c r="AC101" s="33"/>
      <c r="AD101" s="33" t="s">
        <v>2</v>
      </c>
      <c r="AE101" s="33"/>
      <c r="AF101" s="33"/>
      <c r="AG101" s="33"/>
      <c r="AH101" s="33"/>
      <c r="AI101" s="33"/>
      <c r="AJ101" s="33"/>
      <c r="AK101" s="33"/>
      <c r="AL101" s="79" t="s">
        <v>48</v>
      </c>
      <c r="AM101"/>
      <c r="AN101" s="235"/>
      <c r="AO101" s="241"/>
      <c r="AR101" s="235"/>
    </row>
    <row r="102" spans="1:44" ht="10.15" customHeight="1" x14ac:dyDescent="0.2">
      <c r="A102" s="241"/>
      <c r="B102"/>
      <c r="C102" s="235"/>
      <c r="D102" s="241"/>
      <c r="E102" s="956"/>
      <c r="F102" s="956"/>
      <c r="G102" s="956"/>
      <c r="H102" s="956"/>
      <c r="I102" s="956"/>
      <c r="J102" s="956"/>
      <c r="K102" s="956"/>
      <c r="L102" s="956"/>
      <c r="M102" s="956"/>
      <c r="N102" s="956"/>
      <c r="O102" s="956"/>
      <c r="P102" s="956"/>
      <c r="Q102" s="956"/>
      <c r="R102" s="956"/>
      <c r="S102" s="956"/>
      <c r="T102" s="956"/>
      <c r="U102" s="235"/>
      <c r="V102" s="241"/>
      <c r="W102" s="16" t="s">
        <v>1952</v>
      </c>
      <c r="X102" s="16"/>
      <c r="Y102" s="33"/>
      <c r="Z102" s="33"/>
      <c r="AA102" s="33"/>
      <c r="AB102" s="33"/>
      <c r="AC102" s="33"/>
      <c r="AD102" s="16"/>
      <c r="AE102" s="33"/>
      <c r="AF102" s="33"/>
      <c r="AG102" s="16"/>
      <c r="AH102" s="33" t="s">
        <v>2</v>
      </c>
      <c r="AI102" s="33"/>
      <c r="AJ102" s="33"/>
      <c r="AK102" s="33"/>
      <c r="AL102" s="79" t="s">
        <v>49</v>
      </c>
      <c r="AM102"/>
      <c r="AN102" s="235"/>
      <c r="AO102" s="241"/>
      <c r="AR102" s="235"/>
    </row>
    <row r="103" spans="1:44" ht="10.15" customHeight="1" x14ac:dyDescent="0.2">
      <c r="A103" s="241"/>
      <c r="B103"/>
      <c r="C103" s="235"/>
      <c r="D103" s="241"/>
      <c r="E103" s="956"/>
      <c r="F103" s="956"/>
      <c r="G103" s="956"/>
      <c r="H103" s="956"/>
      <c r="I103" s="956"/>
      <c r="J103" s="956"/>
      <c r="K103" s="956"/>
      <c r="L103" s="956"/>
      <c r="M103" s="956"/>
      <c r="N103" s="956"/>
      <c r="O103" s="956"/>
      <c r="P103" s="956"/>
      <c r="Q103" s="956"/>
      <c r="R103" s="956"/>
      <c r="S103" s="956"/>
      <c r="T103" s="956"/>
      <c r="U103" s="235"/>
      <c r="V103" s="241"/>
      <c r="W103" s="16" t="s">
        <v>1951</v>
      </c>
      <c r="X103" s="16"/>
      <c r="Y103" s="33"/>
      <c r="Z103" s="33"/>
      <c r="AA103" s="33"/>
      <c r="AB103" s="33"/>
      <c r="AC103" s="33"/>
      <c r="AD103" s="16"/>
      <c r="AE103" s="33"/>
      <c r="AF103" s="16"/>
      <c r="AG103" s="16"/>
      <c r="AH103" s="33"/>
      <c r="AI103" s="33" t="s">
        <v>2</v>
      </c>
      <c r="AJ103" s="33"/>
      <c r="AK103" s="33"/>
      <c r="AL103" s="79" t="s">
        <v>50</v>
      </c>
      <c r="AM103"/>
      <c r="AN103" s="235"/>
      <c r="AO103" s="241"/>
      <c r="AR103" s="235"/>
    </row>
    <row r="104" spans="1:44" ht="10.15" customHeight="1" x14ac:dyDescent="0.2">
      <c r="A104" s="241"/>
      <c r="B104"/>
      <c r="C104" s="235"/>
      <c r="D104" s="241"/>
      <c r="E104" s="956"/>
      <c r="F104" s="956"/>
      <c r="G104" s="956"/>
      <c r="H104" s="956"/>
      <c r="I104" s="956"/>
      <c r="J104" s="956"/>
      <c r="K104" s="956"/>
      <c r="L104" s="956"/>
      <c r="M104" s="956"/>
      <c r="N104" s="956"/>
      <c r="O104" s="956"/>
      <c r="P104" s="956"/>
      <c r="Q104" s="956"/>
      <c r="R104" s="956"/>
      <c r="S104" s="956"/>
      <c r="T104" s="956"/>
      <c r="U104" s="235"/>
      <c r="V104" s="241"/>
      <c r="W104" s="16"/>
      <c r="X104" s="16"/>
      <c r="Y104" s="33"/>
      <c r="Z104" s="33"/>
      <c r="AA104" s="33"/>
      <c r="AB104" s="33"/>
      <c r="AC104" s="33"/>
      <c r="AD104" s="16"/>
      <c r="AE104" s="33"/>
      <c r="AF104" s="16"/>
      <c r="AG104" s="16"/>
      <c r="AH104" s="33"/>
      <c r="AI104" s="33"/>
      <c r="AJ104" s="33"/>
      <c r="AK104" s="33"/>
      <c r="AL104" s="79"/>
      <c r="AM104"/>
      <c r="AN104" s="235"/>
      <c r="AO104" s="241"/>
      <c r="AR104" s="235"/>
    </row>
    <row r="105" spans="1:44" ht="10.15" customHeight="1" x14ac:dyDescent="0.2">
      <c r="A105" s="241"/>
      <c r="B105"/>
      <c r="C105" s="235"/>
      <c r="D105" s="241"/>
      <c r="U105" s="235"/>
      <c r="V105" s="241"/>
      <c r="AL105"/>
      <c r="AM105"/>
      <c r="AN105" s="235"/>
      <c r="AO105" s="241"/>
      <c r="AR105" s="235"/>
    </row>
    <row r="106" spans="1:44" ht="10.15" customHeight="1" x14ac:dyDescent="0.2">
      <c r="A106" s="381"/>
      <c r="B106" s="269"/>
      <c r="C106" s="380"/>
      <c r="D106" s="381"/>
      <c r="E106" s="269"/>
      <c r="F106" s="269"/>
      <c r="G106" s="269"/>
      <c r="H106" s="269"/>
      <c r="I106" s="269"/>
      <c r="J106" s="269"/>
      <c r="K106" s="269"/>
      <c r="L106" s="269"/>
      <c r="M106" s="269"/>
      <c r="N106" s="269"/>
      <c r="O106" s="269"/>
      <c r="P106" s="269"/>
      <c r="Q106" s="269"/>
      <c r="R106" s="269"/>
      <c r="S106" s="269"/>
      <c r="T106" s="269"/>
      <c r="U106" s="380"/>
      <c r="V106" s="381"/>
      <c r="W106" s="269"/>
      <c r="X106" s="269"/>
      <c r="Y106" s="269"/>
      <c r="Z106" s="269"/>
      <c r="AA106" s="269"/>
      <c r="AB106" s="269"/>
      <c r="AC106" s="269"/>
      <c r="AD106" s="269"/>
      <c r="AE106" s="269"/>
      <c r="AF106" s="269"/>
      <c r="AG106" s="269"/>
      <c r="AH106" s="269"/>
      <c r="AI106" s="269"/>
      <c r="AJ106" s="269"/>
      <c r="AK106" s="269"/>
      <c r="AL106" s="641"/>
      <c r="AM106" s="269"/>
      <c r="AN106" s="380"/>
      <c r="AO106" s="269"/>
      <c r="AP106" s="269"/>
      <c r="AQ106" s="269"/>
      <c r="AR106" s="380"/>
    </row>
    <row r="107" spans="1:44" ht="10.15" customHeight="1" x14ac:dyDescent="0.2">
      <c r="A107" s="241"/>
      <c r="B107" s="417" t="s">
        <v>1697</v>
      </c>
      <c r="C107" s="235"/>
      <c r="D107" s="241"/>
      <c r="E107" s="956" t="e">
        <f ca="1">VLOOKUP(INDIRECT(ADDRESS(ROW(),COLUMN()-3)),Language_Translations,MATCH(Language_Selected,Language_Options,0),FALSE)</f>
        <v>#REF!</v>
      </c>
      <c r="F107" s="956"/>
      <c r="G107" s="956"/>
      <c r="H107" s="956"/>
      <c r="I107" s="956"/>
      <c r="J107" s="956"/>
      <c r="K107" s="956"/>
      <c r="L107" s="956"/>
      <c r="M107" s="956"/>
      <c r="N107" s="956"/>
      <c r="O107" s="956"/>
      <c r="P107" s="956"/>
      <c r="Q107" s="956"/>
      <c r="R107" s="956"/>
      <c r="S107" s="956"/>
      <c r="T107" s="956"/>
      <c r="U107" s="235"/>
      <c r="V107" s="241"/>
      <c r="W107" t="s">
        <v>1370</v>
      </c>
      <c r="Y107" s="233"/>
      <c r="Z107" s="233"/>
      <c r="AA107" s="233"/>
      <c r="AB107" s="233"/>
      <c r="AC107" s="233"/>
      <c r="AE107" s="233"/>
      <c r="AF107" s="233" t="s">
        <v>2</v>
      </c>
      <c r="AG107" s="233"/>
      <c r="AH107" s="233"/>
      <c r="AI107" s="233"/>
      <c r="AJ107" s="233"/>
      <c r="AK107" s="233"/>
      <c r="AL107" s="59" t="s">
        <v>36</v>
      </c>
      <c r="AM107"/>
      <c r="AN107" s="235"/>
      <c r="AR107" s="235"/>
    </row>
    <row r="108" spans="1:44" ht="10.15" customHeight="1" x14ac:dyDescent="0.2">
      <c r="A108" s="241"/>
      <c r="B108"/>
      <c r="C108" s="235"/>
      <c r="D108" s="241"/>
      <c r="E108" s="956"/>
      <c r="F108" s="956"/>
      <c r="G108" s="956"/>
      <c r="H108" s="956"/>
      <c r="I108" s="956"/>
      <c r="J108" s="956"/>
      <c r="K108" s="956"/>
      <c r="L108" s="956"/>
      <c r="M108" s="956"/>
      <c r="N108" s="956"/>
      <c r="O108" s="956"/>
      <c r="P108" s="956"/>
      <c r="Q108" s="956"/>
      <c r="R108" s="956"/>
      <c r="S108" s="956"/>
      <c r="T108" s="956"/>
      <c r="U108" s="235"/>
      <c r="V108" s="241"/>
      <c r="W108" t="s">
        <v>1371</v>
      </c>
      <c r="Y108" s="233"/>
      <c r="Z108" s="233"/>
      <c r="AA108" s="233"/>
      <c r="AB108" s="233"/>
      <c r="AC108" s="233"/>
      <c r="AD108" s="233"/>
      <c r="AE108" s="233"/>
      <c r="AG108" s="233" t="s">
        <v>2</v>
      </c>
      <c r="AH108" s="233"/>
      <c r="AI108" s="233"/>
      <c r="AJ108" s="233"/>
      <c r="AK108" s="233"/>
      <c r="AL108" s="59" t="s">
        <v>38</v>
      </c>
      <c r="AM108"/>
      <c r="AN108" s="235"/>
      <c r="AR108" s="235"/>
    </row>
    <row r="109" spans="1:44" ht="10.15" customHeight="1" x14ac:dyDescent="0.2">
      <c r="A109" s="241"/>
      <c r="B109" s="719"/>
      <c r="C109" s="235"/>
      <c r="D109" s="241"/>
      <c r="E109" s="956"/>
      <c r="F109" s="956"/>
      <c r="G109" s="956"/>
      <c r="H109" s="956"/>
      <c r="I109" s="956"/>
      <c r="J109" s="956"/>
      <c r="K109" s="956"/>
      <c r="L109" s="956"/>
      <c r="M109" s="956"/>
      <c r="N109" s="956"/>
      <c r="O109" s="956"/>
      <c r="P109" s="956"/>
      <c r="Q109" s="956"/>
      <c r="R109" s="956"/>
      <c r="S109" s="956"/>
      <c r="T109" s="956"/>
      <c r="U109" s="235"/>
      <c r="V109" s="241"/>
      <c r="W109" t="s">
        <v>1372</v>
      </c>
      <c r="Y109" s="233"/>
      <c r="Z109" s="233"/>
      <c r="AA109" s="233"/>
      <c r="AB109" s="233"/>
      <c r="AC109" s="233"/>
      <c r="AD109" s="233"/>
      <c r="AE109" s="233"/>
      <c r="AF109" s="233"/>
      <c r="AG109" s="233"/>
      <c r="AI109" s="233"/>
      <c r="AJ109" s="233" t="s">
        <v>2</v>
      </c>
      <c r="AK109" s="233"/>
      <c r="AL109" s="59">
        <v>3</v>
      </c>
      <c r="AM109"/>
      <c r="AN109" s="235"/>
      <c r="AR109" s="235"/>
    </row>
    <row r="110" spans="1:44" ht="10.15" customHeight="1" x14ac:dyDescent="0.2">
      <c r="A110" s="241"/>
      <c r="B110"/>
      <c r="C110" s="235"/>
      <c r="D110" s="241"/>
      <c r="E110" s="956"/>
      <c r="F110" s="956"/>
      <c r="G110" s="956"/>
      <c r="H110" s="956"/>
      <c r="I110" s="956"/>
      <c r="J110" s="956"/>
      <c r="K110" s="956"/>
      <c r="L110" s="956"/>
      <c r="M110" s="956"/>
      <c r="N110" s="956"/>
      <c r="O110" s="956"/>
      <c r="P110" s="956"/>
      <c r="Q110" s="956"/>
      <c r="R110" s="956"/>
      <c r="S110" s="956"/>
      <c r="T110" s="956"/>
      <c r="U110" s="235"/>
      <c r="V110" s="241"/>
      <c r="Y110" s="233"/>
      <c r="Z110" s="233"/>
      <c r="AA110" s="233"/>
      <c r="AB110" s="233"/>
      <c r="AC110" s="233"/>
      <c r="AD110" s="233"/>
      <c r="AE110" s="233"/>
      <c r="AF110" s="233"/>
      <c r="AG110" s="233"/>
      <c r="AI110" s="233"/>
      <c r="AJ110" s="233"/>
      <c r="AK110" s="233"/>
      <c r="AL110" s="59"/>
      <c r="AM110"/>
      <c r="AN110" s="235"/>
      <c r="AR110" s="235"/>
    </row>
    <row r="111" spans="1:44" ht="10.15" customHeight="1" x14ac:dyDescent="0.2">
      <c r="A111" s="241"/>
      <c r="B111"/>
      <c r="C111" s="235"/>
      <c r="D111" s="241"/>
      <c r="E111" s="956"/>
      <c r="F111" s="956"/>
      <c r="G111" s="956"/>
      <c r="H111" s="956"/>
      <c r="I111" s="956"/>
      <c r="J111" s="956"/>
      <c r="K111" s="956"/>
      <c r="L111" s="956"/>
      <c r="M111" s="956"/>
      <c r="N111" s="956"/>
      <c r="O111" s="956"/>
      <c r="P111" s="956"/>
      <c r="Q111" s="956"/>
      <c r="R111" s="956"/>
      <c r="S111" s="956"/>
      <c r="T111" s="956"/>
      <c r="U111" s="235"/>
      <c r="V111" s="241"/>
      <c r="W111" t="s">
        <v>1361</v>
      </c>
      <c r="Y111" s="233"/>
      <c r="Z111" s="233"/>
      <c r="AA111" s="233"/>
      <c r="AB111" s="233"/>
      <c r="AC111" s="233"/>
      <c r="AD111" s="233"/>
      <c r="AE111" s="233"/>
      <c r="AF111" s="233"/>
      <c r="AG111" s="233"/>
      <c r="AH111" s="233"/>
      <c r="AI111" s="233"/>
      <c r="AJ111" s="233"/>
      <c r="AK111" s="233"/>
      <c r="AL111" s="59">
        <v>6</v>
      </c>
      <c r="AM111"/>
      <c r="AN111" s="235"/>
      <c r="AR111" s="235"/>
    </row>
    <row r="112" spans="1:44" ht="10.15" customHeight="1" x14ac:dyDescent="0.2">
      <c r="A112" s="241"/>
      <c r="B112"/>
      <c r="C112" s="235"/>
      <c r="D112" s="241"/>
      <c r="E112" s="956"/>
      <c r="F112" s="956"/>
      <c r="G112" s="956"/>
      <c r="H112" s="956"/>
      <c r="I112" s="956"/>
      <c r="J112" s="956"/>
      <c r="K112" s="956"/>
      <c r="L112" s="956"/>
      <c r="M112" s="956"/>
      <c r="N112" s="956"/>
      <c r="O112" s="956"/>
      <c r="P112" s="956"/>
      <c r="Q112" s="956"/>
      <c r="R112" s="956"/>
      <c r="S112" s="956"/>
      <c r="T112" s="956"/>
      <c r="U112" s="235"/>
      <c r="Y112" s="233"/>
      <c r="Z112" s="233"/>
      <c r="AA112" s="233"/>
      <c r="AB112" s="233"/>
      <c r="AC112" s="233"/>
      <c r="AD112" s="233"/>
      <c r="AE112" s="233"/>
      <c r="AF112" s="233"/>
      <c r="AG112" s="233"/>
      <c r="AH112" s="233"/>
      <c r="AI112" s="233"/>
      <c r="AJ112" s="233"/>
      <c r="AK112" s="233"/>
      <c r="AL112" s="59"/>
      <c r="AM112"/>
      <c r="AN112" s="235"/>
      <c r="AR112" s="235"/>
    </row>
    <row r="113" spans="1:44" ht="10.15" customHeight="1" x14ac:dyDescent="0.2">
      <c r="A113" s="241"/>
      <c r="B113" s="531"/>
      <c r="C113" s="235"/>
      <c r="D113" s="241"/>
      <c r="U113" s="235"/>
      <c r="AM113"/>
      <c r="AN113" s="235"/>
      <c r="AR113" s="235"/>
    </row>
    <row r="114" spans="1:44" ht="10.15" customHeight="1" x14ac:dyDescent="0.2">
      <c r="A114" s="381"/>
      <c r="B114" s="269"/>
      <c r="C114" s="380"/>
      <c r="D114" s="381"/>
      <c r="E114" s="269"/>
      <c r="F114" s="269"/>
      <c r="G114" s="269"/>
      <c r="H114" s="269"/>
      <c r="I114" s="269"/>
      <c r="J114" s="269"/>
      <c r="K114" s="269"/>
      <c r="L114" s="269"/>
      <c r="M114" s="269"/>
      <c r="N114" s="269"/>
      <c r="O114" s="269"/>
      <c r="P114" s="269"/>
      <c r="Q114" s="269"/>
      <c r="R114" s="269"/>
      <c r="S114" s="269"/>
      <c r="T114" s="269"/>
      <c r="U114" s="380"/>
      <c r="V114" s="381"/>
      <c r="W114" s="269"/>
      <c r="X114" s="269"/>
      <c r="Y114" s="269"/>
      <c r="Z114" s="269"/>
      <c r="AA114" s="269"/>
      <c r="AB114" s="269"/>
      <c r="AC114" s="269"/>
      <c r="AD114" s="269"/>
      <c r="AE114" s="269"/>
      <c r="AF114" s="269"/>
      <c r="AG114" s="269"/>
      <c r="AH114" s="269"/>
      <c r="AI114" s="269"/>
      <c r="AJ114" s="269"/>
      <c r="AK114" s="269"/>
      <c r="AL114" s="641"/>
      <c r="AM114" s="269"/>
      <c r="AN114" s="380"/>
      <c r="AO114" s="269"/>
      <c r="AP114" s="269"/>
      <c r="AQ114" s="269"/>
      <c r="AR114" s="380"/>
    </row>
    <row r="115" spans="1:44" ht="10.15" customHeight="1" x14ac:dyDescent="0.2">
      <c r="A115" s="241"/>
      <c r="B115" s="417" t="s">
        <v>1833</v>
      </c>
      <c r="C115" s="235"/>
      <c r="D115" s="241"/>
      <c r="E115" s="956" t="e">
        <f ca="1">VLOOKUP(INDIRECT(ADDRESS(ROW(),COLUMN()-3)),Language_Translations,MATCH(Language_Selected,Language_Options,0),FALSE)</f>
        <v>#REF!</v>
      </c>
      <c r="F115" s="956"/>
      <c r="G115" s="956"/>
      <c r="H115" s="956"/>
      <c r="I115" s="956"/>
      <c r="J115" s="956"/>
      <c r="K115" s="956"/>
      <c r="L115" s="956"/>
      <c r="M115" s="956"/>
      <c r="N115" s="956"/>
      <c r="O115" s="956"/>
      <c r="P115" s="956"/>
      <c r="Q115" s="956"/>
      <c r="R115" s="956"/>
      <c r="S115" s="956"/>
      <c r="T115" s="956"/>
      <c r="U115" s="235"/>
      <c r="V115" s="241"/>
      <c r="W115" t="s">
        <v>1825</v>
      </c>
      <c r="Y115" s="233"/>
      <c r="Z115" s="233"/>
      <c r="AA115" s="233"/>
      <c r="AB115" s="233"/>
      <c r="AC115" s="233"/>
      <c r="AD115" s="233"/>
      <c r="AE115" s="233"/>
      <c r="AF115" s="233"/>
      <c r="AG115" s="233" t="s">
        <v>2</v>
      </c>
      <c r="AH115" s="233"/>
      <c r="AI115" s="233"/>
      <c r="AJ115" s="233"/>
      <c r="AK115" s="233"/>
      <c r="AL115" s="59" t="s">
        <v>36</v>
      </c>
      <c r="AM115"/>
      <c r="AN115" s="235"/>
      <c r="AQ115" s="417" t="s">
        <v>1699</v>
      </c>
      <c r="AR115" s="235"/>
    </row>
    <row r="116" spans="1:44" ht="10.15" customHeight="1" x14ac:dyDescent="0.2">
      <c r="A116" s="241"/>
      <c r="B116"/>
      <c r="C116" s="235"/>
      <c r="D116" s="241"/>
      <c r="E116" s="956"/>
      <c r="F116" s="956"/>
      <c r="G116" s="956"/>
      <c r="H116" s="956"/>
      <c r="I116" s="956"/>
      <c r="J116" s="956"/>
      <c r="K116" s="956"/>
      <c r="L116" s="956"/>
      <c r="M116" s="956"/>
      <c r="N116" s="956"/>
      <c r="O116" s="956"/>
      <c r="P116" s="956"/>
      <c r="Q116" s="956"/>
      <c r="R116" s="956"/>
      <c r="S116" s="956"/>
      <c r="T116" s="956"/>
      <c r="U116" s="235"/>
      <c r="V116" s="241"/>
      <c r="W116" t="s">
        <v>1831</v>
      </c>
      <c r="Y116" s="233"/>
      <c r="Z116" s="233"/>
      <c r="AA116" s="233"/>
      <c r="AB116" s="233"/>
      <c r="AC116" s="233"/>
      <c r="AD116" s="233"/>
      <c r="AE116" s="233"/>
      <c r="AF116" s="233"/>
      <c r="AG116" s="233" t="s">
        <v>2</v>
      </c>
      <c r="AH116" s="233"/>
      <c r="AI116" s="233"/>
      <c r="AJ116" s="233"/>
      <c r="AK116" s="233"/>
      <c r="AL116" s="59" t="s">
        <v>38</v>
      </c>
      <c r="AM116"/>
      <c r="AN116" s="235"/>
      <c r="AO116" s="241"/>
      <c r="AQ116" s="961"/>
      <c r="AR116" s="962"/>
    </row>
    <row r="117" spans="1:44" ht="10.15" customHeight="1" x14ac:dyDescent="0.2">
      <c r="A117" s="241"/>
      <c r="B117"/>
      <c r="C117" s="235"/>
      <c r="D117" s="241"/>
      <c r="E117" s="956"/>
      <c r="F117" s="956"/>
      <c r="G117" s="956"/>
      <c r="H117" s="956"/>
      <c r="I117" s="956"/>
      <c r="J117" s="956"/>
      <c r="K117" s="956"/>
      <c r="L117" s="956"/>
      <c r="M117" s="956"/>
      <c r="N117" s="956"/>
      <c r="O117" s="956"/>
      <c r="P117" s="956"/>
      <c r="Q117" s="956"/>
      <c r="R117" s="956"/>
      <c r="S117" s="956"/>
      <c r="T117" s="956"/>
      <c r="U117" s="235"/>
      <c r="V117" s="241"/>
      <c r="W117" t="s">
        <v>1824</v>
      </c>
      <c r="AK117" s="233" t="s">
        <v>2</v>
      </c>
      <c r="AL117" s="21">
        <v>3</v>
      </c>
      <c r="AM117"/>
      <c r="AN117" s="235"/>
      <c r="AR117" s="235"/>
    </row>
    <row r="118" spans="1:44" ht="10.15" customHeight="1" x14ac:dyDescent="0.2">
      <c r="A118" s="241"/>
      <c r="B118"/>
      <c r="C118" s="235"/>
      <c r="D118" s="241"/>
      <c r="E118" s="956"/>
      <c r="F118" s="956"/>
      <c r="G118" s="956"/>
      <c r="H118" s="956"/>
      <c r="I118" s="956"/>
      <c r="J118" s="956"/>
      <c r="K118" s="956"/>
      <c r="L118" s="956"/>
      <c r="M118" s="956"/>
      <c r="N118" s="956"/>
      <c r="O118" s="956"/>
      <c r="P118" s="956"/>
      <c r="Q118" s="956"/>
      <c r="R118" s="956"/>
      <c r="S118" s="956"/>
      <c r="T118" s="956"/>
      <c r="U118" s="235"/>
      <c r="V118" s="241"/>
      <c r="AK118" s="233"/>
      <c r="AM118"/>
      <c r="AN118" s="235"/>
      <c r="AR118" s="235"/>
    </row>
    <row r="119" spans="1:44" ht="10.15" customHeight="1" x14ac:dyDescent="0.2">
      <c r="A119" s="382"/>
      <c r="B119" s="94"/>
      <c r="C119" s="236"/>
      <c r="D119" s="382"/>
      <c r="E119" s="94"/>
      <c r="F119" s="94"/>
      <c r="G119" s="94"/>
      <c r="H119" s="94"/>
      <c r="I119" s="94"/>
      <c r="J119" s="94"/>
      <c r="K119" s="94"/>
      <c r="L119" s="94"/>
      <c r="M119" s="94"/>
      <c r="N119" s="94"/>
      <c r="O119" s="94"/>
      <c r="P119" s="94"/>
      <c r="Q119" s="94"/>
      <c r="R119" s="94"/>
      <c r="S119" s="94"/>
      <c r="T119" s="94"/>
      <c r="U119" s="236"/>
      <c r="V119" s="382"/>
      <c r="W119" s="94"/>
      <c r="X119" s="94"/>
      <c r="Y119" s="94"/>
      <c r="Z119" s="94"/>
      <c r="AA119" s="94"/>
      <c r="AB119" s="94"/>
      <c r="AC119" s="94"/>
      <c r="AD119" s="94"/>
      <c r="AE119" s="94"/>
      <c r="AF119" s="94"/>
      <c r="AG119" s="94"/>
      <c r="AH119" s="94"/>
      <c r="AI119" s="94"/>
      <c r="AJ119" s="94"/>
      <c r="AK119" s="94"/>
      <c r="AL119" s="642"/>
      <c r="AM119" s="94"/>
      <c r="AN119" s="236"/>
      <c r="AO119" s="94"/>
      <c r="AP119" s="94"/>
      <c r="AQ119" s="94"/>
      <c r="AR119" s="236"/>
    </row>
    <row r="120" spans="1:44" ht="10.15" customHeight="1" x14ac:dyDescent="0.2">
      <c r="A120" s="381"/>
      <c r="B120" s="269"/>
      <c r="C120" s="380"/>
      <c r="D120" s="381"/>
      <c r="E120" s="269"/>
      <c r="F120" s="269"/>
      <c r="G120" s="269"/>
      <c r="H120" s="269"/>
      <c r="I120" s="269"/>
      <c r="J120" s="269"/>
      <c r="K120" s="269"/>
      <c r="L120" s="269"/>
      <c r="M120" s="269"/>
      <c r="N120" s="269"/>
      <c r="O120" s="269"/>
      <c r="P120" s="269"/>
      <c r="Q120" s="269"/>
      <c r="R120" s="269"/>
      <c r="S120" s="269"/>
      <c r="T120" s="269"/>
      <c r="U120" s="380"/>
      <c r="V120" s="381"/>
      <c r="W120" s="269"/>
      <c r="X120" s="269"/>
      <c r="Y120" s="269"/>
      <c r="Z120" s="269"/>
      <c r="AA120" s="269"/>
      <c r="AB120" s="269"/>
      <c r="AC120" s="269"/>
      <c r="AD120" s="269"/>
      <c r="AE120" s="269"/>
      <c r="AF120" s="269"/>
      <c r="AG120" s="269"/>
      <c r="AH120" s="269"/>
      <c r="AI120" s="269"/>
      <c r="AJ120" s="269"/>
      <c r="AK120" s="269"/>
      <c r="AL120" s="641"/>
      <c r="AM120" s="269"/>
      <c r="AN120" s="380"/>
      <c r="AO120" s="269"/>
      <c r="AP120" s="269"/>
      <c r="AQ120" s="269"/>
      <c r="AR120" s="380"/>
    </row>
    <row r="121" spans="1:44" ht="10.15" customHeight="1" x14ac:dyDescent="0.2">
      <c r="A121" s="241"/>
      <c r="B121" s="417" t="s">
        <v>1834</v>
      </c>
      <c r="C121" s="235"/>
      <c r="D121" s="241"/>
      <c r="E121" s="956" t="e">
        <f ca="1">VLOOKUP(INDIRECT(ADDRESS(ROW(),COLUMN()-3)),Language_Translations,MATCH(Language_Selected,Language_Options,0),FALSE)</f>
        <v>#REF!</v>
      </c>
      <c r="F121" s="956"/>
      <c r="G121" s="956"/>
      <c r="H121" s="956"/>
      <c r="I121" s="956"/>
      <c r="J121" s="956"/>
      <c r="K121" s="956"/>
      <c r="L121" s="956"/>
      <c r="M121" s="956"/>
      <c r="N121" s="956"/>
      <c r="O121" s="956"/>
      <c r="P121" s="956"/>
      <c r="Q121" s="956"/>
      <c r="R121" s="956"/>
      <c r="S121" s="956"/>
      <c r="T121" s="956"/>
      <c r="U121" s="235"/>
      <c r="V121" s="241"/>
      <c r="W121" t="s">
        <v>1829</v>
      </c>
      <c r="Z121" s="233"/>
      <c r="AA121" s="233"/>
      <c r="AB121" s="233"/>
      <c r="AC121" s="233"/>
      <c r="AD121" s="233"/>
      <c r="AE121" s="233"/>
      <c r="AF121" s="233"/>
      <c r="AG121" s="233" t="s">
        <v>2</v>
      </c>
      <c r="AH121" s="233"/>
      <c r="AI121" s="233"/>
      <c r="AJ121" s="233"/>
      <c r="AK121" s="233"/>
      <c r="AL121" s="59" t="s">
        <v>36</v>
      </c>
      <c r="AM121"/>
      <c r="AN121" s="235"/>
      <c r="AQ121" s="417" t="s">
        <v>1698</v>
      </c>
      <c r="AR121" s="235"/>
    </row>
    <row r="122" spans="1:44" ht="10.15" customHeight="1" x14ac:dyDescent="0.2">
      <c r="A122" s="241"/>
      <c r="B122"/>
      <c r="C122" s="235"/>
      <c r="D122" s="241"/>
      <c r="E122" s="956"/>
      <c r="F122" s="956"/>
      <c r="G122" s="956"/>
      <c r="H122" s="956"/>
      <c r="I122" s="956"/>
      <c r="J122" s="956"/>
      <c r="K122" s="956"/>
      <c r="L122" s="956"/>
      <c r="M122" s="956"/>
      <c r="N122" s="956"/>
      <c r="O122" s="956"/>
      <c r="P122" s="956"/>
      <c r="Q122" s="956"/>
      <c r="R122" s="956"/>
      <c r="S122" s="956"/>
      <c r="T122" s="956"/>
      <c r="U122" s="235"/>
      <c r="V122" s="241"/>
      <c r="W122" t="s">
        <v>1830</v>
      </c>
      <c r="Z122" s="233"/>
      <c r="AA122" s="233"/>
      <c r="AB122" s="233"/>
      <c r="AC122" s="233"/>
      <c r="AD122" s="233"/>
      <c r="AE122" s="233"/>
      <c r="AF122" s="233" t="s">
        <v>2</v>
      </c>
      <c r="AG122" s="233"/>
      <c r="AH122" s="233"/>
      <c r="AI122" s="233"/>
      <c r="AJ122" s="233"/>
      <c r="AK122" s="233"/>
      <c r="AL122" s="59" t="s">
        <v>38</v>
      </c>
      <c r="AM122"/>
      <c r="AN122" s="235"/>
      <c r="AO122" s="241"/>
      <c r="AQ122" s="961"/>
      <c r="AR122" s="962"/>
    </row>
    <row r="123" spans="1:44" ht="10.15" customHeight="1" x14ac:dyDescent="0.2">
      <c r="A123" s="241"/>
      <c r="B123"/>
      <c r="C123" s="235"/>
      <c r="D123" s="241"/>
      <c r="E123" s="956"/>
      <c r="F123" s="956"/>
      <c r="G123" s="956"/>
      <c r="H123" s="956"/>
      <c r="I123" s="956"/>
      <c r="J123" s="956"/>
      <c r="K123" s="956"/>
      <c r="L123" s="956"/>
      <c r="M123" s="956"/>
      <c r="N123" s="956"/>
      <c r="O123" s="956"/>
      <c r="P123" s="956"/>
      <c r="Q123" s="956"/>
      <c r="R123" s="956"/>
      <c r="S123" s="956"/>
      <c r="T123" s="956"/>
      <c r="U123" s="235"/>
      <c r="V123" s="241"/>
      <c r="AL123"/>
      <c r="AM123"/>
      <c r="AN123" s="235"/>
      <c r="AR123" s="235"/>
    </row>
    <row r="124" spans="1:44" ht="10.15" customHeight="1" x14ac:dyDescent="0.2">
      <c r="A124" s="382"/>
      <c r="B124" s="94"/>
      <c r="C124" s="236"/>
      <c r="D124" s="382"/>
      <c r="E124" s="94"/>
      <c r="F124" s="94"/>
      <c r="G124" s="94"/>
      <c r="H124" s="94"/>
      <c r="I124" s="94"/>
      <c r="J124" s="94"/>
      <c r="K124" s="94"/>
      <c r="L124" s="94"/>
      <c r="M124" s="94"/>
      <c r="N124" s="94"/>
      <c r="O124" s="94"/>
      <c r="P124" s="94"/>
      <c r="Q124" s="94"/>
      <c r="R124" s="94"/>
      <c r="S124" s="94"/>
      <c r="T124" s="94"/>
      <c r="U124" s="236"/>
      <c r="V124" s="382"/>
      <c r="W124" s="94"/>
      <c r="X124" s="94"/>
      <c r="Y124" s="94"/>
      <c r="Z124" s="94"/>
      <c r="AA124" s="94"/>
      <c r="AB124" s="94"/>
      <c r="AC124" s="94"/>
      <c r="AD124" s="94"/>
      <c r="AE124" s="94"/>
      <c r="AF124" s="94"/>
      <c r="AG124" s="94"/>
      <c r="AH124" s="94"/>
      <c r="AI124" s="94"/>
      <c r="AJ124" s="94"/>
      <c r="AK124" s="94"/>
      <c r="AL124" s="642"/>
      <c r="AM124" s="94"/>
      <c r="AN124" s="236"/>
      <c r="AO124" s="94"/>
      <c r="AP124" s="94"/>
      <c r="AQ124" s="94"/>
      <c r="AR124" s="236"/>
    </row>
    <row r="125" spans="1:44" ht="10.15" customHeight="1" x14ac:dyDescent="0.2">
      <c r="A125" s="381"/>
      <c r="B125" s="269"/>
      <c r="C125" s="380"/>
      <c r="D125" s="381"/>
      <c r="E125" s="269"/>
      <c r="F125" s="269"/>
      <c r="G125" s="269"/>
      <c r="H125" s="269"/>
      <c r="I125" s="269"/>
      <c r="J125" s="269"/>
      <c r="K125" s="269"/>
      <c r="L125" s="269"/>
      <c r="M125" s="269"/>
      <c r="N125" s="269"/>
      <c r="O125" s="269"/>
      <c r="P125" s="269"/>
      <c r="Q125" s="269"/>
      <c r="R125" s="269"/>
      <c r="S125" s="269"/>
      <c r="T125" s="269"/>
      <c r="U125" s="380"/>
      <c r="V125" s="381"/>
      <c r="W125" s="269"/>
      <c r="X125" s="269"/>
      <c r="Y125" s="269"/>
      <c r="Z125" s="269"/>
      <c r="AA125" s="269"/>
      <c r="AB125" s="269"/>
      <c r="AC125" s="269"/>
      <c r="AD125" s="269"/>
      <c r="AE125" s="269"/>
      <c r="AF125" s="269"/>
      <c r="AG125" s="269"/>
      <c r="AH125" s="269"/>
      <c r="AI125" s="269"/>
      <c r="AJ125" s="269"/>
      <c r="AK125" s="269"/>
      <c r="AL125" s="641"/>
      <c r="AM125" s="269"/>
      <c r="AN125" s="380"/>
      <c r="AO125" s="269"/>
      <c r="AP125" s="269"/>
      <c r="AQ125" s="269"/>
      <c r="AR125" s="380"/>
    </row>
    <row r="126" spans="1:44" ht="10.15" customHeight="1" x14ac:dyDescent="0.2">
      <c r="A126" s="241"/>
      <c r="B126" s="417" t="s">
        <v>1835</v>
      </c>
      <c r="C126" s="235"/>
      <c r="D126" s="241"/>
      <c r="E126" s="956" t="e">
        <f ca="1">VLOOKUP(INDIRECT(ADDRESS(ROW(),COLUMN()-3)),Language_Translations,MATCH(Language_Selected,Language_Options,0),FALSE)</f>
        <v>#REF!</v>
      </c>
      <c r="F126" s="956"/>
      <c r="G126" s="956"/>
      <c r="H126" s="956"/>
      <c r="I126" s="956"/>
      <c r="J126" s="956"/>
      <c r="K126" s="956"/>
      <c r="L126" s="956"/>
      <c r="M126" s="956"/>
      <c r="N126" s="956"/>
      <c r="O126" s="956"/>
      <c r="P126" s="956"/>
      <c r="Q126" s="956"/>
      <c r="R126" s="956"/>
      <c r="S126" s="956"/>
      <c r="T126" s="956"/>
      <c r="U126" s="235"/>
      <c r="V126" s="241"/>
      <c r="W126" t="s">
        <v>35</v>
      </c>
      <c r="Y126" s="233" t="s">
        <v>2</v>
      </c>
      <c r="Z126" s="233"/>
      <c r="AA126" s="233"/>
      <c r="AB126" s="233"/>
      <c r="AC126" s="233"/>
      <c r="AD126" s="233"/>
      <c r="AE126" s="233"/>
      <c r="AF126" s="233"/>
      <c r="AG126" s="233"/>
      <c r="AH126" s="233"/>
      <c r="AI126" s="233"/>
      <c r="AJ126" s="233"/>
      <c r="AK126" s="233"/>
      <c r="AL126" s="59" t="s">
        <v>36</v>
      </c>
      <c r="AM126"/>
      <c r="AN126" s="235"/>
      <c r="AR126" s="235"/>
    </row>
    <row r="127" spans="1:44" ht="10.15" customHeight="1" x14ac:dyDescent="0.2">
      <c r="A127" s="241"/>
      <c r="B127"/>
      <c r="C127" s="235"/>
      <c r="D127" s="241"/>
      <c r="E127" s="956"/>
      <c r="F127" s="956"/>
      <c r="G127" s="956"/>
      <c r="H127" s="956"/>
      <c r="I127" s="956"/>
      <c r="J127" s="956"/>
      <c r="K127" s="956"/>
      <c r="L127" s="956"/>
      <c r="M127" s="956"/>
      <c r="N127" s="956"/>
      <c r="O127" s="956"/>
      <c r="P127" s="956"/>
      <c r="Q127" s="956"/>
      <c r="R127" s="956"/>
      <c r="S127" s="956"/>
      <c r="T127" s="956"/>
      <c r="U127" s="235"/>
      <c r="V127" s="241"/>
      <c r="W127" t="s">
        <v>37</v>
      </c>
      <c r="Y127" s="233" t="s">
        <v>2</v>
      </c>
      <c r="Z127" s="233"/>
      <c r="AA127" s="233"/>
      <c r="AB127" s="233"/>
      <c r="AC127" s="233"/>
      <c r="AD127" s="233"/>
      <c r="AE127" s="233"/>
      <c r="AF127" s="233"/>
      <c r="AG127" s="233"/>
      <c r="AH127" s="233"/>
      <c r="AI127" s="233"/>
      <c r="AJ127" s="233"/>
      <c r="AK127" s="233"/>
      <c r="AL127" s="59" t="s">
        <v>38</v>
      </c>
      <c r="AM127"/>
      <c r="AN127" s="235"/>
      <c r="AO127" s="241"/>
      <c r="AQ127" s="735"/>
      <c r="AR127" s="736"/>
    </row>
    <row r="128" spans="1:44" ht="10.15" customHeight="1" x14ac:dyDescent="0.2">
      <c r="A128" s="241"/>
      <c r="B128"/>
      <c r="C128" s="235"/>
      <c r="D128" s="241"/>
      <c r="E128" s="956"/>
      <c r="F128" s="956"/>
      <c r="G128" s="956"/>
      <c r="H128" s="956"/>
      <c r="I128" s="956"/>
      <c r="J128" s="956"/>
      <c r="K128" s="956"/>
      <c r="L128" s="956"/>
      <c r="M128" s="956"/>
      <c r="N128" s="956"/>
      <c r="O128" s="956"/>
      <c r="P128" s="956"/>
      <c r="Q128" s="956"/>
      <c r="R128" s="956"/>
      <c r="S128" s="956"/>
      <c r="T128" s="956"/>
      <c r="U128" s="235"/>
      <c r="V128" s="241"/>
      <c r="AL128"/>
      <c r="AM128"/>
      <c r="AN128" s="235"/>
      <c r="AR128" s="235"/>
    </row>
    <row r="129" spans="1:44" ht="10.15" customHeight="1" x14ac:dyDescent="0.2">
      <c r="A129" s="382"/>
      <c r="B129" s="94"/>
      <c r="C129" s="236"/>
      <c r="D129" s="382"/>
      <c r="E129" s="94"/>
      <c r="F129" s="94"/>
      <c r="G129" s="94"/>
      <c r="H129" s="94"/>
      <c r="I129" s="94"/>
      <c r="J129" s="94"/>
      <c r="K129" s="94"/>
      <c r="L129" s="94"/>
      <c r="M129" s="94"/>
      <c r="N129" s="94"/>
      <c r="O129" s="94"/>
      <c r="P129" s="94"/>
      <c r="Q129" s="94"/>
      <c r="R129" s="94"/>
      <c r="S129" s="94"/>
      <c r="T129" s="94"/>
      <c r="U129" s="236"/>
      <c r="V129" s="382"/>
      <c r="W129" s="94"/>
      <c r="X129" s="94"/>
      <c r="Y129" s="94"/>
      <c r="Z129" s="94"/>
      <c r="AA129" s="94"/>
      <c r="AB129" s="94"/>
      <c r="AC129" s="94"/>
      <c r="AD129" s="94"/>
      <c r="AE129" s="94"/>
      <c r="AF129" s="94"/>
      <c r="AG129" s="94"/>
      <c r="AH129" s="94"/>
      <c r="AI129" s="94"/>
      <c r="AJ129" s="94"/>
      <c r="AK129" s="94"/>
      <c r="AL129" s="642"/>
      <c r="AM129" s="94"/>
      <c r="AN129" s="236"/>
      <c r="AO129" s="94"/>
      <c r="AP129" s="94"/>
      <c r="AQ129" s="94"/>
      <c r="AR129" s="236"/>
    </row>
    <row r="130" spans="1:44" ht="10.15" customHeight="1" x14ac:dyDescent="0.2">
      <c r="A130" s="381"/>
      <c r="B130" s="269"/>
      <c r="C130" s="380"/>
      <c r="D130" s="381"/>
      <c r="E130" s="269"/>
      <c r="F130" s="269"/>
      <c r="G130" s="269"/>
      <c r="H130" s="269"/>
      <c r="I130" s="269"/>
      <c r="J130" s="269"/>
      <c r="K130" s="269"/>
      <c r="L130" s="269"/>
      <c r="M130" s="269"/>
      <c r="N130" s="269"/>
      <c r="O130" s="269"/>
      <c r="P130" s="269"/>
      <c r="Q130" s="269"/>
      <c r="R130" s="269"/>
      <c r="S130" s="269"/>
      <c r="T130" s="269"/>
      <c r="U130" s="380"/>
      <c r="V130" s="381"/>
      <c r="W130" s="269"/>
      <c r="X130" s="269"/>
      <c r="Y130" s="269"/>
      <c r="Z130" s="269"/>
      <c r="AA130" s="269"/>
      <c r="AB130" s="269"/>
      <c r="AC130" s="269"/>
      <c r="AD130" s="269"/>
      <c r="AE130" s="269"/>
      <c r="AF130" s="269"/>
      <c r="AG130" s="269"/>
      <c r="AH130" s="269"/>
      <c r="AI130" s="269"/>
      <c r="AJ130" s="269"/>
      <c r="AK130" s="269"/>
      <c r="AL130" s="641"/>
      <c r="AM130" s="269"/>
      <c r="AN130" s="380"/>
      <c r="AO130" s="269"/>
      <c r="AP130" s="269"/>
      <c r="AQ130" s="269"/>
      <c r="AR130" s="380"/>
    </row>
    <row r="131" spans="1:44" ht="10.15" customHeight="1" x14ac:dyDescent="0.2">
      <c r="A131" s="241"/>
      <c r="B131" s="417" t="s">
        <v>1698</v>
      </c>
      <c r="C131" s="235"/>
      <c r="D131" s="241"/>
      <c r="E131" s="956" t="e">
        <f ca="1">VLOOKUP(INDIRECT(ADDRESS(ROW(),COLUMN()-3)),Language_Translations,MATCH(Language_Selected,Language_Options,0),FALSE)</f>
        <v>#REF!</v>
      </c>
      <c r="F131" s="956"/>
      <c r="G131" s="956"/>
      <c r="H131" s="956"/>
      <c r="I131" s="956"/>
      <c r="J131" s="956"/>
      <c r="K131" s="956"/>
      <c r="L131" s="956"/>
      <c r="M131" s="956"/>
      <c r="N131" s="956"/>
      <c r="O131" s="956"/>
      <c r="P131" s="956"/>
      <c r="Q131" s="956"/>
      <c r="R131" s="956"/>
      <c r="S131" s="956"/>
      <c r="T131" s="956"/>
      <c r="U131" s="235"/>
      <c r="V131" s="241"/>
      <c r="Y131" s="233"/>
      <c r="Z131" s="233"/>
      <c r="AA131" s="233"/>
      <c r="AB131" s="233"/>
      <c r="AC131" s="233"/>
      <c r="AD131" s="233"/>
      <c r="AE131" s="233"/>
      <c r="AF131" s="233"/>
      <c r="AG131" s="233"/>
      <c r="AH131" s="233"/>
      <c r="AI131" s="233"/>
      <c r="AJ131" s="233"/>
      <c r="AK131" s="233"/>
      <c r="AL131" s="59"/>
      <c r="AM131"/>
      <c r="AN131" s="235"/>
    </row>
    <row r="132" spans="1:44" ht="10.15" customHeight="1" x14ac:dyDescent="0.2">
      <c r="A132" s="241"/>
      <c r="B132"/>
      <c r="C132" s="235"/>
      <c r="D132" s="241"/>
      <c r="E132" s="956"/>
      <c r="F132" s="956"/>
      <c r="G132" s="956"/>
      <c r="H132" s="956"/>
      <c r="I132" s="956"/>
      <c r="J132" s="956"/>
      <c r="K132" s="956"/>
      <c r="L132" s="956"/>
      <c r="M132" s="956"/>
      <c r="N132" s="956"/>
      <c r="O132" s="956"/>
      <c r="P132" s="956"/>
      <c r="Q132" s="956"/>
      <c r="R132" s="956"/>
      <c r="S132" s="956"/>
      <c r="T132" s="956"/>
      <c r="U132" s="235"/>
      <c r="V132" s="241"/>
      <c r="W132" t="s">
        <v>1832</v>
      </c>
      <c r="Y132" s="233"/>
      <c r="Z132" s="233"/>
      <c r="AA132" s="233"/>
      <c r="AB132" s="233"/>
      <c r="AC132" s="233"/>
      <c r="AD132" s="233"/>
      <c r="AE132" s="233"/>
      <c r="AF132" s="233"/>
      <c r="AG132" s="233"/>
      <c r="AH132" s="233"/>
      <c r="AI132" s="233" t="s">
        <v>2</v>
      </c>
      <c r="AJ132" s="233"/>
      <c r="AK132" s="233"/>
      <c r="AL132" s="59" t="s">
        <v>36</v>
      </c>
      <c r="AM132"/>
      <c r="AN132" s="235"/>
      <c r="AQ132" s="417" t="s">
        <v>1700</v>
      </c>
      <c r="AR132" s="235"/>
    </row>
    <row r="133" spans="1:44" ht="10.15" customHeight="1" x14ac:dyDescent="0.2">
      <c r="A133" s="241"/>
      <c r="B133"/>
      <c r="C133" s="235"/>
      <c r="D133" s="241"/>
      <c r="E133" s="956"/>
      <c r="F133" s="956"/>
      <c r="G133" s="956"/>
      <c r="H133" s="956"/>
      <c r="I133" s="956"/>
      <c r="J133" s="956"/>
      <c r="K133" s="956"/>
      <c r="L133" s="956"/>
      <c r="M133" s="956"/>
      <c r="N133" s="956"/>
      <c r="O133" s="956"/>
      <c r="P133" s="956"/>
      <c r="Q133" s="956"/>
      <c r="R133" s="956"/>
      <c r="S133" s="956"/>
      <c r="T133" s="956"/>
      <c r="U133" s="235"/>
      <c r="V133" s="241"/>
      <c r="W133" t="s">
        <v>1836</v>
      </c>
      <c r="Y133" s="233"/>
      <c r="Z133" s="233"/>
      <c r="AA133" s="233"/>
      <c r="AB133" s="233"/>
      <c r="AC133" s="233"/>
      <c r="AD133" s="233"/>
      <c r="AE133" s="233"/>
      <c r="AF133" s="233"/>
      <c r="AG133" s="233"/>
      <c r="AH133" s="233"/>
      <c r="AI133" s="233" t="s">
        <v>2</v>
      </c>
      <c r="AJ133" s="233"/>
      <c r="AK133" s="233"/>
      <c r="AL133" s="59" t="s">
        <v>38</v>
      </c>
      <c r="AM133"/>
      <c r="AN133" s="235"/>
      <c r="AR133" s="235"/>
    </row>
    <row r="134" spans="1:44" ht="10.15" customHeight="1" x14ac:dyDescent="0.2">
      <c r="A134" s="241"/>
      <c r="B134"/>
      <c r="C134" s="235"/>
      <c r="D134" s="241"/>
      <c r="E134" s="956"/>
      <c r="F134" s="956"/>
      <c r="G134" s="956"/>
      <c r="H134" s="956"/>
      <c r="I134" s="956"/>
      <c r="J134" s="956"/>
      <c r="K134" s="956"/>
      <c r="L134" s="956"/>
      <c r="M134" s="956"/>
      <c r="N134" s="956"/>
      <c r="O134" s="956"/>
      <c r="P134" s="956"/>
      <c r="Q134" s="956"/>
      <c r="R134" s="956"/>
      <c r="S134" s="956"/>
      <c r="T134" s="956"/>
      <c r="U134" s="235"/>
      <c r="V134" s="241"/>
      <c r="AL134"/>
      <c r="AM134"/>
      <c r="AN134" s="235"/>
      <c r="AR134" s="235"/>
    </row>
    <row r="135" spans="1:44" ht="10.15" customHeight="1" x14ac:dyDescent="0.2">
      <c r="A135" s="382"/>
      <c r="B135" s="94"/>
      <c r="C135" s="236"/>
      <c r="D135" s="382"/>
      <c r="E135" s="94"/>
      <c r="F135" s="94"/>
      <c r="G135" s="94"/>
      <c r="H135" s="94"/>
      <c r="I135" s="94"/>
      <c r="J135" s="94"/>
      <c r="K135" s="94"/>
      <c r="L135" s="94"/>
      <c r="M135" s="94"/>
      <c r="N135" s="94"/>
      <c r="O135" s="94"/>
      <c r="P135" s="94"/>
      <c r="Q135" s="94"/>
      <c r="R135" s="94"/>
      <c r="S135" s="94"/>
      <c r="T135" s="94"/>
      <c r="U135" s="236"/>
      <c r="V135" s="382"/>
      <c r="W135" s="94"/>
      <c r="X135" s="94"/>
      <c r="Y135" s="94"/>
      <c r="Z135" s="94"/>
      <c r="AA135" s="94"/>
      <c r="AB135" s="94"/>
      <c r="AC135" s="94"/>
      <c r="AD135" s="94"/>
      <c r="AE135" s="94"/>
      <c r="AF135" s="94"/>
      <c r="AG135" s="94"/>
      <c r="AH135" s="94"/>
      <c r="AI135" s="94"/>
      <c r="AJ135" s="94"/>
      <c r="AK135" s="94"/>
      <c r="AL135" s="642"/>
      <c r="AM135" s="94"/>
      <c r="AN135" s="236"/>
      <c r="AO135" s="94"/>
      <c r="AP135" s="94"/>
      <c r="AQ135" s="94"/>
      <c r="AR135" s="236"/>
    </row>
    <row r="136" spans="1:44" ht="10.15" customHeight="1" x14ac:dyDescent="0.2">
      <c r="A136" s="381"/>
      <c r="B136" s="269"/>
      <c r="C136" s="380"/>
      <c r="D136" s="381"/>
      <c r="E136" s="269"/>
      <c r="F136" s="269"/>
      <c r="G136" s="269"/>
      <c r="H136" s="269"/>
      <c r="I136" s="269"/>
      <c r="J136" s="269"/>
      <c r="K136" s="269"/>
      <c r="L136" s="269"/>
      <c r="M136" s="269"/>
      <c r="N136" s="269"/>
      <c r="O136" s="269"/>
      <c r="P136" s="269"/>
      <c r="Q136" s="269"/>
      <c r="R136" s="269"/>
      <c r="S136" s="269"/>
      <c r="T136" s="269"/>
      <c r="U136" s="380"/>
      <c r="V136" s="381"/>
      <c r="W136" s="269"/>
      <c r="X136" s="269"/>
      <c r="Y136" s="269"/>
      <c r="Z136" s="269"/>
      <c r="AA136" s="269"/>
      <c r="AB136" s="269"/>
      <c r="AC136" s="269"/>
      <c r="AD136" s="269"/>
      <c r="AE136" s="269"/>
      <c r="AF136" s="269"/>
      <c r="AG136" s="269"/>
      <c r="AH136" s="269"/>
      <c r="AI136" s="269"/>
      <c r="AJ136" s="269"/>
      <c r="AK136" s="269"/>
      <c r="AL136" s="641"/>
      <c r="AM136" s="269"/>
      <c r="AN136" s="380"/>
      <c r="AO136" s="269"/>
      <c r="AP136" s="269"/>
      <c r="AQ136" s="269"/>
      <c r="AR136" s="380"/>
    </row>
    <row r="137" spans="1:44" ht="10.15" customHeight="1" x14ac:dyDescent="0.2">
      <c r="A137" s="241"/>
      <c r="B137" s="417" t="s">
        <v>1699</v>
      </c>
      <c r="C137" s="235"/>
      <c r="D137" s="241"/>
      <c r="E137" s="956" t="e">
        <f ca="1">VLOOKUP(INDIRECT(ADDRESS(ROW(),COLUMN()-3)),Language_Translations,MATCH(Language_Selected,Language_Options,0),FALSE)</f>
        <v>#REF!</v>
      </c>
      <c r="F137" s="956"/>
      <c r="G137" s="956"/>
      <c r="H137" s="956"/>
      <c r="I137" s="956"/>
      <c r="J137" s="956"/>
      <c r="K137" s="956"/>
      <c r="L137" s="956"/>
      <c r="M137" s="956"/>
      <c r="N137" s="956"/>
      <c r="O137" s="956"/>
      <c r="P137" s="956"/>
      <c r="Q137" s="956"/>
      <c r="R137" s="956"/>
      <c r="S137" s="956"/>
      <c r="T137" s="956"/>
      <c r="U137" s="235"/>
      <c r="V137" s="241"/>
      <c r="W137" t="s">
        <v>1373</v>
      </c>
      <c r="Z137" s="233"/>
      <c r="AA137" s="233" t="s">
        <v>2</v>
      </c>
      <c r="AB137" s="233"/>
      <c r="AC137" s="233"/>
      <c r="AD137" s="233"/>
      <c r="AE137" s="233"/>
      <c r="AF137" s="233"/>
      <c r="AG137" s="233"/>
      <c r="AH137" s="233"/>
      <c r="AI137" s="233"/>
      <c r="AJ137" s="233"/>
      <c r="AK137" s="233"/>
      <c r="AL137" s="59">
        <v>1</v>
      </c>
      <c r="AM137"/>
      <c r="AN137" s="235"/>
      <c r="AR137" s="235"/>
    </row>
    <row r="138" spans="1:44" ht="10.15" customHeight="1" x14ac:dyDescent="0.2">
      <c r="A138" s="241"/>
      <c r="B138" s="417"/>
      <c r="C138" s="235"/>
      <c r="D138" s="241"/>
      <c r="E138" s="956"/>
      <c r="F138" s="956"/>
      <c r="G138" s="956"/>
      <c r="H138" s="956"/>
      <c r="I138" s="956"/>
      <c r="J138" s="956"/>
      <c r="K138" s="956"/>
      <c r="L138" s="956"/>
      <c r="M138" s="956"/>
      <c r="N138" s="956"/>
      <c r="O138" s="956"/>
      <c r="P138" s="956"/>
      <c r="Q138" s="956"/>
      <c r="R138" s="956"/>
      <c r="S138" s="956"/>
      <c r="T138" s="956"/>
      <c r="U138" s="235"/>
      <c r="V138" s="241"/>
      <c r="W138" t="s">
        <v>1374</v>
      </c>
      <c r="Z138" s="233"/>
      <c r="AA138" s="233"/>
      <c r="AB138" s="233"/>
      <c r="AC138" s="233"/>
      <c r="AD138" s="233"/>
      <c r="AE138" s="233"/>
      <c r="AF138" s="233" t="s">
        <v>2</v>
      </c>
      <c r="AG138" s="233"/>
      <c r="AH138" s="233"/>
      <c r="AI138" s="233"/>
      <c r="AJ138" s="233"/>
      <c r="AK138" s="233"/>
      <c r="AL138" s="59">
        <v>2</v>
      </c>
      <c r="AM138"/>
      <c r="AN138" s="235"/>
      <c r="AR138" s="235"/>
    </row>
    <row r="139" spans="1:44" ht="10.15" customHeight="1" x14ac:dyDescent="0.2">
      <c r="A139" s="241"/>
      <c r="B139" s="417"/>
      <c r="C139" s="235"/>
      <c r="D139" s="241"/>
      <c r="E139" s="956"/>
      <c r="F139" s="956"/>
      <c r="G139" s="956"/>
      <c r="H139" s="956"/>
      <c r="I139" s="956"/>
      <c r="J139" s="956"/>
      <c r="K139" s="956"/>
      <c r="L139" s="956"/>
      <c r="M139" s="956"/>
      <c r="N139" s="956"/>
      <c r="O139" s="956"/>
      <c r="P139" s="956"/>
      <c r="Q139" s="956"/>
      <c r="R139" s="956"/>
      <c r="S139" s="956"/>
      <c r="T139" s="956"/>
      <c r="U139" s="235"/>
      <c r="V139" s="241"/>
      <c r="W139" t="s">
        <v>1510</v>
      </c>
      <c r="Y139" s="233"/>
      <c r="Z139" s="233"/>
      <c r="AB139" s="233"/>
      <c r="AC139" s="233"/>
      <c r="AD139" s="233"/>
      <c r="AE139" s="233"/>
      <c r="AF139" s="233"/>
      <c r="AG139" s="233"/>
      <c r="AH139" s="233"/>
      <c r="AI139" s="233"/>
      <c r="AL139" s="233"/>
      <c r="AM139"/>
      <c r="AN139" s="235"/>
      <c r="AR139" s="235"/>
    </row>
    <row r="140" spans="1:44" ht="10.15" customHeight="1" x14ac:dyDescent="0.2">
      <c r="A140" s="241"/>
      <c r="B140" s="417"/>
      <c r="C140" s="235"/>
      <c r="D140" s="241"/>
      <c r="E140" s="956"/>
      <c r="F140" s="956"/>
      <c r="G140" s="956"/>
      <c r="H140" s="956"/>
      <c r="I140" s="956"/>
      <c r="J140" s="956"/>
      <c r="K140" s="956"/>
      <c r="L140" s="956"/>
      <c r="M140" s="956"/>
      <c r="N140" s="956"/>
      <c r="O140" s="956"/>
      <c r="P140" s="956"/>
      <c r="Q140" s="956"/>
      <c r="R140" s="956"/>
      <c r="S140" s="956"/>
      <c r="T140" s="956"/>
      <c r="U140" s="235"/>
      <c r="V140" s="241"/>
      <c r="W140" t="s">
        <v>1511</v>
      </c>
      <c r="AB140" s="233" t="s">
        <v>2</v>
      </c>
      <c r="AC140" s="233"/>
      <c r="AD140" s="233"/>
      <c r="AE140" s="233"/>
      <c r="AF140" s="233"/>
      <c r="AG140" s="233"/>
      <c r="AH140" s="233"/>
      <c r="AI140" s="233"/>
      <c r="AJ140" s="233"/>
      <c r="AK140" s="233"/>
      <c r="AL140" s="59">
        <v>3</v>
      </c>
      <c r="AM140"/>
      <c r="AN140" s="235"/>
      <c r="AR140" s="235"/>
    </row>
    <row r="141" spans="1:44" ht="10.15" customHeight="1" x14ac:dyDescent="0.2">
      <c r="A141" s="241"/>
      <c r="B141" s="417"/>
      <c r="C141" s="235"/>
      <c r="D141" s="241"/>
      <c r="E141" s="956"/>
      <c r="F141" s="956"/>
      <c r="G141" s="956"/>
      <c r="H141" s="956"/>
      <c r="I141" s="956"/>
      <c r="J141" s="956"/>
      <c r="K141" s="956"/>
      <c r="L141" s="956"/>
      <c r="M141" s="956"/>
      <c r="N141" s="956"/>
      <c r="O141" s="956"/>
      <c r="P141" s="956"/>
      <c r="Q141" s="956"/>
      <c r="R141" s="956"/>
      <c r="S141" s="956"/>
      <c r="T141" s="956"/>
      <c r="U141" s="235"/>
      <c r="AB141" s="233"/>
      <c r="AC141" s="233"/>
      <c r="AD141" s="233"/>
      <c r="AE141" s="233"/>
      <c r="AF141" s="233"/>
      <c r="AG141" s="233"/>
      <c r="AH141" s="233"/>
      <c r="AI141" s="233"/>
      <c r="AJ141" s="233"/>
      <c r="AK141" s="233"/>
      <c r="AL141" s="59"/>
      <c r="AM141"/>
      <c r="AN141" s="235"/>
      <c r="AR141" s="235"/>
    </row>
    <row r="142" spans="1:44" ht="10.15" customHeight="1" x14ac:dyDescent="0.2">
      <c r="A142" s="382"/>
      <c r="B142" s="638"/>
      <c r="C142" s="236"/>
      <c r="D142" s="382"/>
      <c r="E142" s="94"/>
      <c r="F142" s="94"/>
      <c r="G142" s="94"/>
      <c r="H142" s="94"/>
      <c r="I142" s="94"/>
      <c r="J142" s="94"/>
      <c r="K142" s="94"/>
      <c r="L142" s="94"/>
      <c r="M142" s="94"/>
      <c r="N142" s="94"/>
      <c r="O142" s="94"/>
      <c r="P142" s="94"/>
      <c r="Q142" s="94"/>
      <c r="R142" s="94"/>
      <c r="S142" s="94"/>
      <c r="T142" s="94"/>
      <c r="U142" s="236"/>
      <c r="V142" s="94"/>
      <c r="W142" s="94"/>
      <c r="X142" s="94"/>
      <c r="Y142" s="94"/>
      <c r="Z142" s="94"/>
      <c r="AA142" s="94"/>
      <c r="AB142" s="94"/>
      <c r="AC142" s="94"/>
      <c r="AD142" s="94"/>
      <c r="AE142" s="94"/>
      <c r="AF142" s="94"/>
      <c r="AG142" s="94"/>
      <c r="AH142" s="94"/>
      <c r="AI142" s="94"/>
      <c r="AJ142" s="94"/>
      <c r="AK142" s="94"/>
      <c r="AL142" s="642"/>
      <c r="AM142" s="94"/>
      <c r="AN142" s="236"/>
      <c r="AO142" s="94"/>
      <c r="AP142" s="94"/>
      <c r="AQ142" s="94"/>
      <c r="AR142" s="236"/>
    </row>
    <row r="143" spans="1:44" ht="10.15" customHeight="1" x14ac:dyDescent="0.2">
      <c r="A143" s="381"/>
      <c r="B143" s="269"/>
      <c r="C143" s="380"/>
      <c r="D143" s="381"/>
      <c r="E143" s="269"/>
      <c r="F143" s="269"/>
      <c r="G143" s="269"/>
      <c r="H143" s="269"/>
      <c r="I143" s="269"/>
      <c r="J143" s="269"/>
      <c r="K143" s="269"/>
      <c r="L143" s="269"/>
      <c r="M143" s="269"/>
      <c r="N143" s="269"/>
      <c r="O143" s="269"/>
      <c r="P143" s="269"/>
      <c r="Q143" s="269"/>
      <c r="R143" s="269"/>
      <c r="S143" s="269"/>
      <c r="T143" s="269"/>
      <c r="U143" s="380"/>
      <c r="V143" s="381"/>
      <c r="W143" s="269"/>
      <c r="X143" s="269"/>
      <c r="Y143" s="269"/>
      <c r="Z143" s="269"/>
      <c r="AA143" s="269"/>
      <c r="AB143" s="269"/>
      <c r="AC143" s="269"/>
      <c r="AD143" s="269"/>
      <c r="AE143" s="269"/>
      <c r="AF143" s="269"/>
      <c r="AG143" s="269"/>
      <c r="AH143" s="269"/>
      <c r="AI143" s="269"/>
      <c r="AJ143" s="269"/>
      <c r="AK143" s="269"/>
      <c r="AL143" s="641"/>
      <c r="AM143" s="269"/>
      <c r="AN143" s="380"/>
      <c r="AO143" s="269"/>
      <c r="AP143" s="269"/>
      <c r="AQ143" s="269"/>
      <c r="AR143" s="380"/>
    </row>
    <row r="144" spans="1:44" ht="10.15" customHeight="1" x14ac:dyDescent="0.2">
      <c r="A144" s="241"/>
      <c r="B144" s="417" t="s">
        <v>1700</v>
      </c>
      <c r="C144" s="235"/>
      <c r="D144" s="241"/>
      <c r="E144" s="956" t="e">
        <f ca="1">VLOOKUP(INDIRECT(ADDRESS(ROW(),COLUMN()-3)),Language_Translations,MATCH(Language_Selected,Language_Options,0),FALSE)</f>
        <v>#REF!</v>
      </c>
      <c r="F144" s="956"/>
      <c r="G144" s="956"/>
      <c r="H144" s="956"/>
      <c r="I144" s="956"/>
      <c r="J144" s="956"/>
      <c r="K144" s="956"/>
      <c r="L144" s="956"/>
      <c r="M144" s="956"/>
      <c r="N144" s="956"/>
      <c r="O144" s="956"/>
      <c r="P144" s="956"/>
      <c r="Q144" s="956"/>
      <c r="R144" s="956"/>
      <c r="S144" s="956"/>
      <c r="T144" s="956"/>
      <c r="U144" s="235"/>
      <c r="V144" s="241"/>
      <c r="AL144"/>
      <c r="AM144"/>
      <c r="AN144" s="235"/>
      <c r="AR144" s="235"/>
    </row>
    <row r="145" spans="1:44" ht="10.15" customHeight="1" x14ac:dyDescent="0.2">
      <c r="A145" s="241"/>
      <c r="B145" s="417"/>
      <c r="C145" s="235"/>
      <c r="D145" s="241"/>
      <c r="E145" s="956"/>
      <c r="F145" s="956"/>
      <c r="G145" s="956"/>
      <c r="H145" s="956"/>
      <c r="I145" s="956"/>
      <c r="J145" s="956"/>
      <c r="K145" s="956"/>
      <c r="L145" s="956"/>
      <c r="M145" s="956"/>
      <c r="N145" s="956"/>
      <c r="O145" s="956"/>
      <c r="P145" s="956"/>
      <c r="Q145" s="956"/>
      <c r="R145" s="956"/>
      <c r="S145" s="956"/>
      <c r="T145" s="956"/>
      <c r="U145" s="235"/>
      <c r="V145" s="241"/>
      <c r="Z145" s="233"/>
      <c r="AA145" s="233"/>
      <c r="AB145" s="233"/>
      <c r="AC145" s="233"/>
      <c r="AD145" s="233"/>
      <c r="AE145" s="233"/>
      <c r="AF145" s="233"/>
      <c r="AG145" s="233"/>
      <c r="AH145" s="233"/>
      <c r="AI145" s="233"/>
      <c r="AJ145" s="233"/>
      <c r="AK145" s="233"/>
      <c r="AL145" s="59"/>
      <c r="AM145"/>
      <c r="AN145" s="235"/>
      <c r="AQ145" s="417"/>
      <c r="AR145" s="235"/>
    </row>
    <row r="146" spans="1:44" ht="10.15" customHeight="1" x14ac:dyDescent="0.2">
      <c r="A146" s="241"/>
      <c r="B146" s="417"/>
      <c r="C146" s="235"/>
      <c r="D146" s="241"/>
      <c r="E146" s="956"/>
      <c r="F146" s="956"/>
      <c r="G146" s="956"/>
      <c r="H146" s="956"/>
      <c r="I146" s="956"/>
      <c r="J146" s="956"/>
      <c r="K146" s="956"/>
      <c r="L146" s="956"/>
      <c r="M146" s="956"/>
      <c r="N146" s="956"/>
      <c r="O146" s="956"/>
      <c r="P146" s="956"/>
      <c r="Q146" s="956"/>
      <c r="R146" s="956"/>
      <c r="S146" s="956"/>
      <c r="T146" s="956"/>
      <c r="U146" s="235"/>
      <c r="V146" s="241"/>
      <c r="Z146" s="233"/>
      <c r="AA146" s="233"/>
      <c r="AB146" s="233"/>
      <c r="AC146" s="233"/>
      <c r="AD146" s="233"/>
      <c r="AE146" s="233"/>
      <c r="AF146" s="233"/>
      <c r="AG146" s="233"/>
      <c r="AH146" s="233"/>
      <c r="AI146" s="233"/>
      <c r="AJ146" s="233"/>
      <c r="AK146" s="233"/>
      <c r="AL146" s="59"/>
      <c r="AM146"/>
      <c r="AN146" s="235"/>
      <c r="AQ146" s="417"/>
      <c r="AR146" s="235"/>
    </row>
    <row r="147" spans="1:44" ht="10.15" customHeight="1" x14ac:dyDescent="0.2">
      <c r="A147" s="241"/>
      <c r="B147" s="417"/>
      <c r="C147" s="235"/>
      <c r="D147" s="241"/>
      <c r="E147" s="956"/>
      <c r="F147" s="956"/>
      <c r="G147" s="956"/>
      <c r="H147" s="956"/>
      <c r="I147" s="956"/>
      <c r="J147" s="956"/>
      <c r="K147" s="956"/>
      <c r="L147" s="956"/>
      <c r="M147" s="956"/>
      <c r="N147" s="956"/>
      <c r="O147" s="956"/>
      <c r="P147" s="956"/>
      <c r="Q147" s="956"/>
      <c r="R147" s="956"/>
      <c r="S147" s="956"/>
      <c r="T147" s="956"/>
      <c r="U147" s="235"/>
      <c r="V147" s="241"/>
      <c r="W147" t="s">
        <v>362</v>
      </c>
      <c r="Z147" s="233" t="s">
        <v>2</v>
      </c>
      <c r="AA147" s="233"/>
      <c r="AB147" s="233"/>
      <c r="AC147" s="233"/>
      <c r="AD147" s="233"/>
      <c r="AE147" s="233"/>
      <c r="AF147" s="233"/>
      <c r="AG147" s="233"/>
      <c r="AH147" s="233"/>
      <c r="AI147" s="233"/>
      <c r="AJ147" s="233"/>
      <c r="AK147" s="233"/>
      <c r="AL147" s="59">
        <v>1</v>
      </c>
      <c r="AM147"/>
      <c r="AN147" s="235"/>
      <c r="AQ147" s="417" t="s">
        <v>1725</v>
      </c>
      <c r="AR147" s="235"/>
    </row>
    <row r="148" spans="1:44" ht="10.15" customHeight="1" x14ac:dyDescent="0.2">
      <c r="A148" s="241"/>
      <c r="B148" s="417"/>
      <c r="C148" s="235"/>
      <c r="D148" s="241"/>
      <c r="E148" s="956"/>
      <c r="F148" s="956"/>
      <c r="G148" s="956"/>
      <c r="H148" s="956"/>
      <c r="I148" s="956"/>
      <c r="J148" s="956"/>
      <c r="K148" s="956"/>
      <c r="L148" s="956"/>
      <c r="M148" s="956"/>
      <c r="N148" s="956"/>
      <c r="O148" s="956"/>
      <c r="P148" s="956"/>
      <c r="Q148" s="956"/>
      <c r="R148" s="956"/>
      <c r="S148" s="956"/>
      <c r="T148" s="956"/>
      <c r="U148" s="235"/>
      <c r="V148" s="241"/>
      <c r="W148" t="s">
        <v>1519</v>
      </c>
      <c r="Z148" s="233"/>
      <c r="AA148" s="233"/>
      <c r="AB148" s="233"/>
      <c r="AC148" s="233"/>
      <c r="AD148" s="233" t="s">
        <v>2</v>
      </c>
      <c r="AE148" s="233"/>
      <c r="AF148" s="233"/>
      <c r="AG148" s="233"/>
      <c r="AH148" s="233"/>
      <c r="AI148" s="233"/>
      <c r="AJ148" s="233"/>
      <c r="AK148" s="233"/>
      <c r="AL148" s="59">
        <v>2</v>
      </c>
      <c r="AM148"/>
      <c r="AN148" s="235"/>
      <c r="AR148" s="235"/>
    </row>
    <row r="149" spans="1:44" ht="10.15" customHeight="1" x14ac:dyDescent="0.2">
      <c r="A149" s="382"/>
      <c r="B149" s="638"/>
      <c r="C149" s="236"/>
      <c r="D149" s="382"/>
      <c r="E149" s="94"/>
      <c r="F149" s="94"/>
      <c r="G149" s="94"/>
      <c r="H149" s="94"/>
      <c r="I149" s="94"/>
      <c r="J149" s="94"/>
      <c r="K149" s="94"/>
      <c r="L149" s="94"/>
      <c r="M149" s="94"/>
      <c r="N149" s="94"/>
      <c r="O149" s="94"/>
      <c r="P149" s="94"/>
      <c r="Q149" s="94"/>
      <c r="R149" s="94"/>
      <c r="S149" s="94"/>
      <c r="T149" s="94"/>
      <c r="U149" s="236"/>
      <c r="V149" s="94"/>
      <c r="W149" s="94"/>
      <c r="X149" s="94"/>
      <c r="Y149" s="94"/>
      <c r="Z149" s="94"/>
      <c r="AA149" s="94"/>
      <c r="AB149" s="94"/>
      <c r="AC149" s="94"/>
      <c r="AD149" s="94"/>
      <c r="AE149" s="94"/>
      <c r="AF149" s="94"/>
      <c r="AG149" s="94"/>
      <c r="AH149" s="94"/>
      <c r="AI149" s="94"/>
      <c r="AJ149" s="94"/>
      <c r="AK149" s="94"/>
      <c r="AL149" s="642"/>
      <c r="AM149" s="94"/>
      <c r="AN149" s="236"/>
      <c r="AO149" s="94"/>
      <c r="AP149" s="94"/>
      <c r="AQ149" s="94"/>
      <c r="AR149" s="236"/>
    </row>
    <row r="150" spans="1:44" ht="10.15" customHeight="1" x14ac:dyDescent="0.2">
      <c r="A150" s="381"/>
      <c r="B150" s="269"/>
      <c r="C150" s="380"/>
      <c r="D150" s="381"/>
      <c r="E150" s="269"/>
      <c r="F150" s="269"/>
      <c r="G150" s="269"/>
      <c r="H150" s="269"/>
      <c r="I150" s="269"/>
      <c r="J150" s="269"/>
      <c r="K150" s="269"/>
      <c r="L150" s="269"/>
      <c r="M150" s="269"/>
      <c r="N150" s="269"/>
      <c r="O150" s="269"/>
      <c r="P150" s="269"/>
      <c r="Q150" s="269"/>
      <c r="R150" s="269"/>
      <c r="S150" s="269"/>
      <c r="T150" s="269"/>
      <c r="U150" s="380"/>
      <c r="V150" s="381"/>
      <c r="W150" s="269"/>
      <c r="X150" s="269"/>
      <c r="Y150" s="269"/>
      <c r="Z150" s="269"/>
      <c r="AA150" s="269"/>
      <c r="AB150" s="269"/>
      <c r="AC150" s="269"/>
      <c r="AD150" s="269"/>
      <c r="AE150" s="269"/>
      <c r="AF150" s="269"/>
      <c r="AG150" s="269"/>
      <c r="AH150" s="269"/>
      <c r="AI150" s="269"/>
      <c r="AJ150" s="269"/>
      <c r="AK150" s="269"/>
      <c r="AL150" s="641"/>
      <c r="AM150" s="269"/>
      <c r="AN150" s="380"/>
      <c r="AO150" s="269"/>
      <c r="AP150" s="269"/>
      <c r="AQ150" s="269"/>
      <c r="AR150" s="380"/>
    </row>
    <row r="151" spans="1:44" ht="10.15" customHeight="1" x14ac:dyDescent="0.2">
      <c r="A151" s="241"/>
      <c r="B151" s="417" t="s">
        <v>1726</v>
      </c>
      <c r="C151" s="235"/>
      <c r="D151" s="241"/>
      <c r="E151" s="956" t="e">
        <f ca="1">VLOOKUP(INDIRECT(ADDRESS(ROW(),COLUMN()-3)),Language_Translations,MATCH(Language_Selected,Language_Options,0),FALSE)</f>
        <v>#REF!</v>
      </c>
      <c r="F151" s="956"/>
      <c r="G151" s="956"/>
      <c r="H151" s="956"/>
      <c r="I151" s="956"/>
      <c r="J151" s="956"/>
      <c r="K151" s="956"/>
      <c r="L151" s="956"/>
      <c r="M151" s="956"/>
      <c r="N151" s="956"/>
      <c r="O151" s="956"/>
      <c r="P151" s="956"/>
      <c r="Q151" s="956"/>
      <c r="R151" s="956"/>
      <c r="S151" s="956"/>
      <c r="T151" s="956"/>
      <c r="U151" s="235"/>
      <c r="V151" s="241"/>
      <c r="AJ151" s="381"/>
      <c r="AK151" s="380"/>
      <c r="AL151" s="381"/>
      <c r="AM151" s="380"/>
      <c r="AN151" s="235"/>
      <c r="AR151" s="235"/>
    </row>
    <row r="152" spans="1:44" ht="10.15" customHeight="1" x14ac:dyDescent="0.2">
      <c r="A152" s="241"/>
      <c r="B152" s="417"/>
      <c r="C152" s="235"/>
      <c r="D152" s="241"/>
      <c r="E152" s="956"/>
      <c r="F152" s="956"/>
      <c r="G152" s="956"/>
      <c r="H152" s="956"/>
      <c r="I152" s="956"/>
      <c r="J152" s="956"/>
      <c r="K152" s="956"/>
      <c r="L152" s="956"/>
      <c r="M152" s="956"/>
      <c r="N152" s="956"/>
      <c r="O152" s="956"/>
      <c r="P152" s="956"/>
      <c r="Q152" s="956"/>
      <c r="R152" s="956"/>
      <c r="S152" s="956"/>
      <c r="T152" s="956"/>
      <c r="U152" s="235"/>
      <c r="V152" s="241"/>
      <c r="W152" s="94"/>
      <c r="X152" s="94"/>
      <c r="Y152" s="644"/>
      <c r="Z152" s="644"/>
      <c r="AA152" s="644"/>
      <c r="AB152" s="644"/>
      <c r="AC152" s="644"/>
      <c r="AD152" s="644"/>
      <c r="AE152" s="644"/>
      <c r="AF152" s="644"/>
      <c r="AG152" s="644"/>
      <c r="AH152" s="94"/>
      <c r="AJ152" s="664"/>
      <c r="AK152" s="665"/>
      <c r="AL152" s="664"/>
      <c r="AM152" s="665"/>
      <c r="AN152" s="235"/>
      <c r="AR152" s="235"/>
    </row>
    <row r="153" spans="1:44" ht="10.15" customHeight="1" x14ac:dyDescent="0.2">
      <c r="A153" s="241"/>
      <c r="B153" s="417"/>
      <c r="C153" s="235"/>
      <c r="D153" s="241"/>
      <c r="E153" s="956"/>
      <c r="F153" s="956"/>
      <c r="G153" s="956"/>
      <c r="H153" s="956"/>
      <c r="I153" s="956"/>
      <c r="J153" s="956"/>
      <c r="K153" s="956"/>
      <c r="L153" s="956"/>
      <c r="M153" s="956"/>
      <c r="N153" s="956"/>
      <c r="O153" s="956"/>
      <c r="P153" s="956"/>
      <c r="Q153" s="956"/>
      <c r="R153" s="956"/>
      <c r="S153" s="956"/>
      <c r="T153" s="956"/>
      <c r="U153" s="235"/>
      <c r="V153" s="241"/>
      <c r="W153" s="722" t="s">
        <v>1850</v>
      </c>
      <c r="X153" s="722"/>
      <c r="Y153" s="722"/>
      <c r="Z153" s="722"/>
      <c r="AA153" s="722"/>
      <c r="AB153" s="722"/>
      <c r="AC153" s="722"/>
      <c r="AD153" s="722"/>
      <c r="AE153" s="722"/>
      <c r="AF153" s="434"/>
      <c r="AG153" s="434"/>
      <c r="AJ153" s="722"/>
      <c r="AK153" s="722"/>
      <c r="AL153" s="722"/>
      <c r="AM153" s="722"/>
      <c r="AN153" s="235"/>
      <c r="AR153" s="235"/>
    </row>
    <row r="154" spans="1:44" ht="10.15" customHeight="1" x14ac:dyDescent="0.2">
      <c r="A154" s="241"/>
      <c r="B154" s="417"/>
      <c r="C154" s="235"/>
      <c r="D154" s="241"/>
      <c r="E154" s="956"/>
      <c r="F154" s="956"/>
      <c r="G154" s="956"/>
      <c r="H154" s="956"/>
      <c r="I154" s="956"/>
      <c r="J154" s="956"/>
      <c r="K154" s="956"/>
      <c r="L154" s="956"/>
      <c r="M154" s="956"/>
      <c r="N154" s="956"/>
      <c r="O154" s="956"/>
      <c r="P154" s="956"/>
      <c r="Q154" s="956"/>
      <c r="R154" s="956"/>
      <c r="S154" s="956"/>
      <c r="T154" s="956"/>
      <c r="U154" s="235"/>
      <c r="V154" s="241"/>
      <c r="Y154" s="233"/>
      <c r="Z154" s="233"/>
      <c r="AA154" s="233"/>
      <c r="AB154" s="233"/>
      <c r="AC154" s="233"/>
      <c r="AD154" s="233"/>
      <c r="AE154" s="233"/>
      <c r="AF154" s="233"/>
      <c r="AG154" s="233"/>
      <c r="AJ154" s="381"/>
      <c r="AK154" s="380"/>
      <c r="AL154" s="381"/>
      <c r="AM154" s="380"/>
      <c r="AN154" s="235"/>
      <c r="AR154" s="235"/>
    </row>
    <row r="155" spans="1:44" ht="10.15" customHeight="1" x14ac:dyDescent="0.2">
      <c r="A155" s="241"/>
      <c r="B155" s="417"/>
      <c r="C155" s="235"/>
      <c r="D155" s="241"/>
      <c r="E155" s="956"/>
      <c r="F155" s="956"/>
      <c r="G155" s="956"/>
      <c r="H155" s="956"/>
      <c r="I155" s="956"/>
      <c r="J155" s="956"/>
      <c r="K155" s="956"/>
      <c r="L155" s="956"/>
      <c r="M155" s="956"/>
      <c r="N155" s="956"/>
      <c r="O155" s="956"/>
      <c r="P155" s="956"/>
      <c r="Q155" s="956"/>
      <c r="R155" s="956"/>
      <c r="S155" s="956"/>
      <c r="T155" s="956"/>
      <c r="U155" s="235"/>
      <c r="V155" s="241"/>
      <c r="W155" s="94"/>
      <c r="X155" s="94"/>
      <c r="Y155" s="644"/>
      <c r="Z155" s="644"/>
      <c r="AA155" s="644"/>
      <c r="AB155" s="644"/>
      <c r="AC155" s="644"/>
      <c r="AD155" s="644"/>
      <c r="AE155" s="644"/>
      <c r="AF155" s="644"/>
      <c r="AG155" s="644"/>
      <c r="AH155" s="94"/>
      <c r="AJ155" s="664"/>
      <c r="AK155" s="665"/>
      <c r="AL155" s="664"/>
      <c r="AM155" s="665"/>
      <c r="AN155" s="235"/>
      <c r="AR155" s="235"/>
    </row>
    <row r="156" spans="1:44" ht="10.15" customHeight="1" x14ac:dyDescent="0.2">
      <c r="A156" s="241"/>
      <c r="B156" s="417"/>
      <c r="C156" s="235"/>
      <c r="D156" s="241"/>
      <c r="E156" s="420"/>
      <c r="F156" s="420"/>
      <c r="G156" s="420"/>
      <c r="H156" s="420"/>
      <c r="I156" s="420"/>
      <c r="J156" s="420"/>
      <c r="K156" s="420"/>
      <c r="L156" s="420"/>
      <c r="M156" s="420"/>
      <c r="N156" s="420"/>
      <c r="O156" s="420"/>
      <c r="P156" s="420"/>
      <c r="Q156" s="420"/>
      <c r="R156" s="420"/>
      <c r="S156" s="420"/>
      <c r="T156" s="420"/>
      <c r="U156" s="235"/>
      <c r="V156" s="241"/>
      <c r="W156" s="722" t="s">
        <v>1851</v>
      </c>
      <c r="X156" s="722"/>
      <c r="Y156" s="722"/>
      <c r="Z156" s="722"/>
      <c r="AA156" s="722"/>
      <c r="AB156" s="722"/>
      <c r="AC156" s="722"/>
      <c r="AD156" s="722"/>
      <c r="AE156" s="722"/>
      <c r="AF156" s="434"/>
      <c r="AG156" s="434"/>
      <c r="AJ156" s="722"/>
      <c r="AK156" s="722"/>
      <c r="AL156" s="722"/>
      <c r="AM156" s="722"/>
      <c r="AN156" s="235"/>
      <c r="AR156" s="235"/>
    </row>
    <row r="157" spans="1:44" ht="10.15" customHeight="1" x14ac:dyDescent="0.2">
      <c r="A157" s="241"/>
      <c r="B157" s="417"/>
      <c r="C157" s="235"/>
      <c r="D157" s="241"/>
      <c r="E157" s="420"/>
      <c r="F157" s="420"/>
      <c r="G157" s="420"/>
      <c r="H157" s="420"/>
      <c r="I157" s="420"/>
      <c r="J157" s="420"/>
      <c r="K157" s="420"/>
      <c r="L157" s="420"/>
      <c r="M157" s="420"/>
      <c r="N157" s="420"/>
      <c r="O157" s="420"/>
      <c r="P157" s="420"/>
      <c r="Q157" s="420"/>
      <c r="R157" s="420"/>
      <c r="S157" s="420"/>
      <c r="T157" s="420"/>
      <c r="U157" s="235"/>
      <c r="V157" s="241"/>
      <c r="Y157" s="233"/>
      <c r="Z157" s="233"/>
      <c r="AA157" s="233"/>
      <c r="AB157" s="233"/>
      <c r="AC157" s="233"/>
      <c r="AD157" s="233"/>
      <c r="AE157" s="233"/>
      <c r="AF157" s="233"/>
      <c r="AG157" s="233"/>
      <c r="AJ157" s="381"/>
      <c r="AK157" s="380"/>
      <c r="AL157" s="381"/>
      <c r="AM157" s="380"/>
      <c r="AN157" s="235"/>
      <c r="AR157" s="235"/>
    </row>
    <row r="158" spans="1:44" ht="10.15" customHeight="1" x14ac:dyDescent="0.2">
      <c r="A158" s="241"/>
      <c r="B158" s="417"/>
      <c r="C158" s="235"/>
      <c r="D158" s="241"/>
      <c r="E158" s="420"/>
      <c r="F158" s="420"/>
      <c r="G158" s="420"/>
      <c r="H158" s="420"/>
      <c r="I158" s="420"/>
      <c r="J158" s="420"/>
      <c r="K158" s="420"/>
      <c r="L158" s="420"/>
      <c r="M158" s="420"/>
      <c r="N158" s="420"/>
      <c r="O158" s="420"/>
      <c r="P158" s="420"/>
      <c r="Q158" s="420"/>
      <c r="R158" s="420"/>
      <c r="S158" s="420"/>
      <c r="T158" s="420"/>
      <c r="U158" s="235"/>
      <c r="V158" s="241"/>
      <c r="Y158" s="233"/>
      <c r="Z158" s="233"/>
      <c r="AA158" s="233"/>
      <c r="AB158" s="233"/>
      <c r="AC158" s="233"/>
      <c r="AD158" s="233"/>
      <c r="AE158" s="233"/>
      <c r="AF158" s="644"/>
      <c r="AG158" s="644"/>
      <c r="AH158" s="94"/>
      <c r="AI158" s="235"/>
      <c r="AJ158" s="664"/>
      <c r="AK158" s="665"/>
      <c r="AL158" s="664"/>
      <c r="AM158" s="665"/>
      <c r="AN158" s="235"/>
      <c r="AR158" s="235"/>
    </row>
    <row r="159" spans="1:44" ht="10.15" customHeight="1" x14ac:dyDescent="0.2">
      <c r="A159" s="241"/>
      <c r="B159" s="417"/>
      <c r="C159" s="235"/>
      <c r="D159" s="241"/>
      <c r="E159" s="420"/>
      <c r="F159" s="420"/>
      <c r="G159" s="420"/>
      <c r="H159" s="420"/>
      <c r="I159" s="420"/>
      <c r="J159" s="420"/>
      <c r="K159" s="420"/>
      <c r="L159" s="420"/>
      <c r="M159" s="420"/>
      <c r="N159" s="420"/>
      <c r="O159" s="420"/>
      <c r="P159" s="420"/>
      <c r="Q159" s="420"/>
      <c r="R159" s="420"/>
      <c r="S159" s="420"/>
      <c r="T159" s="420"/>
      <c r="U159" s="235"/>
      <c r="V159" s="241"/>
      <c r="W159" s="722" t="s">
        <v>1849</v>
      </c>
      <c r="X159" s="722"/>
      <c r="Y159" s="722"/>
      <c r="Z159" s="722"/>
      <c r="AA159" s="722"/>
      <c r="AB159" s="722"/>
      <c r="AC159" s="722"/>
      <c r="AD159" s="722"/>
      <c r="AE159" s="722"/>
      <c r="AF159" s="434"/>
      <c r="AG159" s="434"/>
      <c r="AH159" s="434"/>
      <c r="AI159" s="434"/>
      <c r="AJ159" s="722"/>
      <c r="AK159" s="722"/>
      <c r="AL159" s="78"/>
      <c r="AM159" s="59"/>
      <c r="AN159" s="235"/>
      <c r="AR159" s="235"/>
    </row>
    <row r="160" spans="1:44" ht="10.15" customHeight="1" x14ac:dyDescent="0.2">
      <c r="A160" s="382"/>
      <c r="B160" s="638"/>
      <c r="C160" s="236"/>
      <c r="D160" s="382"/>
      <c r="E160" s="94"/>
      <c r="F160" s="94"/>
      <c r="G160" s="94"/>
      <c r="H160" s="94"/>
      <c r="I160" s="94"/>
      <c r="J160" s="94"/>
      <c r="K160" s="94"/>
      <c r="L160" s="94"/>
      <c r="M160" s="94"/>
      <c r="N160" s="94"/>
      <c r="O160" s="94"/>
      <c r="P160" s="94"/>
      <c r="Q160" s="94"/>
      <c r="R160" s="94"/>
      <c r="S160" s="94"/>
      <c r="T160" s="94"/>
      <c r="U160" s="236"/>
      <c r="V160" s="94"/>
      <c r="W160" s="94"/>
      <c r="X160" s="94"/>
      <c r="Y160" s="94"/>
      <c r="Z160" s="94"/>
      <c r="AA160" s="94"/>
      <c r="AB160" s="94"/>
      <c r="AC160" s="94"/>
      <c r="AD160" s="94"/>
      <c r="AE160" s="94"/>
      <c r="AF160" s="94"/>
      <c r="AG160" s="94"/>
      <c r="AH160" s="94"/>
      <c r="AI160" s="94"/>
      <c r="AJ160" s="94"/>
      <c r="AK160" s="94"/>
      <c r="AL160" s="642"/>
      <c r="AM160" s="94"/>
      <c r="AN160" s="236"/>
      <c r="AO160" s="94"/>
      <c r="AP160" s="94"/>
      <c r="AQ160" s="94"/>
      <c r="AR160" s="236"/>
    </row>
    <row r="161" spans="1:44" ht="10.15" customHeight="1" x14ac:dyDescent="0.2">
      <c r="A161" s="381"/>
      <c r="B161" s="269"/>
      <c r="C161" s="380"/>
      <c r="D161" s="381"/>
      <c r="E161" s="269"/>
      <c r="F161" s="269"/>
      <c r="G161" s="269"/>
      <c r="H161" s="269"/>
      <c r="I161" s="269"/>
      <c r="J161" s="269"/>
      <c r="K161" s="269"/>
      <c r="L161" s="269"/>
      <c r="M161" s="269"/>
      <c r="N161" s="269"/>
      <c r="O161" s="269"/>
      <c r="P161" s="269"/>
      <c r="Q161" s="269"/>
      <c r="R161" s="269"/>
      <c r="S161" s="269"/>
      <c r="T161" s="269"/>
      <c r="U161" s="380"/>
      <c r="V161" s="381"/>
      <c r="W161" s="269"/>
      <c r="X161" s="269"/>
      <c r="Y161" s="269"/>
      <c r="Z161" s="269"/>
      <c r="AA161" s="269"/>
      <c r="AB161" s="269"/>
      <c r="AC161" s="269"/>
      <c r="AD161" s="269"/>
      <c r="AE161" s="269"/>
      <c r="AF161" s="269"/>
      <c r="AG161" s="269"/>
      <c r="AH161" s="269"/>
      <c r="AI161" s="269"/>
      <c r="AJ161" s="269"/>
      <c r="AK161" s="269"/>
      <c r="AL161" s="641"/>
      <c r="AM161" s="269"/>
      <c r="AN161" s="380"/>
      <c r="AO161" s="269"/>
      <c r="AP161" s="269"/>
      <c r="AQ161" s="269"/>
      <c r="AR161" s="380"/>
    </row>
    <row r="162" spans="1:44" ht="10.15" customHeight="1" x14ac:dyDescent="0.2">
      <c r="A162" s="241"/>
      <c r="B162" s="417" t="s">
        <v>1725</v>
      </c>
      <c r="C162" s="235"/>
      <c r="D162" s="241"/>
      <c r="E162" s="956" t="e">
        <f ca="1">VLOOKUP(INDIRECT(ADDRESS(ROW(),COLUMN()-3)),Language_Translations,MATCH(Language_Selected,Language_Options,0),FALSE)</f>
        <v>#REF!</v>
      </c>
      <c r="F162" s="956"/>
      <c r="G162" s="956"/>
      <c r="H162" s="956"/>
      <c r="I162" s="956"/>
      <c r="J162" s="956"/>
      <c r="K162" s="956"/>
      <c r="L162" s="956"/>
      <c r="M162" s="956"/>
      <c r="N162" s="956"/>
      <c r="O162" s="956"/>
      <c r="P162" s="956"/>
      <c r="Q162" s="956"/>
      <c r="R162" s="956"/>
      <c r="S162" s="956"/>
      <c r="T162" s="956"/>
      <c r="U162" s="235"/>
      <c r="V162" s="241"/>
      <c r="W162" t="s">
        <v>35</v>
      </c>
      <c r="Y162" s="233" t="s">
        <v>2</v>
      </c>
      <c r="Z162" s="233"/>
      <c r="AA162" s="233"/>
      <c r="AB162" s="233"/>
      <c r="AC162" s="233"/>
      <c r="AD162" s="233"/>
      <c r="AE162" s="233"/>
      <c r="AF162" s="233"/>
      <c r="AG162" s="233"/>
      <c r="AH162" s="233"/>
      <c r="AI162" s="233"/>
      <c r="AJ162" s="233"/>
      <c r="AK162" s="233"/>
      <c r="AL162" s="59" t="s">
        <v>36</v>
      </c>
      <c r="AM162"/>
      <c r="AN162" s="235"/>
      <c r="AR162" s="235"/>
    </row>
    <row r="163" spans="1:44" ht="10.15" customHeight="1" x14ac:dyDescent="0.2">
      <c r="A163" s="241"/>
      <c r="B163"/>
      <c r="C163" s="235"/>
      <c r="D163" s="241"/>
      <c r="E163" s="956"/>
      <c r="F163" s="956"/>
      <c r="G163" s="956"/>
      <c r="H163" s="956"/>
      <c r="I163" s="956"/>
      <c r="J163" s="956"/>
      <c r="K163" s="956"/>
      <c r="L163" s="956"/>
      <c r="M163" s="956"/>
      <c r="N163" s="956"/>
      <c r="O163" s="956"/>
      <c r="P163" s="956"/>
      <c r="Q163" s="956"/>
      <c r="R163" s="956"/>
      <c r="S163" s="956"/>
      <c r="T163" s="956"/>
      <c r="U163" s="235"/>
      <c r="V163" s="241"/>
      <c r="W163" t="s">
        <v>37</v>
      </c>
      <c r="Y163" s="233" t="s">
        <v>2</v>
      </c>
      <c r="Z163" s="233"/>
      <c r="AA163" s="233"/>
      <c r="AB163" s="233"/>
      <c r="AC163" s="233"/>
      <c r="AD163" s="233"/>
      <c r="AE163" s="233"/>
      <c r="AF163" s="233"/>
      <c r="AG163" s="233"/>
      <c r="AH163" s="233"/>
      <c r="AI163" s="233"/>
      <c r="AJ163" s="233"/>
      <c r="AK163" s="233"/>
      <c r="AL163" s="59" t="s">
        <v>38</v>
      </c>
      <c r="AM163"/>
      <c r="AN163" s="235"/>
      <c r="AO163" s="241"/>
      <c r="AQ163" s="961" t="s">
        <v>2167</v>
      </c>
      <c r="AR163" s="962"/>
    </row>
    <row r="164" spans="1:44" ht="10.15" customHeight="1" x14ac:dyDescent="0.2">
      <c r="A164" s="382"/>
      <c r="B164" s="638"/>
      <c r="C164" s="236"/>
      <c r="D164" s="382"/>
      <c r="E164" s="94"/>
      <c r="F164" s="94"/>
      <c r="G164" s="94"/>
      <c r="H164" s="94"/>
      <c r="I164" s="94"/>
      <c r="J164" s="94"/>
      <c r="K164" s="94"/>
      <c r="L164" s="94"/>
      <c r="M164" s="94"/>
      <c r="N164" s="94"/>
      <c r="O164" s="94"/>
      <c r="P164" s="94"/>
      <c r="Q164" s="94"/>
      <c r="R164" s="94"/>
      <c r="S164" s="94"/>
      <c r="T164" s="94"/>
      <c r="U164" s="236"/>
      <c r="V164" s="94"/>
      <c r="W164" s="94"/>
      <c r="X164" s="94"/>
      <c r="Y164" s="94"/>
      <c r="Z164" s="94"/>
      <c r="AA164" s="94"/>
      <c r="AB164" s="94"/>
      <c r="AC164" s="94"/>
      <c r="AD164" s="94"/>
      <c r="AE164" s="94"/>
      <c r="AF164" s="94"/>
      <c r="AG164" s="94"/>
      <c r="AH164" s="94"/>
      <c r="AI164" s="94"/>
      <c r="AJ164" s="94"/>
      <c r="AK164" s="94"/>
      <c r="AL164" s="642"/>
      <c r="AM164" s="94"/>
      <c r="AN164" s="236"/>
      <c r="AO164" s="94"/>
      <c r="AP164" s="94"/>
      <c r="AQ164" s="94"/>
      <c r="AR164" s="236"/>
    </row>
    <row r="165" spans="1:44" ht="10.15" customHeight="1" x14ac:dyDescent="0.2">
      <c r="A165" s="381"/>
      <c r="B165" s="269"/>
      <c r="C165" s="380"/>
      <c r="D165" s="381"/>
      <c r="E165" s="269"/>
      <c r="F165" s="269"/>
      <c r="G165" s="269"/>
      <c r="H165" s="269"/>
      <c r="I165" s="269"/>
      <c r="J165" s="269"/>
      <c r="K165" s="269"/>
      <c r="L165" s="269"/>
      <c r="M165" s="269"/>
      <c r="N165" s="269"/>
      <c r="O165" s="269"/>
      <c r="P165" s="269"/>
      <c r="Q165" s="269"/>
      <c r="R165" s="269"/>
      <c r="S165" s="269"/>
      <c r="T165" s="269"/>
      <c r="U165" s="380"/>
      <c r="V165" s="381"/>
      <c r="W165" s="269"/>
      <c r="X165" s="269"/>
      <c r="Y165" s="269"/>
      <c r="Z165" s="269"/>
      <c r="AA165" s="269"/>
      <c r="AB165" s="269"/>
      <c r="AC165" s="269"/>
      <c r="AD165" s="269"/>
      <c r="AE165" s="269"/>
      <c r="AF165" s="269"/>
      <c r="AG165" s="269"/>
      <c r="AH165" s="269"/>
      <c r="AI165" s="269"/>
      <c r="AJ165" s="269"/>
      <c r="AK165" s="269"/>
      <c r="AL165" s="641"/>
      <c r="AM165" s="269"/>
      <c r="AN165" s="380"/>
      <c r="AO165" s="269"/>
      <c r="AP165" s="269"/>
      <c r="AQ165" s="269"/>
      <c r="AR165" s="380"/>
    </row>
    <row r="166" spans="1:44" ht="10.15" customHeight="1" x14ac:dyDescent="0.2">
      <c r="A166" s="241"/>
      <c r="B166" s="417" t="s">
        <v>1727</v>
      </c>
      <c r="C166" s="235"/>
      <c r="D166" s="241"/>
      <c r="E166" s="956" t="e">
        <f ca="1">VLOOKUP(INDIRECT(ADDRESS(ROW(),COLUMN()-3)),Language_Translations,MATCH(Language_Selected,Language_Options,0),FALSE)</f>
        <v>#REF!</v>
      </c>
      <c r="F166" s="956"/>
      <c r="G166" s="956"/>
      <c r="H166" s="956"/>
      <c r="I166" s="956"/>
      <c r="J166" s="956"/>
      <c r="K166" s="956"/>
      <c r="L166" s="956"/>
      <c r="M166" s="956"/>
      <c r="N166" s="956"/>
      <c r="O166" s="956"/>
      <c r="P166" s="956"/>
      <c r="Q166" s="956"/>
      <c r="R166" s="956"/>
      <c r="S166" s="956"/>
      <c r="T166" s="956"/>
      <c r="U166" s="235"/>
      <c r="V166" s="241"/>
      <c r="AL166"/>
      <c r="AM166"/>
      <c r="AN166" s="235"/>
      <c r="AR166" s="235"/>
    </row>
    <row r="167" spans="1:44" ht="10.15" customHeight="1" x14ac:dyDescent="0.2">
      <c r="A167" s="241"/>
      <c r="B167"/>
      <c r="C167" s="235"/>
      <c r="D167" s="241"/>
      <c r="E167" s="956"/>
      <c r="F167" s="956"/>
      <c r="G167" s="956"/>
      <c r="H167" s="956"/>
      <c r="I167" s="956"/>
      <c r="J167" s="956"/>
      <c r="K167" s="956"/>
      <c r="L167" s="956"/>
      <c r="M167" s="956"/>
      <c r="N167" s="956"/>
      <c r="O167" s="956"/>
      <c r="P167" s="956"/>
      <c r="Q167" s="956"/>
      <c r="R167" s="956"/>
      <c r="S167" s="956"/>
      <c r="T167" s="956"/>
      <c r="U167" s="235"/>
      <c r="V167" s="241"/>
      <c r="W167" s="94"/>
      <c r="X167" s="94"/>
      <c r="Y167" s="644"/>
      <c r="Z167" s="644"/>
      <c r="AA167" s="644"/>
      <c r="AB167" s="644"/>
      <c r="AC167" s="644"/>
      <c r="AD167" s="644"/>
      <c r="AE167" s="644"/>
      <c r="AF167" s="644"/>
      <c r="AG167" s="644"/>
      <c r="AH167" s="644"/>
      <c r="AI167" s="644"/>
      <c r="AJ167" s="644"/>
      <c r="AK167" s="644"/>
      <c r="AL167" s="59">
        <v>6</v>
      </c>
      <c r="AM167" s="59"/>
      <c r="AN167" s="235"/>
      <c r="AO167" s="241"/>
      <c r="AQ167" s="961"/>
      <c r="AR167" s="962"/>
    </row>
    <row r="168" spans="1:44" ht="10.15" customHeight="1" x14ac:dyDescent="0.2">
      <c r="A168" s="241"/>
      <c r="B168"/>
      <c r="C168" s="235"/>
      <c r="D168" s="241"/>
      <c r="E168" s="956"/>
      <c r="F168" s="956"/>
      <c r="G168" s="956"/>
      <c r="H168" s="956"/>
      <c r="I168" s="956"/>
      <c r="J168" s="956"/>
      <c r="K168" s="956"/>
      <c r="L168" s="956"/>
      <c r="M168" s="956"/>
      <c r="N168" s="956"/>
      <c r="O168" s="956"/>
      <c r="P168" s="956"/>
      <c r="Q168" s="956"/>
      <c r="R168" s="956"/>
      <c r="S168" s="956"/>
      <c r="T168" s="956"/>
      <c r="U168" s="235"/>
      <c r="W168" s="978" t="s">
        <v>1823</v>
      </c>
      <c r="X168" s="978"/>
      <c r="Y168" s="978"/>
      <c r="Z168" s="978"/>
      <c r="AA168" s="978"/>
      <c r="AB168" s="978"/>
      <c r="AC168" s="978"/>
      <c r="AD168" s="978"/>
      <c r="AE168" s="978"/>
      <c r="AF168" s="978"/>
      <c r="AG168" s="978"/>
      <c r="AH168" s="978"/>
      <c r="AI168" s="978"/>
      <c r="AJ168" s="978"/>
      <c r="AK168" s="978"/>
      <c r="AL168" s="78"/>
      <c r="AM168" s="78"/>
      <c r="AN168" s="235"/>
      <c r="AQ168" s="719"/>
      <c r="AR168" s="720"/>
    </row>
    <row r="169" spans="1:44" ht="10.15" customHeight="1" x14ac:dyDescent="0.2">
      <c r="A169" s="382"/>
      <c r="B169" s="638"/>
      <c r="C169" s="236"/>
      <c r="D169" s="382"/>
      <c r="E169" s="94"/>
      <c r="F169" s="94"/>
      <c r="G169" s="94"/>
      <c r="H169" s="94"/>
      <c r="I169" s="94"/>
      <c r="J169" s="94"/>
      <c r="K169" s="94"/>
      <c r="L169" s="94"/>
      <c r="M169" s="94"/>
      <c r="N169" s="94"/>
      <c r="O169" s="94"/>
      <c r="P169" s="94"/>
      <c r="Q169" s="94"/>
      <c r="R169" s="94"/>
      <c r="S169" s="94"/>
      <c r="T169" s="94"/>
      <c r="U169" s="236"/>
      <c r="V169" s="94"/>
      <c r="W169" s="94"/>
      <c r="X169" s="94"/>
      <c r="Y169" s="94"/>
      <c r="Z169" s="94"/>
      <c r="AA169" s="94"/>
      <c r="AB169" s="94"/>
      <c r="AC169" s="94"/>
      <c r="AD169" s="94"/>
      <c r="AE169" s="94"/>
      <c r="AF169" s="94"/>
      <c r="AG169" s="94"/>
      <c r="AH169" s="94"/>
      <c r="AI169" s="94"/>
      <c r="AJ169" s="94"/>
      <c r="AK169" s="94"/>
      <c r="AL169" s="642"/>
      <c r="AM169" s="94"/>
      <c r="AN169" s="236"/>
      <c r="AO169" s="94"/>
      <c r="AP169" s="94"/>
      <c r="AQ169" s="94"/>
      <c r="AR169" s="236"/>
    </row>
    <row r="170" spans="1:44" ht="10.15" customHeight="1" x14ac:dyDescent="0.2">
      <c r="A170" s="381"/>
      <c r="B170" s="269"/>
      <c r="C170" s="380"/>
      <c r="D170" s="381"/>
      <c r="E170" s="269"/>
      <c r="F170" s="269"/>
      <c r="G170" s="269"/>
      <c r="H170" s="269"/>
      <c r="I170" s="269"/>
      <c r="J170" s="269"/>
      <c r="K170" s="269"/>
      <c r="L170" s="269"/>
      <c r="M170" s="269"/>
      <c r="N170" s="269"/>
      <c r="O170" s="269"/>
      <c r="P170" s="269"/>
      <c r="Q170" s="269"/>
      <c r="R170" s="269"/>
      <c r="S170" s="269"/>
      <c r="T170" s="269"/>
      <c r="U170" s="380"/>
      <c r="V170" s="381"/>
      <c r="W170" s="269"/>
      <c r="X170" s="269"/>
      <c r="Y170" s="269"/>
      <c r="Z170" s="269"/>
      <c r="AA170" s="269"/>
      <c r="AB170" s="269"/>
      <c r="AC170" s="269"/>
      <c r="AD170" s="269"/>
      <c r="AE170" s="269"/>
      <c r="AF170" s="269"/>
      <c r="AG170" s="269"/>
      <c r="AH170" s="269"/>
      <c r="AI170" s="269"/>
      <c r="AJ170" s="269"/>
      <c r="AK170" s="269"/>
      <c r="AL170" s="641"/>
      <c r="AM170" s="269"/>
      <c r="AN170" s="380"/>
      <c r="AO170" s="269"/>
      <c r="AP170" s="269"/>
      <c r="AQ170" s="269"/>
      <c r="AR170" s="380"/>
    </row>
    <row r="171" spans="1:44" ht="10.15" customHeight="1" x14ac:dyDescent="0.2">
      <c r="A171" s="241"/>
      <c r="B171" s="417" t="s">
        <v>2167</v>
      </c>
      <c r="C171" s="235"/>
      <c r="D171" s="241"/>
      <c r="E171" s="956" t="s">
        <v>2506</v>
      </c>
      <c r="F171" s="956"/>
      <c r="G171" s="956"/>
      <c r="H171" s="956"/>
      <c r="I171" s="956"/>
      <c r="J171" s="956"/>
      <c r="K171" s="956"/>
      <c r="L171" s="956"/>
      <c r="M171" s="956"/>
      <c r="N171" s="956"/>
      <c r="O171" s="956"/>
      <c r="P171" s="956"/>
      <c r="Q171" s="956"/>
      <c r="R171" s="956"/>
      <c r="S171" s="956"/>
      <c r="T171" s="956"/>
      <c r="U171" s="235"/>
      <c r="V171" s="241"/>
      <c r="AL171"/>
      <c r="AM171"/>
      <c r="AN171" s="235"/>
      <c r="AR171" s="235"/>
    </row>
    <row r="172" spans="1:44" ht="10.15" customHeight="1" x14ac:dyDescent="0.2">
      <c r="A172" s="241"/>
      <c r="B172"/>
      <c r="C172" s="235"/>
      <c r="D172" s="241"/>
      <c r="E172" s="956"/>
      <c r="F172" s="956"/>
      <c r="G172" s="956"/>
      <c r="H172" s="956"/>
      <c r="I172" s="956"/>
      <c r="J172" s="956"/>
      <c r="K172" s="956"/>
      <c r="L172" s="956"/>
      <c r="M172" s="956"/>
      <c r="N172" s="956"/>
      <c r="O172" s="956"/>
      <c r="P172" s="956"/>
      <c r="Q172" s="956"/>
      <c r="R172" s="956"/>
      <c r="S172" s="956"/>
      <c r="T172" s="956"/>
      <c r="U172" s="235"/>
      <c r="V172" s="241"/>
      <c r="W172" s="16" t="s">
        <v>369</v>
      </c>
      <c r="X172" s="16"/>
      <c r="Y172" s="33" t="s">
        <v>2</v>
      </c>
      <c r="Z172" s="33"/>
      <c r="AA172" s="33"/>
      <c r="AB172" s="33"/>
      <c r="AC172" s="33"/>
      <c r="AD172" s="33"/>
      <c r="AE172" s="33"/>
      <c r="AF172" s="33"/>
      <c r="AG172" s="33"/>
      <c r="AH172" s="33"/>
      <c r="AI172" s="33"/>
      <c r="AJ172" s="33"/>
      <c r="AK172" s="33"/>
      <c r="AL172" s="79" t="s">
        <v>47</v>
      </c>
      <c r="AM172"/>
      <c r="AN172" s="235"/>
      <c r="AR172" s="235"/>
    </row>
    <row r="173" spans="1:44" ht="10.15" customHeight="1" x14ac:dyDescent="0.2">
      <c r="A173" s="241"/>
      <c r="B173"/>
      <c r="C173" s="235"/>
      <c r="D173" s="241"/>
      <c r="E173" s="956"/>
      <c r="F173" s="956"/>
      <c r="G173" s="956"/>
      <c r="H173" s="956"/>
      <c r="I173" s="956"/>
      <c r="J173" s="956"/>
      <c r="K173" s="956"/>
      <c r="L173" s="956"/>
      <c r="M173" s="956"/>
      <c r="N173" s="956"/>
      <c r="O173" s="956"/>
      <c r="P173" s="956"/>
      <c r="Q173" s="956"/>
      <c r="R173" s="956"/>
      <c r="S173" s="956"/>
      <c r="T173" s="956"/>
      <c r="U173" s="235"/>
      <c r="V173" s="241"/>
      <c r="W173" s="16" t="s">
        <v>370</v>
      </c>
      <c r="X173" s="16"/>
      <c r="Y173" s="33"/>
      <c r="Z173" s="33"/>
      <c r="AA173" s="33"/>
      <c r="AB173" s="33"/>
      <c r="AC173" s="33"/>
      <c r="AD173" s="33" t="s">
        <v>2</v>
      </c>
      <c r="AE173" s="33"/>
      <c r="AF173" s="33"/>
      <c r="AG173" s="33"/>
      <c r="AH173" s="33"/>
      <c r="AI173" s="33"/>
      <c r="AJ173" s="33"/>
      <c r="AK173" s="33"/>
      <c r="AL173" s="79" t="s">
        <v>48</v>
      </c>
      <c r="AM173"/>
      <c r="AN173" s="235"/>
      <c r="AR173" s="235"/>
    </row>
    <row r="174" spans="1:44" ht="10.15" customHeight="1" x14ac:dyDescent="0.2">
      <c r="A174" s="241"/>
      <c r="B174"/>
      <c r="C174" s="235"/>
      <c r="D174" s="241"/>
      <c r="E174" s="956"/>
      <c r="F174" s="956"/>
      <c r="G174" s="956"/>
      <c r="H174" s="956"/>
      <c r="I174" s="956"/>
      <c r="J174" s="956"/>
      <c r="K174" s="956"/>
      <c r="L174" s="956"/>
      <c r="M174" s="956"/>
      <c r="N174" s="956"/>
      <c r="O174" s="956"/>
      <c r="P174" s="956"/>
      <c r="Q174" s="956"/>
      <c r="R174" s="956"/>
      <c r="S174" s="956"/>
      <c r="T174" s="956"/>
      <c r="U174" s="235"/>
      <c r="V174" s="241"/>
      <c r="W174" s="16" t="s">
        <v>1952</v>
      </c>
      <c r="X174" s="16"/>
      <c r="Y174" s="33"/>
      <c r="Z174" s="33"/>
      <c r="AA174" s="33"/>
      <c r="AB174" s="33"/>
      <c r="AC174" s="33"/>
      <c r="AD174" s="16"/>
      <c r="AE174" s="33"/>
      <c r="AF174" s="33"/>
      <c r="AG174" s="16"/>
      <c r="AH174" s="33" t="s">
        <v>2</v>
      </c>
      <c r="AI174" s="33"/>
      <c r="AJ174" s="33"/>
      <c r="AK174" s="33"/>
      <c r="AL174" s="79" t="s">
        <v>49</v>
      </c>
      <c r="AM174"/>
      <c r="AN174" s="235"/>
      <c r="AR174" s="235"/>
    </row>
    <row r="175" spans="1:44" ht="10.15" customHeight="1" x14ac:dyDescent="0.2">
      <c r="A175" s="241"/>
      <c r="B175"/>
      <c r="C175" s="235"/>
      <c r="D175" s="241"/>
      <c r="E175" s="956"/>
      <c r="F175" s="956"/>
      <c r="G175" s="956"/>
      <c r="H175" s="956"/>
      <c r="I175" s="956"/>
      <c r="J175" s="956"/>
      <c r="K175" s="956"/>
      <c r="L175" s="956"/>
      <c r="M175" s="956"/>
      <c r="N175" s="956"/>
      <c r="O175" s="956"/>
      <c r="P175" s="956"/>
      <c r="Q175" s="956"/>
      <c r="R175" s="956"/>
      <c r="S175" s="956"/>
      <c r="T175" s="956"/>
      <c r="U175" s="235"/>
      <c r="W175" s="16" t="s">
        <v>1951</v>
      </c>
      <c r="X175" s="16"/>
      <c r="Y175" s="33"/>
      <c r="Z175" s="33"/>
      <c r="AA175" s="33"/>
      <c r="AB175" s="33"/>
      <c r="AC175" s="33"/>
      <c r="AD175" s="16"/>
      <c r="AE175" s="33"/>
      <c r="AF175" s="16"/>
      <c r="AG175" s="16"/>
      <c r="AH175" s="33"/>
      <c r="AI175" s="33" t="s">
        <v>2</v>
      </c>
      <c r="AJ175" s="33"/>
      <c r="AK175" s="33"/>
      <c r="AL175" s="79" t="s">
        <v>50</v>
      </c>
      <c r="AM175"/>
      <c r="AN175" s="235"/>
      <c r="AR175" s="235"/>
    </row>
    <row r="176" spans="1:44" ht="10.15" customHeight="1" x14ac:dyDescent="0.2">
      <c r="A176" s="241"/>
      <c r="B176"/>
      <c r="C176" s="235"/>
      <c r="D176" s="241"/>
      <c r="E176" s="956"/>
      <c r="F176" s="956"/>
      <c r="G176" s="956"/>
      <c r="H176" s="956"/>
      <c r="I176" s="956"/>
      <c r="J176" s="956"/>
      <c r="K176" s="956"/>
      <c r="L176" s="956"/>
      <c r="M176" s="956"/>
      <c r="N176" s="956"/>
      <c r="O176" s="956"/>
      <c r="P176" s="956"/>
      <c r="Q176" s="956"/>
      <c r="R176" s="956"/>
      <c r="S176" s="956"/>
      <c r="T176" s="956"/>
      <c r="U176" s="235"/>
      <c r="W176" s="16"/>
      <c r="X176" s="16"/>
      <c r="Y176" s="33"/>
      <c r="Z176" s="33"/>
      <c r="AA176" s="33"/>
      <c r="AB176" s="33"/>
      <c r="AC176" s="33"/>
      <c r="AD176" s="16"/>
      <c r="AE176" s="33"/>
      <c r="AF176" s="16"/>
      <c r="AG176" s="16"/>
      <c r="AH176" s="33"/>
      <c r="AI176" s="33"/>
      <c r="AJ176" s="33"/>
      <c r="AK176" s="33"/>
      <c r="AL176" s="79"/>
      <c r="AM176"/>
      <c r="AN176" s="235"/>
      <c r="AR176" s="235"/>
    </row>
    <row r="177" spans="1:44" ht="10.15" customHeight="1" x14ac:dyDescent="0.2">
      <c r="A177" s="382"/>
      <c r="B177" s="638"/>
      <c r="C177" s="236"/>
      <c r="D177" s="382"/>
      <c r="E177" s="94"/>
      <c r="F177" s="94"/>
      <c r="G177" s="94"/>
      <c r="H177" s="94"/>
      <c r="I177" s="94"/>
      <c r="J177" s="94"/>
      <c r="K177" s="94"/>
      <c r="L177" s="94"/>
      <c r="M177" s="94"/>
      <c r="N177" s="94"/>
      <c r="O177" s="94"/>
      <c r="P177" s="94"/>
      <c r="Q177" s="94"/>
      <c r="R177" s="94"/>
      <c r="S177" s="94"/>
      <c r="T177" s="94"/>
      <c r="U177" s="236"/>
      <c r="V177" s="94"/>
      <c r="W177" s="94"/>
      <c r="X177" s="94"/>
      <c r="Y177" s="94"/>
      <c r="Z177" s="94"/>
      <c r="AA177" s="94"/>
      <c r="AB177" s="94"/>
      <c r="AC177" s="94"/>
      <c r="AD177" s="94"/>
      <c r="AE177" s="94"/>
      <c r="AF177" s="94"/>
      <c r="AG177" s="94"/>
      <c r="AH177" s="94"/>
      <c r="AI177" s="94"/>
      <c r="AJ177" s="94"/>
      <c r="AK177" s="94"/>
      <c r="AL177" s="642"/>
      <c r="AM177" s="94"/>
      <c r="AN177" s="236"/>
      <c r="AO177" s="94"/>
      <c r="AP177" s="94"/>
      <c r="AQ177" s="94"/>
      <c r="AR177" s="236"/>
    </row>
    <row r="178" spans="1:44" ht="10.15" customHeight="1" x14ac:dyDescent="0.2">
      <c r="A178" s="381"/>
      <c r="B178" s="269"/>
      <c r="C178" s="380"/>
      <c r="D178" s="381"/>
      <c r="E178" s="269"/>
      <c r="F178" s="269"/>
      <c r="G178" s="269"/>
      <c r="H178" s="269"/>
      <c r="I178" s="269"/>
      <c r="J178" s="269"/>
      <c r="K178" s="269"/>
      <c r="L178" s="269"/>
      <c r="M178" s="269"/>
      <c r="N178" s="269"/>
      <c r="O178" s="269"/>
      <c r="P178" s="269"/>
      <c r="Q178" s="269"/>
      <c r="R178" s="269"/>
      <c r="S178" s="269"/>
      <c r="T178" s="269"/>
      <c r="U178" s="380"/>
      <c r="V178" s="381"/>
      <c r="W178" s="269"/>
      <c r="X178" s="269"/>
      <c r="Y178" s="269"/>
      <c r="Z178" s="269"/>
      <c r="AA178" s="269"/>
      <c r="AB178" s="269"/>
      <c r="AC178" s="269"/>
      <c r="AD178" s="269"/>
      <c r="AE178" s="269"/>
      <c r="AF178" s="269"/>
      <c r="AG178" s="269"/>
      <c r="AH178" s="269"/>
      <c r="AI178" s="269"/>
      <c r="AJ178" s="269"/>
      <c r="AK178" s="269"/>
      <c r="AL178" s="641"/>
      <c r="AM178" s="269"/>
      <c r="AN178" s="380"/>
      <c r="AO178" s="269"/>
      <c r="AP178" s="269"/>
      <c r="AQ178" s="269"/>
      <c r="AR178" s="380"/>
    </row>
    <row r="179" spans="1:44" ht="10.15" customHeight="1" x14ac:dyDescent="0.2">
      <c r="A179" s="241"/>
      <c r="B179" s="417" t="s">
        <v>1701</v>
      </c>
      <c r="C179" s="235"/>
      <c r="D179" s="241"/>
      <c r="E179" s="956" t="e">
        <f ca="1">VLOOKUP(INDIRECT(ADDRESS(ROW(),COLUMN()-3)),Language_Translations,MATCH(Language_Selected,Language_Options,0),FALSE)</f>
        <v>#REF!</v>
      </c>
      <c r="F179" s="956"/>
      <c r="G179" s="956"/>
      <c r="H179" s="956"/>
      <c r="I179" s="956"/>
      <c r="J179" s="956"/>
      <c r="K179" s="956"/>
      <c r="L179" s="956"/>
      <c r="M179" s="956"/>
      <c r="N179" s="956"/>
      <c r="O179" s="956"/>
      <c r="P179" s="956"/>
      <c r="Q179" s="956"/>
      <c r="R179" s="956"/>
      <c r="S179" s="956"/>
      <c r="T179" s="956"/>
      <c r="U179" s="235"/>
      <c r="V179" s="241"/>
      <c r="W179" t="s">
        <v>35</v>
      </c>
      <c r="Y179" s="233" t="s">
        <v>2</v>
      </c>
      <c r="Z179" s="233"/>
      <c r="AA179" s="233"/>
      <c r="AB179" s="233"/>
      <c r="AC179" s="233"/>
      <c r="AD179" s="233"/>
      <c r="AE179" s="233"/>
      <c r="AF179" s="233"/>
      <c r="AG179" s="233"/>
      <c r="AH179" s="233"/>
      <c r="AI179" s="233"/>
      <c r="AJ179" s="233"/>
      <c r="AK179" s="233"/>
      <c r="AL179" s="59" t="s">
        <v>36</v>
      </c>
      <c r="AM179"/>
      <c r="AN179" s="235"/>
      <c r="AR179" s="235"/>
    </row>
    <row r="180" spans="1:44" ht="10.15" customHeight="1" x14ac:dyDescent="0.2">
      <c r="A180" s="241"/>
      <c r="B180"/>
      <c r="C180" s="235"/>
      <c r="D180" s="241"/>
      <c r="E180" s="956"/>
      <c r="F180" s="956"/>
      <c r="G180" s="956"/>
      <c r="H180" s="956"/>
      <c r="I180" s="956"/>
      <c r="J180" s="956"/>
      <c r="K180" s="956"/>
      <c r="L180" s="956"/>
      <c r="M180" s="956"/>
      <c r="N180" s="956"/>
      <c r="O180" s="956"/>
      <c r="P180" s="956"/>
      <c r="Q180" s="956"/>
      <c r="R180" s="956"/>
      <c r="S180" s="956"/>
      <c r="T180" s="956"/>
      <c r="U180" s="235"/>
      <c r="V180" s="241"/>
      <c r="W180" t="s">
        <v>37</v>
      </c>
      <c r="Y180" s="233" t="s">
        <v>2</v>
      </c>
      <c r="Z180" s="233"/>
      <c r="AA180" s="233"/>
      <c r="AB180" s="233"/>
      <c r="AC180" s="233"/>
      <c r="AD180" s="233"/>
      <c r="AE180" s="233"/>
      <c r="AF180" s="233"/>
      <c r="AG180" s="233"/>
      <c r="AH180" s="233"/>
      <c r="AI180" s="233"/>
      <c r="AJ180" s="233"/>
      <c r="AK180" s="233"/>
      <c r="AL180" s="59" t="s">
        <v>38</v>
      </c>
      <c r="AM180"/>
      <c r="AN180" s="235"/>
      <c r="AQ180" s="855">
        <v>7.7110000000000003</v>
      </c>
      <c r="AR180" s="235"/>
    </row>
    <row r="181" spans="1:44" ht="10.15" customHeight="1" x14ac:dyDescent="0.2">
      <c r="A181" s="241"/>
      <c r="B181"/>
      <c r="C181" s="235"/>
      <c r="D181" s="241"/>
      <c r="E181" s="956"/>
      <c r="F181" s="956"/>
      <c r="G181" s="956"/>
      <c r="H181" s="956"/>
      <c r="I181" s="956"/>
      <c r="J181" s="956"/>
      <c r="K181" s="956"/>
      <c r="L181" s="956"/>
      <c r="M181" s="956"/>
      <c r="N181" s="956"/>
      <c r="O181" s="956"/>
      <c r="P181" s="956"/>
      <c r="Q181" s="956"/>
      <c r="R181" s="956"/>
      <c r="S181" s="956"/>
      <c r="T181" s="956"/>
      <c r="U181" s="235"/>
      <c r="V181" s="241"/>
      <c r="W181" t="s">
        <v>45</v>
      </c>
      <c r="Y181" s="233"/>
      <c r="Z181" s="233"/>
      <c r="AA181" s="233"/>
      <c r="AB181" s="233" t="s">
        <v>2</v>
      </c>
      <c r="AC181" s="233"/>
      <c r="AD181" s="233"/>
      <c r="AE181" s="233"/>
      <c r="AF181" s="233"/>
      <c r="AG181" s="233"/>
      <c r="AH181" s="233"/>
      <c r="AI181" s="233"/>
      <c r="AJ181" s="233"/>
      <c r="AK181" s="233"/>
      <c r="AL181" s="59">
        <v>8</v>
      </c>
      <c r="AM181"/>
      <c r="AN181" s="235"/>
      <c r="AQ181" s="855"/>
      <c r="AR181" s="235"/>
    </row>
    <row r="182" spans="1:44" ht="10.15" customHeight="1" x14ac:dyDescent="0.2">
      <c r="A182" s="241"/>
      <c r="B182"/>
      <c r="C182" s="235"/>
      <c r="D182" s="241"/>
      <c r="E182" s="420"/>
      <c r="F182" s="420"/>
      <c r="G182" s="420"/>
      <c r="H182" s="420"/>
      <c r="I182" s="420"/>
      <c r="J182" s="420"/>
      <c r="K182" s="420"/>
      <c r="L182" s="420"/>
      <c r="M182" s="420"/>
      <c r="N182" s="420"/>
      <c r="O182" s="420"/>
      <c r="P182" s="420"/>
      <c r="Q182" s="420"/>
      <c r="R182" s="420"/>
      <c r="S182" s="420"/>
      <c r="T182" s="420"/>
      <c r="U182" s="235"/>
      <c r="V182" s="241"/>
      <c r="Y182" s="233"/>
      <c r="Z182" s="233"/>
      <c r="AA182" s="233"/>
      <c r="AB182" s="233"/>
      <c r="AC182" s="233"/>
      <c r="AD182" s="233"/>
      <c r="AE182" s="233"/>
      <c r="AF182" s="233"/>
      <c r="AG182" s="233"/>
      <c r="AH182" s="233"/>
      <c r="AI182" s="233"/>
      <c r="AJ182" s="233"/>
      <c r="AK182" s="233"/>
      <c r="AL182" s="59"/>
      <c r="AM182"/>
      <c r="AN182" s="235"/>
      <c r="AR182" s="235"/>
    </row>
    <row r="183" spans="1:44" ht="10.15" customHeight="1" x14ac:dyDescent="0.2">
      <c r="A183" s="381"/>
      <c r="B183" s="269"/>
      <c r="C183" s="380"/>
      <c r="D183" s="381"/>
      <c r="E183" s="269"/>
      <c r="F183" s="269"/>
      <c r="G183" s="269"/>
      <c r="H183" s="269"/>
      <c r="I183" s="269"/>
      <c r="J183" s="269"/>
      <c r="K183" s="269"/>
      <c r="L183" s="269"/>
      <c r="M183" s="269"/>
      <c r="N183" s="269"/>
      <c r="O183" s="269"/>
      <c r="P183" s="269"/>
      <c r="Q183" s="269"/>
      <c r="R183" s="269"/>
      <c r="S183" s="269"/>
      <c r="T183" s="269"/>
      <c r="U183" s="380"/>
      <c r="V183" s="381"/>
      <c r="W183" s="269"/>
      <c r="X183" s="269"/>
      <c r="Y183" s="269"/>
      <c r="Z183" s="269"/>
      <c r="AA183" s="269"/>
      <c r="AB183" s="269"/>
      <c r="AC183" s="269"/>
      <c r="AD183" s="269"/>
      <c r="AE183" s="269"/>
      <c r="AF183" s="269"/>
      <c r="AG183" s="269"/>
      <c r="AH183" s="269"/>
      <c r="AI183" s="269"/>
      <c r="AJ183" s="269"/>
      <c r="AK183" s="269"/>
      <c r="AL183" s="641"/>
      <c r="AM183" s="269"/>
      <c r="AN183" s="380"/>
      <c r="AO183" s="269"/>
      <c r="AP183" s="269"/>
      <c r="AQ183" s="269"/>
      <c r="AR183" s="380"/>
    </row>
    <row r="184" spans="1:44" ht="10.15" customHeight="1" x14ac:dyDescent="0.2">
      <c r="A184" s="241"/>
      <c r="B184" s="417" t="s">
        <v>1702</v>
      </c>
      <c r="C184" s="235"/>
      <c r="D184" s="241"/>
      <c r="E184" s="956" t="e">
        <f ca="1">VLOOKUP(INDIRECT(ADDRESS(ROW(),COLUMN()-3)),Language_Translations,MATCH(Language_Selected,Language_Options,0),FALSE)</f>
        <v>#REF!</v>
      </c>
      <c r="F184" s="956"/>
      <c r="G184" s="956"/>
      <c r="H184" s="956"/>
      <c r="I184" s="956"/>
      <c r="J184" s="956"/>
      <c r="K184" s="956"/>
      <c r="L184" s="956"/>
      <c r="M184" s="956"/>
      <c r="N184" s="956"/>
      <c r="O184" s="956"/>
      <c r="P184" s="956"/>
      <c r="Q184" s="956"/>
      <c r="R184" s="956"/>
      <c r="S184" s="956"/>
      <c r="T184" s="956"/>
      <c r="U184" s="235"/>
      <c r="V184" s="241"/>
      <c r="AJ184" s="381"/>
      <c r="AK184" s="380"/>
      <c r="AL184" s="381"/>
      <c r="AM184" s="380"/>
      <c r="AN184" s="235"/>
      <c r="AR184" s="235"/>
    </row>
    <row r="185" spans="1:44" ht="10.15" customHeight="1" x14ac:dyDescent="0.2">
      <c r="A185" s="241"/>
      <c r="B185"/>
      <c r="C185" s="235"/>
      <c r="D185" s="241"/>
      <c r="E185" s="956"/>
      <c r="F185" s="956"/>
      <c r="G185" s="956"/>
      <c r="H185" s="956"/>
      <c r="I185" s="956"/>
      <c r="J185" s="956"/>
      <c r="K185" s="956"/>
      <c r="L185" s="956"/>
      <c r="M185" s="956"/>
      <c r="N185" s="956"/>
      <c r="O185" s="956"/>
      <c r="P185" s="956"/>
      <c r="Q185" s="956"/>
      <c r="R185" s="956"/>
      <c r="S185" s="956"/>
      <c r="T185" s="956"/>
      <c r="U185" s="235"/>
      <c r="V185" s="241"/>
      <c r="W185" s="94"/>
      <c r="X185" s="94"/>
      <c r="Y185" s="644"/>
      <c r="Z185" s="644"/>
      <c r="AA185" s="644"/>
      <c r="AB185" s="644"/>
      <c r="AC185" s="644"/>
      <c r="AD185" s="644"/>
      <c r="AE185" s="644"/>
      <c r="AF185" s="644"/>
      <c r="AG185" s="644"/>
      <c r="AH185" s="94"/>
      <c r="AJ185" s="664"/>
      <c r="AK185" s="665"/>
      <c r="AL185" s="664"/>
      <c r="AM185" s="665"/>
      <c r="AN185" s="235"/>
      <c r="AO185" s="241"/>
      <c r="AQ185" s="961"/>
      <c r="AR185" s="962"/>
    </row>
    <row r="186" spans="1:44" ht="10.15" customHeight="1" x14ac:dyDescent="0.2">
      <c r="A186" s="241"/>
      <c r="B186"/>
      <c r="C186" s="235"/>
      <c r="D186" s="241"/>
      <c r="E186" s="956"/>
      <c r="F186" s="956"/>
      <c r="G186" s="956"/>
      <c r="H186" s="956"/>
      <c r="I186" s="956"/>
      <c r="J186" s="956"/>
      <c r="K186" s="956"/>
      <c r="L186" s="956"/>
      <c r="M186" s="956"/>
      <c r="N186" s="956"/>
      <c r="O186" s="956"/>
      <c r="P186" s="956"/>
      <c r="Q186" s="956"/>
      <c r="R186" s="956"/>
      <c r="S186" s="956"/>
      <c r="T186" s="956"/>
      <c r="U186" s="235"/>
      <c r="W186" s="722" t="s">
        <v>1850</v>
      </c>
      <c r="X186" s="722"/>
      <c r="Y186" s="722"/>
      <c r="Z186" s="722"/>
      <c r="AA186" s="722"/>
      <c r="AB186" s="722"/>
      <c r="AC186" s="722"/>
      <c r="AD186" s="722"/>
      <c r="AE186" s="722"/>
      <c r="AF186" s="434"/>
      <c r="AG186" s="434"/>
      <c r="AJ186" s="722"/>
      <c r="AK186" s="722"/>
      <c r="AL186" s="722"/>
      <c r="AM186" s="722"/>
      <c r="AN186" s="235"/>
      <c r="AQ186" s="719"/>
      <c r="AR186" s="720"/>
    </row>
    <row r="187" spans="1:44" ht="10.15" customHeight="1" x14ac:dyDescent="0.2">
      <c r="A187" s="241"/>
      <c r="B187"/>
      <c r="C187" s="235"/>
      <c r="D187" s="241"/>
      <c r="E187" s="956"/>
      <c r="F187" s="956"/>
      <c r="G187" s="956"/>
      <c r="H187" s="956"/>
      <c r="I187" s="956"/>
      <c r="J187" s="956"/>
      <c r="K187" s="956"/>
      <c r="L187" s="956"/>
      <c r="M187" s="956"/>
      <c r="N187" s="956"/>
      <c r="O187" s="956"/>
      <c r="P187" s="956"/>
      <c r="Q187" s="956"/>
      <c r="R187" s="956"/>
      <c r="S187" s="956"/>
      <c r="T187" s="956"/>
      <c r="U187" s="235"/>
      <c r="Y187" s="233"/>
      <c r="Z187" s="233"/>
      <c r="AA187" s="233"/>
      <c r="AB187" s="233"/>
      <c r="AC187" s="233"/>
      <c r="AD187" s="233"/>
      <c r="AE187" s="233"/>
      <c r="AF187" s="233"/>
      <c r="AG187" s="233"/>
      <c r="AJ187" s="381"/>
      <c r="AK187" s="380"/>
      <c r="AL187" s="381"/>
      <c r="AM187" s="380"/>
      <c r="AN187" s="235"/>
      <c r="AQ187" s="719"/>
      <c r="AR187" s="720"/>
    </row>
    <row r="188" spans="1:44" ht="10.15" customHeight="1" x14ac:dyDescent="0.2">
      <c r="A188" s="241"/>
      <c r="B188"/>
      <c r="C188" s="235"/>
      <c r="D188" s="241"/>
      <c r="E188" s="956"/>
      <c r="F188" s="956"/>
      <c r="G188" s="956"/>
      <c r="H188" s="956"/>
      <c r="I188" s="956"/>
      <c r="J188" s="956"/>
      <c r="K188" s="956"/>
      <c r="L188" s="956"/>
      <c r="M188" s="956"/>
      <c r="N188" s="956"/>
      <c r="O188" s="956"/>
      <c r="P188" s="956"/>
      <c r="Q188" s="956"/>
      <c r="R188" s="956"/>
      <c r="S188" s="956"/>
      <c r="T188" s="956"/>
      <c r="U188" s="235"/>
      <c r="W188" s="94"/>
      <c r="X188" s="94"/>
      <c r="Y188" s="644"/>
      <c r="Z188" s="644"/>
      <c r="AA188" s="644"/>
      <c r="AB188" s="644"/>
      <c r="AC188" s="644"/>
      <c r="AD188" s="644"/>
      <c r="AE188" s="644"/>
      <c r="AF188" s="644"/>
      <c r="AG188" s="644"/>
      <c r="AH188" s="94"/>
      <c r="AJ188" s="664"/>
      <c r="AK188" s="665"/>
      <c r="AL188" s="664"/>
      <c r="AM188" s="665"/>
      <c r="AN188" s="235"/>
      <c r="AQ188" s="719"/>
      <c r="AR188" s="720"/>
    </row>
    <row r="189" spans="1:44" ht="10.15" customHeight="1" x14ac:dyDescent="0.2">
      <c r="A189" s="241"/>
      <c r="B189"/>
      <c r="C189" s="235"/>
      <c r="D189" s="241"/>
      <c r="E189" s="653"/>
      <c r="F189" s="653"/>
      <c r="G189" s="653"/>
      <c r="H189" s="653"/>
      <c r="I189" s="653"/>
      <c r="J189" s="653"/>
      <c r="K189" s="653"/>
      <c r="L189" s="653"/>
      <c r="M189" s="653"/>
      <c r="N189" s="653"/>
      <c r="O189" s="653"/>
      <c r="P189" s="653"/>
      <c r="Q189" s="653"/>
      <c r="R189" s="653"/>
      <c r="S189" s="653"/>
      <c r="T189" s="653"/>
      <c r="U189" s="235"/>
      <c r="W189" s="722" t="s">
        <v>1851</v>
      </c>
      <c r="X189" s="722"/>
      <c r="Y189" s="722"/>
      <c r="Z189" s="722"/>
      <c r="AA189" s="722"/>
      <c r="AB189" s="722"/>
      <c r="AC189" s="722"/>
      <c r="AD189" s="722"/>
      <c r="AE189" s="722"/>
      <c r="AF189" s="434"/>
      <c r="AG189" s="434"/>
      <c r="AJ189" s="722"/>
      <c r="AK189" s="722"/>
      <c r="AL189" s="722"/>
      <c r="AM189" s="722"/>
      <c r="AN189" s="235"/>
      <c r="AQ189" s="719"/>
      <c r="AR189" s="720"/>
    </row>
    <row r="190" spans="1:44" ht="10.15" customHeight="1" x14ac:dyDescent="0.2">
      <c r="A190" s="241"/>
      <c r="B190"/>
      <c r="C190" s="235"/>
      <c r="D190" s="241"/>
      <c r="E190" s="653"/>
      <c r="F190" s="653"/>
      <c r="G190" s="653"/>
      <c r="H190" s="653"/>
      <c r="I190" s="653"/>
      <c r="J190" s="653"/>
      <c r="K190" s="653"/>
      <c r="L190" s="653"/>
      <c r="M190" s="653"/>
      <c r="N190" s="653"/>
      <c r="O190" s="653"/>
      <c r="P190" s="653"/>
      <c r="Q190" s="653"/>
      <c r="R190" s="653"/>
      <c r="S190" s="653"/>
      <c r="T190" s="653"/>
      <c r="U190" s="235"/>
      <c r="Y190" s="233"/>
      <c r="Z190" s="233"/>
      <c r="AA190" s="233"/>
      <c r="AB190" s="233"/>
      <c r="AC190" s="233"/>
      <c r="AD190" s="233"/>
      <c r="AE190" s="233"/>
      <c r="AF190" s="233"/>
      <c r="AG190" s="233"/>
      <c r="AJ190" s="381"/>
      <c r="AK190" s="380"/>
      <c r="AL190" s="381"/>
      <c r="AM190" s="380"/>
      <c r="AN190" s="235"/>
      <c r="AQ190" s="719"/>
      <c r="AR190" s="720"/>
    </row>
    <row r="191" spans="1:44" ht="10.15" customHeight="1" x14ac:dyDescent="0.2">
      <c r="A191" s="241"/>
      <c r="B191"/>
      <c r="C191" s="235"/>
      <c r="D191" s="241"/>
      <c r="E191" s="653"/>
      <c r="F191" s="653"/>
      <c r="G191" s="653"/>
      <c r="H191" s="653"/>
      <c r="I191" s="653"/>
      <c r="J191" s="653"/>
      <c r="K191" s="653"/>
      <c r="L191" s="653"/>
      <c r="M191" s="653"/>
      <c r="N191" s="653"/>
      <c r="O191" s="653"/>
      <c r="P191" s="653"/>
      <c r="Q191" s="653"/>
      <c r="R191" s="653"/>
      <c r="S191" s="653"/>
      <c r="T191" s="653"/>
      <c r="U191" s="235"/>
      <c r="Y191" s="233"/>
      <c r="Z191" s="233"/>
      <c r="AA191" s="233"/>
      <c r="AB191" s="233"/>
      <c r="AC191" s="233"/>
      <c r="AD191" s="233"/>
      <c r="AE191" s="233"/>
      <c r="AF191" s="644"/>
      <c r="AG191" s="644"/>
      <c r="AH191" s="94"/>
      <c r="AI191" s="235"/>
      <c r="AJ191" s="664"/>
      <c r="AK191" s="665"/>
      <c r="AL191" s="664"/>
      <c r="AM191" s="665"/>
      <c r="AN191" s="235"/>
      <c r="AQ191" s="719"/>
      <c r="AR191" s="720"/>
    </row>
    <row r="192" spans="1:44" ht="10.15" customHeight="1" x14ac:dyDescent="0.2">
      <c r="A192" s="241"/>
      <c r="B192"/>
      <c r="C192" s="235"/>
      <c r="D192" s="241"/>
      <c r="E192" s="653"/>
      <c r="F192" s="653"/>
      <c r="G192" s="653"/>
      <c r="H192" s="653"/>
      <c r="I192" s="653"/>
      <c r="J192" s="653"/>
      <c r="K192" s="653"/>
      <c r="L192" s="653"/>
      <c r="M192" s="653"/>
      <c r="N192" s="653"/>
      <c r="O192" s="653"/>
      <c r="P192" s="653"/>
      <c r="Q192" s="653"/>
      <c r="R192" s="653"/>
      <c r="S192" s="653"/>
      <c r="T192" s="653"/>
      <c r="U192" s="235"/>
      <c r="W192" s="722" t="s">
        <v>1849</v>
      </c>
      <c r="X192" s="722"/>
      <c r="Y192" s="722"/>
      <c r="Z192" s="722"/>
      <c r="AA192" s="722"/>
      <c r="AB192" s="722"/>
      <c r="AC192" s="722"/>
      <c r="AD192" s="722"/>
      <c r="AE192" s="722"/>
      <c r="AF192" s="434"/>
      <c r="AG192" s="434"/>
      <c r="AH192" s="434"/>
      <c r="AI192" s="434"/>
      <c r="AJ192" s="722"/>
      <c r="AK192" s="722"/>
      <c r="AL192" s="78"/>
      <c r="AM192" s="59"/>
      <c r="AN192" s="235"/>
      <c r="AQ192" s="719"/>
      <c r="AR192" s="720"/>
    </row>
    <row r="193" spans="1:44" ht="10.15" customHeight="1" x14ac:dyDescent="0.2">
      <c r="A193" s="382"/>
      <c r="B193" s="638"/>
      <c r="C193" s="236"/>
      <c r="D193" s="382"/>
      <c r="E193" s="94"/>
      <c r="F193" s="94"/>
      <c r="G193" s="94"/>
      <c r="H193" s="94"/>
      <c r="I193" s="94"/>
      <c r="J193" s="94"/>
      <c r="K193" s="94"/>
      <c r="L193" s="94"/>
      <c r="M193" s="94"/>
      <c r="N193" s="94"/>
      <c r="O193" s="94"/>
      <c r="P193" s="94"/>
      <c r="Q193" s="94"/>
      <c r="R193" s="94"/>
      <c r="S193" s="94"/>
      <c r="T193" s="94"/>
      <c r="U193" s="236"/>
      <c r="V193" s="94"/>
      <c r="W193" s="94"/>
      <c r="X193" s="94"/>
      <c r="Y193" s="94"/>
      <c r="Z193" s="94"/>
      <c r="AA193" s="94"/>
      <c r="AB193" s="94"/>
      <c r="AC193" s="94"/>
      <c r="AD193" s="94"/>
      <c r="AE193" s="94"/>
      <c r="AF193" s="94"/>
      <c r="AG193" s="94"/>
      <c r="AH193" s="94"/>
      <c r="AI193" s="94"/>
      <c r="AJ193" s="94"/>
      <c r="AK193" s="94"/>
      <c r="AL193" s="642"/>
      <c r="AM193" s="94"/>
      <c r="AN193" s="236"/>
      <c r="AO193" s="94"/>
      <c r="AP193" s="94"/>
      <c r="AQ193" s="94"/>
      <c r="AR193" s="236"/>
    </row>
    <row r="194" spans="1:44" ht="10.15" customHeight="1" x14ac:dyDescent="0.2">
      <c r="A194" s="381"/>
      <c r="B194" s="269"/>
      <c r="C194" s="380"/>
      <c r="D194" s="381"/>
      <c r="E194" s="269"/>
      <c r="F194" s="269"/>
      <c r="G194" s="269"/>
      <c r="H194" s="269"/>
      <c r="I194" s="269"/>
      <c r="J194" s="269"/>
      <c r="K194" s="269"/>
      <c r="L194" s="269"/>
      <c r="M194" s="269"/>
      <c r="N194" s="269"/>
      <c r="O194" s="269"/>
      <c r="P194" s="269"/>
      <c r="Q194" s="269"/>
      <c r="R194" s="269"/>
      <c r="S194" s="269"/>
      <c r="T194" s="269"/>
      <c r="U194" s="380"/>
      <c r="V194" s="381"/>
      <c r="W194" s="269"/>
      <c r="X194" s="269"/>
      <c r="Y194" s="269"/>
      <c r="Z194" s="269"/>
      <c r="AA194" s="269"/>
      <c r="AB194" s="269"/>
      <c r="AC194" s="269"/>
      <c r="AD194" s="269"/>
      <c r="AE194" s="269"/>
      <c r="AF194" s="269"/>
      <c r="AG194" s="269"/>
      <c r="AH194" s="269"/>
      <c r="AI194" s="269"/>
      <c r="AJ194" s="269"/>
      <c r="AK194" s="269"/>
      <c r="AL194" s="641"/>
      <c r="AM194" s="269"/>
      <c r="AN194" s="380"/>
      <c r="AO194" s="269"/>
      <c r="AP194" s="269"/>
      <c r="AQ194" s="269"/>
      <c r="AR194" s="380"/>
    </row>
    <row r="195" spans="1:44" ht="10.15" customHeight="1" x14ac:dyDescent="0.2">
      <c r="A195" s="241"/>
      <c r="B195" s="417" t="s">
        <v>1703</v>
      </c>
      <c r="C195" s="235"/>
      <c r="D195" s="241"/>
      <c r="E195" s="956" t="e">
        <f ca="1">VLOOKUP(INDIRECT(ADDRESS(ROW(),COLUMN()-3)),Language_Translations,MATCH(Language_Selected,Language_Options,0),FALSE)</f>
        <v>#REF!</v>
      </c>
      <c r="F195" s="956"/>
      <c r="G195" s="956"/>
      <c r="H195" s="956"/>
      <c r="I195" s="956"/>
      <c r="J195" s="956"/>
      <c r="K195" s="956"/>
      <c r="L195" s="956"/>
      <c r="M195" s="956"/>
      <c r="N195" s="956"/>
      <c r="O195" s="956"/>
      <c r="P195" s="956"/>
      <c r="Q195" s="956"/>
      <c r="R195" s="956"/>
      <c r="S195" s="956"/>
      <c r="T195" s="956"/>
      <c r="U195" s="235"/>
      <c r="V195" s="241"/>
      <c r="W195" t="s">
        <v>35</v>
      </c>
      <c r="Y195" s="233" t="s">
        <v>2</v>
      </c>
      <c r="Z195" s="233"/>
      <c r="AA195" s="233"/>
      <c r="AB195" s="233"/>
      <c r="AC195" s="233"/>
      <c r="AD195" s="233"/>
      <c r="AE195" s="233"/>
      <c r="AF195" s="233"/>
      <c r="AG195" s="233"/>
      <c r="AH195" s="233"/>
      <c r="AI195" s="233"/>
      <c r="AJ195" s="233"/>
      <c r="AK195" s="233"/>
      <c r="AL195" s="59" t="s">
        <v>36</v>
      </c>
      <c r="AM195"/>
      <c r="AN195" s="235"/>
      <c r="AR195" s="235"/>
    </row>
    <row r="196" spans="1:44" ht="10.15" customHeight="1" x14ac:dyDescent="0.2">
      <c r="A196" s="241"/>
      <c r="B196"/>
      <c r="C196" s="235"/>
      <c r="D196" s="241"/>
      <c r="E196" s="956"/>
      <c r="F196" s="956"/>
      <c r="G196" s="956"/>
      <c r="H196" s="956"/>
      <c r="I196" s="956"/>
      <c r="J196" s="956"/>
      <c r="K196" s="956"/>
      <c r="L196" s="956"/>
      <c r="M196" s="956"/>
      <c r="N196" s="956"/>
      <c r="O196" s="956"/>
      <c r="P196" s="956"/>
      <c r="Q196" s="956"/>
      <c r="R196" s="956"/>
      <c r="S196" s="956"/>
      <c r="T196" s="956"/>
      <c r="U196" s="235"/>
      <c r="V196" s="241"/>
      <c r="W196" t="s">
        <v>37</v>
      </c>
      <c r="Y196" s="233" t="s">
        <v>2</v>
      </c>
      <c r="Z196" s="233"/>
      <c r="AA196" s="233"/>
      <c r="AB196" s="233"/>
      <c r="AC196" s="233"/>
      <c r="AD196" s="233"/>
      <c r="AE196" s="233"/>
      <c r="AF196" s="233"/>
      <c r="AG196" s="233"/>
      <c r="AH196" s="233"/>
      <c r="AI196" s="233"/>
      <c r="AJ196" s="233"/>
      <c r="AK196" s="233"/>
      <c r="AL196" s="59" t="s">
        <v>38</v>
      </c>
      <c r="AM196"/>
      <c r="AN196" s="235"/>
      <c r="AO196" s="241"/>
      <c r="AQ196" s="961" t="s">
        <v>2166</v>
      </c>
      <c r="AR196" s="962"/>
    </row>
    <row r="197" spans="1:44" ht="10.15" customHeight="1" x14ac:dyDescent="0.2">
      <c r="A197" s="382"/>
      <c r="B197" s="638"/>
      <c r="C197" s="236"/>
      <c r="D197" s="382"/>
      <c r="E197" s="94"/>
      <c r="F197" s="94"/>
      <c r="G197" s="94"/>
      <c r="H197" s="94"/>
      <c r="I197" s="94"/>
      <c r="J197" s="94"/>
      <c r="K197" s="94"/>
      <c r="L197" s="94"/>
      <c r="M197" s="94"/>
      <c r="N197" s="94"/>
      <c r="O197" s="94"/>
      <c r="P197" s="94"/>
      <c r="Q197" s="94"/>
      <c r="R197" s="94"/>
      <c r="S197" s="94"/>
      <c r="T197" s="94"/>
      <c r="U197" s="236"/>
      <c r="V197" s="94"/>
      <c r="W197" s="94"/>
      <c r="X197" s="94"/>
      <c r="Y197" s="94"/>
      <c r="Z197" s="94"/>
      <c r="AA197" s="94"/>
      <c r="AB197" s="94"/>
      <c r="AC197" s="94"/>
      <c r="AD197" s="94"/>
      <c r="AE197" s="94"/>
      <c r="AF197" s="94"/>
      <c r="AG197" s="94"/>
      <c r="AH197" s="94"/>
      <c r="AI197" s="94"/>
      <c r="AJ197" s="94"/>
      <c r="AK197" s="94"/>
      <c r="AL197" s="642"/>
      <c r="AM197" s="94"/>
      <c r="AN197" s="236"/>
      <c r="AO197" s="94"/>
      <c r="AP197" s="94"/>
      <c r="AQ197" s="94"/>
      <c r="AR197" s="236"/>
    </row>
    <row r="198" spans="1:44" ht="10.15" customHeight="1" x14ac:dyDescent="0.2">
      <c r="A198" s="381"/>
      <c r="B198" s="269"/>
      <c r="C198" s="380"/>
      <c r="D198" s="381"/>
      <c r="E198" s="269"/>
      <c r="F198" s="269"/>
      <c r="G198" s="269"/>
      <c r="H198" s="269"/>
      <c r="I198" s="269"/>
      <c r="J198" s="269"/>
      <c r="K198" s="269"/>
      <c r="L198" s="269"/>
      <c r="M198" s="269"/>
      <c r="N198" s="269"/>
      <c r="O198" s="269"/>
      <c r="P198" s="269"/>
      <c r="Q198" s="269"/>
      <c r="R198" s="269"/>
      <c r="S198" s="269"/>
      <c r="T198" s="269"/>
      <c r="U198" s="380"/>
      <c r="V198" s="381"/>
      <c r="W198" s="269"/>
      <c r="X198" s="269"/>
      <c r="Y198" s="269"/>
      <c r="Z198" s="269"/>
      <c r="AA198" s="269"/>
      <c r="AB198" s="269"/>
      <c r="AC198" s="269"/>
      <c r="AD198" s="269"/>
      <c r="AE198" s="269"/>
      <c r="AF198" s="269"/>
      <c r="AG198" s="269"/>
      <c r="AH198" s="269"/>
      <c r="AI198" s="269"/>
      <c r="AJ198" s="269"/>
      <c r="AK198" s="269"/>
      <c r="AL198" s="641"/>
      <c r="AM198" s="269"/>
      <c r="AN198" s="380"/>
      <c r="AO198" s="269"/>
      <c r="AP198" s="269"/>
      <c r="AQ198" s="269"/>
      <c r="AR198" s="380"/>
    </row>
    <row r="199" spans="1:44" ht="10.15" customHeight="1" x14ac:dyDescent="0.2">
      <c r="A199" s="241"/>
      <c r="B199" s="417" t="s">
        <v>2582</v>
      </c>
      <c r="C199" s="235"/>
      <c r="D199" s="241"/>
      <c r="E199" s="956" t="e">
        <f ca="1">VLOOKUP(INDIRECT(ADDRESS(ROW(),COLUMN()-3)),Language_Translations,MATCH(Language_Selected,Language_Options,0),FALSE)</f>
        <v>#REF!</v>
      </c>
      <c r="F199" s="956"/>
      <c r="G199" s="956"/>
      <c r="H199" s="956"/>
      <c r="I199" s="956"/>
      <c r="J199" s="956"/>
      <c r="K199" s="956"/>
      <c r="L199" s="956"/>
      <c r="M199" s="956"/>
      <c r="N199" s="956"/>
      <c r="O199" s="956"/>
      <c r="P199" s="956"/>
      <c r="Q199" s="956"/>
      <c r="R199" s="956"/>
      <c r="S199" s="956"/>
      <c r="T199" s="956"/>
      <c r="U199" s="235"/>
      <c r="V199" s="241"/>
      <c r="W199" t="s">
        <v>1443</v>
      </c>
      <c r="Y199" s="233"/>
      <c r="Z199" s="233"/>
      <c r="AA199" s="233" t="s">
        <v>2</v>
      </c>
      <c r="AB199" s="233"/>
      <c r="AC199" s="233"/>
      <c r="AD199" s="233"/>
      <c r="AE199" s="233"/>
      <c r="AF199" s="233"/>
      <c r="AG199" s="233"/>
      <c r="AH199" s="233"/>
      <c r="AI199" s="233"/>
      <c r="AJ199" s="233"/>
      <c r="AK199" s="233"/>
      <c r="AL199" s="59" t="s">
        <v>47</v>
      </c>
      <c r="AM199"/>
      <c r="AN199" s="235"/>
      <c r="AR199" s="235"/>
    </row>
    <row r="200" spans="1:44" ht="10.15" customHeight="1" x14ac:dyDescent="0.2">
      <c r="A200" s="241"/>
      <c r="B200"/>
      <c r="C200" s="235"/>
      <c r="D200" s="241"/>
      <c r="E200" s="956"/>
      <c r="F200" s="956"/>
      <c r="G200" s="956"/>
      <c r="H200" s="956"/>
      <c r="I200" s="956"/>
      <c r="J200" s="956"/>
      <c r="K200" s="956"/>
      <c r="L200" s="956"/>
      <c r="M200" s="956"/>
      <c r="N200" s="956"/>
      <c r="O200" s="956"/>
      <c r="P200" s="956"/>
      <c r="Q200" s="956"/>
      <c r="R200" s="956"/>
      <c r="S200" s="956"/>
      <c r="T200" s="956"/>
      <c r="U200" s="235"/>
      <c r="V200" s="241"/>
      <c r="W200" t="s">
        <v>2628</v>
      </c>
      <c r="Y200" s="233"/>
      <c r="Z200" s="233"/>
      <c r="AA200" s="233"/>
      <c r="AB200" s="233"/>
      <c r="AC200" s="233"/>
      <c r="AD200" s="233"/>
      <c r="AE200" s="233"/>
      <c r="AF200" s="233" t="s">
        <v>2</v>
      </c>
      <c r="AG200" s="233"/>
      <c r="AH200" s="233"/>
      <c r="AI200" s="233"/>
      <c r="AJ200" s="233"/>
      <c r="AK200" s="233"/>
      <c r="AL200" s="59" t="s">
        <v>48</v>
      </c>
      <c r="AM200"/>
      <c r="AN200" s="235"/>
      <c r="AR200" s="235"/>
    </row>
    <row r="201" spans="1:44" ht="10.15" customHeight="1" x14ac:dyDescent="0.2">
      <c r="A201" s="241"/>
      <c r="B201"/>
      <c r="C201" s="235"/>
      <c r="D201" s="241"/>
      <c r="E201" s="956"/>
      <c r="F201" s="956"/>
      <c r="G201" s="956"/>
      <c r="H201" s="956"/>
      <c r="I201" s="956"/>
      <c r="J201" s="956"/>
      <c r="K201" s="956"/>
      <c r="L201" s="956"/>
      <c r="M201" s="956"/>
      <c r="N201" s="956"/>
      <c r="O201" s="956"/>
      <c r="P201" s="956"/>
      <c r="Q201" s="956"/>
      <c r="R201" s="956"/>
      <c r="S201" s="956"/>
      <c r="T201" s="956"/>
      <c r="U201" s="235"/>
      <c r="V201" s="241"/>
      <c r="W201" t="s">
        <v>1444</v>
      </c>
      <c r="Y201" s="233"/>
      <c r="Z201" s="233"/>
      <c r="AA201" s="233" t="s">
        <v>2</v>
      </c>
      <c r="AB201" s="233"/>
      <c r="AC201" s="233"/>
      <c r="AD201" s="233"/>
      <c r="AE201" s="233"/>
      <c r="AF201" s="233"/>
      <c r="AG201" s="233"/>
      <c r="AH201" s="233"/>
      <c r="AI201" s="233"/>
      <c r="AJ201" s="233"/>
      <c r="AK201" s="233"/>
      <c r="AL201" s="59" t="s">
        <v>49</v>
      </c>
      <c r="AM201"/>
      <c r="AN201" s="235"/>
      <c r="AR201" s="235"/>
    </row>
    <row r="202" spans="1:44" ht="10.15" customHeight="1" x14ac:dyDescent="0.2">
      <c r="A202" s="241"/>
      <c r="B202"/>
      <c r="C202" s="235"/>
      <c r="D202" s="241"/>
      <c r="E202" s="956"/>
      <c r="F202" s="956"/>
      <c r="G202" s="956"/>
      <c r="H202" s="956"/>
      <c r="I202" s="956"/>
      <c r="J202" s="956"/>
      <c r="K202" s="956"/>
      <c r="L202" s="956"/>
      <c r="M202" s="956"/>
      <c r="N202" s="956"/>
      <c r="O202" s="956"/>
      <c r="P202" s="956"/>
      <c r="Q202" s="956"/>
      <c r="R202" s="956"/>
      <c r="S202" s="956"/>
      <c r="T202" s="956"/>
      <c r="U202" s="235"/>
      <c r="V202" s="241"/>
      <c r="Y202" s="233"/>
      <c r="Z202" s="233"/>
      <c r="AA202" s="233"/>
      <c r="AB202" s="233"/>
      <c r="AC202" s="233"/>
      <c r="AD202" s="233"/>
      <c r="AE202" s="233"/>
      <c r="AF202" s="233"/>
      <c r="AG202" s="233"/>
      <c r="AH202" s="233"/>
      <c r="AI202" s="233"/>
      <c r="AJ202" s="233"/>
      <c r="AK202" s="233"/>
      <c r="AL202" s="59"/>
      <c r="AM202"/>
      <c r="AN202" s="235"/>
      <c r="AR202" s="235"/>
    </row>
    <row r="203" spans="1:44" ht="10.15" customHeight="1" x14ac:dyDescent="0.2">
      <c r="A203" s="241"/>
      <c r="B203"/>
      <c r="C203" s="235"/>
      <c r="D203" s="241"/>
      <c r="E203" s="956"/>
      <c r="F203" s="956"/>
      <c r="G203" s="956"/>
      <c r="H203" s="956"/>
      <c r="I203" s="956"/>
      <c r="J203" s="956"/>
      <c r="K203" s="956"/>
      <c r="L203" s="956"/>
      <c r="M203" s="956"/>
      <c r="N203" s="956"/>
      <c r="O203" s="956"/>
      <c r="P203" s="956"/>
      <c r="Q203" s="956"/>
      <c r="R203" s="956"/>
      <c r="S203" s="956"/>
      <c r="T203" s="956"/>
      <c r="U203" s="235"/>
      <c r="V203" s="241"/>
      <c r="W203" t="s">
        <v>1361</v>
      </c>
      <c r="Y203" s="233"/>
      <c r="Z203" s="233"/>
      <c r="AA203" s="233"/>
      <c r="AB203" s="233"/>
      <c r="AC203" s="233"/>
      <c r="AD203" s="233"/>
      <c r="AE203" s="233"/>
      <c r="AF203" s="233"/>
      <c r="AG203" s="233"/>
      <c r="AH203" s="233"/>
      <c r="AI203" s="233"/>
      <c r="AJ203" s="233"/>
      <c r="AK203" s="233"/>
      <c r="AL203" s="59" t="s">
        <v>52</v>
      </c>
      <c r="AM203"/>
      <c r="AN203" s="235"/>
      <c r="AR203" s="235"/>
    </row>
    <row r="204" spans="1:44" ht="10.15" customHeight="1" x14ac:dyDescent="0.2">
      <c r="A204" s="382"/>
      <c r="B204" s="638"/>
      <c r="C204" s="236"/>
      <c r="D204" s="382"/>
      <c r="E204" s="94"/>
      <c r="F204" s="94"/>
      <c r="G204" s="94"/>
      <c r="H204" s="94"/>
      <c r="I204" s="94"/>
      <c r="J204" s="94"/>
      <c r="K204" s="94"/>
      <c r="L204" s="94"/>
      <c r="M204" s="94"/>
      <c r="N204" s="94"/>
      <c r="O204" s="94"/>
      <c r="P204" s="94"/>
      <c r="Q204" s="94"/>
      <c r="R204" s="94"/>
      <c r="S204" s="94"/>
      <c r="T204" s="94"/>
      <c r="U204" s="236"/>
      <c r="V204" s="94"/>
      <c r="W204" s="94"/>
      <c r="X204" s="94"/>
      <c r="Y204" s="94"/>
      <c r="Z204" s="94"/>
      <c r="AA204" s="94"/>
      <c r="AB204" s="94"/>
      <c r="AC204" s="94"/>
      <c r="AD204" s="94"/>
      <c r="AE204" s="94"/>
      <c r="AF204" s="94"/>
      <c r="AG204" s="94"/>
      <c r="AH204" s="94"/>
      <c r="AI204" s="94"/>
      <c r="AJ204" s="94"/>
      <c r="AK204" s="94"/>
      <c r="AL204" s="642"/>
      <c r="AM204" s="94"/>
      <c r="AN204" s="236"/>
      <c r="AO204" s="94"/>
      <c r="AP204" s="94"/>
      <c r="AQ204" s="94"/>
      <c r="AR204" s="236"/>
    </row>
    <row r="205" spans="1:44" ht="10.15" customHeight="1" x14ac:dyDescent="0.2">
      <c r="A205" s="381"/>
      <c r="B205" s="269"/>
      <c r="C205" s="380"/>
      <c r="D205" s="381"/>
      <c r="E205" s="269"/>
      <c r="F205" s="269"/>
      <c r="G205" s="269"/>
      <c r="H205" s="269"/>
      <c r="I205" s="269"/>
      <c r="J205" s="269"/>
      <c r="K205" s="269"/>
      <c r="L205" s="269"/>
      <c r="M205" s="269"/>
      <c r="N205" s="269"/>
      <c r="O205" s="269"/>
      <c r="P205" s="269"/>
      <c r="Q205" s="269"/>
      <c r="R205" s="269"/>
      <c r="S205" s="269"/>
      <c r="T205" s="269"/>
      <c r="U205" s="380"/>
      <c r="V205" s="381"/>
      <c r="W205" s="269"/>
      <c r="X205" s="269"/>
      <c r="Y205" s="269"/>
      <c r="Z205" s="269"/>
      <c r="AA205" s="269"/>
      <c r="AB205" s="269"/>
      <c r="AC205" s="269"/>
      <c r="AD205" s="269"/>
      <c r="AE205" s="269"/>
      <c r="AF205" s="269"/>
      <c r="AG205" s="269"/>
      <c r="AH205" s="269"/>
      <c r="AI205" s="269"/>
      <c r="AJ205" s="269"/>
      <c r="AK205" s="269"/>
      <c r="AL205" s="641"/>
      <c r="AM205" s="269"/>
      <c r="AN205" s="380"/>
      <c r="AO205" s="269"/>
      <c r="AP205" s="269"/>
      <c r="AQ205" s="269"/>
      <c r="AR205" s="380"/>
    </row>
    <row r="206" spans="1:44" ht="10.15" customHeight="1" x14ac:dyDescent="0.2">
      <c r="A206" s="241"/>
      <c r="B206" s="417" t="s">
        <v>2583</v>
      </c>
      <c r="C206" s="235"/>
      <c r="D206" s="241"/>
      <c r="E206" s="956" t="e">
        <f ca="1">VLOOKUP(INDIRECT(ADDRESS(ROW(),COLUMN()-3)),Language_Translations,MATCH(Language_Selected,Language_Options,0),FALSE)</f>
        <v>#REF!</v>
      </c>
      <c r="F206" s="956"/>
      <c r="G206" s="956"/>
      <c r="H206" s="956"/>
      <c r="I206" s="956"/>
      <c r="J206" s="956"/>
      <c r="K206" s="956"/>
      <c r="L206" s="956"/>
      <c r="M206" s="956"/>
      <c r="N206" s="956"/>
      <c r="O206" s="956"/>
      <c r="P206" s="956"/>
      <c r="Q206" s="956"/>
      <c r="R206" s="956"/>
      <c r="S206" s="956"/>
      <c r="T206" s="956"/>
      <c r="U206" s="235"/>
      <c r="V206" s="241"/>
      <c r="W206" t="s">
        <v>1852</v>
      </c>
      <c r="Y206" s="233"/>
      <c r="Z206" s="233"/>
      <c r="AA206" s="233"/>
      <c r="AB206" s="233"/>
      <c r="AC206" s="233"/>
      <c r="AD206" s="233"/>
      <c r="AE206" s="233" t="s">
        <v>2</v>
      </c>
      <c r="AF206" s="233"/>
      <c r="AG206" s="233"/>
      <c r="AH206" s="233"/>
      <c r="AI206" s="233"/>
      <c r="AJ206" s="233"/>
      <c r="AK206" s="233"/>
      <c r="AL206" s="59" t="s">
        <v>47</v>
      </c>
      <c r="AM206"/>
      <c r="AN206" s="235"/>
      <c r="AR206" s="235"/>
    </row>
    <row r="207" spans="1:44" ht="10.15" customHeight="1" x14ac:dyDescent="0.2">
      <c r="A207" s="241"/>
      <c r="B207"/>
      <c r="C207" s="235"/>
      <c r="D207" s="241"/>
      <c r="E207" s="956"/>
      <c r="F207" s="956"/>
      <c r="G207" s="956"/>
      <c r="H207" s="956"/>
      <c r="I207" s="956"/>
      <c r="J207" s="956"/>
      <c r="K207" s="956"/>
      <c r="L207" s="956"/>
      <c r="M207" s="956"/>
      <c r="N207" s="956"/>
      <c r="O207" s="956"/>
      <c r="P207" s="956"/>
      <c r="Q207" s="956"/>
      <c r="R207" s="956"/>
      <c r="S207" s="956"/>
      <c r="T207" s="956"/>
      <c r="U207" s="235"/>
      <c r="V207" s="241"/>
      <c r="W207" t="s">
        <v>1853</v>
      </c>
      <c r="Y207" s="233"/>
      <c r="Z207" s="233"/>
      <c r="AA207" s="233"/>
      <c r="AB207" s="233"/>
      <c r="AC207" s="233"/>
      <c r="AD207" s="233"/>
      <c r="AE207" s="233"/>
      <c r="AF207" s="233" t="s">
        <v>2</v>
      </c>
      <c r="AG207" s="233"/>
      <c r="AH207" s="233"/>
      <c r="AI207" s="233"/>
      <c r="AJ207" s="233"/>
      <c r="AK207" s="233"/>
      <c r="AL207" s="59" t="s">
        <v>48</v>
      </c>
      <c r="AM207"/>
      <c r="AN207" s="235"/>
      <c r="AR207" s="235"/>
    </row>
    <row r="208" spans="1:44" ht="10.15" customHeight="1" x14ac:dyDescent="0.2">
      <c r="A208" s="241"/>
      <c r="B208"/>
      <c r="C208" s="235"/>
      <c r="D208" s="241"/>
      <c r="E208" s="956"/>
      <c r="F208" s="956"/>
      <c r="G208" s="956"/>
      <c r="H208" s="956"/>
      <c r="I208" s="956"/>
      <c r="J208" s="956"/>
      <c r="K208" s="956"/>
      <c r="L208" s="956"/>
      <c r="M208" s="956"/>
      <c r="N208" s="956"/>
      <c r="O208" s="956"/>
      <c r="P208" s="956"/>
      <c r="Q208" s="956"/>
      <c r="R208" s="956"/>
      <c r="S208" s="956"/>
      <c r="T208" s="956"/>
      <c r="U208" s="235"/>
      <c r="V208" s="241"/>
      <c r="W208" t="s">
        <v>1854</v>
      </c>
      <c r="Y208" s="233"/>
      <c r="Z208" s="233"/>
      <c r="AA208" s="233"/>
      <c r="AB208" s="233"/>
      <c r="AC208" s="233"/>
      <c r="AD208" s="233"/>
      <c r="AE208" s="233"/>
      <c r="AF208" s="233" t="s">
        <v>2</v>
      </c>
      <c r="AG208" s="233"/>
      <c r="AH208" s="233"/>
      <c r="AI208" s="233"/>
      <c r="AJ208" s="233"/>
      <c r="AK208" s="233"/>
      <c r="AL208" s="59" t="s">
        <v>49</v>
      </c>
      <c r="AM208"/>
      <c r="AN208" s="235"/>
      <c r="AR208" s="235"/>
    </row>
    <row r="209" spans="1:44" ht="10.15" customHeight="1" x14ac:dyDescent="0.2">
      <c r="A209" s="241"/>
      <c r="B209"/>
      <c r="C209" s="235"/>
      <c r="D209" s="241"/>
      <c r="E209" s="956"/>
      <c r="F209" s="956"/>
      <c r="G209" s="956"/>
      <c r="H209" s="956"/>
      <c r="I209" s="956"/>
      <c r="J209" s="956"/>
      <c r="K209" s="956"/>
      <c r="L209" s="956"/>
      <c r="M209" s="956"/>
      <c r="N209" s="956"/>
      <c r="O209" s="956"/>
      <c r="P209" s="956"/>
      <c r="Q209" s="956"/>
      <c r="R209" s="956"/>
      <c r="S209" s="956"/>
      <c r="T209" s="956"/>
      <c r="U209" s="235"/>
      <c r="V209" s="241"/>
      <c r="W209" t="s">
        <v>1855</v>
      </c>
      <c r="Y209" s="233"/>
      <c r="Z209" s="233"/>
      <c r="AA209" s="233"/>
      <c r="AB209" s="233"/>
      <c r="AC209" s="233"/>
      <c r="AD209" s="233"/>
      <c r="AE209" s="233"/>
      <c r="AF209" s="233" t="s">
        <v>2</v>
      </c>
      <c r="AG209" s="233"/>
      <c r="AH209" s="233"/>
      <c r="AI209" s="233"/>
      <c r="AJ209" s="233"/>
      <c r="AK209" s="233"/>
      <c r="AL209" s="59" t="s">
        <v>50</v>
      </c>
      <c r="AM209"/>
      <c r="AN209" s="235"/>
      <c r="AR209" s="235"/>
    </row>
    <row r="210" spans="1:44" ht="10.15" customHeight="1" x14ac:dyDescent="0.2">
      <c r="A210" s="241"/>
      <c r="B210"/>
      <c r="C210" s="235"/>
      <c r="D210" s="241"/>
      <c r="E210" s="653"/>
      <c r="F210" s="653"/>
      <c r="G210" s="653"/>
      <c r="H210" s="653"/>
      <c r="I210" s="653"/>
      <c r="J210" s="653"/>
      <c r="K210" s="653"/>
      <c r="L210" s="653"/>
      <c r="M210" s="653"/>
      <c r="N210" s="653"/>
      <c r="O210" s="653"/>
      <c r="P210" s="653"/>
      <c r="Q210" s="653"/>
      <c r="R210" s="653"/>
      <c r="S210" s="653"/>
      <c r="T210" s="653"/>
      <c r="U210" s="235"/>
      <c r="V210" s="241"/>
      <c r="Y210" s="233"/>
      <c r="Z210" s="233"/>
      <c r="AA210" s="233"/>
      <c r="AB210" s="233"/>
      <c r="AC210" s="233"/>
      <c r="AD210" s="233"/>
      <c r="AE210" s="233"/>
      <c r="AF210" s="233"/>
      <c r="AG210" s="233"/>
      <c r="AH210" s="233"/>
      <c r="AI210" s="233"/>
      <c r="AJ210" s="233"/>
      <c r="AK210" s="233"/>
      <c r="AL210" s="59"/>
      <c r="AM210"/>
      <c r="AN210" s="235"/>
      <c r="AR210" s="235"/>
    </row>
    <row r="211" spans="1:44" ht="10.15" customHeight="1" x14ac:dyDescent="0.2">
      <c r="A211" s="241"/>
      <c r="B211"/>
      <c r="C211" s="235"/>
      <c r="D211" s="241"/>
      <c r="E211" s="435"/>
      <c r="F211" s="435"/>
      <c r="G211" s="435"/>
      <c r="H211" s="435"/>
      <c r="I211" s="435"/>
      <c r="J211" s="435"/>
      <c r="K211" s="435"/>
      <c r="L211" s="435"/>
      <c r="M211" s="435"/>
      <c r="N211" s="435"/>
      <c r="O211" s="435"/>
      <c r="P211" s="435"/>
      <c r="Q211" s="435"/>
      <c r="R211" s="435"/>
      <c r="S211" s="435"/>
      <c r="T211" s="435"/>
      <c r="U211" s="235"/>
      <c r="V211" s="241"/>
      <c r="W211" t="s">
        <v>1361</v>
      </c>
      <c r="Y211" s="233"/>
      <c r="Z211" s="233"/>
      <c r="AA211" s="233"/>
      <c r="AB211" s="233"/>
      <c r="AC211" s="233"/>
      <c r="AD211" s="233"/>
      <c r="AE211" s="233"/>
      <c r="AF211" s="233"/>
      <c r="AG211" s="233"/>
      <c r="AH211" s="233"/>
      <c r="AI211" s="233"/>
      <c r="AJ211" s="233"/>
      <c r="AK211" s="233"/>
      <c r="AL211" s="59" t="s">
        <v>52</v>
      </c>
      <c r="AM211"/>
      <c r="AN211" s="235"/>
      <c r="AR211" s="235"/>
    </row>
    <row r="212" spans="1:44" ht="10.15" customHeight="1" x14ac:dyDescent="0.2">
      <c r="A212" s="382"/>
      <c r="B212" s="638"/>
      <c r="C212" s="236"/>
      <c r="D212" s="382"/>
      <c r="E212" s="94"/>
      <c r="F212" s="94"/>
      <c r="G212" s="94"/>
      <c r="H212" s="94"/>
      <c r="I212" s="94"/>
      <c r="J212" s="94"/>
      <c r="K212" s="94"/>
      <c r="L212" s="94"/>
      <c r="M212" s="94"/>
      <c r="N212" s="94"/>
      <c r="O212" s="94"/>
      <c r="P212" s="94"/>
      <c r="Q212" s="94"/>
      <c r="R212" s="94"/>
      <c r="S212" s="94"/>
      <c r="T212" s="94"/>
      <c r="U212" s="236"/>
      <c r="V212" s="94"/>
      <c r="W212" s="94"/>
      <c r="X212" s="94"/>
      <c r="Y212" s="94"/>
      <c r="Z212" s="94"/>
      <c r="AA212" s="94"/>
      <c r="AB212" s="94"/>
      <c r="AC212" s="94"/>
      <c r="AD212" s="94"/>
      <c r="AE212" s="94"/>
      <c r="AF212" s="94"/>
      <c r="AG212" s="94"/>
      <c r="AH212" s="94"/>
      <c r="AI212" s="94"/>
      <c r="AJ212" s="94"/>
      <c r="AK212" s="94"/>
      <c r="AL212" s="642"/>
      <c r="AM212" s="94"/>
      <c r="AN212" s="236"/>
      <c r="AO212" s="94"/>
      <c r="AP212" s="94"/>
      <c r="AQ212" s="94"/>
      <c r="AR212" s="236"/>
    </row>
    <row r="213" spans="1:44" s="16" customFormat="1" ht="6.6" customHeight="1" x14ac:dyDescent="0.2">
      <c r="A213" s="595"/>
      <c r="B213" s="167"/>
      <c r="C213" s="597"/>
      <c r="D213" s="595"/>
      <c r="E213" s="167"/>
      <c r="F213" s="167"/>
      <c r="G213" s="167"/>
      <c r="H213" s="167"/>
      <c r="I213" s="167"/>
      <c r="J213" s="167"/>
      <c r="K213" s="167"/>
      <c r="L213" s="167"/>
      <c r="M213" s="167"/>
      <c r="N213" s="167"/>
      <c r="O213" s="167"/>
      <c r="P213" s="167"/>
      <c r="Q213" s="167"/>
      <c r="R213" s="167"/>
      <c r="S213" s="167"/>
      <c r="T213" s="167"/>
      <c r="U213" s="166"/>
      <c r="V213" s="165"/>
      <c r="W213" s="167"/>
      <c r="X213" s="167"/>
      <c r="Y213" s="167"/>
      <c r="Z213" s="167"/>
      <c r="AA213" s="167"/>
      <c r="AB213" s="167"/>
      <c r="AC213" s="167"/>
      <c r="AD213" s="167"/>
      <c r="AE213" s="167"/>
      <c r="AF213" s="167"/>
      <c r="AG213" s="167"/>
      <c r="AH213" s="167"/>
      <c r="AI213" s="167"/>
      <c r="AJ213" s="167"/>
      <c r="AK213" s="167"/>
      <c r="AL213" s="167"/>
      <c r="AM213" s="66"/>
      <c r="AN213" s="166"/>
      <c r="AO213" s="167"/>
      <c r="AP213" s="167"/>
      <c r="AQ213" s="167"/>
      <c r="AR213" s="166"/>
    </row>
    <row r="214" spans="1:44" s="16" customFormat="1" ht="10.15" customHeight="1" x14ac:dyDescent="0.2">
      <c r="A214" s="586"/>
      <c r="B214" s="67" t="s">
        <v>2584</v>
      </c>
      <c r="C214" s="588"/>
      <c r="D214" s="586"/>
      <c r="E214" s="804" t="s">
        <v>2631</v>
      </c>
      <c r="F214" s="804"/>
      <c r="G214" s="804"/>
      <c r="H214" s="804"/>
      <c r="I214" s="804"/>
      <c r="J214" s="804"/>
      <c r="K214" s="804"/>
      <c r="L214" s="804"/>
      <c r="M214" s="804"/>
      <c r="N214" s="804"/>
      <c r="O214" s="804"/>
      <c r="P214" s="804"/>
      <c r="Q214" s="804"/>
      <c r="R214" s="804"/>
      <c r="S214" s="804"/>
      <c r="T214" s="804"/>
      <c r="U214" s="359"/>
      <c r="V214" s="250"/>
      <c r="W214"/>
      <c r="X214"/>
      <c r="Y214" s="233"/>
      <c r="Z214" s="233"/>
      <c r="AA214" s="233"/>
      <c r="AB214" s="233"/>
      <c r="AC214" s="233"/>
      <c r="AD214" s="233"/>
      <c r="AE214" s="233"/>
      <c r="AF214" s="233"/>
      <c r="AG214" s="233"/>
      <c r="AH214"/>
      <c r="AI214"/>
      <c r="AJ214" s="381"/>
      <c r="AK214" s="380"/>
      <c r="AL214" s="381"/>
      <c r="AM214" s="380"/>
      <c r="AN214" s="359"/>
      <c r="AR214" s="359"/>
    </row>
    <row r="215" spans="1:44" s="16" customFormat="1" ht="11.25" x14ac:dyDescent="0.2">
      <c r="A215" s="586"/>
      <c r="C215" s="588"/>
      <c r="D215" s="586"/>
      <c r="E215" s="804"/>
      <c r="F215" s="804"/>
      <c r="G215" s="804"/>
      <c r="H215" s="804"/>
      <c r="I215" s="804"/>
      <c r="J215" s="804"/>
      <c r="K215" s="804"/>
      <c r="L215" s="804"/>
      <c r="M215" s="804"/>
      <c r="N215" s="804"/>
      <c r="O215" s="804"/>
      <c r="P215" s="804"/>
      <c r="Q215" s="804"/>
      <c r="R215" s="804"/>
      <c r="S215" s="804"/>
      <c r="T215" s="804"/>
      <c r="U215" s="359"/>
      <c r="V215" s="250"/>
      <c r="W215"/>
      <c r="X215"/>
      <c r="Y215" s="233"/>
      <c r="Z215" s="233"/>
      <c r="AA215" s="233"/>
      <c r="AB215" s="233"/>
      <c r="AC215" s="233"/>
      <c r="AD215" s="233"/>
      <c r="AE215" s="233"/>
      <c r="AF215" s="644"/>
      <c r="AG215" s="644"/>
      <c r="AH215" s="94"/>
      <c r="AI215" s="235"/>
      <c r="AJ215" s="664"/>
      <c r="AK215" s="665"/>
      <c r="AL215" s="664"/>
      <c r="AM215" s="665"/>
      <c r="AN215" s="359"/>
      <c r="AR215" s="359"/>
    </row>
    <row r="216" spans="1:44" s="16" customFormat="1" ht="11.25" x14ac:dyDescent="0.2">
      <c r="A216" s="586"/>
      <c r="C216" s="588"/>
      <c r="D216" s="586"/>
      <c r="E216" s="804"/>
      <c r="F216" s="804"/>
      <c r="G216" s="804"/>
      <c r="H216" s="804"/>
      <c r="I216" s="804"/>
      <c r="J216" s="804"/>
      <c r="K216" s="804"/>
      <c r="L216" s="804"/>
      <c r="M216" s="804"/>
      <c r="N216" s="804"/>
      <c r="O216" s="804"/>
      <c r="P216" s="804"/>
      <c r="Q216" s="804"/>
      <c r="R216" s="804"/>
      <c r="S216" s="804"/>
      <c r="T216" s="804"/>
      <c r="U216" s="359"/>
      <c r="V216" s="250"/>
      <c r="W216" s="722" t="s">
        <v>2629</v>
      </c>
      <c r="X216" s="722"/>
      <c r="Y216" s="722"/>
      <c r="Z216" s="722"/>
      <c r="AA216" s="722"/>
      <c r="AB216" s="722"/>
      <c r="AC216" s="722"/>
      <c r="AD216" s="722"/>
      <c r="AE216" s="722"/>
      <c r="AF216" s="434"/>
      <c r="AG216" s="434"/>
      <c r="AH216" s="434"/>
      <c r="AI216" s="434"/>
      <c r="AJ216" s="722"/>
      <c r="AK216" s="722"/>
      <c r="AL216" s="78"/>
      <c r="AM216" s="59"/>
      <c r="AN216" s="359"/>
      <c r="AR216" s="359"/>
    </row>
    <row r="217" spans="1:44" s="16" customFormat="1" ht="11.25" x14ac:dyDescent="0.2">
      <c r="A217" s="586"/>
      <c r="C217" s="588"/>
      <c r="D217" s="586"/>
      <c r="E217" s="286"/>
      <c r="F217" s="286"/>
      <c r="G217" s="286"/>
      <c r="H217" s="286"/>
      <c r="I217" s="286"/>
      <c r="J217" s="286"/>
      <c r="K217" s="286"/>
      <c r="L217" s="286"/>
      <c r="M217" s="286"/>
      <c r="N217" s="286"/>
      <c r="O217" s="286"/>
      <c r="P217" s="286"/>
      <c r="Q217" s="286"/>
      <c r="R217" s="286"/>
      <c r="S217" s="286"/>
      <c r="T217" s="286"/>
      <c r="U217" s="359"/>
      <c r="V217" s="250"/>
      <c r="W217"/>
      <c r="Y217" s="33"/>
      <c r="Z217" s="33"/>
      <c r="AA217" s="33"/>
      <c r="AB217" s="33"/>
      <c r="AC217" s="33"/>
      <c r="AD217" s="33"/>
      <c r="AE217" s="33"/>
      <c r="AF217" s="33"/>
      <c r="AG217" s="33"/>
      <c r="AN217" s="359"/>
      <c r="AR217" s="359"/>
    </row>
    <row r="218" spans="1:44" s="16" customFormat="1" ht="11.25" x14ac:dyDescent="0.2">
      <c r="A218" s="586"/>
      <c r="C218" s="588"/>
      <c r="D218" s="586"/>
      <c r="E218" s="286"/>
      <c r="F218" s="286"/>
      <c r="G218" s="286"/>
      <c r="H218" s="286"/>
      <c r="I218" s="286"/>
      <c r="J218" s="286"/>
      <c r="K218" s="286"/>
      <c r="L218" s="286"/>
      <c r="M218" s="286"/>
      <c r="N218" s="286"/>
      <c r="O218" s="286"/>
      <c r="P218" s="286"/>
      <c r="Q218" s="286"/>
      <c r="R218" s="286"/>
      <c r="S218" s="286"/>
      <c r="T218" s="286"/>
      <c r="U218" s="359"/>
      <c r="V218" s="250"/>
      <c r="W218" t="s">
        <v>45</v>
      </c>
      <c r="Y218" s="33"/>
      <c r="Z218" s="33"/>
      <c r="AA218" s="33"/>
      <c r="AB218" s="33" t="s">
        <v>2</v>
      </c>
      <c r="AC218" s="33"/>
      <c r="AD218" s="33"/>
      <c r="AE218" s="33"/>
      <c r="AF218" s="16">
        <v>99</v>
      </c>
      <c r="AG218" s="33"/>
      <c r="AN218" s="359"/>
      <c r="AR218" s="359"/>
    </row>
    <row r="219" spans="1:44" s="16" customFormat="1" ht="6" customHeight="1" x14ac:dyDescent="0.2">
      <c r="A219" s="586"/>
      <c r="C219" s="588"/>
      <c r="D219" s="586"/>
      <c r="E219" s="287"/>
      <c r="F219" s="287"/>
      <c r="G219" s="287"/>
      <c r="H219" s="287"/>
      <c r="I219" s="287"/>
      <c r="J219" s="287"/>
      <c r="K219" s="287"/>
      <c r="L219" s="287"/>
      <c r="M219" s="287"/>
      <c r="N219" s="287"/>
      <c r="O219" s="287"/>
      <c r="P219" s="287"/>
      <c r="Q219" s="287"/>
      <c r="R219" s="287"/>
      <c r="S219" s="287"/>
      <c r="T219" s="287"/>
      <c r="U219" s="359"/>
      <c r="V219" s="250"/>
      <c r="Y219" s="33"/>
      <c r="Z219" s="33"/>
      <c r="AA219" s="33"/>
      <c r="AB219" s="33"/>
      <c r="AC219" s="33"/>
      <c r="AD219" s="33"/>
      <c r="AE219" s="33"/>
      <c r="AF219" s="33"/>
      <c r="AG219" s="33"/>
      <c r="AH219" s="33"/>
      <c r="AI219" s="33"/>
      <c r="AJ219" s="33"/>
      <c r="AK219" s="33"/>
      <c r="AL219" s="33"/>
      <c r="AM219" s="79"/>
      <c r="AN219" s="359"/>
      <c r="AR219" s="359"/>
    </row>
    <row r="220" spans="1:44" s="16" customFormat="1" ht="10.15" customHeight="1" x14ac:dyDescent="0.2">
      <c r="A220" s="165"/>
      <c r="B220" s="167"/>
      <c r="C220" s="166"/>
      <c r="D220" s="165"/>
      <c r="E220" s="269"/>
      <c r="F220" s="269"/>
      <c r="G220" s="269"/>
      <c r="H220" s="269"/>
      <c r="I220" s="269"/>
      <c r="J220" s="269"/>
      <c r="K220" s="269"/>
      <c r="L220" s="269"/>
      <c r="M220" s="269"/>
      <c r="N220" s="269"/>
      <c r="O220" s="269"/>
      <c r="P220" s="269"/>
      <c r="Q220" s="269"/>
      <c r="R220" s="269"/>
      <c r="S220" s="269"/>
      <c r="T220" s="269"/>
      <c r="U220" s="380"/>
      <c r="V220" s="381"/>
      <c r="W220" s="269"/>
      <c r="X220" s="269"/>
      <c r="Y220" s="269"/>
      <c r="Z220" s="269"/>
      <c r="AA220" s="269"/>
      <c r="AB220" s="269"/>
      <c r="AC220" s="269"/>
      <c r="AD220" s="269"/>
      <c r="AE220" s="269"/>
      <c r="AF220" s="269"/>
      <c r="AG220" s="269"/>
      <c r="AH220" s="269"/>
      <c r="AI220" s="269"/>
      <c r="AJ220" s="269"/>
      <c r="AK220" s="269"/>
      <c r="AL220" s="641"/>
      <c r="AM220" s="167"/>
      <c r="AN220" s="166"/>
      <c r="AO220" s="167"/>
      <c r="AP220" s="167"/>
      <c r="AQ220" s="167"/>
      <c r="AR220" s="166"/>
    </row>
    <row r="221" spans="1:44" s="16" customFormat="1" ht="10.15" customHeight="1" x14ac:dyDescent="0.2">
      <c r="A221" s="250"/>
      <c r="B221" s="67" t="s">
        <v>2166</v>
      </c>
      <c r="C221" s="359"/>
      <c r="D221" s="250"/>
      <c r="E221" s="956" t="s">
        <v>2417</v>
      </c>
      <c r="F221" s="956"/>
      <c r="G221" s="956"/>
      <c r="H221" s="956"/>
      <c r="I221" s="956"/>
      <c r="J221" s="956"/>
      <c r="K221" s="956"/>
      <c r="L221" s="956"/>
      <c r="M221" s="956"/>
      <c r="N221" s="956"/>
      <c r="O221" s="956"/>
      <c r="P221" s="956"/>
      <c r="Q221" s="956"/>
      <c r="R221" s="956"/>
      <c r="S221" s="956"/>
      <c r="T221" s="956"/>
      <c r="U221" s="235"/>
      <c r="V221" s="241"/>
      <c r="W221" t="s">
        <v>35</v>
      </c>
      <c r="X221"/>
      <c r="Y221" s="233" t="s">
        <v>2</v>
      </c>
      <c r="Z221" s="233"/>
      <c r="AA221" s="233"/>
      <c r="AB221" s="233"/>
      <c r="AC221" s="233"/>
      <c r="AD221" s="233"/>
      <c r="AE221" s="233"/>
      <c r="AF221" s="233"/>
      <c r="AG221" s="233"/>
      <c r="AH221" s="233"/>
      <c r="AI221" s="233"/>
      <c r="AJ221" s="233"/>
      <c r="AK221" s="233"/>
      <c r="AL221" s="59" t="s">
        <v>36</v>
      </c>
      <c r="AN221" s="359"/>
      <c r="AR221" s="359"/>
    </row>
    <row r="222" spans="1:44" s="16" customFormat="1" ht="10.15" customHeight="1" x14ac:dyDescent="0.2">
      <c r="A222" s="250"/>
      <c r="C222" s="359"/>
      <c r="D222" s="250"/>
      <c r="E222" s="956"/>
      <c r="F222" s="956"/>
      <c r="G222" s="956"/>
      <c r="H222" s="956"/>
      <c r="I222" s="956"/>
      <c r="J222" s="956"/>
      <c r="K222" s="956"/>
      <c r="L222" s="956"/>
      <c r="M222" s="956"/>
      <c r="N222" s="956"/>
      <c r="O222" s="956"/>
      <c r="P222" s="956"/>
      <c r="Q222" s="956"/>
      <c r="R222" s="956"/>
      <c r="S222" s="956"/>
      <c r="T222" s="956"/>
      <c r="U222" s="235"/>
      <c r="V222" s="241"/>
      <c r="W222" t="s">
        <v>37</v>
      </c>
      <c r="X222"/>
      <c r="Y222" s="233" t="s">
        <v>2</v>
      </c>
      <c r="Z222" s="233"/>
      <c r="AA222" s="233"/>
      <c r="AB222" s="233"/>
      <c r="AC222" s="233"/>
      <c r="AD222" s="233"/>
      <c r="AE222" s="233"/>
      <c r="AF222" s="233"/>
      <c r="AG222" s="233"/>
      <c r="AH222" s="233"/>
      <c r="AI222" s="233"/>
      <c r="AJ222" s="233"/>
      <c r="AK222" s="233"/>
      <c r="AL222" s="59" t="s">
        <v>38</v>
      </c>
      <c r="AN222" s="359"/>
      <c r="AO222" s="250"/>
      <c r="AQ222" s="959" t="s">
        <v>2416</v>
      </c>
      <c r="AR222" s="960"/>
    </row>
    <row r="223" spans="1:44" s="16" customFormat="1" ht="10.15" customHeight="1" x14ac:dyDescent="0.2">
      <c r="A223" s="250"/>
      <c r="C223" s="359"/>
      <c r="D223" s="250"/>
      <c r="E223" s="956"/>
      <c r="F223" s="956"/>
      <c r="G223" s="956"/>
      <c r="H223" s="956"/>
      <c r="I223" s="956"/>
      <c r="J223" s="956"/>
      <c r="K223" s="956"/>
      <c r="L223" s="956"/>
      <c r="M223" s="956"/>
      <c r="N223" s="956"/>
      <c r="O223" s="956"/>
      <c r="P223" s="956"/>
      <c r="Q223" s="956"/>
      <c r="R223" s="956"/>
      <c r="S223" s="956"/>
      <c r="T223" s="956"/>
      <c r="U223" s="235"/>
      <c r="V223"/>
      <c r="W223"/>
      <c r="X223"/>
      <c r="Y223" s="233"/>
      <c r="Z223" s="233"/>
      <c r="AA223" s="233"/>
      <c r="AB223" s="233"/>
      <c r="AC223" s="233"/>
      <c r="AD223" s="233"/>
      <c r="AE223" s="233"/>
      <c r="AF223" s="233"/>
      <c r="AG223" s="233"/>
      <c r="AH223" s="233"/>
      <c r="AI223" s="233"/>
      <c r="AJ223" s="233"/>
      <c r="AK223" s="233"/>
      <c r="AL223" s="59"/>
      <c r="AN223" s="359"/>
      <c r="AQ223" s="654"/>
      <c r="AR223" s="655"/>
    </row>
    <row r="224" spans="1:44" s="16" customFormat="1" ht="10.15" customHeight="1" x14ac:dyDescent="0.2">
      <c r="A224" s="251"/>
      <c r="B224" s="221"/>
      <c r="C224" s="360"/>
      <c r="D224" s="251"/>
      <c r="E224" s="94"/>
      <c r="F224" s="94"/>
      <c r="G224" s="94"/>
      <c r="H224" s="94"/>
      <c r="I224" s="94"/>
      <c r="J224" s="94"/>
      <c r="K224" s="94"/>
      <c r="L224" s="94"/>
      <c r="M224" s="94"/>
      <c r="N224" s="94"/>
      <c r="O224" s="94"/>
      <c r="P224" s="94"/>
      <c r="Q224" s="94"/>
      <c r="R224" s="94"/>
      <c r="S224" s="94"/>
      <c r="T224" s="94"/>
      <c r="U224" s="236"/>
      <c r="V224" s="94"/>
      <c r="W224" s="94"/>
      <c r="X224" s="94"/>
      <c r="Y224" s="94"/>
      <c r="Z224" s="94"/>
      <c r="AA224" s="94"/>
      <c r="AB224" s="94"/>
      <c r="AC224" s="94"/>
      <c r="AD224" s="94"/>
      <c r="AE224" s="94"/>
      <c r="AF224" s="94"/>
      <c r="AG224" s="94"/>
      <c r="AH224" s="94"/>
      <c r="AI224" s="94"/>
      <c r="AJ224" s="94"/>
      <c r="AK224" s="94"/>
      <c r="AL224" s="642"/>
      <c r="AM224" s="17"/>
      <c r="AN224" s="360"/>
      <c r="AO224" s="17"/>
      <c r="AP224" s="17"/>
      <c r="AQ224" s="17"/>
      <c r="AR224" s="360"/>
    </row>
    <row r="225" spans="1:44" s="16" customFormat="1" ht="10.15" customHeight="1" x14ac:dyDescent="0.2">
      <c r="A225" s="165"/>
      <c r="B225" s="167"/>
      <c r="C225" s="166"/>
      <c r="D225" s="165"/>
      <c r="E225" s="167"/>
      <c r="F225" s="167"/>
      <c r="G225" s="167"/>
      <c r="H225" s="167"/>
      <c r="I225" s="167"/>
      <c r="J225" s="167"/>
      <c r="K225" s="167"/>
      <c r="L225" s="167"/>
      <c r="M225" s="167"/>
      <c r="N225" s="167"/>
      <c r="O225" s="167"/>
      <c r="P225" s="167"/>
      <c r="Q225" s="167"/>
      <c r="R225" s="167"/>
      <c r="S225" s="167"/>
      <c r="T225" s="167"/>
      <c r="U225" s="166"/>
      <c r="V225" s="165"/>
      <c r="W225" s="167"/>
      <c r="X225" s="167"/>
      <c r="Y225" s="167"/>
      <c r="Z225" s="167"/>
      <c r="AA225" s="167"/>
      <c r="AB225" s="167"/>
      <c r="AC225" s="167"/>
      <c r="AD225" s="167"/>
      <c r="AE225" s="167"/>
      <c r="AF225" s="167"/>
      <c r="AG225" s="167"/>
      <c r="AH225" s="167"/>
      <c r="AI225" s="167"/>
      <c r="AJ225" s="167"/>
      <c r="AK225" s="167"/>
      <c r="AL225" s="167"/>
      <c r="AM225" s="66"/>
      <c r="AN225" s="166"/>
      <c r="AO225" s="167"/>
      <c r="AP225" s="167"/>
      <c r="AQ225" s="167"/>
      <c r="AR225" s="166"/>
    </row>
    <row r="226" spans="1:44" s="16" customFormat="1" ht="10.15" customHeight="1" x14ac:dyDescent="0.2">
      <c r="A226" s="586"/>
      <c r="B226" s="67" t="s">
        <v>2414</v>
      </c>
      <c r="C226" s="588"/>
      <c r="D226" s="586"/>
      <c r="E226" s="804" t="s">
        <v>2418</v>
      </c>
      <c r="F226" s="804"/>
      <c r="G226" s="804"/>
      <c r="H226" s="804"/>
      <c r="I226" s="804"/>
      <c r="J226" s="804"/>
      <c r="K226" s="804"/>
      <c r="L226" s="804"/>
      <c r="M226" s="804"/>
      <c r="N226" s="804"/>
      <c r="O226" s="804"/>
      <c r="P226" s="804"/>
      <c r="Q226" s="804"/>
      <c r="R226" s="804"/>
      <c r="S226" s="804"/>
      <c r="T226" s="804"/>
      <c r="U226" s="359"/>
      <c r="V226" s="250"/>
      <c r="W226" s="16" t="s">
        <v>2360</v>
      </c>
      <c r="Z226" s="33"/>
      <c r="AA226" s="33"/>
      <c r="AB226" s="33"/>
      <c r="AC226" s="33"/>
      <c r="AD226" s="33"/>
      <c r="AE226" s="33"/>
      <c r="AF226" s="33"/>
      <c r="AG226" s="33"/>
      <c r="AH226" s="33"/>
      <c r="AI226" s="33"/>
      <c r="AJ226" s="33"/>
      <c r="AL226" s="79" t="s">
        <v>36</v>
      </c>
      <c r="AM226" s="79"/>
      <c r="AN226" s="359"/>
      <c r="AR226" s="359"/>
    </row>
    <row r="227" spans="1:44" s="16" customFormat="1" ht="10.15" customHeight="1" x14ac:dyDescent="0.2">
      <c r="A227" s="586"/>
      <c r="C227" s="588"/>
      <c r="D227" s="586"/>
      <c r="E227" s="804"/>
      <c r="F227" s="804"/>
      <c r="G227" s="804"/>
      <c r="H227" s="804"/>
      <c r="I227" s="804"/>
      <c r="J227" s="804"/>
      <c r="K227" s="804"/>
      <c r="L227" s="804"/>
      <c r="M227" s="804"/>
      <c r="N227" s="804"/>
      <c r="O227" s="804"/>
      <c r="P227" s="804"/>
      <c r="Q227" s="804"/>
      <c r="R227" s="804"/>
      <c r="S227" s="804"/>
      <c r="T227" s="804"/>
      <c r="U227" s="359"/>
      <c r="V227" s="250"/>
      <c r="W227" s="16" t="s">
        <v>2361</v>
      </c>
      <c r="Z227" s="33"/>
      <c r="AA227" s="33"/>
      <c r="AB227" s="33"/>
      <c r="AC227" s="33"/>
      <c r="AD227" s="33"/>
      <c r="AE227" s="33"/>
      <c r="AF227" s="33"/>
      <c r="AG227" s="33"/>
      <c r="AI227" s="33"/>
      <c r="AJ227" s="33" t="s">
        <v>2</v>
      </c>
      <c r="AK227" s="33"/>
      <c r="AL227" s="79" t="s">
        <v>38</v>
      </c>
      <c r="AM227" s="79"/>
      <c r="AN227" s="359"/>
      <c r="AO227" s="250"/>
      <c r="AQ227" s="961"/>
      <c r="AR227" s="962"/>
    </row>
    <row r="228" spans="1:44" s="16" customFormat="1" ht="10.15" customHeight="1" x14ac:dyDescent="0.2">
      <c r="A228" s="586"/>
      <c r="C228" s="588"/>
      <c r="D228" s="586"/>
      <c r="E228" s="804"/>
      <c r="F228" s="804"/>
      <c r="G228" s="804"/>
      <c r="H228" s="804"/>
      <c r="I228" s="804"/>
      <c r="J228" s="804"/>
      <c r="K228" s="804"/>
      <c r="L228" s="804"/>
      <c r="M228" s="804"/>
      <c r="N228" s="804"/>
      <c r="O228" s="804"/>
      <c r="P228" s="804"/>
      <c r="Q228" s="804"/>
      <c r="R228" s="804"/>
      <c r="S228" s="804"/>
      <c r="T228" s="804"/>
      <c r="U228" s="359"/>
      <c r="W228" s="16" t="s">
        <v>2362</v>
      </c>
      <c r="Y228" s="33"/>
      <c r="Z228" s="33"/>
      <c r="AA228" s="33"/>
      <c r="AB228" s="33"/>
      <c r="AC228" s="33"/>
      <c r="AD228" s="33"/>
      <c r="AE228" s="33"/>
      <c r="AF228" s="33"/>
      <c r="AG228" s="33"/>
      <c r="AH228" s="33"/>
      <c r="AI228" s="33"/>
      <c r="AJ228" s="33"/>
      <c r="AK228" s="33"/>
      <c r="AL228" s="79">
        <v>3</v>
      </c>
      <c r="AM228" s="79"/>
      <c r="AN228" s="359"/>
      <c r="AQ228" s="719"/>
      <c r="AR228" s="720"/>
    </row>
    <row r="229" spans="1:44" s="16" customFormat="1" ht="10.15" customHeight="1" x14ac:dyDescent="0.2">
      <c r="A229" s="586"/>
      <c r="C229" s="588"/>
      <c r="D229" s="586"/>
      <c r="E229" s="804"/>
      <c r="F229" s="804"/>
      <c r="G229" s="804"/>
      <c r="H229" s="804"/>
      <c r="I229" s="804"/>
      <c r="J229" s="804"/>
      <c r="K229" s="804"/>
      <c r="L229" s="804"/>
      <c r="M229" s="804"/>
      <c r="N229" s="804"/>
      <c r="O229" s="804"/>
      <c r="P229" s="804"/>
      <c r="Q229" s="804"/>
      <c r="R229" s="804"/>
      <c r="S229" s="804"/>
      <c r="T229" s="804"/>
      <c r="U229" s="359"/>
      <c r="Y229" s="33"/>
      <c r="Z229" s="33"/>
      <c r="AA229" s="33"/>
      <c r="AB229" s="33"/>
      <c r="AC229" s="33"/>
      <c r="AD229" s="33"/>
      <c r="AE229" s="33"/>
      <c r="AF229" s="33"/>
      <c r="AG229" s="33"/>
      <c r="AH229" s="33"/>
      <c r="AI229" s="33"/>
      <c r="AJ229" s="33"/>
      <c r="AK229" s="33"/>
      <c r="AL229" s="33"/>
      <c r="AM229" s="79"/>
      <c r="AN229" s="359"/>
      <c r="AQ229" s="719"/>
      <c r="AR229" s="720"/>
    </row>
    <row r="230" spans="1:44" s="16" customFormat="1" ht="10.15" customHeight="1" x14ac:dyDescent="0.2">
      <c r="A230" s="586"/>
      <c r="C230" s="588"/>
      <c r="D230" s="586"/>
      <c r="E230" s="286"/>
      <c r="F230" s="286"/>
      <c r="G230" s="286"/>
      <c r="H230" s="286"/>
      <c r="I230" s="286"/>
      <c r="J230" s="286"/>
      <c r="K230" s="286"/>
      <c r="L230" s="286"/>
      <c r="M230" s="286"/>
      <c r="N230" s="286"/>
      <c r="O230" s="286"/>
      <c r="P230" s="286"/>
      <c r="Q230" s="286"/>
      <c r="R230" s="286"/>
      <c r="S230" s="286"/>
      <c r="T230" s="286"/>
      <c r="U230" s="359"/>
      <c r="W230" t="s">
        <v>1361</v>
      </c>
      <c r="Y230" s="33"/>
      <c r="Z230" s="33"/>
      <c r="AA230" s="33"/>
      <c r="AB230" s="33"/>
      <c r="AC230" s="33"/>
      <c r="AD230" s="33"/>
      <c r="AE230" s="33"/>
      <c r="AF230" s="33"/>
      <c r="AG230" s="33"/>
      <c r="AH230" s="33"/>
      <c r="AI230" s="33"/>
      <c r="AJ230" s="33"/>
      <c r="AK230" s="33"/>
      <c r="AL230" s="79">
        <v>6</v>
      </c>
      <c r="AN230" s="359"/>
      <c r="AQ230" s="719"/>
      <c r="AR230" s="720"/>
    </row>
    <row r="231" spans="1:44" s="16" customFormat="1" ht="10.15" customHeight="1" x14ac:dyDescent="0.2">
      <c r="A231" s="594"/>
      <c r="B231" s="221"/>
      <c r="C231" s="599"/>
      <c r="D231" s="594"/>
      <c r="E231" s="17"/>
      <c r="F231" s="17"/>
      <c r="G231" s="17"/>
      <c r="H231" s="17"/>
      <c r="I231" s="17"/>
      <c r="J231" s="17"/>
      <c r="K231" s="17"/>
      <c r="L231" s="17"/>
      <c r="M231" s="17"/>
      <c r="N231" s="17"/>
      <c r="O231" s="17"/>
      <c r="P231" s="17"/>
      <c r="Q231" s="17"/>
      <c r="R231" s="17"/>
      <c r="S231" s="17"/>
      <c r="T231" s="17"/>
      <c r="U231" s="360"/>
      <c r="V231" s="17"/>
      <c r="W231" s="17"/>
      <c r="X231" s="17"/>
      <c r="Y231" s="17"/>
      <c r="Z231" s="17"/>
      <c r="AA231" s="17"/>
      <c r="AB231" s="17"/>
      <c r="AC231" s="17"/>
      <c r="AD231" s="17"/>
      <c r="AE231" s="17"/>
      <c r="AF231" s="17"/>
      <c r="AG231" s="17"/>
      <c r="AH231" s="17"/>
      <c r="AI231" s="17"/>
      <c r="AJ231" s="17"/>
      <c r="AK231" s="17"/>
      <c r="AL231" s="17"/>
      <c r="AM231" s="65"/>
      <c r="AN231" s="360"/>
      <c r="AO231" s="17"/>
      <c r="AP231" s="17"/>
      <c r="AQ231" s="17"/>
      <c r="AR231" s="360"/>
    </row>
    <row r="232" spans="1:44" s="16" customFormat="1" ht="10.15" customHeight="1" x14ac:dyDescent="0.2">
      <c r="A232" s="165"/>
      <c r="B232" s="167"/>
      <c r="C232" s="166"/>
      <c r="D232" s="165"/>
      <c r="E232" s="167"/>
      <c r="F232" s="167"/>
      <c r="G232" s="167"/>
      <c r="H232" s="167"/>
      <c r="I232" s="167"/>
      <c r="J232" s="167"/>
      <c r="K232" s="167"/>
      <c r="L232" s="167"/>
      <c r="M232" s="167"/>
      <c r="N232" s="167"/>
      <c r="O232" s="167"/>
      <c r="P232" s="167"/>
      <c r="Q232" s="167"/>
      <c r="R232" s="167"/>
      <c r="S232" s="167"/>
      <c r="T232" s="167"/>
      <c r="U232" s="166"/>
      <c r="V232" s="165"/>
      <c r="W232" s="167"/>
      <c r="X232" s="167"/>
      <c r="Y232" s="167"/>
      <c r="Z232" s="167"/>
      <c r="AA232" s="167"/>
      <c r="AB232" s="167"/>
      <c r="AC232" s="167"/>
      <c r="AD232" s="167"/>
      <c r="AE232" s="167"/>
      <c r="AF232" s="167"/>
      <c r="AG232" s="167"/>
      <c r="AH232" s="167"/>
      <c r="AI232" s="167"/>
      <c r="AJ232" s="167"/>
      <c r="AK232" s="167"/>
      <c r="AL232" s="167"/>
      <c r="AM232" s="66"/>
      <c r="AN232" s="166"/>
      <c r="AO232" s="167"/>
      <c r="AP232" s="167"/>
      <c r="AQ232" s="167"/>
      <c r="AR232" s="166"/>
    </row>
    <row r="233" spans="1:44" s="16" customFormat="1" ht="10.15" customHeight="1" x14ac:dyDescent="0.2">
      <c r="A233" s="586"/>
      <c r="B233" s="67" t="s">
        <v>2415</v>
      </c>
      <c r="C233" s="588"/>
      <c r="D233" s="586"/>
      <c r="E233" s="804" t="s">
        <v>2419</v>
      </c>
      <c r="F233" s="804"/>
      <c r="G233" s="804"/>
      <c r="H233" s="804"/>
      <c r="I233" s="804"/>
      <c r="J233" s="804"/>
      <c r="K233" s="804"/>
      <c r="L233" s="804"/>
      <c r="M233" s="804"/>
      <c r="N233" s="804"/>
      <c r="O233" s="804"/>
      <c r="P233" s="804"/>
      <c r="Q233" s="804"/>
      <c r="R233" s="804"/>
      <c r="S233" s="804"/>
      <c r="T233" s="804"/>
      <c r="U233" s="359"/>
      <c r="V233" s="250"/>
      <c r="W233" s="16" t="s">
        <v>2363</v>
      </c>
      <c r="Z233" s="33"/>
      <c r="AA233" s="33"/>
      <c r="AB233" s="33"/>
      <c r="AC233" s="33"/>
      <c r="AD233" s="33"/>
      <c r="AE233" s="33"/>
      <c r="AF233" s="33"/>
      <c r="AH233" s="33" t="s">
        <v>2</v>
      </c>
      <c r="AI233" s="33"/>
      <c r="AJ233" s="33"/>
      <c r="AK233" s="33"/>
      <c r="AL233" s="79" t="s">
        <v>36</v>
      </c>
      <c r="AN233" s="359"/>
      <c r="AR233" s="359"/>
    </row>
    <row r="234" spans="1:44" s="16" customFormat="1" ht="10.15" customHeight="1" x14ac:dyDescent="0.2">
      <c r="A234" s="586"/>
      <c r="C234" s="588"/>
      <c r="D234" s="586"/>
      <c r="E234" s="804"/>
      <c r="F234" s="804"/>
      <c r="G234" s="804"/>
      <c r="H234" s="804"/>
      <c r="I234" s="804"/>
      <c r="J234" s="804"/>
      <c r="K234" s="804"/>
      <c r="L234" s="804"/>
      <c r="M234" s="804"/>
      <c r="N234" s="804"/>
      <c r="O234" s="804"/>
      <c r="P234" s="804"/>
      <c r="Q234" s="804"/>
      <c r="R234" s="804"/>
      <c r="S234" s="804"/>
      <c r="T234" s="804"/>
      <c r="U234" s="359"/>
      <c r="V234" s="250"/>
      <c r="W234" s="16" t="s">
        <v>2364</v>
      </c>
      <c r="Z234" s="33"/>
      <c r="AA234" s="33"/>
      <c r="AB234" s="33"/>
      <c r="AC234" s="33"/>
      <c r="AD234" s="33"/>
      <c r="AE234" s="33"/>
      <c r="AF234" s="33"/>
      <c r="AG234" s="33"/>
      <c r="AH234" s="33"/>
      <c r="AI234" s="33"/>
      <c r="AJ234" s="33"/>
      <c r="AK234" s="33"/>
      <c r="AL234" s="79" t="s">
        <v>38</v>
      </c>
      <c r="AN234" s="359"/>
      <c r="AO234" s="250"/>
      <c r="AQ234" s="961"/>
      <c r="AR234" s="962"/>
    </row>
    <row r="235" spans="1:44" s="16" customFormat="1" ht="10.15" customHeight="1" x14ac:dyDescent="0.2">
      <c r="A235" s="586"/>
      <c r="C235" s="588"/>
      <c r="D235" s="586"/>
      <c r="E235" s="804"/>
      <c r="F235" s="804"/>
      <c r="G235" s="804"/>
      <c r="H235" s="804"/>
      <c r="I235" s="804"/>
      <c r="J235" s="804"/>
      <c r="K235" s="804"/>
      <c r="L235" s="804"/>
      <c r="M235" s="804"/>
      <c r="N235" s="804"/>
      <c r="O235" s="804"/>
      <c r="P235" s="804"/>
      <c r="Q235" s="804"/>
      <c r="R235" s="804"/>
      <c r="S235" s="804"/>
      <c r="T235" s="804"/>
      <c r="U235" s="359"/>
      <c r="W235" s="16" t="s">
        <v>2365</v>
      </c>
      <c r="Y235" s="33"/>
      <c r="Z235" s="33"/>
      <c r="AA235" s="33"/>
      <c r="AB235" s="33"/>
      <c r="AC235" s="33"/>
      <c r="AD235" s="33"/>
      <c r="AE235" s="33"/>
      <c r="AF235" s="33"/>
      <c r="AG235" s="33"/>
      <c r="AH235" s="33"/>
      <c r="AI235" s="33"/>
      <c r="AJ235" s="33" t="s">
        <v>2</v>
      </c>
      <c r="AK235" s="33"/>
      <c r="AL235" s="79">
        <v>3</v>
      </c>
      <c r="AN235" s="359"/>
      <c r="AQ235" s="719"/>
      <c r="AR235" s="720"/>
    </row>
    <row r="236" spans="1:44" s="16" customFormat="1" ht="10.15" customHeight="1" x14ac:dyDescent="0.2">
      <c r="A236" s="594"/>
      <c r="B236" s="221"/>
      <c r="C236" s="599"/>
      <c r="D236" s="594"/>
      <c r="E236" s="17"/>
      <c r="F236" s="17"/>
      <c r="G236" s="17"/>
      <c r="H236" s="17"/>
      <c r="I236" s="17"/>
      <c r="J236" s="17"/>
      <c r="K236" s="17"/>
      <c r="L236" s="17"/>
      <c r="M236" s="17"/>
      <c r="N236" s="17"/>
      <c r="O236" s="17"/>
      <c r="P236" s="17"/>
      <c r="Q236" s="17"/>
      <c r="R236" s="17"/>
      <c r="S236" s="17"/>
      <c r="T236" s="17"/>
      <c r="U236" s="360"/>
      <c r="V236" s="17"/>
      <c r="W236" s="17"/>
      <c r="X236" s="17"/>
      <c r="Y236" s="17"/>
      <c r="Z236" s="17"/>
      <c r="AA236" s="17"/>
      <c r="AB236" s="17"/>
      <c r="AC236" s="17"/>
      <c r="AD236" s="17"/>
      <c r="AE236" s="17"/>
      <c r="AF236" s="17"/>
      <c r="AG236" s="17"/>
      <c r="AH236" s="17"/>
      <c r="AI236" s="17"/>
      <c r="AJ236" s="17"/>
      <c r="AK236" s="17"/>
      <c r="AL236" s="17"/>
      <c r="AM236" s="65"/>
      <c r="AN236" s="360"/>
      <c r="AO236" s="17"/>
      <c r="AP236" s="17"/>
      <c r="AQ236" s="17"/>
      <c r="AR236" s="360"/>
    </row>
    <row r="237" spans="1:44" ht="10.15" customHeight="1" x14ac:dyDescent="0.2">
      <c r="A237" s="381"/>
      <c r="B237" s="269"/>
      <c r="C237" s="380"/>
      <c r="D237" s="381"/>
      <c r="E237" s="269"/>
      <c r="F237" s="269"/>
      <c r="G237" s="269"/>
      <c r="H237" s="269"/>
      <c r="I237" s="269"/>
      <c r="J237" s="269"/>
      <c r="K237" s="269"/>
      <c r="L237" s="269"/>
      <c r="M237" s="269"/>
      <c r="N237" s="269"/>
      <c r="O237" s="269"/>
      <c r="P237" s="269"/>
      <c r="Q237" s="269"/>
      <c r="R237" s="269"/>
      <c r="S237" s="269"/>
      <c r="T237" s="269"/>
      <c r="U237" s="380"/>
      <c r="V237" s="381"/>
      <c r="W237" s="269"/>
      <c r="X237" s="269"/>
      <c r="Y237" s="269"/>
      <c r="Z237" s="269"/>
      <c r="AA237" s="269"/>
      <c r="AB237" s="269"/>
      <c r="AC237" s="269"/>
      <c r="AD237" s="269"/>
      <c r="AE237" s="269"/>
      <c r="AF237" s="269"/>
      <c r="AG237" s="269"/>
      <c r="AH237" s="269"/>
      <c r="AI237" s="269"/>
      <c r="AJ237" s="269"/>
      <c r="AK237" s="269"/>
      <c r="AL237" s="641"/>
      <c r="AM237" s="269"/>
      <c r="AN237" s="380"/>
      <c r="AO237" s="269"/>
      <c r="AP237" s="269"/>
      <c r="AQ237" s="269"/>
      <c r="AR237" s="380"/>
    </row>
    <row r="238" spans="1:44" ht="10.15" customHeight="1" x14ac:dyDescent="0.2">
      <c r="A238" s="241"/>
      <c r="B238" s="417" t="s">
        <v>2416</v>
      </c>
      <c r="C238" s="235"/>
      <c r="D238" s="241"/>
      <c r="E238" s="956" t="s">
        <v>2507</v>
      </c>
      <c r="F238" s="956"/>
      <c r="G238" s="956"/>
      <c r="H238" s="956"/>
      <c r="I238" s="956"/>
      <c r="J238" s="956"/>
      <c r="K238" s="956"/>
      <c r="L238" s="956"/>
      <c r="M238" s="956"/>
      <c r="N238" s="956"/>
      <c r="O238" s="956"/>
      <c r="P238" s="956"/>
      <c r="Q238" s="956"/>
      <c r="R238" s="956"/>
      <c r="S238" s="956"/>
      <c r="T238" s="956"/>
      <c r="U238" s="235"/>
      <c r="V238" s="241"/>
      <c r="AL238"/>
      <c r="AM238"/>
      <c r="AN238" s="235"/>
      <c r="AR238" s="235"/>
    </row>
    <row r="239" spans="1:44" ht="10.15" customHeight="1" x14ac:dyDescent="0.2">
      <c r="A239" s="241"/>
      <c r="B239"/>
      <c r="C239" s="235"/>
      <c r="D239" s="241"/>
      <c r="E239" s="956"/>
      <c r="F239" s="956"/>
      <c r="G239" s="956"/>
      <c r="H239" s="956"/>
      <c r="I239" s="956"/>
      <c r="J239" s="956"/>
      <c r="K239" s="956"/>
      <c r="L239" s="956"/>
      <c r="M239" s="956"/>
      <c r="N239" s="956"/>
      <c r="O239" s="956"/>
      <c r="P239" s="956"/>
      <c r="Q239" s="956"/>
      <c r="R239" s="956"/>
      <c r="S239" s="956"/>
      <c r="T239" s="956"/>
      <c r="U239" s="235"/>
      <c r="V239" s="241"/>
      <c r="W239" s="16" t="s">
        <v>369</v>
      </c>
      <c r="X239" s="16"/>
      <c r="Y239" s="33" t="s">
        <v>2</v>
      </c>
      <c r="Z239" s="33"/>
      <c r="AA239" s="33"/>
      <c r="AB239" s="33"/>
      <c r="AC239" s="33"/>
      <c r="AD239" s="33"/>
      <c r="AE239" s="33"/>
      <c r="AF239" s="33"/>
      <c r="AG239" s="33"/>
      <c r="AH239" s="33"/>
      <c r="AI239" s="33"/>
      <c r="AJ239" s="33"/>
      <c r="AK239" s="33"/>
      <c r="AL239" s="79" t="s">
        <v>47</v>
      </c>
      <c r="AM239"/>
      <c r="AN239" s="235"/>
      <c r="AR239" s="235"/>
    </row>
    <row r="240" spans="1:44" ht="10.15" customHeight="1" x14ac:dyDescent="0.2">
      <c r="A240" s="241"/>
      <c r="B240"/>
      <c r="C240" s="235"/>
      <c r="D240" s="241"/>
      <c r="E240" s="956"/>
      <c r="F240" s="956"/>
      <c r="G240" s="956"/>
      <c r="H240" s="956"/>
      <c r="I240" s="956"/>
      <c r="J240" s="956"/>
      <c r="K240" s="956"/>
      <c r="L240" s="956"/>
      <c r="M240" s="956"/>
      <c r="N240" s="956"/>
      <c r="O240" s="956"/>
      <c r="P240" s="956"/>
      <c r="Q240" s="956"/>
      <c r="R240" s="956"/>
      <c r="S240" s="956"/>
      <c r="T240" s="956"/>
      <c r="U240" s="235"/>
      <c r="V240" s="241"/>
      <c r="W240" s="16" t="s">
        <v>370</v>
      </c>
      <c r="X240" s="16"/>
      <c r="Y240" s="33"/>
      <c r="Z240" s="33"/>
      <c r="AA240" s="33"/>
      <c r="AB240" s="33"/>
      <c r="AC240" s="33"/>
      <c r="AD240" s="33" t="s">
        <v>2</v>
      </c>
      <c r="AE240" s="33"/>
      <c r="AF240" s="33"/>
      <c r="AG240" s="33"/>
      <c r="AH240" s="33"/>
      <c r="AI240" s="33"/>
      <c r="AJ240" s="33"/>
      <c r="AK240" s="33"/>
      <c r="AL240" s="79" t="s">
        <v>48</v>
      </c>
      <c r="AM240"/>
      <c r="AN240" s="235"/>
      <c r="AR240" s="235"/>
    </row>
    <row r="241" spans="1:44" ht="10.15" customHeight="1" x14ac:dyDescent="0.2">
      <c r="A241" s="241"/>
      <c r="B241"/>
      <c r="C241" s="235"/>
      <c r="D241" s="241"/>
      <c r="E241" s="956"/>
      <c r="F241" s="956"/>
      <c r="G241" s="956"/>
      <c r="H241" s="956"/>
      <c r="I241" s="956"/>
      <c r="J241" s="956"/>
      <c r="K241" s="956"/>
      <c r="L241" s="956"/>
      <c r="M241" s="956"/>
      <c r="N241" s="956"/>
      <c r="O241" s="956"/>
      <c r="P241" s="956"/>
      <c r="Q241" s="956"/>
      <c r="R241" s="956"/>
      <c r="S241" s="956"/>
      <c r="T241" s="956"/>
      <c r="U241" s="235"/>
      <c r="V241" s="241"/>
      <c r="W241" s="16" t="s">
        <v>1952</v>
      </c>
      <c r="X241" s="16"/>
      <c r="Y241" s="33"/>
      <c r="Z241" s="33"/>
      <c r="AA241" s="33"/>
      <c r="AB241" s="33"/>
      <c r="AC241" s="33"/>
      <c r="AD241" s="16"/>
      <c r="AE241" s="33"/>
      <c r="AF241" s="33"/>
      <c r="AG241" s="16"/>
      <c r="AH241" s="33" t="s">
        <v>2</v>
      </c>
      <c r="AI241" s="33"/>
      <c r="AJ241" s="33"/>
      <c r="AK241" s="33"/>
      <c r="AL241" s="79" t="s">
        <v>49</v>
      </c>
      <c r="AM241"/>
      <c r="AN241" s="235"/>
      <c r="AR241" s="235"/>
    </row>
    <row r="242" spans="1:44" ht="10.15" customHeight="1" x14ac:dyDescent="0.2">
      <c r="A242" s="241"/>
      <c r="B242"/>
      <c r="C242" s="235"/>
      <c r="D242" s="241"/>
      <c r="E242" s="956"/>
      <c r="F242" s="956"/>
      <c r="G242" s="956"/>
      <c r="H242" s="956"/>
      <c r="I242" s="956"/>
      <c r="J242" s="956"/>
      <c r="K242" s="956"/>
      <c r="L242" s="956"/>
      <c r="M242" s="956"/>
      <c r="N242" s="956"/>
      <c r="O242" s="956"/>
      <c r="P242" s="956"/>
      <c r="Q242" s="956"/>
      <c r="R242" s="956"/>
      <c r="S242" s="956"/>
      <c r="T242" s="956"/>
      <c r="U242" s="235"/>
      <c r="W242" s="16" t="s">
        <v>1951</v>
      </c>
      <c r="X242" s="16"/>
      <c r="Y242" s="33"/>
      <c r="Z242" s="33"/>
      <c r="AA242" s="33"/>
      <c r="AB242" s="33"/>
      <c r="AC242" s="33"/>
      <c r="AD242" s="16"/>
      <c r="AE242" s="33"/>
      <c r="AF242" s="16"/>
      <c r="AG242" s="16"/>
      <c r="AH242" s="33"/>
      <c r="AI242" s="33" t="s">
        <v>2</v>
      </c>
      <c r="AJ242" s="33"/>
      <c r="AK242" s="33"/>
      <c r="AL242" s="79" t="s">
        <v>50</v>
      </c>
      <c r="AM242"/>
      <c r="AN242" s="235"/>
      <c r="AR242" s="235"/>
    </row>
    <row r="243" spans="1:44" ht="10.15" customHeight="1" x14ac:dyDescent="0.2">
      <c r="A243" s="241"/>
      <c r="B243"/>
      <c r="C243" s="235"/>
      <c r="D243" s="241"/>
      <c r="E243" s="956"/>
      <c r="F243" s="956"/>
      <c r="G243" s="956"/>
      <c r="H243" s="956"/>
      <c r="I243" s="956"/>
      <c r="J243" s="956"/>
      <c r="K243" s="956"/>
      <c r="L243" s="956"/>
      <c r="M243" s="956"/>
      <c r="N243" s="956"/>
      <c r="O243" s="956"/>
      <c r="P243" s="956"/>
      <c r="Q243" s="956"/>
      <c r="R243" s="956"/>
      <c r="S243" s="956"/>
      <c r="T243" s="956"/>
      <c r="U243" s="235"/>
      <c r="W243" s="16"/>
      <c r="X243" s="16"/>
      <c r="Y243" s="33"/>
      <c r="Z243" s="33"/>
      <c r="AA243" s="33"/>
      <c r="AB243" s="33"/>
      <c r="AC243" s="33"/>
      <c r="AD243" s="16"/>
      <c r="AE243" s="33"/>
      <c r="AF243" s="16"/>
      <c r="AG243" s="16"/>
      <c r="AH243" s="33"/>
      <c r="AI243" s="33"/>
      <c r="AJ243" s="33"/>
      <c r="AK243" s="33"/>
      <c r="AL243" s="79"/>
      <c r="AM243"/>
      <c r="AN243" s="235"/>
      <c r="AR243" s="235"/>
    </row>
    <row r="244" spans="1:44" ht="10.15" customHeight="1" x14ac:dyDescent="0.2">
      <c r="A244" s="382"/>
      <c r="B244" s="638"/>
      <c r="C244" s="236"/>
      <c r="D244" s="382"/>
      <c r="E244" s="94"/>
      <c r="F244" s="94"/>
      <c r="G244" s="94"/>
      <c r="H244" s="94"/>
      <c r="I244" s="94"/>
      <c r="J244" s="94"/>
      <c r="K244" s="94"/>
      <c r="L244" s="94"/>
      <c r="M244" s="94"/>
      <c r="N244" s="94"/>
      <c r="O244" s="94"/>
      <c r="P244" s="94"/>
      <c r="Q244" s="94"/>
      <c r="R244" s="94"/>
      <c r="S244" s="94"/>
      <c r="T244" s="94"/>
      <c r="U244" s="236"/>
      <c r="V244" s="94"/>
      <c r="W244" s="94"/>
      <c r="X244" s="94"/>
      <c r="Y244" s="94"/>
      <c r="Z244" s="94"/>
      <c r="AA244" s="94"/>
      <c r="AB244" s="94"/>
      <c r="AC244" s="94"/>
      <c r="AD244" s="94"/>
      <c r="AE244" s="94"/>
      <c r="AF244" s="94"/>
      <c r="AG244" s="94"/>
      <c r="AH244" s="94"/>
      <c r="AI244" s="94"/>
      <c r="AJ244" s="94"/>
      <c r="AK244" s="94"/>
      <c r="AL244" s="642"/>
      <c r="AM244" s="94"/>
      <c r="AN244" s="236"/>
      <c r="AO244" s="94"/>
      <c r="AP244" s="94"/>
      <c r="AQ244" s="94"/>
      <c r="AR244" s="236"/>
    </row>
    <row r="245" spans="1:44" ht="10.15" customHeight="1" x14ac:dyDescent="0.2">
      <c r="A245" s="381"/>
      <c r="B245" s="269"/>
      <c r="C245" s="380"/>
      <c r="D245" s="381"/>
      <c r="E245" s="269"/>
      <c r="F245" s="269"/>
      <c r="G245" s="269"/>
      <c r="H245" s="269"/>
      <c r="I245" s="269"/>
      <c r="J245" s="269"/>
      <c r="K245" s="269"/>
      <c r="L245" s="269"/>
      <c r="M245" s="269"/>
      <c r="N245" s="269"/>
      <c r="O245" s="269"/>
      <c r="P245" s="269"/>
      <c r="Q245" s="269"/>
      <c r="R245" s="269"/>
      <c r="S245" s="269"/>
      <c r="T245" s="269"/>
      <c r="U245" s="380"/>
      <c r="V245" s="381"/>
      <c r="W245" s="269"/>
      <c r="X245" s="269"/>
      <c r="Y245" s="269"/>
      <c r="Z245" s="269"/>
      <c r="AA245" s="269"/>
      <c r="AB245" s="269"/>
      <c r="AC245" s="269"/>
      <c r="AD245" s="269"/>
      <c r="AE245" s="269"/>
      <c r="AF245" s="269"/>
      <c r="AG245" s="269"/>
      <c r="AH245" s="269"/>
      <c r="AI245" s="269"/>
      <c r="AJ245" s="269"/>
      <c r="AK245" s="269"/>
      <c r="AL245" s="641"/>
      <c r="AM245" s="269"/>
      <c r="AN245" s="380"/>
      <c r="AO245" s="269"/>
      <c r="AP245" s="269"/>
      <c r="AQ245" s="269"/>
      <c r="AR245" s="380"/>
    </row>
    <row r="246" spans="1:44" ht="10.15" customHeight="1" x14ac:dyDescent="0.2">
      <c r="A246" s="241"/>
      <c r="B246" s="417" t="s">
        <v>1704</v>
      </c>
      <c r="C246" s="235"/>
      <c r="D246" s="241"/>
      <c r="E246" s="956" t="e">
        <f ca="1">VLOOKUP(INDIRECT(ADDRESS(ROW(),COLUMN()-3)),Language_Translations,MATCH(Language_Selected,Language_Options,0),FALSE)</f>
        <v>#REF!</v>
      </c>
      <c r="F246" s="956"/>
      <c r="G246" s="956"/>
      <c r="H246" s="956"/>
      <c r="I246" s="956"/>
      <c r="J246" s="956"/>
      <c r="K246" s="956"/>
      <c r="L246" s="956"/>
      <c r="M246" s="956"/>
      <c r="N246" s="956"/>
      <c r="O246" s="956"/>
      <c r="P246" s="956"/>
      <c r="Q246" s="956"/>
      <c r="R246" s="956"/>
      <c r="S246" s="956"/>
      <c r="T246" s="956"/>
      <c r="U246" s="235"/>
      <c r="V246" s="241"/>
      <c r="Y246" s="233"/>
      <c r="Z246" s="233"/>
      <c r="AA246" s="233"/>
      <c r="AB246" s="233"/>
      <c r="AC246" s="233"/>
      <c r="AD246" s="233"/>
      <c r="AE246" s="233"/>
      <c r="AF246" s="233"/>
      <c r="AG246" s="233"/>
      <c r="AH246" s="233"/>
      <c r="AI246" s="233"/>
      <c r="AJ246" s="233"/>
      <c r="AK246" s="233"/>
      <c r="AL246" s="59"/>
      <c r="AM246"/>
      <c r="AN246" s="235"/>
      <c r="AR246" s="235"/>
    </row>
    <row r="247" spans="1:44" ht="10.15" customHeight="1" x14ac:dyDescent="0.2">
      <c r="A247" s="241"/>
      <c r="B247"/>
      <c r="C247" s="235"/>
      <c r="D247" s="241"/>
      <c r="E247" s="956"/>
      <c r="F247" s="956"/>
      <c r="G247" s="956"/>
      <c r="H247" s="956"/>
      <c r="I247" s="956"/>
      <c r="J247" s="956"/>
      <c r="K247" s="956"/>
      <c r="L247" s="956"/>
      <c r="M247" s="956"/>
      <c r="N247" s="956"/>
      <c r="O247" s="956"/>
      <c r="P247" s="956"/>
      <c r="Q247" s="956"/>
      <c r="R247" s="956"/>
      <c r="S247" s="956"/>
      <c r="T247" s="956"/>
      <c r="U247" s="235"/>
      <c r="V247" s="241"/>
      <c r="Y247" s="233"/>
      <c r="Z247" s="233"/>
      <c r="AA247" s="233"/>
      <c r="AB247" s="233"/>
      <c r="AC247" s="233"/>
      <c r="AD247" s="233"/>
      <c r="AE247" s="233"/>
      <c r="AF247" s="233"/>
      <c r="AG247" s="233"/>
      <c r="AH247" s="233"/>
      <c r="AI247" s="233"/>
      <c r="AJ247" s="233"/>
      <c r="AK247" s="233"/>
      <c r="AL247" s="59"/>
      <c r="AM247"/>
      <c r="AN247" s="235"/>
      <c r="AR247" s="235"/>
    </row>
    <row r="248" spans="1:44" ht="10.15" customHeight="1" x14ac:dyDescent="0.2">
      <c r="A248" s="241"/>
      <c r="B248"/>
      <c r="C248" s="235"/>
      <c r="D248" s="241"/>
      <c r="E248" s="956"/>
      <c r="F248" s="956"/>
      <c r="G248" s="956"/>
      <c r="H248" s="956"/>
      <c r="I248" s="956"/>
      <c r="J248" s="956"/>
      <c r="K248" s="956"/>
      <c r="L248" s="956"/>
      <c r="M248" s="956"/>
      <c r="N248" s="956"/>
      <c r="O248" s="956"/>
      <c r="P248" s="956"/>
      <c r="Q248" s="956"/>
      <c r="R248" s="956"/>
      <c r="S248" s="956"/>
      <c r="T248" s="956"/>
      <c r="U248" s="235"/>
      <c r="V248" s="241"/>
      <c r="Y248" s="233"/>
      <c r="Z248" s="233"/>
      <c r="AA248" s="233"/>
      <c r="AB248" s="233"/>
      <c r="AC248" s="233"/>
      <c r="AD248" s="233"/>
      <c r="AE248" s="233"/>
      <c r="AF248" s="233"/>
      <c r="AG248" s="233"/>
      <c r="AH248" s="233"/>
      <c r="AI248" s="233"/>
      <c r="AJ248" s="233"/>
      <c r="AK248" s="233"/>
      <c r="AL248" s="59"/>
      <c r="AM248"/>
      <c r="AN248" s="235"/>
      <c r="AR248" s="235"/>
    </row>
    <row r="249" spans="1:44" ht="10.15" customHeight="1" x14ac:dyDescent="0.2">
      <c r="A249" s="241"/>
      <c r="B249"/>
      <c r="C249" s="235"/>
      <c r="D249" s="241"/>
      <c r="E249" s="956"/>
      <c r="F249" s="956"/>
      <c r="G249" s="956"/>
      <c r="H249" s="956"/>
      <c r="I249" s="956"/>
      <c r="J249" s="956"/>
      <c r="K249" s="956"/>
      <c r="L249" s="956"/>
      <c r="M249" s="956"/>
      <c r="N249" s="956"/>
      <c r="O249" s="956"/>
      <c r="P249" s="956"/>
      <c r="Q249" s="956"/>
      <c r="R249" s="956"/>
      <c r="S249" s="956"/>
      <c r="T249" s="956"/>
      <c r="U249" s="235"/>
      <c r="V249" s="241"/>
      <c r="W249" t="s">
        <v>35</v>
      </c>
      <c r="Y249" s="233" t="s">
        <v>2</v>
      </c>
      <c r="Z249" s="233"/>
      <c r="AA249" s="233"/>
      <c r="AB249" s="233"/>
      <c r="AC249" s="233"/>
      <c r="AD249" s="233"/>
      <c r="AE249" s="233"/>
      <c r="AF249" s="233"/>
      <c r="AG249" s="233"/>
      <c r="AH249" s="233"/>
      <c r="AI249" s="233"/>
      <c r="AJ249" s="233"/>
      <c r="AK249" s="233"/>
      <c r="AL249" s="59" t="s">
        <v>36</v>
      </c>
      <c r="AM249"/>
      <c r="AN249" s="235"/>
      <c r="AR249" s="235"/>
    </row>
    <row r="250" spans="1:44" ht="10.15" customHeight="1" x14ac:dyDescent="0.2">
      <c r="A250" s="241"/>
      <c r="B250"/>
      <c r="C250" s="235"/>
      <c r="D250" s="241"/>
      <c r="E250" s="803"/>
      <c r="F250" s="803"/>
      <c r="G250" s="803"/>
      <c r="H250" s="803"/>
      <c r="I250" s="803"/>
      <c r="J250" s="803"/>
      <c r="K250" s="803"/>
      <c r="L250" s="803"/>
      <c r="M250" s="803"/>
      <c r="N250" s="803"/>
      <c r="O250" s="803"/>
      <c r="P250" s="803"/>
      <c r="Q250" s="803"/>
      <c r="R250" s="803"/>
      <c r="S250" s="803"/>
      <c r="T250" s="803"/>
      <c r="U250" s="235"/>
      <c r="V250" s="241"/>
      <c r="W250" t="s">
        <v>37</v>
      </c>
      <c r="Y250" s="233" t="s">
        <v>2</v>
      </c>
      <c r="Z250" s="233"/>
      <c r="AA250" s="233"/>
      <c r="AB250" s="233"/>
      <c r="AC250" s="233"/>
      <c r="AD250" s="233"/>
      <c r="AE250" s="233"/>
      <c r="AF250" s="233"/>
      <c r="AG250" s="233"/>
      <c r="AH250" s="233"/>
      <c r="AI250" s="233"/>
      <c r="AJ250" s="233"/>
      <c r="AK250" s="233"/>
      <c r="AL250" s="59" t="s">
        <v>38</v>
      </c>
      <c r="AM250"/>
      <c r="AN250" s="235"/>
      <c r="AR250" s="235"/>
    </row>
    <row r="251" spans="1:44" ht="10.15" customHeight="1" x14ac:dyDescent="0.2">
      <c r="A251" s="382"/>
      <c r="B251" s="638"/>
      <c r="C251" s="236"/>
      <c r="D251" s="382"/>
      <c r="E251" s="94"/>
      <c r="F251" s="94"/>
      <c r="G251" s="94"/>
      <c r="H251" s="94"/>
      <c r="I251" s="94"/>
      <c r="J251" s="94"/>
      <c r="K251" s="94"/>
      <c r="L251" s="94"/>
      <c r="M251" s="94"/>
      <c r="N251" s="94"/>
      <c r="O251" s="94"/>
      <c r="P251" s="94"/>
      <c r="Q251" s="94"/>
      <c r="R251" s="94"/>
      <c r="S251" s="94"/>
      <c r="T251" s="94"/>
      <c r="U251" s="236"/>
      <c r="V251" s="94"/>
      <c r="W251" s="94"/>
      <c r="X251" s="94"/>
      <c r="Y251" s="94"/>
      <c r="Z251" s="94"/>
      <c r="AA251" s="94"/>
      <c r="AB251" s="94"/>
      <c r="AC251" s="94"/>
      <c r="AD251" s="94"/>
      <c r="AE251" s="94"/>
      <c r="AF251" s="94"/>
      <c r="AG251" s="94"/>
      <c r="AH251" s="94"/>
      <c r="AI251" s="94"/>
      <c r="AJ251" s="94"/>
      <c r="AK251" s="94"/>
      <c r="AL251" s="642"/>
      <c r="AM251" s="94"/>
      <c r="AN251" s="236"/>
      <c r="AO251" s="94"/>
      <c r="AP251" s="94"/>
      <c r="AQ251" s="94"/>
      <c r="AR251" s="236"/>
    </row>
    <row r="252" spans="1:44" ht="10.15" customHeight="1" x14ac:dyDescent="0.2">
      <c r="A252" s="381"/>
      <c r="B252" s="269"/>
      <c r="C252" s="380"/>
      <c r="D252" s="381"/>
      <c r="E252" s="269"/>
      <c r="F252" s="269"/>
      <c r="G252" s="269"/>
      <c r="H252" s="269"/>
      <c r="I252" s="269"/>
      <c r="J252" s="269"/>
      <c r="K252" s="269"/>
      <c r="L252" s="269"/>
      <c r="M252" s="269"/>
      <c r="N252" s="269"/>
      <c r="O252" s="269"/>
      <c r="P252" s="269"/>
      <c r="Q252" s="269"/>
      <c r="R252" s="269"/>
      <c r="S252" s="269"/>
      <c r="T252" s="269"/>
      <c r="U252" s="380"/>
      <c r="V252" s="381"/>
      <c r="W252" s="269"/>
      <c r="X252" s="269"/>
      <c r="Y252" s="269"/>
      <c r="Z252" s="269"/>
      <c r="AA252" s="269"/>
      <c r="AB252" s="269"/>
      <c r="AC252" s="269"/>
      <c r="AD252" s="269"/>
      <c r="AE252" s="269"/>
      <c r="AF252" s="269"/>
      <c r="AG252" s="269"/>
      <c r="AH252" s="269"/>
      <c r="AI252" s="269"/>
      <c r="AJ252" s="269"/>
      <c r="AK252" s="269"/>
      <c r="AL252" s="641"/>
      <c r="AM252" s="269"/>
      <c r="AN252" s="380"/>
      <c r="AO252" s="269"/>
      <c r="AP252" s="269"/>
      <c r="AQ252" s="269"/>
      <c r="AR252" s="380"/>
    </row>
    <row r="253" spans="1:44" ht="10.15" customHeight="1" x14ac:dyDescent="0.2">
      <c r="A253" s="241"/>
      <c r="B253" s="417" t="s">
        <v>1705</v>
      </c>
      <c r="C253" s="235"/>
      <c r="D253" s="241"/>
      <c r="E253" s="956" t="e">
        <f ca="1">VLOOKUP(INDIRECT(ADDRESS(ROW(),COLUMN()-3)),Language_Translations,MATCH(Language_Selected,Language_Options,0),FALSE)</f>
        <v>#REF!</v>
      </c>
      <c r="F253" s="956"/>
      <c r="G253" s="956"/>
      <c r="H253" s="956"/>
      <c r="I253" s="956"/>
      <c r="J253" s="956"/>
      <c r="K253" s="956"/>
      <c r="L253" s="956"/>
      <c r="M253" s="956"/>
      <c r="N253" s="956"/>
      <c r="O253" s="956"/>
      <c r="P253" s="956"/>
      <c r="Q253" s="956"/>
      <c r="R253" s="956"/>
      <c r="S253" s="956"/>
      <c r="T253" s="956"/>
      <c r="U253" s="235"/>
      <c r="V253" s="241"/>
      <c r="W253" t="s">
        <v>35</v>
      </c>
      <c r="Y253" s="233" t="s">
        <v>2</v>
      </c>
      <c r="Z253" s="233"/>
      <c r="AA253" s="233"/>
      <c r="AB253" s="233"/>
      <c r="AC253" s="233"/>
      <c r="AD253" s="233"/>
      <c r="AE253" s="233"/>
      <c r="AF253" s="233"/>
      <c r="AG253" s="233"/>
      <c r="AH253" s="233"/>
      <c r="AI253" s="233"/>
      <c r="AJ253" s="233"/>
      <c r="AK253" s="233"/>
      <c r="AL253" s="59" t="s">
        <v>36</v>
      </c>
      <c r="AM253"/>
      <c r="AN253" s="235"/>
      <c r="AR253" s="235"/>
    </row>
    <row r="254" spans="1:44" ht="10.15" customHeight="1" x14ac:dyDescent="0.2">
      <c r="A254" s="241"/>
      <c r="B254"/>
      <c r="C254" s="235"/>
      <c r="D254" s="241"/>
      <c r="E254" s="956"/>
      <c r="F254" s="956"/>
      <c r="G254" s="956"/>
      <c r="H254" s="956"/>
      <c r="I254" s="956"/>
      <c r="J254" s="956"/>
      <c r="K254" s="956"/>
      <c r="L254" s="956"/>
      <c r="M254" s="956"/>
      <c r="N254" s="956"/>
      <c r="O254" s="956"/>
      <c r="P254" s="956"/>
      <c r="Q254" s="956"/>
      <c r="R254" s="956"/>
      <c r="S254" s="956"/>
      <c r="T254" s="956"/>
      <c r="U254" s="235"/>
      <c r="V254" s="241"/>
      <c r="W254" t="s">
        <v>37</v>
      </c>
      <c r="Y254" s="233" t="s">
        <v>2</v>
      </c>
      <c r="Z254" s="233"/>
      <c r="AA254" s="233"/>
      <c r="AB254" s="233"/>
      <c r="AC254" s="233"/>
      <c r="AD254" s="233"/>
      <c r="AE254" s="233"/>
      <c r="AF254" s="233"/>
      <c r="AG254" s="233"/>
      <c r="AH254" s="233"/>
      <c r="AI254" s="233"/>
      <c r="AJ254" s="233"/>
      <c r="AK254" s="233"/>
      <c r="AL254" s="59" t="s">
        <v>38</v>
      </c>
      <c r="AM254"/>
      <c r="AN254" s="235"/>
      <c r="AR254" s="235"/>
    </row>
    <row r="255" spans="1:44" ht="10.15" customHeight="1" x14ac:dyDescent="0.2">
      <c r="A255" s="382"/>
      <c r="B255" s="638"/>
      <c r="C255" s="236"/>
      <c r="D255" s="382"/>
      <c r="E255" s="94"/>
      <c r="F255" s="94"/>
      <c r="G255" s="94"/>
      <c r="H255" s="94"/>
      <c r="I255" s="94"/>
      <c r="J255" s="94"/>
      <c r="K255" s="94"/>
      <c r="L255" s="94"/>
      <c r="M255" s="94"/>
      <c r="N255" s="94"/>
      <c r="O255" s="94"/>
      <c r="P255" s="94"/>
      <c r="Q255" s="94"/>
      <c r="R255" s="94"/>
      <c r="S255" s="94"/>
      <c r="T255" s="94"/>
      <c r="U255" s="236"/>
      <c r="V255" s="94"/>
      <c r="W255" s="94"/>
      <c r="X255" s="94"/>
      <c r="Y255" s="94"/>
      <c r="Z255" s="94"/>
      <c r="AA255" s="94"/>
      <c r="AB255" s="94"/>
      <c r="AC255" s="94"/>
      <c r="AD255" s="94"/>
      <c r="AE255" s="94"/>
      <c r="AF255" s="94"/>
      <c r="AG255" s="94"/>
      <c r="AH255" s="94"/>
      <c r="AI255" s="94"/>
      <c r="AJ255" s="94"/>
      <c r="AK255" s="94"/>
      <c r="AL255" s="642"/>
      <c r="AM255" s="94"/>
      <c r="AN255" s="236"/>
      <c r="AO255" s="94"/>
      <c r="AP255" s="94"/>
      <c r="AQ255" s="94"/>
      <c r="AR255" s="236"/>
    </row>
    <row r="256" spans="1:44" ht="10.15" customHeight="1" x14ac:dyDescent="0.2">
      <c r="A256" s="381"/>
      <c r="B256" s="269"/>
      <c r="C256" s="380"/>
      <c r="D256" s="381"/>
      <c r="E256" s="269"/>
      <c r="F256" s="269"/>
      <c r="G256" s="269"/>
      <c r="H256" s="269"/>
      <c r="I256" s="269"/>
      <c r="J256" s="269"/>
      <c r="K256" s="269"/>
      <c r="L256" s="269"/>
      <c r="M256" s="269"/>
      <c r="N256" s="269"/>
      <c r="O256" s="269"/>
      <c r="P256" s="269"/>
      <c r="Q256" s="269"/>
      <c r="R256" s="269"/>
      <c r="S256" s="269"/>
      <c r="T256" s="269"/>
      <c r="U256" s="380"/>
      <c r="V256" s="381"/>
      <c r="W256" s="269"/>
      <c r="X256" s="269"/>
      <c r="Y256" s="269"/>
      <c r="Z256" s="269"/>
      <c r="AA256" s="269"/>
      <c r="AB256" s="269"/>
      <c r="AC256" s="269"/>
      <c r="AD256" s="269"/>
      <c r="AE256" s="269"/>
      <c r="AF256" s="269"/>
      <c r="AG256" s="269"/>
      <c r="AH256" s="269"/>
      <c r="AI256" s="269"/>
      <c r="AJ256" s="269"/>
      <c r="AK256" s="269"/>
      <c r="AL256" s="641"/>
      <c r="AM256" s="269"/>
      <c r="AN256" s="380"/>
      <c r="AO256" s="269"/>
      <c r="AP256" s="269"/>
      <c r="AQ256" s="269"/>
      <c r="AR256" s="380"/>
    </row>
    <row r="257" spans="1:44" ht="10.15" customHeight="1" x14ac:dyDescent="0.2">
      <c r="A257" s="241"/>
      <c r="B257" s="417" t="s">
        <v>1706</v>
      </c>
      <c r="C257" s="235"/>
      <c r="D257" s="241"/>
      <c r="E257" s="956" t="e">
        <f ca="1">VLOOKUP(INDIRECT(ADDRESS(ROW(),COLUMN()-3)),Language_Translations,MATCH(Language_Selected,Language_Options,0),FALSE)</f>
        <v>#REF!</v>
      </c>
      <c r="F257" s="956"/>
      <c r="G257" s="956"/>
      <c r="H257" s="956"/>
      <c r="I257" s="956"/>
      <c r="J257" s="956"/>
      <c r="K257" s="956"/>
      <c r="L257" s="956"/>
      <c r="M257" s="956"/>
      <c r="N257" s="956"/>
      <c r="O257" s="956"/>
      <c r="P257" s="956"/>
      <c r="Q257" s="956"/>
      <c r="R257" s="956"/>
      <c r="S257" s="956"/>
      <c r="T257" s="956"/>
      <c r="U257" s="235"/>
      <c r="V257" s="241"/>
      <c r="W257" t="s">
        <v>35</v>
      </c>
      <c r="Y257" s="233" t="s">
        <v>2</v>
      </c>
      <c r="Z257" s="233"/>
      <c r="AA257" s="233"/>
      <c r="AB257" s="233"/>
      <c r="AC257" s="233"/>
      <c r="AD257" s="233"/>
      <c r="AE257" s="233"/>
      <c r="AF257" s="233"/>
      <c r="AG257" s="233"/>
      <c r="AH257" s="233"/>
      <c r="AI257" s="233"/>
      <c r="AJ257" s="233"/>
      <c r="AK257" s="233"/>
      <c r="AL257" s="59" t="s">
        <v>36</v>
      </c>
      <c r="AM257"/>
      <c r="AN257" s="235"/>
      <c r="AR257" s="235"/>
    </row>
    <row r="258" spans="1:44" ht="10.15" customHeight="1" x14ac:dyDescent="0.2">
      <c r="A258" s="241"/>
      <c r="B258"/>
      <c r="C258" s="235"/>
      <c r="D258" s="241"/>
      <c r="E258" s="956"/>
      <c r="F258" s="956"/>
      <c r="G258" s="956"/>
      <c r="H258" s="956"/>
      <c r="I258" s="956"/>
      <c r="J258" s="956"/>
      <c r="K258" s="956"/>
      <c r="L258" s="956"/>
      <c r="M258" s="956"/>
      <c r="N258" s="956"/>
      <c r="O258" s="956"/>
      <c r="P258" s="956"/>
      <c r="Q258" s="956"/>
      <c r="R258" s="956"/>
      <c r="S258" s="956"/>
      <c r="T258" s="956"/>
      <c r="U258" s="235"/>
      <c r="V258" s="241"/>
      <c r="W258" t="s">
        <v>37</v>
      </c>
      <c r="Y258" s="233" t="s">
        <v>2</v>
      </c>
      <c r="Z258" s="233"/>
      <c r="AA258" s="233"/>
      <c r="AB258" s="233"/>
      <c r="AC258" s="233"/>
      <c r="AD258" s="233"/>
      <c r="AE258" s="233"/>
      <c r="AF258" s="233"/>
      <c r="AG258" s="233"/>
      <c r="AH258" s="233"/>
      <c r="AI258" s="233"/>
      <c r="AJ258" s="233"/>
      <c r="AK258" s="233"/>
      <c r="AL258" s="59" t="s">
        <v>38</v>
      </c>
      <c r="AM258" s="640"/>
      <c r="AN258" s="235"/>
      <c r="AO258" s="241"/>
      <c r="AQ258" s="961">
        <v>7.7169999999999996</v>
      </c>
      <c r="AR258" s="962"/>
    </row>
    <row r="259" spans="1:44" ht="10.15" customHeight="1" x14ac:dyDescent="0.2">
      <c r="A259" s="382"/>
      <c r="B259" s="638"/>
      <c r="C259" s="236"/>
      <c r="D259" s="382"/>
      <c r="E259" s="94"/>
      <c r="F259" s="94"/>
      <c r="G259" s="94"/>
      <c r="H259" s="94"/>
      <c r="I259" s="94"/>
      <c r="J259" s="94"/>
      <c r="K259" s="94"/>
      <c r="L259" s="94"/>
      <c r="M259" s="94"/>
      <c r="N259" s="94"/>
      <c r="O259" s="94"/>
      <c r="P259" s="94"/>
      <c r="Q259" s="94"/>
      <c r="R259" s="94"/>
      <c r="S259" s="94"/>
      <c r="T259" s="94"/>
      <c r="U259" s="236"/>
      <c r="V259" s="94"/>
      <c r="W259" s="94"/>
      <c r="X259" s="94"/>
      <c r="Y259" s="94"/>
      <c r="Z259" s="94"/>
      <c r="AA259" s="94"/>
      <c r="AB259" s="94"/>
      <c r="AC259" s="94"/>
      <c r="AD259" s="94"/>
      <c r="AE259" s="94"/>
      <c r="AF259" s="94"/>
      <c r="AG259" s="94"/>
      <c r="AH259" s="94"/>
      <c r="AI259" s="94"/>
      <c r="AJ259" s="94"/>
      <c r="AK259" s="94"/>
      <c r="AL259" s="642"/>
      <c r="AM259" s="94"/>
      <c r="AN259" s="236"/>
      <c r="AO259" s="94"/>
      <c r="AP259" s="94"/>
      <c r="AQ259" s="94"/>
      <c r="AR259" s="236"/>
    </row>
    <row r="260" spans="1:44" ht="10.15" customHeight="1" x14ac:dyDescent="0.2">
      <c r="A260" s="241"/>
      <c r="B260" s="531"/>
      <c r="C260" s="235"/>
      <c r="D260" s="241"/>
      <c r="U260" s="380"/>
      <c r="AM260"/>
      <c r="AN260" s="235"/>
      <c r="AR260" s="235"/>
    </row>
    <row r="261" spans="1:44" ht="10.15" customHeight="1" x14ac:dyDescent="0.2">
      <c r="A261" s="241"/>
      <c r="B261" s="417" t="s">
        <v>1707</v>
      </c>
      <c r="C261" s="235"/>
      <c r="D261" s="241"/>
      <c r="E261" s="956" t="e">
        <f ca="1">VLOOKUP(INDIRECT(ADDRESS(ROW(),COLUMN()-3)),Language_Translations,MATCH(Language_Selected,Language_Options,0),FALSE)</f>
        <v>#REF!</v>
      </c>
      <c r="F261" s="956"/>
      <c r="G261" s="956"/>
      <c r="H261" s="956"/>
      <c r="I261" s="956"/>
      <c r="J261" s="956"/>
      <c r="K261" s="956"/>
      <c r="L261" s="956"/>
      <c r="M261" s="956"/>
      <c r="N261" s="956"/>
      <c r="O261" s="956"/>
      <c r="P261" s="956"/>
      <c r="Q261" s="956"/>
      <c r="R261" s="956"/>
      <c r="S261" s="956"/>
      <c r="T261" s="956"/>
      <c r="U261" s="639"/>
      <c r="V261" s="640"/>
      <c r="W261" t="s">
        <v>1375</v>
      </c>
      <c r="Z261" s="233"/>
      <c r="AA261" s="233"/>
      <c r="AB261" s="233"/>
      <c r="AC261" s="233"/>
      <c r="AE261" s="233" t="s">
        <v>2</v>
      </c>
      <c r="AF261" s="233"/>
      <c r="AG261" s="233"/>
      <c r="AH261" s="233"/>
      <c r="AI261" s="233"/>
      <c r="AJ261" s="233"/>
      <c r="AK261" s="233"/>
      <c r="AL261" s="59" t="s">
        <v>36</v>
      </c>
      <c r="AM261" s="640"/>
      <c r="AN261" s="235"/>
      <c r="AR261" s="235"/>
    </row>
    <row r="262" spans="1:44" ht="10.15" customHeight="1" x14ac:dyDescent="0.2">
      <c r="A262" s="241"/>
      <c r="B262"/>
      <c r="C262" s="235"/>
      <c r="D262" s="241"/>
      <c r="E262" s="956"/>
      <c r="F262" s="956"/>
      <c r="G262" s="956"/>
      <c r="H262" s="956"/>
      <c r="I262" s="956"/>
      <c r="J262" s="956"/>
      <c r="K262" s="956"/>
      <c r="L262" s="956"/>
      <c r="M262" s="956"/>
      <c r="N262" s="956"/>
      <c r="O262" s="956"/>
      <c r="P262" s="956"/>
      <c r="Q262" s="956"/>
      <c r="R262" s="956"/>
      <c r="S262" s="956"/>
      <c r="T262" s="956"/>
      <c r="U262" s="639"/>
      <c r="V262" s="640"/>
      <c r="W262" t="s">
        <v>1376</v>
      </c>
      <c r="Z262" s="233"/>
      <c r="AA262" s="233"/>
      <c r="AB262" s="233"/>
      <c r="AC262" s="233"/>
      <c r="AD262" s="233"/>
      <c r="AE262" s="233" t="s">
        <v>2</v>
      </c>
      <c r="AF262" s="233"/>
      <c r="AG262" s="233"/>
      <c r="AH262" s="233"/>
      <c r="AI262" s="233"/>
      <c r="AJ262" s="233"/>
      <c r="AK262" s="233"/>
      <c r="AL262" s="59" t="s">
        <v>38</v>
      </c>
      <c r="AM262" s="640"/>
      <c r="AN262" s="235"/>
      <c r="AR262" s="235"/>
    </row>
    <row r="263" spans="1:44" ht="10.15" customHeight="1" x14ac:dyDescent="0.2">
      <c r="A263" s="382"/>
      <c r="B263" s="94"/>
      <c r="C263" s="236"/>
      <c r="D263" s="382"/>
      <c r="E263" s="94"/>
      <c r="F263" s="94"/>
      <c r="G263" s="94"/>
      <c r="H263" s="94"/>
      <c r="I263" s="94"/>
      <c r="J263" s="94"/>
      <c r="K263" s="94"/>
      <c r="L263" s="94"/>
      <c r="M263" s="94"/>
      <c r="N263" s="94"/>
      <c r="O263" s="94"/>
      <c r="P263" s="94"/>
      <c r="Q263" s="94"/>
      <c r="R263" s="94"/>
      <c r="S263" s="94"/>
      <c r="T263" s="94"/>
      <c r="U263" s="236"/>
      <c r="V263" s="382"/>
      <c r="W263" s="94"/>
      <c r="X263" s="94"/>
      <c r="Y263" s="94"/>
      <c r="Z263" s="94"/>
      <c r="AA263" s="94"/>
      <c r="AB263" s="94"/>
      <c r="AC263" s="94"/>
      <c r="AD263" s="94"/>
      <c r="AE263" s="94"/>
      <c r="AF263" s="94"/>
      <c r="AG263" s="94"/>
      <c r="AH263" s="94"/>
      <c r="AI263" s="94"/>
      <c r="AJ263" s="94"/>
      <c r="AK263" s="94"/>
      <c r="AL263" s="94"/>
      <c r="AM263" s="94"/>
      <c r="AN263" s="236"/>
      <c r="AO263" s="382"/>
      <c r="AP263" s="94"/>
      <c r="AQ263" s="94"/>
      <c r="AR263" s="236"/>
    </row>
    <row r="264" spans="1:44" ht="10.15" customHeight="1" x14ac:dyDescent="0.2">
      <c r="A264" s="381"/>
      <c r="B264" s="269"/>
      <c r="C264" s="380"/>
      <c r="D264" s="381"/>
      <c r="E264" s="269"/>
      <c r="F264" s="269"/>
      <c r="G264" s="269"/>
      <c r="H264" s="269"/>
      <c r="I264" s="269"/>
      <c r="J264" s="269"/>
      <c r="K264" s="269"/>
      <c r="L264" s="269"/>
      <c r="M264" s="269"/>
      <c r="N264" s="269"/>
      <c r="O264" s="269"/>
      <c r="P264" s="269"/>
      <c r="Q264" s="269"/>
      <c r="R264" s="269"/>
      <c r="S264" s="269"/>
      <c r="T264" s="269"/>
      <c r="U264" s="380"/>
      <c r="V264" s="381"/>
      <c r="W264" s="269"/>
      <c r="X264" s="269"/>
      <c r="Y264" s="269"/>
      <c r="Z264" s="269"/>
      <c r="AA264" s="269"/>
      <c r="AB264" s="269"/>
      <c r="AC264" s="269"/>
      <c r="AD264" s="269"/>
      <c r="AE264" s="269"/>
      <c r="AF264" s="269"/>
      <c r="AG264" s="269"/>
      <c r="AH264" s="269"/>
      <c r="AI264" s="269"/>
      <c r="AJ264" s="269"/>
      <c r="AK264" s="269"/>
      <c r="AL264" s="641"/>
      <c r="AM264" s="269"/>
      <c r="AN264" s="380"/>
      <c r="AO264" s="269"/>
      <c r="AP264" s="269"/>
      <c r="AQ264" s="269"/>
      <c r="AR264" s="380"/>
    </row>
    <row r="265" spans="1:44" ht="10.15" customHeight="1" x14ac:dyDescent="0.2">
      <c r="A265" s="241"/>
      <c r="B265" s="417" t="s">
        <v>1708</v>
      </c>
      <c r="C265" s="235"/>
      <c r="D265" s="241"/>
      <c r="E265" s="956" t="e">
        <f ca="1">VLOOKUP(INDIRECT(ADDRESS(ROW(),COLUMN()-3)),Language_Translations,MATCH(Language_Selected,Language_Options,0),FALSE)</f>
        <v>#REF!</v>
      </c>
      <c r="F265" s="956"/>
      <c r="G265" s="956"/>
      <c r="H265" s="956"/>
      <c r="I265" s="956"/>
      <c r="J265" s="956"/>
      <c r="K265" s="956"/>
      <c r="L265" s="956"/>
      <c r="M265" s="956"/>
      <c r="N265" s="956"/>
      <c r="O265" s="956"/>
      <c r="P265" s="956"/>
      <c r="Q265" s="956"/>
      <c r="R265" s="956"/>
      <c r="S265" s="956"/>
      <c r="T265" s="956"/>
      <c r="U265" s="235"/>
      <c r="V265" s="241"/>
      <c r="W265" t="s">
        <v>35</v>
      </c>
      <c r="Y265" s="233" t="s">
        <v>2</v>
      </c>
      <c r="Z265" s="233"/>
      <c r="AA265" s="233"/>
      <c r="AB265" s="233"/>
      <c r="AC265" s="233"/>
      <c r="AD265" s="233"/>
      <c r="AE265" s="233"/>
      <c r="AF265" s="233"/>
      <c r="AG265" s="233"/>
      <c r="AH265" s="233"/>
      <c r="AI265" s="233"/>
      <c r="AJ265" s="233"/>
      <c r="AK265" s="233"/>
      <c r="AL265" s="59" t="s">
        <v>36</v>
      </c>
      <c r="AM265"/>
      <c r="AN265" s="235"/>
      <c r="AR265" s="235"/>
    </row>
    <row r="266" spans="1:44" ht="10.15" customHeight="1" x14ac:dyDescent="0.2">
      <c r="A266" s="241"/>
      <c r="B266"/>
      <c r="C266" s="235"/>
      <c r="D266" s="241"/>
      <c r="E266" s="956"/>
      <c r="F266" s="956"/>
      <c r="G266" s="956"/>
      <c r="H266" s="956"/>
      <c r="I266" s="956"/>
      <c r="J266" s="956"/>
      <c r="K266" s="956"/>
      <c r="L266" s="956"/>
      <c r="M266" s="956"/>
      <c r="N266" s="956"/>
      <c r="O266" s="956"/>
      <c r="P266" s="956"/>
      <c r="Q266" s="956"/>
      <c r="R266" s="956"/>
      <c r="S266" s="956"/>
      <c r="T266" s="956"/>
      <c r="U266" s="235"/>
      <c r="V266" s="241"/>
      <c r="W266" t="s">
        <v>37</v>
      </c>
      <c r="Y266" s="233" t="s">
        <v>2</v>
      </c>
      <c r="Z266" s="233"/>
      <c r="AA266" s="233"/>
      <c r="AB266" s="233"/>
      <c r="AC266" s="233"/>
      <c r="AD266" s="233"/>
      <c r="AE266" s="233"/>
      <c r="AF266" s="233"/>
      <c r="AG266" s="233"/>
      <c r="AH266" s="233"/>
      <c r="AI266" s="233"/>
      <c r="AJ266" s="233"/>
      <c r="AK266" s="233"/>
      <c r="AL266" s="59" t="s">
        <v>38</v>
      </c>
      <c r="AM266"/>
      <c r="AN266" s="235"/>
      <c r="AR266" s="235"/>
    </row>
    <row r="267" spans="1:44" ht="10.15" customHeight="1" x14ac:dyDescent="0.2">
      <c r="A267" s="382"/>
      <c r="B267" s="94"/>
      <c r="C267" s="236"/>
      <c r="D267" s="382"/>
      <c r="E267" s="94"/>
      <c r="F267" s="94"/>
      <c r="G267" s="94"/>
      <c r="H267" s="94"/>
      <c r="I267" s="94"/>
      <c r="J267" s="94"/>
      <c r="K267" s="94"/>
      <c r="L267" s="94"/>
      <c r="M267" s="94"/>
      <c r="N267" s="94"/>
      <c r="O267" s="94"/>
      <c r="P267" s="94"/>
      <c r="Q267" s="94"/>
      <c r="R267" s="94"/>
      <c r="S267" s="94"/>
      <c r="T267" s="94"/>
      <c r="U267" s="236"/>
      <c r="V267" s="382"/>
      <c r="W267" s="94"/>
      <c r="X267" s="94"/>
      <c r="Y267" s="94"/>
      <c r="Z267" s="94"/>
      <c r="AA267" s="94"/>
      <c r="AB267" s="94"/>
      <c r="AC267" s="94"/>
      <c r="AD267" s="94"/>
      <c r="AE267" s="94"/>
      <c r="AF267" s="94"/>
      <c r="AG267" s="94"/>
      <c r="AH267" s="94"/>
      <c r="AI267" s="94"/>
      <c r="AJ267" s="94"/>
      <c r="AK267" s="94"/>
      <c r="AL267" s="642"/>
      <c r="AM267" s="94"/>
      <c r="AN267" s="236"/>
      <c r="AO267" s="94"/>
      <c r="AP267" s="94"/>
      <c r="AQ267" s="94"/>
      <c r="AR267" s="236"/>
    </row>
    <row r="268" spans="1:44" ht="10.15" customHeight="1" x14ac:dyDescent="0.2">
      <c r="A268" s="241"/>
      <c r="B268" s="531"/>
      <c r="C268" s="235"/>
      <c r="D268" s="241"/>
      <c r="U268" s="380"/>
      <c r="AM268"/>
      <c r="AN268" s="235"/>
      <c r="AR268" s="235"/>
    </row>
    <row r="269" spans="1:44" ht="10.15" customHeight="1" x14ac:dyDescent="0.2">
      <c r="A269" s="241"/>
      <c r="B269" s="417" t="s">
        <v>1709</v>
      </c>
      <c r="C269" s="235"/>
      <c r="D269" s="241"/>
      <c r="E269" s="956" t="e">
        <f ca="1">VLOOKUP(INDIRECT(ADDRESS(ROW(),COLUMN()-3)),Language_Translations,MATCH(Language_Selected,Language_Options,0),FALSE)</f>
        <v>#REF!</v>
      </c>
      <c r="F269" s="956"/>
      <c r="G269" s="956"/>
      <c r="H269" s="956"/>
      <c r="I269" s="956"/>
      <c r="J269" s="956"/>
      <c r="K269" s="956"/>
      <c r="L269" s="956"/>
      <c r="M269" s="956"/>
      <c r="N269" s="956"/>
      <c r="O269" s="956"/>
      <c r="P269" s="956"/>
      <c r="Q269" s="956"/>
      <c r="R269" s="956"/>
      <c r="S269" s="956"/>
      <c r="T269" s="956"/>
      <c r="U269" s="639"/>
      <c r="V269" s="640"/>
      <c r="W269" s="640" t="s">
        <v>26</v>
      </c>
      <c r="X269" s="640"/>
      <c r="Y269" s="640"/>
      <c r="Z269" s="640"/>
      <c r="AA269" s="640"/>
      <c r="AB269" s="714"/>
      <c r="AC269" s="715"/>
      <c r="AD269" s="714"/>
      <c r="AE269" s="715"/>
      <c r="AF269" s="640"/>
      <c r="AG269" s="640"/>
      <c r="AH269" s="640"/>
      <c r="AI269" s="640"/>
      <c r="AJ269" s="640"/>
      <c r="AK269" s="640"/>
      <c r="AL269" s="640"/>
      <c r="AM269" s="640"/>
      <c r="AN269" s="235"/>
      <c r="AR269" s="235"/>
    </row>
    <row r="270" spans="1:44" ht="10.15" customHeight="1" x14ac:dyDescent="0.2">
      <c r="A270" s="241"/>
      <c r="B270"/>
      <c r="C270" s="235"/>
      <c r="D270" s="241"/>
      <c r="E270" s="956"/>
      <c r="F270" s="956"/>
      <c r="G270" s="956"/>
      <c r="H270" s="956"/>
      <c r="I270" s="956"/>
      <c r="J270" s="956"/>
      <c r="K270" s="956"/>
      <c r="L270" s="956"/>
      <c r="M270" s="956"/>
      <c r="N270" s="956"/>
      <c r="O270" s="956"/>
      <c r="P270" s="956"/>
      <c r="Q270" s="956"/>
      <c r="R270" s="956"/>
      <c r="S270" s="956"/>
      <c r="T270" s="956"/>
      <c r="U270" s="639"/>
      <c r="V270" s="640"/>
      <c r="W270" s="640" t="s">
        <v>1377</v>
      </c>
      <c r="X270" s="640"/>
      <c r="Y270" s="640"/>
      <c r="Z270" s="640"/>
      <c r="AA270" s="640"/>
      <c r="AB270" s="716"/>
      <c r="AC270" s="717"/>
      <c r="AD270" s="716"/>
      <c r="AE270" s="717"/>
      <c r="AF270" s="640"/>
      <c r="AG270" s="640"/>
      <c r="AH270" s="640"/>
      <c r="AI270" s="640"/>
      <c r="AJ270" s="640"/>
      <c r="AK270" s="640"/>
      <c r="AL270" s="640"/>
      <c r="AM270" s="640"/>
      <c r="AN270" s="235"/>
      <c r="AR270" s="235"/>
    </row>
    <row r="271" spans="1:44" ht="10.15" customHeight="1" x14ac:dyDescent="0.2">
      <c r="A271" s="241"/>
      <c r="B271"/>
      <c r="C271" s="235"/>
      <c r="D271" s="241"/>
      <c r="E271" s="956"/>
      <c r="F271" s="956"/>
      <c r="G271" s="956"/>
      <c r="H271" s="956"/>
      <c r="I271" s="956"/>
      <c r="J271" s="956"/>
      <c r="K271" s="956"/>
      <c r="L271" s="956"/>
      <c r="M271" s="956"/>
      <c r="N271" s="956"/>
      <c r="O271" s="956"/>
      <c r="P271" s="956"/>
      <c r="Q271" s="956"/>
      <c r="R271" s="956"/>
      <c r="S271" s="956"/>
      <c r="T271" s="956"/>
      <c r="U271" s="639"/>
      <c r="V271" s="640"/>
      <c r="AD271" s="233"/>
      <c r="AE271" s="233"/>
      <c r="AF271" s="233"/>
      <c r="AG271" s="233"/>
      <c r="AI271" s="233"/>
      <c r="AJ271" s="21"/>
      <c r="AK271" s="233"/>
      <c r="AL271" s="78"/>
      <c r="AM271" s="640"/>
      <c r="AN271" s="235"/>
      <c r="AR271" s="235"/>
    </row>
    <row r="272" spans="1:44" ht="10.15" customHeight="1" x14ac:dyDescent="0.2">
      <c r="A272" s="241"/>
      <c r="B272"/>
      <c r="C272" s="235"/>
      <c r="D272" s="241"/>
      <c r="E272" s="956"/>
      <c r="F272" s="956"/>
      <c r="G272" s="956"/>
      <c r="H272" s="956"/>
      <c r="I272" s="956"/>
      <c r="J272" s="956"/>
      <c r="K272" s="956"/>
      <c r="L272" s="956"/>
      <c r="M272" s="956"/>
      <c r="N272" s="956"/>
      <c r="O272" s="956"/>
      <c r="P272" s="956"/>
      <c r="Q272" s="956"/>
      <c r="R272" s="956"/>
      <c r="S272" s="956"/>
      <c r="T272" s="956"/>
      <c r="U272" s="639"/>
      <c r="V272" s="640"/>
      <c r="W272" t="s">
        <v>42</v>
      </c>
      <c r="Z272" s="233" t="s">
        <v>2</v>
      </c>
      <c r="AA272" s="233"/>
      <c r="AB272" s="233"/>
      <c r="AC272" s="233"/>
      <c r="AD272" s="233"/>
      <c r="AE272" s="233"/>
      <c r="AF272" s="233"/>
      <c r="AG272" s="233"/>
      <c r="AH272" s="233"/>
      <c r="AI272" s="233"/>
      <c r="AJ272" s="233"/>
      <c r="AK272" s="233"/>
      <c r="AL272" s="68" t="s">
        <v>1485</v>
      </c>
      <c r="AM272" s="640"/>
      <c r="AN272" s="235"/>
      <c r="AO272" s="241"/>
      <c r="AQ272" s="961">
        <v>7.72</v>
      </c>
      <c r="AR272" s="962"/>
    </row>
    <row r="273" spans="1:44" ht="10.15" customHeight="1" x14ac:dyDescent="0.2">
      <c r="A273" s="241"/>
      <c r="B273"/>
      <c r="C273" s="235"/>
      <c r="D273" s="241"/>
      <c r="E273" s="420"/>
      <c r="F273" s="420"/>
      <c r="G273" s="420"/>
      <c r="H273" s="420"/>
      <c r="I273" s="420"/>
      <c r="J273" s="420"/>
      <c r="K273" s="420"/>
      <c r="L273" s="420"/>
      <c r="M273" s="420"/>
      <c r="N273" s="420"/>
      <c r="O273" s="420"/>
      <c r="P273" s="420"/>
      <c r="Q273" s="420"/>
      <c r="R273" s="420"/>
      <c r="S273" s="420"/>
      <c r="T273" s="420"/>
      <c r="U273" s="639"/>
      <c r="V273" s="640"/>
      <c r="W273" s="640"/>
      <c r="AD273" s="233"/>
      <c r="AE273" s="233"/>
      <c r="AF273" s="233"/>
      <c r="AH273" s="233"/>
      <c r="AI273" s="233"/>
      <c r="AJ273" s="59"/>
      <c r="AL273" s="59"/>
      <c r="AM273" s="640"/>
      <c r="AN273" s="235"/>
      <c r="AR273" s="235"/>
    </row>
    <row r="274" spans="1:44" ht="10.15" customHeight="1" x14ac:dyDescent="0.2">
      <c r="A274" s="382"/>
      <c r="B274" s="94"/>
      <c r="C274" s="236"/>
      <c r="D274" s="382"/>
      <c r="E274" s="94"/>
      <c r="F274" s="94"/>
      <c r="G274" s="94"/>
      <c r="H274" s="94"/>
      <c r="I274" s="94"/>
      <c r="J274" s="94"/>
      <c r="K274" s="94"/>
      <c r="L274" s="94"/>
      <c r="M274" s="94"/>
      <c r="N274" s="94"/>
      <c r="O274" s="94"/>
      <c r="P274" s="94"/>
      <c r="Q274" s="94"/>
      <c r="R274" s="94"/>
      <c r="S274" s="94"/>
      <c r="T274" s="94"/>
      <c r="U274" s="236"/>
      <c r="V274" s="382"/>
      <c r="W274" s="94"/>
      <c r="X274" s="94"/>
      <c r="Y274" s="94"/>
      <c r="Z274" s="94"/>
      <c r="AA274" s="94"/>
      <c r="AB274" s="94"/>
      <c r="AC274" s="94"/>
      <c r="AD274" s="94"/>
      <c r="AE274" s="94"/>
      <c r="AF274" s="94"/>
      <c r="AG274" s="94"/>
      <c r="AH274" s="94"/>
      <c r="AI274" s="94"/>
      <c r="AJ274" s="94"/>
      <c r="AK274" s="94"/>
      <c r="AL274" s="94"/>
      <c r="AM274" s="94"/>
      <c r="AN274" s="236"/>
      <c r="AO274" s="382"/>
      <c r="AP274" s="94"/>
      <c r="AQ274" s="94"/>
      <c r="AR274" s="236"/>
    </row>
    <row r="275" spans="1:44" ht="10.15" customHeight="1" x14ac:dyDescent="0.2">
      <c r="A275" s="381"/>
      <c r="B275" s="269"/>
      <c r="C275" s="380"/>
      <c r="D275" s="381"/>
      <c r="E275" s="269"/>
      <c r="F275" s="269"/>
      <c r="G275" s="269"/>
      <c r="H275" s="269"/>
      <c r="I275" s="269"/>
      <c r="J275" s="269"/>
      <c r="K275" s="269"/>
      <c r="L275" s="269"/>
      <c r="M275" s="269"/>
      <c r="N275" s="269"/>
      <c r="O275" s="269"/>
      <c r="P275" s="269"/>
      <c r="Q275" s="269"/>
      <c r="R275" s="269"/>
      <c r="S275" s="269"/>
      <c r="T275" s="269"/>
      <c r="U275" s="380"/>
      <c r="V275" s="381"/>
      <c r="W275" s="269"/>
      <c r="X275" s="269"/>
      <c r="Y275" s="269"/>
      <c r="Z275" s="269"/>
      <c r="AA275" s="269"/>
      <c r="AB275" s="269"/>
      <c r="AC275" s="269"/>
      <c r="AD275" s="269"/>
      <c r="AE275" s="269"/>
      <c r="AF275" s="269"/>
      <c r="AG275" s="269"/>
      <c r="AH275" s="269"/>
      <c r="AI275" s="269"/>
      <c r="AJ275" s="269"/>
      <c r="AK275" s="269"/>
      <c r="AL275" s="641"/>
      <c r="AM275" s="269"/>
      <c r="AN275" s="380"/>
      <c r="AO275" s="269"/>
      <c r="AP275" s="269"/>
      <c r="AQ275" s="269"/>
      <c r="AR275" s="380"/>
    </row>
    <row r="276" spans="1:44" ht="10.15" customHeight="1" x14ac:dyDescent="0.2">
      <c r="A276" s="241"/>
      <c r="B276" s="417" t="s">
        <v>1710</v>
      </c>
      <c r="C276" s="235"/>
      <c r="D276" s="241"/>
      <c r="E276" s="956" t="e">
        <f ca="1">VLOOKUP(INDIRECT(ADDRESS(ROW(),COLUMN()-3)),Language_Translations,MATCH(Language_Selected,Language_Options,0),FALSE)</f>
        <v>#REF!</v>
      </c>
      <c r="F276" s="956"/>
      <c r="G276" s="956"/>
      <c r="H276" s="956"/>
      <c r="I276" s="956"/>
      <c r="J276" s="956"/>
      <c r="K276" s="956"/>
      <c r="L276" s="956"/>
      <c r="M276" s="956"/>
      <c r="N276" s="956"/>
      <c r="O276" s="956"/>
      <c r="P276" s="956"/>
      <c r="Q276" s="956"/>
      <c r="R276" s="956"/>
      <c r="S276" s="956"/>
      <c r="T276" s="956"/>
      <c r="U276" s="235"/>
      <c r="V276" s="241"/>
      <c r="W276" t="s">
        <v>1378</v>
      </c>
      <c r="Y276" s="233" t="s">
        <v>2</v>
      </c>
      <c r="Z276" s="233"/>
      <c r="AA276" s="233"/>
      <c r="AB276" s="233"/>
      <c r="AC276" s="233"/>
      <c r="AD276" s="233"/>
      <c r="AE276" s="233"/>
      <c r="AF276" s="233"/>
      <c r="AG276" s="233"/>
      <c r="AH276" s="233"/>
      <c r="AI276" s="233"/>
      <c r="AJ276" s="233"/>
      <c r="AK276" s="233"/>
      <c r="AL276" s="59" t="s">
        <v>47</v>
      </c>
      <c r="AM276"/>
      <c r="AN276" s="235"/>
      <c r="AR276" s="235"/>
    </row>
    <row r="277" spans="1:44" ht="10.15" customHeight="1" x14ac:dyDescent="0.2">
      <c r="A277" s="241"/>
      <c r="B277" s="417"/>
      <c r="C277" s="235"/>
      <c r="D277" s="241"/>
      <c r="E277" s="956"/>
      <c r="F277" s="956"/>
      <c r="G277" s="956"/>
      <c r="H277" s="956"/>
      <c r="I277" s="956"/>
      <c r="J277" s="956"/>
      <c r="K277" s="956"/>
      <c r="L277" s="956"/>
      <c r="M277" s="956"/>
      <c r="N277" s="956"/>
      <c r="O277" s="956"/>
      <c r="P277" s="956"/>
      <c r="Q277" s="956"/>
      <c r="R277" s="956"/>
      <c r="S277" s="956"/>
      <c r="T277" s="956"/>
      <c r="U277" s="235"/>
      <c r="V277" s="241"/>
      <c r="W277" t="s">
        <v>1379</v>
      </c>
      <c r="Z277" s="233"/>
      <c r="AA277" s="233" t="s">
        <v>2</v>
      </c>
      <c r="AB277" s="233"/>
      <c r="AC277" s="233"/>
      <c r="AD277" s="233"/>
      <c r="AE277" s="233"/>
      <c r="AF277" s="233"/>
      <c r="AG277" s="233"/>
      <c r="AH277" s="233"/>
      <c r="AI277" s="233"/>
      <c r="AJ277" s="233"/>
      <c r="AK277" s="233"/>
      <c r="AL277" s="59" t="s">
        <v>48</v>
      </c>
      <c r="AM277"/>
      <c r="AN277" s="235"/>
      <c r="AR277" s="235"/>
    </row>
    <row r="278" spans="1:44" ht="10.15" customHeight="1" x14ac:dyDescent="0.2">
      <c r="A278" s="241"/>
      <c r="B278" s="417"/>
      <c r="C278" s="235"/>
      <c r="D278" s="241"/>
      <c r="E278" s="956"/>
      <c r="F278" s="956"/>
      <c r="G278" s="956"/>
      <c r="H278" s="956"/>
      <c r="I278" s="956"/>
      <c r="J278" s="956"/>
      <c r="K278" s="956"/>
      <c r="L278" s="956"/>
      <c r="M278" s="956"/>
      <c r="N278" s="956"/>
      <c r="O278" s="956"/>
      <c r="P278" s="956"/>
      <c r="Q278" s="956"/>
      <c r="R278" s="956"/>
      <c r="S278" s="956"/>
      <c r="T278" s="956"/>
      <c r="U278" s="235"/>
      <c r="V278" s="241"/>
      <c r="W278" t="s">
        <v>1381</v>
      </c>
      <c r="Y278" s="233"/>
      <c r="Z278" s="233"/>
      <c r="AA278" s="233"/>
      <c r="AB278" s="233"/>
      <c r="AC278" s="233" t="s">
        <v>2</v>
      </c>
      <c r="AD278" s="233"/>
      <c r="AE278" s="233"/>
      <c r="AF278" s="233"/>
      <c r="AG278" s="233"/>
      <c r="AH278" s="233"/>
      <c r="AI278" s="233"/>
      <c r="AJ278" s="233"/>
      <c r="AK278" s="233"/>
      <c r="AL278" s="59" t="s">
        <v>49</v>
      </c>
      <c r="AM278"/>
      <c r="AN278" s="235"/>
      <c r="AR278" s="235"/>
    </row>
    <row r="279" spans="1:44" ht="10.15" customHeight="1" x14ac:dyDescent="0.2">
      <c r="A279" s="241"/>
      <c r="B279" s="417"/>
      <c r="C279" s="235"/>
      <c r="D279" s="241"/>
      <c r="E279" s="956"/>
      <c r="F279" s="956"/>
      <c r="G279" s="956"/>
      <c r="H279" s="956"/>
      <c r="I279" s="956"/>
      <c r="J279" s="956"/>
      <c r="K279" s="956"/>
      <c r="L279" s="956"/>
      <c r="M279" s="956"/>
      <c r="N279" s="956"/>
      <c r="O279" s="956"/>
      <c r="P279" s="956"/>
      <c r="Q279" s="956"/>
      <c r="R279" s="956"/>
      <c r="S279" s="956"/>
      <c r="T279" s="956"/>
      <c r="U279" s="235"/>
      <c r="V279" s="241"/>
      <c r="W279" t="s">
        <v>1382</v>
      </c>
      <c r="Y279" s="233"/>
      <c r="Z279" s="233"/>
      <c r="AA279" s="233" t="s">
        <v>2</v>
      </c>
      <c r="AB279" s="233"/>
      <c r="AC279" s="233"/>
      <c r="AD279" s="233"/>
      <c r="AE279" s="233"/>
      <c r="AF279" s="233"/>
      <c r="AG279" s="233"/>
      <c r="AH279" s="233"/>
      <c r="AI279" s="233"/>
      <c r="AJ279" s="233"/>
      <c r="AK279" s="233"/>
      <c r="AL279" s="59" t="s">
        <v>50</v>
      </c>
      <c r="AM279"/>
      <c r="AN279" s="235"/>
      <c r="AR279" s="235"/>
    </row>
    <row r="280" spans="1:44" ht="10.15" customHeight="1" x14ac:dyDescent="0.2">
      <c r="A280" s="241"/>
      <c r="B280"/>
      <c r="C280" s="235"/>
      <c r="D280" s="241"/>
      <c r="E280" s="956"/>
      <c r="F280" s="956"/>
      <c r="G280" s="956"/>
      <c r="H280" s="956"/>
      <c r="I280" s="956"/>
      <c r="J280" s="956"/>
      <c r="K280" s="956"/>
      <c r="L280" s="956"/>
      <c r="M280" s="956"/>
      <c r="N280" s="956"/>
      <c r="O280" s="956"/>
      <c r="P280" s="956"/>
      <c r="Q280" s="956"/>
      <c r="R280" s="956"/>
      <c r="S280" s="956"/>
      <c r="T280" s="956"/>
      <c r="U280" s="235"/>
      <c r="V280" s="241"/>
      <c r="W280" t="s">
        <v>1383</v>
      </c>
      <c r="Y280" s="233"/>
      <c r="Z280" s="233"/>
      <c r="AA280" s="233"/>
      <c r="AB280" s="233"/>
      <c r="AC280" s="233" t="s">
        <v>2</v>
      </c>
      <c r="AD280" s="233"/>
      <c r="AE280" s="233"/>
      <c r="AF280" s="233"/>
      <c r="AG280" s="233"/>
      <c r="AH280" s="233"/>
      <c r="AI280" s="233"/>
      <c r="AJ280" s="233"/>
      <c r="AK280" s="233"/>
      <c r="AL280" s="59" t="s">
        <v>51</v>
      </c>
      <c r="AM280"/>
      <c r="AN280" s="235"/>
      <c r="AR280" s="235"/>
    </row>
    <row r="281" spans="1:44" ht="10.15" customHeight="1" x14ac:dyDescent="0.2">
      <c r="A281" s="382"/>
      <c r="B281" s="94"/>
      <c r="C281" s="236"/>
      <c r="D281" s="382"/>
      <c r="E281" s="94"/>
      <c r="F281" s="94"/>
      <c r="G281" s="94"/>
      <c r="H281" s="94"/>
      <c r="I281" s="94"/>
      <c r="J281" s="94"/>
      <c r="K281" s="94"/>
      <c r="L281" s="94"/>
      <c r="M281" s="94"/>
      <c r="N281" s="94"/>
      <c r="O281" s="94"/>
      <c r="P281" s="94"/>
      <c r="Q281" s="94"/>
      <c r="R281" s="94"/>
      <c r="S281" s="94"/>
      <c r="T281" s="94"/>
      <c r="U281" s="236"/>
      <c r="V281" s="382"/>
      <c r="W281" s="94"/>
      <c r="X281" s="94"/>
      <c r="Y281" s="94"/>
      <c r="Z281" s="94"/>
      <c r="AA281" s="94"/>
      <c r="AB281" s="94"/>
      <c r="AC281" s="94"/>
      <c r="AD281" s="94"/>
      <c r="AE281" s="94"/>
      <c r="AF281" s="94"/>
      <c r="AG281" s="94"/>
      <c r="AH281" s="94"/>
      <c r="AI281" s="94"/>
      <c r="AJ281" s="94"/>
      <c r="AK281" s="94"/>
      <c r="AL281" s="642"/>
      <c r="AM281" s="94"/>
      <c r="AN281" s="236"/>
      <c r="AO281" s="94"/>
      <c r="AP281" s="94"/>
      <c r="AQ281" s="94"/>
      <c r="AR281" s="236"/>
    </row>
    <row r="282" spans="1:44" ht="10.15" customHeight="1" x14ac:dyDescent="0.2">
      <c r="A282" s="381"/>
      <c r="B282" s="269"/>
      <c r="C282" s="380"/>
      <c r="D282" s="381"/>
      <c r="E282" s="269"/>
      <c r="F282" s="269"/>
      <c r="G282" s="269"/>
      <c r="H282" s="269"/>
      <c r="I282" s="269"/>
      <c r="J282" s="269"/>
      <c r="K282" s="269"/>
      <c r="L282" s="269"/>
      <c r="M282" s="269"/>
      <c r="N282" s="269"/>
      <c r="O282" s="269"/>
      <c r="P282" s="269"/>
      <c r="Q282" s="269"/>
      <c r="R282" s="269"/>
      <c r="S282" s="269"/>
      <c r="T282" s="269"/>
      <c r="U282" s="380"/>
      <c r="V282" s="381"/>
      <c r="W282" s="269"/>
      <c r="X282" s="269"/>
      <c r="Y282" s="269"/>
      <c r="Z282" s="269"/>
      <c r="AA282" s="269"/>
      <c r="AB282" s="269"/>
      <c r="AC282" s="269"/>
      <c r="AD282" s="269"/>
      <c r="AE282" s="269"/>
      <c r="AF282" s="269"/>
      <c r="AG282" s="269"/>
      <c r="AH282" s="269"/>
      <c r="AI282" s="269"/>
      <c r="AJ282" s="269"/>
      <c r="AK282" s="269"/>
      <c r="AL282" s="641"/>
      <c r="AM282" s="269"/>
      <c r="AN282" s="380"/>
      <c r="AO282" s="269"/>
      <c r="AP282" s="269"/>
      <c r="AQ282" s="269"/>
      <c r="AR282" s="380"/>
    </row>
    <row r="283" spans="1:44" ht="10.15" customHeight="1" x14ac:dyDescent="0.2">
      <c r="A283" s="241"/>
      <c r="B283" s="417" t="s">
        <v>1711</v>
      </c>
      <c r="C283" s="235"/>
      <c r="D283" s="241"/>
      <c r="E283" s="956" t="e">
        <f ca="1">VLOOKUP(INDIRECT(ADDRESS(ROW(),COLUMN()-3)),Language_Translations,MATCH(Language_Selected,Language_Options,0),FALSE)</f>
        <v>#REF!</v>
      </c>
      <c r="F283" s="956"/>
      <c r="G283" s="956"/>
      <c r="H283" s="956"/>
      <c r="I283" s="956"/>
      <c r="J283" s="956"/>
      <c r="K283" s="956"/>
      <c r="L283" s="956"/>
      <c r="M283" s="956"/>
      <c r="N283" s="956"/>
      <c r="O283" s="956"/>
      <c r="P283" s="956"/>
      <c r="Q283" s="956"/>
      <c r="R283" s="956"/>
      <c r="S283" s="956"/>
      <c r="T283" s="956"/>
      <c r="U283" s="235"/>
      <c r="V283" s="241"/>
      <c r="W283" t="s">
        <v>35</v>
      </c>
      <c r="Y283" s="233" t="s">
        <v>2</v>
      </c>
      <c r="Z283" s="233"/>
      <c r="AA283" s="233"/>
      <c r="AB283" s="233"/>
      <c r="AC283" s="233"/>
      <c r="AD283" s="233"/>
      <c r="AE283" s="233"/>
      <c r="AF283" s="233"/>
      <c r="AG283" s="233"/>
      <c r="AH283" s="233"/>
      <c r="AI283" s="233"/>
      <c r="AJ283" s="233"/>
      <c r="AK283" s="233"/>
      <c r="AL283" s="59" t="s">
        <v>36</v>
      </c>
      <c r="AM283"/>
      <c r="AN283" s="235"/>
      <c r="AR283" s="235"/>
    </row>
    <row r="284" spans="1:44" ht="10.15" customHeight="1" x14ac:dyDescent="0.2">
      <c r="A284" s="241"/>
      <c r="B284"/>
      <c r="C284" s="235"/>
      <c r="D284" s="241"/>
      <c r="E284" s="956"/>
      <c r="F284" s="956"/>
      <c r="G284" s="956"/>
      <c r="H284" s="956"/>
      <c r="I284" s="956"/>
      <c r="J284" s="956"/>
      <c r="K284" s="956"/>
      <c r="L284" s="956"/>
      <c r="M284" s="956"/>
      <c r="N284" s="956"/>
      <c r="O284" s="956"/>
      <c r="P284" s="956"/>
      <c r="Q284" s="956"/>
      <c r="R284" s="956"/>
      <c r="S284" s="956"/>
      <c r="T284" s="956"/>
      <c r="U284" s="235"/>
      <c r="V284" s="241"/>
      <c r="W284" t="s">
        <v>37</v>
      </c>
      <c r="Y284" s="233" t="s">
        <v>2</v>
      </c>
      <c r="Z284" s="233"/>
      <c r="AA284" s="233"/>
      <c r="AB284" s="233"/>
      <c r="AC284" s="233"/>
      <c r="AD284" s="233"/>
      <c r="AE284" s="233"/>
      <c r="AF284" s="233"/>
      <c r="AG284" s="233"/>
      <c r="AH284" s="233"/>
      <c r="AI284" s="233"/>
      <c r="AJ284" s="233"/>
      <c r="AK284" s="233"/>
      <c r="AL284" s="59" t="s">
        <v>38</v>
      </c>
      <c r="AM284"/>
      <c r="AN284" s="235"/>
      <c r="AR284" s="235"/>
    </row>
    <row r="285" spans="1:44" ht="10.15" customHeight="1" x14ac:dyDescent="0.2">
      <c r="A285" s="241"/>
      <c r="B285"/>
      <c r="C285" s="235"/>
      <c r="D285" s="241"/>
      <c r="E285" s="956"/>
      <c r="F285" s="956"/>
      <c r="G285" s="956"/>
      <c r="H285" s="956"/>
      <c r="I285" s="956"/>
      <c r="J285" s="956"/>
      <c r="K285" s="956"/>
      <c r="L285" s="956"/>
      <c r="M285" s="956"/>
      <c r="N285" s="956"/>
      <c r="O285" s="956"/>
      <c r="P285" s="956"/>
      <c r="Q285" s="956"/>
      <c r="R285" s="956"/>
      <c r="S285" s="956"/>
      <c r="T285" s="956"/>
      <c r="U285" s="235"/>
      <c r="V285" s="241"/>
      <c r="Y285" s="233"/>
      <c r="Z285" s="233"/>
      <c r="AA285" s="233"/>
      <c r="AB285" s="233"/>
      <c r="AC285" s="233"/>
      <c r="AD285" s="233"/>
      <c r="AE285" s="233"/>
      <c r="AF285" s="233"/>
      <c r="AG285" s="233"/>
      <c r="AH285" s="233"/>
      <c r="AI285" s="233"/>
      <c r="AJ285" s="233"/>
      <c r="AK285" s="233"/>
      <c r="AL285" s="59"/>
      <c r="AM285"/>
      <c r="AN285" s="235"/>
      <c r="AR285" s="235"/>
    </row>
    <row r="286" spans="1:44" ht="10.15" customHeight="1" x14ac:dyDescent="0.2">
      <c r="A286" s="382"/>
      <c r="B286" s="94"/>
      <c r="C286" s="236"/>
      <c r="D286" s="382"/>
      <c r="E286" s="94"/>
      <c r="F286" s="94"/>
      <c r="G286" s="94"/>
      <c r="H286" s="94"/>
      <c r="I286" s="94"/>
      <c r="J286" s="94"/>
      <c r="K286" s="94"/>
      <c r="L286" s="94"/>
      <c r="M286" s="94"/>
      <c r="N286" s="94"/>
      <c r="O286" s="94"/>
      <c r="P286" s="94"/>
      <c r="Q286" s="94"/>
      <c r="R286" s="94"/>
      <c r="S286" s="94"/>
      <c r="T286" s="94"/>
      <c r="U286" s="236"/>
      <c r="V286" s="382"/>
      <c r="W286" s="94"/>
      <c r="X286" s="94"/>
      <c r="Y286" s="94"/>
      <c r="Z286" s="94"/>
      <c r="AA286" s="94"/>
      <c r="AB286" s="94"/>
      <c r="AC286" s="94"/>
      <c r="AD286" s="94"/>
      <c r="AE286" s="94"/>
      <c r="AF286" s="94"/>
      <c r="AG286" s="94"/>
      <c r="AH286" s="94"/>
      <c r="AI286" s="94"/>
      <c r="AJ286" s="94"/>
      <c r="AK286" s="94"/>
      <c r="AL286" s="642"/>
      <c r="AM286" s="94"/>
      <c r="AN286" s="236"/>
      <c r="AO286" s="94"/>
      <c r="AP286" s="94"/>
      <c r="AQ286" s="94"/>
      <c r="AR286" s="236"/>
    </row>
    <row r="287" spans="1:44" ht="10.15" customHeight="1" x14ac:dyDescent="0.2">
      <c r="A287" s="241"/>
      <c r="B287" s="531"/>
      <c r="C287" s="235"/>
      <c r="D287" s="241"/>
      <c r="U287" s="380"/>
      <c r="AM287"/>
      <c r="AN287" s="235"/>
      <c r="AR287" s="235"/>
    </row>
    <row r="288" spans="1:44" ht="10.15" customHeight="1" x14ac:dyDescent="0.2">
      <c r="A288" s="241"/>
      <c r="B288" s="417" t="s">
        <v>1712</v>
      </c>
      <c r="C288" s="235"/>
      <c r="D288" s="241"/>
      <c r="E288" s="956" t="e">
        <f ca="1">VLOOKUP(INDIRECT(ADDRESS(ROW(),COLUMN()-3)),Language_Translations,MATCH(Language_Selected,Language_Options,0),FALSE)</f>
        <v>#REF!</v>
      </c>
      <c r="F288" s="956"/>
      <c r="G288" s="956"/>
      <c r="H288" s="956"/>
      <c r="I288" s="956"/>
      <c r="J288" s="956"/>
      <c r="K288" s="956"/>
      <c r="L288" s="956"/>
      <c r="M288" s="956"/>
      <c r="N288" s="956"/>
      <c r="O288" s="956"/>
      <c r="P288" s="956"/>
      <c r="Q288" s="956"/>
      <c r="R288" s="956"/>
      <c r="S288" s="956"/>
      <c r="T288" s="956"/>
      <c r="U288" s="639"/>
      <c r="V288" s="640"/>
      <c r="W288" s="640"/>
      <c r="X288" s="640"/>
      <c r="Y288" s="640"/>
      <c r="Z288" s="640"/>
      <c r="AA288" s="640"/>
      <c r="AB288" s="640"/>
      <c r="AC288" s="640"/>
      <c r="AD288" s="640"/>
      <c r="AE288" s="640"/>
      <c r="AF288" s="640"/>
      <c r="AG288" s="640"/>
      <c r="AH288" s="640"/>
      <c r="AI288" s="640"/>
      <c r="AJ288" s="640"/>
      <c r="AK288" s="640"/>
      <c r="AL288" s="640"/>
      <c r="AM288" s="640"/>
      <c r="AN288" s="235"/>
      <c r="AR288" s="235"/>
    </row>
    <row r="289" spans="1:44" ht="10.15" customHeight="1" x14ac:dyDescent="0.2">
      <c r="A289" s="241"/>
      <c r="B289"/>
      <c r="C289" s="235"/>
      <c r="D289" s="241"/>
      <c r="E289" s="956"/>
      <c r="F289" s="956"/>
      <c r="G289" s="956"/>
      <c r="H289" s="956"/>
      <c r="I289" s="956"/>
      <c r="J289" s="956"/>
      <c r="K289" s="956"/>
      <c r="L289" s="956"/>
      <c r="M289" s="956"/>
      <c r="N289" s="956"/>
      <c r="O289" s="956"/>
      <c r="P289" s="956"/>
      <c r="Q289" s="956"/>
      <c r="R289" s="956"/>
      <c r="S289" s="956"/>
      <c r="T289" s="956"/>
      <c r="U289" s="639"/>
      <c r="V289" s="640"/>
      <c r="W289" s="640"/>
      <c r="X289" s="640"/>
      <c r="Y289" s="640"/>
      <c r="Z289" s="640"/>
      <c r="AA289" s="640"/>
      <c r="AB289" s="640"/>
      <c r="AC289" s="640"/>
      <c r="AD289" s="640"/>
      <c r="AE289" s="640"/>
      <c r="AF289" s="640"/>
      <c r="AG289" s="640"/>
      <c r="AH289" s="640"/>
      <c r="AI289" s="640"/>
      <c r="AJ289" s="640"/>
      <c r="AK289" s="640"/>
      <c r="AL289" s="640"/>
      <c r="AM289" s="640"/>
      <c r="AN289" s="235"/>
      <c r="AR289" s="235"/>
    </row>
    <row r="290" spans="1:44" ht="10.15" customHeight="1" x14ac:dyDescent="0.2">
      <c r="A290" s="241"/>
      <c r="B290"/>
      <c r="C290" s="235"/>
      <c r="D290" s="241"/>
      <c r="E290" s="956"/>
      <c r="F290" s="956"/>
      <c r="G290" s="956"/>
      <c r="H290" s="956"/>
      <c r="I290" s="956"/>
      <c r="J290" s="956"/>
      <c r="K290" s="956"/>
      <c r="L290" s="956"/>
      <c r="M290" s="956"/>
      <c r="N290" s="956"/>
      <c r="O290" s="956"/>
      <c r="P290" s="956"/>
      <c r="Q290" s="956"/>
      <c r="R290" s="956"/>
      <c r="S290" s="956"/>
      <c r="T290" s="956"/>
      <c r="U290" s="639"/>
      <c r="V290" s="640"/>
      <c r="W290" s="640"/>
      <c r="AD290" s="233"/>
      <c r="AE290" s="233"/>
      <c r="AF290" s="233"/>
      <c r="AG290" s="233"/>
      <c r="AH290" s="233"/>
      <c r="AI290" t="s">
        <v>35</v>
      </c>
      <c r="AJ290" s="233"/>
      <c r="AK290" s="233"/>
      <c r="AL290" s="78" t="s">
        <v>37</v>
      </c>
      <c r="AM290" s="640"/>
      <c r="AN290" s="235"/>
      <c r="AR290" s="235"/>
    </row>
    <row r="291" spans="1:44" ht="10.15" customHeight="1" x14ac:dyDescent="0.2">
      <c r="A291" s="241"/>
      <c r="B291"/>
      <c r="C291" s="235"/>
      <c r="D291" s="241"/>
      <c r="E291" s="956"/>
      <c r="F291" s="956"/>
      <c r="G291" s="956"/>
      <c r="H291" s="956"/>
      <c r="I291" s="956"/>
      <c r="J291" s="956"/>
      <c r="K291" s="956"/>
      <c r="L291" s="956"/>
      <c r="M291" s="956"/>
      <c r="N291" s="956"/>
      <c r="O291" s="956"/>
      <c r="P291" s="956"/>
      <c r="Q291" s="956"/>
      <c r="R291" s="956"/>
      <c r="S291" s="956"/>
      <c r="T291" s="956"/>
      <c r="U291" s="639"/>
      <c r="V291" s="640"/>
      <c r="W291" s="640"/>
      <c r="AD291" s="233"/>
      <c r="AE291" s="233"/>
      <c r="AF291" s="233"/>
      <c r="AH291" s="233"/>
      <c r="AJ291" s="233"/>
      <c r="AK291" s="233"/>
      <c r="AL291" s="78"/>
      <c r="AM291" s="640"/>
      <c r="AN291" s="235"/>
      <c r="AR291" s="235"/>
    </row>
    <row r="292" spans="1:44" ht="10.15" customHeight="1" x14ac:dyDescent="0.2">
      <c r="A292" s="241"/>
      <c r="B292"/>
      <c r="C292" s="235"/>
      <c r="D292" s="241"/>
      <c r="E292" s="956"/>
      <c r="F292" s="956"/>
      <c r="G292" s="956"/>
      <c r="H292" s="956"/>
      <c r="I292" s="956"/>
      <c r="J292" s="956"/>
      <c r="K292" s="956"/>
      <c r="L292" s="956"/>
      <c r="M292" s="956"/>
      <c r="N292" s="956"/>
      <c r="O292" s="956"/>
      <c r="P292" s="956"/>
      <c r="Q292" s="956"/>
      <c r="R292" s="956"/>
      <c r="S292" s="956"/>
      <c r="T292" s="956"/>
      <c r="U292" s="639"/>
      <c r="V292" s="640"/>
      <c r="W292" t="s">
        <v>1492</v>
      </c>
      <c r="Z292" s="233"/>
      <c r="AA292" s="233"/>
      <c r="AB292" s="233" t="s">
        <v>2</v>
      </c>
      <c r="AC292" s="233"/>
      <c r="AD292" s="233"/>
      <c r="AE292" s="233"/>
      <c r="AF292" s="233"/>
      <c r="AG292" s="233"/>
      <c r="AH292" s="233"/>
      <c r="AI292" s="59" t="s">
        <v>36</v>
      </c>
      <c r="AJ292" s="233"/>
      <c r="AK292" s="233"/>
      <c r="AL292" s="59">
        <v>2</v>
      </c>
      <c r="AM292" s="640"/>
      <c r="AN292" s="235"/>
      <c r="AR292" s="235"/>
    </row>
    <row r="293" spans="1:44" ht="10.15" customHeight="1" x14ac:dyDescent="0.2">
      <c r="A293" s="241"/>
      <c r="B293" s="723"/>
      <c r="C293" s="235"/>
      <c r="D293" s="241"/>
      <c r="E293" s="956"/>
      <c r="F293" s="956"/>
      <c r="G293" s="956"/>
      <c r="H293" s="956"/>
      <c r="I293" s="956"/>
      <c r="J293" s="956"/>
      <c r="K293" s="956"/>
      <c r="L293" s="956"/>
      <c r="M293" s="956"/>
      <c r="N293" s="956"/>
      <c r="O293" s="956"/>
      <c r="P293" s="956"/>
      <c r="Q293" s="956"/>
      <c r="R293" s="956"/>
      <c r="S293" s="956"/>
      <c r="T293" s="956"/>
      <c r="U293" s="639"/>
      <c r="V293" s="640"/>
      <c r="W293" t="s">
        <v>1754</v>
      </c>
      <c r="Y293" s="233"/>
      <c r="Z293" s="233"/>
      <c r="AB293" s="233"/>
      <c r="AC293" s="233"/>
      <c r="AD293" s="233"/>
      <c r="AF293" s="233" t="s">
        <v>2</v>
      </c>
      <c r="AG293" s="233"/>
      <c r="AH293" s="233"/>
      <c r="AI293" s="59" t="s">
        <v>36</v>
      </c>
      <c r="AL293" s="59">
        <v>2</v>
      </c>
      <c r="AM293" s="640"/>
      <c r="AN293" s="235"/>
      <c r="AR293" s="235"/>
    </row>
    <row r="294" spans="1:44" ht="10.15" customHeight="1" x14ac:dyDescent="0.2">
      <c r="A294" s="241"/>
      <c r="B294" s="723"/>
      <c r="C294" s="235"/>
      <c r="D294" s="241"/>
      <c r="E294" s="956"/>
      <c r="F294" s="956"/>
      <c r="G294" s="956"/>
      <c r="H294" s="956"/>
      <c r="I294" s="956"/>
      <c r="J294" s="956"/>
      <c r="K294" s="956"/>
      <c r="L294" s="956"/>
      <c r="M294" s="956"/>
      <c r="N294" s="956"/>
      <c r="O294" s="956"/>
      <c r="P294" s="956"/>
      <c r="Q294" s="956"/>
      <c r="R294" s="956"/>
      <c r="S294" s="956"/>
      <c r="T294" s="956"/>
      <c r="U294" s="639"/>
      <c r="V294" s="640"/>
      <c r="W294" t="s">
        <v>2639</v>
      </c>
      <c r="AF294" s="233" t="s">
        <v>2</v>
      </c>
      <c r="AG294" s="233"/>
      <c r="AH294" s="233"/>
      <c r="AI294" s="59" t="s">
        <v>36</v>
      </c>
      <c r="AL294" s="59">
        <v>2</v>
      </c>
      <c r="AM294" s="640"/>
      <c r="AN294" s="235"/>
      <c r="AR294" s="235"/>
    </row>
    <row r="295" spans="1:44" ht="10.15" customHeight="1" x14ac:dyDescent="0.2">
      <c r="A295" s="241"/>
      <c r="B295" s="723"/>
      <c r="C295" s="235"/>
      <c r="D295" s="241"/>
      <c r="E295" s="956"/>
      <c r="F295" s="956"/>
      <c r="G295" s="956"/>
      <c r="H295" s="956"/>
      <c r="I295" s="956"/>
      <c r="J295" s="956"/>
      <c r="K295" s="956"/>
      <c r="L295" s="956"/>
      <c r="M295" s="956"/>
      <c r="N295" s="956"/>
      <c r="O295" s="956"/>
      <c r="P295" s="956"/>
      <c r="Q295" s="956"/>
      <c r="R295" s="956"/>
      <c r="S295" s="956"/>
      <c r="T295" s="956"/>
      <c r="U295" s="639"/>
      <c r="V295" s="640"/>
      <c r="AL295"/>
      <c r="AM295" s="640"/>
      <c r="AN295" s="235"/>
      <c r="AR295" s="235"/>
    </row>
    <row r="296" spans="1:44" ht="10.15" customHeight="1" x14ac:dyDescent="0.2">
      <c r="A296" s="241"/>
      <c r="B296" s="723"/>
      <c r="C296" s="235"/>
      <c r="D296" s="241"/>
      <c r="E296" s="956"/>
      <c r="F296" s="956"/>
      <c r="G296" s="956"/>
      <c r="H296" s="956"/>
      <c r="I296" s="956"/>
      <c r="J296" s="956"/>
      <c r="K296" s="956"/>
      <c r="L296" s="956"/>
      <c r="M296" s="956"/>
      <c r="N296" s="956"/>
      <c r="O296" s="956"/>
      <c r="P296" s="956"/>
      <c r="Q296" s="956"/>
      <c r="R296" s="956"/>
      <c r="S296" s="956"/>
      <c r="T296" s="956"/>
      <c r="U296" s="639"/>
      <c r="V296" s="640"/>
      <c r="W296" t="s">
        <v>1828</v>
      </c>
      <c r="Y296" s="233"/>
      <c r="Z296" s="233"/>
      <c r="AA296" s="233"/>
      <c r="AB296" s="233"/>
      <c r="AC296" s="233"/>
      <c r="AD296" s="644"/>
      <c r="AE296" s="644"/>
      <c r="AF296" s="644"/>
      <c r="AG296" s="644"/>
      <c r="AH296" s="644"/>
      <c r="AI296" s="59" t="s">
        <v>36</v>
      </c>
      <c r="AL296" s="59">
        <v>2</v>
      </c>
      <c r="AM296" s="640"/>
      <c r="AN296" s="235"/>
      <c r="AR296" s="235"/>
    </row>
    <row r="297" spans="1:44" ht="10.15" customHeight="1" x14ac:dyDescent="0.2">
      <c r="A297" s="241"/>
      <c r="B297"/>
      <c r="C297" s="235"/>
      <c r="D297" s="241"/>
      <c r="E297" s="956"/>
      <c r="F297" s="956"/>
      <c r="G297" s="956"/>
      <c r="H297" s="956"/>
      <c r="I297" s="956"/>
      <c r="J297" s="956"/>
      <c r="K297" s="956"/>
      <c r="L297" s="956"/>
      <c r="M297" s="956"/>
      <c r="N297" s="956"/>
      <c r="O297" s="956"/>
      <c r="P297" s="956"/>
      <c r="Q297" s="956"/>
      <c r="R297" s="956"/>
      <c r="S297" s="956"/>
      <c r="T297" s="956"/>
      <c r="U297" s="235"/>
      <c r="V297" s="241"/>
      <c r="AL297"/>
      <c r="AM297"/>
      <c r="AN297" s="235"/>
      <c r="AO297" s="241"/>
      <c r="AR297" s="235"/>
    </row>
    <row r="298" spans="1:44" ht="10.15" customHeight="1" x14ac:dyDescent="0.2">
      <c r="A298" s="241"/>
      <c r="B298"/>
      <c r="C298" s="235"/>
      <c r="D298" s="241"/>
      <c r="E298" s="956"/>
      <c r="F298" s="956"/>
      <c r="G298" s="956"/>
      <c r="H298" s="956"/>
      <c r="I298" s="956"/>
      <c r="J298" s="956"/>
      <c r="K298" s="956"/>
      <c r="L298" s="956"/>
      <c r="M298" s="956"/>
      <c r="N298" s="956"/>
      <c r="O298" s="956"/>
      <c r="P298" s="956"/>
      <c r="Q298" s="956"/>
      <c r="R298" s="956"/>
      <c r="S298" s="956"/>
      <c r="T298" s="956"/>
      <c r="U298" s="235"/>
      <c r="V298" s="241"/>
      <c r="AL298"/>
      <c r="AM298" s="59"/>
      <c r="AN298" s="235"/>
      <c r="AO298" s="241"/>
      <c r="AQ298" s="703"/>
      <c r="AR298" s="479"/>
    </row>
    <row r="299" spans="1:44" ht="10.15" customHeight="1" x14ac:dyDescent="0.2">
      <c r="A299" s="382"/>
      <c r="B299" s="94"/>
      <c r="C299" s="236"/>
      <c r="D299" s="382"/>
      <c r="E299" s="94"/>
      <c r="F299" s="94"/>
      <c r="G299" s="94"/>
      <c r="H299" s="94"/>
      <c r="I299" s="94"/>
      <c r="J299" s="94"/>
      <c r="K299" s="94"/>
      <c r="L299" s="94"/>
      <c r="M299" s="94"/>
      <c r="N299" s="94"/>
      <c r="O299" s="94"/>
      <c r="P299" s="94"/>
      <c r="Q299" s="94"/>
      <c r="R299" s="94"/>
      <c r="S299" s="94"/>
      <c r="T299" s="94"/>
      <c r="U299" s="236"/>
      <c r="V299" s="382"/>
      <c r="W299" s="94"/>
      <c r="X299" s="94"/>
      <c r="Y299" s="94"/>
      <c r="Z299" s="94"/>
      <c r="AA299" s="94"/>
      <c r="AB299" s="94"/>
      <c r="AC299" s="94"/>
      <c r="AD299" s="94"/>
      <c r="AE299" s="94"/>
      <c r="AF299" s="94"/>
      <c r="AG299" s="94"/>
      <c r="AH299" s="94"/>
      <c r="AI299" s="94"/>
      <c r="AJ299" s="94"/>
      <c r="AK299" s="94"/>
      <c r="AL299" s="94"/>
      <c r="AM299" s="94"/>
      <c r="AN299" s="236"/>
      <c r="AO299" s="382"/>
      <c r="AP299" s="94"/>
      <c r="AQ299" s="94"/>
      <c r="AR299" s="236"/>
    </row>
    <row r="300" spans="1:44" ht="10.15" customHeight="1" x14ac:dyDescent="0.2">
      <c r="A300" s="381"/>
      <c r="B300" s="269"/>
      <c r="C300" s="380"/>
      <c r="D300" s="381"/>
      <c r="E300" s="269"/>
      <c r="F300" s="269"/>
      <c r="G300" s="269"/>
      <c r="H300" s="269"/>
      <c r="I300" s="269"/>
      <c r="J300" s="269"/>
      <c r="K300" s="269"/>
      <c r="L300" s="269"/>
      <c r="M300" s="269"/>
      <c r="N300" s="269"/>
      <c r="O300" s="269"/>
      <c r="P300" s="269"/>
      <c r="Q300" s="269"/>
      <c r="R300" s="269"/>
      <c r="S300" s="269"/>
      <c r="T300" s="269"/>
      <c r="U300" s="380"/>
      <c r="V300" s="381"/>
      <c r="W300" s="269"/>
      <c r="X300" s="269"/>
      <c r="Y300" s="269"/>
      <c r="Z300" s="269"/>
      <c r="AA300" s="269"/>
      <c r="AB300" s="269"/>
      <c r="AC300" s="269"/>
      <c r="AD300" s="269"/>
      <c r="AE300" s="269"/>
      <c r="AF300" s="269"/>
      <c r="AG300" s="269"/>
      <c r="AH300" s="269"/>
      <c r="AI300" s="269"/>
      <c r="AJ300" s="269"/>
      <c r="AK300" s="269"/>
      <c r="AL300" s="641"/>
      <c r="AM300" s="269"/>
      <c r="AN300" s="380"/>
      <c r="AO300" s="269"/>
      <c r="AP300" s="269"/>
      <c r="AQ300" s="269"/>
      <c r="AR300" s="380"/>
    </row>
    <row r="301" spans="1:44" ht="10.15" customHeight="1" x14ac:dyDescent="0.2">
      <c r="A301" s="241"/>
      <c r="B301" s="417" t="s">
        <v>1713</v>
      </c>
      <c r="C301" s="235"/>
      <c r="D301" s="241"/>
      <c r="E301" s="956" t="e">
        <f ca="1">VLOOKUP(INDIRECT(ADDRESS(ROW(),COLUMN()-3)),Language_Translations,MATCH(Language_Selected,Language_Options,0),FALSE)</f>
        <v>#REF!</v>
      </c>
      <c r="F301" s="956"/>
      <c r="G301" s="956"/>
      <c r="H301" s="956"/>
      <c r="I301" s="956"/>
      <c r="J301" s="956"/>
      <c r="K301" s="956"/>
      <c r="L301" s="956"/>
      <c r="M301" s="956"/>
      <c r="N301" s="956"/>
      <c r="O301" s="956"/>
      <c r="P301" s="956"/>
      <c r="Q301" s="956"/>
      <c r="R301" s="956"/>
      <c r="S301" s="956"/>
      <c r="T301" s="956"/>
      <c r="U301" s="235"/>
      <c r="V301" s="241"/>
      <c r="W301" t="s">
        <v>35</v>
      </c>
      <c r="Y301" s="233" t="s">
        <v>2</v>
      </c>
      <c r="Z301" s="233"/>
      <c r="AA301" s="233"/>
      <c r="AB301" s="233"/>
      <c r="AC301" s="233"/>
      <c r="AD301" s="233"/>
      <c r="AE301" s="233"/>
      <c r="AF301" s="233"/>
      <c r="AG301" s="233"/>
      <c r="AH301" s="233"/>
      <c r="AI301" s="233"/>
      <c r="AJ301" s="233"/>
      <c r="AK301" s="233"/>
      <c r="AL301" s="59" t="s">
        <v>36</v>
      </c>
      <c r="AM301"/>
      <c r="AN301" s="235"/>
      <c r="AR301" s="235"/>
    </row>
    <row r="302" spans="1:44" ht="10.15" customHeight="1" x14ac:dyDescent="0.2">
      <c r="A302" s="241"/>
      <c r="B302"/>
      <c r="C302" s="235"/>
      <c r="D302" s="241"/>
      <c r="E302" s="956"/>
      <c r="F302" s="956"/>
      <c r="G302" s="956"/>
      <c r="H302" s="956"/>
      <c r="I302" s="956"/>
      <c r="J302" s="956"/>
      <c r="K302" s="956"/>
      <c r="L302" s="956"/>
      <c r="M302" s="956"/>
      <c r="N302" s="956"/>
      <c r="O302" s="956"/>
      <c r="P302" s="956"/>
      <c r="Q302" s="956"/>
      <c r="R302" s="956"/>
      <c r="S302" s="956"/>
      <c r="T302" s="956"/>
      <c r="U302" s="235"/>
      <c r="V302" s="241"/>
      <c r="W302" t="s">
        <v>37</v>
      </c>
      <c r="Y302" s="233" t="s">
        <v>2</v>
      </c>
      <c r="Z302" s="233"/>
      <c r="AA302" s="233"/>
      <c r="AB302" s="233"/>
      <c r="AC302" s="233"/>
      <c r="AD302" s="233"/>
      <c r="AE302" s="233"/>
      <c r="AF302" s="233"/>
      <c r="AG302" s="233"/>
      <c r="AH302" s="233"/>
      <c r="AI302" s="233"/>
      <c r="AJ302" s="233"/>
      <c r="AK302" s="233"/>
      <c r="AL302" s="59" t="s">
        <v>38</v>
      </c>
      <c r="AM302"/>
      <c r="AN302" s="235"/>
      <c r="AQ302">
        <v>7.7240000000000002</v>
      </c>
      <c r="AR302" s="235"/>
    </row>
    <row r="303" spans="1:44" ht="10.15" customHeight="1" x14ac:dyDescent="0.2">
      <c r="A303" s="241"/>
      <c r="B303"/>
      <c r="C303" s="235"/>
      <c r="D303" s="241"/>
      <c r="E303" s="956"/>
      <c r="F303" s="956"/>
      <c r="G303" s="956"/>
      <c r="H303" s="956"/>
      <c r="I303" s="956"/>
      <c r="J303" s="956"/>
      <c r="K303" s="956"/>
      <c r="L303" s="956"/>
      <c r="M303" s="956"/>
      <c r="N303" s="956"/>
      <c r="O303" s="956"/>
      <c r="P303" s="956"/>
      <c r="Q303" s="956"/>
      <c r="R303" s="956"/>
      <c r="S303" s="956"/>
      <c r="T303" s="956"/>
      <c r="U303" s="235"/>
      <c r="V303" s="241"/>
      <c r="Y303" s="233"/>
      <c r="Z303" s="233"/>
      <c r="AA303" s="233"/>
      <c r="AB303" s="233"/>
      <c r="AC303" s="233"/>
      <c r="AD303" s="233"/>
      <c r="AE303" s="233"/>
      <c r="AF303" s="233"/>
      <c r="AG303" s="233"/>
      <c r="AH303" s="233"/>
      <c r="AI303" s="233"/>
      <c r="AJ303" s="233"/>
      <c r="AK303" s="233"/>
      <c r="AL303" s="59"/>
      <c r="AM303"/>
      <c r="AN303" s="235"/>
      <c r="AR303" s="235"/>
    </row>
    <row r="304" spans="1:44" ht="10.15" customHeight="1" x14ac:dyDescent="0.2">
      <c r="A304" s="382"/>
      <c r="B304" s="94"/>
      <c r="C304" s="236"/>
      <c r="D304" s="382"/>
      <c r="E304" s="94"/>
      <c r="F304" s="94"/>
      <c r="G304" s="94"/>
      <c r="H304" s="94"/>
      <c r="I304" s="94"/>
      <c r="J304" s="94"/>
      <c r="K304" s="94"/>
      <c r="L304" s="94"/>
      <c r="M304" s="94"/>
      <c r="N304" s="94"/>
      <c r="O304" s="94"/>
      <c r="P304" s="94"/>
      <c r="Q304" s="94"/>
      <c r="R304" s="94"/>
      <c r="S304" s="94"/>
      <c r="T304" s="94"/>
      <c r="U304" s="236"/>
      <c r="V304" s="382"/>
      <c r="W304" s="94"/>
      <c r="X304" s="94"/>
      <c r="Y304" s="94"/>
      <c r="Z304" s="94"/>
      <c r="AA304" s="94"/>
      <c r="AB304" s="94"/>
      <c r="AC304" s="94"/>
      <c r="AD304" s="94"/>
      <c r="AE304" s="94"/>
      <c r="AF304" s="94"/>
      <c r="AG304" s="94"/>
      <c r="AH304" s="94"/>
      <c r="AI304" s="94"/>
      <c r="AJ304" s="94"/>
      <c r="AK304" s="94"/>
      <c r="AL304" s="642"/>
      <c r="AM304" s="94"/>
      <c r="AN304" s="236"/>
      <c r="AO304" s="94"/>
      <c r="AP304" s="94"/>
      <c r="AQ304" s="94"/>
      <c r="AR304" s="236"/>
    </row>
    <row r="305" spans="1:44" ht="10.15" customHeight="1" x14ac:dyDescent="0.2">
      <c r="A305" s="381"/>
      <c r="B305" s="269"/>
      <c r="C305" s="380"/>
      <c r="D305" s="381"/>
      <c r="E305" s="269"/>
      <c r="F305" s="269"/>
      <c r="G305" s="269"/>
      <c r="H305" s="269"/>
      <c r="I305" s="269"/>
      <c r="J305" s="269"/>
      <c r="K305" s="269"/>
      <c r="L305" s="269"/>
      <c r="M305" s="269"/>
      <c r="N305" s="269"/>
      <c r="O305" s="269"/>
      <c r="P305" s="269"/>
      <c r="Q305" s="269"/>
      <c r="R305" s="269"/>
      <c r="S305" s="269"/>
      <c r="T305" s="269"/>
      <c r="U305" s="380"/>
      <c r="V305" s="381"/>
      <c r="W305" s="269"/>
      <c r="X305" s="269"/>
      <c r="Y305" s="269"/>
      <c r="Z305" s="269"/>
      <c r="AA305" s="269"/>
      <c r="AB305" s="269"/>
      <c r="AC305" s="269"/>
      <c r="AD305" s="269"/>
      <c r="AE305" s="269"/>
      <c r="AF305" s="269"/>
      <c r="AG305" s="269"/>
      <c r="AH305" s="269"/>
      <c r="AI305" s="269"/>
      <c r="AJ305" s="269"/>
      <c r="AK305" s="269"/>
      <c r="AL305" s="641"/>
      <c r="AM305" s="269"/>
      <c r="AN305" s="380"/>
      <c r="AO305" s="269"/>
      <c r="AP305" s="269"/>
      <c r="AQ305" s="269"/>
      <c r="AR305" s="380"/>
    </row>
    <row r="306" spans="1:44" ht="10.15" customHeight="1" x14ac:dyDescent="0.2">
      <c r="A306" s="241"/>
      <c r="B306" s="417" t="s">
        <v>1714</v>
      </c>
      <c r="C306" s="235"/>
      <c r="D306" s="241"/>
      <c r="E306" s="956" t="e">
        <f ca="1">VLOOKUP(INDIRECT(ADDRESS(ROW(),COLUMN()-3)),Language_Translations,MATCH(Language_Selected,Language_Options,0),FALSE)</f>
        <v>#REF!</v>
      </c>
      <c r="F306" s="956"/>
      <c r="G306" s="956"/>
      <c r="H306" s="956"/>
      <c r="I306" s="956"/>
      <c r="J306" s="956"/>
      <c r="K306" s="956"/>
      <c r="L306" s="956"/>
      <c r="M306" s="956"/>
      <c r="N306" s="956"/>
      <c r="O306" s="956"/>
      <c r="P306" s="956"/>
      <c r="Q306" s="956"/>
      <c r="R306" s="956"/>
      <c r="S306" s="956"/>
      <c r="T306" s="956"/>
      <c r="U306" s="235"/>
      <c r="V306" s="241"/>
      <c r="W306" t="s">
        <v>735</v>
      </c>
      <c r="Z306" s="233"/>
      <c r="AA306" s="233"/>
      <c r="AB306" s="233"/>
      <c r="AC306" s="233"/>
      <c r="AF306" s="233"/>
      <c r="AG306" s="233"/>
      <c r="AH306" s="233"/>
      <c r="AK306" s="233" t="s">
        <v>2</v>
      </c>
      <c r="AL306" s="59" t="s">
        <v>47</v>
      </c>
      <c r="AM306"/>
      <c r="AN306" s="235"/>
      <c r="AR306" s="235"/>
    </row>
    <row r="307" spans="1:44" ht="10.15" customHeight="1" x14ac:dyDescent="0.2">
      <c r="A307" s="241"/>
      <c r="B307"/>
      <c r="C307" s="235"/>
      <c r="D307" s="241"/>
      <c r="E307" s="956"/>
      <c r="F307" s="956"/>
      <c r="G307" s="956"/>
      <c r="H307" s="956"/>
      <c r="I307" s="956"/>
      <c r="J307" s="956"/>
      <c r="K307" s="956"/>
      <c r="L307" s="956"/>
      <c r="M307" s="956"/>
      <c r="N307" s="956"/>
      <c r="O307" s="956"/>
      <c r="P307" s="956"/>
      <c r="Q307" s="956"/>
      <c r="R307" s="956"/>
      <c r="S307" s="956"/>
      <c r="T307" s="956"/>
      <c r="U307" s="235"/>
      <c r="V307" s="241"/>
      <c r="W307" t="s">
        <v>1384</v>
      </c>
      <c r="Z307" s="233" t="s">
        <v>2</v>
      </c>
      <c r="AA307" s="233"/>
      <c r="AB307" s="233"/>
      <c r="AC307" s="233"/>
      <c r="AD307" s="233"/>
      <c r="AE307" s="233"/>
      <c r="AF307" s="233"/>
      <c r="AG307" s="233"/>
      <c r="AH307" s="233"/>
      <c r="AI307" s="233"/>
      <c r="AJ307" s="233"/>
      <c r="AK307" s="233"/>
      <c r="AL307" s="59" t="s">
        <v>48</v>
      </c>
      <c r="AM307"/>
      <c r="AN307" s="235"/>
      <c r="AR307" s="235"/>
    </row>
    <row r="308" spans="1:44" ht="10.15" customHeight="1" x14ac:dyDescent="0.2">
      <c r="A308" s="241"/>
      <c r="B308"/>
      <c r="C308" s="235"/>
      <c r="D308" s="241"/>
      <c r="E308" s="956"/>
      <c r="F308" s="956"/>
      <c r="G308" s="956"/>
      <c r="H308" s="956"/>
      <c r="I308" s="956"/>
      <c r="J308" s="956"/>
      <c r="K308" s="956"/>
      <c r="L308" s="956"/>
      <c r="M308" s="956"/>
      <c r="N308" s="956"/>
      <c r="O308" s="956"/>
      <c r="P308" s="956"/>
      <c r="Q308" s="956"/>
      <c r="R308" s="956"/>
      <c r="S308" s="956"/>
      <c r="T308" s="956"/>
      <c r="U308" s="235"/>
      <c r="V308" s="241"/>
      <c r="W308" t="s">
        <v>736</v>
      </c>
      <c r="Z308" s="233"/>
      <c r="AA308" s="233"/>
      <c r="AB308" s="233"/>
      <c r="AC308" s="233"/>
      <c r="AD308" s="233" t="s">
        <v>2</v>
      </c>
      <c r="AE308" s="233"/>
      <c r="AF308" s="233"/>
      <c r="AG308" s="233"/>
      <c r="AH308" s="233"/>
      <c r="AI308" s="233"/>
      <c r="AJ308" s="233"/>
      <c r="AK308" s="233"/>
      <c r="AL308" s="59" t="s">
        <v>49</v>
      </c>
      <c r="AM308"/>
      <c r="AN308" s="235"/>
      <c r="AR308" s="235"/>
    </row>
    <row r="309" spans="1:44" ht="10.15" customHeight="1" x14ac:dyDescent="0.2">
      <c r="A309" s="241"/>
      <c r="B309"/>
      <c r="C309" s="235"/>
      <c r="D309" s="241"/>
      <c r="E309" s="956"/>
      <c r="F309" s="956"/>
      <c r="G309" s="956"/>
      <c r="H309" s="956"/>
      <c r="I309" s="956"/>
      <c r="J309" s="956"/>
      <c r="K309" s="956"/>
      <c r="L309" s="956"/>
      <c r="M309" s="956"/>
      <c r="N309" s="956"/>
      <c r="O309" s="956"/>
      <c r="P309" s="956"/>
      <c r="Q309" s="956"/>
      <c r="R309" s="956"/>
      <c r="S309" s="956"/>
      <c r="T309" s="956"/>
      <c r="U309" s="235"/>
      <c r="V309" s="241"/>
      <c r="W309" t="s">
        <v>737</v>
      </c>
      <c r="Z309" s="233" t="s">
        <v>2</v>
      </c>
      <c r="AA309" s="233"/>
      <c r="AB309" s="233"/>
      <c r="AC309" s="233"/>
      <c r="AD309" s="233"/>
      <c r="AE309" s="233"/>
      <c r="AF309" s="233"/>
      <c r="AG309" s="233"/>
      <c r="AH309" s="233"/>
      <c r="AI309" s="233"/>
      <c r="AJ309" s="233"/>
      <c r="AK309" s="233"/>
      <c r="AL309" s="59" t="s">
        <v>50</v>
      </c>
      <c r="AM309"/>
      <c r="AN309" s="235"/>
      <c r="AR309" s="235"/>
    </row>
    <row r="310" spans="1:44" ht="10.15" customHeight="1" x14ac:dyDescent="0.2">
      <c r="A310" s="241"/>
      <c r="B310"/>
      <c r="C310" s="235"/>
      <c r="D310" s="241"/>
      <c r="E310" s="956"/>
      <c r="F310" s="956"/>
      <c r="G310" s="956"/>
      <c r="H310" s="956"/>
      <c r="I310" s="956"/>
      <c r="J310" s="956"/>
      <c r="K310" s="956"/>
      <c r="L310" s="956"/>
      <c r="M310" s="956"/>
      <c r="N310" s="956"/>
      <c r="O310" s="956"/>
      <c r="P310" s="956"/>
      <c r="Q310" s="956"/>
      <c r="R310" s="956"/>
      <c r="S310" s="956"/>
      <c r="T310" s="956"/>
      <c r="U310" s="235"/>
      <c r="V310" s="241"/>
      <c r="Z310" s="233"/>
      <c r="AA310" s="233"/>
      <c r="AB310" s="233"/>
      <c r="AC310" s="233"/>
      <c r="AD310" s="233"/>
      <c r="AE310" s="233"/>
      <c r="AF310" s="233"/>
      <c r="AG310" s="233"/>
      <c r="AH310" s="233"/>
      <c r="AI310" s="233"/>
      <c r="AJ310" s="233"/>
      <c r="AK310" s="233"/>
      <c r="AL310" s="59"/>
      <c r="AM310"/>
      <c r="AN310" s="235"/>
      <c r="AR310" s="235"/>
    </row>
    <row r="311" spans="1:44" ht="10.15" customHeight="1" x14ac:dyDescent="0.2">
      <c r="A311" s="241"/>
      <c r="B311"/>
      <c r="C311" s="235"/>
      <c r="D311" s="241"/>
      <c r="E311" s="435"/>
      <c r="F311" s="435"/>
      <c r="G311" s="435"/>
      <c r="H311" s="435"/>
      <c r="I311" s="435"/>
      <c r="J311" s="435"/>
      <c r="K311" s="435"/>
      <c r="L311" s="435"/>
      <c r="M311" s="435"/>
      <c r="N311" s="435"/>
      <c r="O311" s="435"/>
      <c r="P311" s="435"/>
      <c r="Q311" s="435"/>
      <c r="R311" s="435"/>
      <c r="S311" s="435"/>
      <c r="T311" s="435"/>
      <c r="U311" s="235"/>
      <c r="V311" s="241"/>
      <c r="W311" t="s">
        <v>1361</v>
      </c>
      <c r="Y311" s="233"/>
      <c r="Z311" s="233"/>
      <c r="AA311" s="233"/>
      <c r="AB311" s="233"/>
      <c r="AC311" s="233"/>
      <c r="AD311" s="233"/>
      <c r="AE311" s="233"/>
      <c r="AF311" s="233"/>
      <c r="AG311" s="233"/>
      <c r="AH311" s="233"/>
      <c r="AI311" s="233"/>
      <c r="AJ311" s="233"/>
      <c r="AK311" s="233"/>
      <c r="AL311" s="59" t="s">
        <v>52</v>
      </c>
      <c r="AM311"/>
      <c r="AN311" s="235"/>
      <c r="AR311" s="235"/>
    </row>
    <row r="312" spans="1:44" ht="10.15" customHeight="1" x14ac:dyDescent="0.2">
      <c r="A312" s="382"/>
      <c r="B312" s="94"/>
      <c r="C312" s="236"/>
      <c r="D312" s="382"/>
      <c r="E312" s="94"/>
      <c r="F312" s="94"/>
      <c r="G312" s="94"/>
      <c r="H312" s="94"/>
      <c r="I312" s="94"/>
      <c r="J312" s="94"/>
      <c r="K312" s="94"/>
      <c r="L312" s="94"/>
      <c r="M312" s="94"/>
      <c r="N312" s="94"/>
      <c r="O312" s="94"/>
      <c r="P312" s="94"/>
      <c r="Q312" s="94"/>
      <c r="R312" s="94"/>
      <c r="S312" s="94"/>
      <c r="T312" s="94"/>
      <c r="U312" s="236"/>
      <c r="V312" s="382"/>
      <c r="W312" s="94"/>
      <c r="X312" s="94"/>
      <c r="Y312" s="94"/>
      <c r="Z312" s="94"/>
      <c r="AA312" s="94"/>
      <c r="AB312" s="94"/>
      <c r="AC312" s="94"/>
      <c r="AD312" s="94"/>
      <c r="AE312" s="94"/>
      <c r="AF312" s="94"/>
      <c r="AG312" s="94"/>
      <c r="AH312" s="94"/>
      <c r="AI312" s="94"/>
      <c r="AJ312" s="94"/>
      <c r="AK312" s="94"/>
      <c r="AL312" s="642"/>
      <c r="AM312" s="94"/>
      <c r="AN312" s="236"/>
      <c r="AO312" s="94"/>
      <c r="AP312" s="94"/>
      <c r="AQ312" s="94"/>
      <c r="AR312" s="236"/>
    </row>
    <row r="313" spans="1:44" ht="10.15" customHeight="1" x14ac:dyDescent="0.2">
      <c r="A313" s="381"/>
      <c r="B313" s="269"/>
      <c r="C313" s="380"/>
      <c r="D313" s="381"/>
      <c r="E313" s="269"/>
      <c r="F313" s="269"/>
      <c r="G313" s="269"/>
      <c r="H313" s="269"/>
      <c r="I313" s="269"/>
      <c r="J313" s="269"/>
      <c r="K313" s="269"/>
      <c r="L313" s="269"/>
      <c r="M313" s="269"/>
      <c r="N313" s="269"/>
      <c r="O313" s="269"/>
      <c r="P313" s="269"/>
      <c r="Q313" s="269"/>
      <c r="R313" s="269"/>
      <c r="S313" s="269"/>
      <c r="T313" s="269"/>
      <c r="U313" s="380"/>
      <c r="V313" s="381"/>
      <c r="W313" s="269"/>
      <c r="X313" s="269"/>
      <c r="Y313" s="269"/>
      <c r="Z313" s="269"/>
      <c r="AA313" s="269"/>
      <c r="AB313" s="269"/>
      <c r="AC313" s="269"/>
      <c r="AD313" s="269"/>
      <c r="AE313" s="269"/>
      <c r="AF313" s="269"/>
      <c r="AG313" s="269"/>
      <c r="AH313" s="269"/>
      <c r="AI313" s="269"/>
      <c r="AJ313" s="269"/>
      <c r="AK313" s="269"/>
      <c r="AL313" s="641"/>
      <c r="AM313" s="269"/>
      <c r="AN313" s="380"/>
      <c r="AO313" s="269"/>
      <c r="AP313" s="269"/>
      <c r="AQ313" s="269"/>
      <c r="AR313" s="380"/>
    </row>
    <row r="314" spans="1:44" ht="10.15" customHeight="1" x14ac:dyDescent="0.2">
      <c r="A314" s="241"/>
      <c r="B314" s="417" t="s">
        <v>1715</v>
      </c>
      <c r="C314" s="235"/>
      <c r="D314" s="241"/>
      <c r="E314" s="956" t="e">
        <f ca="1">VLOOKUP(INDIRECT(ADDRESS(ROW(),COLUMN()-3)),Language_Translations,MATCH(Language_Selected,Language_Options,0),FALSE)</f>
        <v>#REF!</v>
      </c>
      <c r="F314" s="956"/>
      <c r="G314" s="956"/>
      <c r="H314" s="956"/>
      <c r="I314" s="956"/>
      <c r="J314" s="956"/>
      <c r="K314" s="956"/>
      <c r="L314" s="956"/>
      <c r="M314" s="956"/>
      <c r="N314" s="956"/>
      <c r="O314" s="956"/>
      <c r="P314" s="956"/>
      <c r="Q314" s="956"/>
      <c r="R314" s="956"/>
      <c r="S314" s="956"/>
      <c r="T314" s="956"/>
      <c r="U314" s="235"/>
      <c r="V314" s="241"/>
      <c r="W314" t="s">
        <v>2395</v>
      </c>
      <c r="Z314" s="233"/>
      <c r="AA314" s="233"/>
      <c r="AB314" s="233"/>
      <c r="AC314" s="233" t="s">
        <v>2</v>
      </c>
      <c r="AD314" s="233"/>
      <c r="AE314" s="233"/>
      <c r="AF314" s="233"/>
      <c r="AG314" s="233"/>
      <c r="AH314" s="233"/>
      <c r="AI314" s="233"/>
      <c r="AJ314" s="233"/>
      <c r="AK314" s="233"/>
      <c r="AL314" s="59" t="s">
        <v>36</v>
      </c>
      <c r="AM314"/>
      <c r="AN314" s="235"/>
      <c r="AR314" s="235"/>
    </row>
    <row r="315" spans="1:44" ht="10.15" customHeight="1" x14ac:dyDescent="0.2">
      <c r="A315" s="241"/>
      <c r="B315"/>
      <c r="C315" s="235"/>
      <c r="D315" s="241"/>
      <c r="E315" s="956"/>
      <c r="F315" s="956"/>
      <c r="G315" s="956"/>
      <c r="H315" s="956"/>
      <c r="I315" s="956"/>
      <c r="J315" s="956"/>
      <c r="K315" s="956"/>
      <c r="L315" s="956"/>
      <c r="M315" s="956"/>
      <c r="N315" s="956"/>
      <c r="O315" s="956"/>
      <c r="P315" s="956"/>
      <c r="Q315" s="956"/>
      <c r="R315" s="956"/>
      <c r="S315" s="956"/>
      <c r="T315" s="956"/>
      <c r="U315" s="235"/>
      <c r="V315" s="241"/>
      <c r="W315" t="s">
        <v>2396</v>
      </c>
      <c r="Z315" s="233"/>
      <c r="AA315" s="233"/>
      <c r="AB315" s="233"/>
      <c r="AC315" s="233" t="s">
        <v>2</v>
      </c>
      <c r="AD315" s="233"/>
      <c r="AE315" s="233"/>
      <c r="AF315" s="233"/>
      <c r="AG315" s="233"/>
      <c r="AH315" s="233"/>
      <c r="AI315" s="233"/>
      <c r="AJ315" s="233"/>
      <c r="AK315" s="233"/>
      <c r="AL315" s="59" t="s">
        <v>38</v>
      </c>
      <c r="AM315"/>
      <c r="AN315" s="235"/>
      <c r="AR315" s="235"/>
    </row>
    <row r="316" spans="1:44" ht="10.15" customHeight="1" x14ac:dyDescent="0.2">
      <c r="A316" s="241"/>
      <c r="B316"/>
      <c r="C316" s="235"/>
      <c r="D316" s="241"/>
      <c r="E316" s="956"/>
      <c r="F316" s="956"/>
      <c r="G316" s="956"/>
      <c r="H316" s="956"/>
      <c r="I316" s="956"/>
      <c r="J316" s="956"/>
      <c r="K316" s="956"/>
      <c r="L316" s="956"/>
      <c r="M316" s="956"/>
      <c r="N316" s="956"/>
      <c r="O316" s="956"/>
      <c r="P316" s="956"/>
      <c r="Q316" s="956"/>
      <c r="R316" s="956"/>
      <c r="S316" s="956"/>
      <c r="T316" s="956"/>
      <c r="U316" s="235"/>
      <c r="V316" s="241"/>
      <c r="W316" t="s">
        <v>2397</v>
      </c>
      <c r="Z316" s="233"/>
      <c r="AA316" s="233"/>
      <c r="AB316" s="233"/>
      <c r="AC316" s="233"/>
      <c r="AD316" s="233"/>
      <c r="AF316" s="233"/>
      <c r="AG316" s="233"/>
      <c r="AH316" s="233" t="s">
        <v>2</v>
      </c>
      <c r="AI316" s="233"/>
      <c r="AJ316" s="233"/>
      <c r="AK316" s="233"/>
      <c r="AL316" s="59">
        <v>3</v>
      </c>
      <c r="AM316"/>
      <c r="AN316" s="235"/>
      <c r="AR316" s="235"/>
    </row>
    <row r="317" spans="1:44" ht="10.15" customHeight="1" x14ac:dyDescent="0.2">
      <c r="A317" s="241"/>
      <c r="B317"/>
      <c r="C317" s="235"/>
      <c r="D317" s="241"/>
      <c r="E317" s="956"/>
      <c r="F317" s="956"/>
      <c r="G317" s="956"/>
      <c r="H317" s="956"/>
      <c r="I317" s="956"/>
      <c r="J317" s="956"/>
      <c r="K317" s="956"/>
      <c r="L317" s="956"/>
      <c r="M317" s="956"/>
      <c r="N317" s="956"/>
      <c r="O317" s="956"/>
      <c r="P317" s="956"/>
      <c r="Q317" s="956"/>
      <c r="R317" s="956"/>
      <c r="S317" s="956"/>
      <c r="T317" s="956"/>
      <c r="U317" s="235"/>
      <c r="V317" s="241"/>
      <c r="W317" t="s">
        <v>1388</v>
      </c>
      <c r="Y317" s="233"/>
      <c r="Z317" s="233"/>
      <c r="AA317" s="233"/>
      <c r="AB317" s="233"/>
      <c r="AC317" s="233"/>
      <c r="AD317" s="233"/>
      <c r="AE317" s="233" t="s">
        <v>2</v>
      </c>
      <c r="AF317" s="233"/>
      <c r="AG317" s="233"/>
      <c r="AH317" s="233"/>
      <c r="AI317" s="233"/>
      <c r="AJ317" s="233"/>
      <c r="AK317" s="233"/>
      <c r="AL317" s="59">
        <v>4</v>
      </c>
      <c r="AM317"/>
      <c r="AN317" s="235"/>
      <c r="AR317" s="235"/>
    </row>
    <row r="318" spans="1:44" ht="10.15" customHeight="1" x14ac:dyDescent="0.2">
      <c r="A318" s="382"/>
      <c r="B318" s="94"/>
      <c r="C318" s="236"/>
      <c r="D318" s="382"/>
      <c r="E318" s="94"/>
      <c r="F318" s="94"/>
      <c r="G318" s="94"/>
      <c r="H318" s="94"/>
      <c r="I318" s="94"/>
      <c r="J318" s="94"/>
      <c r="K318" s="94"/>
      <c r="L318" s="94"/>
      <c r="M318" s="94"/>
      <c r="N318" s="94"/>
      <c r="O318" s="94"/>
      <c r="P318" s="94"/>
      <c r="Q318" s="94"/>
      <c r="R318" s="94"/>
      <c r="S318" s="94"/>
      <c r="T318" s="94"/>
      <c r="U318" s="236"/>
      <c r="V318" s="382"/>
      <c r="W318" s="94"/>
      <c r="X318" s="94"/>
      <c r="Y318" s="94"/>
      <c r="Z318" s="94"/>
      <c r="AA318" s="94"/>
      <c r="AB318" s="94"/>
      <c r="AC318" s="94"/>
      <c r="AD318" s="94"/>
      <c r="AE318" s="94"/>
      <c r="AF318" s="94"/>
      <c r="AG318" s="94"/>
      <c r="AH318" s="94"/>
      <c r="AI318" s="94"/>
      <c r="AJ318" s="94"/>
      <c r="AK318" s="94"/>
      <c r="AL318" s="642"/>
      <c r="AM318" s="94"/>
      <c r="AN318" s="236"/>
      <c r="AO318" s="94"/>
      <c r="AP318" s="94"/>
      <c r="AQ318" s="94"/>
      <c r="AR318" s="236"/>
    </row>
    <row r="319" spans="1:44" ht="10.15" customHeight="1" x14ac:dyDescent="0.2">
      <c r="A319" s="381"/>
      <c r="B319" s="269"/>
      <c r="C319" s="380"/>
      <c r="D319" s="381"/>
      <c r="E319" s="269"/>
      <c r="F319" s="269"/>
      <c r="G319" s="269"/>
      <c r="H319" s="269"/>
      <c r="I319" s="269"/>
      <c r="J319" s="269"/>
      <c r="K319" s="269"/>
      <c r="L319" s="269"/>
      <c r="M319" s="269"/>
      <c r="N319" s="269"/>
      <c r="O319" s="269"/>
      <c r="P319" s="269"/>
      <c r="Q319" s="269"/>
      <c r="R319" s="269"/>
      <c r="S319" s="269"/>
      <c r="T319" s="269"/>
      <c r="U319" s="380"/>
      <c r="V319" s="381"/>
      <c r="W319" s="269"/>
      <c r="X319" s="269"/>
      <c r="Y319" s="269"/>
      <c r="Z319" s="269"/>
      <c r="AA319" s="269"/>
      <c r="AB319" s="269"/>
      <c r="AC319" s="269"/>
      <c r="AD319" s="269"/>
      <c r="AE319" s="269"/>
      <c r="AF319" s="269"/>
      <c r="AG319" s="269"/>
      <c r="AH319" s="269"/>
      <c r="AI319" s="269"/>
      <c r="AJ319" s="269"/>
      <c r="AK319" s="269"/>
      <c r="AL319" s="641"/>
      <c r="AM319" s="269"/>
      <c r="AN319" s="380"/>
      <c r="AO319" s="269"/>
      <c r="AP319" s="269"/>
      <c r="AQ319" s="269"/>
      <c r="AR319" s="380"/>
    </row>
    <row r="320" spans="1:44" ht="10.15" customHeight="1" x14ac:dyDescent="0.2">
      <c r="A320" s="241"/>
      <c r="B320" s="417" t="s">
        <v>1716</v>
      </c>
      <c r="C320" s="235"/>
      <c r="D320" s="241"/>
      <c r="E320" s="956" t="e">
        <f ca="1">VLOOKUP(INDIRECT(ADDRESS(ROW(),COLUMN()-3)),Language_Translations,MATCH(Language_Selected,Language_Options,0),FALSE)</f>
        <v>#REF!</v>
      </c>
      <c r="F320" s="956"/>
      <c r="G320" s="956"/>
      <c r="H320" s="956"/>
      <c r="I320" s="956"/>
      <c r="J320" s="956"/>
      <c r="K320" s="956"/>
      <c r="L320" s="956"/>
      <c r="M320" s="956"/>
      <c r="N320" s="956"/>
      <c r="O320" s="956"/>
      <c r="P320" s="956"/>
      <c r="Q320" s="956"/>
      <c r="R320" s="956"/>
      <c r="S320" s="956"/>
      <c r="T320" s="956"/>
      <c r="U320" s="235"/>
      <c r="V320" s="241"/>
      <c r="W320" t="s">
        <v>35</v>
      </c>
      <c r="Y320" s="233" t="s">
        <v>2</v>
      </c>
      <c r="Z320" s="233"/>
      <c r="AA320" s="233"/>
      <c r="AB320" s="233"/>
      <c r="AC320" s="233"/>
      <c r="AD320" s="233"/>
      <c r="AE320" s="233"/>
      <c r="AF320" s="233"/>
      <c r="AG320" s="233"/>
      <c r="AH320" s="233"/>
      <c r="AI320" s="233"/>
      <c r="AJ320" s="233"/>
      <c r="AK320" s="233"/>
      <c r="AL320" s="59" t="s">
        <v>36</v>
      </c>
      <c r="AM320"/>
      <c r="AN320" s="235"/>
      <c r="AR320" s="235"/>
    </row>
    <row r="321" spans="1:44" ht="10.15" customHeight="1" x14ac:dyDescent="0.2">
      <c r="A321" s="241"/>
      <c r="B321"/>
      <c r="C321" s="235"/>
      <c r="D321" s="241"/>
      <c r="E321" s="956"/>
      <c r="F321" s="956"/>
      <c r="G321" s="956"/>
      <c r="H321" s="956"/>
      <c r="I321" s="956"/>
      <c r="J321" s="956"/>
      <c r="K321" s="956"/>
      <c r="L321" s="956"/>
      <c r="M321" s="956"/>
      <c r="N321" s="956"/>
      <c r="O321" s="956"/>
      <c r="P321" s="956"/>
      <c r="Q321" s="956"/>
      <c r="R321" s="956"/>
      <c r="S321" s="956"/>
      <c r="T321" s="956"/>
      <c r="U321" s="235"/>
      <c r="V321" s="241"/>
      <c r="W321" t="s">
        <v>37</v>
      </c>
      <c r="Y321" s="233" t="s">
        <v>2</v>
      </c>
      <c r="Z321" s="233"/>
      <c r="AA321" s="233"/>
      <c r="AB321" s="233"/>
      <c r="AC321" s="233"/>
      <c r="AD321" s="233"/>
      <c r="AE321" s="233"/>
      <c r="AF321" s="233"/>
      <c r="AG321" s="233"/>
      <c r="AH321" s="233"/>
      <c r="AI321" s="233"/>
      <c r="AJ321" s="233"/>
      <c r="AK321" s="233"/>
      <c r="AL321" s="59" t="s">
        <v>38</v>
      </c>
      <c r="AM321"/>
      <c r="AN321" s="235"/>
      <c r="AO321" s="241"/>
      <c r="AQ321" s="961">
        <v>7.7270000000000003</v>
      </c>
      <c r="AR321" s="962"/>
    </row>
    <row r="322" spans="1:44" ht="10.15" customHeight="1" x14ac:dyDescent="0.2">
      <c r="A322" s="382"/>
      <c r="B322" s="94"/>
      <c r="C322" s="236"/>
      <c r="D322" s="382"/>
      <c r="E322" s="94"/>
      <c r="F322" s="94"/>
      <c r="G322" s="94"/>
      <c r="H322" s="94"/>
      <c r="I322" s="94"/>
      <c r="J322" s="94"/>
      <c r="K322" s="94"/>
      <c r="L322" s="94"/>
      <c r="M322" s="94"/>
      <c r="N322" s="94"/>
      <c r="O322" s="94"/>
      <c r="P322" s="94"/>
      <c r="Q322" s="94"/>
      <c r="R322" s="94"/>
      <c r="S322" s="94"/>
      <c r="T322" s="94"/>
      <c r="U322" s="236"/>
      <c r="V322" s="382"/>
      <c r="W322" s="94"/>
      <c r="X322" s="94"/>
      <c r="Y322" s="94"/>
      <c r="Z322" s="94"/>
      <c r="AA322" s="94"/>
      <c r="AB322" s="94"/>
      <c r="AC322" s="94"/>
      <c r="AD322" s="94"/>
      <c r="AE322" s="94"/>
      <c r="AF322" s="94"/>
      <c r="AG322" s="94"/>
      <c r="AH322" s="94"/>
      <c r="AI322" s="94"/>
      <c r="AJ322" s="94"/>
      <c r="AK322" s="94"/>
      <c r="AL322" s="642"/>
      <c r="AM322" s="94"/>
      <c r="AN322" s="236"/>
      <c r="AO322" s="94"/>
      <c r="AP322" s="94"/>
      <c r="AQ322" s="94"/>
      <c r="AR322" s="236"/>
    </row>
    <row r="323" spans="1:44" ht="10.15" customHeight="1" x14ac:dyDescent="0.2">
      <c r="A323" s="241"/>
      <c r="B323" s="531"/>
      <c r="C323" s="235"/>
      <c r="D323" s="241"/>
      <c r="U323" s="380"/>
      <c r="AM323"/>
      <c r="AN323" s="235"/>
      <c r="AR323" s="235"/>
    </row>
    <row r="324" spans="1:44" ht="10.15" customHeight="1" x14ac:dyDescent="0.2">
      <c r="A324" s="241"/>
      <c r="B324" s="417" t="s">
        <v>1717</v>
      </c>
      <c r="C324" s="235"/>
      <c r="D324" s="241"/>
      <c r="E324" s="956" t="e">
        <f ca="1">VLOOKUP(INDIRECT(ADDRESS(ROW(),COLUMN()-3)),Language_Translations,MATCH(Language_Selected,Language_Options,0),FALSE)</f>
        <v>#REF!</v>
      </c>
      <c r="F324" s="956"/>
      <c r="G324" s="956"/>
      <c r="H324" s="956"/>
      <c r="I324" s="956"/>
      <c r="J324" s="956"/>
      <c r="K324" s="956"/>
      <c r="L324" s="956"/>
      <c r="M324" s="956"/>
      <c r="N324" s="956"/>
      <c r="O324" s="956"/>
      <c r="P324" s="956"/>
      <c r="Q324" s="956"/>
      <c r="R324" s="956"/>
      <c r="S324" s="956"/>
      <c r="T324" s="956"/>
      <c r="U324" s="639"/>
      <c r="V324" s="640"/>
      <c r="W324" t="s">
        <v>1389</v>
      </c>
      <c r="Z324" s="233"/>
      <c r="AA324" s="233"/>
      <c r="AB324" s="233"/>
      <c r="AC324" s="233" t="s">
        <v>2</v>
      </c>
      <c r="AD324" s="233"/>
      <c r="AE324" s="233"/>
      <c r="AF324" s="233"/>
      <c r="AG324" s="233"/>
      <c r="AH324" s="233"/>
      <c r="AI324" s="233"/>
      <c r="AJ324" s="233"/>
      <c r="AK324" s="233"/>
      <c r="AL324" s="59" t="s">
        <v>47</v>
      </c>
      <c r="AM324" s="640"/>
      <c r="AN324" s="235"/>
      <c r="AR324" s="235"/>
    </row>
    <row r="325" spans="1:44" ht="10.15" customHeight="1" x14ac:dyDescent="0.2">
      <c r="A325" s="241"/>
      <c r="B325"/>
      <c r="C325" s="235"/>
      <c r="D325" s="241"/>
      <c r="E325" s="956"/>
      <c r="F325" s="956"/>
      <c r="G325" s="956"/>
      <c r="H325" s="956"/>
      <c r="I325" s="956"/>
      <c r="J325" s="956"/>
      <c r="K325" s="956"/>
      <c r="L325" s="956"/>
      <c r="M325" s="956"/>
      <c r="N325" s="956"/>
      <c r="O325" s="956"/>
      <c r="P325" s="956"/>
      <c r="Q325" s="956"/>
      <c r="R325" s="956"/>
      <c r="S325" s="956"/>
      <c r="T325" s="956"/>
      <c r="U325" s="639"/>
      <c r="V325" s="640"/>
      <c r="W325" t="s">
        <v>1390</v>
      </c>
      <c r="Z325" s="233"/>
      <c r="AB325" s="233"/>
      <c r="AC325" s="233"/>
      <c r="AD325" s="233"/>
      <c r="AE325" s="233"/>
      <c r="AF325" s="233"/>
      <c r="AG325" s="233"/>
      <c r="AH325" s="233"/>
      <c r="AJ325" s="233"/>
      <c r="AK325" s="233" t="s">
        <v>2</v>
      </c>
      <c r="AL325" s="59" t="s">
        <v>48</v>
      </c>
      <c r="AM325" s="640"/>
      <c r="AN325" s="235"/>
      <c r="AR325" s="235"/>
    </row>
    <row r="326" spans="1:44" ht="10.15" customHeight="1" x14ac:dyDescent="0.2">
      <c r="A326" s="241"/>
      <c r="B326"/>
      <c r="C326" s="235"/>
      <c r="D326" s="241"/>
      <c r="E326" s="956"/>
      <c r="F326" s="956"/>
      <c r="G326" s="956"/>
      <c r="H326" s="956"/>
      <c r="I326" s="956"/>
      <c r="J326" s="956"/>
      <c r="K326" s="956"/>
      <c r="L326" s="956"/>
      <c r="M326" s="956"/>
      <c r="N326" s="956"/>
      <c r="O326" s="956"/>
      <c r="P326" s="956"/>
      <c r="Q326" s="956"/>
      <c r="R326" s="956"/>
      <c r="S326" s="956"/>
      <c r="T326" s="956"/>
      <c r="U326" s="639"/>
      <c r="V326" s="640"/>
      <c r="W326" t="s">
        <v>1392</v>
      </c>
      <c r="Y326" s="233"/>
      <c r="Z326" s="233"/>
      <c r="AA326" s="233"/>
      <c r="AB326" s="233"/>
      <c r="AD326" s="233"/>
      <c r="AE326" s="233"/>
      <c r="AF326" s="233"/>
      <c r="AG326" s="233"/>
      <c r="AH326" s="233" t="s">
        <v>2</v>
      </c>
      <c r="AI326" s="233"/>
      <c r="AJ326" s="233"/>
      <c r="AK326" s="233"/>
      <c r="AL326" s="59" t="s">
        <v>49</v>
      </c>
      <c r="AM326" s="640"/>
      <c r="AN326" s="235"/>
      <c r="AR326" s="235"/>
    </row>
    <row r="327" spans="1:44" ht="10.15" customHeight="1" x14ac:dyDescent="0.2">
      <c r="A327" s="241"/>
      <c r="B327"/>
      <c r="C327" s="235"/>
      <c r="D327" s="241"/>
      <c r="E327" s="956"/>
      <c r="F327" s="956"/>
      <c r="G327" s="956"/>
      <c r="H327" s="956"/>
      <c r="I327" s="956"/>
      <c r="J327" s="956"/>
      <c r="K327" s="956"/>
      <c r="L327" s="956"/>
      <c r="M327" s="956"/>
      <c r="N327" s="956"/>
      <c r="O327" s="956"/>
      <c r="P327" s="956"/>
      <c r="Q327" s="956"/>
      <c r="R327" s="956"/>
      <c r="S327" s="956"/>
      <c r="T327" s="956"/>
      <c r="U327" s="639"/>
      <c r="V327" s="640"/>
      <c r="W327" t="s">
        <v>1393</v>
      </c>
      <c r="Y327" s="233"/>
      <c r="Z327" s="233"/>
      <c r="AB327" s="233" t="s">
        <v>2</v>
      </c>
      <c r="AC327" s="233"/>
      <c r="AD327" s="233"/>
      <c r="AE327" s="233"/>
      <c r="AF327" s="233"/>
      <c r="AG327" s="233"/>
      <c r="AH327" s="233"/>
      <c r="AI327" s="233"/>
      <c r="AJ327" s="233"/>
      <c r="AK327" s="233"/>
      <c r="AL327" s="59" t="s">
        <v>51</v>
      </c>
      <c r="AM327" s="59"/>
      <c r="AN327" s="235"/>
      <c r="AR327" s="235"/>
    </row>
    <row r="328" spans="1:44" ht="10.15" customHeight="1" x14ac:dyDescent="0.2">
      <c r="A328" s="241"/>
      <c r="B328" s="723"/>
      <c r="C328" s="235"/>
      <c r="D328" s="241"/>
      <c r="E328" s="956"/>
      <c r="F328" s="956"/>
      <c r="G328" s="956"/>
      <c r="H328" s="956"/>
      <c r="I328" s="956"/>
      <c r="J328" s="956"/>
      <c r="K328" s="956"/>
      <c r="L328" s="956"/>
      <c r="M328" s="956"/>
      <c r="N328" s="956"/>
      <c r="O328" s="956"/>
      <c r="P328" s="956"/>
      <c r="Q328" s="956"/>
      <c r="R328" s="956"/>
      <c r="S328" s="956"/>
      <c r="T328" s="956"/>
      <c r="U328" s="639"/>
      <c r="V328" s="640"/>
      <c r="W328" t="s">
        <v>1508</v>
      </c>
      <c r="Y328" s="233"/>
      <c r="Z328" s="233"/>
      <c r="AA328" s="233"/>
      <c r="AB328" s="233"/>
      <c r="AC328" s="233"/>
      <c r="AD328" s="233"/>
      <c r="AE328" s="233"/>
      <c r="AF328" s="233"/>
      <c r="AG328" s="233"/>
      <c r="AH328" s="233"/>
      <c r="AI328" s="233"/>
      <c r="AJ328" s="233"/>
      <c r="AK328" s="233" t="s">
        <v>2</v>
      </c>
      <c r="AL328" s="21" t="s">
        <v>54</v>
      </c>
      <c r="AM328" s="640"/>
      <c r="AN328" s="235"/>
      <c r="AR328" s="235"/>
    </row>
    <row r="329" spans="1:44" ht="10.15" customHeight="1" x14ac:dyDescent="0.2">
      <c r="A329" s="241"/>
      <c r="B329" s="723"/>
      <c r="C329" s="235"/>
      <c r="D329" s="241"/>
      <c r="E329" s="956"/>
      <c r="F329" s="956"/>
      <c r="G329" s="956"/>
      <c r="H329" s="956"/>
      <c r="I329" s="956"/>
      <c r="J329" s="956"/>
      <c r="K329" s="956"/>
      <c r="L329" s="956"/>
      <c r="M329" s="956"/>
      <c r="N329" s="956"/>
      <c r="O329" s="956"/>
      <c r="P329" s="956"/>
      <c r="Q329" s="956"/>
      <c r="R329" s="956"/>
      <c r="S329" s="956"/>
      <c r="T329" s="956"/>
      <c r="U329" s="639"/>
      <c r="V329" s="640"/>
      <c r="W329" t="s">
        <v>1394</v>
      </c>
      <c r="Y329" s="233"/>
      <c r="Z329" s="233"/>
      <c r="AA329" s="233"/>
      <c r="AB329" s="233"/>
      <c r="AC329" s="233" t="s">
        <v>2</v>
      </c>
      <c r="AD329" s="233"/>
      <c r="AE329" s="233"/>
      <c r="AF329" s="233"/>
      <c r="AG329" s="233"/>
      <c r="AH329" s="233"/>
      <c r="AI329" s="233"/>
      <c r="AJ329" s="233"/>
      <c r="AK329" s="233"/>
      <c r="AL329" s="59" t="s">
        <v>55</v>
      </c>
      <c r="AM329" s="640"/>
      <c r="AN329" s="235"/>
      <c r="AR329" s="235"/>
    </row>
    <row r="330" spans="1:44" ht="10.15" customHeight="1" x14ac:dyDescent="0.2">
      <c r="A330" s="241"/>
      <c r="B330" s="723"/>
      <c r="C330" s="235"/>
      <c r="D330" s="241"/>
      <c r="E330" s="420"/>
      <c r="F330" s="420"/>
      <c r="G330" s="420"/>
      <c r="H330" s="420"/>
      <c r="I330" s="420"/>
      <c r="J330" s="420"/>
      <c r="K330" s="420"/>
      <c r="L330" s="420"/>
      <c r="M330" s="420"/>
      <c r="N330" s="420"/>
      <c r="O330" s="420"/>
      <c r="P330" s="420"/>
      <c r="Q330" s="420"/>
      <c r="R330" s="420"/>
      <c r="S330" s="420"/>
      <c r="T330" s="420"/>
      <c r="U330" s="639"/>
      <c r="V330" s="640"/>
      <c r="W330" t="s">
        <v>1395</v>
      </c>
      <c r="Y330" s="233"/>
      <c r="Z330" s="233"/>
      <c r="AA330" s="233"/>
      <c r="AB330" s="233"/>
      <c r="AC330" s="233" t="s">
        <v>2</v>
      </c>
      <c r="AD330" s="233"/>
      <c r="AE330" s="233"/>
      <c r="AF330" s="233"/>
      <c r="AG330" s="233"/>
      <c r="AH330" s="233"/>
      <c r="AI330" s="233"/>
      <c r="AJ330" s="233"/>
      <c r="AK330" s="233"/>
      <c r="AL330" s="59" t="s">
        <v>56</v>
      </c>
      <c r="AM330" s="640"/>
      <c r="AN330" s="235"/>
      <c r="AR330" s="235"/>
    </row>
    <row r="331" spans="1:44" ht="10.15" customHeight="1" x14ac:dyDescent="0.2">
      <c r="A331" s="241"/>
      <c r="B331" s="723"/>
      <c r="C331" s="235"/>
      <c r="D331" s="241"/>
      <c r="E331" s="420"/>
      <c r="F331" s="420"/>
      <c r="G331" s="420"/>
      <c r="H331" s="420"/>
      <c r="I331" s="420"/>
      <c r="J331" s="420"/>
      <c r="K331" s="420"/>
      <c r="L331" s="420"/>
      <c r="M331" s="420"/>
      <c r="N331" s="420"/>
      <c r="O331" s="420"/>
      <c r="P331" s="420"/>
      <c r="Q331" s="420"/>
      <c r="R331" s="420"/>
      <c r="S331" s="420"/>
      <c r="T331" s="420"/>
      <c r="U331" s="639"/>
      <c r="V331" s="640"/>
      <c r="W331" t="s">
        <v>1396</v>
      </c>
      <c r="Y331" s="233"/>
      <c r="Z331" s="233"/>
      <c r="AA331" s="233"/>
      <c r="AB331" s="233"/>
      <c r="AC331" s="233"/>
      <c r="AD331" s="233"/>
      <c r="AE331" s="233" t="s">
        <v>2</v>
      </c>
      <c r="AF331" s="233"/>
      <c r="AG331" s="233"/>
      <c r="AH331" s="233"/>
      <c r="AI331" s="233"/>
      <c r="AJ331" s="233"/>
      <c r="AK331" s="233"/>
      <c r="AL331" s="59" t="s">
        <v>69</v>
      </c>
      <c r="AM331" s="640"/>
      <c r="AN331" s="235"/>
      <c r="AR331" s="235"/>
    </row>
    <row r="332" spans="1:44" ht="10.15" customHeight="1" x14ac:dyDescent="0.2">
      <c r="A332" s="241"/>
      <c r="B332" s="723"/>
      <c r="C332" s="235"/>
      <c r="D332" s="241"/>
      <c r="E332" s="420"/>
      <c r="F332" s="420"/>
      <c r="G332" s="420"/>
      <c r="H332" s="420"/>
      <c r="I332" s="420"/>
      <c r="J332" s="420"/>
      <c r="K332" s="420"/>
      <c r="L332" s="420"/>
      <c r="M332" s="420"/>
      <c r="N332" s="420"/>
      <c r="O332" s="420"/>
      <c r="P332" s="420"/>
      <c r="Q332" s="420"/>
      <c r="R332" s="420"/>
      <c r="S332" s="420"/>
      <c r="T332" s="420"/>
      <c r="U332" s="639"/>
      <c r="V332" s="640"/>
      <c r="Y332" s="233"/>
      <c r="Z332" s="233"/>
      <c r="AA332" s="233"/>
      <c r="AB332" s="233"/>
      <c r="AC332" s="233"/>
      <c r="AD332" s="233"/>
      <c r="AE332" s="233"/>
      <c r="AF332" s="233"/>
      <c r="AG332" s="233"/>
      <c r="AH332" s="233"/>
      <c r="AI332" s="233"/>
      <c r="AJ332" s="233"/>
      <c r="AK332" s="233"/>
      <c r="AL332" s="59"/>
      <c r="AM332" s="640"/>
      <c r="AN332" s="235"/>
      <c r="AR332" s="235"/>
    </row>
    <row r="333" spans="1:44" ht="10.15" customHeight="1" x14ac:dyDescent="0.2">
      <c r="A333" s="241"/>
      <c r="B333"/>
      <c r="C333" s="235"/>
      <c r="D333" s="241"/>
      <c r="E333" s="420"/>
      <c r="F333" s="420"/>
      <c r="G333" s="420"/>
      <c r="H333" s="420"/>
      <c r="I333" s="420"/>
      <c r="J333" s="420"/>
      <c r="K333" s="420"/>
      <c r="L333" s="420"/>
      <c r="M333" s="420"/>
      <c r="N333" s="420"/>
      <c r="O333" s="420"/>
      <c r="P333" s="420"/>
      <c r="Q333" s="420"/>
      <c r="R333" s="420"/>
      <c r="S333" s="420"/>
      <c r="T333" s="420"/>
      <c r="U333" s="235"/>
      <c r="V333" s="241"/>
      <c r="W333" t="s">
        <v>1361</v>
      </c>
      <c r="Y333" s="233"/>
      <c r="Z333" s="233"/>
      <c r="AA333" s="233"/>
      <c r="AB333" s="233"/>
      <c r="AC333" s="233"/>
      <c r="AD333" s="233"/>
      <c r="AE333" s="233"/>
      <c r="AF333" s="233"/>
      <c r="AG333" s="233"/>
      <c r="AH333" s="233"/>
      <c r="AI333" s="233"/>
      <c r="AJ333" s="233"/>
      <c r="AK333" s="233"/>
      <c r="AL333" s="59" t="s">
        <v>52</v>
      </c>
      <c r="AM333"/>
      <c r="AN333" s="235"/>
      <c r="AO333" s="241"/>
      <c r="AR333" s="235"/>
    </row>
    <row r="334" spans="1:44" ht="10.15" customHeight="1" x14ac:dyDescent="0.2">
      <c r="A334" s="382"/>
      <c r="B334" s="94"/>
      <c r="C334" s="236"/>
      <c r="D334" s="382"/>
      <c r="E334" s="94"/>
      <c r="F334" s="94"/>
      <c r="G334" s="94"/>
      <c r="H334" s="94"/>
      <c r="I334" s="94"/>
      <c r="J334" s="94"/>
      <c r="K334" s="94"/>
      <c r="L334" s="94"/>
      <c r="M334" s="94"/>
      <c r="N334" s="94"/>
      <c r="O334" s="94"/>
      <c r="P334" s="94"/>
      <c r="Q334" s="94"/>
      <c r="R334" s="94"/>
      <c r="S334" s="94"/>
      <c r="T334" s="94"/>
      <c r="U334" s="236"/>
      <c r="V334" s="382"/>
      <c r="W334" s="94"/>
      <c r="X334" s="94"/>
      <c r="Y334" s="94"/>
      <c r="Z334" s="94"/>
      <c r="AA334" s="94"/>
      <c r="AB334" s="94"/>
      <c r="AC334" s="94"/>
      <c r="AD334" s="94"/>
      <c r="AE334" s="94"/>
      <c r="AF334" s="94"/>
      <c r="AG334" s="94"/>
      <c r="AH334" s="94"/>
      <c r="AI334" s="94"/>
      <c r="AJ334" s="94"/>
      <c r="AK334" s="94"/>
      <c r="AL334" s="94"/>
      <c r="AM334" s="94"/>
      <c r="AN334" s="236"/>
      <c r="AO334" s="382"/>
      <c r="AP334" s="94"/>
      <c r="AQ334" s="94"/>
      <c r="AR334" s="236"/>
    </row>
    <row r="335" spans="1:44" ht="10.15" customHeight="1" x14ac:dyDescent="0.2">
      <c r="A335" s="381"/>
      <c r="B335" s="269"/>
      <c r="C335" s="380"/>
      <c r="D335" s="381"/>
      <c r="E335" s="269"/>
      <c r="F335" s="269"/>
      <c r="G335" s="269"/>
      <c r="H335" s="269"/>
      <c r="I335" s="269"/>
      <c r="J335" s="269"/>
      <c r="K335" s="269"/>
      <c r="L335" s="269"/>
      <c r="M335" s="269"/>
      <c r="N335" s="269"/>
      <c r="O335" s="269"/>
      <c r="P335" s="269"/>
      <c r="Q335" s="269"/>
      <c r="R335" s="269"/>
      <c r="S335" s="269"/>
      <c r="T335" s="269"/>
      <c r="U335" s="380"/>
      <c r="V335" s="381"/>
      <c r="W335" s="269"/>
      <c r="X335" s="269"/>
      <c r="Y335" s="269"/>
      <c r="Z335" s="269"/>
      <c r="AA335" s="269"/>
      <c r="AB335" s="269"/>
      <c r="AC335" s="269"/>
      <c r="AD335" s="269"/>
      <c r="AE335" s="269"/>
      <c r="AF335" s="269"/>
      <c r="AG335" s="269"/>
      <c r="AH335" s="269"/>
      <c r="AI335" s="269"/>
      <c r="AJ335" s="269"/>
      <c r="AK335" s="269"/>
      <c r="AL335" s="641"/>
      <c r="AM335" s="269"/>
      <c r="AN335" s="380"/>
      <c r="AO335" s="269"/>
      <c r="AP335" s="269"/>
      <c r="AQ335" s="269"/>
      <c r="AR335" s="380"/>
    </row>
    <row r="336" spans="1:44" ht="10.15" customHeight="1" x14ac:dyDescent="0.2">
      <c r="A336" s="241"/>
      <c r="B336" s="417" t="s">
        <v>1718</v>
      </c>
      <c r="C336" s="235"/>
      <c r="D336" s="241"/>
      <c r="E336" s="956" t="s">
        <v>2423</v>
      </c>
      <c r="F336" s="956"/>
      <c r="G336" s="956"/>
      <c r="H336" s="956"/>
      <c r="I336" s="956"/>
      <c r="J336" s="956"/>
      <c r="K336" s="956"/>
      <c r="L336" s="956"/>
      <c r="M336" s="956"/>
      <c r="N336" s="956"/>
      <c r="O336" s="956"/>
      <c r="P336" s="956"/>
      <c r="Q336" s="956"/>
      <c r="R336" s="956"/>
      <c r="S336" s="956"/>
      <c r="T336" s="956"/>
      <c r="U336" s="235"/>
      <c r="V336" s="241"/>
      <c r="W336" t="s">
        <v>2403</v>
      </c>
      <c r="Z336" s="233"/>
      <c r="AA336" s="233"/>
      <c r="AB336" s="233"/>
      <c r="AD336" s="233"/>
      <c r="AE336" s="233"/>
      <c r="AF336" s="233"/>
      <c r="AG336" s="233" t="s">
        <v>2</v>
      </c>
      <c r="AH336" s="233"/>
      <c r="AI336" s="233"/>
      <c r="AJ336" s="233"/>
      <c r="AK336" s="233"/>
      <c r="AL336" s="59" t="s">
        <v>47</v>
      </c>
      <c r="AM336"/>
      <c r="AN336" s="235"/>
      <c r="AR336" s="235"/>
    </row>
    <row r="337" spans="1:44" ht="10.15" customHeight="1" x14ac:dyDescent="0.2">
      <c r="A337" s="241"/>
      <c r="B337" s="417"/>
      <c r="C337" s="235"/>
      <c r="D337" s="241"/>
      <c r="E337" s="956"/>
      <c r="F337" s="956"/>
      <c r="G337" s="956"/>
      <c r="H337" s="956"/>
      <c r="I337" s="956"/>
      <c r="J337" s="956"/>
      <c r="K337" s="956"/>
      <c r="L337" s="956"/>
      <c r="M337" s="956"/>
      <c r="N337" s="956"/>
      <c r="O337" s="956"/>
      <c r="P337" s="956"/>
      <c r="Q337" s="956"/>
      <c r="R337" s="956"/>
      <c r="S337" s="956"/>
      <c r="T337" s="956"/>
      <c r="U337" s="235"/>
      <c r="V337" s="241"/>
      <c r="W337" t="s">
        <v>2398</v>
      </c>
      <c r="AA337" s="233"/>
      <c r="AC337" s="233"/>
      <c r="AD337" s="233" t="s">
        <v>2</v>
      </c>
      <c r="AE337" s="233"/>
      <c r="AF337" s="233"/>
      <c r="AG337" s="233"/>
      <c r="AH337" s="233"/>
      <c r="AI337" s="233"/>
      <c r="AJ337" s="233"/>
      <c r="AK337" s="233"/>
      <c r="AL337" s="59" t="s">
        <v>48</v>
      </c>
      <c r="AM337"/>
      <c r="AN337" s="235"/>
      <c r="AR337" s="235"/>
    </row>
    <row r="338" spans="1:44" ht="10.15" customHeight="1" x14ac:dyDescent="0.2">
      <c r="A338" s="241"/>
      <c r="B338" s="417"/>
      <c r="C338" s="235"/>
      <c r="D338" s="241"/>
      <c r="E338" s="956"/>
      <c r="F338" s="956"/>
      <c r="G338" s="956"/>
      <c r="H338" s="956"/>
      <c r="I338" s="956"/>
      <c r="J338" s="956"/>
      <c r="K338" s="956"/>
      <c r="L338" s="956"/>
      <c r="M338" s="956"/>
      <c r="N338" s="956"/>
      <c r="O338" s="956"/>
      <c r="P338" s="956"/>
      <c r="Q338" s="956"/>
      <c r="R338" s="956"/>
      <c r="S338" s="956"/>
      <c r="T338" s="956"/>
      <c r="U338" s="235"/>
      <c r="V338" s="241"/>
      <c r="W338" t="s">
        <v>2399</v>
      </c>
      <c r="Z338" s="233"/>
      <c r="AA338" s="233"/>
      <c r="AB338" s="233"/>
      <c r="AC338" s="233"/>
      <c r="AD338" s="233" t="s">
        <v>2</v>
      </c>
      <c r="AE338" s="233"/>
      <c r="AF338" s="233"/>
      <c r="AG338" s="233"/>
      <c r="AH338" s="233"/>
      <c r="AI338" s="233"/>
      <c r="AJ338" s="233"/>
      <c r="AK338" s="233"/>
      <c r="AL338" s="59" t="s">
        <v>49</v>
      </c>
      <c r="AM338"/>
      <c r="AN338" s="235"/>
      <c r="AR338" s="235"/>
    </row>
    <row r="339" spans="1:44" ht="10.15" customHeight="1" x14ac:dyDescent="0.2">
      <c r="A339" s="241"/>
      <c r="B339" s="417"/>
      <c r="C339" s="235"/>
      <c r="D339" s="241"/>
      <c r="E339" s="956"/>
      <c r="F339" s="956"/>
      <c r="G339" s="956"/>
      <c r="H339" s="956"/>
      <c r="I339" s="956"/>
      <c r="J339" s="956"/>
      <c r="K339" s="956"/>
      <c r="L339" s="956"/>
      <c r="M339" s="956"/>
      <c r="N339" s="956"/>
      <c r="O339" s="956"/>
      <c r="P339" s="956"/>
      <c r="Q339" s="956"/>
      <c r="R339" s="956"/>
      <c r="S339" s="956"/>
      <c r="T339" s="956"/>
      <c r="U339" s="235"/>
      <c r="V339" s="241"/>
      <c r="W339" t="s">
        <v>2400</v>
      </c>
      <c r="Z339" s="233"/>
      <c r="AA339" s="233"/>
      <c r="AB339" s="233"/>
      <c r="AC339" s="233"/>
      <c r="AD339" s="233"/>
      <c r="AE339" s="233"/>
      <c r="AF339" s="233"/>
      <c r="AG339" s="233" t="s">
        <v>2</v>
      </c>
      <c r="AH339" s="233"/>
      <c r="AI339" s="233"/>
      <c r="AJ339" s="233"/>
      <c r="AK339" s="233"/>
      <c r="AL339" s="59" t="s">
        <v>50</v>
      </c>
      <c r="AM339"/>
      <c r="AN339" s="235"/>
      <c r="AR339" s="235"/>
    </row>
    <row r="340" spans="1:44" ht="10.15" customHeight="1" x14ac:dyDescent="0.2">
      <c r="A340" s="241"/>
      <c r="B340" s="417"/>
      <c r="C340" s="235"/>
      <c r="D340" s="241"/>
      <c r="E340" s="956"/>
      <c r="F340" s="956"/>
      <c r="G340" s="956"/>
      <c r="H340" s="956"/>
      <c r="I340" s="956"/>
      <c r="J340" s="956"/>
      <c r="K340" s="956"/>
      <c r="L340" s="956"/>
      <c r="M340" s="956"/>
      <c r="N340" s="956"/>
      <c r="O340" s="956"/>
      <c r="P340" s="956"/>
      <c r="Q340" s="956"/>
      <c r="R340" s="956"/>
      <c r="S340" s="956"/>
      <c r="T340" s="956"/>
      <c r="U340" s="235"/>
      <c r="V340" s="241"/>
      <c r="W340" t="s">
        <v>2401</v>
      </c>
      <c r="Z340" s="233"/>
      <c r="AA340" s="233"/>
      <c r="AB340" s="233"/>
      <c r="AC340" s="233"/>
      <c r="AD340" s="233"/>
      <c r="AE340" s="233"/>
      <c r="AF340" s="233"/>
      <c r="AG340" s="233"/>
      <c r="AH340" s="233" t="s">
        <v>2</v>
      </c>
      <c r="AI340" s="233"/>
      <c r="AJ340" s="233"/>
      <c r="AK340" s="233"/>
      <c r="AL340" s="59" t="s">
        <v>51</v>
      </c>
      <c r="AM340"/>
      <c r="AN340" s="235"/>
      <c r="AR340" s="235"/>
    </row>
    <row r="341" spans="1:44" ht="10.15" customHeight="1" x14ac:dyDescent="0.2">
      <c r="A341" s="241"/>
      <c r="B341" s="417"/>
      <c r="C341" s="235"/>
      <c r="D341" s="241"/>
      <c r="E341" s="956"/>
      <c r="F341" s="956"/>
      <c r="G341" s="956"/>
      <c r="H341" s="956"/>
      <c r="I341" s="956"/>
      <c r="J341" s="956"/>
      <c r="K341" s="956"/>
      <c r="L341" s="956"/>
      <c r="M341" s="956"/>
      <c r="N341" s="956"/>
      <c r="O341" s="956"/>
      <c r="P341" s="956"/>
      <c r="Q341" s="956"/>
      <c r="R341" s="956"/>
      <c r="S341" s="956"/>
      <c r="T341" s="956"/>
      <c r="U341" s="235"/>
      <c r="V341" s="241"/>
      <c r="W341" t="s">
        <v>2402</v>
      </c>
      <c r="AA341" s="233"/>
      <c r="AB341" s="233"/>
      <c r="AC341" s="233" t="s">
        <v>2</v>
      </c>
      <c r="AD341" s="233"/>
      <c r="AE341" s="233"/>
      <c r="AF341" s="233"/>
      <c r="AG341" s="233"/>
      <c r="AH341" s="233"/>
      <c r="AI341" s="233"/>
      <c r="AJ341" s="233"/>
      <c r="AK341" s="233"/>
      <c r="AL341" s="59" t="s">
        <v>54</v>
      </c>
      <c r="AM341"/>
      <c r="AN341" s="235"/>
      <c r="AO341" s="241"/>
      <c r="AQ341" s="961">
        <v>7.7279999999999998</v>
      </c>
      <c r="AR341" s="962"/>
    </row>
    <row r="342" spans="1:44" ht="10.15" customHeight="1" x14ac:dyDescent="0.2">
      <c r="A342" s="241"/>
      <c r="B342" s="417"/>
      <c r="C342" s="235"/>
      <c r="D342" s="241"/>
      <c r="E342" s="956"/>
      <c r="F342" s="956"/>
      <c r="G342" s="956"/>
      <c r="H342" s="956"/>
      <c r="I342" s="956"/>
      <c r="J342" s="956"/>
      <c r="K342" s="956"/>
      <c r="L342" s="956"/>
      <c r="M342" s="956"/>
      <c r="N342" s="956"/>
      <c r="O342" s="956"/>
      <c r="P342" s="956"/>
      <c r="Q342" s="956"/>
      <c r="R342" s="956"/>
      <c r="S342" s="956"/>
      <c r="T342" s="956"/>
      <c r="U342" s="235"/>
      <c r="V342" s="241"/>
      <c r="Z342" s="233"/>
      <c r="AA342" s="233"/>
      <c r="AB342" s="233"/>
      <c r="AC342" s="233"/>
      <c r="AD342" s="233"/>
      <c r="AE342" s="233"/>
      <c r="AF342" s="233"/>
      <c r="AG342" s="233"/>
      <c r="AH342" s="233"/>
      <c r="AI342" s="233"/>
      <c r="AJ342" s="233"/>
      <c r="AK342" s="233"/>
      <c r="AL342" s="59"/>
      <c r="AM342"/>
      <c r="AN342" s="235"/>
      <c r="AR342" s="235"/>
    </row>
    <row r="343" spans="1:44" ht="10.15" customHeight="1" x14ac:dyDescent="0.2">
      <c r="A343" s="241"/>
      <c r="B343"/>
      <c r="C343" s="235"/>
      <c r="D343" s="241"/>
      <c r="E343" s="956"/>
      <c r="F343" s="956"/>
      <c r="G343" s="956"/>
      <c r="H343" s="956"/>
      <c r="I343" s="956"/>
      <c r="J343" s="956"/>
      <c r="K343" s="956"/>
      <c r="L343" s="956"/>
      <c r="M343" s="956"/>
      <c r="N343" s="956"/>
      <c r="O343" s="956"/>
      <c r="P343" s="956"/>
      <c r="Q343" s="956"/>
      <c r="R343" s="956"/>
      <c r="S343" s="956"/>
      <c r="T343" s="956"/>
      <c r="U343" s="235"/>
      <c r="V343" s="241"/>
      <c r="W343" t="s">
        <v>1361</v>
      </c>
      <c r="Y343" s="233"/>
      <c r="Z343" s="233"/>
      <c r="AA343" s="233"/>
      <c r="AB343" s="233"/>
      <c r="AC343" s="233"/>
      <c r="AD343" s="233"/>
      <c r="AE343" s="233"/>
      <c r="AF343" s="233"/>
      <c r="AG343" s="233"/>
      <c r="AH343" s="233"/>
      <c r="AI343" s="233"/>
      <c r="AJ343" s="233"/>
      <c r="AK343" s="233"/>
      <c r="AL343" s="59" t="s">
        <v>52</v>
      </c>
      <c r="AM343"/>
      <c r="AN343" s="235"/>
      <c r="AR343" s="235"/>
    </row>
    <row r="344" spans="1:44" ht="10.15" customHeight="1" x14ac:dyDescent="0.2">
      <c r="A344" s="382"/>
      <c r="B344" s="94"/>
      <c r="C344" s="236"/>
      <c r="D344" s="382"/>
      <c r="E344" s="94"/>
      <c r="F344" s="94"/>
      <c r="G344" s="94"/>
      <c r="H344" s="94"/>
      <c r="I344" s="94"/>
      <c r="J344" s="94"/>
      <c r="K344" s="94"/>
      <c r="L344" s="94"/>
      <c r="M344" s="94"/>
      <c r="N344" s="94"/>
      <c r="O344" s="94"/>
      <c r="P344" s="94"/>
      <c r="Q344" s="94"/>
      <c r="R344" s="94"/>
      <c r="S344" s="94"/>
      <c r="T344" s="94"/>
      <c r="U344" s="236"/>
      <c r="V344" s="382"/>
      <c r="W344" s="94"/>
      <c r="X344" s="94"/>
      <c r="Y344" s="94"/>
      <c r="Z344" s="94"/>
      <c r="AA344" s="94"/>
      <c r="AB344" s="94"/>
      <c r="AC344" s="94"/>
      <c r="AD344" s="94"/>
      <c r="AE344" s="94"/>
      <c r="AF344" s="94"/>
      <c r="AG344" s="94"/>
      <c r="AH344" s="94"/>
      <c r="AI344" s="94"/>
      <c r="AJ344" s="94"/>
      <c r="AK344" s="94"/>
      <c r="AL344" s="642"/>
      <c r="AM344" s="94"/>
      <c r="AN344" s="236"/>
      <c r="AO344" s="94"/>
      <c r="AP344" s="94"/>
      <c r="AQ344" s="94"/>
      <c r="AR344" s="236"/>
    </row>
    <row r="345" spans="1:44" s="16" customFormat="1" ht="10.15" customHeight="1" x14ac:dyDescent="0.2">
      <c r="A345" s="595"/>
      <c r="B345" s="167"/>
      <c r="C345" s="597"/>
      <c r="D345" s="595"/>
      <c r="E345" s="167"/>
      <c r="F345" s="167"/>
      <c r="G345" s="167"/>
      <c r="H345" s="167"/>
      <c r="I345" s="167"/>
      <c r="J345" s="167"/>
      <c r="K345" s="167"/>
      <c r="L345" s="167"/>
      <c r="M345" s="167"/>
      <c r="N345" s="167"/>
      <c r="O345" s="167"/>
      <c r="P345" s="167"/>
      <c r="Q345" s="167"/>
      <c r="R345" s="167"/>
      <c r="S345" s="167"/>
      <c r="T345" s="167"/>
      <c r="U345" s="166"/>
      <c r="V345" s="165"/>
      <c r="W345" s="167"/>
      <c r="X345" s="167"/>
      <c r="Y345" s="167"/>
      <c r="Z345" s="167"/>
      <c r="AA345" s="167"/>
      <c r="AB345" s="167"/>
      <c r="AC345" s="167"/>
      <c r="AD345" s="167"/>
      <c r="AE345" s="167"/>
      <c r="AF345" s="167"/>
      <c r="AG345" s="167"/>
      <c r="AH345" s="167"/>
      <c r="AI345" s="167"/>
      <c r="AJ345" s="167"/>
      <c r="AK345" s="167"/>
      <c r="AL345" s="167"/>
      <c r="AM345" s="66"/>
      <c r="AN345" s="166"/>
      <c r="AO345" s="167"/>
      <c r="AP345" s="167"/>
      <c r="AQ345" s="167"/>
      <c r="AR345" s="166"/>
    </row>
    <row r="346" spans="1:44" s="16" customFormat="1" ht="10.15" customHeight="1" x14ac:dyDescent="0.2">
      <c r="A346" s="586"/>
      <c r="B346" s="67" t="s">
        <v>2422</v>
      </c>
      <c r="C346" s="588"/>
      <c r="D346" s="586"/>
      <c r="E346" s="804" t="s">
        <v>2424</v>
      </c>
      <c r="F346" s="804"/>
      <c r="G346" s="804"/>
      <c r="H346" s="804"/>
      <c r="I346" s="804"/>
      <c r="J346" s="804"/>
      <c r="K346" s="804"/>
      <c r="L346" s="804"/>
      <c r="M346" s="804"/>
      <c r="N346" s="804"/>
      <c r="O346" s="804"/>
      <c r="P346" s="804"/>
      <c r="Q346" s="804"/>
      <c r="R346" s="804"/>
      <c r="S346" s="804"/>
      <c r="T346" s="804"/>
      <c r="U346" s="359"/>
      <c r="V346" s="250"/>
      <c r="W346" s="16" t="s">
        <v>2404</v>
      </c>
      <c r="AA346" s="33" t="s">
        <v>2</v>
      </c>
      <c r="AB346" s="33"/>
      <c r="AC346" s="33"/>
      <c r="AD346" s="33"/>
      <c r="AE346" s="33"/>
      <c r="AF346" s="33"/>
      <c r="AG346" s="33"/>
      <c r="AH346" s="33"/>
      <c r="AI346" s="33"/>
      <c r="AJ346" s="33"/>
      <c r="AK346" s="33"/>
      <c r="AL346" s="33"/>
      <c r="AM346" s="79" t="s">
        <v>47</v>
      </c>
      <c r="AN346" s="359"/>
      <c r="AR346" s="359"/>
    </row>
    <row r="347" spans="1:44" s="16" customFormat="1" ht="10.15" customHeight="1" x14ac:dyDescent="0.2">
      <c r="A347" s="586"/>
      <c r="C347" s="588"/>
      <c r="D347" s="586"/>
      <c r="E347" s="804"/>
      <c r="F347" s="804"/>
      <c r="G347" s="804"/>
      <c r="H347" s="804"/>
      <c r="I347" s="804"/>
      <c r="J347" s="804"/>
      <c r="K347" s="804"/>
      <c r="L347" s="804"/>
      <c r="M347" s="804"/>
      <c r="N347" s="804"/>
      <c r="O347" s="804"/>
      <c r="P347" s="804"/>
      <c r="Q347" s="804"/>
      <c r="R347" s="804"/>
      <c r="S347" s="804"/>
      <c r="T347" s="804"/>
      <c r="U347" s="359"/>
      <c r="V347" s="250"/>
      <c r="W347" s="16" t="s">
        <v>2319</v>
      </c>
      <c r="AJ347" s="33" t="s">
        <v>2</v>
      </c>
      <c r="AK347" s="33"/>
      <c r="AL347" s="33"/>
      <c r="AM347" s="79" t="s">
        <v>48</v>
      </c>
      <c r="AN347" s="359"/>
      <c r="AR347" s="359"/>
    </row>
    <row r="348" spans="1:44" s="16" customFormat="1" ht="10.15" customHeight="1" x14ac:dyDescent="0.2">
      <c r="A348" s="586"/>
      <c r="C348" s="588"/>
      <c r="D348" s="586"/>
      <c r="E348" s="804"/>
      <c r="F348" s="804"/>
      <c r="G348" s="804"/>
      <c r="H348" s="804"/>
      <c r="I348" s="804"/>
      <c r="J348" s="804"/>
      <c r="K348" s="804"/>
      <c r="L348" s="804"/>
      <c r="M348" s="804"/>
      <c r="N348" s="804"/>
      <c r="O348" s="804"/>
      <c r="P348" s="804"/>
      <c r="Q348" s="804"/>
      <c r="R348" s="804"/>
      <c r="S348" s="804"/>
      <c r="T348" s="804"/>
      <c r="U348" s="359"/>
      <c r="V348" s="250"/>
      <c r="W348" s="16" t="s">
        <v>2318</v>
      </c>
      <c r="AK348" s="33" t="s">
        <v>2</v>
      </c>
      <c r="AL348" s="33"/>
      <c r="AM348" s="79" t="s">
        <v>49</v>
      </c>
      <c r="AN348" s="359"/>
      <c r="AR348" s="359"/>
    </row>
    <row r="349" spans="1:44" s="16" customFormat="1" ht="10.15" customHeight="1" x14ac:dyDescent="0.2">
      <c r="A349" s="586"/>
      <c r="C349" s="588"/>
      <c r="D349" s="586"/>
      <c r="E349" s="804"/>
      <c r="F349" s="804"/>
      <c r="G349" s="804"/>
      <c r="H349" s="804"/>
      <c r="I349" s="804"/>
      <c r="J349" s="804"/>
      <c r="K349" s="804"/>
      <c r="L349" s="804"/>
      <c r="M349" s="804"/>
      <c r="N349" s="804"/>
      <c r="O349" s="804"/>
      <c r="P349" s="804"/>
      <c r="Q349" s="804"/>
      <c r="R349" s="804"/>
      <c r="S349" s="804"/>
      <c r="T349" s="804"/>
      <c r="U349" s="359"/>
      <c r="V349" s="250"/>
      <c r="W349" s="16" t="s">
        <v>2321</v>
      </c>
      <c r="AF349" s="33" t="s">
        <v>2</v>
      </c>
      <c r="AG349" s="33"/>
      <c r="AH349" s="33"/>
      <c r="AI349" s="33"/>
      <c r="AJ349" s="33"/>
      <c r="AK349" s="33"/>
      <c r="AL349" s="33"/>
      <c r="AM349" s="79" t="s">
        <v>50</v>
      </c>
      <c r="AN349" s="359"/>
      <c r="AR349" s="359"/>
    </row>
    <row r="350" spans="1:44" s="16" customFormat="1" ht="10.15" customHeight="1" x14ac:dyDescent="0.2">
      <c r="A350" s="586"/>
      <c r="C350" s="588"/>
      <c r="D350" s="586"/>
      <c r="E350" s="804"/>
      <c r="F350" s="804"/>
      <c r="G350" s="804"/>
      <c r="H350" s="804"/>
      <c r="I350" s="804"/>
      <c r="J350" s="804"/>
      <c r="K350" s="804"/>
      <c r="L350" s="804"/>
      <c r="M350" s="804"/>
      <c r="N350" s="804"/>
      <c r="O350" s="804"/>
      <c r="P350" s="804"/>
      <c r="Q350" s="804"/>
      <c r="R350" s="804"/>
      <c r="S350" s="804"/>
      <c r="T350" s="804"/>
      <c r="U350" s="359"/>
      <c r="V350" s="250"/>
      <c r="W350" s="16" t="s">
        <v>2315</v>
      </c>
      <c r="Z350" s="33"/>
      <c r="AA350" s="33"/>
      <c r="AB350" s="33"/>
      <c r="AD350" s="33"/>
      <c r="AE350" s="33"/>
      <c r="AF350" s="33"/>
      <c r="AG350" s="33"/>
      <c r="AH350" s="33"/>
      <c r="AI350" s="33"/>
      <c r="AJ350" s="33"/>
      <c r="AK350" s="33" t="s">
        <v>2</v>
      </c>
      <c r="AL350" s="33"/>
      <c r="AM350" s="79" t="s">
        <v>51</v>
      </c>
      <c r="AN350" s="359"/>
      <c r="AR350" s="359"/>
    </row>
    <row r="351" spans="1:44" s="16" customFormat="1" ht="10.15" customHeight="1" x14ac:dyDescent="0.2">
      <c r="A351" s="586"/>
      <c r="C351" s="588"/>
      <c r="D351" s="586"/>
      <c r="E351" s="804"/>
      <c r="F351" s="804"/>
      <c r="G351" s="804"/>
      <c r="H351" s="804"/>
      <c r="I351" s="804"/>
      <c r="J351" s="804"/>
      <c r="K351" s="804"/>
      <c r="L351" s="804"/>
      <c r="M351" s="804"/>
      <c r="N351" s="804"/>
      <c r="O351" s="804"/>
      <c r="P351" s="804"/>
      <c r="Q351" s="804"/>
      <c r="R351" s="804"/>
      <c r="S351" s="804"/>
      <c r="T351" s="804"/>
      <c r="U351" s="359"/>
      <c r="V351" s="250"/>
      <c r="W351" s="16" t="s">
        <v>2323</v>
      </c>
      <c r="Z351" s="33"/>
      <c r="AA351" s="33"/>
      <c r="AB351" s="33"/>
      <c r="AC351" s="33"/>
      <c r="AD351" s="33"/>
      <c r="AE351" s="33" t="s">
        <v>2</v>
      </c>
      <c r="AF351" s="33"/>
      <c r="AG351" s="33"/>
      <c r="AH351" s="33"/>
      <c r="AI351" s="33"/>
      <c r="AJ351" s="33"/>
      <c r="AK351" s="33"/>
      <c r="AL351" s="33"/>
      <c r="AM351" s="79" t="s">
        <v>54</v>
      </c>
      <c r="AN351" s="359"/>
      <c r="AR351" s="359"/>
    </row>
    <row r="352" spans="1:44" s="16" customFormat="1" ht="10.15" customHeight="1" x14ac:dyDescent="0.2">
      <c r="A352" s="586"/>
      <c r="C352" s="588"/>
      <c r="D352" s="586"/>
      <c r="E352" s="804"/>
      <c r="F352" s="804"/>
      <c r="G352" s="804"/>
      <c r="H352" s="804"/>
      <c r="I352" s="804"/>
      <c r="J352" s="804"/>
      <c r="K352" s="804"/>
      <c r="L352" s="804"/>
      <c r="M352" s="804"/>
      <c r="N352" s="804"/>
      <c r="O352" s="804"/>
      <c r="P352" s="804"/>
      <c r="Q352" s="804"/>
      <c r="R352" s="804"/>
      <c r="S352" s="804"/>
      <c r="T352" s="804"/>
      <c r="U352" s="359"/>
      <c r="V352" s="250"/>
      <c r="W352" s="16" t="s">
        <v>2405</v>
      </c>
      <c r="Y352" s="33"/>
      <c r="Z352" s="33"/>
      <c r="AA352" s="33"/>
      <c r="AB352" s="33"/>
      <c r="AC352" s="33"/>
      <c r="AD352" s="33" t="s">
        <v>2</v>
      </c>
      <c r="AE352" s="33"/>
      <c r="AF352" s="33"/>
      <c r="AG352" s="33"/>
      <c r="AH352" s="33"/>
      <c r="AI352" s="33"/>
      <c r="AJ352" s="33"/>
      <c r="AK352" s="33"/>
      <c r="AL352" s="33"/>
      <c r="AM352" s="79" t="s">
        <v>55</v>
      </c>
      <c r="AN352" s="359"/>
      <c r="AR352" s="359"/>
    </row>
    <row r="353" spans="1:44" s="16" customFormat="1" ht="10.15" customHeight="1" x14ac:dyDescent="0.2">
      <c r="A353" s="586"/>
      <c r="C353" s="588"/>
      <c r="D353" s="586"/>
      <c r="E353" s="286"/>
      <c r="F353" s="286"/>
      <c r="G353" s="286"/>
      <c r="H353" s="286"/>
      <c r="I353" s="286"/>
      <c r="J353" s="286"/>
      <c r="K353" s="286"/>
      <c r="L353" s="286"/>
      <c r="M353" s="286"/>
      <c r="N353" s="286"/>
      <c r="O353" s="286"/>
      <c r="P353" s="286"/>
      <c r="Q353" s="286"/>
      <c r="R353" s="286"/>
      <c r="S353" s="286"/>
      <c r="T353" s="286"/>
      <c r="U353" s="359"/>
      <c r="V353" s="250"/>
      <c r="Y353" s="33"/>
      <c r="Z353" s="33"/>
      <c r="AA353" s="33"/>
      <c r="AB353" s="33"/>
      <c r="AC353" s="33"/>
      <c r="AD353" s="33"/>
      <c r="AE353" s="33"/>
      <c r="AF353" s="33"/>
      <c r="AG353" s="33"/>
      <c r="AH353" s="33"/>
      <c r="AI353" s="33"/>
      <c r="AJ353" s="33"/>
      <c r="AK353" s="33"/>
      <c r="AL353" s="33"/>
      <c r="AM353" s="79"/>
      <c r="AN353" s="359"/>
      <c r="AR353" s="359"/>
    </row>
    <row r="354" spans="1:44" s="16" customFormat="1" ht="10.15" customHeight="1" x14ac:dyDescent="0.2">
      <c r="A354" s="586"/>
      <c r="C354" s="588"/>
      <c r="D354" s="586"/>
      <c r="E354" s="286"/>
      <c r="F354" s="286"/>
      <c r="G354" s="286"/>
      <c r="H354" s="286"/>
      <c r="I354" s="286"/>
      <c r="J354" s="286"/>
      <c r="K354" s="286"/>
      <c r="L354" s="286"/>
      <c r="M354" s="286"/>
      <c r="N354" s="286"/>
      <c r="O354" s="286"/>
      <c r="P354" s="286"/>
      <c r="Q354" s="286"/>
      <c r="R354" s="286"/>
      <c r="S354" s="286"/>
      <c r="T354" s="286"/>
      <c r="U354" s="359"/>
      <c r="V354" s="250"/>
      <c r="W354" s="16" t="s">
        <v>1361</v>
      </c>
      <c r="Y354" s="33"/>
      <c r="Z354" s="33"/>
      <c r="AA354" s="33"/>
      <c r="AB354" s="33"/>
      <c r="AC354" s="33"/>
      <c r="AD354" s="33"/>
      <c r="AE354" s="33"/>
      <c r="AF354" s="33"/>
      <c r="AG354" s="33"/>
      <c r="AH354" s="33"/>
      <c r="AI354" s="33"/>
      <c r="AJ354" s="33"/>
      <c r="AK354" s="33"/>
      <c r="AL354" s="33"/>
      <c r="AM354" s="79" t="s">
        <v>52</v>
      </c>
      <c r="AN354" s="359"/>
      <c r="AR354" s="359"/>
    </row>
    <row r="355" spans="1:44" s="16" customFormat="1" ht="10.15" customHeight="1" x14ac:dyDescent="0.2">
      <c r="A355" s="594"/>
      <c r="B355" s="17"/>
      <c r="C355" s="599"/>
      <c r="D355" s="594"/>
      <c r="E355" s="17"/>
      <c r="F355" s="17"/>
      <c r="G355" s="17"/>
      <c r="H355" s="17"/>
      <c r="I355" s="17"/>
      <c r="J355" s="17"/>
      <c r="K355" s="17"/>
      <c r="L355" s="17"/>
      <c r="M355" s="17"/>
      <c r="N355" s="17"/>
      <c r="O355" s="17"/>
      <c r="P355" s="17"/>
      <c r="Q355" s="17"/>
      <c r="R355" s="17"/>
      <c r="S355" s="17"/>
      <c r="T355" s="17"/>
      <c r="U355" s="360"/>
      <c r="V355" s="251"/>
      <c r="W355" s="17"/>
      <c r="X355" s="17"/>
      <c r="Y355" s="17"/>
      <c r="Z355" s="17"/>
      <c r="AA355" s="17"/>
      <c r="AB355" s="17"/>
      <c r="AC355" s="17"/>
      <c r="AD355" s="17"/>
      <c r="AE355" s="17"/>
      <c r="AF355" s="17"/>
      <c r="AG355" s="17"/>
      <c r="AH355" s="17"/>
      <c r="AI355" s="17"/>
      <c r="AJ355" s="17"/>
      <c r="AK355" s="17"/>
      <c r="AL355" s="17"/>
      <c r="AM355" s="65"/>
      <c r="AN355" s="360"/>
      <c r="AO355" s="17"/>
      <c r="AP355" s="17"/>
      <c r="AQ355" s="17"/>
      <c r="AR355" s="360"/>
    </row>
    <row r="356" spans="1:44" ht="10.15" customHeight="1" x14ac:dyDescent="0.2">
      <c r="A356" s="381"/>
      <c r="B356" s="269"/>
      <c r="C356" s="380"/>
      <c r="D356" s="381"/>
      <c r="E356" s="269"/>
      <c r="F356" s="269"/>
      <c r="G356" s="269"/>
      <c r="H356" s="269"/>
      <c r="I356" s="269"/>
      <c r="J356" s="269"/>
      <c r="K356" s="269"/>
      <c r="L356" s="269"/>
      <c r="M356" s="269"/>
      <c r="N356" s="269"/>
      <c r="O356" s="269"/>
      <c r="P356" s="269"/>
      <c r="Q356" s="269"/>
      <c r="R356" s="269"/>
      <c r="S356" s="269"/>
      <c r="T356" s="269"/>
      <c r="U356" s="380"/>
      <c r="V356" s="381"/>
      <c r="W356" s="269"/>
      <c r="X356" s="269"/>
      <c r="Y356" s="269"/>
      <c r="Z356" s="269"/>
      <c r="AA356" s="269"/>
      <c r="AB356" s="269"/>
      <c r="AC356" s="269"/>
      <c r="AD356" s="269"/>
      <c r="AE356" s="269"/>
      <c r="AF356" s="269"/>
      <c r="AG356" s="269"/>
      <c r="AH356" s="269"/>
      <c r="AI356" s="269"/>
      <c r="AJ356" s="269"/>
      <c r="AK356" s="269"/>
      <c r="AL356" s="641"/>
      <c r="AM356" s="269"/>
      <c r="AN356" s="269"/>
      <c r="AO356" s="381"/>
      <c r="AP356" s="269"/>
      <c r="AQ356" s="269"/>
      <c r="AR356" s="380"/>
    </row>
    <row r="357" spans="1:44" ht="10.15" customHeight="1" x14ac:dyDescent="0.2">
      <c r="A357" s="241"/>
      <c r="B357" s="417" t="s">
        <v>1719</v>
      </c>
      <c r="C357" s="235"/>
      <c r="D357" s="241"/>
      <c r="E357" s="956" t="e">
        <f ca="1">VLOOKUP(INDIRECT(ADDRESS(ROW(),COLUMN()-3)),Language_Translations,MATCH(Language_Selected,Language_Options,0),FALSE)</f>
        <v>#REF!</v>
      </c>
      <c r="F357" s="956"/>
      <c r="G357" s="956"/>
      <c r="H357" s="956"/>
      <c r="I357" s="956"/>
      <c r="J357" s="956"/>
      <c r="K357" s="956"/>
      <c r="L357" s="956"/>
      <c r="M357" s="956"/>
      <c r="N357" s="956"/>
      <c r="O357" s="956"/>
      <c r="P357" s="956"/>
      <c r="Q357" s="956"/>
      <c r="R357" s="956"/>
      <c r="S357" s="956"/>
      <c r="T357" s="956"/>
      <c r="U357" s="235"/>
      <c r="V357" s="241"/>
      <c r="W357" t="s">
        <v>1513</v>
      </c>
      <c r="Y357" s="233"/>
      <c r="Z357" s="233"/>
      <c r="AA357" s="233"/>
      <c r="AB357" s="233"/>
      <c r="AC357" s="233"/>
      <c r="AD357" s="233" t="s">
        <v>2</v>
      </c>
      <c r="AE357" s="233"/>
      <c r="AF357" s="233"/>
      <c r="AG357" s="233"/>
      <c r="AH357" s="233"/>
      <c r="AI357" s="233"/>
      <c r="AJ357" s="233"/>
      <c r="AK357" s="233"/>
      <c r="AL357" s="233"/>
      <c r="AM357" s="59" t="s">
        <v>36</v>
      </c>
      <c r="AN357" s="640"/>
      <c r="AO357" s="241"/>
      <c r="AQ357" s="976">
        <v>7.73</v>
      </c>
      <c r="AR357" s="977"/>
    </row>
    <row r="358" spans="1:44" ht="10.15" customHeight="1" x14ac:dyDescent="0.2">
      <c r="A358" s="241"/>
      <c r="B358"/>
      <c r="C358" s="235"/>
      <c r="D358" s="241"/>
      <c r="E358" s="956"/>
      <c r="F358" s="956"/>
      <c r="G358" s="956"/>
      <c r="H358" s="956"/>
      <c r="I358" s="956"/>
      <c r="J358" s="956"/>
      <c r="K358" s="956"/>
      <c r="L358" s="956"/>
      <c r="M358" s="956"/>
      <c r="N358" s="956"/>
      <c r="O358" s="956"/>
      <c r="P358" s="956"/>
      <c r="Q358" s="956"/>
      <c r="R358" s="956"/>
      <c r="S358" s="956"/>
      <c r="T358" s="956"/>
      <c r="U358" s="235"/>
      <c r="V358" s="241"/>
      <c r="W358" t="s">
        <v>1514</v>
      </c>
      <c r="Y358" s="233"/>
      <c r="Z358" s="233"/>
      <c r="AA358" s="233"/>
      <c r="AB358" s="233"/>
      <c r="AC358" s="233" t="s">
        <v>2</v>
      </c>
      <c r="AD358" s="233"/>
      <c r="AE358" s="233"/>
      <c r="AF358" s="233"/>
      <c r="AG358" s="233"/>
      <c r="AH358" s="233"/>
      <c r="AI358" s="233"/>
      <c r="AJ358" s="233"/>
      <c r="AK358" s="233"/>
      <c r="AL358" s="233"/>
      <c r="AM358" s="59" t="s">
        <v>38</v>
      </c>
      <c r="AN358" s="640"/>
      <c r="AO358" s="241"/>
      <c r="AQ358" s="976"/>
      <c r="AR358" s="977"/>
    </row>
    <row r="359" spans="1:44" ht="10.15" customHeight="1" x14ac:dyDescent="0.2">
      <c r="A359" s="241"/>
      <c r="B359"/>
      <c r="C359" s="235"/>
      <c r="D359" s="241"/>
      <c r="E359" s="956"/>
      <c r="F359" s="956"/>
      <c r="G359" s="956"/>
      <c r="H359" s="956"/>
      <c r="I359" s="956"/>
      <c r="J359" s="956"/>
      <c r="K359" s="956"/>
      <c r="L359" s="956"/>
      <c r="M359" s="956"/>
      <c r="N359" s="956"/>
      <c r="O359" s="956"/>
      <c r="P359" s="956"/>
      <c r="Q359" s="956"/>
      <c r="R359" s="956"/>
      <c r="S359" s="956"/>
      <c r="T359" s="956"/>
      <c r="U359" s="235"/>
      <c r="V359" s="241"/>
      <c r="W359" t="s">
        <v>1515</v>
      </c>
      <c r="Y359" s="233"/>
      <c r="Z359" s="233"/>
      <c r="AA359" s="233"/>
      <c r="AB359" s="233" t="s">
        <v>2</v>
      </c>
      <c r="AC359" s="233"/>
      <c r="AD359" s="233"/>
      <c r="AE359" s="233"/>
      <c r="AF359" s="233"/>
      <c r="AG359" s="233"/>
      <c r="AH359" s="233"/>
      <c r="AI359" s="233"/>
      <c r="AJ359" s="233"/>
      <c r="AK359" s="233"/>
      <c r="AL359" s="233"/>
      <c r="AM359" s="59">
        <v>3</v>
      </c>
      <c r="AN359" s="640"/>
      <c r="AO359" s="241"/>
      <c r="AQ359" s="719"/>
      <c r="AR359" s="720"/>
    </row>
    <row r="360" spans="1:44" ht="10.15" customHeight="1" x14ac:dyDescent="0.2">
      <c r="A360" s="241"/>
      <c r="B360"/>
      <c r="C360" s="235"/>
      <c r="D360" s="241"/>
      <c r="E360" s="956"/>
      <c r="F360" s="956"/>
      <c r="G360" s="956"/>
      <c r="H360" s="956"/>
      <c r="I360" s="956"/>
      <c r="J360" s="956"/>
      <c r="K360" s="956"/>
      <c r="L360" s="956"/>
      <c r="M360" s="956"/>
      <c r="N360" s="956"/>
      <c r="O360" s="956"/>
      <c r="P360" s="956"/>
      <c r="Q360" s="956"/>
      <c r="R360" s="956"/>
      <c r="S360" s="956"/>
      <c r="T360" s="956"/>
      <c r="U360" s="235"/>
      <c r="V360" s="241"/>
      <c r="W360" t="s">
        <v>37</v>
      </c>
      <c r="Y360" s="233" t="s">
        <v>2</v>
      </c>
      <c r="Z360" s="233"/>
      <c r="AA360" s="233"/>
      <c r="AB360" s="233"/>
      <c r="AC360" s="233"/>
      <c r="AD360" s="233"/>
      <c r="AE360" s="233"/>
      <c r="AF360" s="233"/>
      <c r="AG360" s="233"/>
      <c r="AH360" s="233"/>
      <c r="AI360" s="233"/>
      <c r="AJ360" s="233"/>
      <c r="AK360" s="233"/>
      <c r="AL360" s="233"/>
      <c r="AM360" s="21">
        <v>4</v>
      </c>
      <c r="AO360" s="241"/>
      <c r="AQ360" s="961">
        <v>7.73</v>
      </c>
      <c r="AR360" s="962"/>
    </row>
    <row r="361" spans="1:44" ht="10.15" customHeight="1" x14ac:dyDescent="0.2">
      <c r="A361" s="382"/>
      <c r="B361" s="94"/>
      <c r="C361" s="236"/>
      <c r="D361" s="382"/>
      <c r="E361" s="94"/>
      <c r="F361" s="94"/>
      <c r="G361" s="94"/>
      <c r="H361" s="94"/>
      <c r="I361" s="94"/>
      <c r="J361" s="94"/>
      <c r="K361" s="94"/>
      <c r="L361" s="94"/>
      <c r="M361" s="94"/>
      <c r="N361" s="94"/>
      <c r="O361" s="94"/>
      <c r="P361" s="94"/>
      <c r="Q361" s="94"/>
      <c r="R361" s="94"/>
      <c r="S361" s="94"/>
      <c r="T361" s="94"/>
      <c r="U361" s="236"/>
      <c r="V361" s="382"/>
      <c r="W361" s="94"/>
      <c r="X361" s="94"/>
      <c r="Y361" s="94"/>
      <c r="Z361" s="94"/>
      <c r="AA361" s="94"/>
      <c r="AB361" s="94"/>
      <c r="AC361" s="94"/>
      <c r="AD361" s="94"/>
      <c r="AE361" s="94"/>
      <c r="AF361" s="94"/>
      <c r="AG361" s="94"/>
      <c r="AH361" s="94"/>
      <c r="AI361" s="94"/>
      <c r="AJ361" s="94"/>
      <c r="AK361" s="94"/>
      <c r="AL361" s="642"/>
      <c r="AM361" s="94"/>
      <c r="AN361" s="94"/>
      <c r="AO361" s="382"/>
      <c r="AP361" s="94"/>
      <c r="AQ361" s="94"/>
      <c r="AR361" s="236"/>
    </row>
    <row r="362" spans="1:44" ht="10.15" customHeight="1" x14ac:dyDescent="0.2">
      <c r="A362" s="381"/>
      <c r="B362" s="269"/>
      <c r="C362" s="380"/>
      <c r="D362" s="381"/>
      <c r="E362" s="269"/>
      <c r="F362" s="269"/>
      <c r="G362" s="269"/>
      <c r="H362" s="269"/>
      <c r="I362" s="269"/>
      <c r="J362" s="269"/>
      <c r="K362" s="269"/>
      <c r="L362" s="269"/>
      <c r="M362" s="269"/>
      <c r="N362" s="269"/>
      <c r="O362" s="269"/>
      <c r="P362" s="269"/>
      <c r="Q362" s="269"/>
      <c r="R362" s="269"/>
      <c r="S362" s="269"/>
      <c r="T362" s="269"/>
      <c r="U362" s="380"/>
      <c r="V362" s="381"/>
      <c r="W362" s="269"/>
      <c r="X362" s="269"/>
      <c r="Y362" s="269"/>
      <c r="Z362" s="269"/>
      <c r="AA362" s="269"/>
      <c r="AB362" s="269"/>
      <c r="AC362" s="269"/>
      <c r="AD362" s="269"/>
      <c r="AE362" s="269"/>
      <c r="AF362" s="269"/>
      <c r="AG362" s="269"/>
      <c r="AH362" s="269"/>
      <c r="AI362" s="269"/>
      <c r="AJ362" s="269"/>
      <c r="AK362" s="269"/>
      <c r="AL362" s="641"/>
      <c r="AM362" s="269"/>
      <c r="AN362" s="380"/>
      <c r="AO362" s="269"/>
      <c r="AP362" s="269"/>
      <c r="AQ362" s="269"/>
      <c r="AR362" s="380"/>
    </row>
    <row r="363" spans="1:44" ht="10.15" customHeight="1" x14ac:dyDescent="0.2">
      <c r="A363" s="241"/>
      <c r="B363" s="417" t="s">
        <v>1720</v>
      </c>
      <c r="C363" s="235"/>
      <c r="D363" s="241"/>
      <c r="E363" s="956" t="e">
        <f ca="1">VLOOKUP(INDIRECT(ADDRESS(ROW(),COLUMN()-3)),Language_Translations,MATCH(Language_Selected,Language_Options,0),FALSE)</f>
        <v>#REF!</v>
      </c>
      <c r="F363" s="956"/>
      <c r="G363" s="956"/>
      <c r="H363" s="956"/>
      <c r="I363" s="956"/>
      <c r="J363" s="956"/>
      <c r="K363" s="956"/>
      <c r="L363" s="956"/>
      <c r="M363" s="956"/>
      <c r="N363" s="956"/>
      <c r="O363" s="956"/>
      <c r="P363" s="956"/>
      <c r="Q363" s="956"/>
      <c r="R363" s="956"/>
      <c r="S363" s="956"/>
      <c r="T363" s="956"/>
      <c r="U363" s="235"/>
      <c r="V363" s="241"/>
      <c r="W363" t="s">
        <v>1400</v>
      </c>
      <c r="Z363" s="233"/>
      <c r="AA363" s="233"/>
      <c r="AB363" s="233"/>
      <c r="AD363" s="233"/>
      <c r="AE363" s="233"/>
      <c r="AF363" s="233"/>
      <c r="AG363" s="233" t="s">
        <v>2</v>
      </c>
      <c r="AH363" s="233"/>
      <c r="AI363" s="233"/>
      <c r="AJ363" s="233"/>
      <c r="AK363" s="233"/>
      <c r="AL363" s="59" t="s">
        <v>47</v>
      </c>
      <c r="AM363"/>
      <c r="AN363" s="235"/>
      <c r="AR363" s="235"/>
    </row>
    <row r="364" spans="1:44" ht="10.15" customHeight="1" x14ac:dyDescent="0.2">
      <c r="A364" s="241"/>
      <c r="B364"/>
      <c r="C364" s="235"/>
      <c r="D364" s="241"/>
      <c r="E364" s="956"/>
      <c r="F364" s="956"/>
      <c r="G364" s="956"/>
      <c r="H364" s="956"/>
      <c r="I364" s="956"/>
      <c r="J364" s="956"/>
      <c r="K364" s="956"/>
      <c r="L364" s="956"/>
      <c r="M364" s="956"/>
      <c r="N364" s="956"/>
      <c r="O364" s="956"/>
      <c r="P364" s="956"/>
      <c r="Q364" s="956"/>
      <c r="R364" s="956"/>
      <c r="S364" s="956"/>
      <c r="T364" s="956"/>
      <c r="U364" s="235"/>
      <c r="V364" s="241"/>
      <c r="W364" t="s">
        <v>1401</v>
      </c>
      <c r="Z364" s="233"/>
      <c r="AA364" s="233"/>
      <c r="AB364" s="233"/>
      <c r="AC364" s="233"/>
      <c r="AD364" s="233"/>
      <c r="AF364" s="233"/>
      <c r="AG364" s="233"/>
      <c r="AH364" s="233"/>
      <c r="AI364" s="233"/>
      <c r="AJ364" s="233"/>
      <c r="AK364" s="233" t="s">
        <v>2</v>
      </c>
      <c r="AL364" s="59" t="s">
        <v>48</v>
      </c>
      <c r="AM364"/>
      <c r="AN364" s="235"/>
      <c r="AR364" s="235"/>
    </row>
    <row r="365" spans="1:44" ht="10.15" customHeight="1" x14ac:dyDescent="0.2">
      <c r="A365" s="241"/>
      <c r="B365"/>
      <c r="C365" s="235"/>
      <c r="D365" s="241"/>
      <c r="E365" s="956"/>
      <c r="F365" s="956"/>
      <c r="G365" s="956"/>
      <c r="H365" s="956"/>
      <c r="I365" s="956"/>
      <c r="J365" s="956"/>
      <c r="K365" s="956"/>
      <c r="L365" s="956"/>
      <c r="M365" s="956"/>
      <c r="N365" s="956"/>
      <c r="O365" s="956"/>
      <c r="P365" s="956"/>
      <c r="Q365" s="956"/>
      <c r="R365" s="956"/>
      <c r="S365" s="956"/>
      <c r="T365" s="956"/>
      <c r="U365" s="235"/>
      <c r="V365" s="241"/>
      <c r="W365" t="s">
        <v>1402</v>
      </c>
      <c r="Y365" s="233"/>
      <c r="Z365" s="233"/>
      <c r="AA365" s="233"/>
      <c r="AB365" s="233"/>
      <c r="AC365" s="233" t="s">
        <v>2</v>
      </c>
      <c r="AD365" s="233"/>
      <c r="AE365" s="233"/>
      <c r="AF365" s="233"/>
      <c r="AG365" s="233"/>
      <c r="AH365" s="233"/>
      <c r="AI365" s="233"/>
      <c r="AJ365" s="233"/>
      <c r="AK365" s="233"/>
      <c r="AL365" s="59" t="s">
        <v>49</v>
      </c>
      <c r="AM365"/>
      <c r="AN365" s="235"/>
      <c r="AR365" s="235"/>
    </row>
    <row r="366" spans="1:44" ht="10.15" customHeight="1" x14ac:dyDescent="0.2">
      <c r="A366" s="241"/>
      <c r="B366"/>
      <c r="C366" s="235"/>
      <c r="D366" s="241"/>
      <c r="E366" s="956"/>
      <c r="F366" s="956"/>
      <c r="G366" s="956"/>
      <c r="H366" s="956"/>
      <c r="I366" s="956"/>
      <c r="J366" s="956"/>
      <c r="K366" s="956"/>
      <c r="L366" s="956"/>
      <c r="M366" s="956"/>
      <c r="N366" s="956"/>
      <c r="O366" s="956"/>
      <c r="P366" s="956"/>
      <c r="Q366" s="956"/>
      <c r="R366" s="956"/>
      <c r="S366" s="956"/>
      <c r="T366" s="956"/>
      <c r="U366" s="235"/>
      <c r="V366" s="241"/>
      <c r="Y366" s="233"/>
      <c r="Z366" s="233"/>
      <c r="AA366" s="233"/>
      <c r="AB366" s="233"/>
      <c r="AC366" s="233"/>
      <c r="AD366" s="233"/>
      <c r="AE366" s="233"/>
      <c r="AF366" s="233"/>
      <c r="AG366" s="233"/>
      <c r="AH366" s="233"/>
      <c r="AI366" s="233"/>
      <c r="AJ366" s="233"/>
      <c r="AK366" s="233"/>
      <c r="AL366" s="59"/>
      <c r="AM366"/>
      <c r="AN366" s="235"/>
      <c r="AR366" s="235"/>
    </row>
    <row r="367" spans="1:44" ht="10.15" customHeight="1" x14ac:dyDescent="0.2">
      <c r="A367" s="382"/>
      <c r="B367" s="94"/>
      <c r="C367" s="236"/>
      <c r="D367" s="382"/>
      <c r="E367" s="94"/>
      <c r="F367" s="94"/>
      <c r="G367" s="94"/>
      <c r="H367" s="94"/>
      <c r="I367" s="94"/>
      <c r="J367" s="94"/>
      <c r="K367" s="94"/>
      <c r="L367" s="94"/>
      <c r="M367" s="94"/>
      <c r="N367" s="94"/>
      <c r="O367" s="94"/>
      <c r="P367" s="94"/>
      <c r="Q367" s="94"/>
      <c r="R367" s="94"/>
      <c r="S367" s="94"/>
      <c r="T367" s="94"/>
      <c r="U367" s="236"/>
      <c r="V367" s="382"/>
      <c r="W367" s="94"/>
      <c r="X367" s="94"/>
      <c r="Y367" s="94"/>
      <c r="Z367" s="94"/>
      <c r="AA367" s="94"/>
      <c r="AB367" s="94"/>
      <c r="AC367" s="94"/>
      <c r="AD367" s="94"/>
      <c r="AE367" s="94"/>
      <c r="AF367" s="94"/>
      <c r="AG367" s="94"/>
      <c r="AH367" s="94"/>
      <c r="AI367" s="94"/>
      <c r="AJ367" s="94"/>
      <c r="AK367" s="94"/>
      <c r="AL367" s="642"/>
      <c r="AM367" s="94"/>
      <c r="AN367" s="236"/>
      <c r="AO367" s="94"/>
      <c r="AP367" s="94"/>
      <c r="AQ367" s="94"/>
      <c r="AR367" s="236"/>
    </row>
    <row r="368" spans="1:44" ht="10.15" customHeight="1" x14ac:dyDescent="0.2">
      <c r="A368" s="241"/>
      <c r="B368" s="531"/>
      <c r="C368" s="235"/>
      <c r="D368" s="241"/>
      <c r="U368" s="380"/>
      <c r="AM368"/>
      <c r="AN368" s="235"/>
      <c r="AR368" s="235"/>
    </row>
    <row r="369" spans="1:44" ht="10.15" customHeight="1" x14ac:dyDescent="0.2">
      <c r="A369" s="241"/>
      <c r="B369" s="417" t="s">
        <v>1721</v>
      </c>
      <c r="C369" s="235"/>
      <c r="D369" s="241"/>
      <c r="E369" s="956" t="e">
        <f ca="1">VLOOKUP(INDIRECT(ADDRESS(ROW(),COLUMN()-3)),Language_Translations,MATCH(Language_Selected,Language_Options,0),FALSE)</f>
        <v>#REF!</v>
      </c>
      <c r="F369" s="956"/>
      <c r="G369" s="956"/>
      <c r="H369" s="956"/>
      <c r="I369" s="956"/>
      <c r="J369" s="956"/>
      <c r="K369" s="956"/>
      <c r="L369" s="956"/>
      <c r="M369" s="956"/>
      <c r="N369" s="956"/>
      <c r="O369" s="956"/>
      <c r="P369" s="956"/>
      <c r="Q369" s="956"/>
      <c r="R369" s="956"/>
      <c r="S369" s="956"/>
      <c r="T369" s="956"/>
      <c r="U369" s="639"/>
      <c r="V369" s="640"/>
      <c r="W369" s="640"/>
      <c r="X369" s="640"/>
      <c r="Y369" s="640"/>
      <c r="Z369" s="640"/>
      <c r="AA369" s="640"/>
      <c r="AB369" s="640"/>
      <c r="AC369" s="640"/>
      <c r="AD369" s="640"/>
      <c r="AE369" s="640"/>
      <c r="AF369" s="640"/>
      <c r="AG369" s="640"/>
      <c r="AH369" s="640"/>
      <c r="AI369" s="640"/>
      <c r="AJ369" s="640"/>
      <c r="AK369" s="640"/>
      <c r="AL369" s="640"/>
      <c r="AM369" s="640"/>
      <c r="AN369" s="235"/>
      <c r="AR369" s="235"/>
    </row>
    <row r="370" spans="1:44" ht="10.15" customHeight="1" x14ac:dyDescent="0.2">
      <c r="A370" s="241"/>
      <c r="B370"/>
      <c r="C370" s="235"/>
      <c r="D370" s="241"/>
      <c r="E370" s="956"/>
      <c r="F370" s="956"/>
      <c r="G370" s="956"/>
      <c r="H370" s="956"/>
      <c r="I370" s="956"/>
      <c r="J370" s="956"/>
      <c r="K370" s="956"/>
      <c r="L370" s="956"/>
      <c r="M370" s="956"/>
      <c r="N370" s="956"/>
      <c r="O370" s="956"/>
      <c r="P370" s="956"/>
      <c r="Q370" s="956"/>
      <c r="R370" s="956"/>
      <c r="S370" s="956"/>
      <c r="T370" s="956"/>
      <c r="U370" s="639"/>
      <c r="V370" s="640"/>
      <c r="W370" s="640"/>
      <c r="X370" s="640"/>
      <c r="Y370" s="640"/>
      <c r="Z370" s="640"/>
      <c r="AA370" s="640"/>
      <c r="AB370" s="640"/>
      <c r="AC370" s="640"/>
      <c r="AD370" s="640"/>
      <c r="AE370" s="640"/>
      <c r="AF370" s="640"/>
      <c r="AG370" s="640"/>
      <c r="AH370" s="640"/>
      <c r="AI370" s="640"/>
      <c r="AJ370" s="640"/>
      <c r="AK370" s="640"/>
      <c r="AL370" s="640"/>
      <c r="AM370" s="640"/>
      <c r="AN370" s="235"/>
      <c r="AR370" s="235"/>
    </row>
    <row r="371" spans="1:44" ht="10.15" customHeight="1" x14ac:dyDescent="0.2">
      <c r="A371" s="241"/>
      <c r="B371"/>
      <c r="C371" s="235"/>
      <c r="D371" s="241"/>
      <c r="E371" s="956"/>
      <c r="F371" s="956"/>
      <c r="G371" s="956"/>
      <c r="H371" s="956"/>
      <c r="I371" s="956"/>
      <c r="J371" s="956"/>
      <c r="K371" s="956"/>
      <c r="L371" s="956"/>
      <c r="M371" s="956"/>
      <c r="N371" s="956"/>
      <c r="O371" s="956"/>
      <c r="P371" s="956"/>
      <c r="Q371" s="956"/>
      <c r="R371" s="956"/>
      <c r="S371" s="956"/>
      <c r="T371" s="956"/>
      <c r="U371" s="639"/>
      <c r="V371" s="640"/>
      <c r="AD371" s="233"/>
      <c r="AE371" s="233"/>
      <c r="AF371" s="233"/>
      <c r="AG371" s="233"/>
      <c r="AI371" t="s">
        <v>35</v>
      </c>
      <c r="AJ371" s="233"/>
      <c r="AK371" s="233"/>
      <c r="AL371" s="78" t="s">
        <v>37</v>
      </c>
      <c r="AM371" s="640"/>
      <c r="AN371" s="235"/>
      <c r="AR371" s="235"/>
    </row>
    <row r="372" spans="1:44" ht="10.15" customHeight="1" x14ac:dyDescent="0.2">
      <c r="A372" s="241"/>
      <c r="B372"/>
      <c r="C372" s="235"/>
      <c r="D372" s="241"/>
      <c r="E372" s="956"/>
      <c r="F372" s="956"/>
      <c r="G372" s="956"/>
      <c r="H372" s="956"/>
      <c r="I372" s="956"/>
      <c r="J372" s="956"/>
      <c r="K372" s="956"/>
      <c r="L372" s="956"/>
      <c r="M372" s="956"/>
      <c r="N372" s="956"/>
      <c r="O372" s="956"/>
      <c r="P372" s="956"/>
      <c r="Q372" s="956"/>
      <c r="R372" s="956"/>
      <c r="S372" s="956"/>
      <c r="T372" s="956"/>
      <c r="U372" s="639"/>
      <c r="V372" s="640"/>
      <c r="W372" s="640"/>
      <c r="AD372" s="233"/>
      <c r="AE372" s="233"/>
      <c r="AF372" s="233"/>
      <c r="AG372" s="233"/>
      <c r="AH372" s="233"/>
      <c r="AJ372" s="233"/>
      <c r="AK372" s="233"/>
      <c r="AL372" s="78"/>
      <c r="AM372" s="640"/>
      <c r="AN372" s="235"/>
      <c r="AR372" s="235"/>
    </row>
    <row r="373" spans="1:44" ht="10.15" customHeight="1" x14ac:dyDescent="0.2">
      <c r="A373" s="241"/>
      <c r="B373"/>
      <c r="C373" s="235"/>
      <c r="D373" s="241"/>
      <c r="E373" s="956"/>
      <c r="F373" s="956"/>
      <c r="G373" s="956"/>
      <c r="H373" s="956"/>
      <c r="I373" s="956"/>
      <c r="J373" s="956"/>
      <c r="K373" s="956"/>
      <c r="L373" s="956"/>
      <c r="M373" s="956"/>
      <c r="N373" s="956"/>
      <c r="O373" s="956"/>
      <c r="P373" s="956"/>
      <c r="Q373" s="956"/>
      <c r="R373" s="956"/>
      <c r="S373" s="956"/>
      <c r="T373" s="956"/>
      <c r="U373" s="639"/>
      <c r="V373" s="640"/>
      <c r="W373" t="s">
        <v>1486</v>
      </c>
      <c r="Z373" s="233"/>
      <c r="AA373" s="233"/>
      <c r="AB373" s="233"/>
      <c r="AD373" s="233"/>
      <c r="AF373" s="233" t="s">
        <v>2</v>
      </c>
      <c r="AG373" s="233"/>
      <c r="AH373" s="233"/>
      <c r="AI373" s="59" t="s">
        <v>36</v>
      </c>
      <c r="AJ373" s="233"/>
      <c r="AK373" s="233"/>
      <c r="AL373" s="59">
        <v>2</v>
      </c>
      <c r="AM373" s="640"/>
      <c r="AN373" s="235"/>
      <c r="AR373" s="235"/>
    </row>
    <row r="374" spans="1:44" ht="10.15" customHeight="1" x14ac:dyDescent="0.2">
      <c r="A374" s="241"/>
      <c r="B374" s="723"/>
      <c r="C374" s="235"/>
      <c r="D374" s="241"/>
      <c r="E374" s="956"/>
      <c r="F374" s="956"/>
      <c r="G374" s="956"/>
      <c r="H374" s="956"/>
      <c r="I374" s="956"/>
      <c r="J374" s="956"/>
      <c r="K374" s="956"/>
      <c r="L374" s="956"/>
      <c r="M374" s="956"/>
      <c r="N374" s="956"/>
      <c r="O374" s="956"/>
      <c r="P374" s="956"/>
      <c r="Q374" s="956"/>
      <c r="R374" s="956"/>
      <c r="S374" s="956"/>
      <c r="T374" s="956"/>
      <c r="U374" s="639"/>
      <c r="V374" s="640"/>
      <c r="W374" t="s">
        <v>1487</v>
      </c>
      <c r="AA374" s="233" t="s">
        <v>2</v>
      </c>
      <c r="AB374" s="233"/>
      <c r="AC374" s="233"/>
      <c r="AD374" s="233"/>
      <c r="AE374" s="233"/>
      <c r="AF374" s="233"/>
      <c r="AG374" s="233"/>
      <c r="AH374" s="233"/>
      <c r="AI374" s="59" t="s">
        <v>36</v>
      </c>
      <c r="AJ374" s="233"/>
      <c r="AK374" s="233"/>
      <c r="AL374" s="59">
        <v>2</v>
      </c>
      <c r="AM374" s="640"/>
      <c r="AN374" s="235"/>
      <c r="AR374" s="235"/>
    </row>
    <row r="375" spans="1:44" ht="10.15" customHeight="1" x14ac:dyDescent="0.2">
      <c r="A375" s="241"/>
      <c r="B375" s="723"/>
      <c r="C375" s="235"/>
      <c r="D375" s="241"/>
      <c r="E375" s="956"/>
      <c r="F375" s="956"/>
      <c r="G375" s="956"/>
      <c r="H375" s="956"/>
      <c r="I375" s="956"/>
      <c r="J375" s="956"/>
      <c r="K375" s="956"/>
      <c r="L375" s="956"/>
      <c r="M375" s="956"/>
      <c r="N375" s="956"/>
      <c r="O375" s="956"/>
      <c r="P375" s="956"/>
      <c r="Q375" s="956"/>
      <c r="R375" s="956"/>
      <c r="S375" s="956"/>
      <c r="T375" s="956"/>
      <c r="U375" s="639"/>
      <c r="V375" s="640"/>
      <c r="W375" t="s">
        <v>1488</v>
      </c>
      <c r="Y375" s="233"/>
      <c r="Z375" s="233"/>
      <c r="AC375" s="233" t="s">
        <v>2</v>
      </c>
      <c r="AD375" s="233"/>
      <c r="AE375" s="233"/>
      <c r="AF375" s="233"/>
      <c r="AG375" s="233"/>
      <c r="AH375" s="233"/>
      <c r="AI375" s="59" t="s">
        <v>36</v>
      </c>
      <c r="AL375" s="59">
        <v>2</v>
      </c>
      <c r="AM375" s="640"/>
      <c r="AN375" s="235"/>
      <c r="AR375" s="235"/>
    </row>
    <row r="376" spans="1:44" ht="10.15" customHeight="1" x14ac:dyDescent="0.2">
      <c r="A376" s="241"/>
      <c r="B376" s="723"/>
      <c r="C376" s="235"/>
      <c r="D376" s="241"/>
      <c r="E376" s="956"/>
      <c r="F376" s="956"/>
      <c r="G376" s="956"/>
      <c r="H376" s="956"/>
      <c r="I376" s="956"/>
      <c r="J376" s="956"/>
      <c r="K376" s="956"/>
      <c r="L376" s="956"/>
      <c r="M376" s="956"/>
      <c r="N376" s="956"/>
      <c r="O376" s="956"/>
      <c r="P376" s="956"/>
      <c r="Q376" s="956"/>
      <c r="R376" s="956"/>
      <c r="S376" s="956"/>
      <c r="T376" s="956"/>
      <c r="U376" s="639"/>
      <c r="V376" s="640"/>
      <c r="W376" t="s">
        <v>1489</v>
      </c>
      <c r="Y376" s="233"/>
      <c r="Z376" s="233"/>
      <c r="AA376" s="233"/>
      <c r="AB376" s="233"/>
      <c r="AD376" s="233"/>
      <c r="AE376" s="233"/>
      <c r="AF376" s="233"/>
      <c r="AG376" s="233"/>
      <c r="AH376" s="233"/>
      <c r="AI376" s="59" t="s">
        <v>36</v>
      </c>
      <c r="AJ376" s="233"/>
      <c r="AK376" s="233"/>
      <c r="AL376" s="59">
        <v>2</v>
      </c>
      <c r="AM376" s="640"/>
      <c r="AN376" s="235"/>
      <c r="AR376" s="235"/>
    </row>
    <row r="377" spans="1:44" ht="10.15" customHeight="1" x14ac:dyDescent="0.2">
      <c r="A377" s="241"/>
      <c r="B377" s="723"/>
      <c r="C377" s="235"/>
      <c r="D377" s="241"/>
      <c r="E377" s="956"/>
      <c r="F377" s="956"/>
      <c r="G377" s="956"/>
      <c r="H377" s="956"/>
      <c r="I377" s="956"/>
      <c r="J377" s="956"/>
      <c r="K377" s="956"/>
      <c r="L377" s="956"/>
      <c r="M377" s="956"/>
      <c r="N377" s="956"/>
      <c r="O377" s="956"/>
      <c r="P377" s="956"/>
      <c r="Q377" s="956"/>
      <c r="R377" s="956"/>
      <c r="S377" s="956"/>
      <c r="T377" s="956"/>
      <c r="U377" s="639"/>
      <c r="V377" s="640"/>
      <c r="W377" t="s">
        <v>1490</v>
      </c>
      <c r="Y377" s="233"/>
      <c r="Z377" s="233"/>
      <c r="AD377" s="233" t="s">
        <v>2</v>
      </c>
      <c r="AE377" s="233"/>
      <c r="AF377" s="233"/>
      <c r="AG377" s="233"/>
      <c r="AH377" s="233"/>
      <c r="AI377" s="59" t="s">
        <v>36</v>
      </c>
      <c r="AL377" s="59">
        <v>2</v>
      </c>
      <c r="AM377" s="640"/>
      <c r="AN377" s="235"/>
      <c r="AR377" s="235"/>
    </row>
    <row r="378" spans="1:44" ht="10.15" customHeight="1" x14ac:dyDescent="0.2">
      <c r="A378" s="241"/>
      <c r="B378"/>
      <c r="C378" s="235"/>
      <c r="D378" s="241"/>
      <c r="E378" s="956"/>
      <c r="F378" s="956"/>
      <c r="G378" s="956"/>
      <c r="H378" s="956"/>
      <c r="I378" s="956"/>
      <c r="J378" s="956"/>
      <c r="K378" s="956"/>
      <c r="L378" s="956"/>
      <c r="M378" s="956"/>
      <c r="N378" s="956"/>
      <c r="O378" s="956"/>
      <c r="P378" s="956"/>
      <c r="Q378" s="956"/>
      <c r="R378" s="956"/>
      <c r="S378" s="956"/>
      <c r="T378" s="956"/>
      <c r="U378" s="235"/>
      <c r="V378" s="241"/>
      <c r="W378" t="s">
        <v>1491</v>
      </c>
      <c r="Y378" s="233"/>
      <c r="Z378" s="233"/>
      <c r="AA378" s="233"/>
      <c r="AB378" s="233"/>
      <c r="AC378" s="233"/>
      <c r="AD378" s="233" t="s">
        <v>2</v>
      </c>
      <c r="AE378" s="233"/>
      <c r="AF378" s="233"/>
      <c r="AG378" s="233"/>
      <c r="AH378" s="233"/>
      <c r="AI378" s="59" t="s">
        <v>36</v>
      </c>
      <c r="AL378" s="59">
        <v>2</v>
      </c>
      <c r="AM378"/>
      <c r="AN378" s="235"/>
      <c r="AO378" s="241"/>
      <c r="AR378" s="235"/>
    </row>
    <row r="379" spans="1:44" ht="10.15" customHeight="1" x14ac:dyDescent="0.2">
      <c r="A379" s="241"/>
      <c r="B379"/>
      <c r="C379" s="235"/>
      <c r="D379" s="241"/>
      <c r="E379" s="956"/>
      <c r="F379" s="956"/>
      <c r="G379" s="956"/>
      <c r="H379" s="956"/>
      <c r="I379" s="956"/>
      <c r="J379" s="956"/>
      <c r="K379" s="956"/>
      <c r="L379" s="956"/>
      <c r="M379" s="956"/>
      <c r="N379" s="956"/>
      <c r="O379" s="956"/>
      <c r="P379" s="956"/>
      <c r="Q379" s="956"/>
      <c r="R379" s="956"/>
      <c r="S379" s="956"/>
      <c r="T379" s="956"/>
      <c r="U379" s="235"/>
      <c r="V379" s="241"/>
      <c r="Y379" s="233"/>
      <c r="Z379" s="233"/>
      <c r="AA379" s="233"/>
      <c r="AB379" s="233"/>
      <c r="AC379" s="233"/>
      <c r="AD379" s="233"/>
      <c r="AE379" s="233"/>
      <c r="AF379" s="233"/>
      <c r="AG379" s="233"/>
      <c r="AH379" s="233"/>
      <c r="AI379" s="59"/>
      <c r="AL379" s="59"/>
      <c r="AM379"/>
      <c r="AN379" s="235"/>
      <c r="AO379" s="241"/>
      <c r="AQ379" s="535"/>
      <c r="AR379" s="479"/>
    </row>
    <row r="380" spans="1:44" ht="10.15" customHeight="1" x14ac:dyDescent="0.2">
      <c r="A380" s="241"/>
      <c r="B380"/>
      <c r="C380" s="235"/>
      <c r="D380" s="241"/>
      <c r="E380" s="956"/>
      <c r="F380" s="956"/>
      <c r="G380" s="956"/>
      <c r="H380" s="956"/>
      <c r="I380" s="956"/>
      <c r="J380" s="956"/>
      <c r="K380" s="956"/>
      <c r="L380" s="956"/>
      <c r="M380" s="956"/>
      <c r="N380" s="956"/>
      <c r="O380" s="956"/>
      <c r="P380" s="956"/>
      <c r="Q380" s="956"/>
      <c r="R380" s="956"/>
      <c r="S380" s="956"/>
      <c r="T380" s="956"/>
      <c r="U380" s="235"/>
      <c r="V380" s="241"/>
      <c r="W380" t="s">
        <v>1501</v>
      </c>
      <c r="Y380" s="233"/>
      <c r="Z380" s="233"/>
      <c r="AA380" s="233"/>
      <c r="AB380" s="233"/>
      <c r="AC380" s="233"/>
      <c r="AD380" s="644"/>
      <c r="AE380" s="644"/>
      <c r="AF380" s="644"/>
      <c r="AG380" s="644"/>
      <c r="AH380" s="644"/>
      <c r="AI380" s="59" t="s">
        <v>36</v>
      </c>
      <c r="AL380" s="59">
        <v>2</v>
      </c>
      <c r="AM380"/>
      <c r="AN380" s="235"/>
      <c r="AO380" s="241"/>
      <c r="AQ380" s="961"/>
      <c r="AR380" s="962"/>
    </row>
    <row r="381" spans="1:44" ht="10.15" customHeight="1" x14ac:dyDescent="0.2">
      <c r="A381" s="241"/>
      <c r="B381"/>
      <c r="C381" s="235"/>
      <c r="D381" s="241"/>
      <c r="E381" s="956"/>
      <c r="F381" s="956"/>
      <c r="G381" s="956"/>
      <c r="H381" s="956"/>
      <c r="I381" s="956"/>
      <c r="J381" s="956"/>
      <c r="K381" s="956"/>
      <c r="L381" s="956"/>
      <c r="M381" s="956"/>
      <c r="N381" s="956"/>
      <c r="O381" s="956"/>
      <c r="P381" s="956"/>
      <c r="Q381" s="956"/>
      <c r="R381" s="956"/>
      <c r="S381" s="956"/>
      <c r="T381" s="956"/>
      <c r="U381" s="235"/>
      <c r="V381" s="241"/>
      <c r="AL381"/>
      <c r="AM381"/>
      <c r="AN381" s="235"/>
      <c r="AO381" s="241"/>
      <c r="AQ381" s="535"/>
      <c r="AR381" s="479"/>
    </row>
    <row r="382" spans="1:44" ht="10.15" customHeight="1" x14ac:dyDescent="0.2">
      <c r="A382" s="382"/>
      <c r="B382" s="94"/>
      <c r="C382" s="236"/>
      <c r="D382" s="382"/>
      <c r="E382" s="94"/>
      <c r="F382" s="94"/>
      <c r="G382" s="94"/>
      <c r="H382" s="94"/>
      <c r="I382" s="94"/>
      <c r="J382" s="94"/>
      <c r="K382" s="94"/>
      <c r="L382" s="94"/>
      <c r="M382" s="94"/>
      <c r="N382" s="94"/>
      <c r="O382" s="94"/>
      <c r="P382" s="94"/>
      <c r="Q382" s="94"/>
      <c r="R382" s="94"/>
      <c r="S382" s="94"/>
      <c r="T382" s="94"/>
      <c r="U382" s="236"/>
      <c r="V382" s="382"/>
      <c r="W382" s="94"/>
      <c r="X382" s="94"/>
      <c r="Y382" s="94"/>
      <c r="Z382" s="94"/>
      <c r="AA382" s="94"/>
      <c r="AB382" s="94"/>
      <c r="AC382" s="94"/>
      <c r="AD382" s="94"/>
      <c r="AE382" s="94"/>
      <c r="AF382" s="94"/>
      <c r="AG382" s="94"/>
      <c r="AH382" s="94"/>
      <c r="AI382" s="94"/>
      <c r="AJ382" s="94"/>
      <c r="AK382" s="94"/>
      <c r="AL382" s="94"/>
      <c r="AM382" s="94"/>
      <c r="AN382" s="236"/>
      <c r="AO382" s="382"/>
      <c r="AP382" s="94"/>
      <c r="AQ382" s="94"/>
      <c r="AR382" s="236"/>
    </row>
    <row r="383" spans="1:44" ht="10.15" customHeight="1" x14ac:dyDescent="0.2">
      <c r="A383" s="381"/>
      <c r="B383" s="269"/>
      <c r="C383" s="380"/>
      <c r="D383" s="381"/>
      <c r="E383" s="269"/>
      <c r="F383" s="269"/>
      <c r="G383" s="269"/>
      <c r="H383" s="269"/>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c r="AE383" s="269"/>
      <c r="AF383" s="269"/>
      <c r="AG383" s="269"/>
      <c r="AH383" s="269"/>
      <c r="AI383" s="269"/>
      <c r="AJ383" s="269"/>
      <c r="AK383" s="269"/>
      <c r="AL383" s="269"/>
      <c r="AM383" s="641"/>
      <c r="AN383" s="269"/>
      <c r="AO383" s="381"/>
      <c r="AP383" s="269"/>
      <c r="AQ383" s="269"/>
      <c r="AR383" s="269"/>
    </row>
    <row r="384" spans="1:44" ht="10.15" customHeight="1" x14ac:dyDescent="0.2">
      <c r="A384" s="241"/>
      <c r="B384" s="417" t="s">
        <v>1722</v>
      </c>
      <c r="C384" s="235"/>
      <c r="D384" s="241"/>
      <c r="E384" s="956" t="e">
        <f ca="1">VLOOKUP(INDIRECT(ADDRESS(ROW(),COLUMN()-3)),Language_Translations,MATCH(Language_Selected,Language_Options,0),FALSE)</f>
        <v>#REF!</v>
      </c>
      <c r="F384" s="956"/>
      <c r="G384" s="956"/>
      <c r="H384" s="956"/>
      <c r="I384" s="956"/>
      <c r="J384" s="956"/>
      <c r="K384" s="956"/>
      <c r="L384" s="956"/>
      <c r="M384" s="956"/>
      <c r="N384" s="956"/>
      <c r="O384" s="956"/>
      <c r="P384" s="956"/>
      <c r="Q384" s="956"/>
      <c r="R384" s="956"/>
      <c r="S384" s="956"/>
      <c r="T384" s="956"/>
      <c r="U384" s="855"/>
      <c r="V384" s="855"/>
      <c r="W384" s="855"/>
      <c r="X384" s="855"/>
      <c r="Y384" s="855"/>
      <c r="Z384" s="855"/>
      <c r="AA384" s="855"/>
      <c r="AB384" s="855"/>
      <c r="AC384" s="855"/>
      <c r="AD384" s="855"/>
      <c r="AE384" s="855"/>
      <c r="AF384" s="855"/>
      <c r="AG384" s="855"/>
      <c r="AH384" s="855"/>
      <c r="AI384" s="855"/>
      <c r="AJ384" s="855"/>
      <c r="AK384" s="855"/>
      <c r="AL384" s="855"/>
      <c r="AM384" s="855"/>
      <c r="AN384" s="855"/>
      <c r="AO384" s="241"/>
    </row>
    <row r="385" spans="1:44" ht="10.15" customHeight="1" x14ac:dyDescent="0.2">
      <c r="A385" s="241"/>
      <c r="B385"/>
      <c r="C385" s="235"/>
      <c r="D385" s="241"/>
      <c r="E385" s="956"/>
      <c r="F385" s="956"/>
      <c r="G385" s="956"/>
      <c r="H385" s="956"/>
      <c r="I385" s="956"/>
      <c r="J385" s="956"/>
      <c r="K385" s="956"/>
      <c r="L385" s="956"/>
      <c r="M385" s="956"/>
      <c r="N385" s="956"/>
      <c r="O385" s="956"/>
      <c r="P385" s="956"/>
      <c r="Q385" s="956"/>
      <c r="R385" s="956"/>
      <c r="S385" s="956"/>
      <c r="T385" s="956"/>
      <c r="U385" s="855"/>
      <c r="V385" s="855"/>
      <c r="W385" s="855"/>
      <c r="X385" s="855"/>
      <c r="Y385" s="855"/>
      <c r="Z385" s="855"/>
      <c r="AA385" s="855"/>
      <c r="AB385" s="855"/>
      <c r="AC385" s="855"/>
      <c r="AD385" s="855"/>
      <c r="AE385" s="855"/>
      <c r="AF385" s="855"/>
      <c r="AG385" s="855"/>
      <c r="AH385" s="855"/>
      <c r="AI385" s="855"/>
      <c r="AJ385" s="855"/>
      <c r="AK385" s="855"/>
      <c r="AL385" s="855"/>
      <c r="AM385" s="855"/>
      <c r="AN385" s="855"/>
      <c r="AO385" s="241"/>
    </row>
    <row r="386" spans="1:44" ht="10.15" customHeight="1" x14ac:dyDescent="0.2">
      <c r="A386" s="382"/>
      <c r="B386" s="94"/>
      <c r="C386" s="236"/>
      <c r="D386" s="382"/>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642"/>
      <c r="AN386" s="94"/>
      <c r="AO386" s="382"/>
      <c r="AP386" s="94"/>
      <c r="AQ386" s="94"/>
      <c r="AR386" s="94"/>
    </row>
    <row r="387" spans="1:44" ht="10.15" customHeight="1" x14ac:dyDescent="0.2">
      <c r="A387" s="381"/>
      <c r="B387" s="269"/>
      <c r="C387" s="380"/>
      <c r="D387" s="381"/>
      <c r="E387" s="269"/>
      <c r="F387" s="269"/>
      <c r="G387" s="269"/>
      <c r="H387" s="269"/>
      <c r="I387" s="269"/>
      <c r="J387" s="269"/>
      <c r="K387" s="269"/>
      <c r="L387" s="269"/>
      <c r="M387" s="269"/>
      <c r="N387" s="269"/>
      <c r="O387" s="269"/>
      <c r="P387" s="269"/>
      <c r="Q387" s="269"/>
      <c r="R387" s="269"/>
      <c r="S387" s="269"/>
      <c r="T387" s="269"/>
      <c r="U387" s="380"/>
      <c r="V387" s="381"/>
      <c r="W387" s="269"/>
      <c r="X387" s="269"/>
      <c r="Y387" s="269"/>
      <c r="Z387" s="269"/>
      <c r="AA387" s="269"/>
      <c r="AB387" s="269"/>
      <c r="AC387" s="269"/>
      <c r="AD387" s="269"/>
      <c r="AE387" s="269"/>
      <c r="AF387" s="269"/>
      <c r="AG387" s="269"/>
      <c r="AH387" s="269"/>
      <c r="AI387" s="269"/>
      <c r="AJ387" s="269"/>
      <c r="AK387" s="269"/>
      <c r="AL387" s="641"/>
      <c r="AM387" s="269"/>
      <c r="AN387" s="380"/>
      <c r="AO387" s="269"/>
      <c r="AP387" s="269"/>
      <c r="AQ387" s="269"/>
      <c r="AR387" s="380"/>
    </row>
    <row r="388" spans="1:44" ht="10.15" customHeight="1" x14ac:dyDescent="0.2">
      <c r="A388" s="241"/>
      <c r="B388" s="417" t="s">
        <v>1723</v>
      </c>
      <c r="C388" s="235"/>
      <c r="D388" s="241"/>
      <c r="E388" s="956" t="e">
        <f ca="1">VLOOKUP(INDIRECT(ADDRESS(ROW(),COLUMN()-3)),Language_Translations,MATCH(Language_Selected,Language_Options,0),FALSE)</f>
        <v>#REF!</v>
      </c>
      <c r="F388" s="956"/>
      <c r="G388" s="956"/>
      <c r="H388" s="956"/>
      <c r="I388" s="956"/>
      <c r="J388" s="956"/>
      <c r="K388" s="956"/>
      <c r="L388" s="956"/>
      <c r="M388" s="956"/>
      <c r="N388" s="956"/>
      <c r="O388" s="956"/>
      <c r="P388" s="956"/>
      <c r="Q388" s="956"/>
      <c r="R388" s="956"/>
      <c r="S388" s="956"/>
      <c r="T388" s="956"/>
      <c r="U388" s="235"/>
      <c r="V388" s="241"/>
      <c r="W388" t="s">
        <v>35</v>
      </c>
      <c r="Y388" s="233" t="s">
        <v>2</v>
      </c>
      <c r="Z388" s="233"/>
      <c r="AA388" s="233"/>
      <c r="AB388" s="233"/>
      <c r="AC388" s="233"/>
      <c r="AD388" s="233"/>
      <c r="AE388" s="233"/>
      <c r="AF388" s="233"/>
      <c r="AG388" s="233"/>
      <c r="AH388" s="233"/>
      <c r="AI388" s="233"/>
      <c r="AJ388" s="233"/>
      <c r="AK388" s="233"/>
      <c r="AL388" s="59" t="s">
        <v>36</v>
      </c>
      <c r="AM388"/>
      <c r="AN388" s="235"/>
      <c r="AR388" s="235"/>
    </row>
    <row r="389" spans="1:44" ht="10.15" customHeight="1" x14ac:dyDescent="0.2">
      <c r="A389" s="241"/>
      <c r="B389"/>
      <c r="C389" s="235"/>
      <c r="D389" s="241"/>
      <c r="E389" s="956"/>
      <c r="F389" s="956"/>
      <c r="G389" s="956"/>
      <c r="H389" s="956"/>
      <c r="I389" s="956"/>
      <c r="J389" s="956"/>
      <c r="K389" s="956"/>
      <c r="L389" s="956"/>
      <c r="M389" s="956"/>
      <c r="N389" s="956"/>
      <c r="O389" s="956"/>
      <c r="P389" s="956"/>
      <c r="Q389" s="956"/>
      <c r="R389" s="956"/>
      <c r="S389" s="956"/>
      <c r="T389" s="956"/>
      <c r="U389" s="235"/>
      <c r="V389" s="241"/>
      <c r="W389" t="s">
        <v>37</v>
      </c>
      <c r="Y389" s="233" t="s">
        <v>2</v>
      </c>
      <c r="Z389" s="233"/>
      <c r="AA389" s="233"/>
      <c r="AB389" s="233"/>
      <c r="AC389" s="233"/>
      <c r="AD389" s="233"/>
      <c r="AE389" s="233"/>
      <c r="AF389" s="233"/>
      <c r="AG389" s="233"/>
      <c r="AH389" s="233"/>
      <c r="AI389" s="233"/>
      <c r="AJ389" s="233"/>
      <c r="AK389" s="233"/>
      <c r="AL389" s="59" t="s">
        <v>38</v>
      </c>
      <c r="AM389"/>
      <c r="AN389" s="235"/>
      <c r="AR389" s="235"/>
    </row>
    <row r="390" spans="1:44" ht="10.15" customHeight="1" x14ac:dyDescent="0.2">
      <c r="A390" s="382"/>
      <c r="B390" s="94"/>
      <c r="C390" s="236"/>
      <c r="D390" s="382"/>
      <c r="E390" s="94"/>
      <c r="F390" s="94"/>
      <c r="G390" s="94"/>
      <c r="H390" s="94"/>
      <c r="I390" s="94"/>
      <c r="J390" s="94"/>
      <c r="K390" s="94"/>
      <c r="L390" s="94"/>
      <c r="M390" s="94"/>
      <c r="N390" s="94"/>
      <c r="O390" s="94"/>
      <c r="P390" s="94"/>
      <c r="Q390" s="94"/>
      <c r="R390" s="94"/>
      <c r="S390" s="94"/>
      <c r="T390" s="94"/>
      <c r="U390" s="236"/>
      <c r="V390" s="382"/>
      <c r="W390" s="94"/>
      <c r="X390" s="94"/>
      <c r="Y390" s="94"/>
      <c r="Z390" s="94"/>
      <c r="AA390" s="94"/>
      <c r="AB390" s="94"/>
      <c r="AC390" s="94"/>
      <c r="AD390" s="94"/>
      <c r="AE390" s="94"/>
      <c r="AF390" s="94"/>
      <c r="AG390" s="94"/>
      <c r="AH390" s="94"/>
      <c r="AI390" s="94"/>
      <c r="AJ390" s="94"/>
      <c r="AK390" s="94"/>
      <c r="AL390" s="642"/>
      <c r="AM390" s="94"/>
      <c r="AN390" s="236"/>
      <c r="AO390" s="94"/>
      <c r="AP390" s="94"/>
      <c r="AQ390" s="94"/>
      <c r="AR390" s="236"/>
    </row>
    <row r="391" spans="1:44" ht="10.15" customHeight="1" x14ac:dyDescent="0.2">
      <c r="A391" s="381"/>
      <c r="B391" s="269"/>
      <c r="C391" s="380"/>
      <c r="D391" s="381"/>
      <c r="E391" s="269"/>
      <c r="F391" s="269"/>
      <c r="G391" s="269"/>
      <c r="H391" s="269"/>
      <c r="I391" s="269"/>
      <c r="J391" s="269"/>
      <c r="K391" s="269"/>
      <c r="L391" s="269"/>
      <c r="M391" s="269"/>
      <c r="N391" s="269"/>
      <c r="O391" s="269"/>
      <c r="P391" s="269"/>
      <c r="Q391" s="269"/>
      <c r="R391" s="269"/>
      <c r="S391" s="269"/>
      <c r="T391" s="269"/>
      <c r="U391" s="380"/>
      <c r="V391" s="381"/>
      <c r="W391" s="269"/>
      <c r="X391" s="269"/>
      <c r="Y391" s="269"/>
      <c r="Z391" s="269"/>
      <c r="AA391" s="269"/>
      <c r="AB391" s="269"/>
      <c r="AC391" s="269"/>
      <c r="AD391" s="269"/>
      <c r="AE391" s="269"/>
      <c r="AF391" s="269"/>
      <c r="AG391" s="269"/>
      <c r="AH391" s="269"/>
      <c r="AI391" s="269"/>
      <c r="AJ391" s="269"/>
      <c r="AK391" s="269"/>
      <c r="AL391" s="641"/>
      <c r="AM391" s="269"/>
      <c r="AN391" s="380"/>
      <c r="AO391" s="269"/>
      <c r="AP391" s="269"/>
      <c r="AQ391" s="269"/>
      <c r="AR391" s="380"/>
    </row>
    <row r="392" spans="1:44" ht="10.15" customHeight="1" x14ac:dyDescent="0.2">
      <c r="A392" s="241"/>
      <c r="B392" s="417" t="s">
        <v>1724</v>
      </c>
      <c r="C392" s="235"/>
      <c r="D392" s="241"/>
      <c r="E392" s="956" t="s">
        <v>2169</v>
      </c>
      <c r="F392" s="956"/>
      <c r="G392" s="956"/>
      <c r="H392" s="956"/>
      <c r="I392" s="956"/>
      <c r="J392" s="956"/>
      <c r="K392" s="956"/>
      <c r="L392" s="956"/>
      <c r="M392" s="956"/>
      <c r="N392" s="956"/>
      <c r="O392" s="956"/>
      <c r="P392" s="956"/>
      <c r="Q392" s="956"/>
      <c r="R392" s="956"/>
      <c r="S392" s="956"/>
      <c r="T392" s="956"/>
      <c r="U392" s="235"/>
      <c r="V392" s="241"/>
      <c r="W392" t="s">
        <v>2138</v>
      </c>
      <c r="Z392" s="233"/>
      <c r="AA392" s="233"/>
      <c r="AB392" s="233"/>
      <c r="AD392" s="33" t="s">
        <v>2</v>
      </c>
      <c r="AE392" s="33"/>
      <c r="AF392" s="33"/>
      <c r="AG392" s="33"/>
      <c r="AH392" s="33"/>
      <c r="AI392" s="33"/>
      <c r="AJ392" s="33"/>
      <c r="AK392" s="33"/>
      <c r="AL392" s="59" t="s">
        <v>81</v>
      </c>
      <c r="AM392"/>
      <c r="AN392" s="235"/>
      <c r="AR392" s="235"/>
    </row>
    <row r="393" spans="1:44" ht="10.15" customHeight="1" x14ac:dyDescent="0.2">
      <c r="A393" s="241"/>
      <c r="B393"/>
      <c r="C393" s="235"/>
      <c r="D393" s="241"/>
      <c r="E393" s="956"/>
      <c r="F393" s="956"/>
      <c r="G393" s="956"/>
      <c r="H393" s="956"/>
      <c r="I393" s="956"/>
      <c r="J393" s="956"/>
      <c r="K393" s="956"/>
      <c r="L393" s="956"/>
      <c r="M393" s="956"/>
      <c r="N393" s="956"/>
      <c r="O393" s="956"/>
      <c r="P393" s="956"/>
      <c r="Q393" s="956"/>
      <c r="R393" s="956"/>
      <c r="S393" s="956"/>
      <c r="T393" s="956"/>
      <c r="U393" s="235"/>
      <c r="V393" s="241"/>
      <c r="W393" t="s">
        <v>2139</v>
      </c>
      <c r="Z393" s="233"/>
      <c r="AA393" s="233"/>
      <c r="AB393" s="233"/>
      <c r="AC393" s="233"/>
      <c r="AD393" s="233"/>
      <c r="AE393" s="33" t="s">
        <v>2</v>
      </c>
      <c r="AF393" s="33"/>
      <c r="AG393" s="33"/>
      <c r="AH393" s="33"/>
      <c r="AI393" s="33"/>
      <c r="AJ393" s="33"/>
      <c r="AK393" s="33"/>
      <c r="AL393" s="59" t="s">
        <v>82</v>
      </c>
      <c r="AM393"/>
      <c r="AN393" s="235"/>
      <c r="AR393" s="235"/>
    </row>
    <row r="394" spans="1:44" ht="10.15" customHeight="1" x14ac:dyDescent="0.2">
      <c r="A394" s="241"/>
      <c r="B394"/>
      <c r="C394" s="235"/>
      <c r="D394" s="241"/>
      <c r="E394" s="956"/>
      <c r="F394" s="956"/>
      <c r="G394" s="956"/>
      <c r="H394" s="956"/>
      <c r="I394" s="956"/>
      <c r="J394" s="956"/>
      <c r="K394" s="956"/>
      <c r="L394" s="956"/>
      <c r="M394" s="956"/>
      <c r="N394" s="956"/>
      <c r="O394" s="956"/>
      <c r="P394" s="956"/>
      <c r="Q394" s="956"/>
      <c r="R394" s="956"/>
      <c r="S394" s="956"/>
      <c r="T394" s="956"/>
      <c r="U394" s="235"/>
      <c r="V394" s="241"/>
      <c r="W394" t="s">
        <v>2140</v>
      </c>
      <c r="Y394" s="233"/>
      <c r="Z394" s="233"/>
      <c r="AA394" s="233"/>
      <c r="AB394" s="233"/>
      <c r="AC394" s="233"/>
      <c r="AD394" s="233"/>
      <c r="AE394" s="233"/>
      <c r="AF394" s="33" t="s">
        <v>2</v>
      </c>
      <c r="AG394" s="33"/>
      <c r="AH394" s="33"/>
      <c r="AI394" s="33"/>
      <c r="AJ394" s="33"/>
      <c r="AK394" s="33"/>
      <c r="AL394" s="59" t="s">
        <v>83</v>
      </c>
      <c r="AM394"/>
      <c r="AN394" s="235"/>
      <c r="AR394" s="235"/>
    </row>
    <row r="395" spans="1:44" ht="10.15" customHeight="1" x14ac:dyDescent="0.2">
      <c r="A395" s="241"/>
      <c r="B395"/>
      <c r="C395" s="235"/>
      <c r="D395" s="241"/>
      <c r="E395" s="653"/>
      <c r="F395" s="653"/>
      <c r="G395" s="653"/>
      <c r="H395" s="653"/>
      <c r="I395" s="653"/>
      <c r="J395" s="653"/>
      <c r="K395" s="653"/>
      <c r="L395" s="653"/>
      <c r="M395" s="653"/>
      <c r="N395" s="653"/>
      <c r="O395" s="653"/>
      <c r="P395" s="653"/>
      <c r="Q395" s="653"/>
      <c r="R395" s="653"/>
      <c r="S395" s="653"/>
      <c r="T395" s="653"/>
      <c r="U395" s="235"/>
      <c r="V395" s="241"/>
      <c r="W395" s="16" t="s">
        <v>2450</v>
      </c>
      <c r="Z395" s="233" t="s">
        <v>2</v>
      </c>
      <c r="AA395" s="233"/>
      <c r="AB395" s="233"/>
      <c r="AC395" s="233"/>
      <c r="AD395" s="233"/>
      <c r="AE395" s="233"/>
      <c r="AF395" s="233"/>
      <c r="AG395" s="233"/>
      <c r="AH395" s="233"/>
      <c r="AI395" s="233"/>
      <c r="AJ395" s="233"/>
      <c r="AK395" s="233"/>
      <c r="AL395" s="59" t="s">
        <v>84</v>
      </c>
      <c r="AM395"/>
      <c r="AN395" s="235"/>
      <c r="AR395" s="235"/>
    </row>
    <row r="396" spans="1:44" ht="10.15" customHeight="1" x14ac:dyDescent="0.2">
      <c r="A396" s="241"/>
      <c r="B396"/>
      <c r="C396" s="235"/>
      <c r="D396" s="241"/>
      <c r="E396" s="653"/>
      <c r="F396" s="653"/>
      <c r="G396" s="653"/>
      <c r="H396" s="653"/>
      <c r="I396" s="653"/>
      <c r="J396" s="653"/>
      <c r="K396" s="653"/>
      <c r="L396" s="653"/>
      <c r="M396" s="653"/>
      <c r="N396" s="653"/>
      <c r="O396" s="653"/>
      <c r="P396" s="653"/>
      <c r="Q396" s="653"/>
      <c r="R396" s="653"/>
      <c r="S396" s="653"/>
      <c r="T396" s="653"/>
      <c r="U396" s="235"/>
      <c r="V396" s="241"/>
      <c r="W396" s="16" t="s">
        <v>2451</v>
      </c>
      <c r="Z396" s="233"/>
      <c r="AA396" s="233"/>
      <c r="AB396" s="233"/>
      <c r="AC396" s="233"/>
      <c r="AD396" s="233" t="s">
        <v>2</v>
      </c>
      <c r="AE396" s="233"/>
      <c r="AF396" s="233"/>
      <c r="AG396" s="233"/>
      <c r="AH396" s="233"/>
      <c r="AI396" s="233"/>
      <c r="AJ396" s="233"/>
      <c r="AK396" s="233"/>
      <c r="AL396" s="59" t="s">
        <v>85</v>
      </c>
      <c r="AM396"/>
      <c r="AN396" s="235"/>
      <c r="AR396" s="235"/>
    </row>
    <row r="397" spans="1:44" ht="10.15" customHeight="1" x14ac:dyDescent="0.2">
      <c r="A397" s="241"/>
      <c r="B397"/>
      <c r="C397" s="235"/>
      <c r="D397" s="241"/>
      <c r="E397" s="653"/>
      <c r="F397" s="653"/>
      <c r="G397" s="653"/>
      <c r="H397" s="653"/>
      <c r="I397" s="653"/>
      <c r="J397" s="653"/>
      <c r="K397" s="653"/>
      <c r="L397" s="653"/>
      <c r="M397" s="653"/>
      <c r="N397" s="653"/>
      <c r="O397" s="653"/>
      <c r="P397" s="653"/>
      <c r="Q397" s="653"/>
      <c r="R397" s="653"/>
      <c r="S397" s="653"/>
      <c r="T397" s="653"/>
      <c r="U397" s="235"/>
      <c r="V397" s="241"/>
      <c r="W397" s="16" t="s">
        <v>469</v>
      </c>
      <c r="Z397" s="233"/>
      <c r="AA397" s="233"/>
      <c r="AB397" s="233" t="s">
        <v>2</v>
      </c>
      <c r="AC397" s="233"/>
      <c r="AD397" s="233"/>
      <c r="AE397" s="233"/>
      <c r="AF397" s="233"/>
      <c r="AG397" s="233"/>
      <c r="AH397" s="233"/>
      <c r="AI397" s="233"/>
      <c r="AJ397" s="233"/>
      <c r="AK397" s="233"/>
      <c r="AL397" s="59" t="s">
        <v>86</v>
      </c>
      <c r="AM397"/>
      <c r="AN397" s="235"/>
      <c r="AR397" s="235"/>
    </row>
    <row r="398" spans="1:44" ht="10.15" customHeight="1" x14ac:dyDescent="0.2">
      <c r="A398" s="241"/>
      <c r="B398"/>
      <c r="C398" s="235"/>
      <c r="D398" s="241"/>
      <c r="E398" s="653"/>
      <c r="F398" s="653"/>
      <c r="G398" s="653"/>
      <c r="H398" s="653"/>
      <c r="I398" s="653"/>
      <c r="J398" s="653"/>
      <c r="K398" s="653"/>
      <c r="L398" s="653"/>
      <c r="M398" s="653"/>
      <c r="N398" s="653"/>
      <c r="O398" s="653"/>
      <c r="P398" s="653"/>
      <c r="Q398" s="653"/>
      <c r="R398" s="653"/>
      <c r="S398" s="653"/>
      <c r="T398" s="653"/>
      <c r="U398" s="235"/>
      <c r="V398" s="241"/>
      <c r="W398" t="s">
        <v>2452</v>
      </c>
      <c r="Y398" s="233"/>
      <c r="Z398" s="233"/>
      <c r="AA398" s="233"/>
      <c r="AB398" s="233"/>
      <c r="AC398" s="233"/>
      <c r="AD398" s="233"/>
      <c r="AE398" s="233"/>
      <c r="AG398" s="233" t="s">
        <v>2</v>
      </c>
      <c r="AH398" s="233"/>
      <c r="AI398" s="233"/>
      <c r="AJ398" s="233"/>
      <c r="AK398" s="233"/>
      <c r="AL398" s="59" t="s">
        <v>90</v>
      </c>
      <c r="AM398"/>
      <c r="AN398" s="235"/>
      <c r="AR398" s="235"/>
    </row>
    <row r="399" spans="1:44" ht="10.15" customHeight="1" x14ac:dyDescent="0.2">
      <c r="A399" s="241"/>
      <c r="B399"/>
      <c r="C399" s="235"/>
      <c r="D399" s="241"/>
      <c r="E399" s="653"/>
      <c r="F399" s="653"/>
      <c r="G399" s="653"/>
      <c r="H399" s="653"/>
      <c r="I399" s="653"/>
      <c r="J399" s="653"/>
      <c r="K399" s="653"/>
      <c r="L399" s="653"/>
      <c r="M399" s="653"/>
      <c r="N399" s="653"/>
      <c r="O399" s="653"/>
      <c r="P399" s="653"/>
      <c r="Q399" s="653"/>
      <c r="R399" s="653"/>
      <c r="S399" s="653"/>
      <c r="T399" s="653"/>
      <c r="U399" s="235"/>
      <c r="V399" s="241"/>
      <c r="W399" t="s">
        <v>2556</v>
      </c>
      <c r="Y399" s="233"/>
      <c r="Z399" s="233"/>
      <c r="AA399" s="233" t="s">
        <v>2</v>
      </c>
      <c r="AB399" s="233"/>
      <c r="AC399" s="233"/>
      <c r="AD399" s="233"/>
      <c r="AE399" s="233"/>
      <c r="AF399" s="233"/>
      <c r="AG399" s="233"/>
      <c r="AH399" s="233"/>
      <c r="AI399" s="233"/>
      <c r="AJ399" s="233"/>
      <c r="AK399" s="233"/>
      <c r="AL399" s="59" t="s">
        <v>91</v>
      </c>
      <c r="AM399"/>
      <c r="AN399" s="235"/>
      <c r="AR399" s="235"/>
    </row>
    <row r="400" spans="1:44" ht="10.15" customHeight="1" x14ac:dyDescent="0.2">
      <c r="A400" s="241"/>
      <c r="B400"/>
      <c r="C400" s="235"/>
      <c r="D400" s="241"/>
      <c r="E400" s="653"/>
      <c r="F400" s="653"/>
      <c r="G400" s="653"/>
      <c r="H400" s="653"/>
      <c r="I400" s="653"/>
      <c r="J400" s="653"/>
      <c r="K400" s="653"/>
      <c r="L400" s="653"/>
      <c r="M400" s="653"/>
      <c r="N400" s="653"/>
      <c r="O400" s="653"/>
      <c r="P400" s="653"/>
      <c r="Q400" s="653"/>
      <c r="R400" s="653"/>
      <c r="S400" s="653"/>
      <c r="T400" s="653"/>
      <c r="U400" s="235"/>
      <c r="V400" s="241"/>
      <c r="Y400" s="233"/>
      <c r="Z400" s="233"/>
      <c r="AA400" s="233"/>
      <c r="AB400" s="233"/>
      <c r="AC400" s="233"/>
      <c r="AD400" s="233"/>
      <c r="AE400" s="233"/>
      <c r="AF400" s="233"/>
      <c r="AG400" s="233"/>
      <c r="AH400" s="233"/>
      <c r="AI400" s="233"/>
      <c r="AJ400" s="233"/>
      <c r="AK400" s="233"/>
      <c r="AL400" s="59"/>
      <c r="AM400"/>
      <c r="AN400" s="235"/>
      <c r="AR400" s="235"/>
    </row>
    <row r="401" spans="1:44" ht="10.15" customHeight="1" x14ac:dyDescent="0.2">
      <c r="A401" s="241"/>
      <c r="B401"/>
      <c r="C401" s="235"/>
      <c r="D401" s="241"/>
      <c r="E401" s="653"/>
      <c r="F401" s="653"/>
      <c r="G401" s="653"/>
      <c r="H401" s="653"/>
      <c r="I401" s="653"/>
      <c r="J401" s="653"/>
      <c r="K401" s="653"/>
      <c r="L401" s="653"/>
      <c r="M401" s="653"/>
      <c r="N401" s="653"/>
      <c r="O401" s="653"/>
      <c r="P401" s="653"/>
      <c r="Q401" s="653"/>
      <c r="R401" s="653"/>
      <c r="S401" s="653"/>
      <c r="T401" s="653"/>
      <c r="U401" s="235"/>
      <c r="V401" s="241"/>
      <c r="W401" t="s">
        <v>359</v>
      </c>
      <c r="Y401" s="233"/>
      <c r="Z401" s="233"/>
      <c r="AA401" s="233"/>
      <c r="AB401" s="233"/>
      <c r="AC401" s="233"/>
      <c r="AD401" s="644"/>
      <c r="AE401" s="644"/>
      <c r="AF401" s="644"/>
      <c r="AG401" s="644"/>
      <c r="AH401" s="644"/>
      <c r="AI401" s="644"/>
      <c r="AJ401" s="644"/>
      <c r="AK401" s="644"/>
      <c r="AL401" s="59">
        <v>96</v>
      </c>
      <c r="AM401"/>
      <c r="AN401" s="235"/>
      <c r="AR401" s="235"/>
    </row>
    <row r="402" spans="1:44" ht="10.15" customHeight="1" x14ac:dyDescent="0.2">
      <c r="A402" s="241"/>
      <c r="B402"/>
      <c r="C402" s="235"/>
      <c r="D402" s="241"/>
      <c r="E402" s="653"/>
      <c r="F402" s="653"/>
      <c r="G402" s="653"/>
      <c r="H402" s="653"/>
      <c r="I402" s="653"/>
      <c r="J402" s="653"/>
      <c r="K402" s="653"/>
      <c r="L402" s="653"/>
      <c r="M402" s="653"/>
      <c r="N402" s="653"/>
      <c r="O402" s="653"/>
      <c r="P402" s="653"/>
      <c r="Q402" s="653"/>
      <c r="R402" s="653"/>
      <c r="S402" s="653"/>
      <c r="T402" s="653"/>
      <c r="U402" s="235"/>
      <c r="V402" s="241"/>
      <c r="Y402" s="233"/>
      <c r="Z402" s="233"/>
      <c r="AA402" s="233"/>
      <c r="AB402" s="233"/>
      <c r="AC402" s="233"/>
      <c r="AD402" s="233"/>
      <c r="AE402" s="233"/>
      <c r="AF402" s="233"/>
      <c r="AG402" s="233"/>
      <c r="AH402" s="233"/>
      <c r="AI402" s="233"/>
      <c r="AJ402" s="233"/>
      <c r="AK402" s="233"/>
      <c r="AL402" s="59"/>
      <c r="AM402"/>
      <c r="AN402" s="235"/>
      <c r="AR402" s="235"/>
    </row>
    <row r="403" spans="1:44" ht="10.15" customHeight="1" x14ac:dyDescent="0.2">
      <c r="A403" s="382"/>
      <c r="B403" s="94"/>
      <c r="C403" s="236"/>
      <c r="D403" s="382"/>
      <c r="E403" s="94"/>
      <c r="F403" s="94"/>
      <c r="G403" s="94"/>
      <c r="H403" s="94"/>
      <c r="I403" s="94"/>
      <c r="J403" s="94"/>
      <c r="K403" s="94"/>
      <c r="L403" s="94"/>
      <c r="M403" s="94"/>
      <c r="N403" s="94"/>
      <c r="O403" s="94"/>
      <c r="P403" s="94"/>
      <c r="Q403" s="94"/>
      <c r="R403" s="94"/>
      <c r="S403" s="94"/>
      <c r="T403" s="94"/>
      <c r="U403" s="236"/>
      <c r="V403" s="382"/>
      <c r="W403" s="94"/>
      <c r="X403" s="94"/>
      <c r="Y403" s="94"/>
      <c r="Z403" s="94"/>
      <c r="AA403" s="94"/>
      <c r="AB403" s="94"/>
      <c r="AC403" s="94"/>
      <c r="AD403" s="94"/>
      <c r="AE403" s="94"/>
      <c r="AF403" s="94"/>
      <c r="AG403" s="94"/>
      <c r="AH403" s="94"/>
      <c r="AI403" s="94"/>
      <c r="AJ403" s="94"/>
      <c r="AK403" s="94"/>
      <c r="AL403" s="642"/>
      <c r="AM403" s="94"/>
      <c r="AN403" s="236"/>
      <c r="AO403" s="94"/>
      <c r="AP403" s="94"/>
      <c r="AQ403" s="94"/>
      <c r="AR403" s="236"/>
    </row>
    <row r="404" spans="1:44" ht="10.15" customHeight="1" x14ac:dyDescent="0.2">
      <c r="A404" s="381"/>
      <c r="B404" s="269"/>
      <c r="C404" s="380"/>
      <c r="D404" s="381"/>
      <c r="E404" s="269"/>
      <c r="F404" s="269"/>
      <c r="G404" s="269"/>
      <c r="H404" s="269"/>
      <c r="I404" s="269"/>
      <c r="J404" s="269"/>
      <c r="K404" s="269"/>
      <c r="L404" s="269"/>
      <c r="M404" s="269"/>
      <c r="N404" s="269"/>
      <c r="O404" s="269"/>
      <c r="P404" s="269"/>
      <c r="Q404" s="269"/>
      <c r="R404" s="269"/>
      <c r="S404" s="269"/>
      <c r="T404" s="269"/>
      <c r="U404" s="380"/>
      <c r="V404" s="381"/>
      <c r="W404" s="269"/>
      <c r="X404" s="269"/>
      <c r="Y404" s="269"/>
      <c r="Z404" s="269"/>
      <c r="AA404" s="269"/>
      <c r="AB404" s="269"/>
      <c r="AC404" s="269"/>
      <c r="AD404" s="269"/>
      <c r="AE404" s="269"/>
      <c r="AF404" s="269"/>
      <c r="AG404" s="269"/>
      <c r="AH404" s="269"/>
      <c r="AI404" s="269"/>
      <c r="AJ404" s="269"/>
      <c r="AK404" s="269"/>
      <c r="AL404" s="641"/>
      <c r="AM404" s="641"/>
      <c r="AN404" s="380"/>
      <c r="AO404" s="381"/>
      <c r="AP404" s="269"/>
      <c r="AQ404" s="269"/>
      <c r="AR404" s="380"/>
    </row>
    <row r="405" spans="1:44" ht="10.15" customHeight="1" x14ac:dyDescent="0.2">
      <c r="A405" s="241"/>
      <c r="B405"/>
      <c r="C405" s="235"/>
      <c r="D405" s="241"/>
      <c r="U405" s="235"/>
      <c r="V405" s="241"/>
      <c r="Z405" s="685"/>
      <c r="AA405" s="686"/>
      <c r="AB405" s="685"/>
      <c r="AC405" s="686"/>
      <c r="AH405" s="685"/>
      <c r="AI405" s="686"/>
      <c r="AJ405" s="685"/>
      <c r="AK405" s="686"/>
      <c r="AL405"/>
      <c r="AM405"/>
      <c r="AN405" s="235"/>
      <c r="AO405" s="241"/>
      <c r="AP405" s="808" t="s">
        <v>672</v>
      </c>
      <c r="AQ405" s="808"/>
      <c r="AR405" s="906"/>
    </row>
    <row r="406" spans="1:44" ht="10.15" customHeight="1" x14ac:dyDescent="0.2">
      <c r="A406" s="241"/>
      <c r="B406" s="417" t="s">
        <v>1729</v>
      </c>
      <c r="C406" s="235"/>
      <c r="D406" s="241"/>
      <c r="E406" s="956" t="e">
        <f ca="1">VLOOKUP(INDIRECT(ADDRESS(ROW(),COLUMN()-3)),Language_Translations,MATCH(Language_Selected,Language_Options,0),FALSE)</f>
        <v>#REF!</v>
      </c>
      <c r="F406" s="956"/>
      <c r="G406" s="956"/>
      <c r="H406" s="956"/>
      <c r="I406" s="956"/>
      <c r="J406" s="956"/>
      <c r="K406" s="956"/>
      <c r="L406" s="956"/>
      <c r="M406" s="956"/>
      <c r="N406" s="956"/>
      <c r="O406" s="956"/>
      <c r="P406" s="956"/>
      <c r="Q406" s="956"/>
      <c r="R406" s="956"/>
      <c r="S406" s="956"/>
      <c r="U406" s="235"/>
      <c r="V406" s="241"/>
      <c r="W406" t="s">
        <v>138</v>
      </c>
      <c r="Z406" s="687"/>
      <c r="AA406" s="688"/>
      <c r="AB406" s="687"/>
      <c r="AC406" s="688"/>
      <c r="AE406" t="s">
        <v>139</v>
      </c>
      <c r="AH406" s="687"/>
      <c r="AI406" s="688"/>
      <c r="AJ406" s="687"/>
      <c r="AK406" s="688"/>
      <c r="AL406"/>
      <c r="AM406"/>
      <c r="AN406" s="235"/>
      <c r="AO406" s="241"/>
      <c r="AP406" s="808"/>
      <c r="AQ406" s="808"/>
      <c r="AR406" s="906"/>
    </row>
    <row r="407" spans="1:44" ht="10.15" customHeight="1" x14ac:dyDescent="0.2">
      <c r="A407" s="382"/>
      <c r="B407" s="324"/>
      <c r="C407" s="236"/>
      <c r="D407" s="382"/>
      <c r="E407" s="94"/>
      <c r="F407" s="94"/>
      <c r="G407" s="94"/>
      <c r="H407" s="94"/>
      <c r="I407" s="94"/>
      <c r="J407" s="94"/>
      <c r="K407" s="94"/>
      <c r="L407" s="94"/>
      <c r="M407" s="94"/>
      <c r="N407" s="94"/>
      <c r="O407" s="94"/>
      <c r="P407" s="94"/>
      <c r="Q407" s="94"/>
      <c r="R407" s="94"/>
      <c r="S407" s="94"/>
      <c r="T407" s="94"/>
      <c r="U407" s="236"/>
      <c r="V407" s="382"/>
      <c r="W407" s="94"/>
      <c r="X407" s="94"/>
      <c r="Y407" s="94"/>
      <c r="Z407" s="94"/>
      <c r="AA407" s="94"/>
      <c r="AB407" s="94"/>
      <c r="AC407" s="94"/>
      <c r="AD407" s="94"/>
      <c r="AE407" s="94"/>
      <c r="AF407" s="94"/>
      <c r="AG407" s="94"/>
      <c r="AH407" s="94"/>
      <c r="AI407" s="94"/>
      <c r="AJ407" s="94"/>
      <c r="AK407" s="94"/>
      <c r="AL407" s="642"/>
      <c r="AM407" s="642"/>
      <c r="AN407" s="236"/>
      <c r="AO407" s="382"/>
      <c r="AP407" s="974"/>
      <c r="AQ407" s="974"/>
      <c r="AR407" s="975"/>
    </row>
    <row r="408" spans="1:44" ht="10.15" customHeight="1" x14ac:dyDescent="0.2">
      <c r="A408" s="241"/>
      <c r="C408" s="380"/>
      <c r="AP408" s="703"/>
      <c r="AQ408" s="703"/>
      <c r="AR408" s="724"/>
    </row>
    <row r="409" spans="1:44" ht="10.15" customHeight="1" x14ac:dyDescent="0.2">
      <c r="A409" s="241"/>
      <c r="B409" s="417" t="s">
        <v>2168</v>
      </c>
      <c r="C409" s="235"/>
      <c r="E409" t="s">
        <v>719</v>
      </c>
      <c r="P409" s="233"/>
      <c r="S409" s="233"/>
      <c r="T409" s="233"/>
      <c r="U409" s="233"/>
      <c r="AA409" s="394"/>
      <c r="AB409" s="394"/>
      <c r="AC409" s="394"/>
      <c r="AE409" s="394"/>
      <c r="AP409" s="703"/>
      <c r="AQ409" s="703"/>
      <c r="AR409" s="724"/>
    </row>
    <row r="410" spans="1:44" ht="10.15" customHeight="1" x14ac:dyDescent="0.2">
      <c r="A410" s="241"/>
      <c r="C410" s="235"/>
      <c r="P410" s="233"/>
      <c r="S410" s="233"/>
      <c r="T410" s="233"/>
      <c r="U410" s="233"/>
      <c r="AA410" s="394"/>
      <c r="AB410" s="394"/>
      <c r="AC410" s="394"/>
      <c r="AE410" s="394"/>
      <c r="AP410" s="703"/>
      <c r="AQ410" s="703"/>
      <c r="AR410" s="724"/>
    </row>
    <row r="411" spans="1:44" ht="10.15" customHeight="1" x14ac:dyDescent="0.2">
      <c r="A411" s="241"/>
      <c r="C411" s="235"/>
      <c r="E411" t="s">
        <v>272</v>
      </c>
      <c r="J411" s="233" t="s">
        <v>2</v>
      </c>
      <c r="K411" s="233"/>
      <c r="L411" s="233"/>
      <c r="M411" s="233"/>
      <c r="N411" s="233"/>
      <c r="O411" s="233"/>
      <c r="P411" s="233"/>
      <c r="Q411" s="233"/>
      <c r="R411" s="233"/>
      <c r="S411" s="233"/>
      <c r="T411" s="233"/>
      <c r="U411" s="233"/>
      <c r="V411" s="233"/>
      <c r="W411" s="233"/>
      <c r="X411" s="233"/>
      <c r="Y411" s="233"/>
      <c r="Z411" s="233"/>
      <c r="AA411" s="233"/>
      <c r="AB411" s="233"/>
      <c r="AC411" s="233"/>
      <c r="AD411" s="233"/>
      <c r="AE411" s="659" t="s">
        <v>81</v>
      </c>
      <c r="AP411" s="703"/>
      <c r="AQ411" s="703"/>
      <c r="AR411" s="724"/>
    </row>
    <row r="412" spans="1:44" ht="10.15" customHeight="1" x14ac:dyDescent="0.2">
      <c r="A412" s="241"/>
      <c r="C412" s="235"/>
      <c r="E412" t="s">
        <v>1498</v>
      </c>
      <c r="R412" s="233" t="s">
        <v>2</v>
      </c>
      <c r="S412" s="233"/>
      <c r="T412" s="233"/>
      <c r="U412" s="233"/>
      <c r="V412" s="233"/>
      <c r="W412" s="233"/>
      <c r="X412" s="233"/>
      <c r="Y412" s="233"/>
      <c r="Z412" s="233"/>
      <c r="AA412" s="233"/>
      <c r="AB412" s="233"/>
      <c r="AC412" s="233"/>
      <c r="AD412" s="233"/>
      <c r="AE412" s="659" t="s">
        <v>82</v>
      </c>
      <c r="AP412" s="703"/>
      <c r="AQ412" s="703"/>
      <c r="AR412" s="724"/>
    </row>
    <row r="413" spans="1:44" ht="10.15" customHeight="1" x14ac:dyDescent="0.2">
      <c r="A413" s="241"/>
      <c r="C413" s="235"/>
      <c r="E413" t="s">
        <v>277</v>
      </c>
      <c r="O413" s="233" t="s">
        <v>2</v>
      </c>
      <c r="P413" s="233"/>
      <c r="Q413" s="233"/>
      <c r="R413" s="233"/>
      <c r="S413" s="233"/>
      <c r="T413" s="233"/>
      <c r="U413" s="233"/>
      <c r="V413" s="233"/>
      <c r="W413" s="233"/>
      <c r="X413" s="233"/>
      <c r="Y413" s="233"/>
      <c r="Z413" s="233"/>
      <c r="AA413" s="233"/>
      <c r="AB413" s="233"/>
      <c r="AC413" s="233"/>
      <c r="AD413" s="233"/>
      <c r="AE413" s="659" t="s">
        <v>83</v>
      </c>
      <c r="AP413" s="703"/>
      <c r="AQ413" s="703"/>
      <c r="AR413" s="724"/>
    </row>
    <row r="414" spans="1:44" ht="10.15" customHeight="1" x14ac:dyDescent="0.2">
      <c r="A414" s="241"/>
      <c r="C414" s="235"/>
      <c r="E414" t="s">
        <v>278</v>
      </c>
      <c r="I414" s="233" t="s">
        <v>2</v>
      </c>
      <c r="J414" s="233"/>
      <c r="K414" s="233"/>
      <c r="L414" s="233"/>
      <c r="M414" s="233"/>
      <c r="N414" s="233"/>
      <c r="O414" s="233"/>
      <c r="P414" s="233"/>
      <c r="Q414" s="233"/>
      <c r="R414" s="233"/>
      <c r="S414" s="233"/>
      <c r="T414" s="233"/>
      <c r="U414" s="233"/>
      <c r="V414" s="233"/>
      <c r="W414" s="233"/>
      <c r="X414" s="233"/>
      <c r="Y414" s="233"/>
      <c r="Z414" s="233"/>
      <c r="AA414" s="233"/>
      <c r="AB414" s="233"/>
      <c r="AC414" s="233"/>
      <c r="AD414" s="233"/>
      <c r="AE414" s="659" t="s">
        <v>84</v>
      </c>
      <c r="AP414" s="703"/>
      <c r="AQ414" s="703"/>
      <c r="AR414" s="724"/>
    </row>
    <row r="415" spans="1:44" ht="10.15" customHeight="1" x14ac:dyDescent="0.2">
      <c r="A415" s="241"/>
      <c r="C415" s="235"/>
      <c r="E415" t="s">
        <v>283</v>
      </c>
      <c r="AC415" s="394"/>
      <c r="AD415" s="233" t="s">
        <v>2</v>
      </c>
      <c r="AE415" s="659" t="s">
        <v>85</v>
      </c>
      <c r="AP415" s="703"/>
      <c r="AQ415" s="703"/>
      <c r="AR415" s="724"/>
    </row>
    <row r="416" spans="1:44" ht="10.15" customHeight="1" x14ac:dyDescent="0.2">
      <c r="A416" s="241"/>
      <c r="C416" s="235"/>
      <c r="E416" t="s">
        <v>17</v>
      </c>
      <c r="H416" s="94"/>
      <c r="I416" s="94"/>
      <c r="J416" s="94"/>
      <c r="K416" s="94"/>
      <c r="L416" s="94"/>
      <c r="M416" s="94"/>
      <c r="N416" s="94"/>
      <c r="O416" s="94"/>
      <c r="P416" s="94"/>
      <c r="Q416" s="94"/>
      <c r="R416" s="94"/>
      <c r="S416" s="94"/>
      <c r="T416" s="94"/>
      <c r="U416" s="94"/>
      <c r="V416" s="94"/>
      <c r="W416" s="94"/>
      <c r="X416" s="94"/>
      <c r="Y416" s="94"/>
      <c r="Z416" s="94"/>
      <c r="AA416" s="94"/>
      <c r="AC416" s="394"/>
      <c r="AE416" s="78">
        <v>96</v>
      </c>
      <c r="AP416" s="703"/>
      <c r="AQ416" s="703"/>
      <c r="AR416" s="724"/>
    </row>
    <row r="417" spans="1:44" ht="10.15" customHeight="1" x14ac:dyDescent="0.2">
      <c r="A417" s="241"/>
      <c r="C417" s="235"/>
      <c r="M417" t="s">
        <v>53</v>
      </c>
      <c r="AC417" s="394"/>
      <c r="AE417" s="78"/>
      <c r="AP417" s="703"/>
      <c r="AQ417" s="703"/>
      <c r="AR417" s="724"/>
    </row>
    <row r="418" spans="1:44" ht="10.15" customHeight="1" x14ac:dyDescent="0.2">
      <c r="A418" s="382"/>
      <c r="B418" s="32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725"/>
      <c r="AD418" s="94"/>
      <c r="AE418" s="324"/>
      <c r="AF418" s="94"/>
      <c r="AG418" s="94"/>
      <c r="AH418" s="94"/>
      <c r="AI418" s="94"/>
      <c r="AJ418" s="94"/>
      <c r="AK418" s="94"/>
      <c r="AL418" s="642"/>
      <c r="AM418" s="642"/>
      <c r="AN418" s="94"/>
      <c r="AO418" s="94"/>
      <c r="AP418" s="726"/>
      <c r="AQ418" s="726"/>
      <c r="AR418" s="727"/>
    </row>
    <row r="419" spans="1:44" ht="10.15" customHeight="1" x14ac:dyDescent="0.2">
      <c r="AC419" s="394"/>
      <c r="AE419" s="78"/>
      <c r="AP419" s="703"/>
      <c r="AQ419" s="703"/>
      <c r="AR419" s="703"/>
    </row>
    <row r="420" spans="1:44" ht="10.15" customHeight="1" x14ac:dyDescent="0.2">
      <c r="AC420" s="394"/>
      <c r="AE420" s="78"/>
      <c r="AP420" s="703"/>
      <c r="AQ420" s="703"/>
      <c r="AR420" s="703"/>
    </row>
    <row r="421" spans="1:44" ht="10.15" customHeight="1" x14ac:dyDescent="0.2">
      <c r="AP421" s="703"/>
      <c r="AQ421" s="703"/>
      <c r="AR421" s="703"/>
    </row>
  </sheetData>
  <sheetProtection formatCells="0" formatRows="0" insertRows="0" deleteRows="0"/>
  <mergeCells count="88">
    <mergeCell ref="E88:T90"/>
    <mergeCell ref="AQ89:AR89"/>
    <mergeCell ref="E184:T188"/>
    <mergeCell ref="E121:T123"/>
    <mergeCell ref="E388:T389"/>
    <mergeCell ref="E269:T272"/>
    <mergeCell ref="E288:T298"/>
    <mergeCell ref="E301:T303"/>
    <mergeCell ref="E221:T223"/>
    <mergeCell ref="E226:T229"/>
    <mergeCell ref="E233:T235"/>
    <mergeCell ref="E336:T343"/>
    <mergeCell ref="E346:T352"/>
    <mergeCell ref="E214:T216"/>
    <mergeCell ref="AQ122:AR122"/>
    <mergeCell ref="E131:T134"/>
    <mergeCell ref="AQ116:AR116"/>
    <mergeCell ref="AQ163:AR163"/>
    <mergeCell ref="E162:T163"/>
    <mergeCell ref="E151:T155"/>
    <mergeCell ref="E115:T118"/>
    <mergeCell ref="AQ38:AR38"/>
    <mergeCell ref="A1:AR1"/>
    <mergeCell ref="E3:AQ12"/>
    <mergeCell ref="E14:AQ14"/>
    <mergeCell ref="E16:T16"/>
    <mergeCell ref="W16:AL16"/>
    <mergeCell ref="AP16:AQ16"/>
    <mergeCell ref="E18:S18"/>
    <mergeCell ref="E22:S22"/>
    <mergeCell ref="E27:T28"/>
    <mergeCell ref="E33:T34"/>
    <mergeCell ref="E38:T41"/>
    <mergeCell ref="E46:T48"/>
    <mergeCell ref="E82:T85"/>
    <mergeCell ref="AQ47:AR47"/>
    <mergeCell ref="E51:T54"/>
    <mergeCell ref="E58:T60"/>
    <mergeCell ref="AQ59:AR59"/>
    <mergeCell ref="E71:T71"/>
    <mergeCell ref="E63:T66"/>
    <mergeCell ref="AQ85:AR85"/>
    <mergeCell ref="E107:T112"/>
    <mergeCell ref="E137:T141"/>
    <mergeCell ref="E179:T181"/>
    <mergeCell ref="E93:T96"/>
    <mergeCell ref="E314:T317"/>
    <mergeCell ref="E276:T280"/>
    <mergeCell ref="E283:T285"/>
    <mergeCell ref="E166:T168"/>
    <mergeCell ref="E99:T104"/>
    <mergeCell ref="AQ185:AR185"/>
    <mergeCell ref="E126:T128"/>
    <mergeCell ref="AQ222:AR222"/>
    <mergeCell ref="AQ227:AR227"/>
    <mergeCell ref="E171:T176"/>
    <mergeCell ref="W168:AK168"/>
    <mergeCell ref="E144:T148"/>
    <mergeCell ref="AQ167:AR167"/>
    <mergeCell ref="AQ180:AQ181"/>
    <mergeCell ref="AP405:AR407"/>
    <mergeCell ref="E406:S406"/>
    <mergeCell ref="E384:AN385"/>
    <mergeCell ref="E306:T310"/>
    <mergeCell ref="E369:T381"/>
    <mergeCell ref="AQ380:AR380"/>
    <mergeCell ref="E320:T321"/>
    <mergeCell ref="AQ321:AR321"/>
    <mergeCell ref="AQ357:AR358"/>
    <mergeCell ref="E324:T329"/>
    <mergeCell ref="E357:T360"/>
    <mergeCell ref="E363:T366"/>
    <mergeCell ref="AQ360:AR360"/>
    <mergeCell ref="E392:T394"/>
    <mergeCell ref="AQ341:AR341"/>
    <mergeCell ref="AQ272:AR272"/>
    <mergeCell ref="E195:T196"/>
    <mergeCell ref="AQ196:AR196"/>
    <mergeCell ref="E199:T203"/>
    <mergeCell ref="E206:T209"/>
    <mergeCell ref="E246:T250"/>
    <mergeCell ref="E253:T254"/>
    <mergeCell ref="E257:T258"/>
    <mergeCell ref="AQ258:AR258"/>
    <mergeCell ref="E261:T262"/>
    <mergeCell ref="E265:T266"/>
    <mergeCell ref="AQ234:AR234"/>
    <mergeCell ref="E238:T243"/>
  </mergeCells>
  <printOptions horizontalCentered="1"/>
  <pageMargins left="0.5" right="0.5" top="0.5" bottom="0.5" header="0.3" footer="0.3"/>
  <pageSetup paperSize="9" scale="78" orientation="portrait" r:id="rId1"/>
  <headerFooter>
    <oddFooter>&amp;CHH-&amp;P</oddFooter>
  </headerFooter>
  <rowBreaks count="6" manualBreakCount="6">
    <brk id="80" max="16383" man="1"/>
    <brk id="169" max="16383" man="1"/>
    <brk id="204" max="16383" man="1"/>
    <brk id="286" max="16383" man="1"/>
    <brk id="361" max="16383" man="1"/>
    <brk id="402" max="43" man="1"/>
  </rowBreaks>
  <colBreaks count="1" manualBreakCount="1">
    <brk id="44" max="1048575" man="1"/>
  </colBreaks>
  <ignoredErrors>
    <ignoredError sqref="E33:AN66 E124:AN130 C106:C120 C124:C130 U121:AN123 E245:AN282 U131:AN134 A3:B37 A106:B131 E80:AN81 E71:V72 AM71:AN72 B178:C185 E178:AN183 E135:AN150 B135:C151 E151 AN151 AN184:AN185 U151:V151 E184 U184:V185 E284:AN289 F283:AN283 B193:C198 E202:AN205 E211:V211 AM211:AN211 E206:V209 AM206:AN209 E106:AN120 E84:V84 AM84:AN84 E86:AN86 A78:C86 B211:C212 E212:AN212 B404:C405 E404:AN404 E160:AN169 B160:C169 E299:AN313 B356:C381 B407:C408 C406 B410:C417 C409 E406:AN417 E405:R405 T405:AN405 E356:AN370 E314:V317 AM314:AN317 E318:AN334 B245:C297 E68:AN70 A38:C66 E298:AN298 E293:V297 AM293:AN297 E292:V292 AM292:AN292 B298:C334 E382:AN390 E372:V381 AM372:AN381 E371:V371 AM371:AN371 B382:C390 B202:C205 C199 B207:C209 C206 E82:V83 AM82:AN83 E85:V85 AM85:AN85 A68:C76 E73:V76 E78:V79 AM78:AN79 AM73:AN76 B200:C200 E193:AN198 E199:V200 AM199:AN200 E290:V291 AM290:AN291" numberStoredAsText="1"/>
  </ignoredError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CFFFF"/>
  </sheetPr>
  <dimension ref="A1:AV396"/>
  <sheetViews>
    <sheetView view="pageBreakPreview" topLeftCell="A191" zoomScaleSheetLayoutView="100" workbookViewId="0">
      <selection activeCell="AB219" sqref="AB219"/>
    </sheetView>
  </sheetViews>
  <sheetFormatPr defaultColWidth="2.6640625" defaultRowHeight="11.25" x14ac:dyDescent="0.2"/>
  <cols>
    <col min="1" max="1" width="1.6640625" customWidth="1"/>
    <col min="2" max="2" width="5.5" style="78" customWidth="1"/>
    <col min="3" max="4" width="1.6640625" customWidth="1"/>
    <col min="21" max="22" width="1.6640625" customWidth="1"/>
    <col min="31" max="31" width="3" bestFit="1" customWidth="1"/>
    <col min="34" max="35" width="2.6640625" customWidth="1"/>
    <col min="38" max="38" width="3.5" style="21" customWidth="1"/>
    <col min="39" max="39" width="2.6640625" style="21" customWidth="1"/>
    <col min="40" max="40" width="1.5" customWidth="1"/>
    <col min="41" max="42" width="1.6640625" customWidth="1"/>
    <col min="43" max="43" width="5.83203125" customWidth="1"/>
    <col min="44" max="44" width="2.5" customWidth="1"/>
  </cols>
  <sheetData>
    <row r="1" spans="1:44" ht="11.25" customHeight="1" x14ac:dyDescent="0.2">
      <c r="A1" s="968" t="s">
        <v>2173</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4.9000000000000004"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1.25" customHeight="1" x14ac:dyDescent="0.2">
      <c r="A3" s="667"/>
      <c r="B3" s="417" t="s">
        <v>1730</v>
      </c>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4"/>
    </row>
    <row r="4" spans="1:44" ht="11.25" customHeight="1" x14ac:dyDescent="0.2">
      <c r="A4" s="667"/>
      <c r="B4" s="417"/>
      <c r="E4" s="956"/>
      <c r="F4" s="956"/>
      <c r="G4" s="956"/>
      <c r="H4" s="956"/>
      <c r="I4" s="956"/>
      <c r="J4" s="956"/>
      <c r="K4" s="956"/>
      <c r="L4" s="956"/>
      <c r="M4" s="956"/>
      <c r="N4" s="956"/>
      <c r="O4" s="956"/>
      <c r="P4" s="956"/>
      <c r="Q4" s="956"/>
      <c r="R4" s="956"/>
      <c r="S4" s="956"/>
      <c r="T4" s="956"/>
      <c r="U4" s="956"/>
      <c r="V4" s="956"/>
      <c r="W4" s="956"/>
      <c r="X4" s="956"/>
      <c r="Y4" s="956"/>
      <c r="Z4" s="956"/>
      <c r="AA4" s="956"/>
      <c r="AB4" s="956"/>
      <c r="AC4" s="956"/>
      <c r="AD4" s="956"/>
      <c r="AE4" s="956"/>
      <c r="AF4" s="956"/>
      <c r="AG4" s="956"/>
      <c r="AH4" s="956"/>
      <c r="AI4" s="956"/>
      <c r="AJ4" s="956"/>
      <c r="AK4" s="956"/>
      <c r="AL4" s="956"/>
      <c r="AM4" s="956"/>
      <c r="AN4" s="956"/>
      <c r="AO4" s="956"/>
      <c r="AP4" s="956"/>
      <c r="AQ4" s="956"/>
      <c r="AR4" s="704"/>
    </row>
    <row r="5" spans="1:44" ht="11.25" customHeight="1" x14ac:dyDescent="0.2">
      <c r="A5" s="667"/>
      <c r="B5" s="417"/>
      <c r="E5" s="956"/>
      <c r="F5" s="956"/>
      <c r="G5" s="956"/>
      <c r="H5" s="956"/>
      <c r="I5" s="956"/>
      <c r="J5" s="956"/>
      <c r="K5" s="956"/>
      <c r="L5" s="956"/>
      <c r="M5" s="956"/>
      <c r="N5" s="956"/>
      <c r="O5" s="956"/>
      <c r="P5" s="956"/>
      <c r="Q5" s="956"/>
      <c r="R5" s="956"/>
      <c r="S5" s="956"/>
      <c r="T5" s="956"/>
      <c r="U5" s="956"/>
      <c r="V5" s="956"/>
      <c r="W5" s="956"/>
      <c r="X5" s="956"/>
      <c r="Y5" s="956"/>
      <c r="Z5" s="956"/>
      <c r="AA5" s="956"/>
      <c r="AB5" s="956"/>
      <c r="AC5" s="956"/>
      <c r="AD5" s="956"/>
      <c r="AE5" s="956"/>
      <c r="AF5" s="956"/>
      <c r="AG5" s="956"/>
      <c r="AH5" s="956"/>
      <c r="AI5" s="956"/>
      <c r="AJ5" s="956"/>
      <c r="AK5" s="956"/>
      <c r="AL5" s="956"/>
      <c r="AM5" s="956"/>
      <c r="AN5" s="956"/>
      <c r="AO5" s="956"/>
      <c r="AP5" s="956"/>
      <c r="AQ5" s="956"/>
      <c r="AR5" s="704"/>
    </row>
    <row r="6" spans="1:44" ht="11.25" customHeight="1" x14ac:dyDescent="0.2">
      <c r="A6" s="667"/>
      <c r="B6" s="417"/>
      <c r="E6" s="956"/>
      <c r="F6" s="956"/>
      <c r="G6" s="956"/>
      <c r="H6" s="956"/>
      <c r="I6" s="956"/>
      <c r="J6" s="956"/>
      <c r="K6" s="956"/>
      <c r="L6" s="956"/>
      <c r="M6" s="956"/>
      <c r="N6" s="956"/>
      <c r="O6" s="956"/>
      <c r="P6" s="956"/>
      <c r="Q6" s="956"/>
      <c r="R6" s="956"/>
      <c r="S6" s="956"/>
      <c r="T6" s="956"/>
      <c r="U6" s="956"/>
      <c r="V6" s="956"/>
      <c r="W6" s="956"/>
      <c r="X6" s="956"/>
      <c r="Y6" s="956"/>
      <c r="Z6" s="956"/>
      <c r="AA6" s="956"/>
      <c r="AB6" s="956"/>
      <c r="AC6" s="956"/>
      <c r="AD6" s="956"/>
      <c r="AE6" s="956"/>
      <c r="AF6" s="956"/>
      <c r="AG6" s="956"/>
      <c r="AH6" s="956"/>
      <c r="AI6" s="956"/>
      <c r="AJ6" s="956"/>
      <c r="AK6" s="956"/>
      <c r="AL6" s="956"/>
      <c r="AM6" s="956"/>
      <c r="AN6" s="956"/>
      <c r="AO6" s="956"/>
      <c r="AP6" s="956"/>
      <c r="AQ6" s="956"/>
      <c r="AR6" s="704"/>
    </row>
    <row r="7" spans="1:44" ht="11.25" customHeight="1" x14ac:dyDescent="0.2">
      <c r="A7" s="667"/>
      <c r="B7" s="417"/>
      <c r="E7" s="956"/>
      <c r="F7" s="956"/>
      <c r="G7" s="956"/>
      <c r="H7" s="956"/>
      <c r="I7" s="956"/>
      <c r="J7" s="956"/>
      <c r="K7" s="956"/>
      <c r="L7" s="956"/>
      <c r="M7" s="956"/>
      <c r="N7" s="956"/>
      <c r="O7" s="956"/>
      <c r="P7" s="956"/>
      <c r="Q7" s="956"/>
      <c r="R7" s="956"/>
      <c r="S7" s="956"/>
      <c r="T7" s="956"/>
      <c r="U7" s="956"/>
      <c r="V7" s="956"/>
      <c r="W7" s="956"/>
      <c r="X7" s="956"/>
      <c r="Y7" s="956"/>
      <c r="Z7" s="956"/>
      <c r="AA7" s="956"/>
      <c r="AB7" s="956"/>
      <c r="AC7" s="956"/>
      <c r="AD7" s="956"/>
      <c r="AE7" s="956"/>
      <c r="AF7" s="956"/>
      <c r="AG7" s="956"/>
      <c r="AH7" s="956"/>
      <c r="AI7" s="956"/>
      <c r="AJ7" s="956"/>
      <c r="AK7" s="956"/>
      <c r="AL7" s="956"/>
      <c r="AM7" s="956"/>
      <c r="AN7" s="956"/>
      <c r="AO7" s="956"/>
      <c r="AP7" s="956"/>
      <c r="AQ7" s="956"/>
      <c r="AR7" s="704"/>
    </row>
    <row r="8" spans="1:44" ht="11.25" customHeight="1" x14ac:dyDescent="0.2">
      <c r="A8" s="667"/>
      <c r="B8" s="417"/>
      <c r="E8" s="956"/>
      <c r="F8" s="956"/>
      <c r="G8" s="956"/>
      <c r="H8" s="956"/>
      <c r="I8" s="956"/>
      <c r="J8" s="956"/>
      <c r="K8" s="956"/>
      <c r="L8" s="956"/>
      <c r="M8" s="956"/>
      <c r="N8" s="956"/>
      <c r="O8" s="956"/>
      <c r="P8" s="956"/>
      <c r="Q8" s="956"/>
      <c r="R8" s="956"/>
      <c r="S8" s="956"/>
      <c r="T8" s="956"/>
      <c r="U8" s="956"/>
      <c r="V8" s="956"/>
      <c r="W8" s="956"/>
      <c r="X8" s="956"/>
      <c r="Y8" s="956"/>
      <c r="Z8" s="956"/>
      <c r="AA8" s="956"/>
      <c r="AB8" s="956"/>
      <c r="AC8" s="956"/>
      <c r="AD8" s="956"/>
      <c r="AE8" s="956"/>
      <c r="AF8" s="956"/>
      <c r="AG8" s="956"/>
      <c r="AH8" s="956"/>
      <c r="AI8" s="956"/>
      <c r="AJ8" s="956"/>
      <c r="AK8" s="956"/>
      <c r="AL8" s="956"/>
      <c r="AM8" s="956"/>
      <c r="AN8" s="956"/>
      <c r="AO8" s="956"/>
      <c r="AP8" s="956"/>
      <c r="AQ8" s="956"/>
      <c r="AR8" s="704"/>
    </row>
    <row r="9" spans="1:44" ht="11.25" customHeight="1" x14ac:dyDescent="0.2">
      <c r="A9" s="667"/>
      <c r="B9" s="417"/>
      <c r="E9" s="956"/>
      <c r="F9" s="956"/>
      <c r="G9" s="956"/>
      <c r="H9" s="956"/>
      <c r="I9" s="956"/>
      <c r="J9" s="956"/>
      <c r="K9" s="956"/>
      <c r="L9" s="956"/>
      <c r="M9" s="956"/>
      <c r="N9" s="956"/>
      <c r="O9" s="956"/>
      <c r="P9" s="956"/>
      <c r="Q9" s="956"/>
      <c r="R9" s="956"/>
      <c r="S9" s="956"/>
      <c r="T9" s="956"/>
      <c r="U9" s="956"/>
      <c r="V9" s="956"/>
      <c r="W9" s="956"/>
      <c r="X9" s="956"/>
      <c r="Y9" s="956"/>
      <c r="Z9" s="956"/>
      <c r="AA9" s="956"/>
      <c r="AB9" s="956"/>
      <c r="AC9" s="956"/>
      <c r="AD9" s="956"/>
      <c r="AE9" s="956"/>
      <c r="AF9" s="956"/>
      <c r="AG9" s="956"/>
      <c r="AH9" s="956"/>
      <c r="AI9" s="956"/>
      <c r="AJ9" s="956"/>
      <c r="AK9" s="956"/>
      <c r="AL9" s="956"/>
      <c r="AM9" s="956"/>
      <c r="AN9" s="956"/>
      <c r="AO9" s="956"/>
      <c r="AP9" s="956"/>
      <c r="AQ9" s="956"/>
      <c r="AR9" s="704"/>
    </row>
    <row r="10" spans="1:44" ht="11.25" customHeight="1" x14ac:dyDescent="0.2">
      <c r="A10" s="667"/>
      <c r="B10" s="417"/>
      <c r="E10" s="956"/>
      <c r="F10" s="956"/>
      <c r="G10" s="956"/>
      <c r="H10" s="956"/>
      <c r="I10" s="956"/>
      <c r="J10" s="956"/>
      <c r="K10" s="956"/>
      <c r="L10" s="956"/>
      <c r="M10" s="956"/>
      <c r="N10" s="956"/>
      <c r="O10" s="956"/>
      <c r="P10" s="956"/>
      <c r="Q10" s="956"/>
      <c r="R10" s="956"/>
      <c r="S10" s="956"/>
      <c r="T10" s="956"/>
      <c r="U10" s="956"/>
      <c r="V10" s="956"/>
      <c r="W10" s="956"/>
      <c r="X10" s="956"/>
      <c r="Y10" s="956"/>
      <c r="Z10" s="956"/>
      <c r="AA10" s="956"/>
      <c r="AB10" s="956"/>
      <c r="AC10" s="956"/>
      <c r="AD10" s="956"/>
      <c r="AE10" s="956"/>
      <c r="AF10" s="956"/>
      <c r="AG10" s="956"/>
      <c r="AH10" s="956"/>
      <c r="AI10" s="956"/>
      <c r="AJ10" s="956"/>
      <c r="AK10" s="956"/>
      <c r="AL10" s="956"/>
      <c r="AM10" s="956"/>
      <c r="AN10" s="956"/>
      <c r="AO10" s="956"/>
      <c r="AP10" s="956"/>
      <c r="AQ10" s="956"/>
      <c r="AR10" s="704"/>
    </row>
    <row r="11" spans="1:44" ht="11.25" customHeight="1" x14ac:dyDescent="0.2">
      <c r="A11" s="667"/>
      <c r="B11"/>
      <c r="E11" s="956"/>
      <c r="F11" s="956"/>
      <c r="G11" s="956"/>
      <c r="H11" s="956"/>
      <c r="I11" s="956"/>
      <c r="J11" s="956"/>
      <c r="K11" s="956"/>
      <c r="L11" s="956"/>
      <c r="M11" s="956"/>
      <c r="N11" s="956"/>
      <c r="O11" s="956"/>
      <c r="P11" s="956"/>
      <c r="Q11" s="956"/>
      <c r="R11" s="956"/>
      <c r="S11" s="956"/>
      <c r="T11" s="956"/>
      <c r="U11" s="956"/>
      <c r="V11" s="956"/>
      <c r="W11" s="956"/>
      <c r="X11" s="956"/>
      <c r="Y11" s="956"/>
      <c r="Z11" s="956"/>
      <c r="AA11" s="956"/>
      <c r="AB11" s="956"/>
      <c r="AC11" s="956"/>
      <c r="AD11" s="956"/>
      <c r="AE11" s="956"/>
      <c r="AF11" s="956"/>
      <c r="AG11" s="956"/>
      <c r="AH11" s="956"/>
      <c r="AI11" s="956"/>
      <c r="AJ11" s="956"/>
      <c r="AK11" s="956"/>
      <c r="AL11" s="956"/>
      <c r="AM11" s="956"/>
      <c r="AN11" s="956"/>
      <c r="AO11" s="956"/>
      <c r="AP11" s="956"/>
      <c r="AQ11" s="956"/>
      <c r="AR11" s="704"/>
    </row>
    <row r="12" spans="1:44" ht="11.25" customHeight="1" x14ac:dyDescent="0.2">
      <c r="A12" s="667"/>
      <c r="B12"/>
      <c r="E12" s="956"/>
      <c r="F12" s="956"/>
      <c r="G12" s="956"/>
      <c r="H12" s="956"/>
      <c r="I12" s="956"/>
      <c r="J12" s="956"/>
      <c r="K12" s="956"/>
      <c r="L12" s="956"/>
      <c r="M12" s="956"/>
      <c r="N12" s="956"/>
      <c r="O12" s="956"/>
      <c r="P12" s="956"/>
      <c r="Q12" s="956"/>
      <c r="R12" s="956"/>
      <c r="S12" s="956"/>
      <c r="T12" s="956"/>
      <c r="U12" s="956"/>
      <c r="V12" s="956"/>
      <c r="W12" s="956"/>
      <c r="X12" s="956"/>
      <c r="Y12" s="956"/>
      <c r="Z12" s="956"/>
      <c r="AA12" s="956"/>
      <c r="AB12" s="956"/>
      <c r="AC12" s="956"/>
      <c r="AD12" s="956"/>
      <c r="AE12" s="956"/>
      <c r="AF12" s="956"/>
      <c r="AG12" s="956"/>
      <c r="AH12" s="956"/>
      <c r="AI12" s="956"/>
      <c r="AJ12" s="956"/>
      <c r="AK12" s="956"/>
      <c r="AL12" s="956"/>
      <c r="AM12" s="956"/>
      <c r="AN12" s="956"/>
      <c r="AO12" s="956"/>
      <c r="AP12" s="956"/>
      <c r="AQ12" s="956"/>
      <c r="AR12" s="704"/>
    </row>
    <row r="13" spans="1:44" ht="11.25" customHeight="1" x14ac:dyDescent="0.2">
      <c r="A13" s="667"/>
      <c r="B13" s="721"/>
      <c r="C13" s="721"/>
      <c r="D13" s="721"/>
      <c r="E13" s="721"/>
      <c r="F13" s="721"/>
      <c r="G13" s="721"/>
      <c r="H13" s="721"/>
      <c r="I13" s="721"/>
      <c r="J13" s="721"/>
      <c r="K13" s="721"/>
      <c r="L13" s="721"/>
      <c r="M13" s="721"/>
      <c r="N13" s="721"/>
      <c r="O13" s="721"/>
      <c r="P13" s="721"/>
      <c r="Q13" s="721"/>
      <c r="R13" s="721"/>
      <c r="S13" s="721"/>
      <c r="T13" s="721"/>
      <c r="U13" s="721"/>
      <c r="V13" s="721"/>
      <c r="W13" s="721"/>
      <c r="X13" s="721"/>
      <c r="Y13" s="721"/>
      <c r="Z13" s="721"/>
      <c r="AA13" s="721"/>
      <c r="AB13" s="721"/>
      <c r="AC13" s="721"/>
      <c r="AD13" s="721"/>
      <c r="AE13" s="721"/>
      <c r="AF13" s="721"/>
      <c r="AG13" s="721"/>
      <c r="AH13" s="721"/>
      <c r="AI13" s="721"/>
      <c r="AJ13" s="721"/>
      <c r="AK13" s="721"/>
      <c r="AL13" s="721"/>
      <c r="AM13" s="721"/>
      <c r="AN13" s="721"/>
      <c r="AO13" s="721"/>
      <c r="AP13" s="721"/>
      <c r="AQ13" s="721"/>
      <c r="AR13" s="704"/>
    </row>
    <row r="14" spans="1:44" ht="11.25" customHeight="1" x14ac:dyDescent="0.2">
      <c r="A14" s="705"/>
      <c r="B14"/>
      <c r="E14" s="420"/>
      <c r="F14" s="420"/>
      <c r="G14" s="420"/>
      <c r="H14" s="420"/>
      <c r="I14" s="420"/>
      <c r="J14" s="420"/>
      <c r="K14" s="420"/>
      <c r="L14" s="420"/>
      <c r="M14" s="420"/>
      <c r="N14" s="420"/>
      <c r="O14" s="420"/>
      <c r="P14" s="420"/>
      <c r="Q14" s="420"/>
      <c r="R14" s="420"/>
      <c r="S14" s="420"/>
      <c r="T14" s="420"/>
      <c r="U14" s="707"/>
      <c r="V14" s="707"/>
      <c r="W14" s="707"/>
      <c r="X14" s="707"/>
      <c r="Y14" s="707"/>
      <c r="Z14" s="707"/>
      <c r="AA14" s="707"/>
      <c r="AB14" s="707"/>
      <c r="AC14" s="707"/>
      <c r="AD14" s="707"/>
      <c r="AE14" s="707"/>
      <c r="AF14" s="707"/>
      <c r="AG14" s="707"/>
      <c r="AH14" s="707"/>
      <c r="AI14" s="707"/>
      <c r="AJ14" s="707"/>
      <c r="AK14" s="707"/>
      <c r="AL14" s="707"/>
      <c r="AM14" s="707"/>
      <c r="AN14" s="707"/>
      <c r="AO14" s="707"/>
      <c r="AP14" s="707"/>
      <c r="AQ14" s="707"/>
      <c r="AR14" s="706"/>
    </row>
    <row r="15" spans="1:44" ht="11.25" customHeight="1" thickBot="1" x14ac:dyDescent="0.25">
      <c r="A15" s="611"/>
      <c r="B15" s="347" t="s">
        <v>27</v>
      </c>
      <c r="C15" s="475"/>
      <c r="D15" s="611"/>
      <c r="E15" s="971" t="s">
        <v>28</v>
      </c>
      <c r="F15" s="971"/>
      <c r="G15" s="971"/>
      <c r="H15" s="971"/>
      <c r="I15" s="971"/>
      <c r="J15" s="971"/>
      <c r="K15" s="971"/>
      <c r="L15" s="971"/>
      <c r="M15" s="971"/>
      <c r="N15" s="971"/>
      <c r="O15" s="971"/>
      <c r="P15" s="971"/>
      <c r="Q15" s="971"/>
      <c r="R15" s="971"/>
      <c r="S15" s="971"/>
      <c r="T15" s="971"/>
      <c r="U15" s="475"/>
      <c r="V15" s="611"/>
      <c r="W15" s="971" t="s">
        <v>29</v>
      </c>
      <c r="X15" s="971"/>
      <c r="Y15" s="971"/>
      <c r="Z15" s="971"/>
      <c r="AA15" s="971"/>
      <c r="AB15" s="971"/>
      <c r="AC15" s="971"/>
      <c r="AD15" s="971"/>
      <c r="AE15" s="971"/>
      <c r="AF15" s="971"/>
      <c r="AG15" s="971"/>
      <c r="AH15" s="971"/>
      <c r="AI15" s="971"/>
      <c r="AJ15" s="971"/>
      <c r="AK15" s="971"/>
      <c r="AL15" s="971"/>
      <c r="AM15" s="347"/>
      <c r="AN15" s="475"/>
      <c r="AO15" s="611"/>
      <c r="AP15" s="971" t="s">
        <v>30</v>
      </c>
      <c r="AQ15" s="971"/>
      <c r="AR15" s="475"/>
    </row>
    <row r="16" spans="1:44" ht="6" customHeight="1" x14ac:dyDescent="0.2">
      <c r="A16" s="689"/>
      <c r="B16" s="681"/>
      <c r="C16" s="691"/>
      <c r="D16" s="689"/>
      <c r="E16" s="681"/>
      <c r="F16" s="681"/>
      <c r="G16" s="681"/>
      <c r="H16" s="681"/>
      <c r="I16" s="681"/>
      <c r="J16" s="681"/>
      <c r="K16" s="681"/>
      <c r="L16" s="681"/>
      <c r="M16" s="681"/>
      <c r="N16" s="681"/>
      <c r="O16" s="681"/>
      <c r="P16" s="681"/>
      <c r="Q16" s="681"/>
      <c r="R16" s="681"/>
      <c r="S16" s="681"/>
      <c r="T16" s="681"/>
      <c r="U16" s="691"/>
      <c r="V16" s="689"/>
      <c r="W16" s="681"/>
      <c r="X16" s="681"/>
      <c r="Y16" s="681"/>
      <c r="Z16" s="681"/>
      <c r="AA16" s="681"/>
      <c r="AB16" s="681"/>
      <c r="AC16" s="681"/>
      <c r="AD16" s="681"/>
      <c r="AE16" s="681"/>
      <c r="AF16" s="681"/>
      <c r="AG16" s="681"/>
      <c r="AH16" s="681"/>
      <c r="AI16" s="681"/>
      <c r="AJ16" s="681"/>
      <c r="AK16" s="681"/>
      <c r="AL16" s="681"/>
      <c r="AM16" s="681"/>
      <c r="AN16" s="691"/>
      <c r="AO16" s="689"/>
      <c r="AP16" s="681"/>
      <c r="AQ16" s="681"/>
      <c r="AR16" s="691"/>
    </row>
    <row r="17" spans="1:44" ht="11.25" customHeight="1" x14ac:dyDescent="0.2">
      <c r="A17" s="241"/>
      <c r="B17" s="417" t="s">
        <v>1731</v>
      </c>
      <c r="C17" s="235"/>
      <c r="D17" s="241"/>
      <c r="E17" s="956" t="e">
        <f ca="1">VLOOKUP(INDIRECT(ADDRESS(ROW(),COLUMN()-3)),Language_Translations,MATCH(Language_Selected,Language_Options,0),FALSE)</f>
        <v>#REF!</v>
      </c>
      <c r="F17" s="956"/>
      <c r="G17" s="956"/>
      <c r="H17" s="956"/>
      <c r="I17" s="956"/>
      <c r="J17" s="956"/>
      <c r="K17" s="956"/>
      <c r="L17" s="956"/>
      <c r="M17" s="956"/>
      <c r="N17" s="956"/>
      <c r="O17" s="956"/>
      <c r="P17" s="956"/>
      <c r="Q17" s="956"/>
      <c r="R17" s="956"/>
      <c r="S17" s="956"/>
      <c r="T17" s="420"/>
      <c r="U17" s="235"/>
      <c r="V17" s="241"/>
      <c r="Z17" s="685"/>
      <c r="AA17" s="686"/>
      <c r="AB17" s="685"/>
      <c r="AC17" s="686"/>
      <c r="AH17" s="685"/>
      <c r="AI17" s="686"/>
      <c r="AJ17" s="685"/>
      <c r="AK17" s="686"/>
      <c r="AL17"/>
      <c r="AM17"/>
      <c r="AN17" s="235"/>
      <c r="AO17" s="241"/>
      <c r="AR17" s="235"/>
    </row>
    <row r="18" spans="1:44" ht="10.9" customHeight="1" x14ac:dyDescent="0.2">
      <c r="A18" s="241"/>
      <c r="B18"/>
      <c r="C18" s="235"/>
      <c r="D18" s="241"/>
      <c r="E18" s="420"/>
      <c r="F18" s="420"/>
      <c r="G18" s="420"/>
      <c r="H18" s="420"/>
      <c r="I18" s="420"/>
      <c r="J18" s="420"/>
      <c r="K18" s="420"/>
      <c r="L18" s="420"/>
      <c r="M18" s="420"/>
      <c r="N18" s="420"/>
      <c r="O18" s="420"/>
      <c r="P18" s="420"/>
      <c r="Q18" s="420"/>
      <c r="R18" s="420"/>
      <c r="S18" s="420"/>
      <c r="T18" s="420"/>
      <c r="U18" s="235"/>
      <c r="V18" s="241"/>
      <c r="W18" t="s">
        <v>138</v>
      </c>
      <c r="Z18" s="687"/>
      <c r="AA18" s="688"/>
      <c r="AB18" s="687"/>
      <c r="AC18" s="688"/>
      <c r="AE18" t="s">
        <v>139</v>
      </c>
      <c r="AH18" s="687"/>
      <c r="AI18" s="688"/>
      <c r="AJ18" s="687"/>
      <c r="AK18" s="688"/>
      <c r="AL18"/>
      <c r="AM18"/>
      <c r="AN18" s="235"/>
      <c r="AO18" s="241"/>
      <c r="AR18" s="235"/>
    </row>
    <row r="19" spans="1:44" ht="6.4" customHeight="1" x14ac:dyDescent="0.2">
      <c r="A19" s="382"/>
      <c r="B19" s="94"/>
      <c r="C19" s="236"/>
      <c r="D19" s="382"/>
      <c r="E19" s="94"/>
      <c r="F19" s="94"/>
      <c r="G19" s="94"/>
      <c r="H19" s="94"/>
      <c r="I19" s="94"/>
      <c r="J19" s="94"/>
      <c r="K19" s="94"/>
      <c r="L19" s="94"/>
      <c r="M19" s="94"/>
      <c r="N19" s="94"/>
      <c r="O19" s="94"/>
      <c r="P19" s="94"/>
      <c r="Q19" s="94"/>
      <c r="R19" s="94"/>
      <c r="S19" s="94"/>
      <c r="T19" s="94"/>
      <c r="U19" s="236"/>
      <c r="V19" s="382"/>
      <c r="W19" s="94"/>
      <c r="X19" s="94"/>
      <c r="Y19" s="94"/>
      <c r="Z19" s="94"/>
      <c r="AA19" s="94"/>
      <c r="AB19" s="94"/>
      <c r="AC19" s="94"/>
      <c r="AD19" s="94"/>
      <c r="AE19" s="94"/>
      <c r="AF19" s="94"/>
      <c r="AG19" s="94"/>
      <c r="AH19" s="94"/>
      <c r="AI19" s="94"/>
      <c r="AJ19" s="94"/>
      <c r="AK19" s="94"/>
      <c r="AL19" s="94"/>
      <c r="AM19" s="94"/>
      <c r="AN19" s="236"/>
      <c r="AO19" s="382"/>
      <c r="AP19" s="94"/>
      <c r="AQ19" s="94"/>
      <c r="AR19" s="236"/>
    </row>
    <row r="20" spans="1:44" ht="6" customHeight="1" x14ac:dyDescent="0.2">
      <c r="A20" s="241"/>
      <c r="B20"/>
      <c r="C20" s="235"/>
      <c r="D20" s="241"/>
      <c r="U20" s="235"/>
      <c r="V20" s="241"/>
      <c r="AL20"/>
      <c r="AM20"/>
      <c r="AN20" s="235"/>
      <c r="AO20" s="241"/>
      <c r="AR20" s="235"/>
    </row>
    <row r="21" spans="1:44" ht="11.25" customHeight="1" x14ac:dyDescent="0.2">
      <c r="A21" s="241"/>
      <c r="B21" s="417" t="s">
        <v>1732</v>
      </c>
      <c r="C21" s="235"/>
      <c r="D21" s="241"/>
      <c r="E21" s="956" t="e">
        <f ca="1">VLOOKUP(INDIRECT(ADDRESS(ROW(),COLUMN()-3)),Language_Translations,MATCH(Language_Selected,Language_Options,0),FALSE)</f>
        <v>#REF!</v>
      </c>
      <c r="F21" s="956"/>
      <c r="G21" s="956"/>
      <c r="H21" s="956"/>
      <c r="I21" s="956"/>
      <c r="J21" s="956"/>
      <c r="K21" s="956"/>
      <c r="L21" s="956"/>
      <c r="M21" s="956"/>
      <c r="N21" s="956"/>
      <c r="O21" s="956"/>
      <c r="P21" s="956"/>
      <c r="Q21" s="956"/>
      <c r="R21" s="956"/>
      <c r="S21" s="956"/>
      <c r="T21" s="420"/>
      <c r="U21" s="235"/>
      <c r="V21" s="241"/>
      <c r="W21" t="s">
        <v>439</v>
      </c>
      <c r="AG21" t="s">
        <v>140</v>
      </c>
      <c r="AL21"/>
      <c r="AM21"/>
      <c r="AO21" s="241"/>
      <c r="AR21" s="235"/>
    </row>
    <row r="22" spans="1:44" ht="11.25" customHeight="1" x14ac:dyDescent="0.2">
      <c r="A22" s="241"/>
      <c r="B22"/>
      <c r="C22" s="235"/>
      <c r="D22" s="241"/>
      <c r="E22" s="420"/>
      <c r="F22" s="420"/>
      <c r="G22" s="420"/>
      <c r="H22" s="420"/>
      <c r="I22" s="420"/>
      <c r="J22" s="420"/>
      <c r="K22" s="420"/>
      <c r="L22" s="420"/>
      <c r="M22" s="420"/>
      <c r="N22" s="420"/>
      <c r="O22" s="420"/>
      <c r="P22" s="420"/>
      <c r="Q22" s="420"/>
      <c r="R22" s="420"/>
      <c r="S22" s="420"/>
      <c r="T22" s="420"/>
      <c r="U22" s="235"/>
      <c r="V22" s="241"/>
      <c r="Y22" s="381"/>
      <c r="Z22" s="380"/>
      <c r="AA22" s="685"/>
      <c r="AB22" s="686"/>
      <c r="AC22" s="685"/>
      <c r="AD22" s="686"/>
      <c r="AH22" s="685"/>
      <c r="AI22" s="686"/>
      <c r="AJ22" s="685"/>
      <c r="AK22" s="686"/>
      <c r="AL22" s="685"/>
      <c r="AM22" s="686"/>
      <c r="AO22" s="241"/>
      <c r="AR22" s="235"/>
    </row>
    <row r="23" spans="1:44" ht="11.25" customHeight="1" x14ac:dyDescent="0.2">
      <c r="A23" s="241"/>
      <c r="B23"/>
      <c r="C23" s="235"/>
      <c r="D23" s="241"/>
      <c r="U23" s="235"/>
      <c r="V23" s="241"/>
      <c r="Y23" s="382"/>
      <c r="Z23" s="236"/>
      <c r="AA23" s="687"/>
      <c r="AB23" s="688"/>
      <c r="AC23" s="687"/>
      <c r="AD23" s="688"/>
      <c r="AH23" s="687"/>
      <c r="AI23" s="688"/>
      <c r="AJ23" s="687"/>
      <c r="AK23" s="688"/>
      <c r="AL23" s="687"/>
      <c r="AM23" s="688"/>
      <c r="AO23" s="241"/>
      <c r="AR23" s="235"/>
    </row>
    <row r="24" spans="1:44" ht="6" customHeight="1" x14ac:dyDescent="0.2">
      <c r="A24" s="382"/>
      <c r="B24" s="94"/>
      <c r="C24" s="236"/>
      <c r="D24" s="382"/>
      <c r="E24" s="94"/>
      <c r="F24" s="94"/>
      <c r="G24" s="94"/>
      <c r="H24" s="94"/>
      <c r="I24" s="94"/>
      <c r="J24" s="94"/>
      <c r="K24" s="94"/>
      <c r="L24" s="94"/>
      <c r="M24" s="94"/>
      <c r="N24" s="94"/>
      <c r="O24" s="94"/>
      <c r="P24" s="94"/>
      <c r="Q24" s="94"/>
      <c r="R24" s="94"/>
      <c r="S24" s="94"/>
      <c r="T24" s="94"/>
      <c r="U24" s="236"/>
      <c r="V24" s="382"/>
      <c r="W24" s="94"/>
      <c r="X24" s="94"/>
      <c r="Y24" s="94"/>
      <c r="Z24" s="94"/>
      <c r="AA24" s="94"/>
      <c r="AB24" s="94"/>
      <c r="AC24" s="94"/>
      <c r="AD24" s="94"/>
      <c r="AE24" s="94"/>
      <c r="AF24" s="94"/>
      <c r="AG24" s="94"/>
      <c r="AH24" s="94"/>
      <c r="AI24" s="94"/>
      <c r="AJ24" s="94"/>
      <c r="AK24" s="94"/>
      <c r="AL24" s="94"/>
      <c r="AM24" s="94"/>
      <c r="AN24" s="236"/>
      <c r="AO24" s="382"/>
      <c r="AP24" s="94"/>
      <c r="AQ24" s="94"/>
      <c r="AR24" s="236"/>
    </row>
    <row r="25" spans="1:44" ht="4.9000000000000004" customHeight="1" x14ac:dyDescent="0.2">
      <c r="A25" s="241"/>
      <c r="B25"/>
      <c r="C25" s="235"/>
      <c r="D25" s="241"/>
      <c r="U25" s="235"/>
      <c r="V25" s="241"/>
      <c r="AL25"/>
      <c r="AM25"/>
      <c r="AN25" s="235"/>
      <c r="AO25" s="241"/>
      <c r="AR25" s="235"/>
    </row>
    <row r="26" spans="1:44" ht="11.25" customHeight="1" x14ac:dyDescent="0.2">
      <c r="A26" s="241"/>
      <c r="B26" s="417" t="s">
        <v>1733</v>
      </c>
      <c r="C26" s="235"/>
      <c r="D26" s="241"/>
      <c r="E26" s="956" t="e">
        <f ca="1">VLOOKUP(INDIRECT(ADDRESS(ROW(),COLUMN()-3)),Language_Translations,MATCH(Language_Selected,Language_Options,0),FALSE)</f>
        <v>#REF!</v>
      </c>
      <c r="F26" s="956"/>
      <c r="G26" s="956"/>
      <c r="H26" s="956"/>
      <c r="I26" s="956"/>
      <c r="J26" s="956"/>
      <c r="K26" s="956"/>
      <c r="L26" s="956"/>
      <c r="M26" s="956"/>
      <c r="N26" s="956"/>
      <c r="O26" s="956"/>
      <c r="P26" s="956"/>
      <c r="Q26" s="956"/>
      <c r="R26" s="956"/>
      <c r="S26" s="956"/>
      <c r="T26" s="956"/>
      <c r="U26" s="235"/>
      <c r="V26" s="241"/>
      <c r="AL26"/>
      <c r="AM26"/>
      <c r="AN26" s="235"/>
      <c r="AO26" s="241"/>
      <c r="AR26" s="235"/>
    </row>
    <row r="27" spans="1:44" ht="11.25" customHeight="1" x14ac:dyDescent="0.2">
      <c r="A27" s="241"/>
      <c r="B27"/>
      <c r="C27" s="235"/>
      <c r="D27" s="241"/>
      <c r="E27" s="956"/>
      <c r="F27" s="956"/>
      <c r="G27" s="956"/>
      <c r="H27" s="956"/>
      <c r="I27" s="956"/>
      <c r="J27" s="956"/>
      <c r="K27" s="956"/>
      <c r="L27" s="956"/>
      <c r="M27" s="956"/>
      <c r="N27" s="956"/>
      <c r="O27" s="956"/>
      <c r="P27" s="956"/>
      <c r="Q27" s="956"/>
      <c r="R27" s="956"/>
      <c r="S27" s="956"/>
      <c r="T27" s="956"/>
      <c r="U27" s="235"/>
      <c r="V27" s="241"/>
      <c r="AH27" s="685"/>
      <c r="AI27" s="686"/>
      <c r="AJ27" s="685"/>
      <c r="AK27" s="686"/>
      <c r="AL27"/>
      <c r="AM27"/>
      <c r="AN27" s="235"/>
      <c r="AO27" s="241"/>
      <c r="AR27" s="235"/>
    </row>
    <row r="28" spans="1:44" ht="11.25" customHeight="1" x14ac:dyDescent="0.2">
      <c r="A28" s="241"/>
      <c r="B28"/>
      <c r="C28" s="235"/>
      <c r="D28" s="241"/>
      <c r="E28" s="640"/>
      <c r="F28" s="640"/>
      <c r="G28" s="640"/>
      <c r="H28" s="640"/>
      <c r="I28" s="640"/>
      <c r="J28" s="640"/>
      <c r="K28" s="640"/>
      <c r="L28" s="640"/>
      <c r="M28" s="640"/>
      <c r="N28" s="640"/>
      <c r="O28" s="640"/>
      <c r="P28" s="640"/>
      <c r="Q28" s="640"/>
      <c r="R28" s="640"/>
      <c r="S28" s="640"/>
      <c r="T28" s="640"/>
      <c r="U28" s="235"/>
      <c r="V28" s="241"/>
      <c r="W28" t="s">
        <v>409</v>
      </c>
      <c r="AB28" s="233" t="s">
        <v>2</v>
      </c>
      <c r="AC28" s="233"/>
      <c r="AD28" s="233"/>
      <c r="AE28" s="233"/>
      <c r="AF28" s="233"/>
      <c r="AG28" s="233"/>
      <c r="AH28" s="687"/>
      <c r="AI28" s="688"/>
      <c r="AJ28" s="687"/>
      <c r="AK28" s="688"/>
      <c r="AL28"/>
      <c r="AM28"/>
      <c r="AN28" s="235"/>
      <c r="AO28" s="241"/>
      <c r="AR28" s="235"/>
    </row>
    <row r="29" spans="1:44" ht="7.9" customHeight="1" x14ac:dyDescent="0.2">
      <c r="A29" s="241"/>
      <c r="B29"/>
      <c r="C29" s="235"/>
      <c r="D29" s="241"/>
      <c r="E29" s="640"/>
      <c r="F29" s="640"/>
      <c r="G29" s="640"/>
      <c r="H29" s="640"/>
      <c r="I29" s="640"/>
      <c r="J29" s="640"/>
      <c r="K29" s="640"/>
      <c r="L29" s="640"/>
      <c r="M29" s="640"/>
      <c r="N29" s="640"/>
      <c r="O29" s="640"/>
      <c r="P29" s="640"/>
      <c r="Q29" s="640"/>
      <c r="R29" s="640"/>
      <c r="S29" s="640"/>
      <c r="T29" s="640"/>
      <c r="U29" s="235"/>
      <c r="V29" s="241"/>
      <c r="AL29"/>
      <c r="AM29"/>
      <c r="AN29" s="235"/>
      <c r="AO29" s="241"/>
      <c r="AR29" s="235"/>
    </row>
    <row r="30" spans="1:44" ht="4.9000000000000004" customHeight="1" x14ac:dyDescent="0.2">
      <c r="A30" s="382"/>
      <c r="B30" s="94"/>
      <c r="C30" s="236"/>
      <c r="D30" s="382"/>
      <c r="E30" s="713"/>
      <c r="F30" s="713"/>
      <c r="G30" s="713"/>
      <c r="H30" s="713"/>
      <c r="I30" s="713"/>
      <c r="J30" s="713"/>
      <c r="K30" s="713"/>
      <c r="L30" s="713"/>
      <c r="M30" s="713"/>
      <c r="N30" s="713"/>
      <c r="O30" s="713"/>
      <c r="P30" s="713"/>
      <c r="Q30" s="713"/>
      <c r="R30" s="713"/>
      <c r="S30" s="713"/>
      <c r="T30" s="713"/>
      <c r="U30" s="236"/>
      <c r="V30" s="382"/>
      <c r="W30" s="94"/>
      <c r="X30" s="94"/>
      <c r="Y30" s="94"/>
      <c r="Z30" s="94"/>
      <c r="AA30" s="94"/>
      <c r="AB30" s="94"/>
      <c r="AC30" s="94"/>
      <c r="AD30" s="94"/>
      <c r="AE30" s="94"/>
      <c r="AF30" s="94"/>
      <c r="AG30" s="94"/>
      <c r="AH30" s="94"/>
      <c r="AI30" s="94"/>
      <c r="AJ30" s="94"/>
      <c r="AK30" s="94"/>
      <c r="AL30" s="94"/>
      <c r="AM30" s="94"/>
      <c r="AN30" s="236"/>
      <c r="AO30" s="382"/>
      <c r="AP30" s="94"/>
      <c r="AQ30" s="94"/>
      <c r="AR30" s="236"/>
    </row>
    <row r="31" spans="1:44" ht="4.9000000000000004" customHeight="1" x14ac:dyDescent="0.2">
      <c r="A31" s="241"/>
      <c r="B31"/>
      <c r="C31" s="235"/>
      <c r="D31" s="241"/>
      <c r="U31" s="235"/>
      <c r="V31" s="241"/>
      <c r="AL31"/>
      <c r="AM31"/>
      <c r="AN31" s="235"/>
      <c r="AO31" s="241"/>
      <c r="AR31" s="235"/>
    </row>
    <row r="32" spans="1:44" ht="11.25" customHeight="1" x14ac:dyDescent="0.2">
      <c r="A32" s="241"/>
      <c r="B32" s="417" t="s">
        <v>1734</v>
      </c>
      <c r="C32" s="235"/>
      <c r="D32" s="241"/>
      <c r="E32" s="956" t="e">
        <f ca="1">VLOOKUP(INDIRECT(ADDRESS(ROW(),COLUMN()-3)),Language_Translations,MATCH(Language_Selected,Language_Options,0),FALSE)</f>
        <v>#REF!</v>
      </c>
      <c r="F32" s="956"/>
      <c r="G32" s="956"/>
      <c r="H32" s="956"/>
      <c r="I32" s="956"/>
      <c r="J32" s="956"/>
      <c r="K32" s="956"/>
      <c r="L32" s="956"/>
      <c r="M32" s="956"/>
      <c r="N32" s="956"/>
      <c r="O32" s="956"/>
      <c r="P32" s="956"/>
      <c r="Q32" s="956"/>
      <c r="R32" s="956"/>
      <c r="S32" s="956"/>
      <c r="T32" s="956"/>
      <c r="U32" s="235"/>
      <c r="V32" s="241"/>
      <c r="W32" t="s">
        <v>35</v>
      </c>
      <c r="Y32" s="233" t="s">
        <v>2</v>
      </c>
      <c r="Z32" s="233"/>
      <c r="AA32" s="233"/>
      <c r="AB32" s="233"/>
      <c r="AC32" s="233"/>
      <c r="AD32" s="233"/>
      <c r="AE32" s="233"/>
      <c r="AF32" s="233"/>
      <c r="AG32" s="233"/>
      <c r="AH32" s="233"/>
      <c r="AI32" s="233"/>
      <c r="AJ32" s="233"/>
      <c r="AK32" s="233"/>
      <c r="AL32" s="59" t="s">
        <v>36</v>
      </c>
      <c r="AM32"/>
      <c r="AN32" s="235"/>
      <c r="AO32" s="241"/>
      <c r="AR32" s="235"/>
    </row>
    <row r="33" spans="1:44" ht="11.25" customHeight="1" x14ac:dyDescent="0.2">
      <c r="A33" s="241"/>
      <c r="B33"/>
      <c r="C33" s="235"/>
      <c r="D33" s="241"/>
      <c r="E33" s="956"/>
      <c r="F33" s="956"/>
      <c r="G33" s="956"/>
      <c r="H33" s="956"/>
      <c r="I33" s="956"/>
      <c r="J33" s="956"/>
      <c r="K33" s="956"/>
      <c r="L33" s="956"/>
      <c r="M33" s="956"/>
      <c r="N33" s="956"/>
      <c r="O33" s="956"/>
      <c r="P33" s="956"/>
      <c r="Q33" s="956"/>
      <c r="R33" s="956"/>
      <c r="S33" s="956"/>
      <c r="T33" s="956"/>
      <c r="U33" s="235"/>
      <c r="V33" s="241"/>
      <c r="W33" t="s">
        <v>37</v>
      </c>
      <c r="Y33" s="233" t="s">
        <v>2</v>
      </c>
      <c r="Z33" s="233"/>
      <c r="AA33" s="233"/>
      <c r="AB33" s="233"/>
      <c r="AC33" s="233"/>
      <c r="AD33" s="233"/>
      <c r="AE33" s="233"/>
      <c r="AF33" s="233"/>
      <c r="AG33" s="233"/>
      <c r="AH33" s="233"/>
      <c r="AI33" s="233"/>
      <c r="AJ33" s="233"/>
      <c r="AK33" s="233"/>
      <c r="AL33" s="59" t="s">
        <v>38</v>
      </c>
      <c r="AM33"/>
      <c r="AN33" s="235"/>
      <c r="AO33" s="241"/>
      <c r="AQ33" s="535">
        <v>7.8280000000000003</v>
      </c>
      <c r="AR33" s="479"/>
    </row>
    <row r="34" spans="1:44" ht="11.25" customHeight="1" x14ac:dyDescent="0.2">
      <c r="A34" s="241"/>
      <c r="B34"/>
      <c r="C34" s="235"/>
      <c r="D34" s="241"/>
      <c r="U34" s="235"/>
      <c r="V34" s="241"/>
      <c r="AB34" s="233"/>
      <c r="AC34" s="233"/>
      <c r="AD34" s="233"/>
      <c r="AE34" s="233"/>
      <c r="AF34" s="233"/>
      <c r="AG34" s="233"/>
      <c r="AH34" s="233"/>
      <c r="AI34" s="233"/>
      <c r="AJ34" s="233"/>
      <c r="AK34" s="233"/>
      <c r="AL34" s="59"/>
      <c r="AM34"/>
      <c r="AN34" s="235"/>
      <c r="AO34" s="241"/>
      <c r="AQ34" s="535"/>
      <c r="AR34" s="479"/>
    </row>
    <row r="35" spans="1:44" ht="2.65" customHeight="1" thickBot="1" x14ac:dyDescent="0.25">
      <c r="A35" s="611"/>
      <c r="B35" s="95"/>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95"/>
      <c r="AO35" s="95"/>
      <c r="AP35" s="95"/>
      <c r="AQ35" s="95"/>
      <c r="AR35" s="475"/>
    </row>
    <row r="36" spans="1:44" ht="6" customHeight="1" x14ac:dyDescent="0.2">
      <c r="A36" s="241"/>
      <c r="B36"/>
      <c r="C36" s="235"/>
      <c r="D36" s="241"/>
      <c r="U36" s="235"/>
      <c r="V36" s="241"/>
      <c r="AL36"/>
      <c r="AM36"/>
      <c r="AN36" s="235"/>
      <c r="AO36" s="241"/>
      <c r="AR36" s="235"/>
    </row>
    <row r="37" spans="1:44" ht="10.15" customHeight="1" x14ac:dyDescent="0.2">
      <c r="A37" s="241"/>
      <c r="B37" s="417" t="s">
        <v>2208</v>
      </c>
      <c r="C37" s="235"/>
      <c r="D37" s="241"/>
      <c r="E37" s="956" t="e">
        <f ca="1">VLOOKUP(INDIRECT(ADDRESS(ROW(),COLUMN()-3)),Language_Translations,MATCH(Language_Selected,Language_Options,0),FALSE)</f>
        <v>#REF!</v>
      </c>
      <c r="F37" s="956"/>
      <c r="G37" s="956"/>
      <c r="H37" s="956"/>
      <c r="I37" s="956"/>
      <c r="J37" s="956"/>
      <c r="K37" s="956"/>
      <c r="L37" s="956"/>
      <c r="M37" s="956"/>
      <c r="N37" s="956"/>
      <c r="O37" s="956"/>
      <c r="P37" s="956"/>
      <c r="Q37" s="956"/>
      <c r="R37" s="956"/>
      <c r="S37" s="956"/>
      <c r="T37" s="956"/>
      <c r="U37" s="235"/>
      <c r="V37" s="241"/>
      <c r="W37" s="462" t="s">
        <v>13</v>
      </c>
      <c r="X37" s="462"/>
      <c r="Y37" s="462"/>
      <c r="Z37" s="462"/>
      <c r="AA37" s="462"/>
      <c r="AB37" s="16"/>
      <c r="AC37" s="16"/>
      <c r="AD37" s="16"/>
      <c r="AE37" s="16"/>
      <c r="AF37" s="16"/>
      <c r="AG37" s="462"/>
      <c r="AH37" s="462"/>
      <c r="AL37" s="233"/>
      <c r="AN37" s="235"/>
      <c r="AR37" s="235"/>
    </row>
    <row r="38" spans="1:44" ht="10.15" customHeight="1" x14ac:dyDescent="0.2">
      <c r="A38" s="241"/>
      <c r="B38" s="417"/>
      <c r="C38" s="235"/>
      <c r="D38" s="241"/>
      <c r="E38" s="956"/>
      <c r="F38" s="956"/>
      <c r="G38" s="956"/>
      <c r="H38" s="956"/>
      <c r="I38" s="956"/>
      <c r="J38" s="956"/>
      <c r="K38" s="956"/>
      <c r="L38" s="956"/>
      <c r="M38" s="956"/>
      <c r="N38" s="956"/>
      <c r="O38" s="956"/>
      <c r="P38" s="956"/>
      <c r="Q38" s="956"/>
      <c r="R38" s="956"/>
      <c r="S38" s="956"/>
      <c r="T38" s="956"/>
      <c r="U38" s="235"/>
      <c r="V38" s="241"/>
      <c r="W38" s="462" t="s">
        <v>2225</v>
      </c>
      <c r="X38" s="462"/>
      <c r="Y38" s="462"/>
      <c r="Z38" s="462"/>
      <c r="AA38" s="462"/>
      <c r="AB38" s="16"/>
      <c r="AC38" s="630"/>
      <c r="AD38" s="631"/>
      <c r="AE38" s="630"/>
      <c r="AF38" s="631"/>
      <c r="AG38" s="630"/>
      <c r="AH38" s="631"/>
      <c r="AI38" s="630"/>
      <c r="AJ38" s="631"/>
      <c r="AK38" s="233"/>
      <c r="AL38" s="59"/>
      <c r="AN38" s="235"/>
      <c r="AR38" s="235"/>
    </row>
    <row r="39" spans="1:44" ht="10.15" customHeight="1" x14ac:dyDescent="0.2">
      <c r="A39" s="241"/>
      <c r="B39" s="417"/>
      <c r="C39" s="235"/>
      <c r="D39" s="241"/>
      <c r="E39" s="956"/>
      <c r="F39" s="956"/>
      <c r="G39" s="956"/>
      <c r="H39" s="956"/>
      <c r="I39" s="956"/>
      <c r="J39" s="956"/>
      <c r="K39" s="956"/>
      <c r="L39" s="956"/>
      <c r="M39" s="956"/>
      <c r="N39" s="956"/>
      <c r="O39" s="956"/>
      <c r="P39" s="956"/>
      <c r="Q39" s="956"/>
      <c r="R39" s="956"/>
      <c r="S39" s="956"/>
      <c r="T39" s="956"/>
      <c r="U39" s="235"/>
      <c r="V39" s="241"/>
      <c r="W39" s="462" t="s">
        <v>2425</v>
      </c>
      <c r="X39" s="462"/>
      <c r="Y39" s="462"/>
      <c r="Z39" s="462"/>
      <c r="AA39" s="462"/>
      <c r="AB39" s="16"/>
      <c r="AC39" s="632"/>
      <c r="AD39" s="255"/>
      <c r="AE39" s="632"/>
      <c r="AF39" s="255"/>
      <c r="AG39" s="632"/>
      <c r="AH39" s="255"/>
      <c r="AI39" s="632"/>
      <c r="AJ39" s="255"/>
      <c r="AK39" s="233"/>
      <c r="AL39" s="59"/>
      <c r="AN39" s="235"/>
      <c r="AR39" s="235"/>
    </row>
    <row r="40" spans="1:44" ht="10.15" customHeight="1" x14ac:dyDescent="0.2">
      <c r="A40" s="241"/>
      <c r="B40" s="417"/>
      <c r="C40" s="235"/>
      <c r="D40" s="241"/>
      <c r="E40" s="956"/>
      <c r="F40" s="956"/>
      <c r="G40" s="956"/>
      <c r="H40" s="956"/>
      <c r="I40" s="956"/>
      <c r="J40" s="956"/>
      <c r="K40" s="956"/>
      <c r="L40" s="956"/>
      <c r="M40" s="956"/>
      <c r="N40" s="956"/>
      <c r="O40" s="956"/>
      <c r="P40" s="956"/>
      <c r="Q40" s="956"/>
      <c r="R40" s="956"/>
      <c r="S40" s="956"/>
      <c r="T40" s="956"/>
      <c r="U40" s="235"/>
      <c r="V40" s="241"/>
      <c r="Z40" s="233"/>
      <c r="AA40" s="233"/>
      <c r="AB40" s="233"/>
      <c r="AC40" s="233"/>
      <c r="AD40" s="233"/>
      <c r="AE40" s="233"/>
      <c r="AF40" s="233"/>
      <c r="AH40" s="233"/>
      <c r="AJ40" s="233"/>
      <c r="AK40" s="233"/>
      <c r="AL40" s="59"/>
      <c r="AM40"/>
      <c r="AN40" s="235"/>
      <c r="AR40" s="235"/>
    </row>
    <row r="41" spans="1:44" ht="6" customHeight="1" x14ac:dyDescent="0.2">
      <c r="A41" s="382"/>
      <c r="B41" s="94"/>
      <c r="C41" s="236"/>
      <c r="D41" s="382"/>
      <c r="E41" s="94"/>
      <c r="F41" s="94"/>
      <c r="G41" s="94"/>
      <c r="H41" s="94"/>
      <c r="I41" s="94"/>
      <c r="J41" s="94"/>
      <c r="K41" s="94"/>
      <c r="L41" s="94"/>
      <c r="M41" s="94"/>
      <c r="N41" s="94"/>
      <c r="O41" s="94"/>
      <c r="P41" s="94"/>
      <c r="Q41" s="94"/>
      <c r="R41" s="94"/>
      <c r="S41" s="94"/>
      <c r="T41" s="94"/>
      <c r="U41" s="236"/>
      <c r="V41" s="382"/>
      <c r="W41" s="94"/>
      <c r="X41" s="94"/>
      <c r="Y41" s="94"/>
      <c r="Z41" s="94"/>
      <c r="AA41" s="94"/>
      <c r="AB41" s="94"/>
      <c r="AC41" s="94"/>
      <c r="AD41" s="94"/>
      <c r="AE41" s="94"/>
      <c r="AF41" s="94"/>
      <c r="AG41" s="94"/>
      <c r="AH41" s="94"/>
      <c r="AI41" s="94"/>
      <c r="AJ41" s="94"/>
      <c r="AK41" s="94"/>
      <c r="AL41" s="642"/>
      <c r="AM41" s="94"/>
      <c r="AN41" s="236"/>
      <c r="AO41" s="94"/>
      <c r="AP41" s="94"/>
      <c r="AQ41" s="94"/>
      <c r="AR41" s="236"/>
    </row>
    <row r="42" spans="1:44" ht="6" hidden="1" customHeight="1" x14ac:dyDescent="0.2">
      <c r="A42" s="241"/>
      <c r="B42"/>
      <c r="C42" s="235"/>
      <c r="D42" s="241"/>
      <c r="U42" s="235"/>
      <c r="V42" s="241"/>
      <c r="AL42"/>
      <c r="AM42"/>
      <c r="AN42" s="235"/>
      <c r="AO42" s="241"/>
      <c r="AR42" s="235"/>
    </row>
    <row r="43" spans="1:44" ht="10.15" hidden="1" customHeight="1" x14ac:dyDescent="0.2">
      <c r="A43" s="241"/>
      <c r="B43" s="417" t="s">
        <v>2209</v>
      </c>
      <c r="C43" s="235"/>
      <c r="D43" s="241"/>
      <c r="E43" s="956" t="e">
        <f ca="1">VLOOKUP(INDIRECT(ADDRESS(ROW(),COLUMN()-3)),Language_Translations,MATCH(Language_Selected,Language_Options,0),FALSE)</f>
        <v>#REF!</v>
      </c>
      <c r="F43" s="956"/>
      <c r="G43" s="956"/>
      <c r="H43" s="956"/>
      <c r="I43" s="956"/>
      <c r="J43" s="956"/>
      <c r="K43" s="956"/>
      <c r="L43" s="956"/>
      <c r="M43" s="956"/>
      <c r="N43" s="956"/>
      <c r="O43" s="956"/>
      <c r="P43" s="956"/>
      <c r="Q43" s="956"/>
      <c r="R43" s="956"/>
      <c r="S43" s="956"/>
      <c r="T43" s="956"/>
      <c r="U43" s="235"/>
      <c r="V43" s="241"/>
      <c r="W43" s="462" t="s">
        <v>2094</v>
      </c>
      <c r="X43" s="462"/>
      <c r="Y43" s="462"/>
      <c r="Z43" s="462"/>
      <c r="AA43" s="462"/>
      <c r="AB43" s="16"/>
      <c r="AC43" s="16"/>
      <c r="AD43" s="16"/>
      <c r="AE43" s="16"/>
      <c r="AF43" s="16"/>
      <c r="AG43" s="462"/>
      <c r="AH43" s="462"/>
      <c r="AL43" s="233"/>
      <c r="AN43" s="235"/>
      <c r="AR43" s="235"/>
    </row>
    <row r="44" spans="1:44" ht="10.15" hidden="1" customHeight="1" x14ac:dyDescent="0.2">
      <c r="A44" s="241"/>
      <c r="B44" s="417"/>
      <c r="C44" s="235"/>
      <c r="D44" s="241"/>
      <c r="E44" s="956"/>
      <c r="F44" s="956"/>
      <c r="G44" s="956"/>
      <c r="H44" s="956"/>
      <c r="I44" s="956"/>
      <c r="J44" s="956"/>
      <c r="K44" s="956"/>
      <c r="L44" s="956"/>
      <c r="M44" s="956"/>
      <c r="N44" s="956"/>
      <c r="O44" s="956"/>
      <c r="P44" s="956"/>
      <c r="Q44" s="956"/>
      <c r="R44" s="956"/>
      <c r="S44" s="956"/>
      <c r="T44" s="956"/>
      <c r="U44" s="235"/>
      <c r="V44" s="241"/>
      <c r="W44" s="462" t="s">
        <v>1946</v>
      </c>
      <c r="X44" s="462"/>
      <c r="Y44" s="462"/>
      <c r="Z44" s="462"/>
      <c r="AA44" s="462"/>
      <c r="AB44" s="16"/>
      <c r="AC44" s="16"/>
      <c r="AD44" s="16"/>
      <c r="AE44" s="16"/>
      <c r="AF44" s="16"/>
      <c r="AG44" s="16"/>
      <c r="AH44" s="16"/>
      <c r="AI44" s="233"/>
      <c r="AJ44" s="233"/>
      <c r="AK44" s="233"/>
      <c r="AL44" s="59"/>
      <c r="AN44" s="235"/>
      <c r="AR44" s="235"/>
    </row>
    <row r="45" spans="1:44" ht="10.15" hidden="1" customHeight="1" x14ac:dyDescent="0.2">
      <c r="A45" s="241"/>
      <c r="B45" s="417"/>
      <c r="C45" s="235"/>
      <c r="D45" s="241"/>
      <c r="E45" s="956"/>
      <c r="F45" s="956"/>
      <c r="G45" s="956"/>
      <c r="H45" s="956"/>
      <c r="I45" s="956"/>
      <c r="J45" s="956"/>
      <c r="K45" s="956"/>
      <c r="L45" s="956"/>
      <c r="M45" s="956"/>
      <c r="N45" s="956"/>
      <c r="O45" s="956"/>
      <c r="P45" s="956"/>
      <c r="Q45" s="956"/>
      <c r="R45" s="956"/>
      <c r="S45" s="956"/>
      <c r="T45" s="956"/>
      <c r="U45" s="235"/>
      <c r="V45" s="241"/>
      <c r="W45" s="462" t="s">
        <v>2211</v>
      </c>
      <c r="X45" s="462"/>
      <c r="Y45" s="462"/>
      <c r="Z45" s="462"/>
      <c r="AA45" s="462"/>
      <c r="AB45" s="16"/>
      <c r="AC45" s="630"/>
      <c r="AD45" s="631"/>
      <c r="AE45" s="630"/>
      <c r="AF45" s="631"/>
      <c r="AG45" s="630"/>
      <c r="AH45" s="631"/>
      <c r="AI45" s="630"/>
      <c r="AJ45" s="631"/>
      <c r="AK45" s="233"/>
      <c r="AL45" s="59"/>
      <c r="AN45" s="235"/>
      <c r="AR45" s="235"/>
    </row>
    <row r="46" spans="1:44" ht="10.15" hidden="1" customHeight="1" x14ac:dyDescent="0.2">
      <c r="A46" s="241"/>
      <c r="B46" s="417"/>
      <c r="C46" s="235"/>
      <c r="D46" s="241"/>
      <c r="E46" s="956"/>
      <c r="F46" s="956"/>
      <c r="G46" s="956"/>
      <c r="H46" s="956"/>
      <c r="I46" s="956"/>
      <c r="J46" s="956"/>
      <c r="K46" s="956"/>
      <c r="L46" s="956"/>
      <c r="M46" s="956"/>
      <c r="N46" s="956"/>
      <c r="O46" s="956"/>
      <c r="P46" s="956"/>
      <c r="Q46" s="956"/>
      <c r="R46" s="956"/>
      <c r="S46" s="956"/>
      <c r="T46" s="956"/>
      <c r="U46" s="235"/>
      <c r="V46" s="241"/>
      <c r="W46" s="462" t="s">
        <v>2092</v>
      </c>
      <c r="X46" s="16"/>
      <c r="Y46" s="16"/>
      <c r="Z46" s="16"/>
      <c r="AA46" s="16"/>
      <c r="AB46" s="16"/>
      <c r="AC46" s="632"/>
      <c r="AD46" s="255"/>
      <c r="AE46" s="632"/>
      <c r="AF46" s="255"/>
      <c r="AG46" s="632"/>
      <c r="AH46" s="255"/>
      <c r="AI46" s="632"/>
      <c r="AJ46" s="255"/>
      <c r="AK46" s="233"/>
      <c r="AL46" s="59"/>
      <c r="AM46"/>
      <c r="AN46" s="235"/>
      <c r="AR46" s="235"/>
    </row>
    <row r="47" spans="1:44" hidden="1" x14ac:dyDescent="0.2">
      <c r="A47" s="241"/>
      <c r="B47"/>
      <c r="C47" s="235"/>
      <c r="D47" s="241"/>
      <c r="E47" s="435"/>
      <c r="F47" s="435"/>
      <c r="G47" s="435"/>
      <c r="H47" s="435"/>
      <c r="I47" s="435"/>
      <c r="J47" s="435"/>
      <c r="K47" s="435"/>
      <c r="L47" s="435"/>
      <c r="M47" s="435"/>
      <c r="N47" s="435"/>
      <c r="O47" s="435"/>
      <c r="P47" s="435"/>
      <c r="Q47" s="435"/>
      <c r="R47" s="435"/>
      <c r="S47" s="435"/>
      <c r="T47" s="435"/>
      <c r="U47" s="235"/>
      <c r="V47" s="241"/>
      <c r="AL47"/>
      <c r="AM47"/>
      <c r="AN47" s="235"/>
      <c r="AR47" s="235"/>
    </row>
    <row r="48" spans="1:44" ht="6" hidden="1" customHeight="1" x14ac:dyDescent="0.2">
      <c r="A48" s="382"/>
      <c r="B48" s="94"/>
      <c r="C48" s="236"/>
      <c r="D48" s="382"/>
      <c r="E48" s="94"/>
      <c r="F48" s="94"/>
      <c r="G48" s="94"/>
      <c r="H48" s="94"/>
      <c r="I48" s="94"/>
      <c r="J48" s="94"/>
      <c r="K48" s="94"/>
      <c r="L48" s="94"/>
      <c r="M48" s="94"/>
      <c r="N48" s="94"/>
      <c r="O48" s="94"/>
      <c r="P48" s="94"/>
      <c r="Q48" s="94"/>
      <c r="R48" s="94"/>
      <c r="S48" s="94"/>
      <c r="T48" s="94"/>
      <c r="U48" s="236"/>
      <c r="V48" s="382"/>
      <c r="W48" s="94"/>
      <c r="X48" s="94"/>
      <c r="Y48" s="94"/>
      <c r="Z48" s="94"/>
      <c r="AA48" s="94"/>
      <c r="AB48" s="94"/>
      <c r="AC48" s="94"/>
      <c r="AD48" s="94"/>
      <c r="AE48" s="94"/>
      <c r="AF48" s="94"/>
      <c r="AG48" s="94"/>
      <c r="AH48" s="94"/>
      <c r="AI48" s="94"/>
      <c r="AJ48" s="94"/>
      <c r="AK48" s="94"/>
      <c r="AL48" s="642"/>
      <c r="AM48" s="94"/>
      <c r="AN48" s="236"/>
      <c r="AO48" s="94"/>
      <c r="AP48" s="94"/>
      <c r="AQ48" s="94"/>
      <c r="AR48" s="236"/>
    </row>
    <row r="49" spans="1:44" ht="6" customHeight="1" x14ac:dyDescent="0.2">
      <c r="A49" s="241"/>
      <c r="B49"/>
      <c r="C49" s="235"/>
      <c r="D49" s="241"/>
      <c r="U49" s="235"/>
      <c r="V49" s="241"/>
      <c r="AL49"/>
      <c r="AM49"/>
      <c r="AN49" s="235"/>
      <c r="AO49" s="241"/>
      <c r="AR49" s="235"/>
    </row>
    <row r="50" spans="1:44" ht="10.15" customHeight="1" x14ac:dyDescent="0.2">
      <c r="A50" s="241"/>
      <c r="B50" s="417" t="s">
        <v>2206</v>
      </c>
      <c r="C50" s="235"/>
      <c r="D50" s="241"/>
      <c r="E50" s="956" t="e">
        <f ca="1">VLOOKUP(INDIRECT(ADDRESS(ROW(),COLUMN()-3)),Language_Translations,MATCH(Language_Selected,Language_Options,0),FALSE)</f>
        <v>#REF!</v>
      </c>
      <c r="F50" s="956"/>
      <c r="G50" s="956"/>
      <c r="H50" s="956"/>
      <c r="I50" s="956"/>
      <c r="J50" s="956"/>
      <c r="K50" s="956"/>
      <c r="L50" s="956"/>
      <c r="M50" s="956"/>
      <c r="N50" s="956"/>
      <c r="O50" s="956"/>
      <c r="P50" s="956"/>
      <c r="Q50" s="956"/>
      <c r="R50" s="956"/>
      <c r="S50" s="956"/>
      <c r="T50" s="956"/>
      <c r="U50" s="235"/>
      <c r="V50" s="241"/>
      <c r="W50" t="s">
        <v>2212</v>
      </c>
      <c r="AL50" s="233"/>
      <c r="AN50" s="235"/>
      <c r="AR50" s="235"/>
    </row>
    <row r="51" spans="1:44" ht="10.15" customHeight="1" x14ac:dyDescent="0.2">
      <c r="A51" s="241"/>
      <c r="B51" s="417"/>
      <c r="C51" s="235"/>
      <c r="D51" s="241"/>
      <c r="E51" s="956"/>
      <c r="F51" s="956"/>
      <c r="G51" s="956"/>
      <c r="H51" s="956"/>
      <c r="I51" s="956"/>
      <c r="J51" s="956"/>
      <c r="K51" s="956"/>
      <c r="L51" s="956"/>
      <c r="M51" s="956"/>
      <c r="N51" s="956"/>
      <c r="O51" s="956"/>
      <c r="P51" s="956"/>
      <c r="Q51" s="956"/>
      <c r="R51" s="956"/>
      <c r="S51" s="956"/>
      <c r="T51" s="956"/>
      <c r="U51" s="235"/>
      <c r="V51" s="241"/>
      <c r="W51" t="s">
        <v>1848</v>
      </c>
      <c r="AD51" s="233"/>
      <c r="AE51" s="233"/>
      <c r="AF51" s="233"/>
      <c r="AG51" s="233" t="s">
        <v>2</v>
      </c>
      <c r="AH51" s="233"/>
      <c r="AI51" s="233"/>
      <c r="AJ51" s="233"/>
      <c r="AK51" s="233"/>
      <c r="AL51" s="59">
        <v>1</v>
      </c>
      <c r="AN51" s="235"/>
      <c r="AR51" s="235"/>
    </row>
    <row r="52" spans="1:44" ht="10.15" customHeight="1" x14ac:dyDescent="0.2">
      <c r="A52" s="241"/>
      <c r="B52" s="417"/>
      <c r="C52" s="235"/>
      <c r="D52" s="241"/>
      <c r="E52" s="956"/>
      <c r="F52" s="956"/>
      <c r="G52" s="956"/>
      <c r="H52" s="956"/>
      <c r="I52" s="956"/>
      <c r="J52" s="956"/>
      <c r="K52" s="956"/>
      <c r="L52" s="956"/>
      <c r="M52" s="956"/>
      <c r="N52" s="956"/>
      <c r="O52" s="956"/>
      <c r="P52" s="956"/>
      <c r="Q52" s="956"/>
      <c r="R52" s="956"/>
      <c r="S52" s="956"/>
      <c r="T52" s="956"/>
      <c r="U52" s="235"/>
      <c r="V52" s="241"/>
      <c r="W52" t="s">
        <v>2172</v>
      </c>
      <c r="Z52" s="233"/>
      <c r="AA52" s="233"/>
      <c r="AB52" s="233"/>
      <c r="AC52" s="233"/>
      <c r="AD52" s="233"/>
      <c r="AE52" s="233"/>
      <c r="AF52" s="233"/>
      <c r="AH52" s="233"/>
      <c r="AJ52" s="233" t="s">
        <v>2</v>
      </c>
      <c r="AK52" s="233"/>
      <c r="AL52" s="59">
        <v>2</v>
      </c>
      <c r="AN52" s="235"/>
      <c r="AR52" s="235"/>
    </row>
    <row r="53" spans="1:44" ht="10.15" customHeight="1" x14ac:dyDescent="0.2">
      <c r="A53" s="241"/>
      <c r="B53" s="417"/>
      <c r="C53" s="235"/>
      <c r="D53" s="241"/>
      <c r="E53" s="956"/>
      <c r="F53" s="956"/>
      <c r="G53" s="956"/>
      <c r="H53" s="956"/>
      <c r="I53" s="956"/>
      <c r="J53" s="956"/>
      <c r="K53" s="956"/>
      <c r="L53" s="956"/>
      <c r="M53" s="956"/>
      <c r="N53" s="956"/>
      <c r="O53" s="956"/>
      <c r="P53" s="956"/>
      <c r="Q53" s="956"/>
      <c r="R53" s="956"/>
      <c r="S53" s="956"/>
      <c r="T53" s="956"/>
      <c r="U53" s="235"/>
      <c r="V53" s="241"/>
      <c r="W53" t="s">
        <v>1826</v>
      </c>
      <c r="Z53" s="233"/>
      <c r="AA53" s="233"/>
      <c r="AB53" s="233"/>
      <c r="AC53" s="233"/>
      <c r="AD53" s="233"/>
      <c r="AE53" s="233"/>
      <c r="AF53" s="233"/>
      <c r="AG53" s="233"/>
      <c r="AH53" s="233"/>
      <c r="AJ53" s="233" t="s">
        <v>2</v>
      </c>
      <c r="AK53" s="233"/>
      <c r="AL53" s="59">
        <v>3</v>
      </c>
      <c r="AM53"/>
      <c r="AN53" s="235"/>
      <c r="AR53" s="235"/>
    </row>
    <row r="54" spans="1:44" ht="10.15" customHeight="1" x14ac:dyDescent="0.2">
      <c r="A54" s="241"/>
      <c r="B54" s="417"/>
      <c r="C54" s="235"/>
      <c r="D54" s="241"/>
      <c r="E54" s="956"/>
      <c r="F54" s="956"/>
      <c r="G54" s="956"/>
      <c r="H54" s="956"/>
      <c r="I54" s="956"/>
      <c r="J54" s="956"/>
      <c r="K54" s="956"/>
      <c r="L54" s="956"/>
      <c r="M54" s="956"/>
      <c r="N54" s="956"/>
      <c r="O54" s="956"/>
      <c r="P54" s="956"/>
      <c r="Q54" s="956"/>
      <c r="R54" s="956"/>
      <c r="S54" s="956"/>
      <c r="T54" s="956"/>
      <c r="U54" s="235"/>
      <c r="V54" s="241"/>
      <c r="W54" t="s">
        <v>1827</v>
      </c>
      <c r="Y54" s="233"/>
      <c r="Z54" s="233"/>
      <c r="AA54" s="233"/>
      <c r="AB54" s="233"/>
      <c r="AC54" s="233"/>
      <c r="AD54" s="233"/>
      <c r="AE54" s="233"/>
      <c r="AF54" s="233"/>
      <c r="AG54" s="233"/>
      <c r="AH54" s="233"/>
      <c r="AI54" s="233"/>
      <c r="AK54" s="233"/>
      <c r="AL54" s="59">
        <v>4</v>
      </c>
      <c r="AM54"/>
      <c r="AN54" s="235"/>
      <c r="AR54" s="235"/>
    </row>
    <row r="55" spans="1:44" ht="10.15" customHeight="1" x14ac:dyDescent="0.2">
      <c r="A55" s="241"/>
      <c r="B55" s="417"/>
      <c r="C55" s="235"/>
      <c r="D55" s="241"/>
      <c r="E55" s="956"/>
      <c r="F55" s="956"/>
      <c r="G55" s="956"/>
      <c r="H55" s="956"/>
      <c r="I55" s="956"/>
      <c r="J55" s="956"/>
      <c r="K55" s="956"/>
      <c r="L55" s="956"/>
      <c r="M55" s="956"/>
      <c r="N55" s="956"/>
      <c r="O55" s="956"/>
      <c r="P55" s="956"/>
      <c r="Q55" s="956"/>
      <c r="R55" s="956"/>
      <c r="S55" s="956"/>
      <c r="T55" s="956"/>
      <c r="U55" s="235"/>
      <c r="V55" s="241"/>
      <c r="W55" t="s">
        <v>1368</v>
      </c>
      <c r="Y55" s="233"/>
      <c r="Z55" s="233"/>
      <c r="AA55" s="233"/>
      <c r="AB55" s="233"/>
      <c r="AC55" s="233" t="s">
        <v>2</v>
      </c>
      <c r="AD55" s="233"/>
      <c r="AE55" s="233"/>
      <c r="AF55" s="233"/>
      <c r="AG55" s="233"/>
      <c r="AH55" s="233"/>
      <c r="AI55" s="233"/>
      <c r="AJ55" s="233"/>
      <c r="AK55" s="233"/>
      <c r="AL55" s="59">
        <v>5</v>
      </c>
      <c r="AM55"/>
      <c r="AN55" s="235"/>
      <c r="AR55" s="235"/>
    </row>
    <row r="56" spans="1:44" x14ac:dyDescent="0.2">
      <c r="A56" s="241"/>
      <c r="B56"/>
      <c r="C56" s="235"/>
      <c r="D56" s="241"/>
      <c r="E56" s="956"/>
      <c r="F56" s="956"/>
      <c r="G56" s="956"/>
      <c r="H56" s="956"/>
      <c r="I56" s="956"/>
      <c r="J56" s="956"/>
      <c r="K56" s="956"/>
      <c r="L56" s="956"/>
      <c r="M56" s="956"/>
      <c r="N56" s="956"/>
      <c r="O56" s="956"/>
      <c r="P56" s="956"/>
      <c r="Q56" s="956"/>
      <c r="R56" s="956"/>
      <c r="S56" s="956"/>
      <c r="T56" s="956"/>
      <c r="U56" s="235"/>
      <c r="V56" s="241"/>
      <c r="AL56" s="59"/>
      <c r="AM56"/>
      <c r="AN56" s="235"/>
      <c r="AR56" s="235"/>
    </row>
    <row r="57" spans="1:44" x14ac:dyDescent="0.2">
      <c r="A57" s="241"/>
      <c r="B57"/>
      <c r="C57" s="235"/>
      <c r="D57" s="241"/>
      <c r="E57" s="956"/>
      <c r="F57" s="956"/>
      <c r="G57" s="956"/>
      <c r="H57" s="956"/>
      <c r="I57" s="956"/>
      <c r="J57" s="956"/>
      <c r="K57" s="956"/>
      <c r="L57" s="956"/>
      <c r="M57" s="956"/>
      <c r="N57" s="956"/>
      <c r="O57" s="956"/>
      <c r="P57" s="956"/>
      <c r="Q57" s="956"/>
      <c r="R57" s="956"/>
      <c r="S57" s="956"/>
      <c r="T57" s="956"/>
      <c r="U57" s="235"/>
      <c r="V57" s="241"/>
      <c r="W57" t="s">
        <v>1361</v>
      </c>
      <c r="Y57" s="233"/>
      <c r="Z57" s="233"/>
      <c r="AA57" s="233"/>
      <c r="AB57" s="233"/>
      <c r="AC57" s="233"/>
      <c r="AD57" s="233"/>
      <c r="AE57" s="233"/>
      <c r="AF57" s="233"/>
      <c r="AG57" s="233"/>
      <c r="AH57" s="233"/>
      <c r="AI57" s="233"/>
      <c r="AJ57" s="233"/>
      <c r="AK57" s="233"/>
      <c r="AL57" s="59">
        <v>6</v>
      </c>
      <c r="AM57"/>
      <c r="AN57" s="235"/>
      <c r="AR57" s="235"/>
    </row>
    <row r="58" spans="1:44" x14ac:dyDescent="0.2">
      <c r="A58" s="241"/>
      <c r="B58"/>
      <c r="C58" s="235"/>
      <c r="D58" s="241"/>
      <c r="E58" s="435"/>
      <c r="F58" s="435"/>
      <c r="G58" s="435"/>
      <c r="H58" s="435"/>
      <c r="I58" s="435"/>
      <c r="J58" s="435"/>
      <c r="K58" s="435"/>
      <c r="L58" s="435"/>
      <c r="M58" s="435"/>
      <c r="N58" s="435"/>
      <c r="O58" s="435"/>
      <c r="P58" s="435"/>
      <c r="Q58" s="435"/>
      <c r="R58" s="435"/>
      <c r="S58" s="435"/>
      <c r="T58" s="435"/>
      <c r="U58" s="235"/>
      <c r="V58" s="241"/>
      <c r="AL58"/>
      <c r="AM58"/>
      <c r="AN58" s="235"/>
      <c r="AR58" s="235"/>
    </row>
    <row r="59" spans="1:44" ht="6" customHeight="1" x14ac:dyDescent="0.2">
      <c r="A59" s="382"/>
      <c r="B59" s="94"/>
      <c r="C59" s="236"/>
      <c r="D59" s="382"/>
      <c r="E59" s="94"/>
      <c r="F59" s="94"/>
      <c r="G59" s="94"/>
      <c r="H59" s="94"/>
      <c r="I59" s="94"/>
      <c r="J59" s="94"/>
      <c r="K59" s="94"/>
      <c r="L59" s="94"/>
      <c r="M59" s="94"/>
      <c r="N59" s="94"/>
      <c r="O59" s="94"/>
      <c r="P59" s="94"/>
      <c r="Q59" s="94"/>
      <c r="R59" s="94"/>
      <c r="S59" s="94"/>
      <c r="T59" s="94"/>
      <c r="U59" s="236"/>
      <c r="V59" s="382"/>
      <c r="W59" s="94"/>
      <c r="X59" s="94"/>
      <c r="Y59" s="94"/>
      <c r="Z59" s="94"/>
      <c r="AA59" s="94"/>
      <c r="AB59" s="94"/>
      <c r="AC59" s="94"/>
      <c r="AD59" s="94"/>
      <c r="AE59" s="94"/>
      <c r="AF59" s="94"/>
      <c r="AG59" s="94"/>
      <c r="AH59" s="94"/>
      <c r="AI59" s="94"/>
      <c r="AJ59" s="94"/>
      <c r="AK59" s="94"/>
      <c r="AL59" s="642"/>
      <c r="AM59" s="94"/>
      <c r="AN59" s="236"/>
      <c r="AO59" s="94"/>
      <c r="AP59" s="94"/>
      <c r="AQ59" s="94"/>
      <c r="AR59" s="236"/>
    </row>
    <row r="60" spans="1:44" ht="10.15" customHeight="1" x14ac:dyDescent="0.2">
      <c r="A60" s="381"/>
      <c r="B60" s="269"/>
      <c r="C60" s="380"/>
      <c r="D60" s="381"/>
      <c r="E60" s="269"/>
      <c r="F60" s="269"/>
      <c r="G60" s="269"/>
      <c r="H60" s="269"/>
      <c r="I60" s="269"/>
      <c r="J60" s="269"/>
      <c r="K60" s="269"/>
      <c r="L60" s="269"/>
      <c r="M60" s="269"/>
      <c r="N60" s="269"/>
      <c r="O60" s="269"/>
      <c r="P60" s="269"/>
      <c r="Q60" s="269"/>
      <c r="R60" s="269"/>
      <c r="S60" s="269"/>
      <c r="T60" s="269"/>
      <c r="U60" s="380"/>
      <c r="V60" s="381"/>
      <c r="W60" s="269"/>
      <c r="X60" s="269"/>
      <c r="Y60" s="269"/>
      <c r="Z60" s="269"/>
      <c r="AA60" s="269"/>
      <c r="AB60" s="269"/>
      <c r="AC60" s="269"/>
      <c r="AD60" s="269"/>
      <c r="AE60" s="269"/>
      <c r="AF60" s="269"/>
      <c r="AG60" s="269"/>
      <c r="AH60" s="269"/>
      <c r="AI60" s="269"/>
      <c r="AJ60" s="269"/>
      <c r="AK60" s="269"/>
      <c r="AL60" s="641"/>
      <c r="AM60" s="269"/>
      <c r="AN60" s="380"/>
      <c r="AO60" s="269"/>
      <c r="AP60" s="269"/>
      <c r="AQ60" s="269"/>
      <c r="AR60" s="380"/>
    </row>
    <row r="61" spans="1:44" ht="10.15" customHeight="1" x14ac:dyDescent="0.2">
      <c r="A61" s="241"/>
      <c r="B61" s="417" t="s">
        <v>2207</v>
      </c>
      <c r="C61" s="235"/>
      <c r="D61" s="241"/>
      <c r="E61" s="956" t="s">
        <v>2518</v>
      </c>
      <c r="F61" s="956"/>
      <c r="G61" s="956"/>
      <c r="H61" s="956"/>
      <c r="I61" s="956"/>
      <c r="J61" s="956"/>
      <c r="K61" s="956"/>
      <c r="L61" s="956"/>
      <c r="M61" s="956"/>
      <c r="N61" s="956"/>
      <c r="O61" s="956"/>
      <c r="P61" s="956"/>
      <c r="Q61" s="956"/>
      <c r="R61" s="956"/>
      <c r="S61" s="956"/>
      <c r="T61" s="956"/>
      <c r="U61" s="235"/>
      <c r="V61" s="241"/>
      <c r="W61" t="s">
        <v>35</v>
      </c>
      <c r="Y61" s="233" t="s">
        <v>2</v>
      </c>
      <c r="Z61" s="233"/>
      <c r="AA61" s="233"/>
      <c r="AB61" s="233"/>
      <c r="AC61" s="233"/>
      <c r="AD61" s="233"/>
      <c r="AE61" s="233"/>
      <c r="AF61" s="233"/>
      <c r="AG61" s="233"/>
      <c r="AH61" s="233"/>
      <c r="AI61" s="233"/>
      <c r="AJ61" s="233"/>
      <c r="AK61" s="233"/>
      <c r="AL61" s="59" t="s">
        <v>36</v>
      </c>
      <c r="AM61"/>
      <c r="AN61" s="235"/>
      <c r="AR61" s="235"/>
    </row>
    <row r="62" spans="1:44" ht="10.15" customHeight="1" x14ac:dyDescent="0.2">
      <c r="A62" s="241"/>
      <c r="B62"/>
      <c r="C62" s="235"/>
      <c r="D62" s="241"/>
      <c r="E62" s="956"/>
      <c r="F62" s="956"/>
      <c r="G62" s="956"/>
      <c r="H62" s="956"/>
      <c r="I62" s="956"/>
      <c r="J62" s="956"/>
      <c r="K62" s="956"/>
      <c r="L62" s="956"/>
      <c r="M62" s="956"/>
      <c r="N62" s="956"/>
      <c r="O62" s="956"/>
      <c r="P62" s="956"/>
      <c r="Q62" s="956"/>
      <c r="R62" s="956"/>
      <c r="S62" s="956"/>
      <c r="T62" s="956"/>
      <c r="U62" s="235"/>
      <c r="V62" s="241"/>
      <c r="W62" t="s">
        <v>37</v>
      </c>
      <c r="Y62" s="233" t="s">
        <v>2</v>
      </c>
      <c r="Z62" s="233"/>
      <c r="AA62" s="233"/>
      <c r="AB62" s="233"/>
      <c r="AC62" s="233"/>
      <c r="AD62" s="233"/>
      <c r="AE62" s="233"/>
      <c r="AF62" s="233"/>
      <c r="AG62" s="233"/>
      <c r="AH62" s="233"/>
      <c r="AI62" s="233"/>
      <c r="AJ62" s="233"/>
      <c r="AK62" s="233"/>
      <c r="AL62" s="59" t="s">
        <v>38</v>
      </c>
      <c r="AM62"/>
      <c r="AN62" s="235"/>
      <c r="AO62" s="241"/>
      <c r="AQ62" s="735">
        <v>7.8029999999999999</v>
      </c>
      <c r="AR62" s="235"/>
    </row>
    <row r="63" spans="1:44" ht="10.15" customHeight="1" x14ac:dyDescent="0.2">
      <c r="A63" s="241"/>
      <c r="B63"/>
      <c r="C63" s="235"/>
      <c r="D63" s="241"/>
      <c r="E63" s="956"/>
      <c r="F63" s="956"/>
      <c r="G63" s="956"/>
      <c r="H63" s="956"/>
      <c r="I63" s="956"/>
      <c r="J63" s="956"/>
      <c r="K63" s="956"/>
      <c r="L63" s="956"/>
      <c r="M63" s="956"/>
      <c r="N63" s="956"/>
      <c r="O63" s="956"/>
      <c r="P63" s="956"/>
      <c r="Q63" s="956"/>
      <c r="R63" s="956"/>
      <c r="S63" s="956"/>
      <c r="T63" s="956"/>
      <c r="U63" s="235"/>
      <c r="V63" s="241"/>
      <c r="Y63" s="233"/>
      <c r="Z63" s="233"/>
      <c r="AA63" s="233"/>
      <c r="AB63" s="233"/>
      <c r="AC63" s="233"/>
      <c r="AD63" s="233"/>
      <c r="AE63" s="233"/>
      <c r="AF63" s="233"/>
      <c r="AG63" s="233"/>
      <c r="AH63" s="233"/>
      <c r="AI63" s="233"/>
      <c r="AJ63" s="233"/>
      <c r="AK63" s="233"/>
      <c r="AL63" s="59"/>
      <c r="AM63"/>
      <c r="AN63" s="235"/>
      <c r="AR63" s="235"/>
    </row>
    <row r="64" spans="1:44" ht="10.15" customHeight="1" x14ac:dyDescent="0.2">
      <c r="A64" s="382"/>
      <c r="B64" s="94"/>
      <c r="C64" s="236"/>
      <c r="D64" s="382"/>
      <c r="E64" s="94"/>
      <c r="F64" s="94"/>
      <c r="G64" s="94"/>
      <c r="H64" s="94"/>
      <c r="I64" s="94"/>
      <c r="J64" s="94"/>
      <c r="K64" s="94"/>
      <c r="L64" s="94"/>
      <c r="M64" s="94"/>
      <c r="N64" s="94"/>
      <c r="O64" s="94"/>
      <c r="P64" s="94"/>
      <c r="Q64" s="94"/>
      <c r="R64" s="94"/>
      <c r="S64" s="94"/>
      <c r="T64" s="94"/>
      <c r="U64" s="236"/>
      <c r="V64" s="382"/>
      <c r="W64" s="94"/>
      <c r="X64" s="94"/>
      <c r="Y64" s="94"/>
      <c r="Z64" s="94"/>
      <c r="AA64" s="94"/>
      <c r="AB64" s="94"/>
      <c r="AC64" s="94"/>
      <c r="AD64" s="94"/>
      <c r="AE64" s="94"/>
      <c r="AF64" s="94"/>
      <c r="AG64" s="94"/>
      <c r="AH64" s="94"/>
      <c r="AI64" s="94"/>
      <c r="AJ64" s="94"/>
      <c r="AK64" s="94"/>
      <c r="AL64" s="642"/>
      <c r="AM64" s="94"/>
      <c r="AN64" s="236"/>
      <c r="AO64" s="94"/>
      <c r="AP64" s="94"/>
      <c r="AQ64" s="94"/>
      <c r="AR64" s="236"/>
    </row>
    <row r="65" spans="1:44" ht="6.6" customHeight="1" x14ac:dyDescent="0.2">
      <c r="A65" s="381"/>
      <c r="B65" s="269"/>
      <c r="C65" s="380"/>
      <c r="D65" s="381"/>
      <c r="E65" s="269"/>
      <c r="F65" s="269"/>
      <c r="G65" s="269"/>
      <c r="H65" s="269"/>
      <c r="I65" s="269"/>
      <c r="J65" s="269"/>
      <c r="K65" s="269"/>
      <c r="L65" s="269"/>
      <c r="M65" s="269"/>
      <c r="N65" s="269"/>
      <c r="O65" s="269"/>
      <c r="P65" s="269"/>
      <c r="Q65" s="269"/>
      <c r="R65" s="269"/>
      <c r="S65" s="269"/>
      <c r="T65" s="269"/>
      <c r="U65" s="380"/>
      <c r="V65" s="381"/>
      <c r="W65" s="269"/>
      <c r="X65" s="269"/>
      <c r="Y65" s="269"/>
      <c r="Z65" s="269"/>
      <c r="AA65" s="269"/>
      <c r="AB65" s="269"/>
      <c r="AC65" s="269"/>
      <c r="AD65" s="269"/>
      <c r="AE65" s="269"/>
      <c r="AF65" s="269"/>
      <c r="AG65" s="269"/>
      <c r="AH65" s="269"/>
      <c r="AI65" s="269"/>
      <c r="AJ65" s="269"/>
      <c r="AK65" s="269"/>
      <c r="AL65" s="641"/>
      <c r="AM65" s="269"/>
      <c r="AN65" s="380"/>
      <c r="AO65" s="269"/>
      <c r="AP65" s="269"/>
      <c r="AQ65" s="269"/>
      <c r="AR65" s="380"/>
    </row>
    <row r="66" spans="1:44" x14ac:dyDescent="0.2">
      <c r="A66" s="241"/>
      <c r="B66" s="417" t="s">
        <v>2508</v>
      </c>
      <c r="C66" s="235"/>
      <c r="D66" s="241"/>
      <c r="E66" s="956" t="e">
        <f ca="1">VLOOKUP(INDIRECT(ADDRESS(ROW(),COLUMN()-3)),Language_Translations,MATCH(Language_Selected,Language_Options,0),FALSE)</f>
        <v>#REF!</v>
      </c>
      <c r="F66" s="956"/>
      <c r="G66" s="956"/>
      <c r="H66" s="956"/>
      <c r="I66" s="956"/>
      <c r="J66" s="956"/>
      <c r="K66" s="956"/>
      <c r="L66" s="956"/>
      <c r="M66" s="956"/>
      <c r="N66" s="956"/>
      <c r="O66" s="956"/>
      <c r="P66" s="956"/>
      <c r="Q66" s="956"/>
      <c r="R66" s="956"/>
      <c r="S66" s="956"/>
      <c r="T66" s="956"/>
      <c r="U66" s="235"/>
      <c r="V66" s="241"/>
      <c r="W66" t="s">
        <v>35</v>
      </c>
      <c r="Y66" s="233" t="s">
        <v>2</v>
      </c>
      <c r="Z66" s="233"/>
      <c r="AA66" s="233"/>
      <c r="AB66" s="233"/>
      <c r="AC66" s="233"/>
      <c r="AD66" s="233"/>
      <c r="AE66" s="233"/>
      <c r="AF66" s="233"/>
      <c r="AG66" s="233"/>
      <c r="AH66" s="233"/>
      <c r="AI66" s="233"/>
      <c r="AJ66" s="233"/>
      <c r="AK66" s="233"/>
      <c r="AL66" s="59" t="s">
        <v>36</v>
      </c>
      <c r="AM66"/>
      <c r="AN66" s="235"/>
      <c r="AR66" s="235"/>
    </row>
    <row r="67" spans="1:44" x14ac:dyDescent="0.2">
      <c r="A67" s="241"/>
      <c r="B67"/>
      <c r="C67" s="235"/>
      <c r="D67" s="241"/>
      <c r="E67" s="956"/>
      <c r="F67" s="956"/>
      <c r="G67" s="956"/>
      <c r="H67" s="956"/>
      <c r="I67" s="956"/>
      <c r="J67" s="956"/>
      <c r="K67" s="956"/>
      <c r="L67" s="956"/>
      <c r="M67" s="956"/>
      <c r="N67" s="956"/>
      <c r="O67" s="956"/>
      <c r="P67" s="956"/>
      <c r="Q67" s="956"/>
      <c r="R67" s="956"/>
      <c r="S67" s="956"/>
      <c r="T67" s="956"/>
      <c r="U67" s="235"/>
      <c r="V67" s="241"/>
      <c r="W67" t="s">
        <v>37</v>
      </c>
      <c r="Y67" s="233" t="s">
        <v>2</v>
      </c>
      <c r="Z67" s="233"/>
      <c r="AA67" s="233"/>
      <c r="AB67" s="233"/>
      <c r="AC67" s="233"/>
      <c r="AD67" s="233"/>
      <c r="AE67" s="233"/>
      <c r="AF67" s="233"/>
      <c r="AG67" s="233"/>
      <c r="AH67" s="233"/>
      <c r="AI67" s="233"/>
      <c r="AJ67" s="233"/>
      <c r="AK67" s="233"/>
      <c r="AL67" s="59" t="s">
        <v>38</v>
      </c>
      <c r="AM67"/>
      <c r="AN67" s="235"/>
      <c r="AO67" s="241"/>
      <c r="AQ67" s="961"/>
      <c r="AR67" s="962"/>
    </row>
    <row r="68" spans="1:44" x14ac:dyDescent="0.2">
      <c r="A68" s="241"/>
      <c r="B68"/>
      <c r="C68" s="235"/>
      <c r="D68" s="241"/>
      <c r="E68" s="956"/>
      <c r="F68" s="956"/>
      <c r="G68" s="956"/>
      <c r="H68" s="956"/>
      <c r="I68" s="956"/>
      <c r="J68" s="956"/>
      <c r="K68" s="956"/>
      <c r="L68" s="956"/>
      <c r="M68" s="956"/>
      <c r="N68" s="956"/>
      <c r="O68" s="956"/>
      <c r="P68" s="956"/>
      <c r="Q68" s="956"/>
      <c r="R68" s="956"/>
      <c r="S68" s="956"/>
      <c r="T68" s="956"/>
      <c r="U68" s="235"/>
      <c r="W68" t="s">
        <v>45</v>
      </c>
      <c r="Y68" s="233"/>
      <c r="Z68" s="233"/>
      <c r="AA68" s="233"/>
      <c r="AB68" s="233" t="s">
        <v>2</v>
      </c>
      <c r="AC68" s="233"/>
      <c r="AD68" s="233"/>
      <c r="AE68" s="233"/>
      <c r="AF68" s="233"/>
      <c r="AG68" s="233"/>
      <c r="AH68" s="233"/>
      <c r="AI68" s="233"/>
      <c r="AJ68" s="233"/>
      <c r="AK68" s="233"/>
      <c r="AL68" s="59">
        <v>8</v>
      </c>
      <c r="AM68"/>
      <c r="AN68" s="235"/>
      <c r="AQ68" s="719"/>
      <c r="AR68" s="720"/>
    </row>
    <row r="69" spans="1:44" ht="6" customHeight="1" x14ac:dyDescent="0.2">
      <c r="A69" s="382"/>
      <c r="B69" s="638"/>
      <c r="C69" s="236"/>
      <c r="D69" s="382"/>
      <c r="E69" s="94"/>
      <c r="F69" s="94"/>
      <c r="G69" s="94"/>
      <c r="H69" s="94"/>
      <c r="I69" s="94"/>
      <c r="J69" s="94"/>
      <c r="K69" s="94"/>
      <c r="L69" s="94"/>
      <c r="M69" s="94"/>
      <c r="N69" s="94"/>
      <c r="O69" s="94"/>
      <c r="P69" s="94"/>
      <c r="Q69" s="94"/>
      <c r="R69" s="94"/>
      <c r="S69" s="94"/>
      <c r="T69" s="94"/>
      <c r="U69" s="236"/>
      <c r="V69" s="94"/>
      <c r="W69" s="94"/>
      <c r="X69" s="94"/>
      <c r="Y69" s="94"/>
      <c r="Z69" s="94"/>
      <c r="AA69" s="94"/>
      <c r="AB69" s="94"/>
      <c r="AC69" s="94"/>
      <c r="AD69" s="94"/>
      <c r="AE69" s="94"/>
      <c r="AF69" s="94"/>
      <c r="AG69" s="94"/>
      <c r="AH69" s="94"/>
      <c r="AI69" s="94"/>
      <c r="AJ69" s="94"/>
      <c r="AK69" s="94"/>
      <c r="AL69" s="642"/>
      <c r="AM69" s="94"/>
      <c r="AN69" s="236"/>
      <c r="AO69" s="94"/>
      <c r="AP69" s="94"/>
      <c r="AQ69" s="94"/>
      <c r="AR69" s="236"/>
    </row>
    <row r="70" spans="1:44" ht="6.6" customHeight="1" x14ac:dyDescent="0.2">
      <c r="A70" s="381"/>
      <c r="B70" s="269"/>
      <c r="C70" s="380"/>
      <c r="D70" s="381"/>
      <c r="E70" s="269"/>
      <c r="F70" s="269"/>
      <c r="G70" s="269"/>
      <c r="H70" s="269"/>
      <c r="I70" s="269"/>
      <c r="J70" s="269"/>
      <c r="K70" s="269"/>
      <c r="L70" s="269"/>
      <c r="M70" s="269"/>
      <c r="N70" s="269"/>
      <c r="O70" s="269"/>
      <c r="P70" s="269"/>
      <c r="Q70" s="269"/>
      <c r="R70" s="269"/>
      <c r="S70" s="269"/>
      <c r="T70" s="269"/>
      <c r="U70" s="380"/>
      <c r="V70" s="381"/>
      <c r="W70" s="269"/>
      <c r="X70" s="269"/>
      <c r="Y70" s="269"/>
      <c r="Z70" s="269"/>
      <c r="AA70" s="269"/>
      <c r="AB70" s="269"/>
      <c r="AC70" s="269"/>
      <c r="AD70" s="269"/>
      <c r="AE70" s="269"/>
      <c r="AF70" s="269"/>
      <c r="AG70" s="269"/>
      <c r="AH70" s="269"/>
      <c r="AI70" s="269"/>
      <c r="AJ70" s="269"/>
      <c r="AK70" s="269"/>
      <c r="AL70" s="641"/>
      <c r="AM70" s="269"/>
      <c r="AN70" s="380"/>
      <c r="AO70" s="269"/>
      <c r="AP70" s="269"/>
      <c r="AQ70" s="269"/>
      <c r="AR70" s="380"/>
    </row>
    <row r="71" spans="1:44" ht="10.15" customHeight="1" x14ac:dyDescent="0.2">
      <c r="A71" s="241"/>
      <c r="B71" s="417" t="s">
        <v>1735</v>
      </c>
      <c r="C71" s="235"/>
      <c r="D71" s="241"/>
      <c r="E71" s="956" t="e">
        <f ca="1">VLOOKUP(INDIRECT(ADDRESS(ROW(),COLUMN()-3)),Language_Translations,MATCH(Language_Selected,Language_Options,0),FALSE)</f>
        <v>#REF!</v>
      </c>
      <c r="F71" s="956"/>
      <c r="G71" s="956"/>
      <c r="H71" s="956"/>
      <c r="I71" s="956"/>
      <c r="J71" s="956"/>
      <c r="K71" s="956"/>
      <c r="L71" s="956"/>
      <c r="M71" s="956"/>
      <c r="N71" s="956"/>
      <c r="O71" s="956"/>
      <c r="P71" s="956"/>
      <c r="Q71" s="956"/>
      <c r="R71" s="956"/>
      <c r="S71" s="956"/>
      <c r="T71" s="956"/>
      <c r="U71" s="235"/>
      <c r="V71" s="241"/>
      <c r="W71" t="s">
        <v>2195</v>
      </c>
      <c r="Y71" s="233"/>
      <c r="Z71" s="233"/>
      <c r="AA71" s="233"/>
      <c r="AB71" s="233"/>
      <c r="AD71" s="233"/>
      <c r="AE71" s="233"/>
      <c r="AG71" s="233" t="s">
        <v>2</v>
      </c>
      <c r="AH71" s="233"/>
      <c r="AI71" s="233"/>
      <c r="AJ71" s="233"/>
      <c r="AK71" s="233"/>
      <c r="AL71" s="59" t="s">
        <v>47</v>
      </c>
      <c r="AM71"/>
      <c r="AN71" s="235"/>
      <c r="AR71" s="235"/>
    </row>
    <row r="72" spans="1:44" x14ac:dyDescent="0.2">
      <c r="A72" s="241"/>
      <c r="B72"/>
      <c r="C72" s="235"/>
      <c r="D72" s="241"/>
      <c r="E72" s="956"/>
      <c r="F72" s="956"/>
      <c r="G72" s="956"/>
      <c r="H72" s="956"/>
      <c r="I72" s="956"/>
      <c r="J72" s="956"/>
      <c r="K72" s="956"/>
      <c r="L72" s="956"/>
      <c r="M72" s="956"/>
      <c r="N72" s="956"/>
      <c r="O72" s="956"/>
      <c r="P72" s="956"/>
      <c r="Q72" s="956"/>
      <c r="R72" s="956"/>
      <c r="S72" s="956"/>
      <c r="T72" s="956"/>
      <c r="U72" s="235"/>
      <c r="V72" s="241"/>
      <c r="W72" t="s">
        <v>2426</v>
      </c>
      <c r="Y72" s="233"/>
      <c r="Z72" s="233"/>
      <c r="AA72" s="233" t="s">
        <v>2</v>
      </c>
      <c r="AB72" s="233"/>
      <c r="AC72" s="233"/>
      <c r="AD72" s="233"/>
      <c r="AE72" s="233"/>
      <c r="AF72" s="233"/>
      <c r="AG72" s="233"/>
      <c r="AH72" s="233"/>
      <c r="AI72" s="233"/>
      <c r="AJ72" s="233"/>
      <c r="AK72" s="233"/>
      <c r="AL72" s="59" t="s">
        <v>48</v>
      </c>
      <c r="AM72"/>
      <c r="AN72" s="235"/>
      <c r="AR72" s="235"/>
    </row>
    <row r="73" spans="1:44" x14ac:dyDescent="0.2">
      <c r="A73" s="241"/>
      <c r="B73"/>
      <c r="C73" s="235"/>
      <c r="D73" s="241"/>
      <c r="E73" s="956"/>
      <c r="F73" s="956"/>
      <c r="G73" s="956"/>
      <c r="H73" s="956"/>
      <c r="I73" s="956"/>
      <c r="J73" s="956"/>
      <c r="K73" s="956"/>
      <c r="L73" s="956"/>
      <c r="M73" s="956"/>
      <c r="N73" s="956"/>
      <c r="O73" s="956"/>
      <c r="P73" s="956"/>
      <c r="Q73" s="956"/>
      <c r="R73" s="956"/>
      <c r="S73" s="956"/>
      <c r="T73" s="956"/>
      <c r="U73" s="235"/>
      <c r="V73" s="241"/>
      <c r="W73" t="s">
        <v>2176</v>
      </c>
      <c r="Y73" s="233"/>
      <c r="Z73" s="233"/>
      <c r="AA73" s="233"/>
      <c r="AC73" s="233"/>
      <c r="AD73" s="233"/>
      <c r="AE73" s="233" t="s">
        <v>2</v>
      </c>
      <c r="AF73" s="233"/>
      <c r="AG73" s="233"/>
      <c r="AH73" s="233"/>
      <c r="AI73" s="233"/>
      <c r="AJ73" s="233"/>
      <c r="AK73" s="233"/>
      <c r="AL73" s="59" t="s">
        <v>49</v>
      </c>
      <c r="AM73"/>
      <c r="AN73" s="235"/>
      <c r="AR73" s="235"/>
    </row>
    <row r="74" spans="1:44" x14ac:dyDescent="0.2">
      <c r="A74" s="241"/>
      <c r="B74"/>
      <c r="C74" s="235"/>
      <c r="D74" s="241"/>
      <c r="E74" s="956"/>
      <c r="F74" s="956"/>
      <c r="G74" s="956"/>
      <c r="H74" s="956"/>
      <c r="I74" s="956"/>
      <c r="J74" s="956"/>
      <c r="K74" s="956"/>
      <c r="L74" s="956"/>
      <c r="M74" s="956"/>
      <c r="N74" s="956"/>
      <c r="O74" s="956"/>
      <c r="P74" s="956"/>
      <c r="Q74" s="956"/>
      <c r="R74" s="956"/>
      <c r="S74" s="956"/>
      <c r="T74" s="956"/>
      <c r="U74" s="235"/>
      <c r="V74" s="241"/>
      <c r="W74" t="s">
        <v>2175</v>
      </c>
      <c r="Y74" s="233"/>
      <c r="Z74" s="233" t="s">
        <v>2</v>
      </c>
      <c r="AA74" s="233"/>
      <c r="AB74" s="233"/>
      <c r="AC74" s="233"/>
      <c r="AD74" s="233"/>
      <c r="AE74" s="233"/>
      <c r="AF74" s="233"/>
      <c r="AG74" s="233"/>
      <c r="AH74" s="233"/>
      <c r="AI74" s="233"/>
      <c r="AJ74" s="233"/>
      <c r="AK74" s="233"/>
      <c r="AL74" s="59" t="s">
        <v>50</v>
      </c>
      <c r="AM74"/>
      <c r="AN74" s="235"/>
      <c r="AR74" s="235"/>
    </row>
    <row r="75" spans="1:44" x14ac:dyDescent="0.2">
      <c r="A75" s="241"/>
      <c r="B75"/>
      <c r="C75" s="235"/>
      <c r="D75" s="241"/>
      <c r="E75" s="956"/>
      <c r="F75" s="956"/>
      <c r="G75" s="956"/>
      <c r="H75" s="956"/>
      <c r="I75" s="956"/>
      <c r="J75" s="956"/>
      <c r="K75" s="956"/>
      <c r="L75" s="956"/>
      <c r="M75" s="956"/>
      <c r="N75" s="956"/>
      <c r="O75" s="956"/>
      <c r="P75" s="956"/>
      <c r="Q75" s="956"/>
      <c r="R75" s="956"/>
      <c r="S75" s="956"/>
      <c r="T75" s="956"/>
      <c r="U75" s="235"/>
      <c r="V75" s="241"/>
      <c r="AL75" s="59"/>
      <c r="AM75"/>
      <c r="AN75" s="235"/>
      <c r="AR75" s="235"/>
    </row>
    <row r="76" spans="1:44" x14ac:dyDescent="0.2">
      <c r="A76" s="241"/>
      <c r="B76"/>
      <c r="C76" s="235"/>
      <c r="D76" s="241"/>
      <c r="E76" s="956"/>
      <c r="F76" s="956"/>
      <c r="G76" s="956"/>
      <c r="H76" s="956"/>
      <c r="I76" s="956"/>
      <c r="J76" s="956"/>
      <c r="K76" s="956"/>
      <c r="L76" s="956"/>
      <c r="M76" s="956"/>
      <c r="N76" s="956"/>
      <c r="O76" s="956"/>
      <c r="P76" s="956"/>
      <c r="Q76" s="956"/>
      <c r="R76" s="956"/>
      <c r="S76" s="956"/>
      <c r="T76" s="956"/>
      <c r="U76" s="235"/>
      <c r="V76" s="241"/>
      <c r="W76" t="s">
        <v>1361</v>
      </c>
      <c r="Y76" s="233"/>
      <c r="Z76" s="233"/>
      <c r="AA76" s="233"/>
      <c r="AB76" s="233"/>
      <c r="AC76" s="233"/>
      <c r="AD76" s="233"/>
      <c r="AE76" s="233"/>
      <c r="AF76" s="233"/>
      <c r="AG76" s="233"/>
      <c r="AH76" s="233"/>
      <c r="AI76" s="233"/>
      <c r="AJ76" s="233"/>
      <c r="AK76" s="233"/>
      <c r="AL76" s="59" t="s">
        <v>52</v>
      </c>
      <c r="AM76"/>
      <c r="AN76" s="235"/>
      <c r="AR76" s="235"/>
    </row>
    <row r="77" spans="1:44" ht="6" customHeight="1" x14ac:dyDescent="0.2">
      <c r="A77" s="382"/>
      <c r="B77" s="638"/>
      <c r="C77" s="236"/>
      <c r="D77" s="382"/>
      <c r="E77" s="94"/>
      <c r="F77" s="94"/>
      <c r="G77" s="94"/>
      <c r="H77" s="94"/>
      <c r="I77" s="94"/>
      <c r="J77" s="94"/>
      <c r="K77" s="94"/>
      <c r="L77" s="94"/>
      <c r="M77" s="94"/>
      <c r="N77" s="94"/>
      <c r="O77" s="94"/>
      <c r="P77" s="94"/>
      <c r="Q77" s="94"/>
      <c r="R77" s="94"/>
      <c r="S77" s="94"/>
      <c r="T77" s="94"/>
      <c r="U77" s="236"/>
      <c r="V77" s="94"/>
      <c r="W77" s="94"/>
      <c r="X77" s="94"/>
      <c r="Y77" s="94"/>
      <c r="Z77" s="94"/>
      <c r="AA77" s="94"/>
      <c r="AB77" s="94"/>
      <c r="AC77" s="94"/>
      <c r="AD77" s="94"/>
      <c r="AE77" s="94"/>
      <c r="AF77" s="94"/>
      <c r="AG77" s="94"/>
      <c r="AH77" s="94"/>
      <c r="AI77" s="94"/>
      <c r="AJ77" s="94"/>
      <c r="AK77" s="94"/>
      <c r="AL77" s="642"/>
      <c r="AM77" s="94"/>
      <c r="AN77" s="236"/>
      <c r="AO77" s="94"/>
      <c r="AP77" s="94"/>
      <c r="AQ77" s="94"/>
      <c r="AR77" s="236"/>
    </row>
    <row r="78" spans="1:44" ht="6.6" customHeight="1" x14ac:dyDescent="0.2">
      <c r="A78" s="381"/>
      <c r="B78" s="269"/>
      <c r="C78" s="380"/>
      <c r="D78" s="381"/>
      <c r="E78" s="269"/>
      <c r="F78" s="269"/>
      <c r="G78" s="269"/>
      <c r="H78" s="269"/>
      <c r="I78" s="269"/>
      <c r="J78" s="269"/>
      <c r="K78" s="269"/>
      <c r="L78" s="269"/>
      <c r="M78" s="269"/>
      <c r="N78" s="269"/>
      <c r="O78" s="269"/>
      <c r="P78" s="269"/>
      <c r="Q78" s="269"/>
      <c r="R78" s="269"/>
      <c r="S78" s="269"/>
      <c r="T78" s="269"/>
      <c r="U78" s="380"/>
      <c r="V78" s="381"/>
      <c r="W78" s="269"/>
      <c r="X78" s="269"/>
      <c r="Y78" s="269"/>
      <c r="Z78" s="269"/>
      <c r="AA78" s="269"/>
      <c r="AB78" s="269"/>
      <c r="AC78" s="269"/>
      <c r="AD78" s="269"/>
      <c r="AE78" s="269"/>
      <c r="AF78" s="269"/>
      <c r="AG78" s="269"/>
      <c r="AH78" s="269"/>
      <c r="AI78" s="269"/>
      <c r="AJ78" s="269"/>
      <c r="AK78" s="269"/>
      <c r="AL78" s="641"/>
      <c r="AM78" s="269"/>
      <c r="AN78" s="380"/>
      <c r="AO78" s="269"/>
      <c r="AP78" s="269"/>
      <c r="AQ78" s="269"/>
      <c r="AR78" s="380"/>
    </row>
    <row r="79" spans="1:44" x14ac:dyDescent="0.2">
      <c r="A79" s="241"/>
      <c r="B79" s="417" t="s">
        <v>2522</v>
      </c>
      <c r="C79" s="235"/>
      <c r="D79" s="241"/>
      <c r="E79" s="956" t="e">
        <f ca="1">VLOOKUP(INDIRECT(ADDRESS(ROW(),COLUMN()-3)),Language_Translations,MATCH(Language_Selected,Language_Options,0),FALSE)</f>
        <v>#REF!</v>
      </c>
      <c r="F79" s="956"/>
      <c r="G79" s="956"/>
      <c r="H79" s="956"/>
      <c r="I79" s="956"/>
      <c r="J79" s="956"/>
      <c r="K79" s="956"/>
      <c r="L79" s="956"/>
      <c r="M79" s="956"/>
      <c r="N79" s="956"/>
      <c r="O79" s="956"/>
      <c r="P79" s="956"/>
      <c r="Q79" s="956"/>
      <c r="R79" s="956"/>
      <c r="S79" s="956"/>
      <c r="T79" s="956"/>
      <c r="U79" s="235"/>
      <c r="V79" s="241"/>
      <c r="Y79" s="233"/>
      <c r="Z79" s="233"/>
      <c r="AA79" s="233"/>
      <c r="AB79" s="233"/>
      <c r="AC79" s="233"/>
      <c r="AD79" s="233"/>
      <c r="AE79" s="233"/>
      <c r="AF79" s="233"/>
      <c r="AG79" s="233"/>
      <c r="AH79" s="233"/>
      <c r="AI79" s="233"/>
      <c r="AJ79" s="233"/>
      <c r="AK79" s="233"/>
      <c r="AL79" s="59"/>
      <c r="AM79"/>
      <c r="AN79" s="235"/>
      <c r="AR79" s="235"/>
    </row>
    <row r="80" spans="1:44" x14ac:dyDescent="0.2">
      <c r="A80" s="241"/>
      <c r="B80"/>
      <c r="C80" s="235"/>
      <c r="D80" s="241"/>
      <c r="E80" s="956"/>
      <c r="F80" s="956"/>
      <c r="G80" s="956"/>
      <c r="H80" s="956"/>
      <c r="I80" s="956"/>
      <c r="J80" s="956"/>
      <c r="K80" s="956"/>
      <c r="L80" s="956"/>
      <c r="M80" s="956"/>
      <c r="N80" s="956"/>
      <c r="O80" s="956"/>
      <c r="P80" s="956"/>
      <c r="Q80" s="956"/>
      <c r="R80" s="956"/>
      <c r="S80" s="956"/>
      <c r="T80" s="956"/>
      <c r="U80" s="235"/>
      <c r="V80" s="241"/>
      <c r="Y80" s="233"/>
      <c r="Z80" s="233"/>
      <c r="AA80" s="233"/>
      <c r="AB80" s="233"/>
      <c r="AC80" s="233"/>
      <c r="AD80" s="233"/>
      <c r="AE80" s="233"/>
      <c r="AF80" s="233"/>
      <c r="AG80" s="233"/>
      <c r="AH80" s="233"/>
      <c r="AI80" s="233"/>
      <c r="AJ80" s="233"/>
      <c r="AK80" s="233"/>
      <c r="AL80" s="59"/>
      <c r="AM80"/>
      <c r="AN80" s="235"/>
      <c r="AO80" s="241"/>
      <c r="AQ80" s="735"/>
      <c r="AR80" s="736"/>
    </row>
    <row r="81" spans="1:44" x14ac:dyDescent="0.2">
      <c r="A81" s="241"/>
      <c r="B81"/>
      <c r="C81" s="235"/>
      <c r="D81" s="241"/>
      <c r="E81" s="956"/>
      <c r="F81" s="956"/>
      <c r="G81" s="956"/>
      <c r="H81" s="956"/>
      <c r="I81" s="956"/>
      <c r="J81" s="956"/>
      <c r="K81" s="956"/>
      <c r="L81" s="956"/>
      <c r="M81" s="956"/>
      <c r="N81" s="956"/>
      <c r="O81" s="956"/>
      <c r="P81" s="956"/>
      <c r="Q81" s="956"/>
      <c r="R81" s="956"/>
      <c r="S81" s="956"/>
      <c r="T81" s="956"/>
      <c r="U81" s="235"/>
      <c r="Y81" s="233"/>
      <c r="Z81" s="233"/>
      <c r="AA81" s="233"/>
      <c r="AB81" s="233"/>
      <c r="AC81" s="233"/>
      <c r="AD81" s="233"/>
      <c r="AE81" s="233"/>
      <c r="AF81" s="233"/>
      <c r="AG81" s="233"/>
      <c r="AH81" s="233"/>
      <c r="AI81" s="233"/>
      <c r="AJ81" s="233"/>
      <c r="AK81" s="233"/>
      <c r="AL81" s="59"/>
      <c r="AM81"/>
      <c r="AN81" s="235"/>
      <c r="AQ81" s="735"/>
      <c r="AR81" s="736"/>
    </row>
    <row r="82" spans="1:44" x14ac:dyDescent="0.2">
      <c r="A82" s="241"/>
      <c r="B82"/>
      <c r="C82" s="235"/>
      <c r="D82" s="241"/>
      <c r="E82" s="956"/>
      <c r="F82" s="956"/>
      <c r="G82" s="956"/>
      <c r="H82" s="956"/>
      <c r="I82" s="956"/>
      <c r="J82" s="956"/>
      <c r="K82" s="956"/>
      <c r="L82" s="956"/>
      <c r="M82" s="956"/>
      <c r="N82" s="956"/>
      <c r="O82" s="956"/>
      <c r="P82" s="956"/>
      <c r="Q82" s="956"/>
      <c r="R82" s="956"/>
      <c r="S82" s="956"/>
      <c r="T82" s="956"/>
      <c r="U82" s="235"/>
      <c r="Y82" s="233"/>
      <c r="Z82" s="233"/>
      <c r="AA82" s="233"/>
      <c r="AB82" s="233"/>
      <c r="AC82" s="233"/>
      <c r="AD82" s="233"/>
      <c r="AE82" s="233"/>
      <c r="AF82" s="233"/>
      <c r="AG82" s="233"/>
      <c r="AH82" s="233"/>
      <c r="AI82" s="233"/>
      <c r="AJ82" s="233"/>
      <c r="AK82" s="233"/>
      <c r="AL82" s="59"/>
      <c r="AM82"/>
      <c r="AN82" s="235"/>
      <c r="AQ82" s="735"/>
      <c r="AR82" s="736"/>
    </row>
    <row r="83" spans="1:44" x14ac:dyDescent="0.2">
      <c r="A83" s="241"/>
      <c r="B83"/>
      <c r="C83" s="235"/>
      <c r="D83" s="241"/>
      <c r="E83" s="956"/>
      <c r="F83" s="956"/>
      <c r="G83" s="956"/>
      <c r="H83" s="956"/>
      <c r="I83" s="956"/>
      <c r="J83" s="956"/>
      <c r="K83" s="956"/>
      <c r="L83" s="956"/>
      <c r="M83" s="956"/>
      <c r="N83" s="956"/>
      <c r="O83" s="956"/>
      <c r="P83" s="956"/>
      <c r="Q83" s="956"/>
      <c r="R83" s="956"/>
      <c r="S83" s="956"/>
      <c r="T83" s="956"/>
      <c r="U83" s="235"/>
      <c r="Y83" s="233"/>
      <c r="Z83" s="233"/>
      <c r="AA83" s="233"/>
      <c r="AB83" s="233"/>
      <c r="AC83" s="233"/>
      <c r="AD83" s="233"/>
      <c r="AE83" s="233"/>
      <c r="AF83" s="233"/>
      <c r="AG83" s="233"/>
      <c r="AH83" s="233"/>
      <c r="AI83" s="233"/>
      <c r="AJ83" s="233"/>
      <c r="AK83" s="233"/>
      <c r="AL83" s="59"/>
      <c r="AM83"/>
      <c r="AN83" s="235"/>
      <c r="AQ83" s="735"/>
      <c r="AR83" s="736"/>
    </row>
    <row r="84" spans="1:44" x14ac:dyDescent="0.2">
      <c r="A84" s="241"/>
      <c r="B84"/>
      <c r="C84" s="235"/>
      <c r="D84" s="241"/>
      <c r="E84" s="956"/>
      <c r="F84" s="956"/>
      <c r="G84" s="956"/>
      <c r="H84" s="956"/>
      <c r="I84" s="956"/>
      <c r="J84" s="956"/>
      <c r="K84" s="956"/>
      <c r="L84" s="956"/>
      <c r="M84" s="956"/>
      <c r="N84" s="956"/>
      <c r="O84" s="956"/>
      <c r="P84" s="956"/>
      <c r="Q84" s="956"/>
      <c r="R84" s="956"/>
      <c r="S84" s="956"/>
      <c r="T84" s="956"/>
      <c r="U84" s="235"/>
      <c r="Y84" s="233"/>
      <c r="Z84" s="233"/>
      <c r="AA84" s="233"/>
      <c r="AB84" s="233"/>
      <c r="AC84" s="233"/>
      <c r="AD84" s="233"/>
      <c r="AE84" s="233"/>
      <c r="AF84" s="233"/>
      <c r="AG84" s="233"/>
      <c r="AH84" s="233"/>
      <c r="AI84" s="233"/>
      <c r="AJ84" s="233"/>
      <c r="AK84" s="233"/>
      <c r="AL84" s="59"/>
      <c r="AM84"/>
      <c r="AN84" s="235"/>
      <c r="AQ84" s="735"/>
      <c r="AR84" s="736"/>
    </row>
    <row r="85" spans="1:44" x14ac:dyDescent="0.2">
      <c r="A85" s="241"/>
      <c r="B85"/>
      <c r="C85" s="235"/>
      <c r="D85" s="241"/>
      <c r="E85" s="956"/>
      <c r="F85" s="956"/>
      <c r="G85" s="956"/>
      <c r="H85" s="956"/>
      <c r="I85" s="956"/>
      <c r="J85" s="956"/>
      <c r="K85" s="956"/>
      <c r="L85" s="956"/>
      <c r="M85" s="956"/>
      <c r="N85" s="956"/>
      <c r="O85" s="956"/>
      <c r="P85" s="956"/>
      <c r="Q85" s="956"/>
      <c r="R85" s="956"/>
      <c r="S85" s="956"/>
      <c r="T85" s="956"/>
      <c r="U85" s="235"/>
      <c r="Y85" s="233"/>
      <c r="Z85" s="233"/>
      <c r="AA85" s="233"/>
      <c r="AB85" s="233"/>
      <c r="AC85" s="233"/>
      <c r="AD85" s="233"/>
      <c r="AE85" s="233"/>
      <c r="AF85" s="233"/>
      <c r="AG85" s="233"/>
      <c r="AH85" s="233"/>
      <c r="AI85" s="233"/>
      <c r="AJ85" s="233"/>
      <c r="AK85" s="233"/>
      <c r="AL85" s="59"/>
      <c r="AM85"/>
      <c r="AN85" s="235"/>
      <c r="AQ85" s="735"/>
      <c r="AR85" s="736"/>
    </row>
    <row r="86" spans="1:44" x14ac:dyDescent="0.2">
      <c r="A86" s="241"/>
      <c r="B86"/>
      <c r="C86" s="235"/>
      <c r="D86" s="241"/>
      <c r="E86" s="956"/>
      <c r="F86" s="956"/>
      <c r="G86" s="956"/>
      <c r="H86" s="956"/>
      <c r="I86" s="956"/>
      <c r="J86" s="956"/>
      <c r="K86" s="956"/>
      <c r="L86" s="956"/>
      <c r="M86" s="956"/>
      <c r="N86" s="956"/>
      <c r="O86" s="956"/>
      <c r="P86" s="956"/>
      <c r="Q86" s="956"/>
      <c r="R86" s="956"/>
      <c r="S86" s="956"/>
      <c r="T86" s="956"/>
      <c r="U86" s="235"/>
      <c r="W86" t="s">
        <v>35</v>
      </c>
      <c r="Y86" s="233" t="s">
        <v>2</v>
      </c>
      <c r="Z86" s="233"/>
      <c r="AA86" s="233"/>
      <c r="AB86" s="233"/>
      <c r="AC86" s="233"/>
      <c r="AD86" s="233"/>
      <c r="AE86" s="233"/>
      <c r="AF86" s="233"/>
      <c r="AG86" s="233"/>
      <c r="AH86" s="233"/>
      <c r="AI86" s="233"/>
      <c r="AJ86" s="233"/>
      <c r="AK86" s="233"/>
      <c r="AL86" s="59" t="s">
        <v>36</v>
      </c>
      <c r="AM86"/>
      <c r="AN86" s="235"/>
      <c r="AQ86" s="735"/>
      <c r="AR86" s="736"/>
    </row>
    <row r="87" spans="1:44" x14ac:dyDescent="0.2">
      <c r="A87" s="241"/>
      <c r="B87"/>
      <c r="C87" s="235"/>
      <c r="D87" s="241"/>
      <c r="E87" s="956"/>
      <c r="F87" s="956"/>
      <c r="G87" s="956"/>
      <c r="H87" s="956"/>
      <c r="I87" s="956"/>
      <c r="J87" s="956"/>
      <c r="K87" s="956"/>
      <c r="L87" s="956"/>
      <c r="M87" s="956"/>
      <c r="N87" s="956"/>
      <c r="O87" s="956"/>
      <c r="P87" s="956"/>
      <c r="Q87" s="956"/>
      <c r="R87" s="956"/>
      <c r="S87" s="956"/>
      <c r="T87" s="956"/>
      <c r="U87" s="235"/>
      <c r="W87" t="s">
        <v>37</v>
      </c>
      <c r="Y87" s="233" t="s">
        <v>2</v>
      </c>
      <c r="Z87" s="233"/>
      <c r="AA87" s="233"/>
      <c r="AB87" s="233"/>
      <c r="AC87" s="233"/>
      <c r="AD87" s="233"/>
      <c r="AE87" s="233"/>
      <c r="AF87" s="233"/>
      <c r="AG87" s="233"/>
      <c r="AH87" s="233"/>
      <c r="AI87" s="233"/>
      <c r="AJ87" s="233"/>
      <c r="AK87" s="233"/>
      <c r="AL87" s="59" t="s">
        <v>38</v>
      </c>
      <c r="AM87"/>
      <c r="AN87" s="235"/>
      <c r="AQ87" s="735">
        <v>7.806</v>
      </c>
      <c r="AR87" s="736"/>
    </row>
    <row r="88" spans="1:44" x14ac:dyDescent="0.2">
      <c r="A88" s="241"/>
      <c r="B88"/>
      <c r="C88" s="235"/>
      <c r="D88" s="241"/>
      <c r="E88" s="956"/>
      <c r="F88" s="956"/>
      <c r="G88" s="956"/>
      <c r="H88" s="956"/>
      <c r="I88" s="956"/>
      <c r="J88" s="956"/>
      <c r="K88" s="956"/>
      <c r="L88" s="956"/>
      <c r="M88" s="956"/>
      <c r="N88" s="956"/>
      <c r="O88" s="956"/>
      <c r="P88" s="956"/>
      <c r="Q88" s="956"/>
      <c r="R88" s="956"/>
      <c r="S88" s="956"/>
      <c r="T88" s="956"/>
      <c r="U88" s="235"/>
      <c r="Y88" s="233"/>
      <c r="Z88" s="233"/>
      <c r="AA88" s="233"/>
      <c r="AB88" s="233"/>
      <c r="AC88" s="233"/>
      <c r="AD88" s="233"/>
      <c r="AE88" s="233"/>
      <c r="AF88" s="233"/>
      <c r="AG88" s="233"/>
      <c r="AH88" s="233"/>
      <c r="AI88" s="233"/>
      <c r="AJ88" s="233"/>
      <c r="AK88" s="233"/>
      <c r="AL88" s="59"/>
      <c r="AM88"/>
      <c r="AN88" s="235"/>
      <c r="AQ88" s="735"/>
      <c r="AR88" s="736"/>
    </row>
    <row r="89" spans="1:44" ht="6" customHeight="1" x14ac:dyDescent="0.2">
      <c r="A89" s="382"/>
      <c r="B89" s="638"/>
      <c r="C89" s="236"/>
      <c r="D89" s="382"/>
      <c r="E89" s="94"/>
      <c r="F89" s="94"/>
      <c r="G89" s="94"/>
      <c r="H89" s="94"/>
      <c r="I89" s="94"/>
      <c r="J89" s="94"/>
      <c r="K89" s="94"/>
      <c r="L89" s="94"/>
      <c r="M89" s="94"/>
      <c r="N89" s="94"/>
      <c r="O89" s="94"/>
      <c r="P89" s="94"/>
      <c r="Q89" s="94"/>
      <c r="R89" s="94"/>
      <c r="S89" s="94"/>
      <c r="T89" s="94"/>
      <c r="U89" s="236"/>
      <c r="V89" s="94"/>
      <c r="W89" s="94"/>
      <c r="X89" s="94"/>
      <c r="Y89" s="94"/>
      <c r="Z89" s="94"/>
      <c r="AA89" s="94"/>
      <c r="AB89" s="94"/>
      <c r="AC89" s="94"/>
      <c r="AD89" s="94"/>
      <c r="AE89" s="94"/>
      <c r="AF89" s="94"/>
      <c r="AG89" s="94"/>
      <c r="AH89" s="94"/>
      <c r="AI89" s="94"/>
      <c r="AJ89" s="94"/>
      <c r="AK89" s="94"/>
      <c r="AL89" s="642"/>
      <c r="AM89" s="94"/>
      <c r="AN89" s="236"/>
      <c r="AO89" s="94"/>
      <c r="AP89" s="94"/>
      <c r="AQ89" s="94"/>
      <c r="AR89" s="236"/>
    </row>
    <row r="90" spans="1:44" ht="6.6" customHeight="1" x14ac:dyDescent="0.2">
      <c r="A90" s="381"/>
      <c r="B90" s="269"/>
      <c r="C90" s="380"/>
      <c r="D90" s="381"/>
      <c r="E90" s="269"/>
      <c r="F90" s="269"/>
      <c r="G90" s="269"/>
      <c r="H90" s="269"/>
      <c r="I90" s="269"/>
      <c r="J90" s="269"/>
      <c r="K90" s="269"/>
      <c r="L90" s="269"/>
      <c r="M90" s="269"/>
      <c r="N90" s="269"/>
      <c r="O90" s="269"/>
      <c r="P90" s="269"/>
      <c r="Q90" s="269"/>
      <c r="R90" s="269"/>
      <c r="S90" s="269"/>
      <c r="T90" s="269"/>
      <c r="U90" s="380"/>
      <c r="V90" s="381"/>
      <c r="W90" s="269"/>
      <c r="X90" s="269"/>
      <c r="Y90" s="269"/>
      <c r="Z90" s="269"/>
      <c r="AA90" s="269"/>
      <c r="AB90" s="269"/>
      <c r="AC90" s="269"/>
      <c r="AD90" s="269"/>
      <c r="AE90" s="269"/>
      <c r="AF90" s="269"/>
      <c r="AG90" s="269"/>
      <c r="AH90" s="269"/>
      <c r="AI90" s="269"/>
      <c r="AJ90" s="269"/>
      <c r="AK90" s="269"/>
      <c r="AL90" s="641"/>
      <c r="AM90" s="269"/>
      <c r="AN90" s="380"/>
      <c r="AO90" s="269"/>
      <c r="AP90" s="269"/>
      <c r="AQ90" s="269"/>
      <c r="AR90" s="380"/>
    </row>
    <row r="91" spans="1:44" x14ac:dyDescent="0.2">
      <c r="A91" s="241"/>
      <c r="B91" s="417" t="s">
        <v>1736</v>
      </c>
      <c r="C91" s="235"/>
      <c r="D91" s="241"/>
      <c r="E91" s="956" t="e">
        <f ca="1">VLOOKUP(INDIRECT(ADDRESS(ROW(),COLUMN()-3)),Language_Translations,MATCH(Language_Selected,Language_Options,0),FALSE)</f>
        <v>#REF!</v>
      </c>
      <c r="F91" s="956"/>
      <c r="G91" s="956"/>
      <c r="H91" s="956"/>
      <c r="I91" s="956"/>
      <c r="J91" s="956"/>
      <c r="K91" s="956"/>
      <c r="L91" s="956"/>
      <c r="M91" s="956"/>
      <c r="N91" s="956"/>
      <c r="O91" s="956"/>
      <c r="P91" s="956"/>
      <c r="Q91" s="956"/>
      <c r="R91" s="956"/>
      <c r="S91" s="956"/>
      <c r="T91" s="956"/>
      <c r="U91" s="235"/>
      <c r="V91" s="241"/>
      <c r="W91" t="s">
        <v>2519</v>
      </c>
      <c r="Y91" s="233"/>
      <c r="Z91" s="233"/>
      <c r="AA91" s="233"/>
      <c r="AB91" s="233"/>
      <c r="AC91" s="233"/>
      <c r="AD91" s="233"/>
      <c r="AF91" s="233"/>
      <c r="AG91" s="233"/>
      <c r="AH91" s="233" t="s">
        <v>2</v>
      </c>
      <c r="AI91" s="233"/>
      <c r="AJ91" s="233"/>
      <c r="AK91" s="233"/>
      <c r="AL91" s="59" t="s">
        <v>36</v>
      </c>
      <c r="AM91"/>
      <c r="AN91" s="235"/>
      <c r="AQ91" s="735"/>
      <c r="AR91" s="235"/>
    </row>
    <row r="92" spans="1:44" x14ac:dyDescent="0.2">
      <c r="A92" s="241"/>
      <c r="B92"/>
      <c r="C92" s="235"/>
      <c r="D92" s="241"/>
      <c r="E92" s="956"/>
      <c r="F92" s="956"/>
      <c r="G92" s="956"/>
      <c r="H92" s="956"/>
      <c r="I92" s="956"/>
      <c r="J92" s="956"/>
      <c r="K92" s="956"/>
      <c r="L92" s="956"/>
      <c r="M92" s="956"/>
      <c r="N92" s="956"/>
      <c r="O92" s="956"/>
      <c r="P92" s="956"/>
      <c r="Q92" s="956"/>
      <c r="R92" s="956"/>
      <c r="S92" s="956"/>
      <c r="T92" s="956"/>
      <c r="U92" s="235"/>
      <c r="V92" s="241"/>
      <c r="W92" t="s">
        <v>2520</v>
      </c>
      <c r="Y92" s="233"/>
      <c r="Z92" s="233"/>
      <c r="AA92" s="233"/>
      <c r="AB92" s="233"/>
      <c r="AC92" s="233"/>
      <c r="AD92" s="233"/>
      <c r="AE92" s="233"/>
      <c r="AG92" s="233"/>
      <c r="AI92" s="233" t="s">
        <v>2</v>
      </c>
      <c r="AJ92" s="233"/>
      <c r="AK92" s="233"/>
      <c r="AL92" s="59" t="s">
        <v>38</v>
      </c>
      <c r="AM92"/>
      <c r="AN92" s="235"/>
      <c r="AO92" s="241"/>
      <c r="AQ92" s="735"/>
      <c r="AR92" s="736"/>
    </row>
    <row r="93" spans="1:44" x14ac:dyDescent="0.2">
      <c r="A93" s="241"/>
      <c r="B93"/>
      <c r="C93" s="235"/>
      <c r="D93" s="241"/>
      <c r="E93" s="956"/>
      <c r="F93" s="956"/>
      <c r="G93" s="956"/>
      <c r="H93" s="956"/>
      <c r="I93" s="956"/>
      <c r="J93" s="956"/>
      <c r="K93" s="956"/>
      <c r="L93" s="956"/>
      <c r="M93" s="956"/>
      <c r="N93" s="956"/>
      <c r="O93" s="956"/>
      <c r="P93" s="956"/>
      <c r="Q93" s="956"/>
      <c r="R93" s="956"/>
      <c r="S93" s="956"/>
      <c r="T93" s="956"/>
      <c r="U93" s="235"/>
      <c r="W93" t="s">
        <v>2521</v>
      </c>
      <c r="Y93" s="233"/>
      <c r="Z93" s="233"/>
      <c r="AA93" s="233"/>
      <c r="AB93" s="233"/>
      <c r="AC93" s="233"/>
      <c r="AD93" s="233"/>
      <c r="AE93" s="233"/>
      <c r="AF93" s="233"/>
      <c r="AG93" s="233"/>
      <c r="AH93" s="233"/>
      <c r="AI93" s="233"/>
      <c r="AJ93" s="233"/>
      <c r="AK93" s="233"/>
      <c r="AL93" s="59">
        <v>3</v>
      </c>
      <c r="AM93"/>
      <c r="AN93" s="235"/>
      <c r="AQ93" s="735"/>
      <c r="AR93" s="736"/>
    </row>
    <row r="94" spans="1:44" x14ac:dyDescent="0.2">
      <c r="A94" s="241"/>
      <c r="B94"/>
      <c r="C94" s="235"/>
      <c r="D94" s="241"/>
      <c r="E94" s="956"/>
      <c r="F94" s="956"/>
      <c r="G94" s="956"/>
      <c r="H94" s="956"/>
      <c r="I94" s="956"/>
      <c r="J94" s="956"/>
      <c r="K94" s="956"/>
      <c r="L94" s="956"/>
      <c r="M94" s="956"/>
      <c r="N94" s="956"/>
      <c r="O94" s="956"/>
      <c r="P94" s="956"/>
      <c r="Q94" s="956"/>
      <c r="R94" s="956"/>
      <c r="S94" s="956"/>
      <c r="T94" s="956"/>
      <c r="U94" s="235"/>
      <c r="Y94" s="233"/>
      <c r="Z94" s="233"/>
      <c r="AA94" s="233"/>
      <c r="AB94" s="233"/>
      <c r="AC94" s="233"/>
      <c r="AD94" s="233"/>
      <c r="AE94" s="233"/>
      <c r="AF94" s="233"/>
      <c r="AG94" s="233"/>
      <c r="AH94" s="233"/>
      <c r="AI94" s="233"/>
      <c r="AJ94" s="233"/>
      <c r="AK94" s="233"/>
      <c r="AL94" s="59"/>
      <c r="AM94"/>
      <c r="AN94" s="235"/>
      <c r="AQ94" s="735"/>
      <c r="AR94" s="736"/>
    </row>
    <row r="95" spans="1:44" ht="6" customHeight="1" x14ac:dyDescent="0.2">
      <c r="A95" s="382"/>
      <c r="B95" s="638"/>
      <c r="C95" s="236"/>
      <c r="D95" s="382"/>
      <c r="E95" s="94"/>
      <c r="F95" s="94"/>
      <c r="G95" s="94"/>
      <c r="H95" s="94"/>
      <c r="I95" s="94"/>
      <c r="J95" s="94"/>
      <c r="K95" s="94"/>
      <c r="L95" s="94"/>
      <c r="M95" s="94"/>
      <c r="N95" s="94"/>
      <c r="O95" s="94"/>
      <c r="P95" s="94"/>
      <c r="Q95" s="94"/>
      <c r="R95" s="94"/>
      <c r="S95" s="94"/>
      <c r="T95" s="94"/>
      <c r="U95" s="236"/>
      <c r="V95" s="94"/>
      <c r="W95" s="94"/>
      <c r="X95" s="94"/>
      <c r="Y95" s="94"/>
      <c r="Z95" s="94"/>
      <c r="AA95" s="94"/>
      <c r="AB95" s="94"/>
      <c r="AC95" s="94"/>
      <c r="AD95" s="94"/>
      <c r="AE95" s="94"/>
      <c r="AF95" s="94"/>
      <c r="AG95" s="94"/>
      <c r="AH95" s="94"/>
      <c r="AI95" s="94"/>
      <c r="AJ95" s="94"/>
      <c r="AK95" s="94"/>
      <c r="AL95" s="642"/>
      <c r="AM95" s="94"/>
      <c r="AN95" s="236"/>
      <c r="AO95" s="94"/>
      <c r="AP95" s="94"/>
      <c r="AQ95" s="94"/>
      <c r="AR95" s="236"/>
    </row>
    <row r="96" spans="1:44" ht="6.6" customHeight="1" x14ac:dyDescent="0.2">
      <c r="A96" s="381"/>
      <c r="B96" s="269"/>
      <c r="C96" s="380"/>
      <c r="D96" s="381"/>
      <c r="E96" s="269"/>
      <c r="F96" s="269"/>
      <c r="G96" s="269"/>
      <c r="H96" s="269"/>
      <c r="I96" s="269"/>
      <c r="J96" s="269"/>
      <c r="K96" s="269"/>
      <c r="L96" s="269"/>
      <c r="M96" s="269"/>
      <c r="N96" s="269"/>
      <c r="O96" s="269"/>
      <c r="P96" s="269"/>
      <c r="Q96" s="269"/>
      <c r="R96" s="269"/>
      <c r="S96" s="269"/>
      <c r="T96" s="269"/>
      <c r="U96" s="380"/>
      <c r="V96" s="381"/>
      <c r="W96" s="269"/>
      <c r="X96" s="269"/>
      <c r="Y96" s="269"/>
      <c r="Z96" s="269"/>
      <c r="AA96" s="269"/>
      <c r="AB96" s="269"/>
      <c r="AC96" s="269"/>
      <c r="AD96" s="269"/>
      <c r="AE96" s="269"/>
      <c r="AF96" s="269"/>
      <c r="AG96" s="269"/>
      <c r="AH96" s="269"/>
      <c r="AI96" s="269"/>
      <c r="AJ96" s="269"/>
      <c r="AK96" s="269"/>
      <c r="AL96" s="641"/>
      <c r="AM96" s="269"/>
      <c r="AN96" s="380"/>
      <c r="AO96" s="269"/>
      <c r="AP96" s="269"/>
      <c r="AQ96" s="269"/>
      <c r="AR96" s="380"/>
    </row>
    <row r="97" spans="1:44" x14ac:dyDescent="0.2">
      <c r="A97" s="241"/>
      <c r="B97" s="417" t="s">
        <v>1739</v>
      </c>
      <c r="C97" s="235"/>
      <c r="D97" s="241"/>
      <c r="E97" s="956" t="e">
        <f ca="1">VLOOKUP(INDIRECT(ADDRESS(ROW(),COLUMN()-3)),Language_Translations,MATCH(Language_Selected,Language_Options,0),FALSE)</f>
        <v>#REF!</v>
      </c>
      <c r="F97" s="956"/>
      <c r="G97" s="956"/>
      <c r="H97" s="956"/>
      <c r="I97" s="956"/>
      <c r="J97" s="956"/>
      <c r="K97" s="956"/>
      <c r="L97" s="956"/>
      <c r="M97" s="956"/>
      <c r="N97" s="956"/>
      <c r="O97" s="956"/>
      <c r="P97" s="956"/>
      <c r="Q97" s="956"/>
      <c r="R97" s="956"/>
      <c r="S97" s="956"/>
      <c r="T97" s="956"/>
      <c r="U97" s="235"/>
      <c r="V97" s="241"/>
      <c r="W97" t="s">
        <v>35</v>
      </c>
      <c r="Y97" s="233" t="s">
        <v>2</v>
      </c>
      <c r="Z97" s="233"/>
      <c r="AA97" s="233"/>
      <c r="AB97" s="233"/>
      <c r="AC97" s="233"/>
      <c r="AD97" s="233"/>
      <c r="AE97" s="233"/>
      <c r="AF97" s="233"/>
      <c r="AG97" s="233"/>
      <c r="AH97" s="233"/>
      <c r="AI97" s="233"/>
      <c r="AJ97" s="233"/>
      <c r="AK97" s="233"/>
      <c r="AL97" s="59" t="s">
        <v>36</v>
      </c>
      <c r="AM97"/>
      <c r="AN97" s="235"/>
      <c r="AR97" s="235"/>
    </row>
    <row r="98" spans="1:44" x14ac:dyDescent="0.2">
      <c r="A98" s="241"/>
      <c r="B98"/>
      <c r="C98" s="235"/>
      <c r="D98" s="241"/>
      <c r="E98" s="956"/>
      <c r="F98" s="956"/>
      <c r="G98" s="956"/>
      <c r="H98" s="956"/>
      <c r="I98" s="956"/>
      <c r="J98" s="956"/>
      <c r="K98" s="956"/>
      <c r="L98" s="956"/>
      <c r="M98" s="956"/>
      <c r="N98" s="956"/>
      <c r="O98" s="956"/>
      <c r="P98" s="956"/>
      <c r="Q98" s="956"/>
      <c r="R98" s="956"/>
      <c r="S98" s="956"/>
      <c r="T98" s="956"/>
      <c r="U98" s="235"/>
      <c r="V98" s="241"/>
      <c r="W98" t="s">
        <v>37</v>
      </c>
      <c r="Y98" s="233" t="s">
        <v>2</v>
      </c>
      <c r="Z98" s="233"/>
      <c r="AA98" s="233"/>
      <c r="AB98" s="233"/>
      <c r="AC98" s="233"/>
      <c r="AD98" s="233"/>
      <c r="AE98" s="233"/>
      <c r="AF98" s="233"/>
      <c r="AG98" s="233"/>
      <c r="AH98" s="233"/>
      <c r="AI98" s="233"/>
      <c r="AJ98" s="233"/>
      <c r="AK98" s="233"/>
      <c r="AL98" s="59" t="s">
        <v>38</v>
      </c>
      <c r="AM98"/>
      <c r="AN98" s="235"/>
      <c r="AO98" s="241"/>
      <c r="AQ98" s="735">
        <v>7.8090000000000002</v>
      </c>
      <c r="AR98" s="736"/>
    </row>
    <row r="99" spans="1:44" ht="6" customHeight="1" x14ac:dyDescent="0.2">
      <c r="A99" s="382"/>
      <c r="B99" s="638"/>
      <c r="C99" s="236"/>
      <c r="D99" s="382"/>
      <c r="E99" s="94"/>
      <c r="F99" s="94"/>
      <c r="G99" s="94"/>
      <c r="H99" s="94"/>
      <c r="I99" s="94"/>
      <c r="J99" s="94"/>
      <c r="K99" s="94"/>
      <c r="L99" s="94"/>
      <c r="M99" s="94"/>
      <c r="N99" s="94"/>
      <c r="O99" s="94"/>
      <c r="P99" s="94"/>
      <c r="Q99" s="94"/>
      <c r="R99" s="94"/>
      <c r="S99" s="94"/>
      <c r="T99" s="94"/>
      <c r="U99" s="236"/>
      <c r="V99" s="94"/>
      <c r="W99" s="94"/>
      <c r="X99" s="94"/>
      <c r="Y99" s="94"/>
      <c r="Z99" s="94"/>
      <c r="AA99" s="94"/>
      <c r="AB99" s="94"/>
      <c r="AC99" s="94"/>
      <c r="AD99" s="94"/>
      <c r="AE99" s="94"/>
      <c r="AF99" s="94"/>
      <c r="AG99" s="94"/>
      <c r="AH99" s="94"/>
      <c r="AI99" s="94"/>
      <c r="AJ99" s="94"/>
      <c r="AK99" s="94"/>
      <c r="AL99" s="642"/>
      <c r="AM99" s="94"/>
      <c r="AN99" s="236"/>
      <c r="AO99" s="94"/>
      <c r="AP99" s="94"/>
      <c r="AQ99" s="94"/>
      <c r="AR99" s="236"/>
    </row>
    <row r="100" spans="1:44" ht="6.6" customHeight="1" x14ac:dyDescent="0.2">
      <c r="A100" s="381"/>
      <c r="B100" s="269"/>
      <c r="C100" s="380"/>
      <c r="D100" s="381"/>
      <c r="E100" s="269"/>
      <c r="F100" s="269"/>
      <c r="G100" s="269"/>
      <c r="H100" s="269"/>
      <c r="I100" s="269"/>
      <c r="J100" s="269"/>
      <c r="K100" s="269"/>
      <c r="L100" s="269"/>
      <c r="M100" s="269"/>
      <c r="N100" s="269"/>
      <c r="O100" s="269"/>
      <c r="P100" s="269"/>
      <c r="Q100" s="269"/>
      <c r="R100" s="269"/>
      <c r="S100" s="269"/>
      <c r="T100" s="269"/>
      <c r="U100" s="380"/>
      <c r="V100" s="381"/>
      <c r="W100" s="269"/>
      <c r="X100" s="269"/>
      <c r="Y100" s="269"/>
      <c r="Z100" s="269"/>
      <c r="AA100" s="269"/>
      <c r="AB100" s="269"/>
      <c r="AC100" s="269"/>
      <c r="AD100" s="269"/>
      <c r="AE100" s="269"/>
      <c r="AF100" s="269"/>
      <c r="AG100" s="269"/>
      <c r="AH100" s="269"/>
      <c r="AI100" s="269"/>
      <c r="AJ100" s="269"/>
      <c r="AK100" s="269"/>
      <c r="AL100" s="641"/>
      <c r="AM100" s="269"/>
      <c r="AN100" s="380"/>
      <c r="AO100" s="269"/>
      <c r="AP100" s="269"/>
      <c r="AQ100" s="269"/>
      <c r="AR100" s="380"/>
    </row>
    <row r="101" spans="1:44" ht="10.15" customHeight="1" x14ac:dyDescent="0.2">
      <c r="A101" s="241"/>
      <c r="B101" s="417" t="s">
        <v>1740</v>
      </c>
      <c r="C101" s="235"/>
      <c r="D101" s="241"/>
      <c r="E101" s="956" t="e">
        <f ca="1">VLOOKUP(INDIRECT(ADDRESS(ROW(),COLUMN()-3)),Language_Translations,MATCH(Language_Selected,Language_Options,0),FALSE)</f>
        <v>#REF!</v>
      </c>
      <c r="F101" s="956"/>
      <c r="G101" s="956"/>
      <c r="H101" s="956"/>
      <c r="I101" s="956"/>
      <c r="J101" s="956"/>
      <c r="K101" s="956"/>
      <c r="L101" s="956"/>
      <c r="M101" s="956"/>
      <c r="N101" s="956"/>
      <c r="O101" s="956"/>
      <c r="P101" s="956"/>
      <c r="Q101" s="956"/>
      <c r="R101" s="956"/>
      <c r="S101" s="956"/>
      <c r="T101" s="956"/>
      <c r="U101" s="235"/>
      <c r="V101" s="241"/>
      <c r="W101" t="s">
        <v>2429</v>
      </c>
      <c r="Y101" s="233"/>
      <c r="Z101" s="233"/>
      <c r="AA101" s="233"/>
      <c r="AB101" s="233"/>
      <c r="AC101" s="233"/>
      <c r="AD101" s="233"/>
      <c r="AF101" s="233"/>
      <c r="AG101" s="233"/>
      <c r="AH101" s="233"/>
      <c r="AI101" s="233"/>
      <c r="AJ101" s="233"/>
      <c r="AK101" s="233" t="s">
        <v>2</v>
      </c>
      <c r="AL101" s="59" t="s">
        <v>47</v>
      </c>
      <c r="AM101"/>
      <c r="AN101" s="235"/>
      <c r="AR101" s="235"/>
    </row>
    <row r="102" spans="1:44" x14ac:dyDescent="0.2">
      <c r="A102" s="241"/>
      <c r="B102"/>
      <c r="C102" s="235"/>
      <c r="D102" s="241"/>
      <c r="E102" s="956"/>
      <c r="F102" s="956"/>
      <c r="G102" s="956"/>
      <c r="H102" s="956"/>
      <c r="I102" s="956"/>
      <c r="J102" s="956"/>
      <c r="K102" s="956"/>
      <c r="L102" s="956"/>
      <c r="M102" s="956"/>
      <c r="N102" s="956"/>
      <c r="O102" s="956"/>
      <c r="P102" s="956"/>
      <c r="Q102" s="956"/>
      <c r="R102" s="956"/>
      <c r="S102" s="956"/>
      <c r="T102" s="956"/>
      <c r="U102" s="235"/>
      <c r="V102" s="241"/>
      <c r="W102" t="s">
        <v>1742</v>
      </c>
      <c r="Y102" s="233"/>
      <c r="Z102" s="233"/>
      <c r="AA102" s="233"/>
      <c r="AB102" s="233"/>
      <c r="AC102" s="233"/>
      <c r="AD102" s="233"/>
      <c r="AE102" s="233" t="s">
        <v>2</v>
      </c>
      <c r="AF102" s="233"/>
      <c r="AG102" s="233"/>
      <c r="AH102" s="233"/>
      <c r="AI102" s="233"/>
      <c r="AJ102" s="233"/>
      <c r="AK102" s="233"/>
      <c r="AL102" s="59" t="s">
        <v>48</v>
      </c>
      <c r="AM102"/>
      <c r="AN102" s="235"/>
      <c r="AR102" s="235"/>
    </row>
    <row r="103" spans="1:44" x14ac:dyDescent="0.2">
      <c r="A103" s="241"/>
      <c r="B103"/>
      <c r="C103" s="235"/>
      <c r="D103" s="241"/>
      <c r="E103" s="956"/>
      <c r="F103" s="956"/>
      <c r="G103" s="956"/>
      <c r="H103" s="956"/>
      <c r="I103" s="956"/>
      <c r="J103" s="956"/>
      <c r="K103" s="956"/>
      <c r="L103" s="956"/>
      <c r="M103" s="956"/>
      <c r="N103" s="956"/>
      <c r="O103" s="956"/>
      <c r="P103" s="956"/>
      <c r="Q103" s="956"/>
      <c r="R103" s="956"/>
      <c r="S103" s="956"/>
      <c r="T103" s="956"/>
      <c r="U103" s="235"/>
      <c r="V103" s="241"/>
      <c r="Y103" s="233"/>
      <c r="Z103" s="233"/>
      <c r="AA103" s="233"/>
      <c r="AB103" s="233"/>
      <c r="AC103" s="233"/>
      <c r="AD103" s="233"/>
      <c r="AE103" s="233"/>
      <c r="AF103" s="233"/>
      <c r="AG103" s="233"/>
      <c r="AH103" s="233"/>
      <c r="AI103" s="233"/>
      <c r="AJ103" s="233"/>
      <c r="AK103" s="233"/>
      <c r="AL103" s="59"/>
      <c r="AM103"/>
      <c r="AN103" s="235"/>
      <c r="AR103" s="235"/>
    </row>
    <row r="104" spans="1:44" x14ac:dyDescent="0.2">
      <c r="A104" s="241"/>
      <c r="B104"/>
      <c r="C104" s="235"/>
      <c r="D104" s="241"/>
      <c r="E104" s="956"/>
      <c r="F104" s="956"/>
      <c r="G104" s="956"/>
      <c r="H104" s="956"/>
      <c r="I104" s="956"/>
      <c r="J104" s="956"/>
      <c r="K104" s="956"/>
      <c r="L104" s="956"/>
      <c r="M104" s="956"/>
      <c r="N104" s="956"/>
      <c r="O104" s="956"/>
      <c r="P104" s="956"/>
      <c r="Q104" s="956"/>
      <c r="R104" s="956"/>
      <c r="S104" s="956"/>
      <c r="T104" s="956"/>
      <c r="U104" s="235"/>
      <c r="V104" s="241"/>
      <c r="W104" t="s">
        <v>1361</v>
      </c>
      <c r="Y104" s="233"/>
      <c r="Z104" s="233"/>
      <c r="AA104" s="233"/>
      <c r="AB104" s="233"/>
      <c r="AC104" s="233"/>
      <c r="AD104" s="233"/>
      <c r="AE104" s="233"/>
      <c r="AF104" s="233"/>
      <c r="AG104" s="233"/>
      <c r="AH104" s="233"/>
      <c r="AI104" s="233"/>
      <c r="AJ104" s="233"/>
      <c r="AK104" s="233"/>
      <c r="AL104" s="59" t="s">
        <v>52</v>
      </c>
      <c r="AM104"/>
      <c r="AN104" s="235"/>
      <c r="AR104" s="235"/>
    </row>
    <row r="105" spans="1:44" ht="6" customHeight="1" x14ac:dyDescent="0.2">
      <c r="A105" s="382"/>
      <c r="B105" s="638"/>
      <c r="C105" s="236"/>
      <c r="D105" s="382"/>
      <c r="E105" s="94"/>
      <c r="F105" s="94"/>
      <c r="G105" s="94"/>
      <c r="H105" s="94"/>
      <c r="I105" s="94"/>
      <c r="J105" s="94"/>
      <c r="K105" s="94"/>
      <c r="L105" s="94"/>
      <c r="M105" s="94"/>
      <c r="N105" s="94"/>
      <c r="O105" s="94"/>
      <c r="P105" s="94"/>
      <c r="Q105" s="94"/>
      <c r="R105" s="94"/>
      <c r="S105" s="94"/>
      <c r="T105" s="94"/>
      <c r="U105" s="236"/>
      <c r="V105" s="94"/>
      <c r="W105" s="94"/>
      <c r="X105" s="94"/>
      <c r="Y105" s="94"/>
      <c r="Z105" s="94"/>
      <c r="AA105" s="94"/>
      <c r="AB105" s="94"/>
      <c r="AC105" s="94"/>
      <c r="AD105" s="94"/>
      <c r="AE105" s="94"/>
      <c r="AF105" s="94"/>
      <c r="AG105" s="94"/>
      <c r="AH105" s="94"/>
      <c r="AI105" s="94"/>
      <c r="AJ105" s="94"/>
      <c r="AK105" s="94"/>
      <c r="AL105" s="642"/>
      <c r="AM105" s="94"/>
      <c r="AN105" s="236"/>
      <c r="AO105" s="94"/>
      <c r="AP105" s="94"/>
      <c r="AQ105" s="94"/>
      <c r="AR105" s="236"/>
    </row>
    <row r="106" spans="1:44" ht="6.6" customHeight="1" x14ac:dyDescent="0.2">
      <c r="A106" s="381"/>
      <c r="B106" s="269"/>
      <c r="C106" s="380"/>
      <c r="D106" s="381"/>
      <c r="E106" s="269"/>
      <c r="F106" s="269"/>
      <c r="G106" s="269"/>
      <c r="H106" s="269"/>
      <c r="I106" s="269"/>
      <c r="J106" s="269"/>
      <c r="K106" s="269"/>
      <c r="L106" s="269"/>
      <c r="M106" s="269"/>
      <c r="N106" s="269"/>
      <c r="O106" s="269"/>
      <c r="P106" s="269"/>
      <c r="Q106" s="269"/>
      <c r="R106" s="269"/>
      <c r="S106" s="269"/>
      <c r="T106" s="269"/>
      <c r="U106" s="380"/>
      <c r="V106" s="381"/>
      <c r="W106" s="269"/>
      <c r="X106" s="269"/>
      <c r="Y106" s="269"/>
      <c r="Z106" s="269"/>
      <c r="AA106" s="269"/>
      <c r="AB106" s="269"/>
      <c r="AC106" s="269"/>
      <c r="AD106" s="269"/>
      <c r="AE106" s="269"/>
      <c r="AF106" s="269"/>
      <c r="AG106" s="269"/>
      <c r="AH106" s="269"/>
      <c r="AI106" s="269"/>
      <c r="AJ106" s="269"/>
      <c r="AK106" s="269"/>
      <c r="AL106" s="641"/>
      <c r="AM106" s="269"/>
      <c r="AN106" s="380"/>
      <c r="AO106" s="269"/>
      <c r="AP106" s="269"/>
      <c r="AQ106" s="269"/>
      <c r="AR106" s="380"/>
    </row>
    <row r="107" spans="1:44" x14ac:dyDescent="0.2">
      <c r="A107" s="241"/>
      <c r="B107" s="417" t="s">
        <v>1741</v>
      </c>
      <c r="C107" s="235"/>
      <c r="D107" s="241"/>
      <c r="E107" s="956" t="e">
        <f ca="1">VLOOKUP(INDIRECT(ADDRESS(ROW(),COLUMN()-3)),Language_Translations,MATCH(Language_Selected,Language_Options,0),FALSE)</f>
        <v>#REF!</v>
      </c>
      <c r="F107" s="956"/>
      <c r="G107" s="956"/>
      <c r="H107" s="956"/>
      <c r="I107" s="956"/>
      <c r="J107" s="956"/>
      <c r="K107" s="956"/>
      <c r="L107" s="956"/>
      <c r="M107" s="956"/>
      <c r="N107" s="956"/>
      <c r="O107" s="956"/>
      <c r="P107" s="956"/>
      <c r="Q107" s="956"/>
      <c r="R107" s="956"/>
      <c r="S107" s="956"/>
      <c r="T107" s="956"/>
      <c r="U107" s="235"/>
      <c r="V107" s="241"/>
      <c r="W107" t="s">
        <v>35</v>
      </c>
      <c r="Y107" s="233" t="s">
        <v>2</v>
      </c>
      <c r="Z107" s="233"/>
      <c r="AA107" s="233"/>
      <c r="AB107" s="233"/>
      <c r="AC107" s="233"/>
      <c r="AD107" s="233"/>
      <c r="AE107" s="233"/>
      <c r="AF107" s="233"/>
      <c r="AG107" s="233"/>
      <c r="AH107" s="233"/>
      <c r="AI107" s="233"/>
      <c r="AJ107" s="233"/>
      <c r="AK107" s="233"/>
      <c r="AL107" s="59" t="s">
        <v>36</v>
      </c>
      <c r="AM107"/>
      <c r="AN107" s="235"/>
      <c r="AR107" s="235"/>
    </row>
    <row r="108" spans="1:44" x14ac:dyDescent="0.2">
      <c r="A108" s="241"/>
      <c r="B108"/>
      <c r="C108" s="235"/>
      <c r="D108" s="241"/>
      <c r="E108" s="956"/>
      <c r="F108" s="956"/>
      <c r="G108" s="956"/>
      <c r="H108" s="956"/>
      <c r="I108" s="956"/>
      <c r="J108" s="956"/>
      <c r="K108" s="956"/>
      <c r="L108" s="956"/>
      <c r="M108" s="956"/>
      <c r="N108" s="956"/>
      <c r="O108" s="956"/>
      <c r="P108" s="956"/>
      <c r="Q108" s="956"/>
      <c r="R108" s="956"/>
      <c r="S108" s="956"/>
      <c r="T108" s="956"/>
      <c r="U108" s="235"/>
      <c r="V108" s="241"/>
      <c r="W108" t="s">
        <v>37</v>
      </c>
      <c r="Y108" s="233" t="s">
        <v>2</v>
      </c>
      <c r="Z108" s="233"/>
      <c r="AA108" s="233"/>
      <c r="AB108" s="233"/>
      <c r="AC108" s="233"/>
      <c r="AD108" s="233"/>
      <c r="AE108" s="233"/>
      <c r="AF108" s="233"/>
      <c r="AG108" s="233"/>
      <c r="AH108" s="233"/>
      <c r="AI108" s="233"/>
      <c r="AJ108" s="233"/>
      <c r="AK108" s="233"/>
      <c r="AL108" s="59" t="s">
        <v>38</v>
      </c>
      <c r="AM108"/>
      <c r="AN108" s="235"/>
      <c r="AO108" s="241"/>
      <c r="AQ108" s="735"/>
      <c r="AR108" s="736"/>
    </row>
    <row r="109" spans="1:44" ht="6" customHeight="1" x14ac:dyDescent="0.2">
      <c r="A109" s="382"/>
      <c r="B109" s="638"/>
      <c r="C109" s="236"/>
      <c r="D109" s="382"/>
      <c r="E109" s="94"/>
      <c r="F109" s="94"/>
      <c r="G109" s="94"/>
      <c r="H109" s="94"/>
      <c r="I109" s="94"/>
      <c r="J109" s="94"/>
      <c r="K109" s="94"/>
      <c r="L109" s="94"/>
      <c r="M109" s="94"/>
      <c r="N109" s="94"/>
      <c r="O109" s="94"/>
      <c r="P109" s="94"/>
      <c r="Q109" s="94"/>
      <c r="R109" s="94"/>
      <c r="S109" s="94"/>
      <c r="T109" s="94"/>
      <c r="U109" s="236"/>
      <c r="V109" s="94"/>
      <c r="W109" s="94"/>
      <c r="X109" s="94"/>
      <c r="Y109" s="94"/>
      <c r="Z109" s="94"/>
      <c r="AA109" s="94"/>
      <c r="AB109" s="94"/>
      <c r="AC109" s="94"/>
      <c r="AD109" s="94"/>
      <c r="AE109" s="94"/>
      <c r="AF109" s="94"/>
      <c r="AG109" s="94"/>
      <c r="AH109" s="94"/>
      <c r="AI109" s="94"/>
      <c r="AJ109" s="94"/>
      <c r="AK109" s="94"/>
      <c r="AL109" s="642"/>
      <c r="AM109" s="94"/>
      <c r="AN109" s="236"/>
      <c r="AO109" s="94"/>
      <c r="AP109" s="94"/>
      <c r="AQ109" s="94"/>
      <c r="AR109" s="236"/>
    </row>
    <row r="110" spans="1:44" ht="6.6" customHeight="1" x14ac:dyDescent="0.2">
      <c r="A110" s="381"/>
      <c r="B110" s="269"/>
      <c r="C110" s="380"/>
      <c r="D110" s="381"/>
      <c r="E110" s="269"/>
      <c r="F110" s="269"/>
      <c r="G110" s="269"/>
      <c r="H110" s="269"/>
      <c r="I110" s="269"/>
      <c r="J110" s="269"/>
      <c r="K110" s="269"/>
      <c r="L110" s="269"/>
      <c r="M110" s="269"/>
      <c r="N110" s="269"/>
      <c r="O110" s="269"/>
      <c r="P110" s="269"/>
      <c r="Q110" s="269"/>
      <c r="R110" s="269"/>
      <c r="S110" s="269"/>
      <c r="T110" s="269"/>
      <c r="U110" s="380"/>
      <c r="V110" s="381"/>
      <c r="W110" s="269"/>
      <c r="X110" s="269"/>
      <c r="Y110" s="269"/>
      <c r="Z110" s="269"/>
      <c r="AA110" s="269"/>
      <c r="AB110" s="269"/>
      <c r="AC110" s="269"/>
      <c r="AD110" s="269"/>
      <c r="AE110" s="269"/>
      <c r="AF110" s="269"/>
      <c r="AG110" s="269"/>
      <c r="AH110" s="269"/>
      <c r="AI110" s="269"/>
      <c r="AJ110" s="269"/>
      <c r="AK110" s="269"/>
      <c r="AL110" s="641"/>
      <c r="AM110" s="269"/>
      <c r="AN110" s="380"/>
      <c r="AO110" s="269"/>
      <c r="AP110" s="269"/>
      <c r="AQ110" s="269"/>
      <c r="AR110" s="380"/>
    </row>
    <row r="111" spans="1:44" ht="10.15" customHeight="1" x14ac:dyDescent="0.2">
      <c r="A111" s="241"/>
      <c r="B111" s="417" t="s">
        <v>1743</v>
      </c>
      <c r="C111" s="235"/>
      <c r="D111" s="241"/>
      <c r="E111" s="956" t="e">
        <f ca="1">VLOOKUP(INDIRECT(ADDRESS(ROW(),COLUMN()-3)),Language_Translations,MATCH(Language_Selected,Language_Options,0),FALSE)</f>
        <v>#REF!</v>
      </c>
      <c r="F111" s="956"/>
      <c r="G111" s="956"/>
      <c r="H111" s="956"/>
      <c r="I111" s="956"/>
      <c r="J111" s="956"/>
      <c r="K111" s="956"/>
      <c r="L111" s="956"/>
      <c r="M111" s="956"/>
      <c r="N111" s="956"/>
      <c r="O111" s="956"/>
      <c r="P111" s="956"/>
      <c r="Q111" s="956"/>
      <c r="R111" s="956"/>
      <c r="S111" s="956"/>
      <c r="T111" s="956"/>
      <c r="U111" s="235"/>
      <c r="V111" s="241"/>
      <c r="W111" t="s">
        <v>2180</v>
      </c>
      <c r="Z111" s="233" t="s">
        <v>2</v>
      </c>
      <c r="AA111" s="233"/>
      <c r="AB111" s="233"/>
      <c r="AC111" s="233"/>
      <c r="AD111" s="233"/>
      <c r="AE111" s="233"/>
      <c r="AF111" s="233"/>
      <c r="AG111" s="233"/>
      <c r="AH111" s="233"/>
      <c r="AI111" s="233"/>
      <c r="AJ111" s="233"/>
      <c r="AK111" s="233"/>
      <c r="AL111" s="59" t="s">
        <v>47</v>
      </c>
      <c r="AM111"/>
      <c r="AN111" s="235"/>
      <c r="AR111" s="235"/>
    </row>
    <row r="112" spans="1:44" x14ac:dyDescent="0.2">
      <c r="A112" s="241"/>
      <c r="B112"/>
      <c r="C112" s="235"/>
      <c r="D112" s="241"/>
      <c r="E112" s="956"/>
      <c r="F112" s="956"/>
      <c r="G112" s="956"/>
      <c r="H112" s="956"/>
      <c r="I112" s="956"/>
      <c r="J112" s="956"/>
      <c r="K112" s="956"/>
      <c r="L112" s="956"/>
      <c r="M112" s="956"/>
      <c r="N112" s="956"/>
      <c r="O112" s="956"/>
      <c r="P112" s="956"/>
      <c r="Q112" s="956"/>
      <c r="R112" s="956"/>
      <c r="S112" s="956"/>
      <c r="T112" s="956"/>
      <c r="U112" s="235"/>
      <c r="V112" s="241"/>
      <c r="W112" t="s">
        <v>2181</v>
      </c>
      <c r="Z112" s="233" t="s">
        <v>2</v>
      </c>
      <c r="AA112" s="233"/>
      <c r="AB112" s="233"/>
      <c r="AC112" s="233"/>
      <c r="AD112" s="233"/>
      <c r="AE112" s="233"/>
      <c r="AF112" s="233"/>
      <c r="AG112" s="233"/>
      <c r="AH112" s="233"/>
      <c r="AI112" s="233"/>
      <c r="AJ112" s="233"/>
      <c r="AK112" s="233"/>
      <c r="AL112" s="59" t="s">
        <v>48</v>
      </c>
      <c r="AM112"/>
      <c r="AN112" s="235"/>
      <c r="AQ112" s="535"/>
      <c r="AR112" s="235"/>
    </row>
    <row r="113" spans="1:44" x14ac:dyDescent="0.2">
      <c r="A113" s="241"/>
      <c r="B113"/>
      <c r="C113" s="235"/>
      <c r="D113" s="241"/>
      <c r="E113" s="956"/>
      <c r="F113" s="956"/>
      <c r="G113" s="956"/>
      <c r="H113" s="956"/>
      <c r="I113" s="956"/>
      <c r="J113" s="956"/>
      <c r="K113" s="956"/>
      <c r="L113" s="956"/>
      <c r="M113" s="956"/>
      <c r="N113" s="956"/>
      <c r="O113" s="956"/>
      <c r="P113" s="956"/>
      <c r="Q113" s="956"/>
      <c r="R113" s="956"/>
      <c r="S113" s="956"/>
      <c r="T113" s="956"/>
      <c r="U113" s="235"/>
      <c r="V113" s="241"/>
      <c r="W113" t="s">
        <v>2182</v>
      </c>
      <c r="AA113" s="233" t="s">
        <v>2</v>
      </c>
      <c r="AB113" s="233"/>
      <c r="AC113" s="233"/>
      <c r="AD113" s="233"/>
      <c r="AE113" s="233"/>
      <c r="AF113" s="233"/>
      <c r="AG113" s="233"/>
      <c r="AH113" s="233"/>
      <c r="AI113" s="233"/>
      <c r="AJ113" s="233"/>
      <c r="AK113" s="233"/>
      <c r="AL113" s="21" t="s">
        <v>49</v>
      </c>
      <c r="AM113"/>
      <c r="AN113" s="235"/>
      <c r="AQ113" s="535"/>
      <c r="AR113" s="235"/>
    </row>
    <row r="114" spans="1:44" x14ac:dyDescent="0.2">
      <c r="A114" s="241"/>
      <c r="B114"/>
      <c r="C114" s="235"/>
      <c r="D114" s="241"/>
      <c r="E114" s="956"/>
      <c r="F114" s="956"/>
      <c r="G114" s="956"/>
      <c r="H114" s="956"/>
      <c r="I114" s="956"/>
      <c r="J114" s="956"/>
      <c r="K114" s="956"/>
      <c r="L114" s="956"/>
      <c r="M114" s="956"/>
      <c r="N114" s="956"/>
      <c r="O114" s="956"/>
      <c r="P114" s="956"/>
      <c r="Q114" s="956"/>
      <c r="R114" s="956"/>
      <c r="S114" s="956"/>
      <c r="T114" s="956"/>
      <c r="U114" s="235"/>
      <c r="V114" s="241"/>
      <c r="W114" t="s">
        <v>2177</v>
      </c>
      <c r="Y114" s="233"/>
      <c r="Z114" s="233"/>
      <c r="AA114" s="233"/>
      <c r="AB114" s="233"/>
      <c r="AC114" s="233"/>
      <c r="AD114" s="233" t="s">
        <v>2</v>
      </c>
      <c r="AE114" s="233"/>
      <c r="AF114" s="233"/>
      <c r="AG114" s="233"/>
      <c r="AH114" s="233"/>
      <c r="AI114" s="233"/>
      <c r="AJ114" s="233"/>
      <c r="AK114" s="233"/>
      <c r="AL114" s="21" t="s">
        <v>50</v>
      </c>
      <c r="AM114"/>
      <c r="AN114" s="235"/>
      <c r="AQ114" s="535"/>
      <c r="AR114" s="235"/>
    </row>
    <row r="115" spans="1:44" x14ac:dyDescent="0.2">
      <c r="A115" s="241"/>
      <c r="B115"/>
      <c r="C115" s="235"/>
      <c r="D115" s="241"/>
      <c r="E115" s="956"/>
      <c r="F115" s="956"/>
      <c r="G115" s="956"/>
      <c r="H115" s="956"/>
      <c r="I115" s="956"/>
      <c r="J115" s="956"/>
      <c r="K115" s="956"/>
      <c r="L115" s="956"/>
      <c r="M115" s="956"/>
      <c r="N115" s="956"/>
      <c r="O115" s="956"/>
      <c r="P115" s="956"/>
      <c r="Q115" s="956"/>
      <c r="R115" s="956"/>
      <c r="S115" s="956"/>
      <c r="T115" s="956"/>
      <c r="U115" s="235"/>
      <c r="V115" s="241"/>
      <c r="W115" t="s">
        <v>2178</v>
      </c>
      <c r="Y115" s="233"/>
      <c r="Z115" s="233"/>
      <c r="AA115" s="233"/>
      <c r="AB115" s="233"/>
      <c r="AC115" s="233"/>
      <c r="AD115" s="233" t="s">
        <v>2</v>
      </c>
      <c r="AE115" s="233"/>
      <c r="AF115" s="233"/>
      <c r="AG115" s="233"/>
      <c r="AH115" s="233"/>
      <c r="AI115" s="233"/>
      <c r="AJ115" s="233"/>
      <c r="AK115" s="233"/>
      <c r="AL115" s="21" t="s">
        <v>51</v>
      </c>
      <c r="AM115"/>
      <c r="AN115" s="235"/>
      <c r="AQ115" s="535"/>
      <c r="AR115" s="235"/>
    </row>
    <row r="116" spans="1:44" x14ac:dyDescent="0.2">
      <c r="A116" s="241"/>
      <c r="B116"/>
      <c r="C116" s="235"/>
      <c r="D116" s="241"/>
      <c r="E116" s="956"/>
      <c r="F116" s="956"/>
      <c r="G116" s="956"/>
      <c r="H116" s="956"/>
      <c r="I116" s="956"/>
      <c r="J116" s="956"/>
      <c r="K116" s="956"/>
      <c r="L116" s="956"/>
      <c r="M116" s="956"/>
      <c r="N116" s="956"/>
      <c r="O116" s="956"/>
      <c r="P116" s="956"/>
      <c r="Q116" s="956"/>
      <c r="R116" s="956"/>
      <c r="S116" s="956"/>
      <c r="T116" s="956"/>
      <c r="U116" s="235"/>
      <c r="V116" s="241"/>
      <c r="W116" t="s">
        <v>2179</v>
      </c>
      <c r="Y116" s="233"/>
      <c r="Z116" s="233"/>
      <c r="AA116" s="233"/>
      <c r="AB116" s="233"/>
      <c r="AC116" s="233"/>
      <c r="AD116" s="233" t="s">
        <v>2</v>
      </c>
      <c r="AE116" s="233"/>
      <c r="AF116" s="233"/>
      <c r="AG116" s="233"/>
      <c r="AH116" s="233"/>
      <c r="AI116" s="233"/>
      <c r="AJ116" s="233"/>
      <c r="AK116" s="233"/>
      <c r="AL116" s="21" t="s">
        <v>54</v>
      </c>
      <c r="AM116"/>
      <c r="AN116" s="235"/>
      <c r="AQ116" s="535"/>
      <c r="AR116" s="235"/>
    </row>
    <row r="117" spans="1:44" x14ac:dyDescent="0.2">
      <c r="A117" s="241"/>
      <c r="B117"/>
      <c r="C117" s="235"/>
      <c r="D117" s="241"/>
      <c r="E117" s="956"/>
      <c r="F117" s="956"/>
      <c r="G117" s="956"/>
      <c r="H117" s="956"/>
      <c r="I117" s="956"/>
      <c r="J117" s="956"/>
      <c r="K117" s="956"/>
      <c r="L117" s="956"/>
      <c r="M117" s="956"/>
      <c r="N117" s="956"/>
      <c r="O117" s="956"/>
      <c r="P117" s="956"/>
      <c r="Q117" s="956"/>
      <c r="R117" s="956"/>
      <c r="S117" s="956"/>
      <c r="T117" s="956"/>
      <c r="U117" s="235"/>
      <c r="V117" s="241"/>
      <c r="W117" t="s">
        <v>1528</v>
      </c>
      <c r="Y117" s="233"/>
      <c r="Z117" s="233"/>
      <c r="AA117" s="233"/>
      <c r="AB117" s="233"/>
      <c r="AC117" s="233"/>
      <c r="AD117" s="233"/>
      <c r="AE117" s="233"/>
      <c r="AF117" s="233"/>
      <c r="AG117" s="233" t="s">
        <v>2</v>
      </c>
      <c r="AH117" s="233"/>
      <c r="AI117" s="233"/>
      <c r="AJ117" s="233"/>
      <c r="AK117" s="233"/>
      <c r="AL117" s="21" t="s">
        <v>55</v>
      </c>
      <c r="AM117"/>
      <c r="AN117" s="235"/>
      <c r="AQ117" s="535"/>
      <c r="AR117" s="235"/>
    </row>
    <row r="118" spans="1:44" x14ac:dyDescent="0.2">
      <c r="A118" s="241"/>
      <c r="B118"/>
      <c r="C118" s="235"/>
      <c r="D118" s="241"/>
      <c r="E118" s="956"/>
      <c r="F118" s="956"/>
      <c r="G118" s="956"/>
      <c r="H118" s="956"/>
      <c r="I118" s="956"/>
      <c r="J118" s="956"/>
      <c r="K118" s="956"/>
      <c r="L118" s="956"/>
      <c r="M118" s="956"/>
      <c r="N118" s="956"/>
      <c r="O118" s="956"/>
      <c r="P118" s="956"/>
      <c r="Q118" s="956"/>
      <c r="R118" s="956"/>
      <c r="S118" s="956"/>
      <c r="T118" s="956"/>
      <c r="U118" s="235"/>
      <c r="V118" s="241"/>
      <c r="AM118"/>
      <c r="AN118" s="235"/>
      <c r="AQ118" s="531"/>
      <c r="AR118" s="235"/>
    </row>
    <row r="119" spans="1:44" x14ac:dyDescent="0.2">
      <c r="A119" s="241"/>
      <c r="B119"/>
      <c r="C119" s="235"/>
      <c r="D119" s="241"/>
      <c r="E119" s="956"/>
      <c r="F119" s="956"/>
      <c r="G119" s="956"/>
      <c r="H119" s="956"/>
      <c r="I119" s="956"/>
      <c r="J119" s="956"/>
      <c r="K119" s="956"/>
      <c r="L119" s="956"/>
      <c r="M119" s="956"/>
      <c r="N119" s="956"/>
      <c r="O119" s="956"/>
      <c r="P119" s="956"/>
      <c r="Q119" s="956"/>
      <c r="R119" s="956"/>
      <c r="S119" s="956"/>
      <c r="T119" s="956"/>
      <c r="U119" s="235"/>
      <c r="V119" s="241"/>
      <c r="W119" t="s">
        <v>45</v>
      </c>
      <c r="Y119" s="233"/>
      <c r="Z119" s="233"/>
      <c r="AA119" s="233"/>
      <c r="AB119" s="233" t="s">
        <v>2</v>
      </c>
      <c r="AC119" s="233"/>
      <c r="AD119" s="233"/>
      <c r="AE119" s="233"/>
      <c r="AF119" s="233"/>
      <c r="AG119" s="233"/>
      <c r="AH119" s="233"/>
      <c r="AI119" s="233"/>
      <c r="AJ119" s="233"/>
      <c r="AK119" s="233"/>
      <c r="AL119" s="59" t="s">
        <v>1484</v>
      </c>
      <c r="AM119"/>
      <c r="AN119" s="235"/>
      <c r="AQ119" s="531"/>
      <c r="AR119" s="235"/>
    </row>
    <row r="120" spans="1:44" x14ac:dyDescent="0.2">
      <c r="A120" s="241"/>
      <c r="B120"/>
      <c r="C120" s="235"/>
      <c r="D120" s="241"/>
      <c r="E120" s="420"/>
      <c r="F120" s="420"/>
      <c r="G120" s="420"/>
      <c r="H120" s="420"/>
      <c r="I120" s="420"/>
      <c r="J120" s="420"/>
      <c r="K120" s="420"/>
      <c r="L120" s="420"/>
      <c r="M120" s="420"/>
      <c r="N120" s="420"/>
      <c r="O120" s="420"/>
      <c r="P120" s="420"/>
      <c r="Q120" s="420"/>
      <c r="R120" s="420"/>
      <c r="S120" s="420"/>
      <c r="T120" s="420"/>
      <c r="U120" s="235"/>
      <c r="V120" s="241"/>
      <c r="Y120" s="233"/>
      <c r="Z120" s="233"/>
      <c r="AA120" s="233"/>
      <c r="AB120" s="233"/>
      <c r="AC120" s="233"/>
      <c r="AD120" s="233"/>
      <c r="AE120" s="233"/>
      <c r="AF120" s="233"/>
      <c r="AG120" s="233"/>
      <c r="AH120" s="233"/>
      <c r="AI120" s="233"/>
      <c r="AJ120" s="233"/>
      <c r="AK120" s="233"/>
      <c r="AL120" s="59"/>
      <c r="AM120"/>
      <c r="AN120" s="235"/>
      <c r="AR120" s="235"/>
    </row>
    <row r="121" spans="1:44" ht="6.6" customHeight="1" x14ac:dyDescent="0.2">
      <c r="A121" s="381"/>
      <c r="B121" s="269"/>
      <c r="C121" s="380"/>
      <c r="D121" s="381"/>
      <c r="E121" s="269"/>
      <c r="F121" s="269"/>
      <c r="G121" s="269"/>
      <c r="H121" s="269"/>
      <c r="I121" s="269"/>
      <c r="J121" s="269"/>
      <c r="K121" s="269"/>
      <c r="L121" s="269"/>
      <c r="M121" s="269"/>
      <c r="N121" s="269"/>
      <c r="O121" s="269"/>
      <c r="P121" s="269"/>
      <c r="Q121" s="269"/>
      <c r="R121" s="269"/>
      <c r="S121" s="269"/>
      <c r="T121" s="269"/>
      <c r="U121" s="380"/>
      <c r="V121" s="381"/>
      <c r="W121" s="269"/>
      <c r="X121" s="269"/>
      <c r="Y121" s="269"/>
      <c r="Z121" s="269"/>
      <c r="AA121" s="269"/>
      <c r="AB121" s="269"/>
      <c r="AC121" s="269"/>
      <c r="AD121" s="269"/>
      <c r="AE121" s="269"/>
      <c r="AF121" s="269"/>
      <c r="AG121" s="269"/>
      <c r="AH121" s="269"/>
      <c r="AI121" s="269"/>
      <c r="AJ121" s="269"/>
      <c r="AK121" s="269"/>
      <c r="AL121" s="641"/>
      <c r="AM121" s="269"/>
      <c r="AN121" s="380"/>
      <c r="AO121" s="269"/>
      <c r="AP121" s="269"/>
      <c r="AQ121" s="269"/>
      <c r="AR121" s="380"/>
    </row>
    <row r="122" spans="1:44" x14ac:dyDescent="0.2">
      <c r="A122" s="241"/>
      <c r="B122" s="417" t="s">
        <v>1744</v>
      </c>
      <c r="C122" s="235"/>
      <c r="D122" s="241"/>
      <c r="E122" s="956" t="e">
        <f ca="1">VLOOKUP(INDIRECT(ADDRESS(ROW(),COLUMN()-3)),Language_Translations,MATCH(Language_Selected,Language_Options,0),FALSE)</f>
        <v>#REF!</v>
      </c>
      <c r="F122" s="956"/>
      <c r="G122" s="956"/>
      <c r="H122" s="956"/>
      <c r="I122" s="956"/>
      <c r="J122" s="956"/>
      <c r="K122" s="956"/>
      <c r="L122" s="956"/>
      <c r="M122" s="956"/>
      <c r="N122" s="956"/>
      <c r="O122" s="956"/>
      <c r="P122" s="956"/>
      <c r="Q122" s="956"/>
      <c r="R122" s="956"/>
      <c r="S122" s="956"/>
      <c r="T122" s="956"/>
      <c r="U122" s="235"/>
      <c r="V122" s="241"/>
      <c r="W122" t="s">
        <v>35</v>
      </c>
      <c r="Y122" s="233" t="s">
        <v>2</v>
      </c>
      <c r="Z122" s="233"/>
      <c r="AA122" s="233"/>
      <c r="AB122" s="233"/>
      <c r="AC122" s="233"/>
      <c r="AD122" s="233"/>
      <c r="AE122" s="233"/>
      <c r="AF122" s="233"/>
      <c r="AG122" s="233"/>
      <c r="AH122" s="233"/>
      <c r="AI122" s="233"/>
      <c r="AJ122" s="233"/>
      <c r="AK122" s="233"/>
      <c r="AL122" s="59" t="s">
        <v>36</v>
      </c>
      <c r="AM122"/>
      <c r="AN122" s="235"/>
      <c r="AR122" s="235"/>
    </row>
    <row r="123" spans="1:44" x14ac:dyDescent="0.2">
      <c r="A123" s="241"/>
      <c r="B123"/>
      <c r="C123" s="235"/>
      <c r="D123" s="241"/>
      <c r="E123" s="956"/>
      <c r="F123" s="956"/>
      <c r="G123" s="956"/>
      <c r="H123" s="956"/>
      <c r="I123" s="956"/>
      <c r="J123" s="956"/>
      <c r="K123" s="956"/>
      <c r="L123" s="956"/>
      <c r="M123" s="956"/>
      <c r="N123" s="956"/>
      <c r="O123" s="956"/>
      <c r="P123" s="956"/>
      <c r="Q123" s="956"/>
      <c r="R123" s="956"/>
      <c r="S123" s="956"/>
      <c r="T123" s="956"/>
      <c r="U123" s="235"/>
      <c r="V123" s="241"/>
      <c r="W123" t="s">
        <v>37</v>
      </c>
      <c r="Y123" s="233" t="s">
        <v>2</v>
      </c>
      <c r="Z123" s="233"/>
      <c r="AA123" s="233"/>
      <c r="AB123" s="233"/>
      <c r="AC123" s="233"/>
      <c r="AD123" s="233"/>
      <c r="AE123" s="233"/>
      <c r="AF123" s="233"/>
      <c r="AG123" s="233"/>
      <c r="AH123" s="233"/>
      <c r="AI123" s="233"/>
      <c r="AJ123" s="233"/>
      <c r="AK123" s="233"/>
      <c r="AL123" s="59" t="s">
        <v>38</v>
      </c>
      <c r="AM123"/>
      <c r="AN123" s="235"/>
      <c r="AO123" s="241"/>
      <c r="AQ123" s="735"/>
      <c r="AR123" s="736"/>
    </row>
    <row r="124" spans="1:44" ht="6" customHeight="1" x14ac:dyDescent="0.2">
      <c r="A124" s="382"/>
      <c r="B124" s="638"/>
      <c r="C124" s="236"/>
      <c r="D124" s="382"/>
      <c r="E124" s="94"/>
      <c r="F124" s="94"/>
      <c r="G124" s="94"/>
      <c r="H124" s="94"/>
      <c r="I124" s="94"/>
      <c r="J124" s="94"/>
      <c r="K124" s="94"/>
      <c r="L124" s="94"/>
      <c r="M124" s="94"/>
      <c r="N124" s="94"/>
      <c r="O124" s="94"/>
      <c r="P124" s="94"/>
      <c r="Q124" s="94"/>
      <c r="R124" s="94"/>
      <c r="S124" s="94"/>
      <c r="T124" s="94"/>
      <c r="U124" s="236"/>
      <c r="V124" s="94"/>
      <c r="W124" s="94"/>
      <c r="X124" s="94"/>
      <c r="Y124" s="94"/>
      <c r="Z124" s="94"/>
      <c r="AA124" s="94"/>
      <c r="AB124" s="94"/>
      <c r="AC124" s="94"/>
      <c r="AD124" s="94"/>
      <c r="AE124" s="94"/>
      <c r="AF124" s="94"/>
      <c r="AG124" s="94"/>
      <c r="AH124" s="94"/>
      <c r="AI124" s="94"/>
      <c r="AJ124" s="94"/>
      <c r="AK124" s="94"/>
      <c r="AL124" s="642"/>
      <c r="AM124" s="94"/>
      <c r="AN124" s="236"/>
      <c r="AO124" s="94"/>
      <c r="AP124" s="94"/>
      <c r="AQ124" s="94"/>
      <c r="AR124" s="236"/>
    </row>
    <row r="125" spans="1:44" ht="6.6" customHeight="1" x14ac:dyDescent="0.2">
      <c r="A125" s="381"/>
      <c r="B125" s="269"/>
      <c r="C125" s="380"/>
      <c r="D125" s="381"/>
      <c r="E125" s="269"/>
      <c r="F125" s="269"/>
      <c r="G125" s="269"/>
      <c r="H125" s="269"/>
      <c r="I125" s="269"/>
      <c r="J125" s="269"/>
      <c r="K125" s="269"/>
      <c r="L125" s="269"/>
      <c r="M125" s="269"/>
      <c r="N125" s="269"/>
      <c r="O125" s="269"/>
      <c r="P125" s="269"/>
      <c r="Q125" s="269"/>
      <c r="R125" s="269"/>
      <c r="S125" s="269"/>
      <c r="T125" s="269"/>
      <c r="U125" s="380"/>
      <c r="V125" s="381"/>
      <c r="W125" s="269"/>
      <c r="X125" s="269"/>
      <c r="Y125" s="269"/>
      <c r="Z125" s="269"/>
      <c r="AA125" s="269"/>
      <c r="AB125" s="269"/>
      <c r="AC125" s="269"/>
      <c r="AD125" s="269"/>
      <c r="AE125" s="269"/>
      <c r="AF125" s="269"/>
      <c r="AG125" s="269"/>
      <c r="AH125" s="269"/>
      <c r="AI125" s="269"/>
      <c r="AJ125" s="269"/>
      <c r="AK125" s="269"/>
      <c r="AL125" s="641"/>
      <c r="AM125" s="269"/>
      <c r="AN125" s="380"/>
      <c r="AO125" s="269"/>
      <c r="AP125" s="269"/>
      <c r="AQ125" s="269"/>
      <c r="AR125" s="380"/>
    </row>
    <row r="126" spans="1:44" x14ac:dyDescent="0.2">
      <c r="A126" s="241"/>
      <c r="B126" s="417" t="s">
        <v>2525</v>
      </c>
      <c r="C126" s="235"/>
      <c r="D126" s="241"/>
      <c r="E126" s="956" t="e">
        <f ca="1">VLOOKUP(INDIRECT(ADDRESS(ROW(),COLUMN()-3)),Language_Translations,MATCH(Language_Selected,Language_Options,0),FALSE)</f>
        <v>#REF!</v>
      </c>
      <c r="F126" s="956"/>
      <c r="G126" s="956"/>
      <c r="H126" s="956"/>
      <c r="I126" s="956"/>
      <c r="J126" s="956"/>
      <c r="K126" s="956"/>
      <c r="L126" s="956"/>
      <c r="M126" s="956"/>
      <c r="N126" s="956"/>
      <c r="O126" s="956"/>
      <c r="P126" s="956"/>
      <c r="Q126" s="956"/>
      <c r="R126" s="956"/>
      <c r="S126" s="956"/>
      <c r="T126" s="956"/>
      <c r="U126" s="235"/>
      <c r="V126" s="241"/>
      <c r="W126" t="s">
        <v>35</v>
      </c>
      <c r="Y126" s="233" t="s">
        <v>2</v>
      </c>
      <c r="Z126" s="233"/>
      <c r="AA126" s="233"/>
      <c r="AB126" s="233"/>
      <c r="AC126" s="233"/>
      <c r="AD126" s="233"/>
      <c r="AE126" s="233"/>
      <c r="AF126" s="233"/>
      <c r="AG126" s="233"/>
      <c r="AH126" s="233"/>
      <c r="AI126" s="233"/>
      <c r="AJ126" s="233"/>
      <c r="AK126" s="233"/>
      <c r="AL126" s="59" t="s">
        <v>36</v>
      </c>
      <c r="AM126"/>
      <c r="AN126" s="235"/>
      <c r="AR126" s="235"/>
    </row>
    <row r="127" spans="1:44" x14ac:dyDescent="0.2">
      <c r="A127" s="241"/>
      <c r="B127"/>
      <c r="C127" s="235"/>
      <c r="D127" s="241"/>
      <c r="E127" s="956"/>
      <c r="F127" s="956"/>
      <c r="G127" s="956"/>
      <c r="H127" s="956"/>
      <c r="I127" s="956"/>
      <c r="J127" s="956"/>
      <c r="K127" s="956"/>
      <c r="L127" s="956"/>
      <c r="M127" s="956"/>
      <c r="N127" s="956"/>
      <c r="O127" s="956"/>
      <c r="P127" s="956"/>
      <c r="Q127" s="956"/>
      <c r="R127" s="956"/>
      <c r="S127" s="956"/>
      <c r="T127" s="956"/>
      <c r="U127" s="235"/>
      <c r="V127" s="241"/>
      <c r="W127" t="s">
        <v>37</v>
      </c>
      <c r="Y127" s="233" t="s">
        <v>2</v>
      </c>
      <c r="Z127" s="233"/>
      <c r="AA127" s="233"/>
      <c r="AB127" s="233"/>
      <c r="AC127" s="233"/>
      <c r="AD127" s="233"/>
      <c r="AE127" s="233"/>
      <c r="AF127" s="233"/>
      <c r="AG127" s="233"/>
      <c r="AH127" s="233"/>
      <c r="AI127" s="233"/>
      <c r="AJ127" s="233"/>
      <c r="AK127" s="233"/>
      <c r="AL127" s="59" t="s">
        <v>38</v>
      </c>
      <c r="AM127"/>
      <c r="AN127" s="235"/>
      <c r="AO127" s="241"/>
      <c r="AQ127" s="735">
        <v>7.8109999999999999</v>
      </c>
      <c r="AR127" s="736"/>
    </row>
    <row r="128" spans="1:44" ht="6" customHeight="1" x14ac:dyDescent="0.2">
      <c r="A128" s="382"/>
      <c r="B128" s="638"/>
      <c r="C128" s="236"/>
      <c r="D128" s="382"/>
      <c r="E128" s="94"/>
      <c r="F128" s="94"/>
      <c r="G128" s="94"/>
      <c r="H128" s="94"/>
      <c r="I128" s="94"/>
      <c r="J128" s="94"/>
      <c r="K128" s="94"/>
      <c r="L128" s="94"/>
      <c r="M128" s="94"/>
      <c r="N128" s="94"/>
      <c r="O128" s="94"/>
      <c r="P128" s="94"/>
      <c r="Q128" s="94"/>
      <c r="R128" s="94"/>
      <c r="S128" s="94"/>
      <c r="T128" s="94"/>
      <c r="U128" s="236"/>
      <c r="V128" s="94"/>
      <c r="W128" s="94"/>
      <c r="X128" s="94"/>
      <c r="Y128" s="94"/>
      <c r="Z128" s="94"/>
      <c r="AA128" s="94"/>
      <c r="AB128" s="94"/>
      <c r="AC128" s="94"/>
      <c r="AD128" s="94"/>
      <c r="AE128" s="94"/>
      <c r="AF128" s="94"/>
      <c r="AG128" s="94"/>
      <c r="AH128" s="94"/>
      <c r="AI128" s="94"/>
      <c r="AJ128" s="94"/>
      <c r="AK128" s="94"/>
      <c r="AL128" s="642"/>
      <c r="AM128" s="94"/>
      <c r="AN128" s="236"/>
      <c r="AO128" s="94"/>
      <c r="AP128" s="94"/>
      <c r="AQ128" s="94"/>
      <c r="AR128" s="236"/>
    </row>
    <row r="129" spans="1:44" ht="6.6" customHeight="1" x14ac:dyDescent="0.2">
      <c r="A129" s="381"/>
      <c r="B129" s="269"/>
      <c r="C129" s="380"/>
      <c r="D129" s="381"/>
      <c r="E129" s="269"/>
      <c r="F129" s="269"/>
      <c r="G129" s="269"/>
      <c r="H129" s="269"/>
      <c r="I129" s="269"/>
      <c r="J129" s="269"/>
      <c r="K129" s="269"/>
      <c r="L129" s="269"/>
      <c r="M129" s="269"/>
      <c r="N129" s="269"/>
      <c r="O129" s="269"/>
      <c r="P129" s="269"/>
      <c r="Q129" s="269"/>
      <c r="R129" s="269"/>
      <c r="S129" s="269"/>
      <c r="T129" s="269"/>
      <c r="U129" s="380"/>
      <c r="V129" s="381"/>
      <c r="W129" s="269"/>
      <c r="X129" s="269"/>
      <c r="Y129" s="269"/>
      <c r="Z129" s="269"/>
      <c r="AA129" s="269"/>
      <c r="AB129" s="269"/>
      <c r="AC129" s="269"/>
      <c r="AD129" s="269"/>
      <c r="AE129" s="269"/>
      <c r="AF129" s="269"/>
      <c r="AG129" s="269"/>
      <c r="AH129" s="269"/>
      <c r="AI129" s="269"/>
      <c r="AJ129" s="269"/>
      <c r="AK129" s="269"/>
      <c r="AL129" s="641"/>
      <c r="AM129" s="269"/>
      <c r="AN129" s="380"/>
      <c r="AO129" s="269"/>
      <c r="AP129" s="269"/>
      <c r="AQ129" s="269"/>
      <c r="AR129" s="380"/>
    </row>
    <row r="130" spans="1:44" x14ac:dyDescent="0.2">
      <c r="A130" s="241"/>
      <c r="B130" s="417" t="s">
        <v>2524</v>
      </c>
      <c r="C130" s="235"/>
      <c r="D130" s="241"/>
      <c r="E130" s="956" t="e">
        <f ca="1">VLOOKUP(INDIRECT(ADDRESS(ROW(),COLUMN()-3)),Language_Translations,MATCH(Language_Selected,Language_Options,0),FALSE)</f>
        <v>#REF!</v>
      </c>
      <c r="F130" s="956"/>
      <c r="G130" s="956"/>
      <c r="H130" s="956"/>
      <c r="I130" s="956"/>
      <c r="J130" s="956"/>
      <c r="K130" s="956"/>
      <c r="L130" s="956"/>
      <c r="M130" s="956"/>
      <c r="N130" s="956"/>
      <c r="O130" s="956"/>
      <c r="P130" s="956"/>
      <c r="Q130" s="956"/>
      <c r="R130" s="956"/>
      <c r="S130" s="956"/>
      <c r="T130" s="956"/>
      <c r="U130" s="235"/>
      <c r="V130" s="241"/>
      <c r="W130" t="s">
        <v>2183</v>
      </c>
      <c r="Y130" s="233"/>
      <c r="Z130" s="233"/>
      <c r="AA130" s="233" t="s">
        <v>2</v>
      </c>
      <c r="AB130" s="233"/>
      <c r="AC130" s="233"/>
      <c r="AD130" s="233"/>
      <c r="AE130" s="233"/>
      <c r="AF130" s="233"/>
      <c r="AG130" s="233"/>
      <c r="AH130" s="233"/>
      <c r="AI130" s="233"/>
      <c r="AJ130" s="233"/>
      <c r="AK130" s="233"/>
      <c r="AL130" s="59" t="s">
        <v>47</v>
      </c>
      <c r="AM130"/>
      <c r="AN130" s="235"/>
      <c r="AR130" s="235"/>
    </row>
    <row r="131" spans="1:44" x14ac:dyDescent="0.2">
      <c r="A131" s="241"/>
      <c r="B131"/>
      <c r="C131" s="235"/>
      <c r="D131" s="241"/>
      <c r="E131" s="956"/>
      <c r="F131" s="956"/>
      <c r="G131" s="956"/>
      <c r="H131" s="956"/>
      <c r="I131" s="956"/>
      <c r="J131" s="956"/>
      <c r="K131" s="956"/>
      <c r="L131" s="956"/>
      <c r="M131" s="956"/>
      <c r="N131" s="956"/>
      <c r="O131" s="956"/>
      <c r="P131" s="956"/>
      <c r="Q131" s="956"/>
      <c r="R131" s="956"/>
      <c r="S131" s="956"/>
      <c r="T131" s="956"/>
      <c r="U131" s="235"/>
      <c r="V131" s="241"/>
      <c r="W131" t="s">
        <v>2184</v>
      </c>
      <c r="Y131" s="233" t="s">
        <v>2</v>
      </c>
      <c r="Z131" s="233"/>
      <c r="AA131" s="233"/>
      <c r="AB131" s="233"/>
      <c r="AC131" s="233"/>
      <c r="AD131" s="233"/>
      <c r="AE131" s="233"/>
      <c r="AF131" s="233"/>
      <c r="AG131" s="233"/>
      <c r="AH131" s="233"/>
      <c r="AI131" s="233"/>
      <c r="AJ131" s="233"/>
      <c r="AK131" s="233"/>
      <c r="AL131" s="59" t="s">
        <v>48</v>
      </c>
      <c r="AM131"/>
      <c r="AN131" s="235"/>
      <c r="AO131" s="241"/>
      <c r="AQ131" s="961"/>
      <c r="AR131" s="962"/>
    </row>
    <row r="132" spans="1:44" x14ac:dyDescent="0.2">
      <c r="A132" s="241"/>
      <c r="B132"/>
      <c r="C132" s="235"/>
      <c r="D132" s="241"/>
      <c r="E132" s="956"/>
      <c r="F132" s="956"/>
      <c r="G132" s="956"/>
      <c r="H132" s="956"/>
      <c r="I132" s="956"/>
      <c r="J132" s="956"/>
      <c r="K132" s="956"/>
      <c r="L132" s="956"/>
      <c r="M132" s="956"/>
      <c r="N132" s="956"/>
      <c r="O132" s="956"/>
      <c r="P132" s="956"/>
      <c r="Q132" s="956"/>
      <c r="R132" s="956"/>
      <c r="S132" s="956"/>
      <c r="T132" s="956"/>
      <c r="U132" s="235"/>
      <c r="W132" t="s">
        <v>2186</v>
      </c>
      <c r="Y132" s="233"/>
      <c r="Z132" s="233"/>
      <c r="AA132" s="233" t="s">
        <v>2</v>
      </c>
      <c r="AB132" s="233"/>
      <c r="AC132" s="233"/>
      <c r="AD132" s="233"/>
      <c r="AE132" s="233"/>
      <c r="AF132" s="233"/>
      <c r="AG132" s="233"/>
      <c r="AH132" s="233"/>
      <c r="AI132" s="233"/>
      <c r="AJ132" s="233"/>
      <c r="AK132" s="233"/>
      <c r="AL132" s="59" t="s">
        <v>49</v>
      </c>
      <c r="AM132"/>
      <c r="AN132" s="235"/>
      <c r="AQ132" s="719"/>
      <c r="AR132" s="720"/>
    </row>
    <row r="133" spans="1:44" x14ac:dyDescent="0.2">
      <c r="A133" s="241"/>
      <c r="B133"/>
      <c r="C133" s="235"/>
      <c r="D133" s="241"/>
      <c r="E133" s="956"/>
      <c r="F133" s="956"/>
      <c r="G133" s="956"/>
      <c r="H133" s="956"/>
      <c r="I133" s="956"/>
      <c r="J133" s="956"/>
      <c r="K133" s="956"/>
      <c r="L133" s="956"/>
      <c r="M133" s="956"/>
      <c r="N133" s="956"/>
      <c r="O133" s="956"/>
      <c r="P133" s="956"/>
      <c r="Q133" s="956"/>
      <c r="R133" s="956"/>
      <c r="S133" s="956"/>
      <c r="T133" s="956"/>
      <c r="U133" s="235"/>
      <c r="W133" t="s">
        <v>2185</v>
      </c>
      <c r="Y133" s="233"/>
      <c r="Z133" s="233"/>
      <c r="AA133" s="233"/>
      <c r="AB133" s="233"/>
      <c r="AC133" s="233"/>
      <c r="AD133" s="233" t="s">
        <v>2</v>
      </c>
      <c r="AE133" s="233"/>
      <c r="AF133" s="233"/>
      <c r="AG133" s="233"/>
      <c r="AH133" s="233"/>
      <c r="AI133" s="233"/>
      <c r="AJ133" s="233"/>
      <c r="AK133" s="233"/>
      <c r="AL133" s="59" t="s">
        <v>50</v>
      </c>
      <c r="AM133"/>
      <c r="AN133" s="235"/>
      <c r="AQ133" s="719"/>
      <c r="AR133" s="720"/>
    </row>
    <row r="134" spans="1:44" x14ac:dyDescent="0.2">
      <c r="A134" s="241"/>
      <c r="B134"/>
      <c r="C134" s="235"/>
      <c r="D134" s="241"/>
      <c r="E134" s="956"/>
      <c r="F134" s="956"/>
      <c r="G134" s="956"/>
      <c r="H134" s="956"/>
      <c r="I134" s="956"/>
      <c r="J134" s="956"/>
      <c r="K134" s="956"/>
      <c r="L134" s="956"/>
      <c r="M134" s="956"/>
      <c r="N134" s="956"/>
      <c r="O134" s="956"/>
      <c r="P134" s="956"/>
      <c r="Q134" s="956"/>
      <c r="R134" s="956"/>
      <c r="S134" s="956"/>
      <c r="T134" s="956"/>
      <c r="U134" s="235"/>
      <c r="W134" t="s">
        <v>2187</v>
      </c>
      <c r="Y134" s="233"/>
      <c r="Z134" s="233"/>
      <c r="AA134" s="233"/>
      <c r="AB134" s="233" t="s">
        <v>2</v>
      </c>
      <c r="AC134" s="233"/>
      <c r="AD134" s="233"/>
      <c r="AE134" s="233"/>
      <c r="AF134" s="233"/>
      <c r="AG134" s="233"/>
      <c r="AH134" s="233"/>
      <c r="AI134" s="233"/>
      <c r="AJ134" s="233"/>
      <c r="AK134" s="233"/>
      <c r="AL134" s="59" t="s">
        <v>51</v>
      </c>
      <c r="AM134"/>
      <c r="AN134" s="235"/>
      <c r="AQ134" s="719"/>
      <c r="AR134" s="720"/>
    </row>
    <row r="135" spans="1:44" x14ac:dyDescent="0.2">
      <c r="A135" s="241"/>
      <c r="B135"/>
      <c r="C135" s="235"/>
      <c r="D135" s="241"/>
      <c r="E135" s="653"/>
      <c r="F135" s="653"/>
      <c r="G135" s="653"/>
      <c r="H135" s="653"/>
      <c r="I135" s="653"/>
      <c r="J135" s="653"/>
      <c r="K135" s="653"/>
      <c r="L135" s="653"/>
      <c r="M135" s="653"/>
      <c r="N135" s="653"/>
      <c r="O135" s="653"/>
      <c r="P135" s="653"/>
      <c r="Q135" s="653"/>
      <c r="R135" s="653"/>
      <c r="S135" s="653"/>
      <c r="T135" s="653"/>
      <c r="U135" s="235"/>
      <c r="W135" t="s">
        <v>2523</v>
      </c>
      <c r="Y135" s="233"/>
      <c r="Z135" s="233"/>
      <c r="AA135" s="233"/>
      <c r="AB135" s="233"/>
      <c r="AC135" s="233"/>
      <c r="AD135" s="233"/>
      <c r="AE135" s="233"/>
      <c r="AF135" s="233"/>
      <c r="AG135" s="233"/>
      <c r="AH135" s="233"/>
      <c r="AI135" s="233"/>
      <c r="AJ135" s="233"/>
      <c r="AK135" s="233"/>
      <c r="AL135" s="59" t="s">
        <v>54</v>
      </c>
      <c r="AM135"/>
      <c r="AN135" s="235"/>
      <c r="AQ135" s="719"/>
      <c r="AR135" s="720"/>
    </row>
    <row r="136" spans="1:44" x14ac:dyDescent="0.2">
      <c r="A136" s="241"/>
      <c r="B136"/>
      <c r="C136" s="235"/>
      <c r="D136" s="241"/>
      <c r="E136" s="653"/>
      <c r="F136" s="653"/>
      <c r="G136" s="653"/>
      <c r="H136" s="653"/>
      <c r="I136" s="653"/>
      <c r="J136" s="653"/>
      <c r="K136" s="653"/>
      <c r="L136" s="653"/>
      <c r="M136" s="653"/>
      <c r="N136" s="653"/>
      <c r="O136" s="653"/>
      <c r="P136" s="653"/>
      <c r="Q136" s="653"/>
      <c r="R136" s="653"/>
      <c r="S136" s="653"/>
      <c r="T136" s="653"/>
      <c r="U136" s="235"/>
      <c r="Y136" s="233"/>
      <c r="Z136" s="233"/>
      <c r="AA136" s="233"/>
      <c r="AB136" s="233"/>
      <c r="AC136" s="233"/>
      <c r="AD136" s="233"/>
      <c r="AE136" s="233"/>
      <c r="AF136" s="233"/>
      <c r="AG136" s="233"/>
      <c r="AH136" s="233"/>
      <c r="AI136" s="233"/>
      <c r="AJ136" s="233"/>
      <c r="AK136" s="233"/>
      <c r="AL136" s="59"/>
      <c r="AM136"/>
      <c r="AN136" s="235"/>
      <c r="AQ136" s="719"/>
      <c r="AR136" s="720"/>
    </row>
    <row r="137" spans="1:44" x14ac:dyDescent="0.2">
      <c r="A137" s="241"/>
      <c r="B137"/>
      <c r="C137" s="235"/>
      <c r="D137" s="241"/>
      <c r="E137" s="653"/>
      <c r="F137" s="653"/>
      <c r="G137" s="653"/>
      <c r="H137" s="653"/>
      <c r="I137" s="653"/>
      <c r="J137" s="653"/>
      <c r="K137" s="653"/>
      <c r="L137" s="653"/>
      <c r="M137" s="653"/>
      <c r="N137" s="653"/>
      <c r="O137" s="653"/>
      <c r="P137" s="653"/>
      <c r="Q137" s="653"/>
      <c r="R137" s="653"/>
      <c r="S137" s="653"/>
      <c r="T137" s="653"/>
      <c r="U137" s="235"/>
      <c r="W137" t="s">
        <v>359</v>
      </c>
      <c r="Y137" s="233"/>
      <c r="Z137" s="233"/>
      <c r="AA137" s="233"/>
      <c r="AB137" s="233"/>
      <c r="AC137" s="233"/>
      <c r="AD137" s="644"/>
      <c r="AE137" s="644"/>
      <c r="AF137" s="644"/>
      <c r="AG137" s="644"/>
      <c r="AH137" s="644"/>
      <c r="AI137" s="644"/>
      <c r="AJ137" s="644"/>
      <c r="AK137" s="644"/>
      <c r="AL137" s="59" t="s">
        <v>52</v>
      </c>
      <c r="AM137"/>
      <c r="AN137" s="235"/>
      <c r="AQ137" s="719"/>
      <c r="AR137" s="720"/>
    </row>
    <row r="138" spans="1:44" ht="6" customHeight="1" x14ac:dyDescent="0.2">
      <c r="A138" s="382"/>
      <c r="B138" s="638"/>
      <c r="C138" s="236"/>
      <c r="D138" s="382"/>
      <c r="E138" s="94"/>
      <c r="F138" s="94"/>
      <c r="G138" s="94"/>
      <c r="H138" s="94"/>
      <c r="I138" s="94"/>
      <c r="J138" s="94"/>
      <c r="K138" s="94"/>
      <c r="L138" s="94"/>
      <c r="M138" s="94"/>
      <c r="N138" s="94"/>
      <c r="O138" s="94"/>
      <c r="P138" s="94"/>
      <c r="Q138" s="94"/>
      <c r="R138" s="94"/>
      <c r="S138" s="94"/>
      <c r="T138" s="94"/>
      <c r="U138" s="236"/>
      <c r="V138" s="94"/>
      <c r="W138" s="94"/>
      <c r="X138" s="94"/>
      <c r="Y138" s="94"/>
      <c r="Z138" s="94"/>
      <c r="AA138" s="94"/>
      <c r="AB138" s="94"/>
      <c r="AC138" s="94"/>
      <c r="AD138" s="94"/>
      <c r="AE138" s="94"/>
      <c r="AF138" s="94"/>
      <c r="AG138" s="94"/>
      <c r="AH138" s="94"/>
      <c r="AI138" s="94"/>
      <c r="AJ138" s="94"/>
      <c r="AK138" s="94"/>
      <c r="AL138" s="642"/>
      <c r="AM138" s="94"/>
      <c r="AN138" s="236"/>
      <c r="AO138" s="94"/>
      <c r="AP138" s="94"/>
      <c r="AQ138" s="94"/>
      <c r="AR138" s="236"/>
    </row>
    <row r="139" spans="1:44" ht="6.6" customHeight="1" x14ac:dyDescent="0.2">
      <c r="A139" s="381"/>
      <c r="B139" s="269"/>
      <c r="C139" s="380"/>
      <c r="D139" s="381"/>
      <c r="E139" s="269"/>
      <c r="F139" s="269"/>
      <c r="G139" s="269"/>
      <c r="H139" s="269"/>
      <c r="I139" s="269"/>
      <c r="J139" s="269"/>
      <c r="K139" s="269"/>
      <c r="L139" s="269"/>
      <c r="M139" s="269"/>
      <c r="N139" s="269"/>
      <c r="O139" s="269"/>
      <c r="P139" s="269"/>
      <c r="Q139" s="269"/>
      <c r="R139" s="269"/>
      <c r="S139" s="269"/>
      <c r="T139" s="269"/>
      <c r="U139" s="380"/>
      <c r="V139" s="381"/>
      <c r="W139" s="269"/>
      <c r="X139" s="269"/>
      <c r="Y139" s="269"/>
      <c r="Z139" s="269"/>
      <c r="AA139" s="269"/>
      <c r="AB139" s="269"/>
      <c r="AC139" s="269"/>
      <c r="AD139" s="269"/>
      <c r="AE139" s="269"/>
      <c r="AF139" s="269"/>
      <c r="AG139" s="269"/>
      <c r="AH139" s="269"/>
      <c r="AI139" s="269"/>
      <c r="AJ139" s="269"/>
      <c r="AK139" s="269"/>
      <c r="AL139" s="641"/>
      <c r="AM139" s="269"/>
      <c r="AN139" s="380"/>
      <c r="AO139" s="269"/>
      <c r="AP139" s="269"/>
      <c r="AQ139" s="269"/>
      <c r="AR139" s="380"/>
    </row>
    <row r="140" spans="1:44" x14ac:dyDescent="0.2">
      <c r="A140" s="241"/>
      <c r="B140" s="417" t="s">
        <v>1745</v>
      </c>
      <c r="C140" s="235"/>
      <c r="D140" s="241"/>
      <c r="E140" s="956" t="e">
        <f ca="1">VLOOKUP(INDIRECT(ADDRESS(ROW(),COLUMN()-3)),Language_Translations,MATCH(Language_Selected,Language_Options,0),FALSE)</f>
        <v>#REF!</v>
      </c>
      <c r="F140" s="956"/>
      <c r="G140" s="956"/>
      <c r="H140" s="956"/>
      <c r="I140" s="956"/>
      <c r="J140" s="956"/>
      <c r="K140" s="956"/>
      <c r="L140" s="956"/>
      <c r="M140" s="956"/>
      <c r="N140" s="956"/>
      <c r="O140" s="956"/>
      <c r="P140" s="956"/>
      <c r="Q140" s="956"/>
      <c r="R140" s="956"/>
      <c r="S140" s="956"/>
      <c r="T140" s="956"/>
      <c r="U140" s="235"/>
      <c r="V140" s="241"/>
      <c r="W140" t="s">
        <v>35</v>
      </c>
      <c r="Y140" s="233" t="s">
        <v>2</v>
      </c>
      <c r="Z140" s="233"/>
      <c r="AA140" s="233"/>
      <c r="AB140" s="233"/>
      <c r="AC140" s="233"/>
      <c r="AD140" s="233"/>
      <c r="AE140" s="233"/>
      <c r="AF140" s="233"/>
      <c r="AG140" s="233"/>
      <c r="AH140" s="233"/>
      <c r="AI140" s="233"/>
      <c r="AJ140" s="233"/>
      <c r="AK140" s="233"/>
      <c r="AL140" s="59" t="s">
        <v>36</v>
      </c>
      <c r="AM140"/>
      <c r="AN140" s="235"/>
      <c r="AR140" s="235"/>
    </row>
    <row r="141" spans="1:44" x14ac:dyDescent="0.2">
      <c r="A141" s="241"/>
      <c r="B141"/>
      <c r="C141" s="235"/>
      <c r="D141" s="241"/>
      <c r="E141" s="956"/>
      <c r="F141" s="956"/>
      <c r="G141" s="956"/>
      <c r="H141" s="956"/>
      <c r="I141" s="956"/>
      <c r="J141" s="956"/>
      <c r="K141" s="956"/>
      <c r="L141" s="956"/>
      <c r="M141" s="956"/>
      <c r="N141" s="956"/>
      <c r="O141" s="956"/>
      <c r="P141" s="956"/>
      <c r="Q141" s="956"/>
      <c r="R141" s="956"/>
      <c r="S141" s="956"/>
      <c r="T141" s="956"/>
      <c r="U141" s="235"/>
      <c r="V141" s="241"/>
      <c r="W141" t="s">
        <v>37</v>
      </c>
      <c r="Y141" s="233" t="s">
        <v>2</v>
      </c>
      <c r="Z141" s="233"/>
      <c r="AA141" s="233"/>
      <c r="AB141" s="233"/>
      <c r="AC141" s="233"/>
      <c r="AD141" s="233"/>
      <c r="AE141" s="233"/>
      <c r="AF141" s="233"/>
      <c r="AG141" s="233"/>
      <c r="AH141" s="233"/>
      <c r="AI141" s="233"/>
      <c r="AJ141" s="233"/>
      <c r="AK141" s="233"/>
      <c r="AL141" s="59" t="s">
        <v>38</v>
      </c>
      <c r="AM141"/>
      <c r="AN141" s="235"/>
      <c r="AO141" s="241"/>
      <c r="AQ141" s="735"/>
      <c r="AR141" s="736"/>
    </row>
    <row r="142" spans="1:44" ht="6" customHeight="1" x14ac:dyDescent="0.2">
      <c r="A142" s="382"/>
      <c r="B142" s="638"/>
      <c r="C142" s="236"/>
      <c r="D142" s="382"/>
      <c r="E142" s="94"/>
      <c r="F142" s="94"/>
      <c r="G142" s="94"/>
      <c r="H142" s="94"/>
      <c r="I142" s="94"/>
      <c r="J142" s="94"/>
      <c r="K142" s="94"/>
      <c r="L142" s="94"/>
      <c r="M142" s="94"/>
      <c r="N142" s="94"/>
      <c r="O142" s="94"/>
      <c r="P142" s="94"/>
      <c r="Q142" s="94"/>
      <c r="R142" s="94"/>
      <c r="S142" s="94"/>
      <c r="T142" s="94"/>
      <c r="U142" s="236"/>
      <c r="V142" s="94"/>
      <c r="W142" s="94"/>
      <c r="X142" s="94"/>
      <c r="Y142" s="94"/>
      <c r="Z142" s="94"/>
      <c r="AA142" s="94"/>
      <c r="AB142" s="94"/>
      <c r="AC142" s="94"/>
      <c r="AD142" s="94"/>
      <c r="AE142" s="94"/>
      <c r="AF142" s="94"/>
      <c r="AG142" s="94"/>
      <c r="AH142" s="94"/>
      <c r="AI142" s="94"/>
      <c r="AJ142" s="94"/>
      <c r="AK142" s="94"/>
      <c r="AL142" s="642"/>
      <c r="AM142" s="94"/>
      <c r="AN142" s="236"/>
      <c r="AO142" s="94"/>
      <c r="AP142" s="94"/>
      <c r="AQ142" s="94"/>
      <c r="AR142" s="236"/>
    </row>
    <row r="143" spans="1:44" ht="6.6" customHeight="1" x14ac:dyDescent="0.2">
      <c r="A143" s="381"/>
      <c r="B143" s="269"/>
      <c r="C143" s="380"/>
      <c r="D143" s="381"/>
      <c r="E143" s="269"/>
      <c r="F143" s="269"/>
      <c r="G143" s="269"/>
      <c r="H143" s="269"/>
      <c r="I143" s="269"/>
      <c r="J143" s="269"/>
      <c r="K143" s="269"/>
      <c r="L143" s="269"/>
      <c r="M143" s="269"/>
      <c r="N143" s="269"/>
      <c r="O143" s="269"/>
      <c r="P143" s="269"/>
      <c r="Q143" s="269"/>
      <c r="R143" s="269"/>
      <c r="S143" s="269"/>
      <c r="T143" s="269"/>
      <c r="U143" s="380"/>
      <c r="V143" s="381"/>
      <c r="W143" s="269"/>
      <c r="X143" s="269"/>
      <c r="Y143" s="269"/>
      <c r="Z143" s="269"/>
      <c r="AA143" s="269"/>
      <c r="AB143" s="269"/>
      <c r="AC143" s="269"/>
      <c r="AD143" s="269"/>
      <c r="AE143" s="269"/>
      <c r="AF143" s="269"/>
      <c r="AG143" s="269"/>
      <c r="AH143" s="269"/>
      <c r="AI143" s="269"/>
      <c r="AJ143" s="269"/>
      <c r="AK143" s="269"/>
      <c r="AL143" s="641"/>
      <c r="AM143" s="269"/>
      <c r="AN143" s="380"/>
      <c r="AO143" s="269"/>
      <c r="AP143" s="269"/>
      <c r="AQ143" s="269"/>
      <c r="AR143" s="380"/>
    </row>
    <row r="144" spans="1:44" x14ac:dyDescent="0.2">
      <c r="A144" s="241"/>
      <c r="B144" s="417" t="s">
        <v>2526</v>
      </c>
      <c r="C144" s="235"/>
      <c r="D144" s="241"/>
      <c r="E144" s="956" t="e">
        <f ca="1">VLOOKUP(INDIRECT(ADDRESS(ROW(),COLUMN()-3)),Language_Translations,MATCH(Language_Selected,Language_Options,0),FALSE)</f>
        <v>#REF!</v>
      </c>
      <c r="F144" s="956"/>
      <c r="G144" s="956"/>
      <c r="H144" s="956"/>
      <c r="I144" s="956"/>
      <c r="J144" s="956"/>
      <c r="K144" s="956"/>
      <c r="L144" s="956"/>
      <c r="M144" s="956"/>
      <c r="N144" s="956"/>
      <c r="O144" s="956"/>
      <c r="P144" s="956"/>
      <c r="Q144" s="956"/>
      <c r="R144" s="956"/>
      <c r="S144" s="956"/>
      <c r="T144" s="956"/>
      <c r="U144" s="235"/>
      <c r="V144" s="241"/>
      <c r="W144" t="s">
        <v>35</v>
      </c>
      <c r="Y144" s="233" t="s">
        <v>2</v>
      </c>
      <c r="Z144" s="233"/>
      <c r="AA144" s="233"/>
      <c r="AB144" s="233"/>
      <c r="AC144" s="233"/>
      <c r="AD144" s="233"/>
      <c r="AE144" s="233"/>
      <c r="AF144" s="233"/>
      <c r="AG144" s="233"/>
      <c r="AH144" s="233"/>
      <c r="AI144" s="233"/>
      <c r="AJ144" s="233"/>
      <c r="AK144" s="233"/>
      <c r="AL144" s="59" t="s">
        <v>36</v>
      </c>
      <c r="AM144"/>
      <c r="AN144" s="235"/>
      <c r="AR144" s="235"/>
    </row>
    <row r="145" spans="1:44" x14ac:dyDescent="0.2">
      <c r="A145" s="241"/>
      <c r="B145"/>
      <c r="C145" s="235"/>
      <c r="D145" s="241"/>
      <c r="E145" s="956"/>
      <c r="F145" s="956"/>
      <c r="G145" s="956"/>
      <c r="H145" s="956"/>
      <c r="I145" s="956"/>
      <c r="J145" s="956"/>
      <c r="K145" s="956"/>
      <c r="L145" s="956"/>
      <c r="M145" s="956"/>
      <c r="N145" s="956"/>
      <c r="O145" s="956"/>
      <c r="P145" s="956"/>
      <c r="Q145" s="956"/>
      <c r="R145" s="956"/>
      <c r="S145" s="956"/>
      <c r="T145" s="956"/>
      <c r="U145" s="235"/>
      <c r="V145" s="241"/>
      <c r="W145" t="s">
        <v>37</v>
      </c>
      <c r="Y145" s="233" t="s">
        <v>2</v>
      </c>
      <c r="Z145" s="233"/>
      <c r="AA145" s="233"/>
      <c r="AB145" s="233"/>
      <c r="AC145" s="233"/>
      <c r="AD145" s="233"/>
      <c r="AE145" s="233"/>
      <c r="AF145" s="233"/>
      <c r="AG145" s="233"/>
      <c r="AH145" s="233"/>
      <c r="AI145" s="233"/>
      <c r="AJ145" s="233"/>
      <c r="AK145" s="233"/>
      <c r="AL145" s="59" t="s">
        <v>38</v>
      </c>
      <c r="AM145"/>
      <c r="AN145" s="235"/>
      <c r="AO145" s="241"/>
      <c r="AQ145" s="735">
        <v>7.8120000000000003</v>
      </c>
      <c r="AR145" s="736"/>
    </row>
    <row r="146" spans="1:44" ht="6" customHeight="1" x14ac:dyDescent="0.2">
      <c r="A146" s="382"/>
      <c r="B146" s="638"/>
      <c r="C146" s="236"/>
      <c r="D146" s="382"/>
      <c r="E146" s="94"/>
      <c r="F146" s="94"/>
      <c r="G146" s="94"/>
      <c r="H146" s="94"/>
      <c r="I146" s="94"/>
      <c r="J146" s="94"/>
      <c r="K146" s="94"/>
      <c r="L146" s="94"/>
      <c r="M146" s="94"/>
      <c r="N146" s="94"/>
      <c r="O146" s="94"/>
      <c r="P146" s="94"/>
      <c r="Q146" s="94"/>
      <c r="R146" s="94"/>
      <c r="S146" s="94"/>
      <c r="T146" s="94"/>
      <c r="U146" s="236"/>
      <c r="V146" s="94"/>
      <c r="W146" s="94"/>
      <c r="X146" s="94"/>
      <c r="Y146" s="94"/>
      <c r="Z146" s="94"/>
      <c r="AA146" s="94"/>
      <c r="AB146" s="94"/>
      <c r="AC146" s="94"/>
      <c r="AD146" s="94"/>
      <c r="AE146" s="94"/>
      <c r="AF146" s="94"/>
      <c r="AG146" s="94"/>
      <c r="AH146" s="94"/>
      <c r="AI146" s="94"/>
      <c r="AJ146" s="94"/>
      <c r="AK146" s="94"/>
      <c r="AL146" s="642"/>
      <c r="AM146" s="94"/>
      <c r="AN146" s="236"/>
      <c r="AO146" s="94"/>
      <c r="AP146" s="94"/>
      <c r="AQ146" s="94"/>
      <c r="AR146" s="236"/>
    </row>
    <row r="147" spans="1:44" ht="6.6" customHeight="1" x14ac:dyDescent="0.2">
      <c r="A147" s="381"/>
      <c r="B147" s="269"/>
      <c r="C147" s="380"/>
      <c r="D147" s="381"/>
      <c r="E147" s="269"/>
      <c r="F147" s="269"/>
      <c r="G147" s="269"/>
      <c r="H147" s="269"/>
      <c r="I147" s="269"/>
      <c r="J147" s="269"/>
      <c r="K147" s="269"/>
      <c r="L147" s="269"/>
      <c r="M147" s="269"/>
      <c r="N147" s="269"/>
      <c r="O147" s="269"/>
      <c r="P147" s="269"/>
      <c r="Q147" s="269"/>
      <c r="R147" s="269"/>
      <c r="S147" s="269"/>
      <c r="T147" s="269"/>
      <c r="U147" s="380"/>
      <c r="V147" s="381"/>
      <c r="W147" s="269"/>
      <c r="X147" s="269"/>
      <c r="Y147" s="269"/>
      <c r="Z147" s="269"/>
      <c r="AA147" s="269"/>
      <c r="AB147" s="269"/>
      <c r="AC147" s="269"/>
      <c r="AD147" s="269"/>
      <c r="AE147" s="269"/>
      <c r="AF147" s="269"/>
      <c r="AG147" s="269"/>
      <c r="AH147" s="269"/>
      <c r="AI147" s="269"/>
      <c r="AJ147" s="269"/>
      <c r="AK147" s="269"/>
      <c r="AL147" s="641"/>
      <c r="AM147" s="269"/>
      <c r="AN147" s="380"/>
      <c r="AO147" s="269"/>
      <c r="AP147" s="269"/>
      <c r="AQ147" s="269"/>
      <c r="AR147" s="380"/>
    </row>
    <row r="148" spans="1:44" x14ac:dyDescent="0.2">
      <c r="A148" s="241"/>
      <c r="B148" s="417" t="s">
        <v>2527</v>
      </c>
      <c r="C148" s="235"/>
      <c r="D148" s="241"/>
      <c r="E148" s="956" t="e">
        <f ca="1">VLOOKUP(INDIRECT(ADDRESS(ROW(),COLUMN()-3)),Language_Translations,MATCH(Language_Selected,Language_Options,0),FALSE)</f>
        <v>#REF!</v>
      </c>
      <c r="F148" s="956"/>
      <c r="G148" s="956"/>
      <c r="H148" s="956"/>
      <c r="I148" s="956"/>
      <c r="J148" s="956"/>
      <c r="K148" s="956"/>
      <c r="L148" s="956"/>
      <c r="M148" s="956"/>
      <c r="N148" s="956"/>
      <c r="O148" s="956"/>
      <c r="P148" s="956"/>
      <c r="Q148" s="956"/>
      <c r="R148" s="956"/>
      <c r="S148" s="956"/>
      <c r="T148" s="956"/>
      <c r="U148" s="235"/>
      <c r="V148" s="241"/>
      <c r="W148" t="s">
        <v>2183</v>
      </c>
      <c r="Y148" s="233"/>
      <c r="Z148" s="233"/>
      <c r="AA148" s="233" t="s">
        <v>2</v>
      </c>
      <c r="AB148" s="233"/>
      <c r="AC148" s="233"/>
      <c r="AD148" s="233"/>
      <c r="AE148" s="233"/>
      <c r="AF148" s="233"/>
      <c r="AG148" s="233"/>
      <c r="AH148" s="233"/>
      <c r="AI148" s="233"/>
      <c r="AJ148" s="233"/>
      <c r="AK148" s="233"/>
      <c r="AL148" s="59" t="s">
        <v>47</v>
      </c>
      <c r="AM148"/>
      <c r="AN148" s="235"/>
      <c r="AR148" s="235"/>
    </row>
    <row r="149" spans="1:44" x14ac:dyDescent="0.2">
      <c r="A149" s="241"/>
      <c r="B149"/>
      <c r="C149" s="235"/>
      <c r="D149" s="241"/>
      <c r="E149" s="956"/>
      <c r="F149" s="956"/>
      <c r="G149" s="956"/>
      <c r="H149" s="956"/>
      <c r="I149" s="956"/>
      <c r="J149" s="956"/>
      <c r="K149" s="956"/>
      <c r="L149" s="956"/>
      <c r="M149" s="956"/>
      <c r="N149" s="956"/>
      <c r="O149" s="956"/>
      <c r="P149" s="956"/>
      <c r="Q149" s="956"/>
      <c r="R149" s="956"/>
      <c r="S149" s="956"/>
      <c r="T149" s="956"/>
      <c r="U149" s="235"/>
      <c r="V149" s="241"/>
      <c r="W149" t="s">
        <v>2184</v>
      </c>
      <c r="Y149" s="233" t="s">
        <v>2</v>
      </c>
      <c r="Z149" s="233"/>
      <c r="AA149" s="233"/>
      <c r="AB149" s="233"/>
      <c r="AC149" s="233"/>
      <c r="AD149" s="233"/>
      <c r="AE149" s="233"/>
      <c r="AF149" s="233"/>
      <c r="AG149" s="233"/>
      <c r="AH149" s="233"/>
      <c r="AI149" s="233"/>
      <c r="AJ149" s="233"/>
      <c r="AK149" s="233"/>
      <c r="AL149" s="59" t="s">
        <v>48</v>
      </c>
      <c r="AM149"/>
      <c r="AN149" s="235"/>
      <c r="AO149" s="241"/>
      <c r="AQ149" s="961"/>
      <c r="AR149" s="962"/>
    </row>
    <row r="150" spans="1:44" x14ac:dyDescent="0.2">
      <c r="A150" s="241"/>
      <c r="B150"/>
      <c r="C150" s="235"/>
      <c r="D150" s="241"/>
      <c r="E150" s="956"/>
      <c r="F150" s="956"/>
      <c r="G150" s="956"/>
      <c r="H150" s="956"/>
      <c r="I150" s="956"/>
      <c r="J150" s="956"/>
      <c r="K150" s="956"/>
      <c r="L150" s="956"/>
      <c r="M150" s="956"/>
      <c r="N150" s="956"/>
      <c r="O150" s="956"/>
      <c r="P150" s="956"/>
      <c r="Q150" s="956"/>
      <c r="R150" s="956"/>
      <c r="S150" s="956"/>
      <c r="T150" s="956"/>
      <c r="U150" s="235"/>
      <c r="W150" t="s">
        <v>2186</v>
      </c>
      <c r="Y150" s="233"/>
      <c r="Z150" s="233"/>
      <c r="AA150" s="233" t="s">
        <v>2</v>
      </c>
      <c r="AB150" s="233"/>
      <c r="AC150" s="233"/>
      <c r="AD150" s="233"/>
      <c r="AE150" s="233"/>
      <c r="AF150" s="233"/>
      <c r="AG150" s="233"/>
      <c r="AH150" s="233"/>
      <c r="AI150" s="233"/>
      <c r="AJ150" s="233"/>
      <c r="AK150" s="233"/>
      <c r="AL150" s="59" t="s">
        <v>49</v>
      </c>
      <c r="AM150"/>
      <c r="AN150" s="235"/>
      <c r="AQ150" s="719"/>
      <c r="AR150" s="720"/>
    </row>
    <row r="151" spans="1:44" x14ac:dyDescent="0.2">
      <c r="A151" s="241"/>
      <c r="B151"/>
      <c r="C151" s="235"/>
      <c r="D151" s="241"/>
      <c r="E151" s="956"/>
      <c r="F151" s="956"/>
      <c r="G151" s="956"/>
      <c r="H151" s="956"/>
      <c r="I151" s="956"/>
      <c r="J151" s="956"/>
      <c r="K151" s="956"/>
      <c r="L151" s="956"/>
      <c r="M151" s="956"/>
      <c r="N151" s="956"/>
      <c r="O151" s="956"/>
      <c r="P151" s="956"/>
      <c r="Q151" s="956"/>
      <c r="R151" s="956"/>
      <c r="S151" s="956"/>
      <c r="T151" s="956"/>
      <c r="U151" s="235"/>
      <c r="W151" t="s">
        <v>2185</v>
      </c>
      <c r="Y151" s="233"/>
      <c r="Z151" s="233"/>
      <c r="AA151" s="233"/>
      <c r="AB151" s="233"/>
      <c r="AC151" s="233"/>
      <c r="AD151" s="233" t="s">
        <v>2</v>
      </c>
      <c r="AE151" s="233"/>
      <c r="AF151" s="233"/>
      <c r="AG151" s="233"/>
      <c r="AH151" s="233"/>
      <c r="AI151" s="233"/>
      <c r="AJ151" s="233"/>
      <c r="AK151" s="233"/>
      <c r="AL151" s="59" t="s">
        <v>50</v>
      </c>
      <c r="AM151"/>
      <c r="AN151" s="235"/>
      <c r="AQ151" s="719"/>
      <c r="AR151" s="720"/>
    </row>
    <row r="152" spans="1:44" x14ac:dyDescent="0.2">
      <c r="A152" s="241"/>
      <c r="B152"/>
      <c r="C152" s="235"/>
      <c r="D152" s="241"/>
      <c r="E152" s="956"/>
      <c r="F152" s="956"/>
      <c r="G152" s="956"/>
      <c r="H152" s="956"/>
      <c r="I152" s="956"/>
      <c r="J152" s="956"/>
      <c r="K152" s="956"/>
      <c r="L152" s="956"/>
      <c r="M152" s="956"/>
      <c r="N152" s="956"/>
      <c r="O152" s="956"/>
      <c r="P152" s="956"/>
      <c r="Q152" s="956"/>
      <c r="R152" s="956"/>
      <c r="S152" s="956"/>
      <c r="T152" s="956"/>
      <c r="U152" s="235"/>
      <c r="W152" t="s">
        <v>2187</v>
      </c>
      <c r="Y152" s="233"/>
      <c r="Z152" s="233"/>
      <c r="AA152" s="233"/>
      <c r="AB152" s="233" t="s">
        <v>2</v>
      </c>
      <c r="AC152" s="233"/>
      <c r="AD152" s="233"/>
      <c r="AE152" s="233"/>
      <c r="AF152" s="233"/>
      <c r="AG152" s="233"/>
      <c r="AH152" s="233"/>
      <c r="AI152" s="233"/>
      <c r="AJ152" s="233"/>
      <c r="AK152" s="233"/>
      <c r="AL152" s="59" t="s">
        <v>51</v>
      </c>
      <c r="AM152"/>
      <c r="AN152" s="235"/>
      <c r="AQ152" s="719"/>
      <c r="AR152" s="720"/>
    </row>
    <row r="153" spans="1:44" x14ac:dyDescent="0.2">
      <c r="A153" s="241"/>
      <c r="B153"/>
      <c r="C153" s="235"/>
      <c r="D153" s="241"/>
      <c r="E153" s="653"/>
      <c r="F153" s="653"/>
      <c r="G153" s="653"/>
      <c r="H153" s="653"/>
      <c r="I153" s="653"/>
      <c r="J153" s="653"/>
      <c r="K153" s="653"/>
      <c r="L153" s="653"/>
      <c r="M153" s="653"/>
      <c r="N153" s="653"/>
      <c r="O153" s="653"/>
      <c r="P153" s="653"/>
      <c r="Q153" s="653"/>
      <c r="R153" s="653"/>
      <c r="S153" s="653"/>
      <c r="T153" s="653"/>
      <c r="U153" s="235"/>
      <c r="Y153" s="233"/>
      <c r="Z153" s="233"/>
      <c r="AA153" s="233"/>
      <c r="AB153" s="233"/>
      <c r="AC153" s="233"/>
      <c r="AD153" s="233"/>
      <c r="AE153" s="233"/>
      <c r="AF153" s="233"/>
      <c r="AG153" s="233"/>
      <c r="AH153" s="233"/>
      <c r="AI153" s="233"/>
      <c r="AJ153" s="233"/>
      <c r="AK153" s="233"/>
      <c r="AL153" s="59"/>
      <c r="AM153"/>
      <c r="AN153" s="235"/>
      <c r="AQ153" s="719"/>
      <c r="AR153" s="720"/>
    </row>
    <row r="154" spans="1:44" x14ac:dyDescent="0.2">
      <c r="A154" s="241"/>
      <c r="B154"/>
      <c r="C154" s="235"/>
      <c r="D154" s="241"/>
      <c r="E154" s="653"/>
      <c r="F154" s="653"/>
      <c r="G154" s="653"/>
      <c r="H154" s="653"/>
      <c r="I154" s="653"/>
      <c r="J154" s="653"/>
      <c r="K154" s="653"/>
      <c r="L154" s="653"/>
      <c r="M154" s="653"/>
      <c r="N154" s="653"/>
      <c r="O154" s="653"/>
      <c r="P154" s="653"/>
      <c r="Q154" s="653"/>
      <c r="R154" s="653"/>
      <c r="S154" s="653"/>
      <c r="T154" s="653"/>
      <c r="U154" s="235"/>
      <c r="W154" t="s">
        <v>359</v>
      </c>
      <c r="Y154" s="233"/>
      <c r="Z154" s="233"/>
      <c r="AA154" s="233"/>
      <c r="AB154" s="233"/>
      <c r="AC154" s="233"/>
      <c r="AD154" s="644"/>
      <c r="AE154" s="644"/>
      <c r="AF154" s="644"/>
      <c r="AG154" s="644"/>
      <c r="AH154" s="644"/>
      <c r="AI154" s="644"/>
      <c r="AJ154" s="644"/>
      <c r="AK154" s="644"/>
      <c r="AL154" s="59" t="s">
        <v>52</v>
      </c>
      <c r="AM154"/>
      <c r="AN154" s="235"/>
      <c r="AQ154" s="719"/>
      <c r="AR154" s="720"/>
    </row>
    <row r="155" spans="1:44" ht="6" customHeight="1" x14ac:dyDescent="0.2">
      <c r="A155" s="382"/>
      <c r="B155" s="638"/>
      <c r="C155" s="236"/>
      <c r="D155" s="382"/>
      <c r="E155" s="94"/>
      <c r="F155" s="94"/>
      <c r="G155" s="94"/>
      <c r="H155" s="94"/>
      <c r="I155" s="94"/>
      <c r="J155" s="94"/>
      <c r="K155" s="94"/>
      <c r="L155" s="94"/>
      <c r="M155" s="94"/>
      <c r="N155" s="94"/>
      <c r="O155" s="94"/>
      <c r="P155" s="94"/>
      <c r="Q155" s="94"/>
      <c r="R155" s="94"/>
      <c r="S155" s="94"/>
      <c r="T155" s="94"/>
      <c r="U155" s="236"/>
      <c r="V155" s="94"/>
      <c r="W155" s="94"/>
      <c r="X155" s="94"/>
      <c r="Y155" s="94"/>
      <c r="Z155" s="94"/>
      <c r="AA155" s="94"/>
      <c r="AB155" s="94"/>
      <c r="AC155" s="94"/>
      <c r="AD155" s="94"/>
      <c r="AE155" s="94"/>
      <c r="AF155" s="94"/>
      <c r="AG155" s="94"/>
      <c r="AH155" s="94"/>
      <c r="AI155" s="94"/>
      <c r="AJ155" s="94"/>
      <c r="AK155" s="94"/>
      <c r="AL155" s="642"/>
      <c r="AM155" s="94"/>
      <c r="AN155" s="236"/>
      <c r="AO155" s="94"/>
      <c r="AP155" s="94"/>
      <c r="AQ155" s="94"/>
      <c r="AR155" s="236"/>
    </row>
    <row r="156" spans="1:44" ht="6.6" customHeight="1" x14ac:dyDescent="0.2">
      <c r="A156" s="381"/>
      <c r="B156" s="269"/>
      <c r="C156" s="380"/>
      <c r="D156" s="381"/>
      <c r="E156" s="269"/>
      <c r="F156" s="269"/>
      <c r="G156" s="269"/>
      <c r="H156" s="269"/>
      <c r="I156" s="269"/>
      <c r="J156" s="269"/>
      <c r="K156" s="269"/>
      <c r="L156" s="269"/>
      <c r="M156" s="269"/>
      <c r="N156" s="269"/>
      <c r="O156" s="269"/>
      <c r="P156" s="269"/>
      <c r="Q156" s="269"/>
      <c r="R156" s="269"/>
      <c r="S156" s="269"/>
      <c r="T156" s="269"/>
      <c r="U156" s="380"/>
      <c r="V156" s="381"/>
      <c r="W156" s="269"/>
      <c r="X156" s="269"/>
      <c r="Y156" s="269"/>
      <c r="Z156" s="269"/>
      <c r="AA156" s="269"/>
      <c r="AB156" s="269"/>
      <c r="AC156" s="269"/>
      <c r="AD156" s="269"/>
      <c r="AE156" s="269"/>
      <c r="AF156" s="269"/>
      <c r="AG156" s="269"/>
      <c r="AH156" s="269"/>
      <c r="AI156" s="269"/>
      <c r="AJ156" s="269"/>
      <c r="AK156" s="269"/>
      <c r="AL156" s="641"/>
      <c r="AM156" s="269"/>
      <c r="AN156" s="380"/>
      <c r="AO156" s="269"/>
      <c r="AP156" s="269"/>
      <c r="AQ156" s="269"/>
      <c r="AR156" s="380"/>
    </row>
    <row r="157" spans="1:44" x14ac:dyDescent="0.2">
      <c r="A157" s="241"/>
      <c r="B157" s="417" t="s">
        <v>2188</v>
      </c>
      <c r="C157" s="235"/>
      <c r="D157" s="241"/>
      <c r="E157" s="956" t="e">
        <f ca="1">VLOOKUP(INDIRECT(ADDRESS(ROW(),COLUMN()-3)),Language_Translations,MATCH(Language_Selected,Language_Options,0),FALSE)</f>
        <v>#REF!</v>
      </c>
      <c r="F157" s="956"/>
      <c r="G157" s="956"/>
      <c r="H157" s="956"/>
      <c r="I157" s="956"/>
      <c r="J157" s="956"/>
      <c r="K157" s="956"/>
      <c r="L157" s="956"/>
      <c r="M157" s="956"/>
      <c r="N157" s="956"/>
      <c r="O157" s="956"/>
      <c r="P157" s="956"/>
      <c r="Q157" s="956"/>
      <c r="R157" s="956"/>
      <c r="S157" s="956"/>
      <c r="T157" s="956"/>
      <c r="U157" s="235"/>
      <c r="V157" s="241"/>
      <c r="W157" t="s">
        <v>35</v>
      </c>
      <c r="Y157" s="233" t="s">
        <v>2</v>
      </c>
      <c r="Z157" s="233"/>
      <c r="AA157" s="233"/>
      <c r="AB157" s="233"/>
      <c r="AC157" s="233"/>
      <c r="AD157" s="233"/>
      <c r="AE157" s="233"/>
      <c r="AF157" s="233"/>
      <c r="AG157" s="233"/>
      <c r="AH157" s="233"/>
      <c r="AI157" s="233"/>
      <c r="AJ157" s="233"/>
      <c r="AK157" s="233"/>
      <c r="AL157" s="59" t="s">
        <v>36</v>
      </c>
      <c r="AM157"/>
      <c r="AN157" s="235"/>
      <c r="AR157" s="235"/>
    </row>
    <row r="158" spans="1:44" x14ac:dyDescent="0.2">
      <c r="A158" s="241"/>
      <c r="B158"/>
      <c r="C158" s="235"/>
      <c r="D158" s="241"/>
      <c r="E158" s="956"/>
      <c r="F158" s="956"/>
      <c r="G158" s="956"/>
      <c r="H158" s="956"/>
      <c r="I158" s="956"/>
      <c r="J158" s="956"/>
      <c r="K158" s="956"/>
      <c r="L158" s="956"/>
      <c r="M158" s="956"/>
      <c r="N158" s="956"/>
      <c r="O158" s="956"/>
      <c r="P158" s="956"/>
      <c r="Q158" s="956"/>
      <c r="R158" s="956"/>
      <c r="S158" s="956"/>
      <c r="T158" s="956"/>
      <c r="U158" s="235"/>
      <c r="V158" s="241"/>
      <c r="W158" t="s">
        <v>37</v>
      </c>
      <c r="Y158" s="233" t="s">
        <v>2</v>
      </c>
      <c r="Z158" s="233"/>
      <c r="AA158" s="233"/>
      <c r="AB158" s="233"/>
      <c r="AC158" s="233"/>
      <c r="AD158" s="233"/>
      <c r="AE158" s="233"/>
      <c r="AF158" s="233"/>
      <c r="AG158" s="233"/>
      <c r="AH158" s="233"/>
      <c r="AI158" s="233"/>
      <c r="AJ158" s="233"/>
      <c r="AK158" s="233"/>
      <c r="AL158" s="59" t="s">
        <v>38</v>
      </c>
      <c r="AM158"/>
      <c r="AN158" s="235"/>
      <c r="AO158" s="241"/>
      <c r="AQ158" s="735">
        <v>7.8129999999999997</v>
      </c>
      <c r="AR158" s="736"/>
    </row>
    <row r="159" spans="1:44" ht="6" customHeight="1" x14ac:dyDescent="0.2">
      <c r="A159" s="382"/>
      <c r="B159" s="638"/>
      <c r="C159" s="236"/>
      <c r="D159" s="382"/>
      <c r="E159" s="94"/>
      <c r="F159" s="94"/>
      <c r="G159" s="94"/>
      <c r="H159" s="94"/>
      <c r="I159" s="94"/>
      <c r="J159" s="94"/>
      <c r="K159" s="94"/>
      <c r="L159" s="94"/>
      <c r="M159" s="94"/>
      <c r="N159" s="94"/>
      <c r="O159" s="94"/>
      <c r="P159" s="94"/>
      <c r="Q159" s="94"/>
      <c r="R159" s="94"/>
      <c r="S159" s="94"/>
      <c r="T159" s="94"/>
      <c r="U159" s="236"/>
      <c r="V159" s="94"/>
      <c r="W159" s="94"/>
      <c r="X159" s="94"/>
      <c r="Y159" s="94"/>
      <c r="Z159" s="94"/>
      <c r="AA159" s="94"/>
      <c r="AB159" s="94"/>
      <c r="AC159" s="94"/>
      <c r="AD159" s="94"/>
      <c r="AE159" s="94"/>
      <c r="AF159" s="94"/>
      <c r="AG159" s="94"/>
      <c r="AH159" s="94"/>
      <c r="AI159" s="94"/>
      <c r="AJ159" s="94"/>
      <c r="AK159" s="94"/>
      <c r="AL159" s="642"/>
      <c r="AM159" s="94"/>
      <c r="AN159" s="236"/>
      <c r="AO159" s="94"/>
      <c r="AP159" s="94"/>
      <c r="AQ159" s="94"/>
      <c r="AR159" s="236"/>
    </row>
    <row r="160" spans="1:44" ht="6" customHeight="1" x14ac:dyDescent="0.2">
      <c r="A160" s="381"/>
      <c r="B160" s="269"/>
      <c r="C160" s="380"/>
      <c r="D160" s="381"/>
      <c r="E160" s="269"/>
      <c r="F160" s="269"/>
      <c r="G160" s="269"/>
      <c r="H160" s="269"/>
      <c r="I160" s="269"/>
      <c r="J160" s="269"/>
      <c r="K160" s="269"/>
      <c r="L160" s="269"/>
      <c r="M160" s="269"/>
      <c r="N160" s="269"/>
      <c r="O160" s="269"/>
      <c r="P160" s="269"/>
      <c r="Q160" s="269"/>
      <c r="R160" s="269"/>
      <c r="S160" s="269"/>
      <c r="T160" s="269"/>
      <c r="U160" s="380"/>
      <c r="V160" s="381"/>
      <c r="W160" s="269"/>
      <c r="X160" s="269"/>
      <c r="Y160" s="269"/>
      <c r="Z160" s="269"/>
      <c r="AA160" s="269"/>
      <c r="AB160" s="269"/>
      <c r="AC160" s="269"/>
      <c r="AD160" s="269"/>
      <c r="AE160" s="269"/>
      <c r="AF160" s="269"/>
      <c r="AG160" s="269"/>
      <c r="AH160" s="269"/>
      <c r="AI160" s="269"/>
      <c r="AJ160" s="269"/>
      <c r="AK160" s="269"/>
      <c r="AL160" s="641"/>
      <c r="AM160" s="269"/>
      <c r="AN160" s="380"/>
      <c r="AO160" s="269"/>
      <c r="AP160" s="269"/>
      <c r="AQ160" s="269"/>
      <c r="AR160" s="380"/>
    </row>
    <row r="161" spans="1:44" ht="10.15" customHeight="1" x14ac:dyDescent="0.2">
      <c r="A161" s="241"/>
      <c r="B161" s="417" t="s">
        <v>2529</v>
      </c>
      <c r="C161" s="235"/>
      <c r="D161" s="241"/>
      <c r="E161" s="956" t="e">
        <f ca="1">VLOOKUP(INDIRECT(ADDRESS(ROW(),COLUMN()-3)),Language_Translations,MATCH(Language_Selected,Language_Options,0),FALSE)</f>
        <v>#REF!</v>
      </c>
      <c r="F161" s="956"/>
      <c r="G161" s="956"/>
      <c r="H161" s="956"/>
      <c r="I161" s="956"/>
      <c r="J161" s="956"/>
      <c r="K161" s="956"/>
      <c r="L161" s="956"/>
      <c r="M161" s="956"/>
      <c r="N161" s="956"/>
      <c r="O161" s="956"/>
      <c r="P161" s="956"/>
      <c r="Q161" s="956"/>
      <c r="R161" s="956"/>
      <c r="S161" s="956"/>
      <c r="T161" s="956"/>
      <c r="U161" s="235"/>
      <c r="V161" s="241"/>
      <c r="W161" t="s">
        <v>2193</v>
      </c>
      <c r="Y161" s="233"/>
      <c r="Z161" s="233"/>
      <c r="AA161" s="233"/>
      <c r="AB161" s="233"/>
      <c r="AC161" s="233"/>
      <c r="AD161" s="233"/>
      <c r="AF161" s="233"/>
      <c r="AG161" s="233"/>
      <c r="AI161" s="233" t="s">
        <v>2</v>
      </c>
      <c r="AJ161" s="233"/>
      <c r="AK161" s="233"/>
      <c r="AL161" s="59" t="s">
        <v>47</v>
      </c>
      <c r="AM161"/>
      <c r="AN161" s="235"/>
      <c r="AR161" s="235"/>
    </row>
    <row r="162" spans="1:44" ht="10.15" customHeight="1" x14ac:dyDescent="0.2">
      <c r="A162" s="241"/>
      <c r="B162" s="417"/>
      <c r="C162" s="235"/>
      <c r="D162" s="241"/>
      <c r="E162" s="956"/>
      <c r="F162" s="956"/>
      <c r="G162" s="956"/>
      <c r="H162" s="956"/>
      <c r="I162" s="956"/>
      <c r="J162" s="956"/>
      <c r="K162" s="956"/>
      <c r="L162" s="956"/>
      <c r="M162" s="956"/>
      <c r="N162" s="956"/>
      <c r="O162" s="956"/>
      <c r="P162" s="956"/>
      <c r="Q162" s="956"/>
      <c r="R162" s="956"/>
      <c r="S162" s="956"/>
      <c r="T162" s="956"/>
      <c r="U162" s="235"/>
      <c r="V162" s="241"/>
      <c r="W162" t="s">
        <v>2192</v>
      </c>
      <c r="AB162" s="233"/>
      <c r="AC162" s="233"/>
      <c r="AD162" s="233"/>
      <c r="AE162" s="233"/>
      <c r="AF162" s="233"/>
      <c r="AG162" s="233"/>
      <c r="AH162" s="233"/>
      <c r="AI162" s="233"/>
      <c r="AJ162" s="233"/>
      <c r="AK162" s="233"/>
      <c r="AL162" s="21" t="s">
        <v>48</v>
      </c>
      <c r="AM162"/>
      <c r="AN162" s="235"/>
      <c r="AR162" s="235"/>
    </row>
    <row r="163" spans="1:44" ht="10.15" customHeight="1" x14ac:dyDescent="0.2">
      <c r="A163" s="241"/>
      <c r="B163" s="417"/>
      <c r="C163" s="235"/>
      <c r="D163" s="241"/>
      <c r="E163" s="956"/>
      <c r="F163" s="956"/>
      <c r="G163" s="956"/>
      <c r="H163" s="956"/>
      <c r="I163" s="956"/>
      <c r="J163" s="956"/>
      <c r="K163" s="956"/>
      <c r="L163" s="956"/>
      <c r="M163" s="956"/>
      <c r="N163" s="956"/>
      <c r="O163" s="956"/>
      <c r="P163" s="956"/>
      <c r="Q163" s="956"/>
      <c r="R163" s="956"/>
      <c r="S163" s="956"/>
      <c r="T163" s="956"/>
      <c r="U163" s="235"/>
      <c r="V163" s="241"/>
      <c r="W163" t="s">
        <v>2189</v>
      </c>
      <c r="AD163" s="233" t="s">
        <v>2</v>
      </c>
      <c r="AE163" s="233"/>
      <c r="AF163" s="233"/>
      <c r="AG163" s="233"/>
      <c r="AH163" s="233"/>
      <c r="AI163" s="233"/>
      <c r="AJ163" s="233"/>
      <c r="AK163" s="233"/>
      <c r="AL163" s="21" t="s">
        <v>49</v>
      </c>
      <c r="AM163"/>
      <c r="AN163" s="235"/>
      <c r="AR163" s="235"/>
    </row>
    <row r="164" spans="1:44" ht="10.15" customHeight="1" x14ac:dyDescent="0.2">
      <c r="A164" s="241"/>
      <c r="B164" s="417"/>
      <c r="C164" s="235"/>
      <c r="D164" s="241"/>
      <c r="E164" s="956"/>
      <c r="F164" s="956"/>
      <c r="G164" s="956"/>
      <c r="H164" s="956"/>
      <c r="I164" s="956"/>
      <c r="J164" s="956"/>
      <c r="K164" s="956"/>
      <c r="L164" s="956"/>
      <c r="M164" s="956"/>
      <c r="N164" s="956"/>
      <c r="O164" s="956"/>
      <c r="P164" s="956"/>
      <c r="Q164" s="956"/>
      <c r="R164" s="956"/>
      <c r="S164" s="956"/>
      <c r="T164" s="956"/>
      <c r="U164" s="235"/>
      <c r="V164" s="241"/>
      <c r="W164" t="s">
        <v>2194</v>
      </c>
      <c r="AK164" s="233" t="s">
        <v>2</v>
      </c>
      <c r="AL164" s="21" t="s">
        <v>50</v>
      </c>
      <c r="AM164"/>
      <c r="AN164" s="235"/>
      <c r="AR164" s="235"/>
    </row>
    <row r="165" spans="1:44" ht="10.15" customHeight="1" x14ac:dyDescent="0.2">
      <c r="A165" s="241"/>
      <c r="B165" s="417"/>
      <c r="C165" s="235"/>
      <c r="D165" s="241"/>
      <c r="E165" s="956"/>
      <c r="F165" s="956"/>
      <c r="G165" s="956"/>
      <c r="H165" s="956"/>
      <c r="I165" s="956"/>
      <c r="J165" s="956"/>
      <c r="K165" s="956"/>
      <c r="L165" s="956"/>
      <c r="M165" s="956"/>
      <c r="N165" s="956"/>
      <c r="O165" s="956"/>
      <c r="P165" s="956"/>
      <c r="Q165" s="956"/>
      <c r="R165" s="956"/>
      <c r="S165" s="956"/>
      <c r="T165" s="956"/>
      <c r="U165" s="235"/>
      <c r="V165" s="241"/>
      <c r="Y165" s="233"/>
      <c r="Z165" s="233"/>
      <c r="AA165" s="233"/>
      <c r="AB165" s="233"/>
      <c r="AC165" s="233"/>
      <c r="AD165" s="233"/>
      <c r="AE165" s="233"/>
      <c r="AF165" s="233"/>
      <c r="AG165" s="233"/>
      <c r="AH165" s="233"/>
      <c r="AI165" s="233"/>
      <c r="AJ165" s="233"/>
      <c r="AK165" s="233"/>
      <c r="AL165" s="59"/>
      <c r="AM165"/>
      <c r="AN165" s="235"/>
      <c r="AR165" s="235"/>
    </row>
    <row r="166" spans="1:44" ht="10.15" customHeight="1" x14ac:dyDescent="0.2">
      <c r="A166" s="241"/>
      <c r="B166" s="417"/>
      <c r="C166" s="235"/>
      <c r="D166" s="241"/>
      <c r="E166" s="956"/>
      <c r="F166" s="956"/>
      <c r="G166" s="956"/>
      <c r="H166" s="956"/>
      <c r="I166" s="956"/>
      <c r="J166" s="956"/>
      <c r="K166" s="956"/>
      <c r="L166" s="956"/>
      <c r="M166" s="956"/>
      <c r="N166" s="956"/>
      <c r="O166" s="956"/>
      <c r="P166" s="956"/>
      <c r="Q166" s="956"/>
      <c r="R166" s="956"/>
      <c r="S166" s="956"/>
      <c r="T166" s="956"/>
      <c r="U166" s="235"/>
      <c r="V166" s="241"/>
      <c r="W166" t="s">
        <v>1361</v>
      </c>
      <c r="Y166" s="233"/>
      <c r="Z166" s="233"/>
      <c r="AA166" s="233"/>
      <c r="AB166" s="233"/>
      <c r="AC166" s="233"/>
      <c r="AD166" s="233"/>
      <c r="AE166" s="233"/>
      <c r="AF166" s="233"/>
      <c r="AG166" s="233"/>
      <c r="AH166" s="233"/>
      <c r="AI166" s="233"/>
      <c r="AJ166" s="233"/>
      <c r="AK166" s="233"/>
      <c r="AL166" s="59" t="s">
        <v>52</v>
      </c>
      <c r="AM166"/>
      <c r="AN166" s="235"/>
      <c r="AR166" s="235"/>
    </row>
    <row r="167" spans="1:44" ht="6" customHeight="1" x14ac:dyDescent="0.2">
      <c r="A167" s="382"/>
      <c r="B167" s="94"/>
      <c r="C167" s="236"/>
      <c r="D167" s="382"/>
      <c r="E167" s="94"/>
      <c r="F167" s="94"/>
      <c r="G167" s="94"/>
      <c r="H167" s="94"/>
      <c r="I167" s="94"/>
      <c r="J167" s="94"/>
      <c r="K167" s="94"/>
      <c r="L167" s="94"/>
      <c r="M167" s="94"/>
      <c r="N167" s="94"/>
      <c r="O167" s="94"/>
      <c r="P167" s="94"/>
      <c r="Q167" s="94"/>
      <c r="R167" s="94"/>
      <c r="S167" s="94"/>
      <c r="T167" s="94"/>
      <c r="U167" s="236"/>
      <c r="V167" s="382"/>
      <c r="W167" s="94"/>
      <c r="X167" s="94"/>
      <c r="Y167" s="94"/>
      <c r="Z167" s="94"/>
      <c r="AA167" s="94"/>
      <c r="AB167" s="94"/>
      <c r="AC167" s="94"/>
      <c r="AD167" s="94"/>
      <c r="AE167" s="94"/>
      <c r="AF167" s="94"/>
      <c r="AG167" s="94"/>
      <c r="AH167" s="94"/>
      <c r="AI167" s="94"/>
      <c r="AJ167" s="94"/>
      <c r="AK167" s="94"/>
      <c r="AL167" s="642"/>
      <c r="AM167" s="94"/>
      <c r="AN167" s="236"/>
      <c r="AO167" s="94"/>
      <c r="AP167" s="94"/>
      <c r="AQ167" s="94"/>
      <c r="AR167" s="236"/>
    </row>
    <row r="168" spans="1:44" ht="6.6" customHeight="1" x14ac:dyDescent="0.2">
      <c r="A168" s="381"/>
      <c r="B168" s="269"/>
      <c r="C168" s="380"/>
      <c r="D168" s="381"/>
      <c r="E168" s="269"/>
      <c r="F168" s="269"/>
      <c r="G168" s="269"/>
      <c r="H168" s="269"/>
      <c r="I168" s="269"/>
      <c r="J168" s="269"/>
      <c r="K168" s="269"/>
      <c r="L168" s="269"/>
      <c r="M168" s="269"/>
      <c r="N168" s="269"/>
      <c r="O168" s="269"/>
      <c r="P168" s="269"/>
      <c r="Q168" s="269"/>
      <c r="R168" s="269"/>
      <c r="S168" s="269"/>
      <c r="T168" s="269"/>
      <c r="U168" s="380"/>
      <c r="V168" s="381"/>
      <c r="W168" s="269"/>
      <c r="X168" s="269"/>
      <c r="Y168" s="269"/>
      <c r="Z168" s="269"/>
      <c r="AA168" s="269"/>
      <c r="AB168" s="269"/>
      <c r="AC168" s="269"/>
      <c r="AD168" s="269"/>
      <c r="AE168" s="269"/>
      <c r="AF168" s="269"/>
      <c r="AG168" s="269"/>
      <c r="AH168" s="269"/>
      <c r="AI168" s="269"/>
      <c r="AJ168" s="269"/>
      <c r="AK168" s="269"/>
      <c r="AL168" s="641"/>
      <c r="AM168" s="269"/>
      <c r="AN168" s="380"/>
      <c r="AO168" s="269"/>
      <c r="AP168" s="269"/>
      <c r="AQ168" s="269"/>
      <c r="AR168" s="380"/>
    </row>
    <row r="169" spans="1:44" x14ac:dyDescent="0.2">
      <c r="A169" s="241"/>
      <c r="B169" s="417" t="s">
        <v>1746</v>
      </c>
      <c r="C169" s="235"/>
      <c r="D169" s="241"/>
      <c r="E169" s="956" t="e">
        <f ca="1">VLOOKUP(INDIRECT(ADDRESS(ROW(),COLUMN()-3)),Language_Translations,MATCH(Language_Selected,Language_Options,0),FALSE)</f>
        <v>#REF!</v>
      </c>
      <c r="F169" s="956"/>
      <c r="G169" s="956"/>
      <c r="H169" s="956"/>
      <c r="I169" s="956"/>
      <c r="J169" s="956"/>
      <c r="K169" s="956"/>
      <c r="L169" s="956"/>
      <c r="M169" s="956"/>
      <c r="N169" s="956"/>
      <c r="O169" s="956"/>
      <c r="P169" s="956"/>
      <c r="Q169" s="956"/>
      <c r="R169" s="956"/>
      <c r="S169" s="956"/>
      <c r="T169" s="956"/>
      <c r="U169" s="235"/>
      <c r="V169" s="241"/>
      <c r="W169" t="s">
        <v>35</v>
      </c>
      <c r="Y169" s="233" t="s">
        <v>2</v>
      </c>
      <c r="Z169" s="233"/>
      <c r="AA169" s="233"/>
      <c r="AB169" s="233"/>
      <c r="AC169" s="233"/>
      <c r="AD169" s="233"/>
      <c r="AE169" s="233"/>
      <c r="AF169" s="233"/>
      <c r="AG169" s="233"/>
      <c r="AH169" s="233"/>
      <c r="AI169" s="233"/>
      <c r="AJ169" s="233"/>
      <c r="AK169" s="233"/>
      <c r="AL169" s="59" t="s">
        <v>36</v>
      </c>
      <c r="AM169"/>
      <c r="AN169" s="235"/>
      <c r="AR169" s="235"/>
    </row>
    <row r="170" spans="1:44" x14ac:dyDescent="0.2">
      <c r="A170" s="241"/>
      <c r="B170"/>
      <c r="C170" s="235"/>
      <c r="D170" s="241"/>
      <c r="E170" s="956"/>
      <c r="F170" s="956"/>
      <c r="G170" s="956"/>
      <c r="H170" s="956"/>
      <c r="I170" s="956"/>
      <c r="J170" s="956"/>
      <c r="K170" s="956"/>
      <c r="L170" s="956"/>
      <c r="M170" s="956"/>
      <c r="N170" s="956"/>
      <c r="O170" s="956"/>
      <c r="P170" s="956"/>
      <c r="Q170" s="956"/>
      <c r="R170" s="956"/>
      <c r="S170" s="956"/>
      <c r="T170" s="956"/>
      <c r="U170" s="235"/>
      <c r="V170" s="241"/>
      <c r="W170" t="s">
        <v>37</v>
      </c>
      <c r="Y170" s="233" t="s">
        <v>2</v>
      </c>
      <c r="Z170" s="233"/>
      <c r="AA170" s="233"/>
      <c r="AB170" s="233"/>
      <c r="AC170" s="233"/>
      <c r="AD170" s="233"/>
      <c r="AE170" s="233"/>
      <c r="AF170" s="233"/>
      <c r="AG170" s="233"/>
      <c r="AH170" s="233"/>
      <c r="AI170" s="233"/>
      <c r="AJ170" s="233"/>
      <c r="AK170" s="233"/>
      <c r="AL170" s="59" t="s">
        <v>38</v>
      </c>
      <c r="AM170"/>
      <c r="AN170" s="235"/>
      <c r="AO170" s="241"/>
      <c r="AQ170" s="735">
        <v>7.8140000000000001</v>
      </c>
      <c r="AR170" s="736"/>
    </row>
    <row r="171" spans="1:44" ht="6" customHeight="1" x14ac:dyDescent="0.2">
      <c r="A171" s="382"/>
      <c r="B171" s="638"/>
      <c r="C171" s="236"/>
      <c r="D171" s="382"/>
      <c r="E171" s="94"/>
      <c r="F171" s="94"/>
      <c r="G171" s="94"/>
      <c r="H171" s="94"/>
      <c r="I171" s="94"/>
      <c r="J171" s="94"/>
      <c r="K171" s="94"/>
      <c r="L171" s="94"/>
      <c r="M171" s="94"/>
      <c r="N171" s="94"/>
      <c r="O171" s="94"/>
      <c r="P171" s="94"/>
      <c r="Q171" s="94"/>
      <c r="R171" s="94"/>
      <c r="S171" s="94"/>
      <c r="T171" s="94"/>
      <c r="U171" s="236"/>
      <c r="V171" s="94"/>
      <c r="W171" s="94"/>
      <c r="X171" s="94"/>
      <c r="Y171" s="94"/>
      <c r="Z171" s="94"/>
      <c r="AA171" s="94"/>
      <c r="AB171" s="94"/>
      <c r="AC171" s="94"/>
      <c r="AD171" s="94"/>
      <c r="AE171" s="94"/>
      <c r="AF171" s="94"/>
      <c r="AG171" s="94"/>
      <c r="AH171" s="94"/>
      <c r="AI171" s="94"/>
      <c r="AJ171" s="94"/>
      <c r="AK171" s="94"/>
      <c r="AL171" s="642"/>
      <c r="AM171" s="94"/>
      <c r="AN171" s="236"/>
      <c r="AO171" s="94"/>
      <c r="AP171" s="94"/>
      <c r="AQ171" s="94"/>
      <c r="AR171" s="236"/>
    </row>
    <row r="172" spans="1:44" ht="6" customHeight="1" x14ac:dyDescent="0.2">
      <c r="A172" s="381"/>
      <c r="B172" s="269"/>
      <c r="C172" s="380"/>
      <c r="D172" s="381"/>
      <c r="E172" s="269"/>
      <c r="F172" s="269"/>
      <c r="G172" s="269"/>
      <c r="H172" s="269"/>
      <c r="I172" s="269"/>
      <c r="J172" s="269"/>
      <c r="K172" s="269"/>
      <c r="L172" s="269"/>
      <c r="M172" s="269"/>
      <c r="N172" s="269"/>
      <c r="O172" s="269"/>
      <c r="P172" s="269"/>
      <c r="Q172" s="269"/>
      <c r="R172" s="269"/>
      <c r="S172" s="269"/>
      <c r="T172" s="269"/>
      <c r="U172" s="380"/>
      <c r="V172" s="381"/>
      <c r="W172" s="269"/>
      <c r="X172" s="269"/>
      <c r="Y172" s="269"/>
      <c r="Z172" s="269"/>
      <c r="AA172" s="269"/>
      <c r="AB172" s="269"/>
      <c r="AC172" s="269"/>
      <c r="AD172" s="269"/>
      <c r="AE172" s="269"/>
      <c r="AF172" s="269"/>
      <c r="AG172" s="269"/>
      <c r="AH172" s="269"/>
      <c r="AI172" s="269"/>
      <c r="AJ172" s="269"/>
      <c r="AK172" s="269"/>
      <c r="AL172" s="641"/>
      <c r="AM172" s="269"/>
      <c r="AN172" s="380"/>
      <c r="AO172" s="269"/>
      <c r="AP172" s="269"/>
      <c r="AQ172" s="269"/>
      <c r="AR172" s="380"/>
    </row>
    <row r="173" spans="1:44" ht="10.15" customHeight="1" x14ac:dyDescent="0.2">
      <c r="A173" s="241"/>
      <c r="B173" s="417" t="s">
        <v>2530</v>
      </c>
      <c r="C173" s="235"/>
      <c r="D173" s="241"/>
      <c r="E173" s="956" t="e">
        <f ca="1">VLOOKUP(INDIRECT(ADDRESS(ROW(),COLUMN()-3)),Language_Translations,MATCH(Language_Selected,Language_Options,0),FALSE)</f>
        <v>#REF!</v>
      </c>
      <c r="F173" s="956"/>
      <c r="G173" s="956"/>
      <c r="H173" s="956"/>
      <c r="I173" s="956"/>
      <c r="J173" s="956"/>
      <c r="K173" s="956"/>
      <c r="L173" s="956"/>
      <c r="M173" s="956"/>
      <c r="N173" s="956"/>
      <c r="O173" s="956"/>
      <c r="P173" s="956"/>
      <c r="Q173" s="956"/>
      <c r="R173" s="956"/>
      <c r="S173" s="956"/>
      <c r="T173" s="956"/>
      <c r="U173" s="235"/>
      <c r="V173" s="241"/>
      <c r="W173" t="s">
        <v>2428</v>
      </c>
      <c r="AL173" s="59" t="s">
        <v>47</v>
      </c>
      <c r="AM173"/>
      <c r="AN173" s="235"/>
      <c r="AR173" s="235"/>
    </row>
    <row r="174" spans="1:44" ht="10.15" customHeight="1" x14ac:dyDescent="0.2">
      <c r="A174" s="241"/>
      <c r="B174" s="417"/>
      <c r="C174" s="235"/>
      <c r="D174" s="241"/>
      <c r="E174" s="956"/>
      <c r="F174" s="956"/>
      <c r="G174" s="956"/>
      <c r="H174" s="956"/>
      <c r="I174" s="956"/>
      <c r="J174" s="956"/>
      <c r="K174" s="956"/>
      <c r="L174" s="956"/>
      <c r="M174" s="956"/>
      <c r="N174" s="956"/>
      <c r="O174" s="956"/>
      <c r="P174" s="956"/>
      <c r="Q174" s="956"/>
      <c r="R174" s="956"/>
      <c r="S174" s="956"/>
      <c r="T174" s="956"/>
      <c r="U174" s="235"/>
      <c r="V174" s="241"/>
      <c r="W174" t="s">
        <v>2427</v>
      </c>
      <c r="Y174" s="233"/>
      <c r="Z174" s="233"/>
      <c r="AA174" s="233"/>
      <c r="AB174" s="233"/>
      <c r="AC174" s="233"/>
      <c r="AD174" s="233"/>
      <c r="AE174" s="233"/>
      <c r="AF174" s="233"/>
      <c r="AH174" s="233"/>
      <c r="AI174" s="233"/>
      <c r="AJ174" s="233" t="s">
        <v>2</v>
      </c>
      <c r="AK174" s="233"/>
      <c r="AL174" s="59" t="s">
        <v>48</v>
      </c>
      <c r="AM174"/>
      <c r="AN174" s="235"/>
      <c r="AR174" s="235"/>
    </row>
    <row r="175" spans="1:44" ht="10.15" customHeight="1" x14ac:dyDescent="0.2">
      <c r="A175" s="241"/>
      <c r="B175" s="417"/>
      <c r="C175" s="235"/>
      <c r="D175" s="241"/>
      <c r="E175" s="956"/>
      <c r="F175" s="956"/>
      <c r="G175" s="956"/>
      <c r="H175" s="956"/>
      <c r="I175" s="956"/>
      <c r="J175" s="956"/>
      <c r="K175" s="956"/>
      <c r="L175" s="956"/>
      <c r="M175" s="956"/>
      <c r="N175" s="956"/>
      <c r="O175" s="956"/>
      <c r="P175" s="956"/>
      <c r="Q175" s="956"/>
      <c r="R175" s="956"/>
      <c r="S175" s="956"/>
      <c r="T175" s="956"/>
      <c r="U175" s="235"/>
      <c r="V175" s="241"/>
      <c r="W175" t="s">
        <v>2191</v>
      </c>
      <c r="Y175" s="233"/>
      <c r="Z175" s="233"/>
      <c r="AA175" s="233"/>
      <c r="AB175" s="233"/>
      <c r="AC175" s="233"/>
      <c r="AD175" s="233"/>
      <c r="AE175" s="233"/>
      <c r="AG175" s="233"/>
      <c r="AH175" s="233"/>
      <c r="AI175" s="233" t="s">
        <v>2</v>
      </c>
      <c r="AJ175" s="233"/>
      <c r="AK175" s="233"/>
      <c r="AL175" s="59" t="s">
        <v>49</v>
      </c>
      <c r="AM175"/>
      <c r="AN175" s="235"/>
      <c r="AR175" s="235"/>
    </row>
    <row r="176" spans="1:44" ht="10.15" customHeight="1" x14ac:dyDescent="0.2">
      <c r="A176" s="241"/>
      <c r="B176" s="417"/>
      <c r="C176" s="235"/>
      <c r="D176" s="241"/>
      <c r="E176" s="956"/>
      <c r="F176" s="956"/>
      <c r="G176" s="956"/>
      <c r="H176" s="956"/>
      <c r="I176" s="956"/>
      <c r="J176" s="956"/>
      <c r="K176" s="956"/>
      <c r="L176" s="956"/>
      <c r="M176" s="956"/>
      <c r="N176" s="956"/>
      <c r="O176" s="956"/>
      <c r="P176" s="956"/>
      <c r="Q176" s="956"/>
      <c r="R176" s="956"/>
      <c r="S176" s="956"/>
      <c r="T176" s="956"/>
      <c r="U176" s="235"/>
      <c r="V176" s="241"/>
      <c r="W176" t="s">
        <v>2430</v>
      </c>
      <c r="Y176" s="233"/>
      <c r="Z176" s="233"/>
      <c r="AA176" s="233"/>
      <c r="AB176" s="233"/>
      <c r="AC176" s="233"/>
      <c r="AD176" s="233"/>
      <c r="AE176" s="233"/>
      <c r="AF176" s="233"/>
      <c r="AH176" s="233"/>
      <c r="AI176" s="233"/>
      <c r="AJ176" s="233" t="s">
        <v>2</v>
      </c>
      <c r="AK176" s="233"/>
      <c r="AL176" s="21" t="s">
        <v>50</v>
      </c>
      <c r="AM176"/>
      <c r="AN176" s="235"/>
      <c r="AR176" s="235"/>
    </row>
    <row r="177" spans="1:44" ht="10.15" customHeight="1" x14ac:dyDescent="0.2">
      <c r="A177" s="241"/>
      <c r="B177" s="417"/>
      <c r="C177" s="235"/>
      <c r="D177" s="241"/>
      <c r="E177" s="956"/>
      <c r="F177" s="956"/>
      <c r="G177" s="956"/>
      <c r="H177" s="956"/>
      <c r="I177" s="956"/>
      <c r="J177" s="956"/>
      <c r="K177" s="956"/>
      <c r="L177" s="956"/>
      <c r="M177" s="956"/>
      <c r="N177" s="956"/>
      <c r="O177" s="956"/>
      <c r="P177" s="956"/>
      <c r="Q177" s="956"/>
      <c r="R177" s="956"/>
      <c r="S177" s="956"/>
      <c r="T177" s="956"/>
      <c r="U177" s="235"/>
      <c r="V177" s="241"/>
      <c r="W177" t="s">
        <v>2190</v>
      </c>
      <c r="Y177" s="233"/>
      <c r="Z177" s="233"/>
      <c r="AA177" s="233"/>
      <c r="AB177" s="233"/>
      <c r="AC177" s="233"/>
      <c r="AD177" s="233"/>
      <c r="AE177" s="233"/>
      <c r="AF177" s="233"/>
      <c r="AG177" s="233" t="s">
        <v>2</v>
      </c>
      <c r="AH177" s="233"/>
      <c r="AI177" s="233"/>
      <c r="AJ177" s="233"/>
      <c r="AK177" s="233"/>
      <c r="AL177" s="21" t="s">
        <v>51</v>
      </c>
      <c r="AM177"/>
      <c r="AN177" s="235"/>
      <c r="AR177" s="235"/>
    </row>
    <row r="178" spans="1:44" ht="10.15" customHeight="1" x14ac:dyDescent="0.2">
      <c r="A178" s="241"/>
      <c r="B178" s="417"/>
      <c r="C178" s="235"/>
      <c r="D178" s="241"/>
      <c r="E178" s="956"/>
      <c r="F178" s="956"/>
      <c r="G178" s="956"/>
      <c r="H178" s="956"/>
      <c r="I178" s="956"/>
      <c r="J178" s="956"/>
      <c r="K178" s="956"/>
      <c r="L178" s="956"/>
      <c r="M178" s="956"/>
      <c r="N178" s="956"/>
      <c r="O178" s="956"/>
      <c r="P178" s="956"/>
      <c r="Q178" s="956"/>
      <c r="R178" s="956"/>
      <c r="S178" s="956"/>
      <c r="T178" s="956"/>
      <c r="U178" s="235"/>
      <c r="V178" s="241"/>
      <c r="AM178"/>
      <c r="AN178" s="235"/>
      <c r="AR178" s="235"/>
    </row>
    <row r="179" spans="1:44" ht="10.15" customHeight="1" x14ac:dyDescent="0.2">
      <c r="A179" s="241"/>
      <c r="B179" s="417"/>
      <c r="C179" s="235"/>
      <c r="D179" s="241"/>
      <c r="E179" s="956"/>
      <c r="F179" s="956"/>
      <c r="G179" s="956"/>
      <c r="H179" s="956"/>
      <c r="I179" s="956"/>
      <c r="J179" s="956"/>
      <c r="K179" s="956"/>
      <c r="L179" s="956"/>
      <c r="M179" s="956"/>
      <c r="N179" s="956"/>
      <c r="O179" s="956"/>
      <c r="P179" s="956"/>
      <c r="Q179" s="956"/>
      <c r="R179" s="956"/>
      <c r="S179" s="956"/>
      <c r="T179" s="956"/>
      <c r="U179" s="235"/>
      <c r="V179" s="241"/>
      <c r="W179" t="s">
        <v>1361</v>
      </c>
      <c r="Y179" s="233"/>
      <c r="Z179" s="233"/>
      <c r="AA179" s="233"/>
      <c r="AB179" s="233"/>
      <c r="AC179" s="233"/>
      <c r="AD179" s="233"/>
      <c r="AE179" s="233"/>
      <c r="AF179" s="233"/>
      <c r="AG179" s="233"/>
      <c r="AH179" s="233"/>
      <c r="AI179" s="233"/>
      <c r="AJ179" s="233"/>
      <c r="AK179" s="233"/>
      <c r="AL179" s="59" t="s">
        <v>52</v>
      </c>
      <c r="AM179"/>
      <c r="AN179" s="235"/>
      <c r="AR179" s="235"/>
    </row>
    <row r="180" spans="1:44" ht="6" customHeight="1" x14ac:dyDescent="0.2">
      <c r="A180" s="382"/>
      <c r="B180" s="94"/>
      <c r="C180" s="236"/>
      <c r="D180" s="382"/>
      <c r="E180" s="94"/>
      <c r="F180" s="94"/>
      <c r="G180" s="94"/>
      <c r="H180" s="94"/>
      <c r="I180" s="94"/>
      <c r="J180" s="94"/>
      <c r="K180" s="94"/>
      <c r="L180" s="94"/>
      <c r="M180" s="94"/>
      <c r="N180" s="94"/>
      <c r="O180" s="94"/>
      <c r="P180" s="94"/>
      <c r="Q180" s="94"/>
      <c r="R180" s="94"/>
      <c r="S180" s="94"/>
      <c r="T180" s="94"/>
      <c r="U180" s="236"/>
      <c r="V180" s="382"/>
      <c r="W180" s="94"/>
      <c r="X180" s="94"/>
      <c r="Y180" s="94"/>
      <c r="Z180" s="94"/>
      <c r="AA180" s="94"/>
      <c r="AB180" s="94"/>
      <c r="AC180" s="94"/>
      <c r="AD180" s="94"/>
      <c r="AE180" s="94"/>
      <c r="AF180" s="94"/>
      <c r="AG180" s="94"/>
      <c r="AH180" s="94"/>
      <c r="AI180" s="94"/>
      <c r="AJ180" s="94"/>
      <c r="AK180" s="94"/>
      <c r="AL180" s="642"/>
      <c r="AM180" s="94"/>
      <c r="AN180" s="236"/>
      <c r="AO180" s="94"/>
      <c r="AP180" s="94"/>
      <c r="AQ180" s="94"/>
      <c r="AR180" s="236"/>
    </row>
    <row r="181" spans="1:44" ht="4.9000000000000004" customHeight="1" x14ac:dyDescent="0.2">
      <c r="A181" s="241"/>
      <c r="B181" s="531"/>
      <c r="C181" s="235"/>
      <c r="D181" s="241"/>
      <c r="U181" s="380"/>
      <c r="AM181"/>
      <c r="AN181" s="235"/>
      <c r="AR181" s="235"/>
    </row>
    <row r="182" spans="1:44" ht="10.15" customHeight="1" x14ac:dyDescent="0.2">
      <c r="A182" s="241"/>
      <c r="B182" s="417" t="s">
        <v>1747</v>
      </c>
      <c r="C182" s="235"/>
      <c r="D182" s="241"/>
      <c r="E182" s="956" t="e">
        <f ca="1">VLOOKUP(INDIRECT(ADDRESS(ROW(),COLUMN()-3)),Language_Translations,MATCH(Language_Selected,Language_Options,0),FALSE)</f>
        <v>#REF!</v>
      </c>
      <c r="F182" s="956"/>
      <c r="G182" s="956"/>
      <c r="H182" s="956"/>
      <c r="I182" s="956"/>
      <c r="J182" s="956"/>
      <c r="K182" s="956"/>
      <c r="L182" s="956"/>
      <c r="M182" s="956"/>
      <c r="N182" s="956"/>
      <c r="O182" s="956"/>
      <c r="P182" s="956"/>
      <c r="Q182" s="956"/>
      <c r="R182" s="956"/>
      <c r="S182" s="956"/>
      <c r="T182" s="956"/>
      <c r="U182" s="639"/>
      <c r="V182" s="640"/>
      <c r="W182" s="640" t="s">
        <v>26</v>
      </c>
      <c r="X182" s="640"/>
      <c r="Y182" s="640"/>
      <c r="Z182" s="640"/>
      <c r="AA182" s="640"/>
      <c r="AB182" s="714"/>
      <c r="AC182" s="715"/>
      <c r="AD182" s="714"/>
      <c r="AE182" s="715"/>
      <c r="AF182" s="640"/>
      <c r="AG182" s="640"/>
      <c r="AH182" s="640"/>
      <c r="AI182" s="640"/>
      <c r="AJ182" s="640"/>
      <c r="AK182" s="640"/>
      <c r="AL182" s="640"/>
      <c r="AM182" s="640"/>
      <c r="AN182" s="235"/>
      <c r="AR182" s="235"/>
    </row>
    <row r="183" spans="1:44" ht="10.15" customHeight="1" x14ac:dyDescent="0.2">
      <c r="A183" s="241"/>
      <c r="B183"/>
      <c r="C183" s="235"/>
      <c r="D183" s="241"/>
      <c r="E183" s="956"/>
      <c r="F183" s="956"/>
      <c r="G183" s="956"/>
      <c r="H183" s="956"/>
      <c r="I183" s="956"/>
      <c r="J183" s="956"/>
      <c r="K183" s="956"/>
      <c r="L183" s="956"/>
      <c r="M183" s="956"/>
      <c r="N183" s="956"/>
      <c r="O183" s="956"/>
      <c r="P183" s="956"/>
      <c r="Q183" s="956"/>
      <c r="R183" s="956"/>
      <c r="S183" s="956"/>
      <c r="T183" s="956"/>
      <c r="U183" s="639"/>
      <c r="V183" s="640"/>
      <c r="W183" s="640" t="s">
        <v>1377</v>
      </c>
      <c r="X183" s="640"/>
      <c r="Y183" s="640"/>
      <c r="Z183" s="640"/>
      <c r="AA183" s="640"/>
      <c r="AB183" s="716"/>
      <c r="AC183" s="717"/>
      <c r="AD183" s="716"/>
      <c r="AE183" s="717"/>
      <c r="AF183" s="640"/>
      <c r="AG183" s="640"/>
      <c r="AH183" s="640"/>
      <c r="AI183" s="640"/>
      <c r="AJ183" s="640"/>
      <c r="AK183" s="640"/>
      <c r="AL183" s="640"/>
      <c r="AM183" s="640"/>
      <c r="AN183" s="235"/>
      <c r="AR183" s="235"/>
    </row>
    <row r="184" spans="1:44" ht="10.15" customHeight="1" x14ac:dyDescent="0.2">
      <c r="A184" s="241"/>
      <c r="B184"/>
      <c r="C184" s="235"/>
      <c r="D184" s="241"/>
      <c r="E184" s="956"/>
      <c r="F184" s="956"/>
      <c r="G184" s="956"/>
      <c r="H184" s="956"/>
      <c r="I184" s="956"/>
      <c r="J184" s="956"/>
      <c r="K184" s="956"/>
      <c r="L184" s="956"/>
      <c r="M184" s="956"/>
      <c r="N184" s="956"/>
      <c r="O184" s="956"/>
      <c r="P184" s="956"/>
      <c r="Q184" s="956"/>
      <c r="R184" s="956"/>
      <c r="S184" s="956"/>
      <c r="T184" s="956"/>
      <c r="U184" s="639"/>
      <c r="V184" s="640"/>
      <c r="AD184" s="233"/>
      <c r="AE184" s="233"/>
      <c r="AF184" s="233"/>
      <c r="AG184" s="233"/>
      <c r="AI184" s="233"/>
      <c r="AJ184" s="21"/>
      <c r="AK184" s="233"/>
      <c r="AL184" s="78"/>
      <c r="AM184" s="640"/>
      <c r="AN184" s="235"/>
      <c r="AR184" s="235"/>
    </row>
    <row r="185" spans="1:44" ht="10.15" customHeight="1" x14ac:dyDescent="0.2">
      <c r="A185" s="241"/>
      <c r="B185"/>
      <c r="C185" s="235"/>
      <c r="D185" s="241"/>
      <c r="E185" s="956"/>
      <c r="F185" s="956"/>
      <c r="G185" s="956"/>
      <c r="H185" s="956"/>
      <c r="I185" s="956"/>
      <c r="J185" s="956"/>
      <c r="K185" s="956"/>
      <c r="L185" s="956"/>
      <c r="M185" s="956"/>
      <c r="N185" s="956"/>
      <c r="O185" s="956"/>
      <c r="P185" s="956"/>
      <c r="Q185" s="956"/>
      <c r="R185" s="956"/>
      <c r="S185" s="956"/>
      <c r="T185" s="956"/>
      <c r="U185" s="639"/>
      <c r="V185" s="640"/>
      <c r="W185" t="s">
        <v>42</v>
      </c>
      <c r="Z185" s="233" t="s">
        <v>2</v>
      </c>
      <c r="AA185" s="233"/>
      <c r="AB185" s="233"/>
      <c r="AC185" s="233"/>
      <c r="AD185" s="233"/>
      <c r="AE185" s="233"/>
      <c r="AF185" s="233"/>
      <c r="AG185" s="233"/>
      <c r="AH185" s="233"/>
      <c r="AI185" s="233"/>
      <c r="AJ185" s="233"/>
      <c r="AK185" s="233"/>
      <c r="AL185" s="68" t="s">
        <v>1485</v>
      </c>
      <c r="AM185" s="640"/>
      <c r="AN185" s="235"/>
      <c r="AO185" s="241"/>
      <c r="AQ185" s="961"/>
      <c r="AR185" s="962"/>
    </row>
    <row r="186" spans="1:44" ht="10.15" customHeight="1" x14ac:dyDescent="0.2">
      <c r="A186" s="241"/>
      <c r="B186"/>
      <c r="C186" s="235"/>
      <c r="D186" s="241"/>
      <c r="E186" s="956"/>
      <c r="F186" s="956"/>
      <c r="G186" s="956"/>
      <c r="H186" s="956"/>
      <c r="I186" s="956"/>
      <c r="J186" s="956"/>
      <c r="K186" s="956"/>
      <c r="L186" s="956"/>
      <c r="M186" s="956"/>
      <c r="N186" s="956"/>
      <c r="O186" s="956"/>
      <c r="P186" s="956"/>
      <c r="Q186" s="956"/>
      <c r="R186" s="956"/>
      <c r="S186" s="956"/>
      <c r="T186" s="956"/>
      <c r="U186" s="639"/>
      <c r="V186" s="640"/>
      <c r="AM186" s="640"/>
      <c r="AN186" s="235"/>
      <c r="AQ186" s="719"/>
      <c r="AR186" s="720"/>
    </row>
    <row r="187" spans="1:44" ht="6" customHeight="1" x14ac:dyDescent="0.2">
      <c r="A187" s="382"/>
      <c r="B187" s="94"/>
      <c r="C187" s="236"/>
      <c r="D187" s="382"/>
      <c r="E187" s="94"/>
      <c r="F187" s="94"/>
      <c r="G187" s="94"/>
      <c r="H187" s="94"/>
      <c r="I187" s="94"/>
      <c r="J187" s="94"/>
      <c r="K187" s="94"/>
      <c r="L187" s="94"/>
      <c r="M187" s="94"/>
      <c r="N187" s="94"/>
      <c r="O187" s="94"/>
      <c r="P187" s="94"/>
      <c r="Q187" s="94"/>
      <c r="R187" s="94"/>
      <c r="S187" s="94"/>
      <c r="T187" s="94"/>
      <c r="U187" s="236"/>
      <c r="V187" s="382"/>
      <c r="W187" s="94"/>
      <c r="X187" s="94"/>
      <c r="Y187" s="94"/>
      <c r="Z187" s="94"/>
      <c r="AA187" s="94"/>
      <c r="AB187" s="94"/>
      <c r="AC187" s="94"/>
      <c r="AD187" s="94"/>
      <c r="AE187" s="94"/>
      <c r="AF187" s="94"/>
      <c r="AG187" s="94"/>
      <c r="AH187" s="94"/>
      <c r="AI187" s="94"/>
      <c r="AJ187" s="94"/>
      <c r="AK187" s="94"/>
      <c r="AL187" s="94"/>
      <c r="AM187" s="94"/>
      <c r="AN187" s="236"/>
      <c r="AO187" s="382"/>
      <c r="AP187" s="94"/>
      <c r="AQ187" s="94"/>
      <c r="AR187" s="236"/>
    </row>
    <row r="188" spans="1:44" ht="6" customHeight="1" x14ac:dyDescent="0.2">
      <c r="A188" s="381"/>
      <c r="B188" s="269"/>
      <c r="C188" s="380"/>
      <c r="D188" s="381"/>
      <c r="E188" s="269"/>
      <c r="F188" s="269"/>
      <c r="G188" s="269"/>
      <c r="H188" s="269"/>
      <c r="I188" s="269"/>
      <c r="J188" s="269"/>
      <c r="K188" s="269"/>
      <c r="L188" s="269"/>
      <c r="M188" s="269"/>
      <c r="N188" s="269"/>
      <c r="O188" s="269"/>
      <c r="P188" s="269"/>
      <c r="Q188" s="269"/>
      <c r="R188" s="269"/>
      <c r="S188" s="269"/>
      <c r="T188" s="269"/>
      <c r="U188" s="380"/>
      <c r="V188" s="381"/>
      <c r="W188" s="269"/>
      <c r="X188" s="269"/>
      <c r="Y188" s="269"/>
      <c r="Z188" s="269"/>
      <c r="AA188" s="269"/>
      <c r="AB188" s="269"/>
      <c r="AC188" s="269"/>
      <c r="AD188" s="269"/>
      <c r="AE188" s="269"/>
      <c r="AF188" s="269"/>
      <c r="AG188" s="269"/>
      <c r="AH188" s="269"/>
      <c r="AI188" s="269"/>
      <c r="AJ188" s="269"/>
      <c r="AK188" s="269"/>
      <c r="AL188" s="641"/>
      <c r="AM188" s="269"/>
      <c r="AN188" s="380"/>
      <c r="AO188" s="269"/>
      <c r="AP188" s="269"/>
      <c r="AQ188" s="269"/>
      <c r="AR188" s="380"/>
    </row>
    <row r="189" spans="1:44" ht="10.15" customHeight="1" x14ac:dyDescent="0.2">
      <c r="A189" s="241"/>
      <c r="B189" s="417" t="s">
        <v>1748</v>
      </c>
      <c r="C189" s="235"/>
      <c r="D189" s="241"/>
      <c r="E189" s="956" t="e">
        <f ca="1">VLOOKUP(INDIRECT(ADDRESS(ROW(),COLUMN()-3)),Language_Translations,MATCH(Language_Selected,Language_Options,0),FALSE)</f>
        <v>#REF!</v>
      </c>
      <c r="F189" s="956"/>
      <c r="G189" s="956"/>
      <c r="H189" s="956"/>
      <c r="I189" s="956"/>
      <c r="J189" s="956"/>
      <c r="K189" s="956"/>
      <c r="L189" s="956"/>
      <c r="M189" s="956"/>
      <c r="N189" s="956"/>
      <c r="O189" s="956"/>
      <c r="P189" s="956"/>
      <c r="Q189" s="956"/>
      <c r="R189" s="956"/>
      <c r="S189" s="956"/>
      <c r="T189" s="956"/>
      <c r="U189" s="235"/>
      <c r="V189" s="241"/>
      <c r="W189" t="s">
        <v>35</v>
      </c>
      <c r="Y189" s="233" t="s">
        <v>2</v>
      </c>
      <c r="Z189" s="233"/>
      <c r="AA189" s="233"/>
      <c r="AB189" s="233"/>
      <c r="AC189" s="233"/>
      <c r="AD189" s="233"/>
      <c r="AE189" s="233"/>
      <c r="AF189" s="233"/>
      <c r="AG189" s="233"/>
      <c r="AH189" s="233"/>
      <c r="AI189" s="233"/>
      <c r="AJ189" s="233"/>
      <c r="AK189" s="233"/>
      <c r="AL189" s="59" t="s">
        <v>36</v>
      </c>
      <c r="AM189"/>
      <c r="AN189" s="235"/>
      <c r="AR189" s="235"/>
    </row>
    <row r="190" spans="1:44" ht="10.15" customHeight="1" x14ac:dyDescent="0.2">
      <c r="A190" s="241"/>
      <c r="B190"/>
      <c r="C190" s="235"/>
      <c r="D190" s="241"/>
      <c r="E190" s="956"/>
      <c r="F190" s="956"/>
      <c r="G190" s="956"/>
      <c r="H190" s="956"/>
      <c r="I190" s="956"/>
      <c r="J190" s="956"/>
      <c r="K190" s="956"/>
      <c r="L190" s="956"/>
      <c r="M190" s="956"/>
      <c r="N190" s="956"/>
      <c r="O190" s="956"/>
      <c r="P190" s="956"/>
      <c r="Q190" s="956"/>
      <c r="R190" s="956"/>
      <c r="S190" s="956"/>
      <c r="T190" s="956"/>
      <c r="U190" s="235"/>
      <c r="V190" s="241"/>
      <c r="W190" t="s">
        <v>37</v>
      </c>
      <c r="Y190" s="233" t="s">
        <v>2</v>
      </c>
      <c r="Z190" s="233"/>
      <c r="AA190" s="233"/>
      <c r="AB190" s="233"/>
      <c r="AC190" s="233"/>
      <c r="AD190" s="233"/>
      <c r="AE190" s="233"/>
      <c r="AF190" s="233"/>
      <c r="AG190" s="233"/>
      <c r="AH190" s="233"/>
      <c r="AI190" s="233"/>
      <c r="AJ190" s="233"/>
      <c r="AK190" s="233"/>
      <c r="AL190" s="59" t="s">
        <v>38</v>
      </c>
      <c r="AM190"/>
      <c r="AN190" s="235"/>
      <c r="AO190" s="241"/>
      <c r="AQ190" s="961">
        <v>7.8170000000000002</v>
      </c>
      <c r="AR190" s="962"/>
    </row>
    <row r="191" spans="1:44" ht="10.15" customHeight="1" x14ac:dyDescent="0.2">
      <c r="A191" s="241"/>
      <c r="B191"/>
      <c r="C191" s="235"/>
      <c r="D191" s="241"/>
      <c r="E191" s="956"/>
      <c r="F191" s="956"/>
      <c r="G191" s="956"/>
      <c r="H191" s="956"/>
      <c r="I191" s="956"/>
      <c r="J191" s="956"/>
      <c r="K191" s="956"/>
      <c r="L191" s="956"/>
      <c r="M191" s="956"/>
      <c r="N191" s="956"/>
      <c r="O191" s="956"/>
      <c r="P191" s="956"/>
      <c r="Q191" s="956"/>
      <c r="R191" s="956"/>
      <c r="S191" s="956"/>
      <c r="T191" s="956"/>
      <c r="U191" s="235"/>
      <c r="V191" s="241"/>
      <c r="Y191" s="233"/>
      <c r="Z191" s="233"/>
      <c r="AA191" s="233"/>
      <c r="AB191" s="233"/>
      <c r="AC191" s="233"/>
      <c r="AD191" s="233"/>
      <c r="AE191" s="233"/>
      <c r="AF191" s="233"/>
      <c r="AG191" s="233"/>
      <c r="AH191" s="233"/>
      <c r="AI191" s="233"/>
      <c r="AJ191" s="233"/>
      <c r="AK191" s="233"/>
      <c r="AL191" s="59"/>
      <c r="AM191"/>
      <c r="AN191" s="235"/>
      <c r="AR191" s="235"/>
    </row>
    <row r="192" spans="1:44" ht="6" customHeight="1" x14ac:dyDescent="0.2">
      <c r="A192" s="382"/>
      <c r="B192" s="94"/>
      <c r="C192" s="236"/>
      <c r="D192" s="382"/>
      <c r="E192" s="94"/>
      <c r="F192" s="94"/>
      <c r="G192" s="94"/>
      <c r="H192" s="94"/>
      <c r="I192" s="94"/>
      <c r="J192" s="94"/>
      <c r="K192" s="94"/>
      <c r="L192" s="94"/>
      <c r="M192" s="94"/>
      <c r="N192" s="94"/>
      <c r="O192" s="94"/>
      <c r="P192" s="94"/>
      <c r="Q192" s="94"/>
      <c r="R192" s="94"/>
      <c r="S192" s="94"/>
      <c r="T192" s="94"/>
      <c r="U192" s="236"/>
      <c r="V192" s="382"/>
      <c r="W192" s="94"/>
      <c r="X192" s="94"/>
      <c r="Y192" s="94"/>
      <c r="Z192" s="94"/>
      <c r="AA192" s="94"/>
      <c r="AB192" s="94"/>
      <c r="AC192" s="94"/>
      <c r="AD192" s="94"/>
      <c r="AE192" s="94"/>
      <c r="AF192" s="94"/>
      <c r="AG192" s="94"/>
      <c r="AH192" s="94"/>
      <c r="AI192" s="94"/>
      <c r="AJ192" s="94"/>
      <c r="AK192" s="94"/>
      <c r="AL192" s="642"/>
      <c r="AM192" s="94"/>
      <c r="AN192" s="236"/>
      <c r="AO192" s="94"/>
      <c r="AP192" s="94"/>
      <c r="AQ192" s="94"/>
      <c r="AR192" s="236"/>
    </row>
    <row r="193" spans="1:44" ht="6" customHeight="1" x14ac:dyDescent="0.2">
      <c r="A193" s="241"/>
      <c r="B193" s="531"/>
      <c r="C193" s="235"/>
      <c r="D193" s="241"/>
      <c r="U193" s="380"/>
      <c r="AM193"/>
      <c r="AN193" s="235"/>
      <c r="AR193" s="235"/>
    </row>
    <row r="194" spans="1:44" ht="10.15" customHeight="1" x14ac:dyDescent="0.2">
      <c r="A194" s="241"/>
      <c r="B194" s="417" t="s">
        <v>1749</v>
      </c>
      <c r="C194" s="235"/>
      <c r="D194" s="241"/>
      <c r="E194" s="956" t="e">
        <f ca="1">VLOOKUP(INDIRECT(ADDRESS(ROW(),COLUMN()-3)),Language_Translations,MATCH(Language_Selected,Language_Options,0),FALSE)</f>
        <v>#REF!</v>
      </c>
      <c r="F194" s="956"/>
      <c r="G194" s="956"/>
      <c r="H194" s="956"/>
      <c r="I194" s="956"/>
      <c r="J194" s="956"/>
      <c r="K194" s="956"/>
      <c r="L194" s="956"/>
      <c r="M194" s="956"/>
      <c r="N194" s="956"/>
      <c r="O194" s="956"/>
      <c r="P194" s="956"/>
      <c r="Q194" s="956"/>
      <c r="R194" s="956"/>
      <c r="S194" s="956"/>
      <c r="T194" s="956"/>
      <c r="U194" s="639"/>
      <c r="V194" s="640"/>
      <c r="W194" s="640"/>
      <c r="X194" s="640"/>
      <c r="Y194" s="640"/>
      <c r="Z194" s="640"/>
      <c r="AA194" s="640"/>
      <c r="AB194" s="640"/>
      <c r="AC194" s="640"/>
      <c r="AD194" s="640"/>
      <c r="AE194" s="640"/>
      <c r="AF194" s="640"/>
      <c r="AG194" s="640"/>
      <c r="AH194" s="640"/>
      <c r="AI194" s="640"/>
      <c r="AJ194" s="640"/>
      <c r="AK194" s="640"/>
      <c r="AL194" s="640"/>
      <c r="AM194" s="640"/>
      <c r="AN194" s="235"/>
      <c r="AR194" s="235"/>
    </row>
    <row r="195" spans="1:44" ht="10.15" customHeight="1" x14ac:dyDescent="0.2">
      <c r="A195" s="241"/>
      <c r="B195"/>
      <c r="C195" s="235"/>
      <c r="D195" s="241"/>
      <c r="E195" s="956"/>
      <c r="F195" s="956"/>
      <c r="G195" s="956"/>
      <c r="H195" s="956"/>
      <c r="I195" s="956"/>
      <c r="J195" s="956"/>
      <c r="K195" s="956"/>
      <c r="L195" s="956"/>
      <c r="M195" s="956"/>
      <c r="N195" s="956"/>
      <c r="O195" s="956"/>
      <c r="P195" s="956"/>
      <c r="Q195" s="956"/>
      <c r="R195" s="956"/>
      <c r="S195" s="956"/>
      <c r="T195" s="956"/>
      <c r="U195" s="639"/>
      <c r="V195" s="640"/>
      <c r="W195" s="640"/>
      <c r="X195" s="640"/>
      <c r="Y195" s="640"/>
      <c r="Z195" s="640"/>
      <c r="AA195" s="640"/>
      <c r="AB195" s="640"/>
      <c r="AC195" s="640"/>
      <c r="AD195" s="640"/>
      <c r="AE195" s="640"/>
      <c r="AF195" s="640"/>
      <c r="AG195" s="640"/>
      <c r="AH195" s="640"/>
      <c r="AI195" s="640"/>
      <c r="AJ195" s="640"/>
      <c r="AK195" s="640"/>
      <c r="AL195" s="640"/>
      <c r="AM195" s="640"/>
      <c r="AN195" s="235"/>
      <c r="AR195" s="235"/>
    </row>
    <row r="196" spans="1:44" ht="10.15" customHeight="1" x14ac:dyDescent="0.2">
      <c r="A196" s="241"/>
      <c r="B196"/>
      <c r="C196" s="235"/>
      <c r="D196" s="241"/>
      <c r="E196" s="956"/>
      <c r="F196" s="956"/>
      <c r="G196" s="956"/>
      <c r="H196" s="956"/>
      <c r="I196" s="956"/>
      <c r="J196" s="956"/>
      <c r="K196" s="956"/>
      <c r="L196" s="956"/>
      <c r="M196" s="956"/>
      <c r="N196" s="956"/>
      <c r="O196" s="956"/>
      <c r="P196" s="956"/>
      <c r="Q196" s="956"/>
      <c r="R196" s="956"/>
      <c r="S196" s="956"/>
      <c r="T196" s="956"/>
      <c r="U196" s="639"/>
      <c r="V196" s="640"/>
      <c r="W196" s="640"/>
      <c r="AD196" s="233"/>
      <c r="AE196" s="233"/>
      <c r="AF196" s="233"/>
      <c r="AG196" s="233"/>
      <c r="AH196" s="233"/>
      <c r="AI196" t="s">
        <v>35</v>
      </c>
      <c r="AJ196" s="233"/>
      <c r="AK196" s="233"/>
      <c r="AL196" s="78" t="s">
        <v>37</v>
      </c>
      <c r="AM196" s="640"/>
      <c r="AN196" s="235"/>
      <c r="AR196" s="235"/>
    </row>
    <row r="197" spans="1:44" ht="10.15" customHeight="1" x14ac:dyDescent="0.2">
      <c r="A197" s="241"/>
      <c r="B197"/>
      <c r="C197" s="235"/>
      <c r="D197" s="241"/>
      <c r="E197" s="956"/>
      <c r="F197" s="956"/>
      <c r="G197" s="956"/>
      <c r="H197" s="956"/>
      <c r="I197" s="956"/>
      <c r="J197" s="956"/>
      <c r="K197" s="956"/>
      <c r="L197" s="956"/>
      <c r="M197" s="956"/>
      <c r="N197" s="956"/>
      <c r="O197" s="956"/>
      <c r="P197" s="956"/>
      <c r="Q197" s="956"/>
      <c r="R197" s="956"/>
      <c r="S197" s="956"/>
      <c r="T197" s="956"/>
      <c r="U197" s="639"/>
      <c r="V197" s="640"/>
      <c r="W197" s="640"/>
      <c r="AD197" s="233"/>
      <c r="AE197" s="233"/>
      <c r="AF197" s="233"/>
      <c r="AH197" s="233"/>
      <c r="AJ197" s="233"/>
      <c r="AK197" s="233"/>
      <c r="AL197" s="78"/>
      <c r="AM197" s="640"/>
      <c r="AN197" s="235"/>
      <c r="AR197" s="235"/>
    </row>
    <row r="198" spans="1:44" ht="10.15" customHeight="1" x14ac:dyDescent="0.2">
      <c r="A198" s="241"/>
      <c r="B198"/>
      <c r="C198" s="235"/>
      <c r="D198" s="241"/>
      <c r="E198" s="956"/>
      <c r="F198" s="956"/>
      <c r="G198" s="956"/>
      <c r="H198" s="956"/>
      <c r="I198" s="956"/>
      <c r="J198" s="956"/>
      <c r="K198" s="956"/>
      <c r="L198" s="956"/>
      <c r="M198" s="956"/>
      <c r="N198" s="956"/>
      <c r="O198" s="956"/>
      <c r="P198" s="956"/>
      <c r="Q198" s="956"/>
      <c r="R198" s="956"/>
      <c r="S198" s="956"/>
      <c r="T198" s="956"/>
      <c r="U198" s="639"/>
      <c r="V198" s="640"/>
      <c r="W198" t="s">
        <v>1755</v>
      </c>
      <c r="Z198" s="233"/>
      <c r="AA198" s="233"/>
      <c r="AB198" s="233"/>
      <c r="AC198" s="233"/>
      <c r="AD198" s="233"/>
      <c r="AE198" s="233" t="s">
        <v>2</v>
      </c>
      <c r="AF198" s="233"/>
      <c r="AG198" s="233"/>
      <c r="AH198" s="233"/>
      <c r="AI198" s="59" t="s">
        <v>36</v>
      </c>
      <c r="AJ198" s="233"/>
      <c r="AK198" s="233"/>
      <c r="AL198" s="59">
        <v>2</v>
      </c>
      <c r="AM198" s="640"/>
      <c r="AN198" s="235"/>
      <c r="AR198" s="235"/>
    </row>
    <row r="199" spans="1:44" ht="10.15" customHeight="1" x14ac:dyDescent="0.2">
      <c r="A199" s="241"/>
      <c r="B199" s="723"/>
      <c r="C199" s="235"/>
      <c r="D199" s="241"/>
      <c r="E199" s="956"/>
      <c r="F199" s="956"/>
      <c r="G199" s="956"/>
      <c r="H199" s="956"/>
      <c r="I199" s="956"/>
      <c r="J199" s="956"/>
      <c r="K199" s="956"/>
      <c r="L199" s="956"/>
      <c r="M199" s="956"/>
      <c r="N199" s="956"/>
      <c r="O199" s="956"/>
      <c r="P199" s="956"/>
      <c r="Q199" s="956"/>
      <c r="R199" s="956"/>
      <c r="S199" s="956"/>
      <c r="T199" s="956"/>
      <c r="U199" s="639"/>
      <c r="V199" s="640"/>
      <c r="W199" t="s">
        <v>1756</v>
      </c>
      <c r="Z199" s="233"/>
      <c r="AA199" s="233"/>
      <c r="AB199" s="233"/>
      <c r="AC199" s="233"/>
      <c r="AD199" s="233"/>
      <c r="AE199" s="233" t="s">
        <v>2</v>
      </c>
      <c r="AF199" s="233"/>
      <c r="AG199" s="233"/>
      <c r="AH199" s="233"/>
      <c r="AI199" s="59" t="s">
        <v>36</v>
      </c>
      <c r="AJ199" s="233"/>
      <c r="AK199" s="233"/>
      <c r="AL199" s="59">
        <v>2</v>
      </c>
      <c r="AM199" s="640"/>
      <c r="AN199" s="235"/>
      <c r="AR199" s="235"/>
    </row>
    <row r="200" spans="1:44" ht="10.15" customHeight="1" x14ac:dyDescent="0.2">
      <c r="A200" s="241"/>
      <c r="B200" s="723"/>
      <c r="C200" s="235"/>
      <c r="D200" s="241"/>
      <c r="E200" s="956"/>
      <c r="F200" s="956"/>
      <c r="G200" s="956"/>
      <c r="H200" s="956"/>
      <c r="I200" s="956"/>
      <c r="J200" s="956"/>
      <c r="K200" s="956"/>
      <c r="L200" s="956"/>
      <c r="M200" s="956"/>
      <c r="N200" s="956"/>
      <c r="O200" s="956"/>
      <c r="P200" s="956"/>
      <c r="Q200" s="956"/>
      <c r="R200" s="956"/>
      <c r="S200" s="956"/>
      <c r="T200" s="956"/>
      <c r="U200" s="639"/>
      <c r="V200" s="640"/>
      <c r="W200" t="s">
        <v>2528</v>
      </c>
      <c r="Z200" s="233"/>
      <c r="AB200" s="233"/>
      <c r="AC200" s="233"/>
      <c r="AD200" s="233"/>
      <c r="AE200" s="233" t="s">
        <v>2</v>
      </c>
      <c r="AF200" s="233"/>
      <c r="AG200" s="233"/>
      <c r="AH200" s="233"/>
      <c r="AI200" s="59" t="s">
        <v>36</v>
      </c>
      <c r="AJ200" s="233"/>
      <c r="AK200" s="233"/>
      <c r="AL200" s="59">
        <v>2</v>
      </c>
      <c r="AM200" s="640"/>
      <c r="AN200" s="235"/>
      <c r="AR200" s="235"/>
    </row>
    <row r="201" spans="1:44" ht="10.15" customHeight="1" x14ac:dyDescent="0.2">
      <c r="A201" s="241"/>
      <c r="B201"/>
      <c r="C201" s="235"/>
      <c r="D201" s="241"/>
      <c r="E201" s="956"/>
      <c r="F201" s="956"/>
      <c r="G201" s="956"/>
      <c r="H201" s="956"/>
      <c r="I201" s="956"/>
      <c r="J201" s="956"/>
      <c r="K201" s="956"/>
      <c r="L201" s="956"/>
      <c r="M201" s="956"/>
      <c r="N201" s="956"/>
      <c r="O201" s="956"/>
      <c r="P201" s="956"/>
      <c r="Q201" s="956"/>
      <c r="R201" s="956"/>
      <c r="S201" s="956"/>
      <c r="T201" s="956"/>
      <c r="U201" s="235"/>
      <c r="V201" s="241"/>
      <c r="W201" t="s">
        <v>2431</v>
      </c>
      <c r="Y201" s="233"/>
      <c r="Z201" s="233"/>
      <c r="AB201" s="233"/>
      <c r="AC201" s="233"/>
      <c r="AE201" s="233" t="s">
        <v>2</v>
      </c>
      <c r="AF201" s="233"/>
      <c r="AG201" s="233"/>
      <c r="AH201" s="233"/>
      <c r="AI201" s="59" t="s">
        <v>36</v>
      </c>
      <c r="AL201" s="59">
        <v>2</v>
      </c>
      <c r="AM201"/>
      <c r="AN201" s="235"/>
      <c r="AO201" s="241"/>
      <c r="AQ201" s="535"/>
      <c r="AR201" s="479"/>
    </row>
    <row r="202" spans="1:44" ht="10.15" customHeight="1" x14ac:dyDescent="0.2">
      <c r="A202" s="241"/>
      <c r="B202"/>
      <c r="C202" s="235"/>
      <c r="D202" s="241"/>
      <c r="E202" s="956"/>
      <c r="F202" s="956"/>
      <c r="G202" s="956"/>
      <c r="H202" s="956"/>
      <c r="I202" s="956"/>
      <c r="J202" s="956"/>
      <c r="K202" s="956"/>
      <c r="L202" s="956"/>
      <c r="M202" s="956"/>
      <c r="N202" s="956"/>
      <c r="O202" s="956"/>
      <c r="P202" s="956"/>
      <c r="Q202" s="956"/>
      <c r="R202" s="956"/>
      <c r="S202" s="956"/>
      <c r="T202" s="956"/>
      <c r="U202" s="235"/>
      <c r="V202" s="241"/>
      <c r="AL202"/>
      <c r="AM202"/>
      <c r="AN202" s="235"/>
      <c r="AO202" s="241"/>
      <c r="AQ202" s="535"/>
      <c r="AR202" s="479"/>
    </row>
    <row r="203" spans="1:44" ht="10.15" customHeight="1" x14ac:dyDescent="0.2">
      <c r="A203" s="241"/>
      <c r="B203"/>
      <c r="C203" s="235"/>
      <c r="D203" s="241"/>
      <c r="E203" s="956"/>
      <c r="F203" s="956"/>
      <c r="G203" s="956"/>
      <c r="H203" s="956"/>
      <c r="I203" s="956"/>
      <c r="J203" s="956"/>
      <c r="K203" s="956"/>
      <c r="L203" s="956"/>
      <c r="M203" s="956"/>
      <c r="N203" s="956"/>
      <c r="O203" s="956"/>
      <c r="P203" s="956"/>
      <c r="Q203" s="956"/>
      <c r="R203" s="956"/>
      <c r="S203" s="956"/>
      <c r="T203" s="956"/>
      <c r="U203" s="235"/>
      <c r="V203" s="241"/>
      <c r="W203" t="s">
        <v>1828</v>
      </c>
      <c r="Y203" s="233"/>
      <c r="Z203" s="233"/>
      <c r="AA203" s="233"/>
      <c r="AB203" s="233"/>
      <c r="AC203" s="233"/>
      <c r="AD203" s="644"/>
      <c r="AE203" s="644"/>
      <c r="AF203" s="644"/>
      <c r="AG203" s="644"/>
      <c r="AH203" s="644"/>
      <c r="AI203" s="59" t="s">
        <v>36</v>
      </c>
      <c r="AL203" s="59">
        <v>2</v>
      </c>
      <c r="AM203"/>
      <c r="AN203" s="235"/>
      <c r="AO203" s="241"/>
      <c r="AQ203" s="535"/>
      <c r="AR203" s="479"/>
    </row>
    <row r="204" spans="1:44" ht="10.15" customHeight="1" x14ac:dyDescent="0.2">
      <c r="A204" s="241"/>
      <c r="B204"/>
      <c r="C204" s="235"/>
      <c r="D204" s="241"/>
      <c r="E204" s="956"/>
      <c r="F204" s="956"/>
      <c r="G204" s="956"/>
      <c r="H204" s="956"/>
      <c r="I204" s="956"/>
      <c r="J204" s="956"/>
      <c r="K204" s="956"/>
      <c r="L204" s="956"/>
      <c r="M204" s="956"/>
      <c r="N204" s="956"/>
      <c r="O204" s="956"/>
      <c r="P204" s="956"/>
      <c r="Q204" s="956"/>
      <c r="R204" s="956"/>
      <c r="S204" s="956"/>
      <c r="T204" s="956"/>
      <c r="U204" s="235"/>
      <c r="V204" s="241"/>
      <c r="AL204"/>
      <c r="AM204" s="59"/>
      <c r="AN204" s="235"/>
      <c r="AO204" s="241"/>
      <c r="AQ204" s="535"/>
      <c r="AR204" s="479"/>
    </row>
    <row r="205" spans="1:44" ht="6" customHeight="1" x14ac:dyDescent="0.2">
      <c r="A205" s="382"/>
      <c r="B205" s="94"/>
      <c r="C205" s="236"/>
      <c r="D205" s="382"/>
      <c r="E205" s="94"/>
      <c r="F205" s="94"/>
      <c r="G205" s="94"/>
      <c r="H205" s="94"/>
      <c r="I205" s="94"/>
      <c r="J205" s="94"/>
      <c r="K205" s="94"/>
      <c r="L205" s="94"/>
      <c r="M205" s="94"/>
      <c r="N205" s="94"/>
      <c r="O205" s="94"/>
      <c r="P205" s="94"/>
      <c r="Q205" s="94"/>
      <c r="R205" s="94"/>
      <c r="S205" s="94"/>
      <c r="T205" s="94"/>
      <c r="U205" s="236"/>
      <c r="V205" s="382"/>
      <c r="W205" s="94"/>
      <c r="X205" s="94"/>
      <c r="Y205" s="94"/>
      <c r="Z205" s="94"/>
      <c r="AA205" s="94"/>
      <c r="AB205" s="94"/>
      <c r="AC205" s="94"/>
      <c r="AD205" s="94"/>
      <c r="AE205" s="94"/>
      <c r="AF205" s="94"/>
      <c r="AG205" s="94"/>
      <c r="AH205" s="94"/>
      <c r="AI205" s="94"/>
      <c r="AJ205" s="94"/>
      <c r="AK205" s="94"/>
      <c r="AL205" s="94"/>
      <c r="AM205" s="94"/>
      <c r="AN205" s="236"/>
      <c r="AO205" s="382"/>
      <c r="AP205" s="94"/>
      <c r="AQ205" s="94"/>
      <c r="AR205" s="236"/>
    </row>
    <row r="206" spans="1:44" s="16" customFormat="1" ht="6.6" customHeight="1" x14ac:dyDescent="0.2">
      <c r="A206" s="165"/>
      <c r="B206" s="167"/>
      <c r="C206" s="166"/>
      <c r="D206" s="165"/>
      <c r="E206" s="269"/>
      <c r="F206" s="269"/>
      <c r="G206" s="269"/>
      <c r="H206" s="269"/>
      <c r="I206" s="269"/>
      <c r="J206" s="269"/>
      <c r="K206" s="269"/>
      <c r="L206" s="269"/>
      <c r="M206" s="269"/>
      <c r="N206" s="269"/>
      <c r="O206" s="269"/>
      <c r="P206" s="269"/>
      <c r="Q206" s="269"/>
      <c r="R206" s="269"/>
      <c r="S206" s="269"/>
      <c r="T206" s="269"/>
      <c r="U206" s="380"/>
      <c r="V206" s="381"/>
      <c r="W206" s="269"/>
      <c r="X206" s="269"/>
      <c r="Y206" s="269"/>
      <c r="Z206" s="269"/>
      <c r="AA206" s="269"/>
      <c r="AB206" s="269"/>
      <c r="AC206" s="269"/>
      <c r="AD206" s="269"/>
      <c r="AE206" s="269"/>
      <c r="AF206" s="269"/>
      <c r="AG206" s="269"/>
      <c r="AH206" s="269"/>
      <c r="AI206" s="269"/>
      <c r="AJ206" s="269"/>
      <c r="AK206" s="269"/>
      <c r="AL206" s="641"/>
      <c r="AM206" s="167"/>
      <c r="AN206" s="166"/>
      <c r="AO206" s="167"/>
      <c r="AP206" s="167"/>
      <c r="AQ206" s="167"/>
      <c r="AR206" s="166"/>
    </row>
    <row r="207" spans="1:44" s="16" customFormat="1" ht="10.15" customHeight="1" x14ac:dyDescent="0.2">
      <c r="A207" s="250"/>
      <c r="B207" s="67" t="s">
        <v>1750</v>
      </c>
      <c r="C207" s="359"/>
      <c r="D207" s="250"/>
      <c r="E207" s="956" t="s">
        <v>2420</v>
      </c>
      <c r="F207" s="956"/>
      <c r="G207" s="956"/>
      <c r="H207" s="956"/>
      <c r="I207" s="956"/>
      <c r="J207" s="956"/>
      <c r="K207" s="956"/>
      <c r="L207" s="956"/>
      <c r="M207" s="956"/>
      <c r="N207" s="956"/>
      <c r="O207" s="956"/>
      <c r="P207" s="956"/>
      <c r="Q207" s="956"/>
      <c r="R207" s="956"/>
      <c r="S207" s="956"/>
      <c r="T207" s="956"/>
      <c r="U207" s="235"/>
      <c r="V207" s="241"/>
      <c r="W207" t="s">
        <v>35</v>
      </c>
      <c r="X207"/>
      <c r="Y207" s="233" t="s">
        <v>2</v>
      </c>
      <c r="Z207" s="233"/>
      <c r="AA207" s="233"/>
      <c r="AB207" s="233"/>
      <c r="AC207" s="233"/>
      <c r="AD207" s="233"/>
      <c r="AE207" s="233"/>
      <c r="AF207" s="233"/>
      <c r="AG207" s="233"/>
      <c r="AH207" s="233"/>
      <c r="AI207" s="233"/>
      <c r="AJ207" s="233"/>
      <c r="AK207" s="233"/>
      <c r="AL207" s="59" t="s">
        <v>36</v>
      </c>
      <c r="AN207" s="359"/>
      <c r="AR207" s="359"/>
    </row>
    <row r="208" spans="1:44" s="16" customFormat="1" x14ac:dyDescent="0.2">
      <c r="A208" s="250"/>
      <c r="C208" s="359"/>
      <c r="D208" s="250"/>
      <c r="E208" s="956"/>
      <c r="F208" s="956"/>
      <c r="G208" s="956"/>
      <c r="H208" s="956"/>
      <c r="I208" s="956"/>
      <c r="J208" s="956"/>
      <c r="K208" s="956"/>
      <c r="L208" s="956"/>
      <c r="M208" s="956"/>
      <c r="N208" s="956"/>
      <c r="O208" s="956"/>
      <c r="P208" s="956"/>
      <c r="Q208" s="956"/>
      <c r="R208" s="956"/>
      <c r="S208" s="956"/>
      <c r="T208" s="956"/>
      <c r="U208" s="235"/>
      <c r="V208" s="241"/>
      <c r="W208" t="s">
        <v>37</v>
      </c>
      <c r="X208"/>
      <c r="Y208" s="233" t="s">
        <v>2</v>
      </c>
      <c r="Z208" s="233"/>
      <c r="AA208" s="233"/>
      <c r="AB208" s="233"/>
      <c r="AC208" s="233"/>
      <c r="AD208" s="233"/>
      <c r="AE208" s="233"/>
      <c r="AF208" s="233"/>
      <c r="AG208" s="233"/>
      <c r="AH208" s="233"/>
      <c r="AI208" s="233"/>
      <c r="AJ208" s="233"/>
      <c r="AK208" s="233"/>
      <c r="AL208" s="59" t="s">
        <v>38</v>
      </c>
      <c r="AN208" s="359"/>
      <c r="AO208" s="250"/>
      <c r="AQ208" s="959" t="s">
        <v>2197</v>
      </c>
      <c r="AR208" s="960"/>
    </row>
    <row r="209" spans="1:44" s="16" customFormat="1" x14ac:dyDescent="0.2">
      <c r="A209" s="250"/>
      <c r="C209" s="359"/>
      <c r="D209" s="250"/>
      <c r="E209" s="956"/>
      <c r="F209" s="956"/>
      <c r="G209" s="956"/>
      <c r="H209" s="956"/>
      <c r="I209" s="956"/>
      <c r="J209" s="956"/>
      <c r="K209" s="956"/>
      <c r="L209" s="956"/>
      <c r="M209" s="956"/>
      <c r="N209" s="956"/>
      <c r="O209" s="956"/>
      <c r="P209" s="956"/>
      <c r="Q209" s="956"/>
      <c r="R209" s="956"/>
      <c r="S209" s="956"/>
      <c r="T209" s="956"/>
      <c r="U209" s="235"/>
      <c r="V209"/>
      <c r="W209"/>
      <c r="X209"/>
      <c r="Y209" s="233"/>
      <c r="Z209" s="233"/>
      <c r="AA209" s="233"/>
      <c r="AB209" s="233"/>
      <c r="AC209" s="233"/>
      <c r="AD209" s="233"/>
      <c r="AE209" s="233"/>
      <c r="AF209" s="233"/>
      <c r="AG209" s="233"/>
      <c r="AH209" s="233"/>
      <c r="AI209" s="233"/>
      <c r="AJ209" s="233"/>
      <c r="AK209" s="233"/>
      <c r="AL209" s="59"/>
      <c r="AN209" s="359"/>
      <c r="AQ209" s="654"/>
      <c r="AR209" s="655"/>
    </row>
    <row r="210" spans="1:44" s="16" customFormat="1" ht="6" customHeight="1" x14ac:dyDescent="0.2">
      <c r="A210" s="251"/>
      <c r="B210" s="221"/>
      <c r="C210" s="360"/>
      <c r="D210" s="251"/>
      <c r="E210" s="94"/>
      <c r="F210" s="94"/>
      <c r="G210" s="94"/>
      <c r="H210" s="94"/>
      <c r="I210" s="94"/>
      <c r="J210" s="94"/>
      <c r="K210" s="94"/>
      <c r="L210" s="94"/>
      <c r="M210" s="94"/>
      <c r="N210" s="94"/>
      <c r="O210" s="94"/>
      <c r="P210" s="94"/>
      <c r="Q210" s="94"/>
      <c r="R210" s="94"/>
      <c r="S210" s="94"/>
      <c r="T210" s="94"/>
      <c r="U210" s="236"/>
      <c r="V210" s="94"/>
      <c r="W210" s="94"/>
      <c r="X210" s="94"/>
      <c r="Y210" s="94"/>
      <c r="Z210" s="94"/>
      <c r="AA210" s="94"/>
      <c r="AB210" s="94"/>
      <c r="AC210" s="94"/>
      <c r="AD210" s="94"/>
      <c r="AE210" s="94"/>
      <c r="AF210" s="94"/>
      <c r="AG210" s="94"/>
      <c r="AH210" s="94"/>
      <c r="AI210" s="94"/>
      <c r="AJ210" s="94"/>
      <c r="AK210" s="94"/>
      <c r="AL210" s="642"/>
      <c r="AM210" s="17"/>
      <c r="AN210" s="360"/>
      <c r="AO210" s="17"/>
      <c r="AP210" s="17"/>
      <c r="AQ210" s="17"/>
      <c r="AR210" s="360"/>
    </row>
    <row r="211" spans="1:44" s="16" customFormat="1" ht="6.6" customHeight="1" x14ac:dyDescent="0.2">
      <c r="A211" s="165"/>
      <c r="B211" s="167"/>
      <c r="C211" s="166"/>
      <c r="D211" s="165"/>
      <c r="E211" s="167"/>
      <c r="F211" s="167"/>
      <c r="G211" s="167"/>
      <c r="H211" s="167"/>
      <c r="I211" s="167"/>
      <c r="J211" s="167"/>
      <c r="K211" s="167"/>
      <c r="L211" s="167"/>
      <c r="M211" s="167"/>
      <c r="N211" s="167"/>
      <c r="O211" s="167"/>
      <c r="P211" s="167"/>
      <c r="Q211" s="167"/>
      <c r="R211" s="167"/>
      <c r="S211" s="167"/>
      <c r="T211" s="167"/>
      <c r="U211" s="166"/>
      <c r="V211" s="165"/>
      <c r="W211" s="167"/>
      <c r="X211" s="167"/>
      <c r="Y211" s="167"/>
      <c r="Z211" s="167"/>
      <c r="AA211" s="167"/>
      <c r="AB211" s="167"/>
      <c r="AC211" s="167"/>
      <c r="AD211" s="167"/>
      <c r="AE211" s="167"/>
      <c r="AF211" s="167"/>
      <c r="AG211" s="167"/>
      <c r="AH211" s="167"/>
      <c r="AI211" s="167"/>
      <c r="AJ211" s="167"/>
      <c r="AK211" s="167"/>
      <c r="AL211" s="167"/>
      <c r="AM211" s="66"/>
      <c r="AN211" s="166"/>
      <c r="AO211" s="167"/>
      <c r="AP211" s="167"/>
      <c r="AQ211" s="167"/>
      <c r="AR211" s="166"/>
    </row>
    <row r="212" spans="1:44" s="16" customFormat="1" x14ac:dyDescent="0.2">
      <c r="A212" s="586"/>
      <c r="B212" s="67" t="s">
        <v>2198</v>
      </c>
      <c r="C212" s="588"/>
      <c r="D212" s="586"/>
      <c r="E212" s="804" t="s">
        <v>2608</v>
      </c>
      <c r="F212" s="804"/>
      <c r="G212" s="804"/>
      <c r="H212" s="804"/>
      <c r="I212" s="804"/>
      <c r="J212" s="804"/>
      <c r="K212" s="804"/>
      <c r="L212" s="804"/>
      <c r="M212" s="804"/>
      <c r="N212" s="804"/>
      <c r="O212" s="804"/>
      <c r="P212" s="804"/>
      <c r="Q212" s="804"/>
      <c r="R212" s="804"/>
      <c r="S212" s="804"/>
      <c r="T212" s="804"/>
      <c r="U212" s="359"/>
      <c r="V212" s="250"/>
      <c r="W212" s="16" t="s">
        <v>2363</v>
      </c>
      <c r="Z212" s="33"/>
      <c r="AA212" s="33"/>
      <c r="AB212" s="33"/>
      <c r="AC212" s="33"/>
      <c r="AD212" s="33"/>
      <c r="AE212" s="33"/>
      <c r="AF212" s="33"/>
      <c r="AH212" s="33" t="s">
        <v>2</v>
      </c>
      <c r="AI212" s="33"/>
      <c r="AJ212" s="33"/>
      <c r="AK212" s="33"/>
      <c r="AL212" s="79" t="s">
        <v>36</v>
      </c>
      <c r="AN212" s="359"/>
      <c r="AR212" s="359"/>
    </row>
    <row r="213" spans="1:44" s="16" customFormat="1" x14ac:dyDescent="0.2">
      <c r="A213" s="586"/>
      <c r="C213" s="588"/>
      <c r="D213" s="586"/>
      <c r="E213" s="804"/>
      <c r="F213" s="804"/>
      <c r="G213" s="804"/>
      <c r="H213" s="804"/>
      <c r="I213" s="804"/>
      <c r="J213" s="804"/>
      <c r="K213" s="804"/>
      <c r="L213" s="804"/>
      <c r="M213" s="804"/>
      <c r="N213" s="804"/>
      <c r="O213" s="804"/>
      <c r="P213" s="804"/>
      <c r="Q213" s="804"/>
      <c r="R213" s="804"/>
      <c r="S213" s="804"/>
      <c r="T213" s="804"/>
      <c r="U213" s="359"/>
      <c r="V213" s="250"/>
      <c r="W213" s="16" t="s">
        <v>2364</v>
      </c>
      <c r="Z213" s="33"/>
      <c r="AA213" s="33"/>
      <c r="AB213" s="33"/>
      <c r="AC213" s="33"/>
      <c r="AD213" s="33"/>
      <c r="AE213" s="33"/>
      <c r="AF213" s="33"/>
      <c r="AG213" s="33"/>
      <c r="AH213" s="33"/>
      <c r="AI213" s="33"/>
      <c r="AJ213" s="33"/>
      <c r="AK213" s="33"/>
      <c r="AL213" s="79" t="s">
        <v>38</v>
      </c>
      <c r="AN213" s="359"/>
      <c r="AO213" s="250"/>
      <c r="AQ213" s="961"/>
      <c r="AR213" s="962"/>
    </row>
    <row r="214" spans="1:44" s="16" customFormat="1" x14ac:dyDescent="0.2">
      <c r="A214" s="586"/>
      <c r="C214" s="588"/>
      <c r="D214" s="586"/>
      <c r="E214" s="804"/>
      <c r="F214" s="804"/>
      <c r="G214" s="804"/>
      <c r="H214" s="804"/>
      <c r="I214" s="804"/>
      <c r="J214" s="804"/>
      <c r="K214" s="804"/>
      <c r="L214" s="804"/>
      <c r="M214" s="804"/>
      <c r="N214" s="804"/>
      <c r="O214" s="804"/>
      <c r="P214" s="804"/>
      <c r="Q214" s="804"/>
      <c r="R214" s="804"/>
      <c r="S214" s="804"/>
      <c r="T214" s="804"/>
      <c r="U214" s="359"/>
      <c r="W214" s="16" t="s">
        <v>2365</v>
      </c>
      <c r="Y214" s="33"/>
      <c r="Z214" s="33"/>
      <c r="AA214" s="33"/>
      <c r="AB214" s="33"/>
      <c r="AC214" s="33"/>
      <c r="AD214" s="33"/>
      <c r="AE214" s="33"/>
      <c r="AF214" s="33"/>
      <c r="AG214" s="33"/>
      <c r="AH214" s="33"/>
      <c r="AI214" s="33"/>
      <c r="AJ214" s="33" t="s">
        <v>2</v>
      </c>
      <c r="AK214" s="33"/>
      <c r="AL214" s="79">
        <v>3</v>
      </c>
      <c r="AN214" s="359"/>
      <c r="AQ214" s="719"/>
      <c r="AR214" s="720"/>
    </row>
    <row r="215" spans="1:44" s="16" customFormat="1" ht="6" customHeight="1" x14ac:dyDescent="0.2">
      <c r="A215" s="594"/>
      <c r="B215" s="221"/>
      <c r="C215" s="599"/>
      <c r="D215" s="594"/>
      <c r="E215" s="17"/>
      <c r="F215" s="17"/>
      <c r="G215" s="17"/>
      <c r="H215" s="17"/>
      <c r="I215" s="17"/>
      <c r="J215" s="17"/>
      <c r="K215" s="17"/>
      <c r="L215" s="17"/>
      <c r="M215" s="17"/>
      <c r="N215" s="17"/>
      <c r="O215" s="17"/>
      <c r="P215" s="17"/>
      <c r="Q215" s="17"/>
      <c r="R215" s="17"/>
      <c r="S215" s="17"/>
      <c r="T215" s="17"/>
      <c r="U215" s="360"/>
      <c r="V215" s="17"/>
      <c r="W215" s="17"/>
      <c r="X215" s="17"/>
      <c r="Y215" s="17"/>
      <c r="Z215" s="17"/>
      <c r="AA215" s="17"/>
      <c r="AB215" s="17"/>
      <c r="AC215" s="17"/>
      <c r="AD215" s="17"/>
      <c r="AE215" s="17"/>
      <c r="AF215" s="17"/>
      <c r="AG215" s="17"/>
      <c r="AH215" s="17"/>
      <c r="AI215" s="17"/>
      <c r="AJ215" s="17"/>
      <c r="AK215" s="17"/>
      <c r="AL215" s="17"/>
      <c r="AM215" s="65"/>
      <c r="AN215" s="360"/>
      <c r="AO215" s="17"/>
      <c r="AP215" s="17"/>
      <c r="AQ215" s="17"/>
      <c r="AR215" s="360"/>
    </row>
    <row r="216" spans="1:44" ht="6" customHeight="1" x14ac:dyDescent="0.2">
      <c r="A216" s="381"/>
      <c r="B216" s="269"/>
      <c r="C216" s="380"/>
      <c r="D216" s="381"/>
      <c r="E216" s="269"/>
      <c r="F216" s="269"/>
      <c r="G216" s="269"/>
      <c r="H216" s="269"/>
      <c r="I216" s="269"/>
      <c r="J216" s="269"/>
      <c r="K216" s="269"/>
      <c r="L216" s="269"/>
      <c r="M216" s="269"/>
      <c r="N216" s="269"/>
      <c r="O216" s="269"/>
      <c r="P216" s="269"/>
      <c r="Q216" s="269"/>
      <c r="R216" s="269"/>
      <c r="S216" s="269"/>
      <c r="T216" s="269"/>
      <c r="U216" s="380"/>
      <c r="V216" s="381"/>
      <c r="W216" s="269"/>
      <c r="X216" s="269"/>
      <c r="Y216" s="269"/>
      <c r="Z216" s="269"/>
      <c r="AA216" s="269"/>
      <c r="AB216" s="269"/>
      <c r="AC216" s="269"/>
      <c r="AD216" s="269"/>
      <c r="AE216" s="269"/>
      <c r="AF216" s="269"/>
      <c r="AG216" s="269"/>
      <c r="AH216" s="269"/>
      <c r="AI216" s="269"/>
      <c r="AJ216" s="269"/>
      <c r="AK216" s="269"/>
      <c r="AL216" s="641"/>
      <c r="AM216" s="269"/>
      <c r="AN216" s="380"/>
      <c r="AO216" s="269"/>
      <c r="AP216" s="269"/>
      <c r="AQ216" s="269"/>
      <c r="AR216" s="380"/>
    </row>
    <row r="217" spans="1:44" ht="10.15" customHeight="1" x14ac:dyDescent="0.2">
      <c r="A217" s="241"/>
      <c r="B217" s="417" t="s">
        <v>2197</v>
      </c>
      <c r="C217" s="235"/>
      <c r="D217" s="241"/>
      <c r="E217" s="956" t="e">
        <f ca="1">VLOOKUP(INDIRECT(ADDRESS(ROW(),COLUMN()-3)),Language_Translations,MATCH(Language_Selected,Language_Options,0),FALSE)</f>
        <v>#REF!</v>
      </c>
      <c r="F217" s="956"/>
      <c r="G217" s="956"/>
      <c r="H217" s="956"/>
      <c r="I217" s="956"/>
      <c r="J217" s="956"/>
      <c r="K217" s="956"/>
      <c r="L217" s="956"/>
      <c r="M217" s="956"/>
      <c r="N217" s="956"/>
      <c r="O217" s="956"/>
      <c r="P217" s="956"/>
      <c r="Q217" s="956"/>
      <c r="R217" s="956"/>
      <c r="S217" s="956"/>
      <c r="T217" s="956"/>
      <c r="U217" s="235"/>
      <c r="V217" s="241"/>
      <c r="W217" t="s">
        <v>2199</v>
      </c>
      <c r="Z217" s="233"/>
      <c r="AA217" s="233"/>
      <c r="AB217" s="233"/>
      <c r="AC217" s="233"/>
      <c r="AG217" s="233" t="s">
        <v>2</v>
      </c>
      <c r="AH217" s="233"/>
      <c r="AI217" s="233"/>
      <c r="AJ217" s="233"/>
      <c r="AK217" s="233"/>
      <c r="AL217" s="59">
        <v>1</v>
      </c>
      <c r="AM217"/>
      <c r="AN217" s="235"/>
      <c r="AR217" s="235"/>
    </row>
    <row r="218" spans="1:44" ht="10.15" customHeight="1" x14ac:dyDescent="0.2">
      <c r="A218" s="241"/>
      <c r="B218"/>
      <c r="C218" s="235"/>
      <c r="D218" s="241"/>
      <c r="E218" s="956"/>
      <c r="F218" s="956"/>
      <c r="G218" s="956"/>
      <c r="H218" s="956"/>
      <c r="I218" s="956"/>
      <c r="J218" s="956"/>
      <c r="K218" s="956"/>
      <c r="L218" s="956"/>
      <c r="M218" s="956"/>
      <c r="N218" s="956"/>
      <c r="O218" s="956"/>
      <c r="P218" s="956"/>
      <c r="Q218" s="956"/>
      <c r="R218" s="956"/>
      <c r="S218" s="956"/>
      <c r="T218" s="956"/>
      <c r="U218" s="235"/>
      <c r="V218" s="241"/>
      <c r="W218" t="s">
        <v>2200</v>
      </c>
      <c r="Z218" s="233"/>
      <c r="AB218" s="233"/>
      <c r="AC218" s="233"/>
      <c r="AD218" s="233" t="s">
        <v>2</v>
      </c>
      <c r="AE218" s="233"/>
      <c r="AF218" s="233"/>
      <c r="AG218" s="233"/>
      <c r="AH218" s="233"/>
      <c r="AI218" s="233"/>
      <c r="AJ218" s="233"/>
      <c r="AK218" s="233"/>
      <c r="AL218" s="59">
        <v>2</v>
      </c>
      <c r="AM218"/>
      <c r="AN218" s="235"/>
      <c r="AR218" s="235"/>
    </row>
    <row r="219" spans="1:44" ht="10.15" customHeight="1" x14ac:dyDescent="0.2">
      <c r="A219" s="241"/>
      <c r="B219"/>
      <c r="C219" s="235"/>
      <c r="D219" s="241"/>
      <c r="E219" s="956"/>
      <c r="F219" s="956"/>
      <c r="G219" s="956"/>
      <c r="H219" s="956"/>
      <c r="I219" s="956"/>
      <c r="J219" s="956"/>
      <c r="K219" s="956"/>
      <c r="L219" s="956"/>
      <c r="M219" s="956"/>
      <c r="N219" s="956"/>
      <c r="O219" s="956"/>
      <c r="P219" s="956"/>
      <c r="Q219" s="956"/>
      <c r="R219" s="956"/>
      <c r="S219" s="956"/>
      <c r="T219" s="956"/>
      <c r="U219" s="235"/>
      <c r="V219" s="241"/>
      <c r="Y219" s="233"/>
      <c r="Z219" s="233"/>
      <c r="AA219" s="233"/>
      <c r="AB219" s="233"/>
      <c r="AC219" s="233"/>
      <c r="AD219" s="233"/>
      <c r="AE219" s="233"/>
      <c r="AF219" s="233"/>
      <c r="AG219" s="233"/>
      <c r="AH219" s="233"/>
      <c r="AI219" s="233"/>
      <c r="AJ219" s="233"/>
      <c r="AK219" s="233"/>
      <c r="AL219" s="59"/>
      <c r="AM219"/>
      <c r="AN219" s="235"/>
      <c r="AR219" s="235"/>
    </row>
    <row r="220" spans="1:44" ht="6" customHeight="1" x14ac:dyDescent="0.2">
      <c r="A220" s="382"/>
      <c r="B220" s="94"/>
      <c r="C220" s="236"/>
      <c r="D220" s="382"/>
      <c r="E220" s="94"/>
      <c r="F220" s="94"/>
      <c r="G220" s="94"/>
      <c r="H220" s="94"/>
      <c r="I220" s="94"/>
      <c r="J220" s="94"/>
      <c r="K220" s="94"/>
      <c r="L220" s="94"/>
      <c r="M220" s="94"/>
      <c r="N220" s="94"/>
      <c r="O220" s="94"/>
      <c r="P220" s="94"/>
      <c r="Q220" s="94"/>
      <c r="R220" s="94"/>
      <c r="S220" s="94"/>
      <c r="T220" s="94"/>
      <c r="U220" s="236"/>
      <c r="V220" s="382"/>
      <c r="W220" s="94"/>
      <c r="X220" s="94"/>
      <c r="Y220" s="94"/>
      <c r="Z220" s="94"/>
      <c r="AA220" s="94"/>
      <c r="AB220" s="94"/>
      <c r="AC220" s="94"/>
      <c r="AD220" s="94"/>
      <c r="AE220" s="94"/>
      <c r="AF220" s="94"/>
      <c r="AG220" s="94"/>
      <c r="AH220" s="94"/>
      <c r="AI220" s="94"/>
      <c r="AJ220" s="94"/>
      <c r="AK220" s="94"/>
      <c r="AL220" s="642"/>
      <c r="AM220" s="94"/>
      <c r="AN220" s="236"/>
      <c r="AO220" s="94"/>
      <c r="AP220" s="94"/>
      <c r="AQ220" s="94"/>
      <c r="AR220" s="236"/>
    </row>
    <row r="221" spans="1:44" ht="6" customHeight="1" x14ac:dyDescent="0.2">
      <c r="A221" s="381"/>
      <c r="B221" s="269"/>
      <c r="C221" s="380"/>
      <c r="D221" s="381"/>
      <c r="E221" s="269"/>
      <c r="F221" s="269"/>
      <c r="G221" s="269"/>
      <c r="H221" s="269"/>
      <c r="I221" s="269"/>
      <c r="J221" s="269"/>
      <c r="K221" s="269"/>
      <c r="L221" s="269"/>
      <c r="M221" s="269"/>
      <c r="N221" s="269"/>
      <c r="O221" s="269"/>
      <c r="P221" s="269"/>
      <c r="Q221" s="269"/>
      <c r="R221" s="269"/>
      <c r="S221" s="269"/>
      <c r="T221" s="269"/>
      <c r="U221" s="380"/>
      <c r="V221" s="381"/>
      <c r="W221" s="269"/>
      <c r="X221" s="269"/>
      <c r="Y221" s="269"/>
      <c r="Z221" s="269"/>
      <c r="AA221" s="269"/>
      <c r="AB221" s="269"/>
      <c r="AC221" s="269"/>
      <c r="AD221" s="269"/>
      <c r="AE221" s="269"/>
      <c r="AF221" s="269"/>
      <c r="AG221" s="269"/>
      <c r="AH221" s="269"/>
      <c r="AI221" s="269"/>
      <c r="AJ221" s="269"/>
      <c r="AK221" s="269"/>
      <c r="AL221" s="641"/>
      <c r="AM221" s="269"/>
      <c r="AN221" s="380"/>
      <c r="AO221" s="269"/>
      <c r="AP221" s="269"/>
      <c r="AQ221" s="269"/>
      <c r="AR221" s="380"/>
    </row>
    <row r="222" spans="1:44" ht="10.15" customHeight="1" x14ac:dyDescent="0.2">
      <c r="A222" s="241"/>
      <c r="B222" s="417" t="s">
        <v>2196</v>
      </c>
      <c r="C222" s="235"/>
      <c r="D222" s="241"/>
      <c r="E222" s="956" t="e">
        <f ca="1">VLOOKUP(INDIRECT(ADDRESS(ROW(),COLUMN()-3)),Language_Translations,MATCH(Language_Selected,Language_Options,0),FALSE)</f>
        <v>#REF!</v>
      </c>
      <c r="F222" s="956"/>
      <c r="G222" s="956"/>
      <c r="H222" s="956"/>
      <c r="I222" s="956"/>
      <c r="J222" s="956"/>
      <c r="K222" s="956"/>
      <c r="L222" s="956"/>
      <c r="M222" s="956"/>
      <c r="N222" s="956"/>
      <c r="O222" s="956"/>
      <c r="P222" s="956"/>
      <c r="Q222" s="956"/>
      <c r="R222" s="956"/>
      <c r="S222" s="956"/>
      <c r="T222" s="956"/>
      <c r="U222" s="235"/>
      <c r="V222" s="241"/>
      <c r="W222" t="s">
        <v>2201</v>
      </c>
      <c r="Z222" s="233"/>
      <c r="AA222" s="233" t="s">
        <v>2</v>
      </c>
      <c r="AB222" s="233"/>
      <c r="AC222" s="233"/>
      <c r="AD222" s="233"/>
      <c r="AE222" s="233"/>
      <c r="AF222" s="233"/>
      <c r="AG222" s="233"/>
      <c r="AH222" s="233"/>
      <c r="AI222" s="233"/>
      <c r="AJ222" s="233"/>
      <c r="AK222" s="233"/>
      <c r="AL222" s="59">
        <v>1</v>
      </c>
      <c r="AM222"/>
      <c r="AN222" s="235"/>
      <c r="AO222" s="250"/>
      <c r="AP222" s="16"/>
      <c r="AQ222" s="959" t="s">
        <v>2204</v>
      </c>
      <c r="AR222" s="960"/>
    </row>
    <row r="223" spans="1:44" ht="10.15" customHeight="1" x14ac:dyDescent="0.2">
      <c r="A223" s="241"/>
      <c r="B223"/>
      <c r="C223" s="235"/>
      <c r="D223" s="241"/>
      <c r="E223" s="956"/>
      <c r="F223" s="956"/>
      <c r="G223" s="956"/>
      <c r="H223" s="956"/>
      <c r="I223" s="956"/>
      <c r="J223" s="956"/>
      <c r="K223" s="956"/>
      <c r="L223" s="956"/>
      <c r="M223" s="956"/>
      <c r="N223" s="956"/>
      <c r="O223" s="956"/>
      <c r="P223" s="956"/>
      <c r="Q223" s="956"/>
      <c r="R223" s="956"/>
      <c r="S223" s="956"/>
      <c r="T223" s="956"/>
      <c r="U223" s="235"/>
      <c r="V223" s="241"/>
      <c r="W223" t="s">
        <v>2202</v>
      </c>
      <c r="Z223" s="233"/>
      <c r="AA223" s="233" t="s">
        <v>2</v>
      </c>
      <c r="AB223" s="233"/>
      <c r="AC223" s="233"/>
      <c r="AD223" s="233"/>
      <c r="AE223" s="233"/>
      <c r="AF223" s="233"/>
      <c r="AG223" s="233"/>
      <c r="AH223" s="233"/>
      <c r="AI223" s="233"/>
      <c r="AJ223" s="233"/>
      <c r="AK223" s="233"/>
      <c r="AL223" s="59">
        <v>2</v>
      </c>
      <c r="AM223"/>
      <c r="AN223" s="235"/>
      <c r="AO223" s="250"/>
      <c r="AP223" s="16"/>
      <c r="AQ223" s="959" t="s">
        <v>2204</v>
      </c>
      <c r="AR223" s="960"/>
    </row>
    <row r="224" spans="1:44" ht="10.15" customHeight="1" x14ac:dyDescent="0.2">
      <c r="A224" s="241"/>
      <c r="B224"/>
      <c r="C224" s="235"/>
      <c r="D224" s="241"/>
      <c r="E224" s="956"/>
      <c r="F224" s="956"/>
      <c r="G224" s="956"/>
      <c r="H224" s="956"/>
      <c r="I224" s="956"/>
      <c r="J224" s="956"/>
      <c r="K224" s="956"/>
      <c r="L224" s="956"/>
      <c r="M224" s="956"/>
      <c r="N224" s="956"/>
      <c r="O224" s="956"/>
      <c r="P224" s="956"/>
      <c r="Q224" s="956"/>
      <c r="R224" s="956"/>
      <c r="S224" s="956"/>
      <c r="T224" s="956"/>
      <c r="U224" s="235"/>
      <c r="V224" s="241"/>
      <c r="W224" t="s">
        <v>2203</v>
      </c>
      <c r="Y224" s="233"/>
      <c r="Z224" s="233"/>
      <c r="AA224" s="233"/>
      <c r="AB224" s="233"/>
      <c r="AC224" s="233" t="s">
        <v>2</v>
      </c>
      <c r="AD224" s="233"/>
      <c r="AE224" s="233"/>
      <c r="AF224" s="233"/>
      <c r="AG224" s="233"/>
      <c r="AH224" s="233"/>
      <c r="AI224" s="233"/>
      <c r="AJ224" s="233"/>
      <c r="AK224" s="233"/>
      <c r="AL224" s="59">
        <v>3</v>
      </c>
      <c r="AM224"/>
      <c r="AN224" s="235"/>
      <c r="AR224" s="235"/>
    </row>
    <row r="225" spans="1:44" ht="10.15" customHeight="1" x14ac:dyDescent="0.2">
      <c r="A225" s="241"/>
      <c r="B225"/>
      <c r="C225" s="235"/>
      <c r="D225" s="241"/>
      <c r="E225" s="420"/>
      <c r="F225" s="420"/>
      <c r="G225" s="420"/>
      <c r="H225" s="420"/>
      <c r="I225" s="420"/>
      <c r="J225" s="420"/>
      <c r="K225" s="420"/>
      <c r="L225" s="420"/>
      <c r="M225" s="420"/>
      <c r="N225" s="420"/>
      <c r="O225" s="420"/>
      <c r="P225" s="420"/>
      <c r="Q225" s="420"/>
      <c r="R225" s="420"/>
      <c r="S225" s="420"/>
      <c r="T225" s="420"/>
      <c r="U225" s="235"/>
      <c r="V225" s="241"/>
      <c r="Z225" s="233"/>
      <c r="AA225" s="233"/>
      <c r="AB225" s="233"/>
      <c r="AC225" s="233"/>
      <c r="AD225" s="233"/>
      <c r="AE225" s="233"/>
      <c r="AF225" s="233"/>
      <c r="AG225" s="233"/>
      <c r="AH225" s="233"/>
      <c r="AI225" s="233"/>
      <c r="AJ225" s="233"/>
      <c r="AK225" s="233"/>
      <c r="AL225" s="59"/>
      <c r="AM225"/>
      <c r="AN225" s="235"/>
      <c r="AR225" s="235"/>
    </row>
    <row r="226" spans="1:44" ht="10.15" customHeight="1" x14ac:dyDescent="0.2">
      <c r="A226" s="241"/>
      <c r="B226"/>
      <c r="C226" s="235"/>
      <c r="D226" s="241"/>
      <c r="E226" s="435"/>
      <c r="F226" s="435"/>
      <c r="G226" s="435"/>
      <c r="H226" s="435"/>
      <c r="I226" s="435"/>
      <c r="J226" s="435"/>
      <c r="K226" s="435"/>
      <c r="L226" s="435"/>
      <c r="M226" s="435"/>
      <c r="N226" s="435"/>
      <c r="O226" s="435"/>
      <c r="P226" s="435"/>
      <c r="Q226" s="435"/>
      <c r="R226" s="435"/>
      <c r="S226" s="435"/>
      <c r="T226" s="435"/>
      <c r="U226" s="235"/>
      <c r="V226" s="241"/>
      <c r="W226" t="s">
        <v>1361</v>
      </c>
      <c r="Y226" s="233"/>
      <c r="Z226" s="233"/>
      <c r="AA226" s="233"/>
      <c r="AB226" s="233"/>
      <c r="AC226" s="233"/>
      <c r="AD226" s="233"/>
      <c r="AE226" s="233"/>
      <c r="AF226" s="233"/>
      <c r="AG226" s="233"/>
      <c r="AH226" s="233"/>
      <c r="AI226" s="233"/>
      <c r="AJ226" s="233"/>
      <c r="AK226" s="233"/>
      <c r="AL226" s="59">
        <v>6</v>
      </c>
      <c r="AM226"/>
      <c r="AN226" s="235"/>
      <c r="AO226" s="250"/>
      <c r="AP226" s="16"/>
      <c r="AQ226" s="959" t="s">
        <v>2204</v>
      </c>
      <c r="AR226" s="960"/>
    </row>
    <row r="227" spans="1:44" ht="6" customHeight="1" x14ac:dyDescent="0.2">
      <c r="A227" s="382"/>
      <c r="B227" s="94"/>
      <c r="C227" s="236"/>
      <c r="D227" s="382"/>
      <c r="E227" s="94"/>
      <c r="F227" s="94"/>
      <c r="G227" s="94"/>
      <c r="H227" s="94"/>
      <c r="I227" s="94"/>
      <c r="J227" s="94"/>
      <c r="K227" s="94"/>
      <c r="L227" s="94"/>
      <c r="M227" s="94"/>
      <c r="N227" s="94"/>
      <c r="O227" s="94"/>
      <c r="P227" s="94"/>
      <c r="Q227" s="94"/>
      <c r="R227" s="94"/>
      <c r="S227" s="94"/>
      <c r="T227" s="94"/>
      <c r="U227" s="236"/>
      <c r="V227" s="382"/>
      <c r="W227" s="94"/>
      <c r="X227" s="94"/>
      <c r="Y227" s="94"/>
      <c r="Z227" s="94"/>
      <c r="AA227" s="94"/>
      <c r="AB227" s="94"/>
      <c r="AC227" s="94"/>
      <c r="AD227" s="94"/>
      <c r="AE227" s="94"/>
      <c r="AF227" s="94"/>
      <c r="AG227" s="94"/>
      <c r="AH227" s="94"/>
      <c r="AI227" s="94"/>
      <c r="AJ227" s="94"/>
      <c r="AK227" s="94"/>
      <c r="AL227" s="642"/>
      <c r="AM227" s="94"/>
      <c r="AN227" s="236"/>
      <c r="AO227" s="94"/>
      <c r="AP227" s="94"/>
      <c r="AQ227" s="94"/>
      <c r="AR227" s="236"/>
    </row>
    <row r="228" spans="1:44" ht="6" customHeight="1" x14ac:dyDescent="0.2">
      <c r="A228" s="381"/>
      <c r="B228" s="269"/>
      <c r="C228" s="380"/>
      <c r="D228" s="381"/>
      <c r="E228" s="269"/>
      <c r="F228" s="269"/>
      <c r="G228" s="269"/>
      <c r="H228" s="269"/>
      <c r="I228" s="269"/>
      <c r="J228" s="269"/>
      <c r="K228" s="269"/>
      <c r="L228" s="269"/>
      <c r="M228" s="269"/>
      <c r="N228" s="269"/>
      <c r="O228" s="269"/>
      <c r="P228" s="269"/>
      <c r="Q228" s="269"/>
      <c r="R228" s="269"/>
      <c r="S228" s="269"/>
      <c r="T228" s="269"/>
      <c r="U228" s="380"/>
      <c r="V228" s="381"/>
      <c r="W228" s="269"/>
      <c r="X228" s="269"/>
      <c r="Y228" s="269"/>
      <c r="Z228" s="269"/>
      <c r="AA228" s="269"/>
      <c r="AB228" s="269"/>
      <c r="AC228" s="269"/>
      <c r="AD228" s="269"/>
      <c r="AE228" s="269"/>
      <c r="AF228" s="269"/>
      <c r="AG228" s="269"/>
      <c r="AH228" s="269"/>
      <c r="AI228" s="269"/>
      <c r="AJ228" s="269"/>
      <c r="AK228" s="269"/>
      <c r="AL228" s="641"/>
      <c r="AM228" s="269"/>
      <c r="AN228" s="380"/>
      <c r="AO228" s="269"/>
      <c r="AP228" s="269"/>
      <c r="AQ228" s="269"/>
      <c r="AR228" s="380"/>
    </row>
    <row r="229" spans="1:44" ht="10.15" customHeight="1" x14ac:dyDescent="0.2">
      <c r="A229" s="241"/>
      <c r="B229" s="417" t="s">
        <v>2531</v>
      </c>
      <c r="C229" s="235"/>
      <c r="D229" s="241"/>
      <c r="E229" s="956" t="s">
        <v>2533</v>
      </c>
      <c r="F229" s="956"/>
      <c r="G229" s="956"/>
      <c r="H229" s="956"/>
      <c r="I229" s="956"/>
      <c r="J229" s="956"/>
      <c r="K229" s="956"/>
      <c r="L229" s="956"/>
      <c r="M229" s="956"/>
      <c r="N229" s="956"/>
      <c r="O229" s="956"/>
      <c r="P229" s="956"/>
      <c r="Q229" s="956"/>
      <c r="R229" s="956"/>
      <c r="S229" s="956"/>
      <c r="T229" s="956"/>
      <c r="U229" s="235"/>
      <c r="V229" s="241"/>
      <c r="W229" s="462" t="s">
        <v>1946</v>
      </c>
      <c r="X229" s="462"/>
      <c r="Y229" s="462"/>
      <c r="Z229" s="462"/>
      <c r="AA229" s="462"/>
      <c r="AB229" s="16"/>
      <c r="AC229" s="630"/>
      <c r="AD229" s="631"/>
      <c r="AE229" s="630"/>
      <c r="AF229" s="631"/>
      <c r="AG229" s="630"/>
      <c r="AH229" s="631"/>
      <c r="AI229" s="462"/>
      <c r="AK229" s="462"/>
      <c r="AL229" s="462"/>
      <c r="AM229"/>
      <c r="AN229" s="235"/>
      <c r="AR229" s="235"/>
    </row>
    <row r="230" spans="1:44" ht="10.15" customHeight="1" x14ac:dyDescent="0.2">
      <c r="A230" s="241"/>
      <c r="B230"/>
      <c r="C230" s="235"/>
      <c r="D230" s="241"/>
      <c r="E230" s="956"/>
      <c r="F230" s="956"/>
      <c r="G230" s="956"/>
      <c r="H230" s="956"/>
      <c r="I230" s="956"/>
      <c r="J230" s="956"/>
      <c r="K230" s="956"/>
      <c r="L230" s="956"/>
      <c r="M230" s="956"/>
      <c r="N230" s="956"/>
      <c r="O230" s="956"/>
      <c r="P230" s="956"/>
      <c r="Q230" s="956"/>
      <c r="R230" s="956"/>
      <c r="S230" s="956"/>
      <c r="T230" s="956"/>
      <c r="U230" s="235"/>
      <c r="V230" s="241"/>
      <c r="W230" s="462" t="s">
        <v>2532</v>
      </c>
      <c r="X230" s="462"/>
      <c r="Y230" s="462"/>
      <c r="Z230" s="462"/>
      <c r="AA230" s="462"/>
      <c r="AB230" s="16"/>
      <c r="AC230" s="632"/>
      <c r="AD230" s="255"/>
      <c r="AE230" s="632"/>
      <c r="AF230" s="255"/>
      <c r="AG230" s="632"/>
      <c r="AH230" s="255"/>
      <c r="AI230" s="462"/>
      <c r="AK230" s="462"/>
      <c r="AL230" s="462"/>
      <c r="AM230"/>
      <c r="AN230" s="235"/>
      <c r="AR230" s="235"/>
    </row>
    <row r="231" spans="1:44" ht="10.15" customHeight="1" x14ac:dyDescent="0.2">
      <c r="A231" s="241"/>
      <c r="B231"/>
      <c r="C231" s="235"/>
      <c r="D231" s="241"/>
      <c r="E231" s="956"/>
      <c r="F231" s="956"/>
      <c r="G231" s="956"/>
      <c r="H231" s="956"/>
      <c r="I231" s="956"/>
      <c r="J231" s="956"/>
      <c r="K231" s="956"/>
      <c r="L231" s="956"/>
      <c r="M231" s="956"/>
      <c r="N231" s="956"/>
      <c r="O231" s="956"/>
      <c r="P231" s="956"/>
      <c r="Q231" s="956"/>
      <c r="R231" s="956"/>
      <c r="S231" s="956"/>
      <c r="T231" s="956"/>
      <c r="U231" s="235"/>
      <c r="V231" s="241"/>
      <c r="W231" s="462"/>
      <c r="X231" s="462"/>
      <c r="Y231" s="462"/>
      <c r="Z231" s="462"/>
      <c r="AA231" s="462"/>
      <c r="AB231" s="16"/>
      <c r="AC231" s="16"/>
      <c r="AD231" s="16"/>
      <c r="AE231" s="16"/>
      <c r="AF231" s="16"/>
      <c r="AG231" s="462"/>
      <c r="AH231" s="462"/>
      <c r="AI231" s="462"/>
      <c r="AJ231" s="462"/>
      <c r="AK231" s="462"/>
      <c r="AL231" s="462"/>
      <c r="AM231"/>
      <c r="AN231" s="235"/>
      <c r="AR231" s="235"/>
    </row>
    <row r="232" spans="1:44" ht="10.15" customHeight="1" x14ac:dyDescent="0.2">
      <c r="A232" s="241"/>
      <c r="B232"/>
      <c r="C232" s="235"/>
      <c r="D232" s="241"/>
      <c r="E232" s="956"/>
      <c r="F232" s="956"/>
      <c r="G232" s="956"/>
      <c r="H232" s="956"/>
      <c r="I232" s="956"/>
      <c r="J232" s="956"/>
      <c r="K232" s="956"/>
      <c r="L232" s="956"/>
      <c r="M232" s="956"/>
      <c r="N232" s="956"/>
      <c r="O232" s="956"/>
      <c r="P232" s="956"/>
      <c r="Q232" s="956"/>
      <c r="R232" s="956"/>
      <c r="S232" s="956"/>
      <c r="T232" s="956"/>
      <c r="U232" s="235"/>
      <c r="V232" s="241"/>
      <c r="W232" t="s">
        <v>45</v>
      </c>
      <c r="Y232" s="233"/>
      <c r="Z232" s="233"/>
      <c r="AA232" s="233"/>
      <c r="AB232" s="33" t="s">
        <v>2</v>
      </c>
      <c r="AC232" s="33"/>
      <c r="AD232" s="33"/>
      <c r="AE232" s="33"/>
      <c r="AF232" s="33"/>
      <c r="AG232" s="33"/>
      <c r="AH232" s="33"/>
      <c r="AI232" s="33"/>
      <c r="AJ232" s="233"/>
      <c r="AK232" s="233"/>
      <c r="AL232" s="966">
        <v>998</v>
      </c>
      <c r="AM232" s="966"/>
      <c r="AN232" s="235"/>
      <c r="AR232" s="235"/>
    </row>
    <row r="233" spans="1:44" ht="6" customHeight="1" x14ac:dyDescent="0.2">
      <c r="A233" s="382"/>
      <c r="B233" s="94"/>
      <c r="C233" s="236"/>
      <c r="D233" s="382"/>
      <c r="E233" s="94"/>
      <c r="F233" s="94"/>
      <c r="G233" s="94"/>
      <c r="H233" s="94"/>
      <c r="I233" s="94"/>
      <c r="J233" s="94"/>
      <c r="K233" s="94"/>
      <c r="L233" s="94"/>
      <c r="M233" s="94"/>
      <c r="N233" s="94"/>
      <c r="O233" s="94"/>
      <c r="P233" s="94"/>
      <c r="Q233" s="94"/>
      <c r="R233" s="94"/>
      <c r="S233" s="94"/>
      <c r="T233" s="94"/>
      <c r="U233" s="236"/>
      <c r="V233" s="382"/>
      <c r="W233" s="94"/>
      <c r="X233" s="94"/>
      <c r="Y233" s="94"/>
      <c r="Z233" s="94"/>
      <c r="AA233" s="94"/>
      <c r="AB233" s="94"/>
      <c r="AC233" s="94"/>
      <c r="AD233" s="94"/>
      <c r="AE233" s="94"/>
      <c r="AF233" s="94"/>
      <c r="AG233" s="94"/>
      <c r="AH233" s="94"/>
      <c r="AI233" s="94"/>
      <c r="AJ233" s="94"/>
      <c r="AK233" s="94"/>
      <c r="AL233" s="642"/>
      <c r="AM233" s="94"/>
      <c r="AN233" s="236"/>
      <c r="AO233" s="94"/>
      <c r="AP233" s="94"/>
      <c r="AQ233" s="94"/>
      <c r="AR233" s="236"/>
    </row>
    <row r="234" spans="1:44" ht="6" customHeight="1" x14ac:dyDescent="0.2">
      <c r="A234" s="381"/>
      <c r="B234" s="269"/>
      <c r="C234" s="380"/>
      <c r="D234" s="381"/>
      <c r="E234" s="269"/>
      <c r="F234" s="269"/>
      <c r="G234" s="269"/>
      <c r="H234" s="269"/>
      <c r="I234" s="269"/>
      <c r="J234" s="269"/>
      <c r="K234" s="269"/>
      <c r="L234" s="269"/>
      <c r="M234" s="269"/>
      <c r="N234" s="269"/>
      <c r="O234" s="269"/>
      <c r="P234" s="269"/>
      <c r="Q234" s="269"/>
      <c r="R234" s="269"/>
      <c r="S234" s="269"/>
      <c r="T234" s="269"/>
      <c r="U234" s="380"/>
      <c r="V234" s="381"/>
      <c r="W234" s="269"/>
      <c r="X234" s="269"/>
      <c r="Y234" s="269"/>
      <c r="Z234" s="269"/>
      <c r="AA234" s="269"/>
      <c r="AB234" s="269"/>
      <c r="AC234" s="269"/>
      <c r="AD234" s="269"/>
      <c r="AE234" s="269"/>
      <c r="AF234" s="269"/>
      <c r="AG234" s="269"/>
      <c r="AH234" s="269"/>
      <c r="AI234" s="269"/>
      <c r="AJ234" s="269"/>
      <c r="AK234" s="269"/>
      <c r="AL234" s="641"/>
      <c r="AM234" s="269"/>
      <c r="AN234" s="380"/>
      <c r="AO234" s="269"/>
      <c r="AP234" s="269"/>
      <c r="AQ234" s="269"/>
      <c r="AR234" s="380"/>
    </row>
    <row r="235" spans="1:44" ht="10.15" customHeight="1" x14ac:dyDescent="0.2">
      <c r="A235" s="241"/>
      <c r="B235" s="417" t="s">
        <v>2534</v>
      </c>
      <c r="C235" s="235"/>
      <c r="D235" s="241"/>
      <c r="E235" s="956" t="s">
        <v>2536</v>
      </c>
      <c r="F235" s="956"/>
      <c r="G235" s="956"/>
      <c r="H235" s="956"/>
      <c r="I235" s="956"/>
      <c r="J235" s="956"/>
      <c r="K235" s="956"/>
      <c r="L235" s="956"/>
      <c r="M235" s="956"/>
      <c r="N235" s="956"/>
      <c r="O235" s="956"/>
      <c r="P235" s="956"/>
      <c r="Q235" s="956"/>
      <c r="R235" s="956"/>
      <c r="S235" s="956"/>
      <c r="T235" s="956"/>
      <c r="U235" s="235"/>
      <c r="V235" s="241"/>
      <c r="W235" s="462" t="s">
        <v>2535</v>
      </c>
      <c r="X235" s="462"/>
      <c r="Y235" s="462"/>
      <c r="Z235" s="462"/>
      <c r="AA235" s="462"/>
      <c r="AB235" s="16"/>
      <c r="AD235" s="630"/>
      <c r="AE235" s="631"/>
      <c r="AF235" s="630"/>
      <c r="AG235" s="631"/>
      <c r="AH235" s="979" t="s">
        <v>59</v>
      </c>
      <c r="AI235" s="630"/>
      <c r="AJ235" s="631"/>
      <c r="AK235" s="462"/>
      <c r="AL235" s="462"/>
      <c r="AM235"/>
      <c r="AN235" s="235"/>
      <c r="AR235" s="235"/>
    </row>
    <row r="236" spans="1:44" ht="10.15" customHeight="1" x14ac:dyDescent="0.2">
      <c r="A236" s="241"/>
      <c r="B236"/>
      <c r="C236" s="235"/>
      <c r="D236" s="241"/>
      <c r="E236" s="956"/>
      <c r="F236" s="956"/>
      <c r="G236" s="956"/>
      <c r="H236" s="956"/>
      <c r="I236" s="956"/>
      <c r="J236" s="956"/>
      <c r="K236" s="956"/>
      <c r="L236" s="956"/>
      <c r="M236" s="956"/>
      <c r="N236" s="956"/>
      <c r="O236" s="956"/>
      <c r="P236" s="956"/>
      <c r="Q236" s="956"/>
      <c r="R236" s="956"/>
      <c r="S236" s="956"/>
      <c r="T236" s="956"/>
      <c r="U236" s="235"/>
      <c r="V236" s="241"/>
      <c r="W236" s="462" t="s">
        <v>2532</v>
      </c>
      <c r="X236" s="462"/>
      <c r="Y236" s="462"/>
      <c r="Z236" s="462"/>
      <c r="AA236" s="462"/>
      <c r="AB236" s="16"/>
      <c r="AD236" s="632"/>
      <c r="AE236" s="255"/>
      <c r="AF236" s="632"/>
      <c r="AG236" s="255"/>
      <c r="AH236" s="980"/>
      <c r="AI236" s="632"/>
      <c r="AJ236" s="255"/>
      <c r="AK236" s="462" t="s">
        <v>2543</v>
      </c>
      <c r="AL236" s="462"/>
      <c r="AM236"/>
      <c r="AN236" s="235"/>
      <c r="AR236" s="235"/>
    </row>
    <row r="237" spans="1:44" ht="10.15" customHeight="1" x14ac:dyDescent="0.2">
      <c r="A237" s="241"/>
      <c r="B237"/>
      <c r="C237" s="235"/>
      <c r="D237" s="241"/>
      <c r="E237" s="956"/>
      <c r="F237" s="956"/>
      <c r="G237" s="956"/>
      <c r="H237" s="956"/>
      <c r="I237" s="956"/>
      <c r="J237" s="956"/>
      <c r="K237" s="956"/>
      <c r="L237" s="956"/>
      <c r="M237" s="956"/>
      <c r="N237" s="956"/>
      <c r="O237" s="956"/>
      <c r="P237" s="956"/>
      <c r="Q237" s="956"/>
      <c r="R237" s="956"/>
      <c r="S237" s="956"/>
      <c r="T237" s="956"/>
      <c r="U237" s="235"/>
      <c r="V237" s="241"/>
      <c r="W237" s="462"/>
      <c r="X237" s="462"/>
      <c r="Y237" s="462"/>
      <c r="Z237" s="462"/>
      <c r="AA237" s="462"/>
      <c r="AB237" s="16"/>
      <c r="AC237" s="16"/>
      <c r="AD237" s="16"/>
      <c r="AE237" s="16"/>
      <c r="AF237" s="16"/>
      <c r="AG237" s="462"/>
      <c r="AH237" s="462"/>
      <c r="AI237" s="462"/>
      <c r="AJ237" s="462"/>
      <c r="AK237" s="462"/>
      <c r="AL237" s="462"/>
      <c r="AM237"/>
      <c r="AN237" s="235"/>
      <c r="AR237" s="235"/>
    </row>
    <row r="238" spans="1:44" ht="10.15" customHeight="1" x14ac:dyDescent="0.2">
      <c r="A238" s="241"/>
      <c r="B238"/>
      <c r="C238" s="235"/>
      <c r="D238" s="241"/>
      <c r="E238" s="956"/>
      <c r="F238" s="956"/>
      <c r="G238" s="956"/>
      <c r="H238" s="956"/>
      <c r="I238" s="956"/>
      <c r="J238" s="956"/>
      <c r="K238" s="956"/>
      <c r="L238" s="956"/>
      <c r="M238" s="956"/>
      <c r="N238" s="956"/>
      <c r="O238" s="956"/>
      <c r="P238" s="956"/>
      <c r="Q238" s="956"/>
      <c r="R238" s="956"/>
      <c r="S238" s="956"/>
      <c r="T238" s="956"/>
      <c r="U238" s="235"/>
      <c r="V238" s="241"/>
      <c r="W238" t="s">
        <v>45</v>
      </c>
      <c r="Y238" s="233"/>
      <c r="Z238" s="233"/>
      <c r="AA238" s="233"/>
      <c r="AB238" s="33" t="s">
        <v>2</v>
      </c>
      <c r="AC238" s="33"/>
      <c r="AD238" s="33"/>
      <c r="AE238" s="33"/>
      <c r="AF238" s="33"/>
      <c r="AG238" s="33"/>
      <c r="AH238" s="33"/>
      <c r="AI238" s="33"/>
      <c r="AJ238" s="233"/>
      <c r="AK238" s="233"/>
      <c r="AL238" s="966">
        <v>998</v>
      </c>
      <c r="AM238" s="966"/>
      <c r="AN238" s="235"/>
      <c r="AR238" s="235"/>
    </row>
    <row r="239" spans="1:44" ht="6" customHeight="1" x14ac:dyDescent="0.2">
      <c r="A239" s="382"/>
      <c r="B239" s="94"/>
      <c r="C239" s="236"/>
      <c r="D239" s="382"/>
      <c r="E239" s="94"/>
      <c r="F239" s="94"/>
      <c r="G239" s="94"/>
      <c r="H239" s="94"/>
      <c r="I239" s="94"/>
      <c r="J239" s="94"/>
      <c r="K239" s="94"/>
      <c r="L239" s="94"/>
      <c r="M239" s="94"/>
      <c r="N239" s="94"/>
      <c r="O239" s="94"/>
      <c r="P239" s="94"/>
      <c r="Q239" s="94"/>
      <c r="R239" s="94"/>
      <c r="S239" s="94"/>
      <c r="T239" s="94"/>
      <c r="U239" s="236"/>
      <c r="V239" s="382"/>
      <c r="W239" s="94"/>
      <c r="X239" s="94"/>
      <c r="Y239" s="94"/>
      <c r="Z239" s="94"/>
      <c r="AA239" s="94"/>
      <c r="AB239" s="94"/>
      <c r="AC239" s="94"/>
      <c r="AD239" s="94"/>
      <c r="AE239" s="94"/>
      <c r="AF239" s="94"/>
      <c r="AG239" s="94"/>
      <c r="AH239" s="94"/>
      <c r="AI239" s="94"/>
      <c r="AJ239" s="94"/>
      <c r="AK239" s="94"/>
      <c r="AL239" s="642"/>
      <c r="AM239" s="94"/>
      <c r="AN239" s="236"/>
      <c r="AO239" s="94"/>
      <c r="AP239" s="94"/>
      <c r="AQ239" s="94"/>
      <c r="AR239" s="236"/>
    </row>
    <row r="240" spans="1:44" ht="6" customHeight="1" x14ac:dyDescent="0.2">
      <c r="A240" s="381"/>
      <c r="B240" s="269"/>
      <c r="C240" s="380"/>
      <c r="D240" s="381"/>
      <c r="E240" s="269"/>
      <c r="F240" s="269"/>
      <c r="G240" s="269"/>
      <c r="H240" s="269"/>
      <c r="I240" s="269"/>
      <c r="J240" s="269"/>
      <c r="K240" s="269"/>
      <c r="L240" s="269"/>
      <c r="M240" s="269"/>
      <c r="N240" s="269"/>
      <c r="O240" s="269"/>
      <c r="P240" s="269"/>
      <c r="Q240" s="269"/>
      <c r="R240" s="269"/>
      <c r="S240" s="269"/>
      <c r="T240" s="269"/>
      <c r="U240" s="380"/>
      <c r="V240" s="381"/>
      <c r="W240" s="269"/>
      <c r="X240" s="269"/>
      <c r="Y240" s="269"/>
      <c r="Z240" s="269"/>
      <c r="AA240" s="269"/>
      <c r="AB240" s="269"/>
      <c r="AC240" s="269"/>
      <c r="AD240" s="269"/>
      <c r="AE240" s="269"/>
      <c r="AF240" s="269"/>
      <c r="AG240" s="269"/>
      <c r="AH240" s="269"/>
      <c r="AI240" s="269"/>
      <c r="AJ240" s="269"/>
      <c r="AK240" s="269"/>
      <c r="AL240" s="641"/>
      <c r="AM240" s="269"/>
      <c r="AN240" s="380"/>
      <c r="AO240" s="269"/>
      <c r="AP240" s="269"/>
      <c r="AQ240" s="269"/>
      <c r="AR240" s="380"/>
    </row>
    <row r="241" spans="1:44" ht="10.15" customHeight="1" x14ac:dyDescent="0.2">
      <c r="A241" s="241"/>
      <c r="B241" s="417" t="s">
        <v>2537</v>
      </c>
      <c r="C241" s="235"/>
      <c r="D241" s="241"/>
      <c r="E241" s="956" t="s">
        <v>2538</v>
      </c>
      <c r="F241" s="956"/>
      <c r="G241" s="956"/>
      <c r="H241" s="956"/>
      <c r="I241" s="956"/>
      <c r="J241" s="956"/>
      <c r="K241" s="956"/>
      <c r="L241" s="956"/>
      <c r="M241" s="956"/>
      <c r="N241" s="956"/>
      <c r="O241" s="956"/>
      <c r="P241" s="956"/>
      <c r="Q241" s="956"/>
      <c r="R241" s="956"/>
      <c r="S241" s="956"/>
      <c r="T241" s="956"/>
      <c r="U241" s="235"/>
      <c r="V241" s="241"/>
      <c r="W241" s="462" t="s">
        <v>2539</v>
      </c>
      <c r="X241" s="462"/>
      <c r="Y241" s="462"/>
      <c r="Z241" s="462"/>
      <c r="AA241" s="462"/>
      <c r="AB241" s="16"/>
      <c r="AD241" s="630"/>
      <c r="AE241" s="631"/>
      <c r="AF241" s="630"/>
      <c r="AG241" s="631"/>
      <c r="AH241" s="979" t="s">
        <v>59</v>
      </c>
      <c r="AI241" s="630"/>
      <c r="AJ241" s="631"/>
      <c r="AK241" s="462"/>
      <c r="AL241" s="462"/>
      <c r="AM241"/>
      <c r="AN241" s="235"/>
      <c r="AR241" s="235"/>
    </row>
    <row r="242" spans="1:44" ht="10.15" customHeight="1" x14ac:dyDescent="0.2">
      <c r="A242" s="241"/>
      <c r="B242"/>
      <c r="C242" s="235"/>
      <c r="D242" s="241"/>
      <c r="E242" s="956"/>
      <c r="F242" s="956"/>
      <c r="G242" s="956"/>
      <c r="H242" s="956"/>
      <c r="I242" s="956"/>
      <c r="J242" s="956"/>
      <c r="K242" s="956"/>
      <c r="L242" s="956"/>
      <c r="M242" s="956"/>
      <c r="N242" s="956"/>
      <c r="O242" s="956"/>
      <c r="P242" s="956"/>
      <c r="Q242" s="956"/>
      <c r="R242" s="956"/>
      <c r="S242" s="956"/>
      <c r="T242" s="956"/>
      <c r="U242" s="235"/>
      <c r="V242" s="241"/>
      <c r="W242" s="462" t="s">
        <v>2532</v>
      </c>
      <c r="X242" s="462"/>
      <c r="Y242" s="462"/>
      <c r="Z242" s="462"/>
      <c r="AA242" s="462"/>
      <c r="AB242" s="16"/>
      <c r="AD242" s="632"/>
      <c r="AE242" s="255"/>
      <c r="AF242" s="632"/>
      <c r="AG242" s="255"/>
      <c r="AH242" s="980"/>
      <c r="AI242" s="632"/>
      <c r="AJ242" s="255"/>
      <c r="AK242" s="462" t="s">
        <v>2543</v>
      </c>
      <c r="AL242" s="462"/>
      <c r="AM242"/>
      <c r="AN242" s="235"/>
      <c r="AR242" s="235"/>
    </row>
    <row r="243" spans="1:44" ht="10.15" customHeight="1" x14ac:dyDescent="0.2">
      <c r="A243" s="241"/>
      <c r="B243"/>
      <c r="C243" s="235"/>
      <c r="D243" s="241"/>
      <c r="E243" s="956"/>
      <c r="F243" s="956"/>
      <c r="G243" s="956"/>
      <c r="H243" s="956"/>
      <c r="I243" s="956"/>
      <c r="J243" s="956"/>
      <c r="K243" s="956"/>
      <c r="L243" s="956"/>
      <c r="M243" s="956"/>
      <c r="N243" s="956"/>
      <c r="O243" s="956"/>
      <c r="P243" s="956"/>
      <c r="Q243" s="956"/>
      <c r="R243" s="956"/>
      <c r="S243" s="956"/>
      <c r="T243" s="956"/>
      <c r="U243" s="235"/>
      <c r="V243" s="241"/>
      <c r="W243" s="462"/>
      <c r="X243" s="462"/>
      <c r="Y243" s="462"/>
      <c r="Z243" s="462"/>
      <c r="AA243" s="462"/>
      <c r="AB243" s="16"/>
      <c r="AC243" s="16"/>
      <c r="AD243" s="16"/>
      <c r="AE243" s="16"/>
      <c r="AF243" s="16"/>
      <c r="AG243" s="462"/>
      <c r="AH243" s="462"/>
      <c r="AI243" s="462"/>
      <c r="AJ243" s="462"/>
      <c r="AK243" s="462"/>
      <c r="AL243" s="462"/>
      <c r="AM243"/>
      <c r="AN243" s="235"/>
      <c r="AR243" s="235"/>
    </row>
    <row r="244" spans="1:44" ht="10.15" customHeight="1" x14ac:dyDescent="0.2">
      <c r="A244" s="241"/>
      <c r="B244"/>
      <c r="C244" s="235"/>
      <c r="D244" s="241"/>
      <c r="E244" s="956"/>
      <c r="F244" s="956"/>
      <c r="G244" s="956"/>
      <c r="H244" s="956"/>
      <c r="I244" s="956"/>
      <c r="J244" s="956"/>
      <c r="K244" s="956"/>
      <c r="L244" s="956"/>
      <c r="M244" s="956"/>
      <c r="N244" s="956"/>
      <c r="O244" s="956"/>
      <c r="P244" s="956"/>
      <c r="Q244" s="956"/>
      <c r="R244" s="956"/>
      <c r="S244" s="956"/>
      <c r="T244" s="956"/>
      <c r="U244" s="235"/>
      <c r="V244" s="241"/>
      <c r="W244" t="s">
        <v>45</v>
      </c>
      <c r="Y244" s="233"/>
      <c r="Z244" s="233"/>
      <c r="AA244" s="233"/>
      <c r="AB244" s="33" t="s">
        <v>2</v>
      </c>
      <c r="AC244" s="33"/>
      <c r="AD244" s="33"/>
      <c r="AE244" s="33"/>
      <c r="AF244" s="33"/>
      <c r="AG244" s="33"/>
      <c r="AH244" s="33"/>
      <c r="AI244" s="33"/>
      <c r="AJ244" s="233"/>
      <c r="AK244" s="233"/>
      <c r="AL244" s="966">
        <v>998</v>
      </c>
      <c r="AM244" s="966"/>
      <c r="AN244" s="235"/>
      <c r="AR244" s="235"/>
    </row>
    <row r="245" spans="1:44" ht="6" customHeight="1" x14ac:dyDescent="0.2">
      <c r="A245" s="382"/>
      <c r="B245" s="94"/>
      <c r="C245" s="236"/>
      <c r="D245" s="382"/>
      <c r="E245" s="94"/>
      <c r="F245" s="94"/>
      <c r="G245" s="94"/>
      <c r="H245" s="94"/>
      <c r="I245" s="94"/>
      <c r="J245" s="94"/>
      <c r="K245" s="94"/>
      <c r="L245" s="94"/>
      <c r="M245" s="94"/>
      <c r="N245" s="94"/>
      <c r="O245" s="94"/>
      <c r="P245" s="94"/>
      <c r="Q245" s="94"/>
      <c r="R245" s="94"/>
      <c r="S245" s="94"/>
      <c r="T245" s="94"/>
      <c r="U245" s="236"/>
      <c r="V245" s="382"/>
      <c r="W245" s="94"/>
      <c r="X245" s="94"/>
      <c r="Y245" s="94"/>
      <c r="Z245" s="94"/>
      <c r="AA245" s="94"/>
      <c r="AB245" s="94"/>
      <c r="AC245" s="94"/>
      <c r="AD245" s="94"/>
      <c r="AE245" s="94"/>
      <c r="AF245" s="94"/>
      <c r="AG245" s="94"/>
      <c r="AH245" s="94"/>
      <c r="AI245" s="94"/>
      <c r="AJ245" s="94"/>
      <c r="AK245" s="94"/>
      <c r="AL245" s="642"/>
      <c r="AM245" s="94"/>
      <c r="AN245" s="236"/>
      <c r="AO245" s="94"/>
      <c r="AP245" s="94"/>
      <c r="AQ245" s="94"/>
      <c r="AR245" s="236"/>
    </row>
    <row r="246" spans="1:44" ht="6" customHeight="1" x14ac:dyDescent="0.2">
      <c r="A246" s="381"/>
      <c r="B246" s="269"/>
      <c r="C246" s="380"/>
      <c r="D246" s="381"/>
      <c r="E246" s="269"/>
      <c r="F246" s="269"/>
      <c r="G246" s="269"/>
      <c r="H246" s="269"/>
      <c r="I246" s="269"/>
      <c r="J246" s="269"/>
      <c r="K246" s="269"/>
      <c r="L246" s="269"/>
      <c r="M246" s="269"/>
      <c r="N246" s="269"/>
      <c r="O246" s="269"/>
      <c r="P246" s="269"/>
      <c r="Q246" s="269"/>
      <c r="R246" s="269"/>
      <c r="S246" s="269"/>
      <c r="T246" s="269"/>
      <c r="U246" s="380"/>
      <c r="V246" s="381"/>
      <c r="W246" s="269"/>
      <c r="X246" s="269"/>
      <c r="Y246" s="269"/>
      <c r="Z246" s="269"/>
      <c r="AA246" s="269"/>
      <c r="AB246" s="269"/>
      <c r="AC246" s="269"/>
      <c r="AD246" s="269"/>
      <c r="AE246" s="269"/>
      <c r="AF246" s="269"/>
      <c r="AG246" s="269"/>
      <c r="AH246" s="269"/>
      <c r="AI246" s="269"/>
      <c r="AJ246" s="269"/>
      <c r="AK246" s="269"/>
      <c r="AL246" s="641"/>
      <c r="AM246" s="269"/>
      <c r="AN246" s="380"/>
      <c r="AO246" s="269"/>
      <c r="AP246" s="269"/>
      <c r="AQ246" s="269"/>
      <c r="AR246" s="380"/>
    </row>
    <row r="247" spans="1:44" ht="10.15" customHeight="1" x14ac:dyDescent="0.2">
      <c r="A247" s="241"/>
      <c r="B247" s="417" t="s">
        <v>2540</v>
      </c>
      <c r="C247" s="235"/>
      <c r="D247" s="241"/>
      <c r="E247" s="956" t="s">
        <v>2541</v>
      </c>
      <c r="F247" s="956"/>
      <c r="G247" s="956"/>
      <c r="H247" s="956"/>
      <c r="I247" s="956"/>
      <c r="J247" s="956"/>
      <c r="K247" s="956"/>
      <c r="L247" s="956"/>
      <c r="M247" s="956"/>
      <c r="N247" s="956"/>
      <c r="O247" s="956"/>
      <c r="P247" s="956"/>
      <c r="Q247" s="956"/>
      <c r="R247" s="956"/>
      <c r="S247" s="956"/>
      <c r="T247" s="956"/>
      <c r="U247" s="235"/>
      <c r="V247" s="241"/>
      <c r="W247" s="462" t="s">
        <v>2542</v>
      </c>
      <c r="X247" s="462"/>
      <c r="Y247" s="462"/>
      <c r="Z247" s="462"/>
      <c r="AA247" s="462"/>
      <c r="AB247" s="16"/>
      <c r="AD247" s="630"/>
      <c r="AE247" s="631"/>
      <c r="AF247" s="630"/>
      <c r="AG247" s="631"/>
      <c r="AH247" s="979" t="s">
        <v>59</v>
      </c>
      <c r="AI247" s="630"/>
      <c r="AJ247" s="631"/>
      <c r="AK247" s="462"/>
      <c r="AL247" s="462"/>
      <c r="AM247"/>
      <c r="AN247" s="235"/>
      <c r="AR247" s="235"/>
    </row>
    <row r="248" spans="1:44" ht="10.15" customHeight="1" x14ac:dyDescent="0.2">
      <c r="A248" s="241"/>
      <c r="B248"/>
      <c r="C248" s="235"/>
      <c r="D248" s="241"/>
      <c r="E248" s="956"/>
      <c r="F248" s="956"/>
      <c r="G248" s="956"/>
      <c r="H248" s="956"/>
      <c r="I248" s="956"/>
      <c r="J248" s="956"/>
      <c r="K248" s="956"/>
      <c r="L248" s="956"/>
      <c r="M248" s="956"/>
      <c r="N248" s="956"/>
      <c r="O248" s="956"/>
      <c r="P248" s="956"/>
      <c r="Q248" s="956"/>
      <c r="R248" s="956"/>
      <c r="S248" s="956"/>
      <c r="T248" s="956"/>
      <c r="U248" s="235"/>
      <c r="V248" s="241"/>
      <c r="W248" s="462" t="s">
        <v>2532</v>
      </c>
      <c r="X248" s="462"/>
      <c r="Y248" s="462"/>
      <c r="Z248" s="462"/>
      <c r="AA248" s="462"/>
      <c r="AB248" s="16"/>
      <c r="AD248" s="632"/>
      <c r="AE248" s="255"/>
      <c r="AF248" s="632"/>
      <c r="AG248" s="255"/>
      <c r="AH248" s="980"/>
      <c r="AI248" s="632"/>
      <c r="AJ248" s="255"/>
      <c r="AK248" s="462" t="s">
        <v>2543</v>
      </c>
      <c r="AL248" s="462"/>
      <c r="AM248"/>
      <c r="AN248" s="235"/>
      <c r="AR248" s="235"/>
    </row>
    <row r="249" spans="1:44" ht="10.15" customHeight="1" x14ac:dyDescent="0.2">
      <c r="A249" s="241"/>
      <c r="B249"/>
      <c r="C249" s="235"/>
      <c r="D249" s="241"/>
      <c r="E249" s="956"/>
      <c r="F249" s="956"/>
      <c r="G249" s="956"/>
      <c r="H249" s="956"/>
      <c r="I249" s="956"/>
      <c r="J249" s="956"/>
      <c r="K249" s="956"/>
      <c r="L249" s="956"/>
      <c r="M249" s="956"/>
      <c r="N249" s="956"/>
      <c r="O249" s="956"/>
      <c r="P249" s="956"/>
      <c r="Q249" s="956"/>
      <c r="R249" s="956"/>
      <c r="S249" s="956"/>
      <c r="T249" s="956"/>
      <c r="U249" s="235"/>
      <c r="V249" s="241"/>
      <c r="W249" s="462"/>
      <c r="X249" s="462"/>
      <c r="Y249" s="462"/>
      <c r="Z249" s="462"/>
      <c r="AA249" s="462"/>
      <c r="AB249" s="16"/>
      <c r="AC249" s="16"/>
      <c r="AD249" s="16"/>
      <c r="AE249" s="16"/>
      <c r="AF249" s="16"/>
      <c r="AG249" s="462"/>
      <c r="AH249" s="462"/>
      <c r="AI249" s="462"/>
      <c r="AJ249" s="462"/>
      <c r="AK249" s="462"/>
      <c r="AL249" s="462"/>
      <c r="AM249"/>
      <c r="AN249" s="235"/>
      <c r="AR249" s="235"/>
    </row>
    <row r="250" spans="1:44" ht="10.15" customHeight="1" x14ac:dyDescent="0.2">
      <c r="A250" s="241"/>
      <c r="B250"/>
      <c r="C250" s="235"/>
      <c r="D250" s="241"/>
      <c r="E250" s="956"/>
      <c r="F250" s="956"/>
      <c r="G250" s="956"/>
      <c r="H250" s="956"/>
      <c r="I250" s="956"/>
      <c r="J250" s="956"/>
      <c r="K250" s="956"/>
      <c r="L250" s="956"/>
      <c r="M250" s="956"/>
      <c r="N250" s="956"/>
      <c r="O250" s="956"/>
      <c r="P250" s="956"/>
      <c r="Q250" s="956"/>
      <c r="R250" s="956"/>
      <c r="S250" s="956"/>
      <c r="T250" s="956"/>
      <c r="U250" s="235"/>
      <c r="V250" s="241"/>
      <c r="W250" t="s">
        <v>45</v>
      </c>
      <c r="Y250" s="233"/>
      <c r="Z250" s="233"/>
      <c r="AA250" s="233"/>
      <c r="AB250" s="33" t="s">
        <v>2</v>
      </c>
      <c r="AC250" s="33"/>
      <c r="AD250" s="33"/>
      <c r="AE250" s="33"/>
      <c r="AF250" s="33"/>
      <c r="AG250" s="33"/>
      <c r="AH250" s="33"/>
      <c r="AI250" s="33"/>
      <c r="AJ250" s="233"/>
      <c r="AK250" s="233"/>
      <c r="AL250" s="966">
        <v>998</v>
      </c>
      <c r="AM250" s="966"/>
      <c r="AN250" s="235"/>
      <c r="AR250" s="235"/>
    </row>
    <row r="251" spans="1:44" ht="6" customHeight="1" x14ac:dyDescent="0.2">
      <c r="A251" s="382"/>
      <c r="B251" s="94"/>
      <c r="C251" s="236"/>
      <c r="D251" s="382"/>
      <c r="E251" s="94"/>
      <c r="F251" s="94"/>
      <c r="G251" s="94"/>
      <c r="H251" s="94"/>
      <c r="I251" s="94"/>
      <c r="J251" s="94"/>
      <c r="K251" s="94"/>
      <c r="L251" s="94"/>
      <c r="M251" s="94"/>
      <c r="N251" s="94"/>
      <c r="O251" s="94"/>
      <c r="P251" s="94"/>
      <c r="Q251" s="94"/>
      <c r="R251" s="94"/>
      <c r="S251" s="94"/>
      <c r="T251" s="94"/>
      <c r="U251" s="236"/>
      <c r="V251" s="382"/>
      <c r="W251" s="94"/>
      <c r="X251" s="94"/>
      <c r="Y251" s="94"/>
      <c r="Z251" s="94"/>
      <c r="AA251" s="94"/>
      <c r="AB251" s="94"/>
      <c r="AC251" s="94"/>
      <c r="AD251" s="94"/>
      <c r="AE251" s="94"/>
      <c r="AF251" s="94"/>
      <c r="AG251" s="94"/>
      <c r="AH251" s="94"/>
      <c r="AI251" s="94"/>
      <c r="AJ251" s="94"/>
      <c r="AK251" s="94"/>
      <c r="AL251" s="642"/>
      <c r="AM251" s="94"/>
      <c r="AN251" s="236"/>
      <c r="AO251" s="94"/>
      <c r="AP251" s="94"/>
      <c r="AQ251" s="94"/>
      <c r="AR251" s="236"/>
    </row>
    <row r="252" spans="1:44" ht="6" customHeight="1" x14ac:dyDescent="0.2">
      <c r="A252" s="381"/>
      <c r="B252" s="269"/>
      <c r="C252" s="380"/>
      <c r="D252" s="381"/>
      <c r="E252" s="269"/>
      <c r="F252" s="269"/>
      <c r="G252" s="269"/>
      <c r="H252" s="269"/>
      <c r="I252" s="269"/>
      <c r="J252" s="269"/>
      <c r="K252" s="269"/>
      <c r="L252" s="269"/>
      <c r="M252" s="269"/>
      <c r="N252" s="269"/>
      <c r="O252" s="269"/>
      <c r="P252" s="269"/>
      <c r="Q252" s="269"/>
      <c r="R252" s="269"/>
      <c r="S252" s="269"/>
      <c r="T252" s="269"/>
      <c r="U252" s="380"/>
      <c r="V252" s="381"/>
      <c r="W252" s="269"/>
      <c r="X252" s="269"/>
      <c r="Y252" s="269"/>
      <c r="Z252" s="269"/>
      <c r="AA252" s="269"/>
      <c r="AB252" s="269"/>
      <c r="AC252" s="269"/>
      <c r="AD252" s="269"/>
      <c r="AE252" s="269"/>
      <c r="AF252" s="269"/>
      <c r="AG252" s="269"/>
      <c r="AH252" s="269"/>
      <c r="AI252" s="269"/>
      <c r="AJ252" s="269"/>
      <c r="AK252" s="269"/>
      <c r="AL252" s="641"/>
      <c r="AM252" s="269"/>
      <c r="AN252" s="380"/>
      <c r="AO252" s="269"/>
      <c r="AP252" s="269"/>
      <c r="AQ252" s="269"/>
      <c r="AR252" s="380"/>
    </row>
    <row r="253" spans="1:44" ht="10.15" customHeight="1" x14ac:dyDescent="0.2">
      <c r="A253" s="241"/>
      <c r="B253" s="417" t="s">
        <v>2204</v>
      </c>
      <c r="C253" s="235"/>
      <c r="D253" s="241"/>
      <c r="E253" s="956" t="e">
        <f ca="1">VLOOKUP(INDIRECT(ADDRESS(ROW(),COLUMN()-3)),Language_Translations,MATCH(Language_Selected,Language_Options,0),FALSE)</f>
        <v>#REF!</v>
      </c>
      <c r="F253" s="956"/>
      <c r="G253" s="956"/>
      <c r="H253" s="956"/>
      <c r="I253" s="956"/>
      <c r="J253" s="956"/>
      <c r="K253" s="956"/>
      <c r="L253" s="956"/>
      <c r="M253" s="956"/>
      <c r="N253" s="956"/>
      <c r="O253" s="956"/>
      <c r="P253" s="956"/>
      <c r="Q253" s="956"/>
      <c r="R253" s="956"/>
      <c r="S253" s="956"/>
      <c r="T253" s="956"/>
      <c r="U253" s="235"/>
      <c r="V253" s="241"/>
      <c r="W253" s="462" t="s">
        <v>1946</v>
      </c>
      <c r="X253" s="462"/>
      <c r="Y253" s="462"/>
      <c r="Z253" s="462"/>
      <c r="AA253" s="462"/>
      <c r="AB253" s="16"/>
      <c r="AC253" s="630"/>
      <c r="AD253" s="631"/>
      <c r="AE253" s="630"/>
      <c r="AF253" s="631"/>
      <c r="AG253" s="630"/>
      <c r="AH253" s="631"/>
      <c r="AI253" s="630"/>
      <c r="AJ253" s="631"/>
      <c r="AK253" s="462"/>
      <c r="AL253" s="462"/>
      <c r="AM253"/>
      <c r="AN253" s="235"/>
      <c r="AR253" s="235"/>
    </row>
    <row r="254" spans="1:44" ht="10.15" customHeight="1" x14ac:dyDescent="0.2">
      <c r="A254" s="241"/>
      <c r="B254"/>
      <c r="C254" s="235"/>
      <c r="D254" s="241"/>
      <c r="E254" s="956"/>
      <c r="F254" s="956"/>
      <c r="G254" s="956"/>
      <c r="H254" s="956"/>
      <c r="I254" s="956"/>
      <c r="J254" s="956"/>
      <c r="K254" s="956"/>
      <c r="L254" s="956"/>
      <c r="M254" s="956"/>
      <c r="N254" s="956"/>
      <c r="O254" s="956"/>
      <c r="P254" s="956"/>
      <c r="Q254" s="956"/>
      <c r="R254" s="956"/>
      <c r="S254" s="956"/>
      <c r="T254" s="956"/>
      <c r="U254" s="235"/>
      <c r="V254" s="241"/>
      <c r="W254" s="462" t="s">
        <v>2210</v>
      </c>
      <c r="X254" s="462"/>
      <c r="Y254" s="462"/>
      <c r="Z254" s="462"/>
      <c r="AA254" s="462"/>
      <c r="AB254" s="16"/>
      <c r="AC254" s="632"/>
      <c r="AD254" s="255"/>
      <c r="AE254" s="632"/>
      <c r="AF254" s="255"/>
      <c r="AG254" s="632"/>
      <c r="AH254" s="255"/>
      <c r="AI254" s="632"/>
      <c r="AJ254" s="255"/>
      <c r="AK254" s="462"/>
      <c r="AL254" s="462"/>
      <c r="AM254"/>
      <c r="AN254" s="235"/>
      <c r="AR254" s="235"/>
    </row>
    <row r="255" spans="1:44" ht="10.15" customHeight="1" x14ac:dyDescent="0.2">
      <c r="A255" s="241"/>
      <c r="B255"/>
      <c r="C255" s="235"/>
      <c r="D255" s="241"/>
      <c r="E255" s="956"/>
      <c r="F255" s="956"/>
      <c r="G255" s="956"/>
      <c r="H255" s="956"/>
      <c r="I255" s="956"/>
      <c r="J255" s="956"/>
      <c r="K255" s="956"/>
      <c r="L255" s="956"/>
      <c r="M255" s="956"/>
      <c r="N255" s="956"/>
      <c r="O255" s="956"/>
      <c r="P255" s="956"/>
      <c r="Q255" s="956"/>
      <c r="R255" s="956"/>
      <c r="S255" s="956"/>
      <c r="T255" s="956"/>
      <c r="U255" s="235"/>
      <c r="V255" s="241"/>
      <c r="W255" s="462"/>
      <c r="X255" s="462"/>
      <c r="Y255" s="462"/>
      <c r="Z255" s="462"/>
      <c r="AA255" s="462"/>
      <c r="AB255" s="16"/>
      <c r="AC255" s="16"/>
      <c r="AD255" s="16"/>
      <c r="AE255" s="16"/>
      <c r="AF255" s="16"/>
      <c r="AG255" s="462"/>
      <c r="AH255" s="462"/>
      <c r="AI255" s="462"/>
      <c r="AJ255" s="462"/>
      <c r="AK255" s="462"/>
      <c r="AL255" s="462"/>
      <c r="AM255"/>
      <c r="AN255" s="235"/>
      <c r="AR255" s="235"/>
    </row>
    <row r="256" spans="1:44" ht="10.15" customHeight="1" x14ac:dyDescent="0.2">
      <c r="A256" s="241"/>
      <c r="B256"/>
      <c r="C256" s="235"/>
      <c r="D256" s="241"/>
      <c r="E256" s="956"/>
      <c r="F256" s="956"/>
      <c r="G256" s="956"/>
      <c r="H256" s="956"/>
      <c r="I256" s="956"/>
      <c r="J256" s="956"/>
      <c r="K256" s="956"/>
      <c r="L256" s="956"/>
      <c r="M256" s="956"/>
      <c r="N256" s="956"/>
      <c r="O256" s="956"/>
      <c r="P256" s="956"/>
      <c r="Q256" s="956"/>
      <c r="R256" s="956"/>
      <c r="S256" s="956"/>
      <c r="T256" s="956"/>
      <c r="U256" s="235"/>
      <c r="V256" s="241"/>
      <c r="W256" s="16" t="s">
        <v>42</v>
      </c>
      <c r="X256" s="16"/>
      <c r="Y256" s="16"/>
      <c r="Z256" s="33" t="s">
        <v>2</v>
      </c>
      <c r="AA256" s="33"/>
      <c r="AB256" s="33"/>
      <c r="AC256" s="33"/>
      <c r="AD256" s="33"/>
      <c r="AE256" s="33"/>
      <c r="AF256" s="33"/>
      <c r="AG256" s="33"/>
      <c r="AH256" s="33"/>
      <c r="AI256" s="33"/>
      <c r="AJ256" s="33"/>
      <c r="AK256" s="33"/>
      <c r="AL256" s="63" t="s">
        <v>2213</v>
      </c>
      <c r="AM256"/>
      <c r="AN256" s="235"/>
      <c r="AO256" s="250"/>
      <c r="AP256" s="16"/>
      <c r="AQ256" s="959" t="s">
        <v>2432</v>
      </c>
      <c r="AR256" s="960"/>
    </row>
    <row r="257" spans="1:44" ht="10.15" customHeight="1" x14ac:dyDescent="0.2">
      <c r="A257" s="241"/>
      <c r="B257"/>
      <c r="C257" s="235"/>
      <c r="D257" s="241"/>
      <c r="E257" s="956"/>
      <c r="F257" s="956"/>
      <c r="G257" s="956"/>
      <c r="H257" s="956"/>
      <c r="I257" s="956"/>
      <c r="J257" s="956"/>
      <c r="K257" s="956"/>
      <c r="L257" s="956"/>
      <c r="M257" s="956"/>
      <c r="N257" s="956"/>
      <c r="O257" s="956"/>
      <c r="P257" s="956"/>
      <c r="Q257" s="956"/>
      <c r="R257" s="956"/>
      <c r="S257" s="956"/>
      <c r="T257" s="956"/>
      <c r="U257" s="235"/>
      <c r="V257" s="241"/>
      <c r="W257" t="s">
        <v>45</v>
      </c>
      <c r="Y257" s="233"/>
      <c r="Z257" s="233"/>
      <c r="AA257" s="233"/>
      <c r="AB257" s="33" t="s">
        <v>2</v>
      </c>
      <c r="AC257" s="33"/>
      <c r="AD257" s="33"/>
      <c r="AE257" s="33"/>
      <c r="AF257" s="33"/>
      <c r="AG257" s="33"/>
      <c r="AH257" s="33"/>
      <c r="AI257" s="33"/>
      <c r="AJ257" s="233"/>
      <c r="AK257" s="233"/>
      <c r="AL257" s="966">
        <v>9998</v>
      </c>
      <c r="AM257" s="966"/>
      <c r="AN257" s="235"/>
      <c r="AR257" s="235"/>
    </row>
    <row r="258" spans="1:44" ht="6" customHeight="1" x14ac:dyDescent="0.2">
      <c r="A258" s="382"/>
      <c r="B258" s="94"/>
      <c r="C258" s="236"/>
      <c r="D258" s="382"/>
      <c r="E258" s="94"/>
      <c r="F258" s="94"/>
      <c r="G258" s="94"/>
      <c r="H258" s="94"/>
      <c r="I258" s="94"/>
      <c r="J258" s="94"/>
      <c r="K258" s="94"/>
      <c r="L258" s="94"/>
      <c r="M258" s="94"/>
      <c r="N258" s="94"/>
      <c r="O258" s="94"/>
      <c r="P258" s="94"/>
      <c r="Q258" s="94"/>
      <c r="R258" s="94"/>
      <c r="S258" s="94"/>
      <c r="T258" s="94"/>
      <c r="U258" s="236"/>
      <c r="V258" s="382"/>
      <c r="W258" s="94"/>
      <c r="X258" s="94"/>
      <c r="Y258" s="94"/>
      <c r="Z258" s="94"/>
      <c r="AA258" s="94"/>
      <c r="AB258" s="94"/>
      <c r="AC258" s="94"/>
      <c r="AD258" s="94"/>
      <c r="AE258" s="94"/>
      <c r="AF258" s="94"/>
      <c r="AG258" s="94"/>
      <c r="AH258" s="94"/>
      <c r="AI258" s="94"/>
      <c r="AJ258" s="94"/>
      <c r="AK258" s="94"/>
      <c r="AL258" s="642"/>
      <c r="AM258" s="94"/>
      <c r="AN258" s="236"/>
      <c r="AO258" s="94"/>
      <c r="AP258" s="94"/>
      <c r="AQ258" s="94"/>
      <c r="AR258" s="236"/>
    </row>
    <row r="259" spans="1:44" ht="6" customHeight="1" x14ac:dyDescent="0.2">
      <c r="A259" s="381"/>
      <c r="B259" s="269"/>
      <c r="C259" s="380"/>
      <c r="D259" s="381"/>
      <c r="E259" s="269"/>
      <c r="F259" s="269"/>
      <c r="G259" s="269"/>
      <c r="H259" s="269"/>
      <c r="I259" s="269"/>
      <c r="J259" s="269"/>
      <c r="K259" s="269"/>
      <c r="L259" s="269"/>
      <c r="M259" s="269"/>
      <c r="N259" s="269"/>
      <c r="O259" s="269"/>
      <c r="P259" s="269"/>
      <c r="Q259" s="269"/>
      <c r="R259" s="269"/>
      <c r="S259" s="269"/>
      <c r="T259" s="269"/>
      <c r="U259" s="380"/>
      <c r="V259" s="381"/>
      <c r="W259" s="269"/>
      <c r="X259" s="269"/>
      <c r="Y259" s="269"/>
      <c r="Z259" s="269"/>
      <c r="AA259" s="269"/>
      <c r="AB259" s="269"/>
      <c r="AC259" s="269"/>
      <c r="AD259" s="269"/>
      <c r="AE259" s="269"/>
      <c r="AF259" s="269"/>
      <c r="AG259" s="269"/>
      <c r="AH259" s="269"/>
      <c r="AI259" s="269"/>
      <c r="AJ259" s="269"/>
      <c r="AK259" s="269"/>
      <c r="AL259" s="641"/>
      <c r="AM259" s="269"/>
      <c r="AN259" s="380"/>
      <c r="AO259" s="269"/>
      <c r="AP259" s="269"/>
      <c r="AQ259" s="269"/>
      <c r="AR259" s="380"/>
    </row>
    <row r="260" spans="1:44" ht="10.15" customHeight="1" x14ac:dyDescent="0.2">
      <c r="A260" s="241"/>
      <c r="B260" s="417" t="s">
        <v>2205</v>
      </c>
      <c r="C260" s="235"/>
      <c r="D260" s="241"/>
      <c r="E260" s="956" t="e">
        <f ca="1">VLOOKUP(INDIRECT(ADDRESS(ROW(),COLUMN()-3)),Language_Translations,MATCH(Language_Selected,Language_Options,0),FALSE)</f>
        <v>#REF!</v>
      </c>
      <c r="F260" s="956"/>
      <c r="G260" s="956"/>
      <c r="H260" s="956"/>
      <c r="I260" s="956"/>
      <c r="J260" s="956"/>
      <c r="K260" s="956"/>
      <c r="L260" s="956"/>
      <c r="M260" s="956"/>
      <c r="N260" s="956"/>
      <c r="O260" s="956"/>
      <c r="P260" s="956"/>
      <c r="Q260" s="956"/>
      <c r="R260" s="956"/>
      <c r="S260" s="956"/>
      <c r="T260" s="956"/>
      <c r="U260" s="235"/>
      <c r="V260" s="241"/>
      <c r="W260" s="462" t="s">
        <v>2437</v>
      </c>
      <c r="X260" s="462"/>
      <c r="Y260" s="462"/>
      <c r="Z260" s="462"/>
      <c r="AA260" s="630"/>
      <c r="AB260" s="631"/>
      <c r="AC260" s="630"/>
      <c r="AD260" s="631"/>
      <c r="AE260" s="630"/>
      <c r="AF260" s="631"/>
      <c r="AG260" s="630"/>
      <c r="AH260" s="631"/>
      <c r="AI260" s="462"/>
      <c r="AK260" s="462"/>
      <c r="AL260" s="462"/>
      <c r="AM260"/>
      <c r="AN260" s="235"/>
      <c r="AR260" s="235"/>
    </row>
    <row r="261" spans="1:44" ht="10.15" customHeight="1" x14ac:dyDescent="0.2">
      <c r="A261" s="241"/>
      <c r="B261"/>
      <c r="C261" s="235"/>
      <c r="D261" s="241"/>
      <c r="E261" s="956"/>
      <c r="F261" s="956"/>
      <c r="G261" s="956"/>
      <c r="H261" s="956"/>
      <c r="I261" s="956"/>
      <c r="J261" s="956"/>
      <c r="K261" s="956"/>
      <c r="L261" s="956"/>
      <c r="M261" s="956"/>
      <c r="N261" s="956"/>
      <c r="O261" s="956"/>
      <c r="P261" s="956"/>
      <c r="Q261" s="956"/>
      <c r="R261" s="956"/>
      <c r="S261" s="956"/>
      <c r="T261" s="956"/>
      <c r="U261" s="235"/>
      <c r="V261" s="241"/>
      <c r="W261" s="462" t="s">
        <v>2436</v>
      </c>
      <c r="X261" s="462"/>
      <c r="Y261" s="462"/>
      <c r="Z261" s="462"/>
      <c r="AA261" s="632"/>
      <c r="AB261" s="255"/>
      <c r="AC261" s="632"/>
      <c r="AD261" s="255"/>
      <c r="AE261" s="632"/>
      <c r="AF261" s="255"/>
      <c r="AG261" s="632"/>
      <c r="AH261" s="255"/>
      <c r="AI261" s="462"/>
      <c r="AK261" s="462"/>
      <c r="AL261" s="462"/>
      <c r="AM261"/>
      <c r="AN261" s="235"/>
      <c r="AR261" s="235"/>
    </row>
    <row r="262" spans="1:44" ht="10.15" customHeight="1" x14ac:dyDescent="0.2">
      <c r="A262" s="241"/>
      <c r="B262"/>
      <c r="C262" s="235"/>
      <c r="D262" s="241"/>
      <c r="E262" s="956"/>
      <c r="F262" s="956"/>
      <c r="G262" s="956"/>
      <c r="H262" s="956"/>
      <c r="I262" s="956"/>
      <c r="J262" s="956"/>
      <c r="K262" s="956"/>
      <c r="L262" s="956"/>
      <c r="M262" s="956"/>
      <c r="N262" s="956"/>
      <c r="O262" s="956"/>
      <c r="P262" s="956"/>
      <c r="Q262" s="956"/>
      <c r="R262" s="956"/>
      <c r="S262" s="956"/>
      <c r="T262" s="956"/>
      <c r="U262" s="235"/>
      <c r="V262" s="241"/>
      <c r="W262" s="462"/>
      <c r="X262" s="462"/>
      <c r="Y262" s="462"/>
      <c r="Z262" s="462"/>
      <c r="AA262" s="462"/>
      <c r="AB262" s="16"/>
      <c r="AC262" s="462"/>
      <c r="AD262" s="462"/>
      <c r="AE262" s="462"/>
      <c r="AF262" s="462"/>
      <c r="AG262" s="462"/>
      <c r="AH262" s="462"/>
      <c r="AI262" s="462"/>
      <c r="AJ262" s="462"/>
      <c r="AK262" s="462"/>
      <c r="AL262" s="462"/>
      <c r="AM262"/>
      <c r="AN262" s="235"/>
      <c r="AR262" s="235"/>
    </row>
    <row r="263" spans="1:44" ht="10.15" customHeight="1" x14ac:dyDescent="0.2">
      <c r="A263" s="241"/>
      <c r="B263"/>
      <c r="C263" s="235"/>
      <c r="D263" s="241"/>
      <c r="E263" s="956"/>
      <c r="F263" s="956"/>
      <c r="G263" s="956"/>
      <c r="H263" s="956"/>
      <c r="I263" s="956"/>
      <c r="J263" s="956"/>
      <c r="K263" s="956"/>
      <c r="L263" s="956"/>
      <c r="M263" s="956"/>
      <c r="N263" s="956"/>
      <c r="O263" s="956"/>
      <c r="P263" s="956"/>
      <c r="Q263" s="956"/>
      <c r="R263" s="956"/>
      <c r="S263" s="956"/>
      <c r="T263" s="956"/>
      <c r="U263" s="235"/>
      <c r="V263" s="241"/>
      <c r="W263" s="462" t="s">
        <v>2434</v>
      </c>
      <c r="X263" s="462"/>
      <c r="Y263" s="462"/>
      <c r="Z263" s="462"/>
      <c r="AA263" s="462" t="s">
        <v>1877</v>
      </c>
      <c r="AB263" s="16"/>
      <c r="AC263" s="33" t="s">
        <v>2</v>
      </c>
      <c r="AD263" s="33"/>
      <c r="AE263" s="462">
        <v>1</v>
      </c>
      <c r="AF263" s="462"/>
      <c r="AG263" s="462" t="s">
        <v>2439</v>
      </c>
      <c r="AH263" s="462"/>
      <c r="AI263" s="462"/>
      <c r="AJ263" s="462"/>
      <c r="AK263" s="462"/>
      <c r="AL263" s="462"/>
      <c r="AM263"/>
      <c r="AN263" s="235"/>
      <c r="AR263" s="235"/>
    </row>
    <row r="264" spans="1:44" ht="10.15" customHeight="1" x14ac:dyDescent="0.2">
      <c r="A264" s="241"/>
      <c r="B264"/>
      <c r="C264" s="235"/>
      <c r="D264" s="241"/>
      <c r="E264" s="956"/>
      <c r="F264" s="956"/>
      <c r="G264" s="956"/>
      <c r="H264" s="956"/>
      <c r="I264" s="956"/>
      <c r="J264" s="956"/>
      <c r="K264" s="956"/>
      <c r="L264" s="956"/>
      <c r="M264" s="956"/>
      <c r="N264" s="956"/>
      <c r="O264" s="956"/>
      <c r="P264" s="956"/>
      <c r="Q264" s="956"/>
      <c r="R264" s="956"/>
      <c r="S264" s="956"/>
      <c r="T264" s="956"/>
      <c r="U264" s="235"/>
      <c r="V264" s="241"/>
      <c r="W264" s="462" t="s">
        <v>2435</v>
      </c>
      <c r="X264" s="462"/>
      <c r="Y264" s="462"/>
      <c r="Z264" s="462"/>
      <c r="AA264" s="462" t="s">
        <v>2438</v>
      </c>
      <c r="AB264" s="16"/>
      <c r="AC264" s="33" t="s">
        <v>2</v>
      </c>
      <c r="AD264" s="33"/>
      <c r="AE264" s="462">
        <v>2</v>
      </c>
      <c r="AF264" s="462"/>
      <c r="AG264" s="462" t="s">
        <v>2440</v>
      </c>
      <c r="AH264" s="462"/>
      <c r="AI264" s="462"/>
      <c r="AJ264" s="462"/>
      <c r="AK264" s="462"/>
      <c r="AL264" s="462"/>
      <c r="AM264">
        <v>6</v>
      </c>
      <c r="AN264" s="235"/>
      <c r="AR264" s="235"/>
    </row>
    <row r="265" spans="1:44" ht="10.15" customHeight="1" x14ac:dyDescent="0.2">
      <c r="A265" s="241"/>
      <c r="B265"/>
      <c r="C265" s="235"/>
      <c r="D265" s="241"/>
      <c r="E265" s="956"/>
      <c r="F265" s="956"/>
      <c r="G265" s="956"/>
      <c r="H265" s="956"/>
      <c r="I265" s="956"/>
      <c r="J265" s="956"/>
      <c r="K265" s="956"/>
      <c r="L265" s="956"/>
      <c r="M265" s="956"/>
      <c r="N265" s="956"/>
      <c r="O265" s="956"/>
      <c r="P265" s="956"/>
      <c r="Q265" s="956"/>
      <c r="R265" s="956"/>
      <c r="S265" s="956"/>
      <c r="T265" s="956"/>
      <c r="U265" s="235"/>
      <c r="V265" s="241"/>
      <c r="W265" s="462"/>
      <c r="X265" s="462"/>
      <c r="Y265" s="462"/>
      <c r="Z265" s="462"/>
      <c r="AA265" s="462"/>
      <c r="AB265" s="16"/>
      <c r="AC265" s="16"/>
      <c r="AD265" s="16"/>
      <c r="AE265" s="16"/>
      <c r="AF265" s="16"/>
      <c r="AG265" s="462"/>
      <c r="AH265" s="462"/>
      <c r="AI265" s="462"/>
      <c r="AJ265" s="462"/>
      <c r="AK265" s="462"/>
      <c r="AL265" s="462"/>
      <c r="AM265"/>
      <c r="AN265" s="235"/>
      <c r="AR265" s="235"/>
    </row>
    <row r="266" spans="1:44" ht="10.15" customHeight="1" x14ac:dyDescent="0.2">
      <c r="A266" s="241"/>
      <c r="B266"/>
      <c r="C266" s="235"/>
      <c r="D266" s="241"/>
      <c r="E266" s="956"/>
      <c r="F266" s="956"/>
      <c r="G266" s="956"/>
      <c r="H266" s="956"/>
      <c r="I266" s="956"/>
      <c r="J266" s="956"/>
      <c r="K266" s="956"/>
      <c r="L266" s="956"/>
      <c r="M266" s="956"/>
      <c r="N266" s="956"/>
      <c r="O266" s="956"/>
      <c r="P266" s="956"/>
      <c r="Q266" s="956"/>
      <c r="R266" s="956"/>
      <c r="S266" s="956"/>
      <c r="T266" s="956"/>
      <c r="U266" s="235"/>
      <c r="V266" s="241"/>
      <c r="W266" s="16" t="s">
        <v>42</v>
      </c>
      <c r="X266" s="16"/>
      <c r="Y266" s="16"/>
      <c r="Z266" s="33" t="s">
        <v>2</v>
      </c>
      <c r="AA266" s="33"/>
      <c r="AB266" s="33"/>
      <c r="AC266" s="33"/>
      <c r="AD266" s="33"/>
      <c r="AE266" s="33"/>
      <c r="AF266" s="33"/>
      <c r="AG266" s="33"/>
      <c r="AH266" s="33"/>
      <c r="AI266" s="33"/>
      <c r="AJ266" s="33"/>
      <c r="AK266" s="33"/>
      <c r="AL266" s="63" t="s">
        <v>2213</v>
      </c>
      <c r="AM266"/>
      <c r="AN266" s="235"/>
      <c r="AR266" s="235"/>
    </row>
    <row r="267" spans="1:44" ht="10.15" customHeight="1" x14ac:dyDescent="0.2">
      <c r="A267" s="241"/>
      <c r="B267"/>
      <c r="C267" s="235"/>
      <c r="D267" s="241"/>
      <c r="E267" s="956"/>
      <c r="F267" s="956"/>
      <c r="G267" s="956"/>
      <c r="H267" s="956"/>
      <c r="I267" s="956"/>
      <c r="J267" s="956"/>
      <c r="K267" s="956"/>
      <c r="L267" s="956"/>
      <c r="M267" s="956"/>
      <c r="N267" s="956"/>
      <c r="O267" s="956"/>
      <c r="P267" s="956"/>
      <c r="Q267" s="956"/>
      <c r="R267" s="956"/>
      <c r="S267" s="956"/>
      <c r="T267" s="956"/>
      <c r="U267" s="235"/>
      <c r="V267" s="241"/>
      <c r="W267" t="s">
        <v>45</v>
      </c>
      <c r="Y267" s="233"/>
      <c r="Z267" s="233"/>
      <c r="AA267" s="233"/>
      <c r="AB267" s="33" t="s">
        <v>2</v>
      </c>
      <c r="AC267" s="33"/>
      <c r="AD267" s="33"/>
      <c r="AE267" s="33"/>
      <c r="AF267" s="33"/>
      <c r="AG267" s="33"/>
      <c r="AH267" s="33"/>
      <c r="AI267" s="33"/>
      <c r="AJ267" s="233"/>
      <c r="AK267" s="233"/>
      <c r="AL267" s="966">
        <v>9998</v>
      </c>
      <c r="AM267" s="966"/>
      <c r="AN267" s="235"/>
      <c r="AR267" s="235"/>
    </row>
    <row r="268" spans="1:44" ht="6" customHeight="1" x14ac:dyDescent="0.2">
      <c r="A268" s="382"/>
      <c r="B268" s="94"/>
      <c r="C268" s="236"/>
      <c r="D268" s="382"/>
      <c r="E268" s="94"/>
      <c r="F268" s="94"/>
      <c r="G268" s="94"/>
      <c r="H268" s="94"/>
      <c r="I268" s="94"/>
      <c r="J268" s="94"/>
      <c r="K268" s="94"/>
      <c r="L268" s="94"/>
      <c r="M268" s="94"/>
      <c r="N268" s="94"/>
      <c r="O268" s="94"/>
      <c r="P268" s="94"/>
      <c r="Q268" s="94"/>
      <c r="R268" s="94"/>
      <c r="S268" s="94"/>
      <c r="T268" s="94"/>
      <c r="U268" s="236"/>
      <c r="V268" s="382"/>
      <c r="W268" s="94"/>
      <c r="X268" s="94"/>
      <c r="Y268" s="94"/>
      <c r="Z268" s="94"/>
      <c r="AA268" s="94"/>
      <c r="AB268" s="94"/>
      <c r="AC268" s="94"/>
      <c r="AD268" s="94"/>
      <c r="AE268" s="94"/>
      <c r="AF268" s="94"/>
      <c r="AG268" s="94"/>
      <c r="AH268" s="94"/>
      <c r="AI268" s="94"/>
      <c r="AJ268" s="94"/>
      <c r="AK268" s="94"/>
      <c r="AL268" s="642"/>
      <c r="AM268" s="94"/>
      <c r="AN268" s="236"/>
      <c r="AO268" s="94"/>
      <c r="AP268" s="94"/>
      <c r="AQ268" s="94"/>
      <c r="AR268" s="236"/>
    </row>
    <row r="269" spans="1:44" ht="6" customHeight="1" x14ac:dyDescent="0.2">
      <c r="A269" s="381"/>
      <c r="B269" s="269"/>
      <c r="C269" s="380"/>
      <c r="D269" s="381"/>
      <c r="E269" s="269"/>
      <c r="F269" s="269"/>
      <c r="G269" s="269"/>
      <c r="H269" s="269"/>
      <c r="I269" s="269"/>
      <c r="J269" s="269"/>
      <c r="K269" s="269"/>
      <c r="L269" s="269"/>
      <c r="M269" s="269"/>
      <c r="N269" s="269"/>
      <c r="O269" s="269"/>
      <c r="P269" s="269"/>
      <c r="Q269" s="269"/>
      <c r="R269" s="269"/>
      <c r="S269" s="269"/>
      <c r="T269" s="269"/>
      <c r="U269" s="380"/>
      <c r="V269" s="381"/>
      <c r="W269" s="269"/>
      <c r="X269" s="269"/>
      <c r="Y269" s="269"/>
      <c r="Z269" s="269"/>
      <c r="AA269" s="269"/>
      <c r="AB269" s="269"/>
      <c r="AC269" s="269"/>
      <c r="AD269" s="269"/>
      <c r="AE269" s="269"/>
      <c r="AF269" s="269"/>
      <c r="AG269" s="269"/>
      <c r="AH269" s="269"/>
      <c r="AI269" s="269"/>
      <c r="AJ269" s="269"/>
      <c r="AK269" s="269"/>
      <c r="AL269" s="641"/>
      <c r="AM269" s="269"/>
      <c r="AN269" s="380"/>
      <c r="AO269" s="269"/>
      <c r="AP269" s="269"/>
      <c r="AQ269" s="269"/>
      <c r="AR269" s="380"/>
    </row>
    <row r="270" spans="1:44" ht="10.15" customHeight="1" x14ac:dyDescent="0.2">
      <c r="A270" s="241"/>
      <c r="B270" s="417" t="s">
        <v>2432</v>
      </c>
      <c r="C270" s="235"/>
      <c r="D270" s="241"/>
      <c r="E270" s="956" t="e">
        <f ca="1">VLOOKUP(INDIRECT(ADDRESS(ROW(),COLUMN()-3)),Language_Translations,MATCH(Language_Selected,Language_Options,0),FALSE)</f>
        <v>#REF!</v>
      </c>
      <c r="F270" s="956"/>
      <c r="G270" s="956"/>
      <c r="H270" s="956"/>
      <c r="I270" s="956"/>
      <c r="J270" s="956"/>
      <c r="K270" s="956"/>
      <c r="L270" s="956"/>
      <c r="M270" s="956"/>
      <c r="N270" s="956"/>
      <c r="O270" s="956"/>
      <c r="P270" s="956"/>
      <c r="Q270" s="956"/>
      <c r="R270" s="956"/>
      <c r="S270" s="956"/>
      <c r="T270" s="956"/>
      <c r="U270" s="235"/>
      <c r="V270" s="241"/>
      <c r="W270" s="462" t="s">
        <v>1946</v>
      </c>
      <c r="X270" s="462"/>
      <c r="Y270" s="462"/>
      <c r="Z270" s="462"/>
      <c r="AA270" s="462"/>
      <c r="AB270" s="16"/>
      <c r="AC270" s="630"/>
      <c r="AD270" s="631"/>
      <c r="AE270" s="630"/>
      <c r="AF270" s="631"/>
      <c r="AG270" s="630"/>
      <c r="AH270" s="631"/>
      <c r="AI270" s="630"/>
      <c r="AJ270" s="631"/>
      <c r="AK270" s="462"/>
      <c r="AL270" s="462"/>
      <c r="AM270"/>
      <c r="AN270" s="235"/>
      <c r="AR270" s="235"/>
    </row>
    <row r="271" spans="1:44" ht="10.15" customHeight="1" x14ac:dyDescent="0.2">
      <c r="A271" s="241"/>
      <c r="B271"/>
      <c r="C271" s="235"/>
      <c r="D271" s="241"/>
      <c r="E271" s="956"/>
      <c r="F271" s="956"/>
      <c r="G271" s="956"/>
      <c r="H271" s="956"/>
      <c r="I271" s="956"/>
      <c r="J271" s="956"/>
      <c r="K271" s="956"/>
      <c r="L271" s="956"/>
      <c r="M271" s="956"/>
      <c r="N271" s="956"/>
      <c r="O271" s="956"/>
      <c r="P271" s="956"/>
      <c r="Q271" s="956"/>
      <c r="R271" s="956"/>
      <c r="S271" s="956"/>
      <c r="T271" s="956"/>
      <c r="U271" s="235"/>
      <c r="V271" s="241"/>
      <c r="W271" s="462" t="s">
        <v>2210</v>
      </c>
      <c r="X271" s="462"/>
      <c r="Y271" s="462"/>
      <c r="Z271" s="462"/>
      <c r="AA271" s="462"/>
      <c r="AB271" s="16"/>
      <c r="AC271" s="632"/>
      <c r="AD271" s="255"/>
      <c r="AE271" s="632"/>
      <c r="AF271" s="255"/>
      <c r="AG271" s="632"/>
      <c r="AH271" s="255"/>
      <c r="AI271" s="632"/>
      <c r="AJ271" s="255"/>
      <c r="AK271" s="462"/>
      <c r="AL271" s="462"/>
      <c r="AM271"/>
      <c r="AN271" s="235"/>
      <c r="AO271" s="241"/>
      <c r="AQ271" s="961"/>
      <c r="AR271" s="962"/>
    </row>
    <row r="272" spans="1:44" ht="10.15" customHeight="1" x14ac:dyDescent="0.2">
      <c r="A272" s="241"/>
      <c r="B272"/>
      <c r="C272" s="235"/>
      <c r="D272" s="241"/>
      <c r="E272" s="956"/>
      <c r="F272" s="956"/>
      <c r="G272" s="956"/>
      <c r="H272" s="956"/>
      <c r="I272" s="956"/>
      <c r="J272" s="956"/>
      <c r="K272" s="956"/>
      <c r="L272" s="956"/>
      <c r="M272" s="956"/>
      <c r="N272" s="956"/>
      <c r="O272" s="956"/>
      <c r="P272" s="956"/>
      <c r="Q272" s="956"/>
      <c r="R272" s="956"/>
      <c r="S272" s="956"/>
      <c r="T272" s="956"/>
      <c r="U272" s="235"/>
      <c r="V272" s="241"/>
      <c r="W272" s="462"/>
      <c r="X272" s="462"/>
      <c r="Y272" s="462"/>
      <c r="Z272" s="462"/>
      <c r="AA272" s="462"/>
      <c r="AB272" s="16"/>
      <c r="AC272" s="16"/>
      <c r="AD272" s="16"/>
      <c r="AE272" s="16"/>
      <c r="AF272" s="16"/>
      <c r="AG272" s="462"/>
      <c r="AH272" s="462"/>
      <c r="AI272" s="462"/>
      <c r="AJ272" s="462"/>
      <c r="AK272" s="462"/>
      <c r="AL272" s="462"/>
      <c r="AM272"/>
      <c r="AN272" s="235"/>
      <c r="AQ272" s="719"/>
      <c r="AR272" s="720"/>
    </row>
    <row r="273" spans="1:44" ht="10.15" customHeight="1" x14ac:dyDescent="0.2">
      <c r="A273" s="241"/>
      <c r="B273"/>
      <c r="C273" s="235"/>
      <c r="D273" s="241"/>
      <c r="E273" s="956"/>
      <c r="F273" s="956"/>
      <c r="G273" s="956"/>
      <c r="H273" s="956"/>
      <c r="I273" s="956"/>
      <c r="J273" s="956"/>
      <c r="K273" s="956"/>
      <c r="L273" s="956"/>
      <c r="M273" s="956"/>
      <c r="N273" s="956"/>
      <c r="O273" s="956"/>
      <c r="P273" s="956"/>
      <c r="Q273" s="956"/>
      <c r="R273" s="956"/>
      <c r="S273" s="956"/>
      <c r="T273" s="956"/>
      <c r="U273" s="235"/>
      <c r="V273" s="241"/>
      <c r="W273" s="16" t="s">
        <v>42</v>
      </c>
      <c r="X273" s="16"/>
      <c r="Y273" s="16"/>
      <c r="Z273" s="33" t="s">
        <v>2</v>
      </c>
      <c r="AA273" s="33"/>
      <c r="AB273" s="33"/>
      <c r="AC273" s="33"/>
      <c r="AD273" s="33"/>
      <c r="AE273" s="33"/>
      <c r="AF273" s="33"/>
      <c r="AG273" s="33"/>
      <c r="AH273" s="33"/>
      <c r="AI273" s="33"/>
      <c r="AJ273" s="33"/>
      <c r="AK273" s="33"/>
      <c r="AL273" s="63" t="s">
        <v>2213</v>
      </c>
      <c r="AM273"/>
      <c r="AN273" s="235"/>
      <c r="AO273" s="250"/>
      <c r="AP273" s="16"/>
      <c r="AQ273" s="959">
        <v>7.82</v>
      </c>
      <c r="AR273" s="960"/>
    </row>
    <row r="274" spans="1:44" ht="10.15" customHeight="1" x14ac:dyDescent="0.2">
      <c r="A274" s="241"/>
      <c r="B274"/>
      <c r="C274" s="235"/>
      <c r="D274" s="241"/>
      <c r="E274" s="956"/>
      <c r="F274" s="956"/>
      <c r="G274" s="956"/>
      <c r="H274" s="956"/>
      <c r="I274" s="956"/>
      <c r="J274" s="956"/>
      <c r="K274" s="956"/>
      <c r="L274" s="956"/>
      <c r="M274" s="956"/>
      <c r="N274" s="956"/>
      <c r="O274" s="956"/>
      <c r="P274" s="956"/>
      <c r="Q274" s="956"/>
      <c r="R274" s="956"/>
      <c r="S274" s="956"/>
      <c r="T274" s="956"/>
      <c r="U274" s="235"/>
      <c r="V274" s="241"/>
      <c r="W274" t="s">
        <v>45</v>
      </c>
      <c r="Y274" s="233"/>
      <c r="Z274" s="233"/>
      <c r="AA274" s="233"/>
      <c r="AB274" s="33" t="s">
        <v>2</v>
      </c>
      <c r="AC274" s="33"/>
      <c r="AD274" s="33"/>
      <c r="AE274" s="33"/>
      <c r="AF274" s="33"/>
      <c r="AG274" s="33"/>
      <c r="AH274" s="33"/>
      <c r="AI274" s="33"/>
      <c r="AJ274" s="233"/>
      <c r="AK274" s="233"/>
      <c r="AL274" s="966">
        <v>9998</v>
      </c>
      <c r="AM274" s="966"/>
      <c r="AN274" s="235"/>
      <c r="AQ274" s="719"/>
      <c r="AR274" s="720"/>
    </row>
    <row r="275" spans="1:44" ht="6" customHeight="1" x14ac:dyDescent="0.2">
      <c r="A275" s="382"/>
      <c r="B275" s="94"/>
      <c r="C275" s="236"/>
      <c r="D275" s="382"/>
      <c r="E275" s="94"/>
      <c r="F275" s="94"/>
      <c r="G275" s="94"/>
      <c r="H275" s="94"/>
      <c r="I275" s="94"/>
      <c r="J275" s="94"/>
      <c r="K275" s="94"/>
      <c r="L275" s="94"/>
      <c r="M275" s="94"/>
      <c r="N275" s="94"/>
      <c r="O275" s="94"/>
      <c r="P275" s="94"/>
      <c r="Q275" s="94"/>
      <c r="R275" s="94"/>
      <c r="S275" s="94"/>
      <c r="T275" s="94"/>
      <c r="U275" s="236"/>
      <c r="V275" s="382"/>
      <c r="W275" s="94"/>
      <c r="X275" s="94"/>
      <c r="Y275" s="94"/>
      <c r="Z275" s="94"/>
      <c r="AA275" s="94"/>
      <c r="AB275" s="94"/>
      <c r="AC275" s="94"/>
      <c r="AD275" s="94"/>
      <c r="AE275" s="94"/>
      <c r="AF275" s="94"/>
      <c r="AG275" s="94"/>
      <c r="AH275" s="94"/>
      <c r="AI275" s="94"/>
      <c r="AJ275" s="94"/>
      <c r="AK275" s="94"/>
      <c r="AL275" s="642"/>
      <c r="AM275" s="94"/>
      <c r="AN275" s="236"/>
      <c r="AO275" s="94"/>
      <c r="AP275" s="94"/>
      <c r="AQ275" s="94"/>
      <c r="AR275" s="236"/>
    </row>
    <row r="276" spans="1:44" ht="6" customHeight="1" x14ac:dyDescent="0.2">
      <c r="A276" s="381"/>
      <c r="B276" s="269"/>
      <c r="C276" s="380"/>
      <c r="D276" s="381"/>
      <c r="E276" s="269"/>
      <c r="F276" s="269"/>
      <c r="G276" s="269"/>
      <c r="H276" s="269"/>
      <c r="I276" s="269"/>
      <c r="J276" s="269"/>
      <c r="K276" s="269"/>
      <c r="L276" s="269"/>
      <c r="M276" s="269"/>
      <c r="N276" s="269"/>
      <c r="O276" s="269"/>
      <c r="P276" s="269"/>
      <c r="Q276" s="269"/>
      <c r="R276" s="269"/>
      <c r="S276" s="269"/>
      <c r="T276" s="269"/>
      <c r="U276" s="380"/>
      <c r="V276" s="381"/>
      <c r="W276" s="269"/>
      <c r="X276" s="269"/>
      <c r="Y276" s="269"/>
      <c r="Z276" s="269"/>
      <c r="AA276" s="269"/>
      <c r="AB276" s="269"/>
      <c r="AC276" s="269"/>
      <c r="AD276" s="269"/>
      <c r="AE276" s="269"/>
      <c r="AF276" s="269"/>
      <c r="AG276" s="269"/>
      <c r="AH276" s="269"/>
      <c r="AI276" s="269"/>
      <c r="AJ276" s="269"/>
      <c r="AK276" s="269"/>
      <c r="AL276" s="641"/>
      <c r="AM276" s="269"/>
      <c r="AN276" s="380"/>
      <c r="AO276" s="269"/>
      <c r="AP276" s="269"/>
      <c r="AQ276" s="269"/>
      <c r="AR276" s="380"/>
    </row>
    <row r="277" spans="1:44" ht="10.15" customHeight="1" x14ac:dyDescent="0.2">
      <c r="A277" s="241"/>
      <c r="B277" s="417" t="s">
        <v>2433</v>
      </c>
      <c r="C277" s="235"/>
      <c r="D277" s="241"/>
      <c r="E277" s="956" t="e">
        <f ca="1">VLOOKUP(INDIRECT(ADDRESS(ROW(),COLUMN()-3)),Language_Translations,MATCH(Language_Selected,Language_Options,0),FALSE)</f>
        <v>#REF!</v>
      </c>
      <c r="F277" s="956"/>
      <c r="G277" s="956"/>
      <c r="H277" s="956"/>
      <c r="I277" s="956"/>
      <c r="J277" s="956"/>
      <c r="K277" s="956"/>
      <c r="L277" s="956"/>
      <c r="M277" s="956"/>
      <c r="N277" s="956"/>
      <c r="O277" s="956"/>
      <c r="P277" s="956"/>
      <c r="Q277" s="956"/>
      <c r="R277" s="956"/>
      <c r="S277" s="956"/>
      <c r="T277" s="956"/>
      <c r="U277" s="235"/>
      <c r="V277" s="241"/>
      <c r="W277" s="462" t="s">
        <v>2437</v>
      </c>
      <c r="X277" s="462"/>
      <c r="Y277" s="462"/>
      <c r="Z277" s="462"/>
      <c r="AA277" s="630"/>
      <c r="AB277" s="631"/>
      <c r="AC277" s="630"/>
      <c r="AD277" s="631"/>
      <c r="AE277" s="630"/>
      <c r="AF277" s="631"/>
      <c r="AG277" s="630"/>
      <c r="AH277" s="631"/>
      <c r="AI277" s="462"/>
      <c r="AK277" s="462"/>
      <c r="AL277" s="462"/>
      <c r="AM277"/>
      <c r="AN277" s="235"/>
      <c r="AR277" s="235"/>
    </row>
    <row r="278" spans="1:44" ht="10.15" customHeight="1" x14ac:dyDescent="0.2">
      <c r="A278" s="241"/>
      <c r="B278"/>
      <c r="C278" s="235"/>
      <c r="D278" s="241"/>
      <c r="E278" s="956"/>
      <c r="F278" s="956"/>
      <c r="G278" s="956"/>
      <c r="H278" s="956"/>
      <c r="I278" s="956"/>
      <c r="J278" s="956"/>
      <c r="K278" s="956"/>
      <c r="L278" s="956"/>
      <c r="M278" s="956"/>
      <c r="N278" s="956"/>
      <c r="O278" s="956"/>
      <c r="P278" s="956"/>
      <c r="Q278" s="956"/>
      <c r="R278" s="956"/>
      <c r="S278" s="956"/>
      <c r="T278" s="956"/>
      <c r="U278" s="235"/>
      <c r="V278" s="241"/>
      <c r="W278" s="462" t="s">
        <v>2436</v>
      </c>
      <c r="X278" s="462"/>
      <c r="Y278" s="462"/>
      <c r="Z278" s="462"/>
      <c r="AA278" s="632"/>
      <c r="AB278" s="255"/>
      <c r="AC278" s="632"/>
      <c r="AD278" s="255"/>
      <c r="AE278" s="632"/>
      <c r="AF278" s="255"/>
      <c r="AG278" s="632"/>
      <c r="AH278" s="255"/>
      <c r="AI278" s="462"/>
      <c r="AK278" s="462"/>
      <c r="AL278" s="462"/>
      <c r="AM278"/>
      <c r="AN278" s="235"/>
      <c r="AR278" s="235"/>
    </row>
    <row r="279" spans="1:44" ht="10.15" customHeight="1" x14ac:dyDescent="0.2">
      <c r="A279" s="241"/>
      <c r="B279"/>
      <c r="C279" s="235"/>
      <c r="D279" s="241"/>
      <c r="E279" s="956"/>
      <c r="F279" s="956"/>
      <c r="G279" s="956"/>
      <c r="H279" s="956"/>
      <c r="I279" s="956"/>
      <c r="J279" s="956"/>
      <c r="K279" s="956"/>
      <c r="L279" s="956"/>
      <c r="M279" s="956"/>
      <c r="N279" s="956"/>
      <c r="O279" s="956"/>
      <c r="P279" s="956"/>
      <c r="Q279" s="956"/>
      <c r="R279" s="956"/>
      <c r="S279" s="956"/>
      <c r="T279" s="956"/>
      <c r="U279" s="235"/>
      <c r="V279" s="241"/>
      <c r="W279" s="462"/>
      <c r="X279" s="462"/>
      <c r="Y279" s="462"/>
      <c r="Z279" s="462"/>
      <c r="AA279" s="462"/>
      <c r="AB279" s="16"/>
      <c r="AC279" s="462"/>
      <c r="AD279" s="462"/>
      <c r="AE279" s="462"/>
      <c r="AF279" s="462"/>
      <c r="AG279" s="462"/>
      <c r="AH279" s="462"/>
      <c r="AI279" s="462"/>
      <c r="AJ279" s="462"/>
      <c r="AK279" s="462"/>
      <c r="AL279" s="462"/>
      <c r="AM279"/>
      <c r="AN279" s="235"/>
      <c r="AR279" s="235"/>
    </row>
    <row r="280" spans="1:44" ht="10.15" customHeight="1" x14ac:dyDescent="0.2">
      <c r="A280" s="241"/>
      <c r="B280"/>
      <c r="C280" s="235"/>
      <c r="D280" s="241"/>
      <c r="E280" s="956"/>
      <c r="F280" s="956"/>
      <c r="G280" s="956"/>
      <c r="H280" s="956"/>
      <c r="I280" s="956"/>
      <c r="J280" s="956"/>
      <c r="K280" s="956"/>
      <c r="L280" s="956"/>
      <c r="M280" s="956"/>
      <c r="N280" s="956"/>
      <c r="O280" s="956"/>
      <c r="P280" s="956"/>
      <c r="Q280" s="956"/>
      <c r="R280" s="956"/>
      <c r="S280" s="956"/>
      <c r="T280" s="956"/>
      <c r="U280" s="235"/>
      <c r="V280" s="241"/>
      <c r="W280" s="462" t="s">
        <v>2434</v>
      </c>
      <c r="X280" s="462"/>
      <c r="Y280" s="462"/>
      <c r="Z280" s="462"/>
      <c r="AA280" s="462" t="s">
        <v>1877</v>
      </c>
      <c r="AB280" s="16"/>
      <c r="AC280" s="33" t="s">
        <v>2</v>
      </c>
      <c r="AD280" s="33"/>
      <c r="AE280" s="462">
        <v>1</v>
      </c>
      <c r="AF280" s="462"/>
      <c r="AG280" s="462" t="s">
        <v>2439</v>
      </c>
      <c r="AH280" s="462"/>
      <c r="AI280" s="462"/>
      <c r="AJ280" s="462"/>
      <c r="AK280" s="462"/>
      <c r="AL280" s="462"/>
      <c r="AM280"/>
      <c r="AN280" s="235"/>
      <c r="AR280" s="235"/>
    </row>
    <row r="281" spans="1:44" ht="10.15" customHeight="1" x14ac:dyDescent="0.2">
      <c r="A281" s="241"/>
      <c r="B281"/>
      <c r="C281" s="235"/>
      <c r="D281" s="241"/>
      <c r="E281" s="956"/>
      <c r="F281" s="956"/>
      <c r="G281" s="956"/>
      <c r="H281" s="956"/>
      <c r="I281" s="956"/>
      <c r="J281" s="956"/>
      <c r="K281" s="956"/>
      <c r="L281" s="956"/>
      <c r="M281" s="956"/>
      <c r="N281" s="956"/>
      <c r="O281" s="956"/>
      <c r="P281" s="956"/>
      <c r="Q281" s="956"/>
      <c r="R281" s="956"/>
      <c r="S281" s="956"/>
      <c r="T281" s="956"/>
      <c r="U281" s="235"/>
      <c r="V281" s="241"/>
      <c r="W281" s="462" t="s">
        <v>2435</v>
      </c>
      <c r="X281" s="462"/>
      <c r="Y281" s="462"/>
      <c r="Z281" s="462"/>
      <c r="AA281" s="462" t="s">
        <v>2438</v>
      </c>
      <c r="AB281" s="16"/>
      <c r="AC281" s="33" t="s">
        <v>2</v>
      </c>
      <c r="AD281" s="33"/>
      <c r="AE281" s="462">
        <v>2</v>
      </c>
      <c r="AF281" s="462"/>
      <c r="AG281" s="462" t="s">
        <v>2440</v>
      </c>
      <c r="AH281" s="462"/>
      <c r="AI281" s="462"/>
      <c r="AJ281" s="462"/>
      <c r="AK281" s="462"/>
      <c r="AL281" s="462"/>
      <c r="AM281">
        <v>6</v>
      </c>
      <c r="AN281" s="235"/>
      <c r="AR281" s="235"/>
    </row>
    <row r="282" spans="1:44" ht="10.15" customHeight="1" x14ac:dyDescent="0.2">
      <c r="A282" s="241"/>
      <c r="B282"/>
      <c r="C282" s="235"/>
      <c r="D282" s="241"/>
      <c r="E282" s="956"/>
      <c r="F282" s="956"/>
      <c r="G282" s="956"/>
      <c r="H282" s="956"/>
      <c r="I282" s="956"/>
      <c r="J282" s="956"/>
      <c r="K282" s="956"/>
      <c r="L282" s="956"/>
      <c r="M282" s="956"/>
      <c r="N282" s="956"/>
      <c r="O282" s="956"/>
      <c r="P282" s="956"/>
      <c r="Q282" s="956"/>
      <c r="R282" s="956"/>
      <c r="S282" s="956"/>
      <c r="T282" s="956"/>
      <c r="U282" s="235"/>
      <c r="V282" s="241"/>
      <c r="W282" s="462"/>
      <c r="X282" s="462"/>
      <c r="Y282" s="462"/>
      <c r="Z282" s="462"/>
      <c r="AA282" s="462"/>
      <c r="AB282" s="16"/>
      <c r="AC282" s="16"/>
      <c r="AD282" s="16"/>
      <c r="AE282" s="16"/>
      <c r="AF282" s="16"/>
      <c r="AG282" s="462"/>
      <c r="AH282" s="462"/>
      <c r="AI282" s="462"/>
      <c r="AJ282" s="462"/>
      <c r="AK282" s="462"/>
      <c r="AL282" s="462"/>
      <c r="AM282"/>
      <c r="AN282" s="235"/>
      <c r="AR282" s="235"/>
    </row>
    <row r="283" spans="1:44" ht="10.15" customHeight="1" x14ac:dyDescent="0.2">
      <c r="A283" s="241"/>
      <c r="B283"/>
      <c r="C283" s="235"/>
      <c r="D283" s="241"/>
      <c r="E283" s="956"/>
      <c r="F283" s="956"/>
      <c r="G283" s="956"/>
      <c r="H283" s="956"/>
      <c r="I283" s="956"/>
      <c r="J283" s="956"/>
      <c r="K283" s="956"/>
      <c r="L283" s="956"/>
      <c r="M283" s="956"/>
      <c r="N283" s="956"/>
      <c r="O283" s="956"/>
      <c r="P283" s="956"/>
      <c r="Q283" s="956"/>
      <c r="R283" s="956"/>
      <c r="S283" s="956"/>
      <c r="T283" s="956"/>
      <c r="U283" s="235"/>
      <c r="V283" s="241"/>
      <c r="W283" s="16" t="s">
        <v>42</v>
      </c>
      <c r="X283" s="16"/>
      <c r="Y283" s="16"/>
      <c r="Z283" s="33" t="s">
        <v>2</v>
      </c>
      <c r="AA283" s="33"/>
      <c r="AB283" s="33"/>
      <c r="AC283" s="33"/>
      <c r="AD283" s="33"/>
      <c r="AE283" s="33"/>
      <c r="AF283" s="33"/>
      <c r="AG283" s="33"/>
      <c r="AH283" s="33"/>
      <c r="AI283" s="33"/>
      <c r="AJ283" s="33"/>
      <c r="AK283" s="33"/>
      <c r="AL283" s="63" t="s">
        <v>2213</v>
      </c>
      <c r="AM283"/>
      <c r="AN283" s="235"/>
      <c r="AR283" s="235"/>
    </row>
    <row r="284" spans="1:44" ht="10.15" customHeight="1" x14ac:dyDescent="0.2">
      <c r="A284" s="241"/>
      <c r="B284"/>
      <c r="C284" s="235"/>
      <c r="D284" s="241"/>
      <c r="E284" s="956"/>
      <c r="F284" s="956"/>
      <c r="G284" s="956"/>
      <c r="H284" s="956"/>
      <c r="I284" s="956"/>
      <c r="J284" s="956"/>
      <c r="K284" s="956"/>
      <c r="L284" s="956"/>
      <c r="M284" s="956"/>
      <c r="N284" s="956"/>
      <c r="O284" s="956"/>
      <c r="P284" s="956"/>
      <c r="Q284" s="956"/>
      <c r="R284" s="956"/>
      <c r="S284" s="956"/>
      <c r="T284" s="956"/>
      <c r="U284" s="235"/>
      <c r="V284" s="241"/>
      <c r="W284" t="s">
        <v>45</v>
      </c>
      <c r="Y284" s="233"/>
      <c r="Z284" s="233"/>
      <c r="AA284" s="233"/>
      <c r="AB284" s="33" t="s">
        <v>2</v>
      </c>
      <c r="AC284" s="33"/>
      <c r="AD284" s="33"/>
      <c r="AE284" s="33"/>
      <c r="AF284" s="33"/>
      <c r="AG284" s="33"/>
      <c r="AH284" s="33"/>
      <c r="AI284" s="33"/>
      <c r="AJ284" s="233"/>
      <c r="AK284" s="233"/>
      <c r="AL284" s="966">
        <v>9998</v>
      </c>
      <c r="AM284" s="966"/>
      <c r="AN284" s="235"/>
      <c r="AR284" s="235"/>
    </row>
    <row r="285" spans="1:44" ht="6" customHeight="1" x14ac:dyDescent="0.2">
      <c r="A285" s="382"/>
      <c r="B285" s="94"/>
      <c r="C285" s="236"/>
      <c r="D285" s="382"/>
      <c r="E285" s="94"/>
      <c r="F285" s="94"/>
      <c r="G285" s="94"/>
      <c r="H285" s="94"/>
      <c r="I285" s="94"/>
      <c r="J285" s="94"/>
      <c r="K285" s="94"/>
      <c r="L285" s="94"/>
      <c r="M285" s="94"/>
      <c r="N285" s="94"/>
      <c r="O285" s="94"/>
      <c r="P285" s="94"/>
      <c r="Q285" s="94"/>
      <c r="R285" s="94"/>
      <c r="S285" s="94"/>
      <c r="T285" s="94"/>
      <c r="U285" s="236"/>
      <c r="V285" s="382"/>
      <c r="W285" s="94"/>
      <c r="X285" s="94"/>
      <c r="Y285" s="94"/>
      <c r="Z285" s="94"/>
      <c r="AA285" s="94"/>
      <c r="AB285" s="94"/>
      <c r="AC285" s="94"/>
      <c r="AD285" s="94"/>
      <c r="AE285" s="94"/>
      <c r="AF285" s="94"/>
      <c r="AG285" s="94"/>
      <c r="AH285" s="94"/>
      <c r="AI285" s="94"/>
      <c r="AJ285" s="94"/>
      <c r="AK285" s="94"/>
      <c r="AL285" s="642"/>
      <c r="AM285" s="94"/>
      <c r="AN285" s="236"/>
      <c r="AO285" s="94"/>
      <c r="AP285" s="94"/>
      <c r="AQ285" s="94"/>
      <c r="AR285" s="236"/>
    </row>
    <row r="286" spans="1:44" ht="6.6" customHeight="1" x14ac:dyDescent="0.2">
      <c r="A286" s="381"/>
      <c r="B286" s="269"/>
      <c r="C286" s="380"/>
      <c r="D286" s="381"/>
      <c r="E286" s="269"/>
      <c r="F286" s="269"/>
      <c r="G286" s="269"/>
      <c r="H286" s="269"/>
      <c r="I286" s="269"/>
      <c r="J286" s="269"/>
      <c r="K286" s="269"/>
      <c r="L286" s="269"/>
      <c r="M286" s="269"/>
      <c r="N286" s="269"/>
      <c r="O286" s="269"/>
      <c r="P286" s="269"/>
      <c r="Q286" s="269"/>
      <c r="R286" s="269"/>
      <c r="S286" s="269"/>
      <c r="T286" s="269"/>
      <c r="U286" s="380"/>
      <c r="V286" s="381"/>
      <c r="W286" s="269"/>
      <c r="X286" s="269"/>
      <c r="Y286" s="269"/>
      <c r="Z286" s="269"/>
      <c r="AA286" s="269"/>
      <c r="AB286" s="269"/>
      <c r="AC286" s="269"/>
      <c r="AD286" s="269"/>
      <c r="AE286" s="269"/>
      <c r="AF286" s="269"/>
      <c r="AG286" s="269"/>
      <c r="AH286" s="269"/>
      <c r="AI286" s="269"/>
      <c r="AJ286" s="269"/>
      <c r="AK286" s="269"/>
      <c r="AL286" s="641"/>
      <c r="AM286" s="269"/>
      <c r="AN286" s="380"/>
      <c r="AO286" s="269"/>
      <c r="AP286" s="269"/>
      <c r="AQ286" s="269"/>
      <c r="AR286" s="380"/>
    </row>
    <row r="287" spans="1:44" ht="10.15" customHeight="1" x14ac:dyDescent="0.2">
      <c r="A287" s="241"/>
      <c r="B287" s="417" t="s">
        <v>1751</v>
      </c>
      <c r="C287" s="235"/>
      <c r="D287" s="241"/>
      <c r="E287" s="956" t="e">
        <f ca="1">VLOOKUP(INDIRECT(ADDRESS(ROW(),COLUMN()-3)),Language_Translations,MATCH(Language_Selected,Language_Options,0),FALSE)</f>
        <v>#REF!</v>
      </c>
      <c r="F287" s="956"/>
      <c r="G287" s="956"/>
      <c r="H287" s="956"/>
      <c r="I287" s="956"/>
      <c r="J287" s="956"/>
      <c r="K287" s="956"/>
      <c r="L287" s="956"/>
      <c r="M287" s="956"/>
      <c r="N287" s="956"/>
      <c r="O287" s="956"/>
      <c r="P287" s="956"/>
      <c r="Q287" s="956"/>
      <c r="R287" s="956"/>
      <c r="S287" s="956"/>
      <c r="T287" s="956"/>
      <c r="U287" s="235"/>
      <c r="V287" s="241"/>
      <c r="AL287"/>
      <c r="AM287"/>
      <c r="AN287" s="235"/>
      <c r="AR287" s="235"/>
    </row>
    <row r="288" spans="1:44" x14ac:dyDescent="0.2">
      <c r="A288" s="241"/>
      <c r="B288"/>
      <c r="C288" s="235"/>
      <c r="D288" s="241"/>
      <c r="E288" s="956"/>
      <c r="F288" s="956"/>
      <c r="G288" s="956"/>
      <c r="H288" s="956"/>
      <c r="I288" s="956"/>
      <c r="J288" s="956"/>
      <c r="K288" s="956"/>
      <c r="L288" s="956"/>
      <c r="M288" s="956"/>
      <c r="N288" s="956"/>
      <c r="O288" s="956"/>
      <c r="P288" s="956"/>
      <c r="Q288" s="956"/>
      <c r="R288" s="956"/>
      <c r="S288" s="956"/>
      <c r="T288" s="956"/>
      <c r="U288" s="235"/>
      <c r="V288" s="241"/>
      <c r="AL288"/>
      <c r="AM288"/>
      <c r="AN288" s="235"/>
      <c r="AR288" s="235"/>
    </row>
    <row r="289" spans="1:44" x14ac:dyDescent="0.2">
      <c r="A289" s="241"/>
      <c r="B289"/>
      <c r="C289" s="235"/>
      <c r="D289" s="241"/>
      <c r="E289" s="956"/>
      <c r="F289" s="956"/>
      <c r="G289" s="956"/>
      <c r="H289" s="956"/>
      <c r="I289" s="956"/>
      <c r="J289" s="956"/>
      <c r="K289" s="956"/>
      <c r="L289" s="956"/>
      <c r="M289" s="956"/>
      <c r="N289" s="956"/>
      <c r="O289" s="956"/>
      <c r="P289" s="956"/>
      <c r="Q289" s="956"/>
      <c r="R289" s="956"/>
      <c r="S289" s="956"/>
      <c r="T289" s="956"/>
      <c r="U289" s="235"/>
      <c r="V289" s="241"/>
      <c r="W289" t="s">
        <v>2544</v>
      </c>
      <c r="Y289" s="233"/>
      <c r="Z289" s="233"/>
      <c r="AA289" s="233"/>
      <c r="AB289" s="233"/>
      <c r="AC289" s="233"/>
      <c r="AE289" s="233"/>
      <c r="AF289" s="233" t="s">
        <v>2</v>
      </c>
      <c r="AG289" s="233"/>
      <c r="AH289" s="233"/>
      <c r="AI289" s="233"/>
      <c r="AJ289" s="233"/>
      <c r="AK289" s="233"/>
      <c r="AL289" s="59" t="s">
        <v>36</v>
      </c>
      <c r="AM289"/>
      <c r="AN289" s="235"/>
      <c r="AR289" s="235"/>
    </row>
    <row r="290" spans="1:44" x14ac:dyDescent="0.2">
      <c r="A290" s="241"/>
      <c r="B290"/>
      <c r="C290" s="235"/>
      <c r="D290" s="241"/>
      <c r="E290" s="956"/>
      <c r="F290" s="956"/>
      <c r="G290" s="956"/>
      <c r="H290" s="956"/>
      <c r="I290" s="956"/>
      <c r="J290" s="956"/>
      <c r="K290" s="956"/>
      <c r="L290" s="956"/>
      <c r="M290" s="956"/>
      <c r="N290" s="956"/>
      <c r="O290" s="956"/>
      <c r="P290" s="956"/>
      <c r="Q290" s="956"/>
      <c r="R290" s="956"/>
      <c r="S290" s="956"/>
      <c r="T290" s="956"/>
      <c r="U290" s="235"/>
      <c r="V290" s="241"/>
      <c r="W290" t="s">
        <v>2545</v>
      </c>
      <c r="Y290" s="233"/>
      <c r="Z290" s="233"/>
      <c r="AA290" s="233"/>
      <c r="AB290" s="233"/>
      <c r="AC290" s="233"/>
      <c r="AD290" s="233"/>
      <c r="AE290" s="233"/>
      <c r="AG290" s="233" t="s">
        <v>2</v>
      </c>
      <c r="AH290" s="233"/>
      <c r="AI290" s="233"/>
      <c r="AJ290" s="233"/>
      <c r="AK290" s="233"/>
      <c r="AL290" s="59" t="s">
        <v>38</v>
      </c>
      <c r="AM290"/>
      <c r="AN290" s="235"/>
      <c r="AR290" s="235"/>
    </row>
    <row r="291" spans="1:44" x14ac:dyDescent="0.2">
      <c r="A291" s="241"/>
      <c r="B291"/>
      <c r="C291" s="235"/>
      <c r="D291" s="241"/>
      <c r="E291" s="956"/>
      <c r="F291" s="956"/>
      <c r="G291" s="956"/>
      <c r="H291" s="956"/>
      <c r="I291" s="956"/>
      <c r="J291" s="956"/>
      <c r="K291" s="956"/>
      <c r="L291" s="956"/>
      <c r="M291" s="956"/>
      <c r="N291" s="956"/>
      <c r="O291" s="956"/>
      <c r="P291" s="956"/>
      <c r="Q291" s="956"/>
      <c r="R291" s="956"/>
      <c r="S291" s="956"/>
      <c r="T291" s="956"/>
      <c r="U291" s="235"/>
      <c r="V291" s="241"/>
      <c r="W291" t="s">
        <v>2546</v>
      </c>
      <c r="Y291" s="233"/>
      <c r="Z291" s="233"/>
      <c r="AA291" s="233"/>
      <c r="AB291" s="233"/>
      <c r="AC291" s="233"/>
      <c r="AD291" s="233"/>
      <c r="AE291" s="233"/>
      <c r="AF291" s="233"/>
      <c r="AG291" s="233"/>
      <c r="AI291" s="233"/>
      <c r="AJ291" s="233" t="s">
        <v>2</v>
      </c>
      <c r="AK291" s="233"/>
      <c r="AL291" s="59">
        <v>3</v>
      </c>
      <c r="AM291"/>
      <c r="AN291" s="235"/>
      <c r="AR291" s="235"/>
    </row>
    <row r="292" spans="1:44" x14ac:dyDescent="0.2">
      <c r="A292" s="241"/>
      <c r="B292"/>
      <c r="C292" s="235"/>
      <c r="D292" s="241"/>
      <c r="E292" s="956"/>
      <c r="F292" s="956"/>
      <c r="G292" s="956"/>
      <c r="H292" s="956"/>
      <c r="I292" s="956"/>
      <c r="J292" s="956"/>
      <c r="K292" s="956"/>
      <c r="L292" s="956"/>
      <c r="M292" s="956"/>
      <c r="N292" s="956"/>
      <c r="O292" s="956"/>
      <c r="P292" s="956"/>
      <c r="Q292" s="956"/>
      <c r="R292" s="956"/>
      <c r="S292" s="956"/>
      <c r="T292" s="956"/>
      <c r="U292" s="235"/>
      <c r="Y292" s="233"/>
      <c r="Z292" s="233"/>
      <c r="AA292" s="233"/>
      <c r="AB292" s="233"/>
      <c r="AC292" s="233"/>
      <c r="AD292" s="233"/>
      <c r="AE292" s="233"/>
      <c r="AF292" s="233"/>
      <c r="AG292" s="233"/>
      <c r="AH292" s="233"/>
      <c r="AI292" s="233"/>
      <c r="AJ292" s="233"/>
      <c r="AK292" s="233"/>
      <c r="AL292" s="59"/>
      <c r="AM292"/>
      <c r="AN292" s="235"/>
      <c r="AR292" s="235"/>
    </row>
    <row r="293" spans="1:44" ht="6" customHeight="1" x14ac:dyDescent="0.2">
      <c r="A293" s="241"/>
      <c r="B293" s="531"/>
      <c r="C293" s="235"/>
      <c r="D293" s="241"/>
      <c r="U293" s="235"/>
      <c r="AM293"/>
      <c r="AN293" s="235"/>
      <c r="AR293" s="235"/>
    </row>
    <row r="294" spans="1:44" ht="6.6" customHeight="1" x14ac:dyDescent="0.2">
      <c r="A294" s="381"/>
      <c r="B294" s="269"/>
      <c r="C294" s="380"/>
      <c r="D294" s="381"/>
      <c r="E294" s="269"/>
      <c r="F294" s="269"/>
      <c r="G294" s="269"/>
      <c r="H294" s="269"/>
      <c r="I294" s="269"/>
      <c r="J294" s="269"/>
      <c r="K294" s="269"/>
      <c r="L294" s="269"/>
      <c r="M294" s="269"/>
      <c r="N294" s="269"/>
      <c r="O294" s="269"/>
      <c r="P294" s="269"/>
      <c r="Q294" s="269"/>
      <c r="R294" s="269"/>
      <c r="S294" s="269"/>
      <c r="T294" s="269"/>
      <c r="U294" s="380"/>
      <c r="V294" s="381"/>
      <c r="W294" s="269"/>
      <c r="X294" s="269"/>
      <c r="Y294" s="269"/>
      <c r="Z294" s="269"/>
      <c r="AA294" s="269"/>
      <c r="AB294" s="269"/>
      <c r="AC294" s="269"/>
      <c r="AD294" s="269"/>
      <c r="AE294" s="269"/>
      <c r="AF294" s="269"/>
      <c r="AG294" s="269"/>
      <c r="AH294" s="269"/>
      <c r="AI294" s="269"/>
      <c r="AJ294" s="269"/>
      <c r="AK294" s="269"/>
      <c r="AL294" s="641"/>
      <c r="AM294" s="269"/>
      <c r="AN294" s="380"/>
      <c r="AO294" s="269"/>
      <c r="AP294" s="269"/>
      <c r="AQ294" s="269"/>
      <c r="AR294" s="380"/>
    </row>
    <row r="295" spans="1:44" ht="10.15" customHeight="1" x14ac:dyDescent="0.2">
      <c r="A295" s="241"/>
      <c r="B295" s="417" t="s">
        <v>2446</v>
      </c>
      <c r="C295" s="235"/>
      <c r="D295" s="241"/>
      <c r="E295" s="956" t="s">
        <v>2547</v>
      </c>
      <c r="F295" s="956"/>
      <c r="G295" s="956"/>
      <c r="H295" s="956"/>
      <c r="I295" s="956"/>
      <c r="J295" s="956"/>
      <c r="K295" s="956"/>
      <c r="L295" s="956"/>
      <c r="M295" s="956"/>
      <c r="N295" s="956"/>
      <c r="O295" s="956"/>
      <c r="P295" s="956"/>
      <c r="Q295" s="956"/>
      <c r="R295" s="956"/>
      <c r="S295" s="956"/>
      <c r="T295" s="956"/>
      <c r="U295" s="235"/>
      <c r="V295" s="241"/>
      <c r="W295" t="s">
        <v>35</v>
      </c>
      <c r="Y295" s="233" t="s">
        <v>2</v>
      </c>
      <c r="Z295" s="233"/>
      <c r="AA295" s="233"/>
      <c r="AB295" s="233"/>
      <c r="AC295" s="233"/>
      <c r="AD295" s="233"/>
      <c r="AE295" s="233"/>
      <c r="AF295" s="233"/>
      <c r="AG295" s="233"/>
      <c r="AH295" s="233"/>
      <c r="AI295" s="233"/>
      <c r="AJ295" s="233"/>
      <c r="AK295" s="233"/>
      <c r="AL295" s="59" t="s">
        <v>36</v>
      </c>
      <c r="AM295"/>
      <c r="AN295" s="235"/>
      <c r="AR295" s="235"/>
    </row>
    <row r="296" spans="1:44" x14ac:dyDescent="0.2">
      <c r="A296" s="241"/>
      <c r="B296"/>
      <c r="C296" s="235"/>
      <c r="D296" s="241"/>
      <c r="E296" s="956"/>
      <c r="F296" s="956"/>
      <c r="G296" s="956"/>
      <c r="H296" s="956"/>
      <c r="I296" s="956"/>
      <c r="J296" s="956"/>
      <c r="K296" s="956"/>
      <c r="L296" s="956"/>
      <c r="M296" s="956"/>
      <c r="N296" s="956"/>
      <c r="O296" s="956"/>
      <c r="P296" s="956"/>
      <c r="Q296" s="956"/>
      <c r="R296" s="956"/>
      <c r="S296" s="956"/>
      <c r="T296" s="956"/>
      <c r="U296" s="235"/>
      <c r="V296" s="241"/>
      <c r="W296" t="s">
        <v>37</v>
      </c>
      <c r="Y296" s="233" t="s">
        <v>2</v>
      </c>
      <c r="Z296" s="233"/>
      <c r="AA296" s="233"/>
      <c r="AB296" s="233"/>
      <c r="AC296" s="233"/>
      <c r="AD296" s="233"/>
      <c r="AE296" s="233"/>
      <c r="AF296" s="233"/>
      <c r="AG296" s="233"/>
      <c r="AH296" s="233"/>
      <c r="AI296" s="233"/>
      <c r="AJ296" s="233"/>
      <c r="AK296" s="233"/>
      <c r="AL296" s="59" t="s">
        <v>38</v>
      </c>
      <c r="AM296"/>
      <c r="AN296" s="235"/>
      <c r="AO296" s="250"/>
      <c r="AP296" s="16"/>
      <c r="AQ296" s="959">
        <v>7.8220000000000001</v>
      </c>
      <c r="AR296" s="960"/>
    </row>
    <row r="297" spans="1:44" ht="6" customHeight="1" x14ac:dyDescent="0.2">
      <c r="A297" s="241"/>
      <c r="B297" s="531"/>
      <c r="C297" s="235"/>
      <c r="D297" s="241"/>
      <c r="U297" s="235"/>
      <c r="AM297"/>
      <c r="AN297" s="235"/>
      <c r="AR297" s="235"/>
    </row>
    <row r="298" spans="1:44" ht="6" customHeight="1" x14ac:dyDescent="0.2">
      <c r="A298" s="381"/>
      <c r="B298" s="269"/>
      <c r="C298" s="380"/>
      <c r="D298" s="381"/>
      <c r="E298" s="269"/>
      <c r="F298" s="269"/>
      <c r="G298" s="269"/>
      <c r="H298" s="269"/>
      <c r="I298" s="269"/>
      <c r="J298" s="269"/>
      <c r="K298" s="269"/>
      <c r="L298" s="269"/>
      <c r="M298" s="269"/>
      <c r="N298" s="269"/>
      <c r="O298" s="269"/>
      <c r="P298" s="269"/>
      <c r="Q298" s="269"/>
      <c r="R298" s="269"/>
      <c r="S298" s="269"/>
      <c r="T298" s="269"/>
      <c r="U298" s="380"/>
      <c r="V298" s="381"/>
      <c r="W298" s="269"/>
      <c r="X298" s="269"/>
      <c r="Y298" s="269"/>
      <c r="Z298" s="269"/>
      <c r="AA298" s="269"/>
      <c r="AB298" s="269"/>
      <c r="AC298" s="269"/>
      <c r="AD298" s="269"/>
      <c r="AE298" s="269"/>
      <c r="AF298" s="269"/>
      <c r="AG298" s="269"/>
      <c r="AH298" s="269"/>
      <c r="AI298" s="269"/>
      <c r="AJ298" s="269"/>
      <c r="AK298" s="269"/>
      <c r="AL298" s="641"/>
      <c r="AM298" s="269"/>
      <c r="AN298" s="380"/>
      <c r="AO298" s="269"/>
      <c r="AP298" s="269"/>
      <c r="AQ298" s="269"/>
      <c r="AR298" s="380"/>
    </row>
    <row r="299" spans="1:44" ht="10.15" customHeight="1" x14ac:dyDescent="0.2">
      <c r="A299" s="241"/>
      <c r="B299" s="417" t="s">
        <v>1752</v>
      </c>
      <c r="C299" s="235"/>
      <c r="D299" s="241"/>
      <c r="E299" s="956" t="e">
        <f ca="1">VLOOKUP(INDIRECT(ADDRESS(ROW(),COLUMN()-3)),Language_Translations,MATCH(Language_Selected,Language_Options,0),FALSE)</f>
        <v>#REF!</v>
      </c>
      <c r="F299" s="956"/>
      <c r="G299" s="956"/>
      <c r="H299" s="956"/>
      <c r="I299" s="956"/>
      <c r="J299" s="956"/>
      <c r="K299" s="956"/>
      <c r="L299" s="956"/>
      <c r="M299" s="956"/>
      <c r="N299" s="956"/>
      <c r="O299" s="956"/>
      <c r="P299" s="956"/>
      <c r="Q299" s="956"/>
      <c r="R299" s="956"/>
      <c r="S299" s="956"/>
      <c r="T299" s="956"/>
      <c r="U299" s="235"/>
      <c r="V299" s="241"/>
      <c r="AL299"/>
      <c r="AM299"/>
      <c r="AN299" s="235"/>
      <c r="AR299" s="235"/>
    </row>
    <row r="300" spans="1:44" ht="10.15" customHeight="1" x14ac:dyDescent="0.2">
      <c r="A300" s="241"/>
      <c r="B300"/>
      <c r="C300" s="235"/>
      <c r="D300" s="241"/>
      <c r="E300" s="956"/>
      <c r="F300" s="956"/>
      <c r="G300" s="956"/>
      <c r="H300" s="956"/>
      <c r="I300" s="956"/>
      <c r="J300" s="956"/>
      <c r="K300" s="956"/>
      <c r="L300" s="956"/>
      <c r="M300" s="956"/>
      <c r="N300" s="956"/>
      <c r="O300" s="956"/>
      <c r="P300" s="956"/>
      <c r="Q300" s="956"/>
      <c r="R300" s="956"/>
      <c r="S300" s="956"/>
      <c r="T300" s="956"/>
      <c r="U300" s="235"/>
      <c r="V300" s="241"/>
      <c r="AL300"/>
      <c r="AM300"/>
      <c r="AN300" s="235"/>
      <c r="AO300" s="241"/>
      <c r="AQ300" s="961"/>
      <c r="AR300" s="962"/>
    </row>
    <row r="301" spans="1:44" ht="10.15" customHeight="1" x14ac:dyDescent="0.2">
      <c r="A301" s="241"/>
      <c r="B301"/>
      <c r="C301" s="235"/>
      <c r="D301" s="241"/>
      <c r="E301" s="956"/>
      <c r="F301" s="956"/>
      <c r="G301" s="956"/>
      <c r="H301" s="956"/>
      <c r="I301" s="956"/>
      <c r="J301" s="956"/>
      <c r="K301" s="956"/>
      <c r="L301" s="956"/>
      <c r="M301" s="956"/>
      <c r="N301" s="956"/>
      <c r="O301" s="956"/>
      <c r="P301" s="956"/>
      <c r="Q301" s="956"/>
      <c r="R301" s="956"/>
      <c r="S301" s="956"/>
      <c r="T301" s="956"/>
      <c r="U301" s="235"/>
      <c r="V301" s="241"/>
      <c r="W301" t="s">
        <v>2214</v>
      </c>
      <c r="Z301" s="233"/>
      <c r="AA301" s="233"/>
      <c r="AB301" s="233"/>
      <c r="AC301" s="233"/>
      <c r="AD301" s="233"/>
      <c r="AE301" s="233" t="s">
        <v>2</v>
      </c>
      <c r="AF301" s="233"/>
      <c r="AG301" s="233"/>
      <c r="AH301" s="233"/>
      <c r="AI301" s="233"/>
      <c r="AJ301" s="233"/>
      <c r="AK301" s="233"/>
      <c r="AL301" s="59" t="s">
        <v>81</v>
      </c>
      <c r="AM301"/>
      <c r="AN301" s="235"/>
      <c r="AO301" s="250"/>
      <c r="AP301" s="16"/>
      <c r="AQ301" s="959"/>
      <c r="AR301" s="960"/>
    </row>
    <row r="302" spans="1:44" ht="10.15" customHeight="1" x14ac:dyDescent="0.2">
      <c r="A302" s="241"/>
      <c r="B302"/>
      <c r="C302" s="235"/>
      <c r="D302" s="241"/>
      <c r="E302" s="956"/>
      <c r="F302" s="956"/>
      <c r="G302" s="956"/>
      <c r="H302" s="956"/>
      <c r="I302" s="956"/>
      <c r="J302" s="956"/>
      <c r="K302" s="956"/>
      <c r="L302" s="956"/>
      <c r="M302" s="956"/>
      <c r="N302" s="956"/>
      <c r="O302" s="956"/>
      <c r="P302" s="956"/>
      <c r="Q302" s="956"/>
      <c r="R302" s="956"/>
      <c r="S302" s="956"/>
      <c r="T302" s="956"/>
      <c r="U302" s="235"/>
      <c r="V302" s="241"/>
      <c r="W302" t="s">
        <v>2441</v>
      </c>
      <c r="Z302" s="233"/>
      <c r="AA302" s="233" t="s">
        <v>2</v>
      </c>
      <c r="AB302" s="233"/>
      <c r="AC302" s="233"/>
      <c r="AD302" s="233"/>
      <c r="AE302" s="233"/>
      <c r="AF302" s="233"/>
      <c r="AG302" s="233"/>
      <c r="AH302" s="233"/>
      <c r="AI302" s="233"/>
      <c r="AJ302" s="233"/>
      <c r="AK302" s="233"/>
      <c r="AL302" s="59" t="s">
        <v>82</v>
      </c>
      <c r="AM302"/>
      <c r="AN302" s="235"/>
      <c r="AQ302" s="719"/>
      <c r="AR302" s="720"/>
    </row>
    <row r="303" spans="1:44" ht="10.15" customHeight="1" x14ac:dyDescent="0.2">
      <c r="A303" s="241"/>
      <c r="B303"/>
      <c r="C303" s="235"/>
      <c r="D303" s="241"/>
      <c r="E303" s="956"/>
      <c r="F303" s="956"/>
      <c r="G303" s="956"/>
      <c r="H303" s="956"/>
      <c r="I303" s="956"/>
      <c r="J303" s="956"/>
      <c r="K303" s="956"/>
      <c r="L303" s="956"/>
      <c r="M303" s="956"/>
      <c r="N303" s="956"/>
      <c r="O303" s="956"/>
      <c r="P303" s="956"/>
      <c r="Q303" s="956"/>
      <c r="R303" s="956"/>
      <c r="S303" s="956"/>
      <c r="T303" s="956"/>
      <c r="U303" s="235"/>
      <c r="V303" s="241"/>
      <c r="W303" t="s">
        <v>2184</v>
      </c>
      <c r="Y303" s="233" t="s">
        <v>2</v>
      </c>
      <c r="Z303" s="233"/>
      <c r="AA303" s="233"/>
      <c r="AB303" s="233"/>
      <c r="AC303" s="233"/>
      <c r="AD303" s="233"/>
      <c r="AE303" s="233"/>
      <c r="AF303" s="233"/>
      <c r="AG303" s="233"/>
      <c r="AH303" s="233"/>
      <c r="AI303" s="233"/>
      <c r="AJ303" s="233"/>
      <c r="AK303" s="233"/>
      <c r="AL303" s="59" t="s">
        <v>83</v>
      </c>
      <c r="AM303"/>
      <c r="AN303" s="235"/>
      <c r="AQ303" s="719"/>
      <c r="AR303" s="720"/>
    </row>
    <row r="304" spans="1:44" ht="10.15" customHeight="1" x14ac:dyDescent="0.2">
      <c r="A304" s="241"/>
      <c r="B304"/>
      <c r="C304" s="235"/>
      <c r="D304" s="241"/>
      <c r="E304" s="956"/>
      <c r="F304" s="956"/>
      <c r="G304" s="956"/>
      <c r="H304" s="956"/>
      <c r="I304" s="956"/>
      <c r="J304" s="956"/>
      <c r="K304" s="956"/>
      <c r="L304" s="956"/>
      <c r="M304" s="956"/>
      <c r="N304" s="956"/>
      <c r="O304" s="956"/>
      <c r="P304" s="956"/>
      <c r="Q304" s="956"/>
      <c r="R304" s="956"/>
      <c r="S304" s="956"/>
      <c r="T304" s="956"/>
      <c r="U304" s="235"/>
      <c r="V304" s="241"/>
      <c r="W304" t="s">
        <v>2215</v>
      </c>
      <c r="Y304" s="233"/>
      <c r="Z304" s="233" t="s">
        <v>2</v>
      </c>
      <c r="AA304" s="233"/>
      <c r="AB304" s="233"/>
      <c r="AC304" s="233"/>
      <c r="AD304" s="233"/>
      <c r="AE304" s="233"/>
      <c r="AF304" s="233"/>
      <c r="AG304" s="233"/>
      <c r="AH304" s="233"/>
      <c r="AI304" s="233"/>
      <c r="AJ304" s="233"/>
      <c r="AK304" s="233"/>
      <c r="AL304" s="59" t="s">
        <v>84</v>
      </c>
      <c r="AM304"/>
      <c r="AN304" s="235"/>
      <c r="AQ304" s="719"/>
      <c r="AR304" s="720"/>
    </row>
    <row r="305" spans="1:44" ht="10.15" customHeight="1" x14ac:dyDescent="0.2">
      <c r="A305" s="241"/>
      <c r="B305"/>
      <c r="C305" s="235"/>
      <c r="D305" s="241"/>
      <c r="E305" s="956"/>
      <c r="F305" s="956"/>
      <c r="G305" s="956"/>
      <c r="H305" s="956"/>
      <c r="I305" s="956"/>
      <c r="J305" s="956"/>
      <c r="K305" s="956"/>
      <c r="L305" s="956"/>
      <c r="M305" s="956"/>
      <c r="N305" s="956"/>
      <c r="O305" s="956"/>
      <c r="P305" s="956"/>
      <c r="Q305" s="956"/>
      <c r="R305" s="956"/>
      <c r="S305" s="956"/>
      <c r="T305" s="956"/>
      <c r="U305" s="235"/>
      <c r="V305" s="241"/>
      <c r="W305" t="s">
        <v>2216</v>
      </c>
      <c r="Y305" s="233" t="s">
        <v>2</v>
      </c>
      <c r="Z305" s="233"/>
      <c r="AA305" s="233"/>
      <c r="AB305" s="233"/>
      <c r="AC305" s="233"/>
      <c r="AD305" s="233"/>
      <c r="AE305" s="233"/>
      <c r="AF305" s="233"/>
      <c r="AG305" s="233"/>
      <c r="AH305" s="233"/>
      <c r="AI305" s="233"/>
      <c r="AJ305" s="233"/>
      <c r="AK305" s="233"/>
      <c r="AL305" s="59" t="s">
        <v>85</v>
      </c>
      <c r="AM305"/>
      <c r="AN305" s="235"/>
      <c r="AQ305" s="719"/>
      <c r="AR305" s="720"/>
    </row>
    <row r="306" spans="1:44" ht="10.15" customHeight="1" x14ac:dyDescent="0.2">
      <c r="A306" s="241"/>
      <c r="B306"/>
      <c r="C306" s="235"/>
      <c r="D306" s="241"/>
      <c r="E306" s="956"/>
      <c r="F306" s="956"/>
      <c r="G306" s="956"/>
      <c r="H306" s="956"/>
      <c r="I306" s="956"/>
      <c r="J306" s="956"/>
      <c r="K306" s="956"/>
      <c r="L306" s="956"/>
      <c r="M306" s="956"/>
      <c r="N306" s="956"/>
      <c r="O306" s="956"/>
      <c r="P306" s="956"/>
      <c r="Q306" s="956"/>
      <c r="R306" s="956"/>
      <c r="S306" s="956"/>
      <c r="T306" s="956"/>
      <c r="U306" s="235"/>
      <c r="V306" s="241"/>
      <c r="W306" t="s">
        <v>2217</v>
      </c>
      <c r="Y306" s="233"/>
      <c r="Z306" s="233" t="s">
        <v>2</v>
      </c>
      <c r="AA306" s="233"/>
      <c r="AB306" s="233"/>
      <c r="AC306" s="233"/>
      <c r="AD306" s="233"/>
      <c r="AE306" s="233"/>
      <c r="AF306" s="233"/>
      <c r="AG306" s="233"/>
      <c r="AH306" s="233"/>
      <c r="AI306" s="233"/>
      <c r="AJ306" s="233"/>
      <c r="AK306" s="233"/>
      <c r="AL306" s="59" t="s">
        <v>86</v>
      </c>
      <c r="AM306"/>
      <c r="AN306" s="235"/>
      <c r="AQ306" s="719"/>
      <c r="AR306" s="720"/>
    </row>
    <row r="307" spans="1:44" ht="10.15" customHeight="1" x14ac:dyDescent="0.2">
      <c r="A307" s="241"/>
      <c r="B307"/>
      <c r="C307" s="235"/>
      <c r="D307" s="241"/>
      <c r="E307" s="956"/>
      <c r="F307" s="956"/>
      <c r="G307" s="956"/>
      <c r="H307" s="956"/>
      <c r="I307" s="956"/>
      <c r="J307" s="956"/>
      <c r="K307" s="956"/>
      <c r="L307" s="956"/>
      <c r="M307" s="956"/>
      <c r="N307" s="956"/>
      <c r="O307" s="956"/>
      <c r="P307" s="956"/>
      <c r="Q307" s="956"/>
      <c r="R307" s="956"/>
      <c r="S307" s="956"/>
      <c r="T307" s="956"/>
      <c r="U307" s="235"/>
      <c r="V307" s="241"/>
      <c r="Y307" s="233"/>
      <c r="Z307" s="233"/>
      <c r="AA307" s="233"/>
      <c r="AB307" s="233"/>
      <c r="AC307" s="233"/>
      <c r="AD307" s="233"/>
      <c r="AE307" s="233"/>
      <c r="AF307" s="233"/>
      <c r="AG307" s="233"/>
      <c r="AH307" s="233"/>
      <c r="AI307" s="233"/>
      <c r="AJ307" s="233"/>
      <c r="AK307" s="233"/>
      <c r="AL307" s="59"/>
      <c r="AM307"/>
      <c r="AN307" s="235"/>
      <c r="AQ307" s="719"/>
      <c r="AR307" s="720"/>
    </row>
    <row r="308" spans="1:44" ht="10.15" customHeight="1" x14ac:dyDescent="0.2">
      <c r="A308" s="241"/>
      <c r="B308"/>
      <c r="C308" s="235"/>
      <c r="D308" s="241"/>
      <c r="E308" s="956"/>
      <c r="F308" s="956"/>
      <c r="G308" s="956"/>
      <c r="H308" s="956"/>
      <c r="I308" s="956"/>
      <c r="J308" s="956"/>
      <c r="K308" s="956"/>
      <c r="L308" s="956"/>
      <c r="M308" s="956"/>
      <c r="N308" s="956"/>
      <c r="O308" s="956"/>
      <c r="P308" s="956"/>
      <c r="Q308" s="956"/>
      <c r="R308" s="956"/>
      <c r="S308" s="956"/>
      <c r="T308" s="956"/>
      <c r="U308" s="235"/>
      <c r="V308" s="241"/>
      <c r="W308" t="s">
        <v>1361</v>
      </c>
      <c r="Y308" s="233"/>
      <c r="Z308" s="233"/>
      <c r="AA308" s="233"/>
      <c r="AB308" s="233"/>
      <c r="AC308" s="233"/>
      <c r="AD308" s="233"/>
      <c r="AE308" s="233"/>
      <c r="AF308" s="233"/>
      <c r="AG308" s="233"/>
      <c r="AH308" s="233"/>
      <c r="AI308" s="233"/>
      <c r="AJ308" s="233"/>
      <c r="AK308" s="233"/>
      <c r="AL308" s="59">
        <v>96</v>
      </c>
      <c r="AM308"/>
      <c r="AN308" s="235"/>
      <c r="AQ308" s="719"/>
      <c r="AR308" s="720"/>
    </row>
    <row r="309" spans="1:44" ht="10.15" customHeight="1" x14ac:dyDescent="0.2">
      <c r="A309" s="241"/>
      <c r="B309"/>
      <c r="C309" s="235"/>
      <c r="D309" s="241"/>
      <c r="E309" s="956"/>
      <c r="F309" s="956"/>
      <c r="G309" s="956"/>
      <c r="H309" s="956"/>
      <c r="I309" s="956"/>
      <c r="J309" s="956"/>
      <c r="K309" s="956"/>
      <c r="L309" s="956"/>
      <c r="M309" s="956"/>
      <c r="N309" s="956"/>
      <c r="O309" s="956"/>
      <c r="P309" s="956"/>
      <c r="Q309" s="956"/>
      <c r="R309" s="956"/>
      <c r="S309" s="956"/>
      <c r="T309" s="956"/>
      <c r="U309" s="235"/>
      <c r="V309" s="241"/>
      <c r="Y309" s="233"/>
      <c r="Z309" s="233"/>
      <c r="AA309" s="233"/>
      <c r="AB309" s="233"/>
      <c r="AC309" s="233"/>
      <c r="AD309" s="233"/>
      <c r="AE309" s="233"/>
      <c r="AF309" s="233"/>
      <c r="AG309" s="233"/>
      <c r="AH309" s="233"/>
      <c r="AI309" s="233"/>
      <c r="AJ309" s="233"/>
      <c r="AK309" s="233"/>
      <c r="AL309" s="59"/>
      <c r="AM309"/>
      <c r="AN309" s="235"/>
      <c r="AQ309" s="719"/>
      <c r="AR309" s="720"/>
    </row>
    <row r="310" spans="1:44" ht="6" customHeight="1" x14ac:dyDescent="0.2">
      <c r="A310" s="382"/>
      <c r="B310" s="94"/>
      <c r="C310" s="236"/>
      <c r="D310" s="382"/>
      <c r="E310" s="94"/>
      <c r="F310" s="94"/>
      <c r="G310" s="94"/>
      <c r="H310" s="94"/>
      <c r="I310" s="94"/>
      <c r="J310" s="94"/>
      <c r="K310" s="94"/>
      <c r="L310" s="94"/>
      <c r="M310" s="94"/>
      <c r="N310" s="94"/>
      <c r="O310" s="94"/>
      <c r="P310" s="94"/>
      <c r="Q310" s="94"/>
      <c r="R310" s="94"/>
      <c r="S310" s="94"/>
      <c r="T310" s="94"/>
      <c r="U310" s="236"/>
      <c r="V310" s="382"/>
      <c r="W310" s="94"/>
      <c r="X310" s="94"/>
      <c r="Y310" s="94"/>
      <c r="Z310" s="94"/>
      <c r="AA310" s="94"/>
      <c r="AB310" s="94"/>
      <c r="AC310" s="94"/>
      <c r="AD310" s="94"/>
      <c r="AE310" s="94"/>
      <c r="AF310" s="94"/>
      <c r="AG310" s="94"/>
      <c r="AH310" s="94"/>
      <c r="AI310" s="94"/>
      <c r="AJ310" s="94"/>
      <c r="AK310" s="94"/>
      <c r="AL310" s="642"/>
      <c r="AM310" s="94"/>
      <c r="AN310" s="236"/>
      <c r="AO310" s="94"/>
      <c r="AP310" s="94"/>
      <c r="AQ310" s="94"/>
      <c r="AR310" s="236"/>
    </row>
    <row r="311" spans="1:44" ht="6.6" customHeight="1" x14ac:dyDescent="0.2">
      <c r="A311" s="381"/>
      <c r="B311" s="269"/>
      <c r="C311" s="380"/>
      <c r="D311" s="381"/>
      <c r="E311" s="269"/>
      <c r="F311" s="269"/>
      <c r="G311" s="269"/>
      <c r="H311" s="269"/>
      <c r="I311" s="269"/>
      <c r="J311" s="269"/>
      <c r="K311" s="269"/>
      <c r="L311" s="269"/>
      <c r="M311" s="269"/>
      <c r="N311" s="269"/>
      <c r="O311" s="269"/>
      <c r="P311" s="269"/>
      <c r="Q311" s="269"/>
      <c r="R311" s="269"/>
      <c r="S311" s="269"/>
      <c r="T311" s="269"/>
      <c r="U311" s="380"/>
      <c r="V311" s="381"/>
      <c r="W311" s="269"/>
      <c r="X311" s="269"/>
      <c r="Y311" s="269"/>
      <c r="Z311" s="269"/>
      <c r="AA311" s="269"/>
      <c r="AB311" s="269"/>
      <c r="AC311" s="269"/>
      <c r="AD311" s="269"/>
      <c r="AE311" s="269"/>
      <c r="AF311" s="269"/>
      <c r="AG311" s="269"/>
      <c r="AH311" s="269"/>
      <c r="AI311" s="269"/>
      <c r="AJ311" s="269"/>
      <c r="AK311" s="269"/>
      <c r="AL311" s="641"/>
      <c r="AM311" s="269"/>
      <c r="AN311" s="380"/>
      <c r="AO311" s="269"/>
      <c r="AP311" s="269"/>
      <c r="AQ311" s="269"/>
      <c r="AR311" s="380"/>
    </row>
    <row r="312" spans="1:44" ht="10.15" customHeight="1" x14ac:dyDescent="0.2">
      <c r="A312" s="241"/>
      <c r="B312" s="417" t="s">
        <v>1753</v>
      </c>
      <c r="C312" s="235"/>
      <c r="D312" s="241"/>
      <c r="E312" s="956" t="s">
        <v>2548</v>
      </c>
      <c r="F312" s="956"/>
      <c r="G312" s="956"/>
      <c r="H312" s="956"/>
      <c r="I312" s="956"/>
      <c r="J312" s="956"/>
      <c r="K312" s="956"/>
      <c r="L312" s="956"/>
      <c r="M312" s="956"/>
      <c r="N312" s="956"/>
      <c r="O312" s="956"/>
      <c r="P312" s="956"/>
      <c r="Q312" s="956"/>
      <c r="R312" s="956"/>
      <c r="S312" s="956"/>
      <c r="T312" s="956"/>
      <c r="U312" s="235"/>
      <c r="V312" s="241"/>
      <c r="W312" t="s">
        <v>35</v>
      </c>
      <c r="Y312" s="233" t="s">
        <v>2</v>
      </c>
      <c r="Z312" s="233"/>
      <c r="AA312" s="233"/>
      <c r="AB312" s="233"/>
      <c r="AC312" s="233"/>
      <c r="AD312" s="233"/>
      <c r="AE312" s="233"/>
      <c r="AF312" s="233"/>
      <c r="AG312" s="233"/>
      <c r="AH312" s="233"/>
      <c r="AI312" s="233"/>
      <c r="AJ312" s="233"/>
      <c r="AK312" s="233"/>
      <c r="AL312" s="59" t="s">
        <v>36</v>
      </c>
      <c r="AM312"/>
      <c r="AN312" s="235"/>
      <c r="AR312" s="235"/>
    </row>
    <row r="313" spans="1:44" x14ac:dyDescent="0.2">
      <c r="A313" s="241"/>
      <c r="B313"/>
      <c r="C313" s="235"/>
      <c r="D313" s="241"/>
      <c r="E313" s="956"/>
      <c r="F313" s="956"/>
      <c r="G313" s="956"/>
      <c r="H313" s="956"/>
      <c r="I313" s="956"/>
      <c r="J313" s="956"/>
      <c r="K313" s="956"/>
      <c r="L313" s="956"/>
      <c r="M313" s="956"/>
      <c r="N313" s="956"/>
      <c r="O313" s="956"/>
      <c r="P313" s="956"/>
      <c r="Q313" s="956"/>
      <c r="R313" s="956"/>
      <c r="S313" s="956"/>
      <c r="T313" s="956"/>
      <c r="U313" s="235"/>
      <c r="V313" s="241"/>
      <c r="W313" t="s">
        <v>37</v>
      </c>
      <c r="Y313" s="233" t="s">
        <v>2</v>
      </c>
      <c r="Z313" s="233"/>
      <c r="AA313" s="233"/>
      <c r="AB313" s="233"/>
      <c r="AC313" s="233"/>
      <c r="AD313" s="233"/>
      <c r="AE313" s="233"/>
      <c r="AF313" s="233"/>
      <c r="AG313" s="233"/>
      <c r="AH313" s="233"/>
      <c r="AI313" s="233"/>
      <c r="AJ313" s="233"/>
      <c r="AK313" s="233"/>
      <c r="AL313" s="59" t="s">
        <v>38</v>
      </c>
      <c r="AM313"/>
      <c r="AN313" s="235"/>
      <c r="AO313" s="250"/>
      <c r="AP313" s="16"/>
      <c r="AQ313" s="959" t="s">
        <v>2549</v>
      </c>
      <c r="AR313" s="960"/>
    </row>
    <row r="314" spans="1:44" x14ac:dyDescent="0.2">
      <c r="A314" s="241"/>
      <c r="B314"/>
      <c r="C314" s="235"/>
      <c r="D314" s="241"/>
      <c r="E314" s="956"/>
      <c r="F314" s="956"/>
      <c r="G314" s="956"/>
      <c r="H314" s="956"/>
      <c r="I314" s="956"/>
      <c r="J314" s="956"/>
      <c r="K314" s="956"/>
      <c r="L314" s="956"/>
      <c r="M314" s="956"/>
      <c r="N314" s="956"/>
      <c r="O314" s="956"/>
      <c r="P314" s="956"/>
      <c r="Q314" s="956"/>
      <c r="R314" s="956"/>
      <c r="S314" s="956"/>
      <c r="T314" s="956"/>
      <c r="U314" s="235"/>
      <c r="Y314" s="233"/>
      <c r="Z314" s="233"/>
      <c r="AA314" s="233"/>
      <c r="AB314" s="233"/>
      <c r="AC314" s="233"/>
      <c r="AD314" s="233"/>
      <c r="AE314" s="233"/>
      <c r="AF314" s="233"/>
      <c r="AG314" s="233"/>
      <c r="AH314" s="233"/>
      <c r="AI314" s="233"/>
      <c r="AJ314" s="233"/>
      <c r="AK314" s="233"/>
      <c r="AL314" s="59"/>
      <c r="AM314"/>
      <c r="AN314" s="235"/>
      <c r="AR314" s="235"/>
    </row>
    <row r="315" spans="1:44" ht="6" customHeight="1" x14ac:dyDescent="0.2">
      <c r="A315" s="241"/>
      <c r="B315" s="531"/>
      <c r="C315" s="235"/>
      <c r="D315" s="241"/>
      <c r="U315" s="235"/>
      <c r="AM315"/>
      <c r="AN315" s="235"/>
      <c r="AR315" s="235"/>
    </row>
    <row r="316" spans="1:44" ht="6" customHeight="1" x14ac:dyDescent="0.2">
      <c r="A316" s="381"/>
      <c r="B316" s="269"/>
      <c r="C316" s="380"/>
      <c r="D316" s="381"/>
      <c r="E316" s="269"/>
      <c r="F316" s="269"/>
      <c r="G316" s="269"/>
      <c r="H316" s="269"/>
      <c r="I316" s="269"/>
      <c r="J316" s="269"/>
      <c r="K316" s="269"/>
      <c r="L316" s="269"/>
      <c r="M316" s="269"/>
      <c r="N316" s="269"/>
      <c r="O316" s="269"/>
      <c r="P316" s="269"/>
      <c r="Q316" s="269"/>
      <c r="R316" s="269"/>
      <c r="S316" s="269"/>
      <c r="T316" s="269"/>
      <c r="U316" s="380"/>
      <c r="V316" s="381"/>
      <c r="W316" s="269"/>
      <c r="X316" s="269"/>
      <c r="Y316" s="269"/>
      <c r="Z316" s="269"/>
      <c r="AA316" s="269"/>
      <c r="AB316" s="269"/>
      <c r="AC316" s="269"/>
      <c r="AD316" s="269"/>
      <c r="AE316" s="269"/>
      <c r="AF316" s="269"/>
      <c r="AG316" s="269"/>
      <c r="AH316" s="269"/>
      <c r="AI316" s="269"/>
      <c r="AJ316" s="269"/>
      <c r="AK316" s="269"/>
      <c r="AL316" s="641"/>
      <c r="AM316" s="269"/>
      <c r="AN316" s="380"/>
      <c r="AO316" s="269"/>
      <c r="AP316" s="269"/>
      <c r="AQ316" s="269"/>
      <c r="AR316" s="380"/>
    </row>
    <row r="317" spans="1:44" ht="10.15" customHeight="1" x14ac:dyDescent="0.2">
      <c r="A317" s="241"/>
      <c r="B317" s="417" t="s">
        <v>1737</v>
      </c>
      <c r="C317" s="235"/>
      <c r="D317" s="241"/>
      <c r="E317" s="956" t="e">
        <f ca="1">VLOOKUP(INDIRECT(ADDRESS(ROW(),COLUMN()-3)),Language_Translations,MATCH(Language_Selected,Language_Options,0),FALSE)</f>
        <v>#REF!</v>
      </c>
      <c r="F317" s="956"/>
      <c r="G317" s="956"/>
      <c r="H317" s="956"/>
      <c r="I317" s="956"/>
      <c r="J317" s="956"/>
      <c r="K317" s="956"/>
      <c r="L317" s="956"/>
      <c r="M317" s="956"/>
      <c r="N317" s="956"/>
      <c r="O317" s="956"/>
      <c r="P317" s="956"/>
      <c r="Q317" s="956"/>
      <c r="R317" s="956"/>
      <c r="S317" s="956"/>
      <c r="T317" s="956"/>
      <c r="U317" s="235"/>
      <c r="V317" s="241"/>
      <c r="AL317"/>
      <c r="AM317"/>
      <c r="AN317" s="235"/>
      <c r="AR317" s="235"/>
    </row>
    <row r="318" spans="1:44" ht="10.15" customHeight="1" x14ac:dyDescent="0.2">
      <c r="A318" s="241"/>
      <c r="B318"/>
      <c r="C318" s="235"/>
      <c r="D318" s="241"/>
      <c r="E318" s="956"/>
      <c r="F318" s="956"/>
      <c r="G318" s="956"/>
      <c r="H318" s="956"/>
      <c r="I318" s="956"/>
      <c r="J318" s="956"/>
      <c r="K318" s="956"/>
      <c r="L318" s="956"/>
      <c r="M318" s="956"/>
      <c r="N318" s="956"/>
      <c r="O318" s="956"/>
      <c r="P318" s="956"/>
      <c r="Q318" s="956"/>
      <c r="R318" s="956"/>
      <c r="S318" s="956"/>
      <c r="T318" s="956"/>
      <c r="U318" s="235"/>
      <c r="V318" s="241"/>
      <c r="AL318"/>
      <c r="AM318"/>
      <c r="AN318" s="235"/>
      <c r="AO318" s="241"/>
      <c r="AQ318" s="719"/>
      <c r="AR318" s="720"/>
    </row>
    <row r="319" spans="1:44" ht="10.15" customHeight="1" x14ac:dyDescent="0.2">
      <c r="A319" s="241"/>
      <c r="B319"/>
      <c r="C319" s="235"/>
      <c r="D319" s="241"/>
      <c r="E319" s="956"/>
      <c r="F319" s="956"/>
      <c r="G319" s="956"/>
      <c r="H319" s="956"/>
      <c r="I319" s="956"/>
      <c r="J319" s="956"/>
      <c r="K319" s="956"/>
      <c r="L319" s="956"/>
      <c r="M319" s="956"/>
      <c r="N319" s="956"/>
      <c r="O319" s="956"/>
      <c r="P319" s="956"/>
      <c r="Q319" s="956"/>
      <c r="R319" s="956"/>
      <c r="S319" s="956"/>
      <c r="T319" s="956"/>
      <c r="U319" s="235"/>
      <c r="V319" s="241"/>
      <c r="W319" t="s">
        <v>2214</v>
      </c>
      <c r="Z319" s="233"/>
      <c r="AA319" s="233"/>
      <c r="AB319" s="233"/>
      <c r="AC319" s="233"/>
      <c r="AD319" s="233"/>
      <c r="AE319" s="233" t="s">
        <v>2</v>
      </c>
      <c r="AF319" s="233"/>
      <c r="AG319" s="233"/>
      <c r="AH319" s="233"/>
      <c r="AI319" s="233"/>
      <c r="AJ319" s="233"/>
      <c r="AK319" s="233"/>
      <c r="AL319" s="59" t="s">
        <v>81</v>
      </c>
      <c r="AM319"/>
      <c r="AN319" s="235"/>
      <c r="AO319" s="250"/>
      <c r="AP319" s="16"/>
      <c r="AQ319" s="719"/>
      <c r="AR319" s="720"/>
    </row>
    <row r="320" spans="1:44" ht="10.15" customHeight="1" x14ac:dyDescent="0.2">
      <c r="A320" s="241"/>
      <c r="B320"/>
      <c r="C320" s="235"/>
      <c r="D320" s="241"/>
      <c r="E320" s="956"/>
      <c r="F320" s="956"/>
      <c r="G320" s="956"/>
      <c r="H320" s="956"/>
      <c r="I320" s="956"/>
      <c r="J320" s="956"/>
      <c r="K320" s="956"/>
      <c r="L320" s="956"/>
      <c r="M320" s="956"/>
      <c r="N320" s="956"/>
      <c r="O320" s="956"/>
      <c r="P320" s="956"/>
      <c r="Q320" s="956"/>
      <c r="R320" s="956"/>
      <c r="S320" s="956"/>
      <c r="T320" s="956"/>
      <c r="U320" s="235"/>
      <c r="V320" s="241"/>
      <c r="W320" t="s">
        <v>2441</v>
      </c>
      <c r="Z320" s="233"/>
      <c r="AA320" s="233" t="s">
        <v>2</v>
      </c>
      <c r="AB320" s="233"/>
      <c r="AC320" s="233"/>
      <c r="AD320" s="233"/>
      <c r="AE320" s="233"/>
      <c r="AF320" s="233"/>
      <c r="AG320" s="233"/>
      <c r="AH320" s="233"/>
      <c r="AI320" s="233"/>
      <c r="AJ320" s="233"/>
      <c r="AK320" s="233"/>
      <c r="AL320" s="59" t="s">
        <v>82</v>
      </c>
      <c r="AM320"/>
      <c r="AN320" s="235"/>
      <c r="AQ320" s="719"/>
      <c r="AR320" s="720"/>
    </row>
    <row r="321" spans="1:44" ht="10.15" customHeight="1" x14ac:dyDescent="0.2">
      <c r="A321" s="241"/>
      <c r="B321"/>
      <c r="C321" s="235"/>
      <c r="D321" s="241"/>
      <c r="E321" s="956"/>
      <c r="F321" s="956"/>
      <c r="G321" s="956"/>
      <c r="H321" s="956"/>
      <c r="I321" s="956"/>
      <c r="J321" s="956"/>
      <c r="K321" s="956"/>
      <c r="L321" s="956"/>
      <c r="M321" s="956"/>
      <c r="N321" s="956"/>
      <c r="O321" s="956"/>
      <c r="P321" s="956"/>
      <c r="Q321" s="956"/>
      <c r="R321" s="956"/>
      <c r="S321" s="956"/>
      <c r="T321" s="956"/>
      <c r="U321" s="235"/>
      <c r="V321" s="241"/>
      <c r="W321" t="s">
        <v>2184</v>
      </c>
      <c r="Y321" s="233" t="s">
        <v>2</v>
      </c>
      <c r="Z321" s="233"/>
      <c r="AA321" s="233"/>
      <c r="AB321" s="233"/>
      <c r="AC321" s="233"/>
      <c r="AD321" s="233"/>
      <c r="AE321" s="233"/>
      <c r="AF321" s="233"/>
      <c r="AG321" s="233"/>
      <c r="AH321" s="233"/>
      <c r="AI321" s="233"/>
      <c r="AJ321" s="233"/>
      <c r="AK321" s="233"/>
      <c r="AL321" s="59" t="s">
        <v>83</v>
      </c>
      <c r="AM321"/>
      <c r="AN321" s="235"/>
      <c r="AQ321" s="719"/>
      <c r="AR321" s="720"/>
    </row>
    <row r="322" spans="1:44" ht="10.15" customHeight="1" x14ac:dyDescent="0.2">
      <c r="A322" s="241"/>
      <c r="B322"/>
      <c r="C322" s="235"/>
      <c r="D322" s="241"/>
      <c r="E322" s="956"/>
      <c r="F322" s="956"/>
      <c r="G322" s="956"/>
      <c r="H322" s="956"/>
      <c r="I322" s="956"/>
      <c r="J322" s="956"/>
      <c r="K322" s="956"/>
      <c r="L322" s="956"/>
      <c r="M322" s="956"/>
      <c r="N322" s="956"/>
      <c r="O322" s="956"/>
      <c r="P322" s="956"/>
      <c r="Q322" s="956"/>
      <c r="R322" s="956"/>
      <c r="S322" s="956"/>
      <c r="T322" s="956"/>
      <c r="U322" s="235"/>
      <c r="V322" s="241"/>
      <c r="W322" t="s">
        <v>2215</v>
      </c>
      <c r="Y322" s="233"/>
      <c r="Z322" s="233" t="s">
        <v>2</v>
      </c>
      <c r="AA322" s="233"/>
      <c r="AB322" s="233"/>
      <c r="AC322" s="233"/>
      <c r="AD322" s="233"/>
      <c r="AE322" s="233"/>
      <c r="AF322" s="233"/>
      <c r="AG322" s="233"/>
      <c r="AH322" s="233"/>
      <c r="AI322" s="233"/>
      <c r="AJ322" s="233"/>
      <c r="AK322" s="233"/>
      <c r="AL322" s="59" t="s">
        <v>84</v>
      </c>
      <c r="AM322"/>
      <c r="AN322" s="235"/>
      <c r="AQ322" s="719"/>
      <c r="AR322" s="720"/>
    </row>
    <row r="323" spans="1:44" ht="10.15" customHeight="1" x14ac:dyDescent="0.2">
      <c r="A323" s="241"/>
      <c r="B323"/>
      <c r="C323" s="235"/>
      <c r="D323" s="241"/>
      <c r="E323" s="956"/>
      <c r="F323" s="956"/>
      <c r="G323" s="956"/>
      <c r="H323" s="956"/>
      <c r="I323" s="956"/>
      <c r="J323" s="956"/>
      <c r="K323" s="956"/>
      <c r="L323" s="956"/>
      <c r="M323" s="956"/>
      <c r="N323" s="956"/>
      <c r="O323" s="956"/>
      <c r="P323" s="956"/>
      <c r="Q323" s="956"/>
      <c r="R323" s="956"/>
      <c r="S323" s="956"/>
      <c r="T323" s="956"/>
      <c r="U323" s="235"/>
      <c r="V323" s="241"/>
      <c r="W323" t="s">
        <v>2216</v>
      </c>
      <c r="Y323" s="233" t="s">
        <v>2</v>
      </c>
      <c r="Z323" s="233"/>
      <c r="AA323" s="233"/>
      <c r="AB323" s="233"/>
      <c r="AC323" s="233"/>
      <c r="AD323" s="233"/>
      <c r="AE323" s="233"/>
      <c r="AF323" s="233"/>
      <c r="AG323" s="233"/>
      <c r="AH323" s="233"/>
      <c r="AI323" s="233"/>
      <c r="AJ323" s="233"/>
      <c r="AK323" s="233"/>
      <c r="AL323" s="59" t="s">
        <v>85</v>
      </c>
      <c r="AM323"/>
      <c r="AN323" s="235"/>
      <c r="AQ323" s="719"/>
      <c r="AR323" s="720"/>
    </row>
    <row r="324" spans="1:44" ht="10.15" customHeight="1" x14ac:dyDescent="0.2">
      <c r="A324" s="241"/>
      <c r="B324"/>
      <c r="C324" s="235"/>
      <c r="D324" s="241"/>
      <c r="E324" s="956"/>
      <c r="F324" s="956"/>
      <c r="G324" s="956"/>
      <c r="H324" s="956"/>
      <c r="I324" s="956"/>
      <c r="J324" s="956"/>
      <c r="K324" s="956"/>
      <c r="L324" s="956"/>
      <c r="M324" s="956"/>
      <c r="N324" s="956"/>
      <c r="O324" s="956"/>
      <c r="P324" s="956"/>
      <c r="Q324" s="956"/>
      <c r="R324" s="956"/>
      <c r="S324" s="956"/>
      <c r="T324" s="956"/>
      <c r="U324" s="235"/>
      <c r="V324" s="241"/>
      <c r="W324" t="s">
        <v>2217</v>
      </c>
      <c r="Y324" s="233"/>
      <c r="Z324" s="233" t="s">
        <v>2</v>
      </c>
      <c r="AA324" s="233"/>
      <c r="AB324" s="233"/>
      <c r="AC324" s="233"/>
      <c r="AD324" s="233"/>
      <c r="AE324" s="233"/>
      <c r="AF324" s="233"/>
      <c r="AG324" s="233"/>
      <c r="AH324" s="233"/>
      <c r="AI324" s="233"/>
      <c r="AJ324" s="233"/>
      <c r="AK324" s="233"/>
      <c r="AL324" s="59" t="s">
        <v>86</v>
      </c>
      <c r="AM324"/>
      <c r="AN324" s="235"/>
      <c r="AQ324" s="719"/>
      <c r="AR324" s="720"/>
    </row>
    <row r="325" spans="1:44" ht="10.15" customHeight="1" x14ac:dyDescent="0.2">
      <c r="A325" s="241"/>
      <c r="B325"/>
      <c r="C325" s="235"/>
      <c r="D325" s="241"/>
      <c r="E325" s="956"/>
      <c r="F325" s="956"/>
      <c r="G325" s="956"/>
      <c r="H325" s="956"/>
      <c r="I325" s="956"/>
      <c r="J325" s="956"/>
      <c r="K325" s="956"/>
      <c r="L325" s="956"/>
      <c r="M325" s="956"/>
      <c r="N325" s="956"/>
      <c r="O325" s="956"/>
      <c r="P325" s="956"/>
      <c r="Q325" s="956"/>
      <c r="R325" s="956"/>
      <c r="S325" s="956"/>
      <c r="T325" s="956"/>
      <c r="U325" s="235"/>
      <c r="V325" s="241"/>
      <c r="Y325" s="233"/>
      <c r="Z325" s="233"/>
      <c r="AA325" s="233"/>
      <c r="AB325" s="233"/>
      <c r="AC325" s="233"/>
      <c r="AD325" s="233"/>
      <c r="AE325" s="233"/>
      <c r="AF325" s="233"/>
      <c r="AG325" s="233"/>
      <c r="AH325" s="233"/>
      <c r="AI325" s="233"/>
      <c r="AJ325" s="233"/>
      <c r="AK325" s="233"/>
      <c r="AL325" s="59"/>
      <c r="AM325"/>
      <c r="AN325" s="235"/>
      <c r="AQ325" s="719"/>
      <c r="AR325" s="720"/>
    </row>
    <row r="326" spans="1:44" ht="10.15" customHeight="1" x14ac:dyDescent="0.2">
      <c r="A326" s="241"/>
      <c r="B326"/>
      <c r="C326" s="235"/>
      <c r="D326" s="241"/>
      <c r="E326" s="956"/>
      <c r="F326" s="956"/>
      <c r="G326" s="956"/>
      <c r="H326" s="956"/>
      <c r="I326" s="956"/>
      <c r="J326" s="956"/>
      <c r="K326" s="956"/>
      <c r="L326" s="956"/>
      <c r="M326" s="956"/>
      <c r="N326" s="956"/>
      <c r="O326" s="956"/>
      <c r="P326" s="956"/>
      <c r="Q326" s="956"/>
      <c r="R326" s="956"/>
      <c r="S326" s="956"/>
      <c r="T326" s="956"/>
      <c r="U326" s="235"/>
      <c r="V326" s="241"/>
      <c r="W326" t="s">
        <v>1361</v>
      </c>
      <c r="Y326" s="233"/>
      <c r="Z326" s="233"/>
      <c r="AA326" s="233"/>
      <c r="AB326" s="233"/>
      <c r="AC326" s="233"/>
      <c r="AD326" s="233"/>
      <c r="AE326" s="233"/>
      <c r="AF326" s="233"/>
      <c r="AG326" s="233"/>
      <c r="AH326" s="233"/>
      <c r="AI326" s="233"/>
      <c r="AJ326" s="233"/>
      <c r="AK326" s="233"/>
      <c r="AL326" s="59">
        <v>96</v>
      </c>
      <c r="AM326"/>
      <c r="AN326" s="235"/>
      <c r="AQ326" s="719"/>
      <c r="AR326" s="720"/>
    </row>
    <row r="327" spans="1:44" ht="10.15" customHeight="1" x14ac:dyDescent="0.2">
      <c r="A327" s="241"/>
      <c r="B327"/>
      <c r="C327" s="235"/>
      <c r="D327" s="241"/>
      <c r="E327" s="956"/>
      <c r="F327" s="956"/>
      <c r="G327" s="956"/>
      <c r="H327" s="956"/>
      <c r="I327" s="956"/>
      <c r="J327" s="956"/>
      <c r="K327" s="956"/>
      <c r="L327" s="956"/>
      <c r="M327" s="956"/>
      <c r="N327" s="956"/>
      <c r="O327" s="956"/>
      <c r="P327" s="956"/>
      <c r="Q327" s="956"/>
      <c r="R327" s="956"/>
      <c r="S327" s="956"/>
      <c r="T327" s="956"/>
      <c r="U327" s="235"/>
      <c r="V327" s="241"/>
      <c r="Y327" s="233"/>
      <c r="Z327" s="233"/>
      <c r="AA327" s="233"/>
      <c r="AB327" s="233"/>
      <c r="AC327" s="233"/>
      <c r="AD327" s="233"/>
      <c r="AE327" s="233"/>
      <c r="AF327" s="233"/>
      <c r="AG327" s="233"/>
      <c r="AH327" s="233"/>
      <c r="AI327" s="233"/>
      <c r="AJ327" s="233"/>
      <c r="AK327" s="233"/>
      <c r="AL327" s="59"/>
      <c r="AM327"/>
      <c r="AN327" s="235"/>
      <c r="AQ327" s="719"/>
      <c r="AR327" s="720"/>
    </row>
    <row r="328" spans="1:44" ht="6" customHeight="1" x14ac:dyDescent="0.2">
      <c r="A328" s="382"/>
      <c r="B328" s="94"/>
      <c r="C328" s="236"/>
      <c r="D328" s="382"/>
      <c r="E328" s="94"/>
      <c r="F328" s="94"/>
      <c r="G328" s="94"/>
      <c r="H328" s="94"/>
      <c r="I328" s="94"/>
      <c r="J328" s="94"/>
      <c r="K328" s="94"/>
      <c r="L328" s="94"/>
      <c r="M328" s="94"/>
      <c r="N328" s="94"/>
      <c r="O328" s="94"/>
      <c r="P328" s="94"/>
      <c r="Q328" s="94"/>
      <c r="R328" s="94"/>
      <c r="S328" s="94"/>
      <c r="T328" s="94"/>
      <c r="U328" s="236"/>
      <c r="V328" s="382"/>
      <c r="W328" s="94"/>
      <c r="X328" s="94"/>
      <c r="Y328" s="94"/>
      <c r="Z328" s="94"/>
      <c r="AA328" s="94"/>
      <c r="AB328" s="94"/>
      <c r="AC328" s="94"/>
      <c r="AD328" s="94"/>
      <c r="AE328" s="94"/>
      <c r="AF328" s="94"/>
      <c r="AG328" s="94"/>
      <c r="AH328" s="94"/>
      <c r="AI328" s="94"/>
      <c r="AJ328" s="94"/>
      <c r="AK328" s="94"/>
      <c r="AL328" s="642"/>
      <c r="AM328" s="94"/>
      <c r="AN328" s="236"/>
      <c r="AO328" s="94"/>
      <c r="AP328" s="94"/>
      <c r="AQ328" s="94"/>
      <c r="AR328" s="236"/>
    </row>
    <row r="329" spans="1:44" ht="10.15" customHeight="1" x14ac:dyDescent="0.2">
      <c r="A329" s="381"/>
      <c r="B329" s="269"/>
      <c r="C329" s="380"/>
      <c r="D329" s="381"/>
      <c r="E329" s="269"/>
      <c r="F329" s="269"/>
      <c r="G329" s="269"/>
      <c r="H329" s="269"/>
      <c r="I329" s="269"/>
      <c r="J329" s="269"/>
      <c r="K329" s="269"/>
      <c r="L329" s="269"/>
      <c r="M329" s="269"/>
      <c r="N329" s="269"/>
      <c r="O329" s="269"/>
      <c r="P329" s="269"/>
      <c r="Q329" s="269"/>
      <c r="R329" s="269"/>
      <c r="S329" s="269"/>
      <c r="T329" s="269"/>
      <c r="U329" s="380"/>
      <c r="V329" s="381"/>
      <c r="W329" s="269"/>
      <c r="X329" s="269"/>
      <c r="Y329" s="269"/>
      <c r="Z329" s="269"/>
      <c r="AA329" s="269"/>
      <c r="AB329" s="269"/>
      <c r="AC329" s="269"/>
      <c r="AD329" s="269"/>
      <c r="AE329" s="269"/>
      <c r="AF329" s="269"/>
      <c r="AG329" s="269"/>
      <c r="AH329" s="269"/>
      <c r="AI329" s="269"/>
      <c r="AJ329" s="269"/>
      <c r="AK329" s="269"/>
      <c r="AL329" s="641"/>
      <c r="AM329" s="269"/>
      <c r="AN329" s="380"/>
      <c r="AO329" s="269"/>
      <c r="AP329" s="269"/>
      <c r="AQ329" s="269"/>
      <c r="AR329" s="380"/>
    </row>
    <row r="330" spans="1:44" ht="10.15" customHeight="1" x14ac:dyDescent="0.2">
      <c r="A330" s="241"/>
      <c r="B330" s="417" t="s">
        <v>2549</v>
      </c>
      <c r="C330" s="235"/>
      <c r="D330" s="241"/>
      <c r="E330" s="956" t="s">
        <v>2442</v>
      </c>
      <c r="F330" s="956"/>
      <c r="G330" s="956"/>
      <c r="H330" s="956"/>
      <c r="I330" s="956"/>
      <c r="J330" s="956"/>
      <c r="K330" s="956"/>
      <c r="L330" s="956"/>
      <c r="M330" s="956"/>
      <c r="N330" s="956"/>
      <c r="O330" s="956"/>
      <c r="P330" s="956"/>
      <c r="Q330" s="956"/>
      <c r="R330" s="956"/>
      <c r="S330" s="956"/>
      <c r="T330" s="956"/>
      <c r="U330" s="235"/>
      <c r="V330" s="241"/>
      <c r="W330" t="s">
        <v>2443</v>
      </c>
      <c r="Y330" s="233"/>
      <c r="Z330" s="233"/>
      <c r="AA330" s="233"/>
      <c r="AC330" s="233"/>
      <c r="AD330" s="233" t="s">
        <v>2</v>
      </c>
      <c r="AE330" s="233"/>
      <c r="AF330" s="233"/>
      <c r="AG330" s="233"/>
      <c r="AH330" s="233"/>
      <c r="AI330" s="233"/>
      <c r="AJ330" s="233"/>
      <c r="AK330" s="233"/>
      <c r="AL330" s="59" t="s">
        <v>36</v>
      </c>
      <c r="AM330"/>
      <c r="AN330" s="235"/>
      <c r="AR330" s="235"/>
    </row>
    <row r="331" spans="1:44" ht="10.15" customHeight="1" x14ac:dyDescent="0.2">
      <c r="A331" s="241"/>
      <c r="B331"/>
      <c r="C331" s="235"/>
      <c r="D331" s="241"/>
      <c r="E331" s="956"/>
      <c r="F331" s="956"/>
      <c r="G331" s="956"/>
      <c r="H331" s="956"/>
      <c r="I331" s="956"/>
      <c r="J331" s="956"/>
      <c r="K331" s="956"/>
      <c r="L331" s="956"/>
      <c r="M331" s="956"/>
      <c r="N331" s="956"/>
      <c r="O331" s="956"/>
      <c r="P331" s="956"/>
      <c r="Q331" s="956"/>
      <c r="R331" s="956"/>
      <c r="S331" s="956"/>
      <c r="T331" s="956"/>
      <c r="U331" s="235"/>
      <c r="V331" s="241"/>
      <c r="W331" t="s">
        <v>2444</v>
      </c>
      <c r="Y331" s="233"/>
      <c r="Z331" s="233"/>
      <c r="AA331" s="233"/>
      <c r="AC331" s="233"/>
      <c r="AD331" s="233" t="s">
        <v>2</v>
      </c>
      <c r="AE331" s="233"/>
      <c r="AF331" s="233"/>
      <c r="AG331" s="233"/>
      <c r="AH331" s="233"/>
      <c r="AI331" s="233"/>
      <c r="AJ331" s="233"/>
      <c r="AK331" s="233"/>
      <c r="AL331" s="59" t="s">
        <v>38</v>
      </c>
      <c r="AM331"/>
      <c r="AN331" s="235"/>
      <c r="AR331" s="235"/>
    </row>
    <row r="332" spans="1:44" ht="10.15" customHeight="1" x14ac:dyDescent="0.2">
      <c r="A332" s="241"/>
      <c r="B332"/>
      <c r="C332" s="235"/>
      <c r="D332" s="241"/>
      <c r="E332" s="956"/>
      <c r="F332" s="956"/>
      <c r="G332" s="956"/>
      <c r="H332" s="956"/>
      <c r="I332" s="956"/>
      <c r="J332" s="956"/>
      <c r="K332" s="956"/>
      <c r="L332" s="956"/>
      <c r="M332" s="956"/>
      <c r="N332" s="956"/>
      <c r="O332" s="956"/>
      <c r="P332" s="956"/>
      <c r="Q332" s="956"/>
      <c r="R332" s="956"/>
      <c r="S332" s="956"/>
      <c r="T332" s="956"/>
      <c r="U332" s="235"/>
      <c r="V332" s="241"/>
      <c r="W332" t="s">
        <v>2445</v>
      </c>
      <c r="Y332" s="233"/>
      <c r="Z332" s="233"/>
      <c r="AA332" s="233"/>
      <c r="AB332" s="233"/>
      <c r="AC332" s="233"/>
      <c r="AD332" s="233"/>
      <c r="AE332" s="233" t="s">
        <v>2</v>
      </c>
      <c r="AF332" s="233"/>
      <c r="AG332" s="233"/>
      <c r="AH332" s="233"/>
      <c r="AI332" s="233"/>
      <c r="AJ332" s="233"/>
      <c r="AK332" s="233"/>
      <c r="AL332" s="59">
        <v>3</v>
      </c>
      <c r="AM332"/>
      <c r="AN332" s="235"/>
      <c r="AR332" s="235"/>
    </row>
    <row r="333" spans="1:44" ht="10.15" customHeight="1" x14ac:dyDescent="0.2">
      <c r="A333" s="241"/>
      <c r="B333"/>
      <c r="C333" s="235"/>
      <c r="D333" s="241"/>
      <c r="E333" s="956"/>
      <c r="F333" s="956"/>
      <c r="G333" s="956"/>
      <c r="H333" s="956"/>
      <c r="I333" s="956"/>
      <c r="J333" s="956"/>
      <c r="K333" s="956"/>
      <c r="L333" s="956"/>
      <c r="M333" s="956"/>
      <c r="N333" s="956"/>
      <c r="O333" s="956"/>
      <c r="P333" s="956"/>
      <c r="Q333" s="956"/>
      <c r="R333" s="956"/>
      <c r="S333" s="956"/>
      <c r="T333" s="956"/>
      <c r="U333" s="235"/>
      <c r="V333" s="241"/>
      <c r="Y333" s="233"/>
      <c r="Z333" s="233"/>
      <c r="AA333" s="233"/>
      <c r="AB333" s="233"/>
      <c r="AC333" s="233"/>
      <c r="AD333" s="233"/>
      <c r="AE333" s="233"/>
      <c r="AF333" s="233"/>
      <c r="AG333" s="233"/>
      <c r="AH333" s="233"/>
      <c r="AI333" s="233"/>
      <c r="AJ333" s="233"/>
      <c r="AK333" s="233"/>
      <c r="AL333" s="59"/>
      <c r="AM333"/>
      <c r="AN333" s="235"/>
      <c r="AR333" s="235"/>
    </row>
    <row r="334" spans="1:44" ht="10.15" customHeight="1" x14ac:dyDescent="0.2">
      <c r="A334" s="241"/>
      <c r="B334"/>
      <c r="C334" s="235"/>
      <c r="D334" s="241"/>
      <c r="E334" s="956"/>
      <c r="F334" s="956"/>
      <c r="G334" s="956"/>
      <c r="H334" s="956"/>
      <c r="I334" s="956"/>
      <c r="J334" s="956"/>
      <c r="K334" s="956"/>
      <c r="L334" s="956"/>
      <c r="M334" s="956"/>
      <c r="N334" s="956"/>
      <c r="O334" s="956"/>
      <c r="P334" s="956"/>
      <c r="Q334" s="956"/>
      <c r="R334" s="956"/>
      <c r="S334" s="956"/>
      <c r="T334" s="956"/>
      <c r="U334" s="235"/>
      <c r="V334" s="241"/>
      <c r="W334" t="s">
        <v>1361</v>
      </c>
      <c r="Y334" s="233"/>
      <c r="Z334" s="233"/>
      <c r="AA334" s="233"/>
      <c r="AB334" s="233"/>
      <c r="AC334" s="233"/>
      <c r="AD334" s="233"/>
      <c r="AE334" s="233"/>
      <c r="AF334" s="233"/>
      <c r="AG334" s="233"/>
      <c r="AH334" s="233"/>
      <c r="AI334" s="233"/>
      <c r="AJ334" s="233"/>
      <c r="AK334" s="233"/>
      <c r="AL334" s="59">
        <v>6</v>
      </c>
      <c r="AM334"/>
      <c r="AN334" s="235"/>
      <c r="AR334" s="235"/>
    </row>
    <row r="335" spans="1:44" ht="10.15" customHeight="1" x14ac:dyDescent="0.2">
      <c r="A335" s="382"/>
      <c r="B335" s="94"/>
      <c r="C335" s="236"/>
      <c r="D335" s="382"/>
      <c r="E335" s="94"/>
      <c r="F335" s="94"/>
      <c r="G335" s="94"/>
      <c r="H335" s="94"/>
      <c r="I335" s="94"/>
      <c r="J335" s="94"/>
      <c r="K335" s="94"/>
      <c r="L335" s="94"/>
      <c r="M335" s="94"/>
      <c r="N335" s="94"/>
      <c r="O335" s="94"/>
      <c r="P335" s="94"/>
      <c r="Q335" s="94"/>
      <c r="R335" s="94"/>
      <c r="S335" s="94"/>
      <c r="T335" s="94"/>
      <c r="U335" s="236"/>
      <c r="V335" s="382"/>
      <c r="W335" s="94"/>
      <c r="X335" s="94"/>
      <c r="Y335" s="94"/>
      <c r="Z335" s="94"/>
      <c r="AA335" s="94"/>
      <c r="AB335" s="94"/>
      <c r="AC335" s="94"/>
      <c r="AD335" s="94"/>
      <c r="AE335" s="94"/>
      <c r="AF335" s="94"/>
      <c r="AG335" s="94"/>
      <c r="AH335" s="94"/>
      <c r="AI335" s="94"/>
      <c r="AJ335" s="94"/>
      <c r="AK335" s="94"/>
      <c r="AL335" s="642"/>
      <c r="AM335" s="94"/>
      <c r="AN335" s="236"/>
      <c r="AO335" s="94"/>
      <c r="AP335" s="94"/>
      <c r="AQ335" s="94"/>
      <c r="AR335" s="236"/>
    </row>
    <row r="336" spans="1:44" ht="10.15" customHeight="1" x14ac:dyDescent="0.2">
      <c r="A336" s="381"/>
      <c r="B336" s="269"/>
      <c r="C336" s="380"/>
      <c r="D336" s="381"/>
      <c r="E336" s="269"/>
      <c r="F336" s="269"/>
      <c r="G336" s="269"/>
      <c r="H336" s="269"/>
      <c r="I336" s="269"/>
      <c r="J336" s="269"/>
      <c r="K336" s="269"/>
      <c r="L336" s="269"/>
      <c r="M336" s="269"/>
      <c r="N336" s="269"/>
      <c r="O336" s="269"/>
      <c r="P336" s="269"/>
      <c r="Q336" s="269"/>
      <c r="R336" s="269"/>
      <c r="S336" s="269"/>
      <c r="T336" s="269"/>
      <c r="U336" s="380"/>
      <c r="V336" s="381"/>
      <c r="W336" s="269"/>
      <c r="X336" s="269"/>
      <c r="Y336" s="269"/>
      <c r="Z336" s="269"/>
      <c r="AA336" s="269"/>
      <c r="AB336" s="269"/>
      <c r="AC336" s="269"/>
      <c r="AD336" s="269"/>
      <c r="AE336" s="269"/>
      <c r="AF336" s="269"/>
      <c r="AG336" s="269"/>
      <c r="AH336" s="269"/>
      <c r="AI336" s="269"/>
      <c r="AJ336" s="269"/>
      <c r="AK336" s="269"/>
      <c r="AL336" s="641"/>
      <c r="AM336" s="269"/>
      <c r="AN336" s="380"/>
      <c r="AO336" s="269"/>
      <c r="AP336" s="269"/>
      <c r="AQ336" s="269"/>
      <c r="AR336" s="380"/>
    </row>
    <row r="337" spans="1:44" ht="10.15" customHeight="1" x14ac:dyDescent="0.2">
      <c r="A337" s="241"/>
      <c r="B337" s="417" t="s">
        <v>2550</v>
      </c>
      <c r="C337" s="235"/>
      <c r="D337" s="241"/>
      <c r="E337" s="956" t="s">
        <v>2447</v>
      </c>
      <c r="F337" s="956"/>
      <c r="G337" s="956"/>
      <c r="H337" s="956"/>
      <c r="I337" s="956"/>
      <c r="J337" s="956"/>
      <c r="K337" s="956"/>
      <c r="L337" s="956"/>
      <c r="M337" s="956"/>
      <c r="N337" s="956"/>
      <c r="O337" s="956"/>
      <c r="P337" s="956"/>
      <c r="Q337" s="956"/>
      <c r="R337" s="956"/>
      <c r="S337" s="956"/>
      <c r="T337" s="956"/>
      <c r="U337" s="235"/>
      <c r="V337" s="241"/>
      <c r="W337" t="s">
        <v>2443</v>
      </c>
      <c r="Y337" s="233"/>
      <c r="Z337" s="233"/>
      <c r="AA337" s="233"/>
      <c r="AC337" s="233"/>
      <c r="AD337" s="233" t="s">
        <v>2</v>
      </c>
      <c r="AE337" s="233"/>
      <c r="AF337" s="233"/>
      <c r="AG337" s="233"/>
      <c r="AH337" s="233"/>
      <c r="AI337" s="233"/>
      <c r="AJ337" s="233"/>
      <c r="AK337" s="233"/>
      <c r="AL337" s="59" t="s">
        <v>36</v>
      </c>
      <c r="AM337"/>
      <c r="AN337" s="235"/>
      <c r="AR337" s="235"/>
    </row>
    <row r="338" spans="1:44" ht="10.15" customHeight="1" x14ac:dyDescent="0.2">
      <c r="A338" s="241"/>
      <c r="B338"/>
      <c r="C338" s="235"/>
      <c r="D338" s="241"/>
      <c r="E338" s="956"/>
      <c r="F338" s="956"/>
      <c r="G338" s="956"/>
      <c r="H338" s="956"/>
      <c r="I338" s="956"/>
      <c r="J338" s="956"/>
      <c r="K338" s="956"/>
      <c r="L338" s="956"/>
      <c r="M338" s="956"/>
      <c r="N338" s="956"/>
      <c r="O338" s="956"/>
      <c r="P338" s="956"/>
      <c r="Q338" s="956"/>
      <c r="R338" s="956"/>
      <c r="S338" s="956"/>
      <c r="T338" s="956"/>
      <c r="U338" s="235"/>
      <c r="V338" s="241"/>
      <c r="W338" t="s">
        <v>2444</v>
      </c>
      <c r="Y338" s="233"/>
      <c r="Z338" s="233"/>
      <c r="AA338" s="233"/>
      <c r="AC338" s="233"/>
      <c r="AD338" s="233" t="s">
        <v>2</v>
      </c>
      <c r="AE338" s="233"/>
      <c r="AF338" s="233"/>
      <c r="AG338" s="233"/>
      <c r="AH338" s="233"/>
      <c r="AI338" s="233"/>
      <c r="AJ338" s="233"/>
      <c r="AK338" s="233"/>
      <c r="AL338" s="59" t="s">
        <v>38</v>
      </c>
      <c r="AM338"/>
      <c r="AN338" s="235"/>
      <c r="AR338" s="235"/>
    </row>
    <row r="339" spans="1:44" ht="10.15" customHeight="1" x14ac:dyDescent="0.2">
      <c r="A339" s="241"/>
      <c r="B339"/>
      <c r="C339" s="235"/>
      <c r="D339" s="241"/>
      <c r="E339" s="956"/>
      <c r="F339" s="956"/>
      <c r="G339" s="956"/>
      <c r="H339" s="956"/>
      <c r="I339" s="956"/>
      <c r="J339" s="956"/>
      <c r="K339" s="956"/>
      <c r="L339" s="956"/>
      <c r="M339" s="956"/>
      <c r="N339" s="956"/>
      <c r="O339" s="956"/>
      <c r="P339" s="956"/>
      <c r="Q339" s="956"/>
      <c r="R339" s="956"/>
      <c r="S339" s="956"/>
      <c r="T339" s="956"/>
      <c r="U339" s="235"/>
      <c r="V339" s="241"/>
      <c r="W339" t="s">
        <v>2445</v>
      </c>
      <c r="Y339" s="233"/>
      <c r="Z339" s="233"/>
      <c r="AA339" s="233"/>
      <c r="AB339" s="233"/>
      <c r="AC339" s="233"/>
      <c r="AD339" s="233"/>
      <c r="AE339" s="233" t="s">
        <v>2</v>
      </c>
      <c r="AF339" s="233"/>
      <c r="AG339" s="233"/>
      <c r="AH339" s="233"/>
      <c r="AI339" s="233"/>
      <c r="AJ339" s="233"/>
      <c r="AK339" s="233"/>
      <c r="AL339" s="59">
        <v>3</v>
      </c>
      <c r="AM339"/>
      <c r="AN339" s="235"/>
      <c r="AR339" s="235"/>
    </row>
    <row r="340" spans="1:44" ht="10.15" customHeight="1" x14ac:dyDescent="0.2">
      <c r="A340" s="241"/>
      <c r="B340"/>
      <c r="C340" s="235"/>
      <c r="D340" s="241"/>
      <c r="E340" s="956"/>
      <c r="F340" s="956"/>
      <c r="G340" s="956"/>
      <c r="H340" s="956"/>
      <c r="I340" s="956"/>
      <c r="J340" s="956"/>
      <c r="K340" s="956"/>
      <c r="L340" s="956"/>
      <c r="M340" s="956"/>
      <c r="N340" s="956"/>
      <c r="O340" s="956"/>
      <c r="P340" s="956"/>
      <c r="Q340" s="956"/>
      <c r="R340" s="956"/>
      <c r="S340" s="956"/>
      <c r="T340" s="956"/>
      <c r="U340" s="235"/>
      <c r="V340" s="241"/>
      <c r="W340" t="s">
        <v>2448</v>
      </c>
      <c r="Y340" s="233"/>
      <c r="Z340" s="233"/>
      <c r="AA340" s="233" t="s">
        <v>2</v>
      </c>
      <c r="AB340" s="233"/>
      <c r="AC340" s="233"/>
      <c r="AD340" s="233"/>
      <c r="AE340" s="233"/>
      <c r="AF340" s="233"/>
      <c r="AG340" s="233"/>
      <c r="AH340" s="233"/>
      <c r="AI340" s="233"/>
      <c r="AJ340" s="233"/>
      <c r="AK340" s="233"/>
      <c r="AL340" s="59">
        <v>4</v>
      </c>
      <c r="AM340"/>
      <c r="AN340" s="235"/>
      <c r="AR340" s="235"/>
    </row>
    <row r="341" spans="1:44" ht="10.15" customHeight="1" x14ac:dyDescent="0.2">
      <c r="A341" s="241"/>
      <c r="B341"/>
      <c r="C341" s="235"/>
      <c r="D341" s="241"/>
      <c r="E341" s="956"/>
      <c r="F341" s="956"/>
      <c r="G341" s="956"/>
      <c r="H341" s="956"/>
      <c r="I341" s="956"/>
      <c r="J341" s="956"/>
      <c r="K341" s="956"/>
      <c r="L341" s="956"/>
      <c r="M341" s="956"/>
      <c r="N341" s="956"/>
      <c r="O341" s="956"/>
      <c r="P341" s="956"/>
      <c r="Q341" s="956"/>
      <c r="R341" s="956"/>
      <c r="S341" s="956"/>
      <c r="T341" s="956"/>
      <c r="U341" s="235"/>
      <c r="V341" s="241"/>
      <c r="Y341" s="233"/>
      <c r="Z341" s="233"/>
      <c r="AA341" s="233"/>
      <c r="AB341" s="233"/>
      <c r="AC341" s="233"/>
      <c r="AD341" s="233"/>
      <c r="AE341" s="233"/>
      <c r="AF341" s="233"/>
      <c r="AG341" s="233"/>
      <c r="AH341" s="233"/>
      <c r="AI341" s="233"/>
      <c r="AJ341" s="233"/>
      <c r="AK341" s="233"/>
      <c r="AL341" s="59"/>
      <c r="AM341"/>
      <c r="AN341" s="235"/>
      <c r="AR341" s="235"/>
    </row>
    <row r="342" spans="1:44" ht="10.15" customHeight="1" x14ac:dyDescent="0.2">
      <c r="A342" s="241"/>
      <c r="B342"/>
      <c r="C342" s="235"/>
      <c r="D342" s="241"/>
      <c r="E342" s="956"/>
      <c r="F342" s="956"/>
      <c r="G342" s="956"/>
      <c r="H342" s="956"/>
      <c r="I342" s="956"/>
      <c r="J342" s="956"/>
      <c r="K342" s="956"/>
      <c r="L342" s="956"/>
      <c r="M342" s="956"/>
      <c r="N342" s="956"/>
      <c r="O342" s="956"/>
      <c r="P342" s="956"/>
      <c r="Q342" s="956"/>
      <c r="R342" s="956"/>
      <c r="S342" s="956"/>
      <c r="T342" s="956"/>
      <c r="U342" s="235"/>
      <c r="V342" s="241"/>
      <c r="W342" t="s">
        <v>1361</v>
      </c>
      <c r="Y342" s="233"/>
      <c r="Z342" s="233"/>
      <c r="AA342" s="233"/>
      <c r="AB342" s="233"/>
      <c r="AC342" s="233"/>
      <c r="AD342" s="233"/>
      <c r="AE342" s="233"/>
      <c r="AF342" s="233"/>
      <c r="AG342" s="233"/>
      <c r="AH342" s="233"/>
      <c r="AI342" s="233"/>
      <c r="AJ342" s="233"/>
      <c r="AK342" s="233"/>
      <c r="AL342" s="59">
        <v>6</v>
      </c>
      <c r="AM342"/>
      <c r="AN342" s="235"/>
      <c r="AR342" s="235"/>
    </row>
    <row r="343" spans="1:44" ht="10.15" customHeight="1" x14ac:dyDescent="0.2">
      <c r="A343" s="382"/>
      <c r="B343" s="94"/>
      <c r="C343" s="236"/>
      <c r="D343" s="382"/>
      <c r="E343" s="94"/>
      <c r="F343" s="94"/>
      <c r="G343" s="94"/>
      <c r="H343" s="94"/>
      <c r="I343" s="94"/>
      <c r="J343" s="94"/>
      <c r="K343" s="94"/>
      <c r="L343" s="94"/>
      <c r="M343" s="94"/>
      <c r="N343" s="94"/>
      <c r="O343" s="94"/>
      <c r="P343" s="94"/>
      <c r="Q343" s="94"/>
      <c r="R343" s="94"/>
      <c r="S343" s="94"/>
      <c r="T343" s="94"/>
      <c r="U343" s="236"/>
      <c r="V343" s="382"/>
      <c r="W343" s="94"/>
      <c r="X343" s="94"/>
      <c r="Y343" s="94"/>
      <c r="Z343" s="94"/>
      <c r="AA343" s="94"/>
      <c r="AB343" s="94"/>
      <c r="AC343" s="94"/>
      <c r="AD343" s="94"/>
      <c r="AE343" s="94"/>
      <c r="AF343" s="94"/>
      <c r="AG343" s="94"/>
      <c r="AH343" s="94"/>
      <c r="AI343" s="94"/>
      <c r="AJ343" s="94"/>
      <c r="AK343" s="94"/>
      <c r="AL343" s="642"/>
      <c r="AM343" s="94"/>
      <c r="AN343" s="236"/>
      <c r="AO343" s="94"/>
      <c r="AP343" s="94"/>
      <c r="AQ343" s="94"/>
      <c r="AR343" s="236"/>
    </row>
    <row r="344" spans="1:44" ht="6" customHeight="1" x14ac:dyDescent="0.2">
      <c r="A344" s="381"/>
      <c r="B344" s="269"/>
      <c r="C344" s="380"/>
      <c r="D344" s="381"/>
      <c r="E344" s="269"/>
      <c r="F344" s="269"/>
      <c r="G344" s="269"/>
      <c r="H344" s="269"/>
      <c r="I344" s="269"/>
      <c r="J344" s="269"/>
      <c r="K344" s="269"/>
      <c r="L344" s="269"/>
      <c r="M344" s="269"/>
      <c r="N344" s="269"/>
      <c r="O344" s="269"/>
      <c r="P344" s="269"/>
      <c r="Q344" s="269"/>
      <c r="R344" s="269"/>
      <c r="S344" s="269"/>
      <c r="T344" s="269"/>
      <c r="U344" s="380"/>
      <c r="V344" s="381"/>
      <c r="W344" s="269"/>
      <c r="X344" s="269"/>
      <c r="Y344" s="269"/>
      <c r="Z344" s="269"/>
      <c r="AA344" s="269"/>
      <c r="AB344" s="269"/>
      <c r="AC344" s="269"/>
      <c r="AD344" s="269"/>
      <c r="AE344" s="269"/>
      <c r="AF344" s="269"/>
      <c r="AG344" s="269"/>
      <c r="AH344" s="269"/>
      <c r="AI344" s="269"/>
      <c r="AJ344" s="269"/>
      <c r="AK344" s="269"/>
      <c r="AL344" s="641"/>
      <c r="AM344" s="269"/>
      <c r="AN344" s="380"/>
      <c r="AO344" s="269"/>
      <c r="AP344" s="269"/>
      <c r="AQ344" s="269"/>
      <c r="AR344" s="380"/>
    </row>
    <row r="345" spans="1:44" ht="10.15" customHeight="1" x14ac:dyDescent="0.2">
      <c r="A345" s="241"/>
      <c r="B345" s="417" t="s">
        <v>1738</v>
      </c>
      <c r="C345" s="235"/>
      <c r="D345" s="241"/>
      <c r="E345" s="956" t="e">
        <f ca="1">VLOOKUP(INDIRECT(ADDRESS(ROW(),COLUMN()-3)),Language_Translations,MATCH(Language_Selected,Language_Options,0),FALSE)</f>
        <v>#REF!</v>
      </c>
      <c r="F345" s="956"/>
      <c r="G345" s="956"/>
      <c r="H345" s="956"/>
      <c r="I345" s="956"/>
      <c r="J345" s="956"/>
      <c r="K345" s="956"/>
      <c r="L345" s="956"/>
      <c r="M345" s="956"/>
      <c r="N345" s="956"/>
      <c r="O345" s="956"/>
      <c r="P345" s="956"/>
      <c r="Q345" s="956"/>
      <c r="R345" s="956"/>
      <c r="S345" s="956"/>
      <c r="T345" s="956"/>
      <c r="U345" s="235"/>
      <c r="V345" s="241"/>
      <c r="AM345"/>
      <c r="AN345" s="235"/>
      <c r="AR345" s="235"/>
    </row>
    <row r="346" spans="1:44" ht="10.15" customHeight="1" x14ac:dyDescent="0.2">
      <c r="A346" s="241"/>
      <c r="B346"/>
      <c r="C346" s="235"/>
      <c r="D346" s="241"/>
      <c r="E346" s="956"/>
      <c r="F346" s="956"/>
      <c r="G346" s="956"/>
      <c r="H346" s="956"/>
      <c r="I346" s="956"/>
      <c r="J346" s="956"/>
      <c r="K346" s="956"/>
      <c r="L346" s="956"/>
      <c r="M346" s="956"/>
      <c r="N346" s="956"/>
      <c r="O346" s="956"/>
      <c r="P346" s="956"/>
      <c r="Q346" s="956"/>
      <c r="R346" s="956"/>
      <c r="S346" s="956"/>
      <c r="T346" s="956"/>
      <c r="U346" s="235"/>
      <c r="V346" s="241"/>
      <c r="AL346"/>
      <c r="AM346"/>
      <c r="AN346" s="235"/>
      <c r="AO346" s="241"/>
      <c r="AQ346" s="719"/>
      <c r="AR346" s="720"/>
    </row>
    <row r="347" spans="1:44" ht="10.15" customHeight="1" x14ac:dyDescent="0.2">
      <c r="A347" s="241"/>
      <c r="B347"/>
      <c r="C347" s="235"/>
      <c r="D347" s="241"/>
      <c r="E347" s="956"/>
      <c r="F347" s="956"/>
      <c r="G347" s="956"/>
      <c r="H347" s="956"/>
      <c r="I347" s="956"/>
      <c r="J347" s="956"/>
      <c r="K347" s="956"/>
      <c r="L347" s="956"/>
      <c r="M347" s="956"/>
      <c r="N347" s="956"/>
      <c r="O347" s="956"/>
      <c r="P347" s="956"/>
      <c r="Q347" s="956"/>
      <c r="R347" s="956"/>
      <c r="S347" s="956"/>
      <c r="T347" s="956"/>
      <c r="U347" s="235"/>
      <c r="V347" s="241"/>
      <c r="W347" t="s">
        <v>35</v>
      </c>
      <c r="Y347" s="233" t="s">
        <v>2</v>
      </c>
      <c r="Z347" s="233"/>
      <c r="AA347" s="233"/>
      <c r="AB347" s="233"/>
      <c r="AC347" s="233"/>
      <c r="AD347" s="233"/>
      <c r="AE347" s="233"/>
      <c r="AF347" s="233"/>
      <c r="AG347" s="233"/>
      <c r="AH347" s="233"/>
      <c r="AI347" s="233"/>
      <c r="AJ347" s="233"/>
      <c r="AK347" s="233"/>
      <c r="AL347" s="59" t="s">
        <v>36</v>
      </c>
      <c r="AM347"/>
      <c r="AN347" s="235"/>
      <c r="AQ347" s="719"/>
      <c r="AR347" s="720"/>
    </row>
    <row r="348" spans="1:44" ht="10.15" customHeight="1" x14ac:dyDescent="0.2">
      <c r="A348" s="241"/>
      <c r="B348"/>
      <c r="C348" s="235"/>
      <c r="D348" s="241"/>
      <c r="E348" s="956"/>
      <c r="F348" s="956"/>
      <c r="G348" s="956"/>
      <c r="H348" s="956"/>
      <c r="I348" s="956"/>
      <c r="J348" s="956"/>
      <c r="K348" s="956"/>
      <c r="L348" s="956"/>
      <c r="M348" s="956"/>
      <c r="N348" s="956"/>
      <c r="O348" s="956"/>
      <c r="P348" s="956"/>
      <c r="Q348" s="956"/>
      <c r="R348" s="956"/>
      <c r="S348" s="956"/>
      <c r="T348" s="956"/>
      <c r="U348" s="235"/>
      <c r="V348" s="241"/>
      <c r="W348" t="s">
        <v>37</v>
      </c>
      <c r="Y348" s="233" t="s">
        <v>2</v>
      </c>
      <c r="Z348" s="233"/>
      <c r="AA348" s="233"/>
      <c r="AB348" s="233"/>
      <c r="AC348" s="233"/>
      <c r="AD348" s="233"/>
      <c r="AE348" s="233"/>
      <c r="AF348" s="233"/>
      <c r="AG348" s="233"/>
      <c r="AH348" s="233"/>
      <c r="AI348" s="233"/>
      <c r="AJ348" s="233"/>
      <c r="AK348" s="233"/>
      <c r="AL348" s="59" t="s">
        <v>38</v>
      </c>
      <c r="AM348"/>
      <c r="AN348" s="235"/>
      <c r="AQ348" s="719"/>
      <c r="AR348" s="720"/>
    </row>
    <row r="349" spans="1:44" ht="10.15" customHeight="1" x14ac:dyDescent="0.2">
      <c r="A349" s="241"/>
      <c r="B349"/>
      <c r="C349" s="235"/>
      <c r="D349" s="241"/>
      <c r="E349" s="956"/>
      <c r="F349" s="956"/>
      <c r="G349" s="956"/>
      <c r="H349" s="956"/>
      <c r="I349" s="956"/>
      <c r="J349" s="956"/>
      <c r="K349" s="956"/>
      <c r="L349" s="956"/>
      <c r="M349" s="956"/>
      <c r="N349" s="956"/>
      <c r="O349" s="956"/>
      <c r="P349" s="956"/>
      <c r="Q349" s="956"/>
      <c r="R349" s="956"/>
      <c r="S349" s="956"/>
      <c r="T349" s="956"/>
      <c r="U349" s="235"/>
      <c r="V349" s="241"/>
      <c r="Y349" s="233"/>
      <c r="Z349" s="233"/>
      <c r="AA349" s="233"/>
      <c r="AB349" s="233"/>
      <c r="AC349" s="233"/>
      <c r="AD349" s="233"/>
      <c r="AE349" s="233"/>
      <c r="AF349" s="233"/>
      <c r="AG349" s="233"/>
      <c r="AH349" s="233"/>
      <c r="AI349" s="233"/>
      <c r="AJ349" s="233"/>
      <c r="AK349" s="233"/>
      <c r="AL349" s="59"/>
      <c r="AM349"/>
      <c r="AN349" s="235"/>
      <c r="AQ349" s="719"/>
      <c r="AR349" s="720"/>
    </row>
    <row r="350" spans="1:44" ht="5.45" customHeight="1" x14ac:dyDescent="0.2">
      <c r="A350" s="382"/>
      <c r="B350" s="94"/>
      <c r="C350" s="236"/>
      <c r="D350" s="382"/>
      <c r="E350" s="94"/>
      <c r="F350" s="94"/>
      <c r="G350" s="94"/>
      <c r="H350" s="94"/>
      <c r="I350" s="94"/>
      <c r="J350" s="94"/>
      <c r="K350" s="94"/>
      <c r="L350" s="94"/>
      <c r="M350" s="94"/>
      <c r="N350" s="94"/>
      <c r="O350" s="94"/>
      <c r="P350" s="94"/>
      <c r="Q350" s="94"/>
      <c r="R350" s="94"/>
      <c r="S350" s="94"/>
      <c r="T350" s="94"/>
      <c r="U350" s="236"/>
      <c r="V350" s="382"/>
      <c r="W350" s="94"/>
      <c r="X350" s="94"/>
      <c r="Y350" s="94"/>
      <c r="Z350" s="94"/>
      <c r="AA350" s="94"/>
      <c r="AB350" s="94"/>
      <c r="AC350" s="94"/>
      <c r="AD350" s="94"/>
      <c r="AE350" s="94"/>
      <c r="AF350" s="94"/>
      <c r="AG350" s="94"/>
      <c r="AH350" s="94"/>
      <c r="AI350" s="94"/>
      <c r="AJ350" s="94"/>
      <c r="AK350" s="94"/>
      <c r="AL350" s="642"/>
      <c r="AM350" s="94"/>
      <c r="AN350" s="236"/>
      <c r="AO350" s="94"/>
      <c r="AP350" s="94"/>
      <c r="AQ350" s="94"/>
      <c r="AR350" s="236"/>
    </row>
    <row r="351" spans="1:44" ht="6" customHeight="1" x14ac:dyDescent="0.2">
      <c r="A351" s="381"/>
      <c r="B351" s="269"/>
      <c r="C351" s="380"/>
      <c r="D351" s="381"/>
      <c r="E351" s="269"/>
      <c r="F351" s="269"/>
      <c r="G351" s="269"/>
      <c r="H351" s="269"/>
      <c r="I351" s="269"/>
      <c r="J351" s="269"/>
      <c r="K351" s="269"/>
      <c r="L351" s="269"/>
      <c r="M351" s="269"/>
      <c r="N351" s="269"/>
      <c r="O351" s="269"/>
      <c r="P351" s="269"/>
      <c r="Q351" s="269"/>
      <c r="R351" s="269"/>
      <c r="S351" s="269"/>
      <c r="T351" s="269"/>
      <c r="U351" s="380"/>
      <c r="V351" s="381"/>
      <c r="W351" s="269"/>
      <c r="X351" s="269"/>
      <c r="Y351" s="269"/>
      <c r="Z351" s="269"/>
      <c r="AA351" s="269"/>
      <c r="AB351" s="269"/>
      <c r="AC351" s="269"/>
      <c r="AD351" s="269"/>
      <c r="AE351" s="269"/>
      <c r="AF351" s="269"/>
      <c r="AG351" s="269"/>
      <c r="AH351" s="269"/>
      <c r="AI351" s="269"/>
      <c r="AJ351" s="269"/>
      <c r="AK351" s="269"/>
      <c r="AL351" s="641"/>
      <c r="AM351" s="269"/>
      <c r="AN351" s="380"/>
      <c r="AO351" s="269"/>
      <c r="AP351" s="269"/>
      <c r="AQ351" s="269"/>
      <c r="AR351" s="380"/>
    </row>
    <row r="352" spans="1:44" ht="10.15" customHeight="1" x14ac:dyDescent="0.2">
      <c r="A352" s="241"/>
      <c r="B352" s="417" t="s">
        <v>2174</v>
      </c>
      <c r="C352" s="235"/>
      <c r="D352" s="241"/>
      <c r="E352" s="956" t="e">
        <f ca="1">VLOOKUP(INDIRECT(ADDRESS(ROW(),COLUMN()-3)),Language_Translations,MATCH(Language_Selected,Language_Options,0),FALSE)</f>
        <v>#REF!</v>
      </c>
      <c r="F352" s="956"/>
      <c r="G352" s="956"/>
      <c r="H352" s="956"/>
      <c r="I352" s="956"/>
      <c r="J352" s="956"/>
      <c r="K352" s="956"/>
      <c r="L352" s="956"/>
      <c r="M352" s="956"/>
      <c r="N352" s="956"/>
      <c r="O352" s="956"/>
      <c r="P352" s="956"/>
      <c r="Q352" s="956"/>
      <c r="R352" s="956"/>
      <c r="S352" s="956"/>
      <c r="T352" s="956"/>
      <c r="U352" s="235"/>
      <c r="V352" s="241"/>
      <c r="W352" t="s">
        <v>2232</v>
      </c>
      <c r="AF352" s="233" t="s">
        <v>2</v>
      </c>
      <c r="AG352" s="233"/>
      <c r="AH352" s="233"/>
      <c r="AI352" s="233"/>
      <c r="AJ352" s="233"/>
      <c r="AK352" s="233"/>
      <c r="AL352" s="59" t="s">
        <v>36</v>
      </c>
      <c r="AM352"/>
      <c r="AN352" s="235"/>
      <c r="AO352" s="250"/>
      <c r="AP352" s="16"/>
      <c r="AQ352" s="959"/>
      <c r="AR352" s="960"/>
    </row>
    <row r="353" spans="1:48" ht="10.15" customHeight="1" x14ac:dyDescent="0.2">
      <c r="A353" s="241"/>
      <c r="B353"/>
      <c r="C353" s="235"/>
      <c r="D353" s="241"/>
      <c r="E353" s="956"/>
      <c r="F353" s="956"/>
      <c r="G353" s="956"/>
      <c r="H353" s="956"/>
      <c r="I353" s="956"/>
      <c r="J353" s="956"/>
      <c r="K353" s="956"/>
      <c r="L353" s="956"/>
      <c r="M353" s="956"/>
      <c r="N353" s="956"/>
      <c r="O353" s="956"/>
      <c r="P353" s="956"/>
      <c r="Q353" s="956"/>
      <c r="R353" s="956"/>
      <c r="S353" s="956"/>
      <c r="T353" s="956"/>
      <c r="U353" s="235"/>
      <c r="V353" s="241"/>
      <c r="W353" t="s">
        <v>2231</v>
      </c>
      <c r="Z353" s="233"/>
      <c r="AA353" s="233"/>
      <c r="AB353" s="233"/>
      <c r="AC353" s="233"/>
      <c r="AD353" s="233"/>
      <c r="AE353" s="233"/>
      <c r="AF353" s="233"/>
      <c r="AG353" s="233" t="s">
        <v>2</v>
      </c>
      <c r="AH353" s="233"/>
      <c r="AI353" s="233"/>
      <c r="AJ353" s="233"/>
      <c r="AK353" s="233"/>
      <c r="AL353" s="59" t="s">
        <v>38</v>
      </c>
      <c r="AM353"/>
      <c r="AN353" s="235"/>
      <c r="AO353" s="250"/>
      <c r="AP353" s="16"/>
      <c r="AQ353" s="959">
        <v>7.8259999999999996</v>
      </c>
      <c r="AR353" s="960"/>
    </row>
    <row r="354" spans="1:48" ht="10.15" customHeight="1" x14ac:dyDescent="0.2">
      <c r="A354" s="241"/>
      <c r="B354"/>
      <c r="C354" s="235"/>
      <c r="D354" s="241"/>
      <c r="E354" s="956"/>
      <c r="F354" s="956"/>
      <c r="G354" s="956"/>
      <c r="H354" s="956"/>
      <c r="I354" s="956"/>
      <c r="J354" s="956"/>
      <c r="K354" s="956"/>
      <c r="L354" s="956"/>
      <c r="M354" s="956"/>
      <c r="N354" s="956"/>
      <c r="O354" s="956"/>
      <c r="P354" s="956"/>
      <c r="Q354" s="956"/>
      <c r="R354" s="956"/>
      <c r="S354" s="956"/>
      <c r="T354" s="956"/>
      <c r="U354" s="235"/>
      <c r="V354" s="241"/>
      <c r="W354" t="s">
        <v>2233</v>
      </c>
      <c r="Z354" s="233"/>
      <c r="AA354" s="233"/>
      <c r="AB354" s="233" t="s">
        <v>2</v>
      </c>
      <c r="AC354" s="233"/>
      <c r="AD354" s="233"/>
      <c r="AE354" s="233"/>
      <c r="AF354" s="233"/>
      <c r="AG354" s="233"/>
      <c r="AH354" s="233"/>
      <c r="AI354" s="233"/>
      <c r="AJ354" s="233"/>
      <c r="AK354" s="233"/>
      <c r="AL354" s="59">
        <v>3</v>
      </c>
      <c r="AM354"/>
      <c r="AN354" s="235"/>
      <c r="AO354" s="250"/>
      <c r="AP354" s="16"/>
      <c r="AQ354" s="959">
        <v>7.8259999999999996</v>
      </c>
      <c r="AR354" s="960"/>
    </row>
    <row r="355" spans="1:48" ht="5.45" customHeight="1" x14ac:dyDescent="0.2">
      <c r="A355" s="382"/>
      <c r="B355" s="94"/>
      <c r="C355" s="236"/>
      <c r="D355" s="382"/>
      <c r="E355" s="94"/>
      <c r="F355" s="94"/>
      <c r="G355" s="94"/>
      <c r="H355" s="94"/>
      <c r="I355" s="94"/>
      <c r="J355" s="94"/>
      <c r="K355" s="94"/>
      <c r="L355" s="94"/>
      <c r="M355" s="94"/>
      <c r="N355" s="94"/>
      <c r="O355" s="94"/>
      <c r="P355" s="94"/>
      <c r="Q355" s="94"/>
      <c r="R355" s="94"/>
      <c r="S355" s="94"/>
      <c r="T355" s="94"/>
      <c r="U355" s="236"/>
      <c r="V355" s="382"/>
      <c r="W355" s="94"/>
      <c r="X355" s="94"/>
      <c r="Y355" s="94"/>
      <c r="Z355" s="94"/>
      <c r="AA355" s="94"/>
      <c r="AB355" s="94"/>
      <c r="AC355" s="94"/>
      <c r="AD355" s="94"/>
      <c r="AE355" s="94"/>
      <c r="AF355" s="94"/>
      <c r="AG355" s="94"/>
      <c r="AH355" s="94"/>
      <c r="AI355" s="94"/>
      <c r="AJ355" s="94"/>
      <c r="AK355" s="94"/>
      <c r="AL355" s="642"/>
      <c r="AM355" s="94"/>
      <c r="AN355" s="236"/>
      <c r="AO355" s="94"/>
      <c r="AP355" s="94"/>
      <c r="AQ355" s="94"/>
      <c r="AR355" s="236"/>
    </row>
    <row r="356" spans="1:48" ht="6" customHeight="1" x14ac:dyDescent="0.2">
      <c r="A356" s="381"/>
      <c r="B356" s="269"/>
      <c r="C356" s="380"/>
      <c r="D356" s="381"/>
      <c r="E356" s="269"/>
      <c r="F356" s="269"/>
      <c r="G356" s="269"/>
      <c r="H356" s="269"/>
      <c r="I356" s="269"/>
      <c r="J356" s="269"/>
      <c r="K356" s="269"/>
      <c r="L356" s="269"/>
      <c r="M356" s="269"/>
      <c r="N356" s="269"/>
      <c r="O356" s="269"/>
      <c r="P356" s="269"/>
      <c r="Q356" s="269"/>
      <c r="R356" s="269"/>
      <c r="S356" s="269"/>
      <c r="T356" s="269"/>
      <c r="U356" s="380"/>
      <c r="V356" s="381"/>
      <c r="W356" s="269"/>
      <c r="X356" s="269"/>
      <c r="Y356" s="269"/>
      <c r="Z356" s="269"/>
      <c r="AA356" s="269"/>
      <c r="AB356" s="269"/>
      <c r="AC356" s="269"/>
      <c r="AD356" s="269"/>
      <c r="AE356" s="269"/>
      <c r="AF356" s="269"/>
      <c r="AG356" s="269"/>
      <c r="AH356" s="269"/>
      <c r="AI356" s="269"/>
      <c r="AJ356" s="269"/>
      <c r="AK356" s="269"/>
      <c r="AL356" s="641"/>
      <c r="AM356" s="269"/>
      <c r="AN356" s="380"/>
      <c r="AO356" s="269"/>
      <c r="AP356" s="269"/>
      <c r="AQ356" s="269"/>
      <c r="AR356" s="380"/>
    </row>
    <row r="357" spans="1:48" ht="10.15" customHeight="1" x14ac:dyDescent="0.2">
      <c r="A357" s="241"/>
      <c r="B357" s="417" t="s">
        <v>2551</v>
      </c>
      <c r="C357" s="235"/>
      <c r="D357" s="241"/>
      <c r="E357" s="956" t="e">
        <f ca="1">VLOOKUP(INDIRECT(ADDRESS(ROW(),COLUMN()-3)),Language_Translations,MATCH(Language_Selected,Language_Options,0),FALSE)</f>
        <v>#REF!</v>
      </c>
      <c r="F357" s="956"/>
      <c r="G357" s="956"/>
      <c r="H357" s="956"/>
      <c r="I357" s="956"/>
      <c r="J357" s="956"/>
      <c r="K357" s="956"/>
      <c r="L357" s="956"/>
      <c r="M357" s="956"/>
      <c r="N357" s="956"/>
      <c r="O357" s="956"/>
      <c r="P357" s="956"/>
      <c r="Q357" s="956"/>
      <c r="R357" s="956"/>
      <c r="S357" s="956"/>
      <c r="T357" s="956"/>
      <c r="U357" s="235"/>
      <c r="V357" s="241"/>
      <c r="W357" t="s">
        <v>2552</v>
      </c>
      <c r="Z357" s="233"/>
      <c r="AA357" s="233"/>
      <c r="AB357" s="233"/>
      <c r="AC357" s="233"/>
      <c r="AD357" s="233"/>
      <c r="AE357" s="233"/>
      <c r="AF357" s="233" t="s">
        <v>2</v>
      </c>
      <c r="AG357" s="233"/>
      <c r="AH357" s="233"/>
      <c r="AI357" s="233"/>
      <c r="AJ357" s="233"/>
      <c r="AK357" s="233"/>
      <c r="AL357" s="59" t="s">
        <v>36</v>
      </c>
      <c r="AM357"/>
      <c r="AN357" s="235"/>
      <c r="AR357" s="235"/>
    </row>
    <row r="358" spans="1:48" ht="10.15" customHeight="1" x14ac:dyDescent="0.2">
      <c r="A358" s="241"/>
      <c r="B358"/>
      <c r="C358" s="235"/>
      <c r="D358" s="241"/>
      <c r="E358" s="956"/>
      <c r="F358" s="956"/>
      <c r="G358" s="956"/>
      <c r="H358" s="956"/>
      <c r="I358" s="956"/>
      <c r="J358" s="956"/>
      <c r="K358" s="956"/>
      <c r="L358" s="956"/>
      <c r="M358" s="956"/>
      <c r="N358" s="956"/>
      <c r="O358" s="956"/>
      <c r="P358" s="956"/>
      <c r="Q358" s="956"/>
      <c r="R358" s="956"/>
      <c r="S358" s="956"/>
      <c r="T358" s="956"/>
      <c r="U358" s="235"/>
      <c r="V358" s="241"/>
      <c r="W358" t="s">
        <v>2553</v>
      </c>
      <c r="AG358" s="233" t="s">
        <v>2</v>
      </c>
      <c r="AH358" s="233"/>
      <c r="AI358" s="233"/>
      <c r="AJ358" s="233"/>
      <c r="AK358" s="233"/>
      <c r="AL358" s="59" t="s">
        <v>38</v>
      </c>
      <c r="AM358"/>
      <c r="AN358" s="235"/>
      <c r="AO358" s="241"/>
      <c r="AQ358" s="719"/>
      <c r="AR358" s="720"/>
    </row>
    <row r="359" spans="1:48" ht="10.15" customHeight="1" x14ac:dyDescent="0.2">
      <c r="A359" s="241"/>
      <c r="B359"/>
      <c r="C359" s="235"/>
      <c r="D359" s="241"/>
      <c r="E359" s="956"/>
      <c r="F359" s="956"/>
      <c r="G359" s="956"/>
      <c r="H359" s="956"/>
      <c r="I359" s="956"/>
      <c r="J359" s="956"/>
      <c r="K359" s="956"/>
      <c r="L359" s="956"/>
      <c r="M359" s="956"/>
      <c r="N359" s="956"/>
      <c r="O359" s="956"/>
      <c r="P359" s="956"/>
      <c r="Q359" s="956"/>
      <c r="R359" s="956"/>
      <c r="S359" s="956"/>
      <c r="T359" s="956"/>
      <c r="U359" s="235"/>
      <c r="V359" s="241"/>
      <c r="W359" t="s">
        <v>2554</v>
      </c>
      <c r="AG359" s="233" t="s">
        <v>2</v>
      </c>
      <c r="AH359" s="233"/>
      <c r="AI359" s="233"/>
      <c r="AJ359" s="233"/>
      <c r="AK359" s="233"/>
      <c r="AL359" s="59">
        <v>3</v>
      </c>
      <c r="AM359"/>
      <c r="AN359" s="235"/>
      <c r="AQ359" s="719"/>
      <c r="AR359" s="720"/>
    </row>
    <row r="360" spans="1:48" ht="10.15" customHeight="1" x14ac:dyDescent="0.2">
      <c r="A360" s="241"/>
      <c r="B360"/>
      <c r="C360" s="235"/>
      <c r="D360" s="241"/>
      <c r="E360" s="653"/>
      <c r="F360" s="653"/>
      <c r="G360" s="653"/>
      <c r="H360" s="653"/>
      <c r="I360" s="653"/>
      <c r="J360" s="653"/>
      <c r="K360" s="653"/>
      <c r="L360" s="653"/>
      <c r="M360" s="653"/>
      <c r="N360" s="653"/>
      <c r="O360" s="653"/>
      <c r="P360" s="653"/>
      <c r="Q360" s="653"/>
      <c r="R360" s="653"/>
      <c r="S360" s="653"/>
      <c r="T360" s="653"/>
      <c r="U360" s="235"/>
      <c r="V360" s="241"/>
      <c r="W360" t="s">
        <v>2555</v>
      </c>
      <c r="Z360" s="233"/>
      <c r="AA360" s="233"/>
      <c r="AB360" s="233"/>
      <c r="AC360" s="233"/>
      <c r="AD360" s="233"/>
      <c r="AE360" s="233"/>
      <c r="AF360" s="233"/>
      <c r="AG360" s="233" t="s">
        <v>2</v>
      </c>
      <c r="AH360" s="233"/>
      <c r="AI360" s="233"/>
      <c r="AJ360" s="233"/>
      <c r="AK360" s="233"/>
      <c r="AL360" s="59">
        <v>4</v>
      </c>
      <c r="AM360"/>
      <c r="AN360" s="235"/>
      <c r="AQ360" s="719"/>
      <c r="AR360" s="720"/>
    </row>
    <row r="361" spans="1:48" ht="5.45" customHeight="1" x14ac:dyDescent="0.2">
      <c r="A361" s="382"/>
      <c r="B361" s="94"/>
      <c r="C361" s="236"/>
      <c r="D361" s="382"/>
      <c r="E361" s="94"/>
      <c r="F361" s="94"/>
      <c r="G361" s="94"/>
      <c r="H361" s="94"/>
      <c r="I361" s="94"/>
      <c r="J361" s="94"/>
      <c r="K361" s="94"/>
      <c r="L361" s="94"/>
      <c r="M361" s="94"/>
      <c r="N361" s="94"/>
      <c r="O361" s="94"/>
      <c r="P361" s="94"/>
      <c r="Q361" s="94"/>
      <c r="R361" s="94"/>
      <c r="S361" s="94"/>
      <c r="T361" s="94"/>
      <c r="U361" s="236"/>
      <c r="V361" s="382"/>
      <c r="W361" s="94"/>
      <c r="X361" s="94"/>
      <c r="Y361" s="94"/>
      <c r="Z361" s="94"/>
      <c r="AA361" s="94"/>
      <c r="AB361" s="94"/>
      <c r="AC361" s="94"/>
      <c r="AD361" s="94"/>
      <c r="AE361" s="94"/>
      <c r="AF361" s="94"/>
      <c r="AG361" s="94"/>
      <c r="AH361" s="94"/>
      <c r="AI361" s="94"/>
      <c r="AJ361" s="94"/>
      <c r="AK361" s="94"/>
      <c r="AL361" s="642"/>
      <c r="AM361" s="94"/>
      <c r="AN361" s="236"/>
      <c r="AO361" s="94"/>
      <c r="AP361" s="94"/>
      <c r="AQ361" s="94"/>
      <c r="AR361" s="236"/>
    </row>
    <row r="362" spans="1:48" ht="10.15" customHeight="1" x14ac:dyDescent="0.2">
      <c r="A362" s="381"/>
      <c r="B362" s="269"/>
      <c r="C362" s="380"/>
      <c r="D362" s="381"/>
      <c r="E362" s="269"/>
      <c r="F362" s="269"/>
      <c r="G362" s="269"/>
      <c r="H362" s="269"/>
      <c r="I362" s="269"/>
      <c r="J362" s="269"/>
      <c r="K362" s="269"/>
      <c r="L362" s="269"/>
      <c r="M362" s="269"/>
      <c r="N362" s="269"/>
      <c r="O362" s="269"/>
      <c r="P362" s="269"/>
      <c r="Q362" s="269"/>
      <c r="R362" s="269"/>
      <c r="S362" s="269"/>
      <c r="T362" s="269"/>
      <c r="U362" s="380"/>
      <c r="V362" s="381"/>
      <c r="W362" s="269"/>
      <c r="X362" s="269"/>
      <c r="Y362" s="269"/>
      <c r="Z362" s="269"/>
      <c r="AA362" s="269"/>
      <c r="AB362" s="269"/>
      <c r="AC362" s="269"/>
      <c r="AD362" s="269"/>
      <c r="AE362" s="269"/>
      <c r="AF362" s="269"/>
      <c r="AG362" s="269"/>
      <c r="AH362" s="269"/>
      <c r="AI362" s="269"/>
      <c r="AJ362" s="269"/>
      <c r="AK362" s="269"/>
      <c r="AL362" s="641"/>
      <c r="AM362" s="269"/>
      <c r="AN362" s="380"/>
      <c r="AO362" s="269"/>
      <c r="AP362" s="269"/>
      <c r="AQ362" s="269"/>
      <c r="AR362" s="380"/>
    </row>
    <row r="363" spans="1:48" ht="10.15" customHeight="1" x14ac:dyDescent="0.2">
      <c r="A363" s="241"/>
      <c r="B363" s="417" t="s">
        <v>2226</v>
      </c>
      <c r="C363" s="235"/>
      <c r="D363" s="241"/>
      <c r="E363" s="956" t="e">
        <f ca="1">VLOOKUP(INDIRECT(ADDRESS(ROW(),COLUMN()-3)),Language_Translations,MATCH(Language_Selected,Language_Options,0),FALSE)</f>
        <v>#REF!</v>
      </c>
      <c r="F363" s="956"/>
      <c r="G363" s="956"/>
      <c r="H363" s="956"/>
      <c r="I363" s="956"/>
      <c r="J363" s="956"/>
      <c r="K363" s="956"/>
      <c r="L363" s="956"/>
      <c r="M363" s="956"/>
      <c r="N363" s="956"/>
      <c r="O363" s="956"/>
      <c r="P363" s="956"/>
      <c r="Q363" s="956"/>
      <c r="R363" s="956"/>
      <c r="S363" s="956"/>
      <c r="T363" s="956"/>
      <c r="U363" s="235"/>
      <c r="V363" s="241"/>
      <c r="W363" t="s">
        <v>35</v>
      </c>
      <c r="Y363" s="233" t="s">
        <v>2</v>
      </c>
      <c r="Z363" s="233"/>
      <c r="AA363" s="233"/>
      <c r="AB363" s="233"/>
      <c r="AC363" s="233"/>
      <c r="AD363" s="233"/>
      <c r="AE363" s="233"/>
      <c r="AF363" s="233"/>
      <c r="AG363" s="233"/>
      <c r="AH363" s="233"/>
      <c r="AI363" s="233"/>
      <c r="AJ363" s="233"/>
      <c r="AK363" s="233"/>
      <c r="AL363" s="59" t="s">
        <v>36</v>
      </c>
      <c r="AM363"/>
      <c r="AN363" s="235"/>
      <c r="AR363" s="235"/>
    </row>
    <row r="364" spans="1:48" ht="10.15" customHeight="1" x14ac:dyDescent="0.2">
      <c r="A364" s="241"/>
      <c r="B364" s="417"/>
      <c r="C364" s="235"/>
      <c r="D364" s="241"/>
      <c r="E364" s="956"/>
      <c r="F364" s="956"/>
      <c r="G364" s="956"/>
      <c r="H364" s="956"/>
      <c r="I364" s="956"/>
      <c r="J364" s="956"/>
      <c r="K364" s="956"/>
      <c r="L364" s="956"/>
      <c r="M364" s="956"/>
      <c r="N364" s="956"/>
      <c r="O364" s="956"/>
      <c r="P364" s="956"/>
      <c r="Q364" s="956"/>
      <c r="R364" s="956"/>
      <c r="S364" s="956"/>
      <c r="T364" s="956"/>
      <c r="U364" s="235"/>
      <c r="V364" s="241"/>
      <c r="W364" t="s">
        <v>37</v>
      </c>
      <c r="Y364" s="233" t="s">
        <v>2</v>
      </c>
      <c r="Z364" s="233"/>
      <c r="AA364" s="233"/>
      <c r="AB364" s="233"/>
      <c r="AC364" s="233"/>
      <c r="AD364" s="233"/>
      <c r="AE364" s="233"/>
      <c r="AF364" s="233"/>
      <c r="AG364" s="233"/>
      <c r="AH364" s="233"/>
      <c r="AI364" s="233"/>
      <c r="AJ364" s="233"/>
      <c r="AK364" s="233"/>
      <c r="AL364" s="59" t="s">
        <v>38</v>
      </c>
      <c r="AM364"/>
      <c r="AN364" s="235"/>
      <c r="AR364" s="235"/>
    </row>
    <row r="365" spans="1:48" ht="10.15" customHeight="1" x14ac:dyDescent="0.2">
      <c r="A365" s="241"/>
      <c r="B365" s="417"/>
      <c r="C365" s="235"/>
      <c r="D365" s="241"/>
      <c r="E365" s="956"/>
      <c r="F365" s="956"/>
      <c r="G365" s="956"/>
      <c r="H365" s="956"/>
      <c r="I365" s="956"/>
      <c r="J365" s="956"/>
      <c r="K365" s="956"/>
      <c r="L365" s="956"/>
      <c r="M365" s="956"/>
      <c r="N365" s="956"/>
      <c r="O365" s="956"/>
      <c r="P365" s="956"/>
      <c r="Q365" s="956"/>
      <c r="R365" s="956"/>
      <c r="S365" s="956"/>
      <c r="T365" s="956"/>
      <c r="U365" s="235"/>
      <c r="V365" s="241"/>
      <c r="AL365"/>
      <c r="AM365"/>
      <c r="AN365" s="235"/>
      <c r="AR365" s="235"/>
    </row>
    <row r="366" spans="1:48" ht="10.15" customHeight="1" x14ac:dyDescent="0.2">
      <c r="A366" s="382"/>
      <c r="B366" s="94"/>
      <c r="C366" s="236"/>
      <c r="D366" s="382"/>
      <c r="E366" s="94"/>
      <c r="F366" s="94"/>
      <c r="G366" s="94"/>
      <c r="H366" s="94"/>
      <c r="I366" s="94"/>
      <c r="J366" s="94"/>
      <c r="K366" s="94"/>
      <c r="L366" s="94"/>
      <c r="M366" s="94"/>
      <c r="N366" s="94"/>
      <c r="O366" s="94"/>
      <c r="P366" s="94"/>
      <c r="Q366" s="94"/>
      <c r="R366" s="94"/>
      <c r="S366" s="94"/>
      <c r="T366" s="94"/>
      <c r="U366" s="236"/>
      <c r="V366" s="382"/>
      <c r="W366" s="94"/>
      <c r="X366" s="94"/>
      <c r="Y366" s="94"/>
      <c r="Z366" s="94"/>
      <c r="AA366" s="94"/>
      <c r="AB366" s="94"/>
      <c r="AC366" s="94"/>
      <c r="AD366" s="94"/>
      <c r="AE366" s="94"/>
      <c r="AF366" s="94"/>
      <c r="AG366" s="94"/>
      <c r="AH366" s="94"/>
      <c r="AI366" s="94"/>
      <c r="AJ366" s="94"/>
      <c r="AK366" s="94"/>
      <c r="AL366" s="642"/>
      <c r="AM366" s="94"/>
      <c r="AN366" s="236"/>
      <c r="AO366" s="94"/>
      <c r="AP366" s="94"/>
      <c r="AQ366" s="94"/>
      <c r="AR366" s="236"/>
    </row>
    <row r="367" spans="1:48" ht="4.9000000000000004" customHeight="1" x14ac:dyDescent="0.2">
      <c r="A367" s="241"/>
      <c r="B367" s="531"/>
      <c r="C367" s="235"/>
      <c r="D367" s="241"/>
      <c r="U367" s="380"/>
      <c r="AM367"/>
      <c r="AN367" s="235"/>
      <c r="AR367" s="235"/>
    </row>
    <row r="368" spans="1:48" ht="10.15" customHeight="1" x14ac:dyDescent="0.2">
      <c r="A368" s="241"/>
      <c r="B368" s="417" t="s">
        <v>2227</v>
      </c>
      <c r="C368" s="235"/>
      <c r="D368" s="241"/>
      <c r="E368" s="956" t="s">
        <v>2234</v>
      </c>
      <c r="F368" s="956"/>
      <c r="G368" s="956"/>
      <c r="H368" s="956"/>
      <c r="I368" s="956"/>
      <c r="J368" s="956"/>
      <c r="K368" s="956"/>
      <c r="L368" s="956"/>
      <c r="M368" s="956"/>
      <c r="N368" s="956"/>
      <c r="O368" s="956"/>
      <c r="P368" s="956"/>
      <c r="Q368" s="956"/>
      <c r="R368" s="956"/>
      <c r="S368" s="956"/>
      <c r="T368" s="956"/>
      <c r="U368" s="639"/>
      <c r="V368" s="640"/>
      <c r="W368" t="s">
        <v>2449</v>
      </c>
      <c r="Z368" s="233"/>
      <c r="AA368" s="233"/>
      <c r="AB368" s="233"/>
      <c r="AE368" s="233"/>
      <c r="AF368" s="233" t="s">
        <v>2</v>
      </c>
      <c r="AG368" s="233"/>
      <c r="AH368" s="233"/>
      <c r="AI368" s="233"/>
      <c r="AJ368" s="233"/>
      <c r="AK368" s="233"/>
      <c r="AL368" s="59" t="s">
        <v>81</v>
      </c>
      <c r="AM368" s="640"/>
      <c r="AN368" s="235"/>
      <c r="AR368" s="235"/>
      <c r="AV368" s="108"/>
    </row>
    <row r="369" spans="1:44" ht="10.15" customHeight="1" x14ac:dyDescent="0.2">
      <c r="A369" s="241"/>
      <c r="B369"/>
      <c r="C369" s="235"/>
      <c r="D369" s="241"/>
      <c r="E369" s="956"/>
      <c r="F369" s="956"/>
      <c r="G369" s="956"/>
      <c r="H369" s="956"/>
      <c r="I369" s="956"/>
      <c r="J369" s="956"/>
      <c r="K369" s="956"/>
      <c r="L369" s="956"/>
      <c r="M369" s="956"/>
      <c r="N369" s="956"/>
      <c r="O369" s="956"/>
      <c r="P369" s="956"/>
      <c r="Q369" s="956"/>
      <c r="R369" s="956"/>
      <c r="S369" s="956"/>
      <c r="T369" s="956"/>
      <c r="U369" s="639"/>
      <c r="V369" s="640"/>
      <c r="W369" t="s">
        <v>2140</v>
      </c>
      <c r="Y369" s="233"/>
      <c r="Z369" s="233"/>
      <c r="AA369" s="233"/>
      <c r="AB369" s="233"/>
      <c r="AC369" s="233"/>
      <c r="AD369" s="233"/>
      <c r="AE369" s="233"/>
      <c r="AF369" s="233" t="s">
        <v>2</v>
      </c>
      <c r="AG369" s="233"/>
      <c r="AH369" s="233"/>
      <c r="AI369" s="233"/>
      <c r="AJ369" s="233"/>
      <c r="AK369" s="233"/>
      <c r="AL369" s="59" t="s">
        <v>82</v>
      </c>
      <c r="AM369" s="640"/>
      <c r="AN369" s="235"/>
      <c r="AR369" s="235"/>
    </row>
    <row r="370" spans="1:44" ht="10.15" customHeight="1" x14ac:dyDescent="0.2">
      <c r="A370" s="241"/>
      <c r="B370"/>
      <c r="C370" s="235"/>
      <c r="D370" s="241"/>
      <c r="E370" s="956"/>
      <c r="F370" s="956"/>
      <c r="G370" s="956"/>
      <c r="H370" s="956"/>
      <c r="I370" s="956"/>
      <c r="J370" s="956"/>
      <c r="K370" s="956"/>
      <c r="L370" s="956"/>
      <c r="M370" s="956"/>
      <c r="N370" s="956"/>
      <c r="O370" s="956"/>
      <c r="P370" s="956"/>
      <c r="Q370" s="956"/>
      <c r="R370" s="956"/>
      <c r="S370" s="956"/>
      <c r="T370" s="956"/>
      <c r="U370" s="639"/>
      <c r="V370" s="640"/>
      <c r="W370" s="16" t="s">
        <v>2450</v>
      </c>
      <c r="Z370" s="233" t="s">
        <v>2</v>
      </c>
      <c r="AA370" s="233"/>
      <c r="AB370" s="233"/>
      <c r="AC370" s="233"/>
      <c r="AD370" s="233"/>
      <c r="AE370" s="233"/>
      <c r="AF370" s="233"/>
      <c r="AG370" s="233"/>
      <c r="AH370" s="233"/>
      <c r="AI370" s="233"/>
      <c r="AJ370" s="233"/>
      <c r="AK370" s="233"/>
      <c r="AL370" s="59" t="s">
        <v>83</v>
      </c>
      <c r="AM370" s="640"/>
      <c r="AN370" s="235"/>
      <c r="AR370" s="235"/>
    </row>
    <row r="371" spans="1:44" ht="10.15" customHeight="1" x14ac:dyDescent="0.2">
      <c r="A371" s="241"/>
      <c r="B371"/>
      <c r="C371" s="235"/>
      <c r="D371" s="241"/>
      <c r="E371" s="956"/>
      <c r="F371" s="956"/>
      <c r="G371" s="956"/>
      <c r="H371" s="956"/>
      <c r="I371" s="956"/>
      <c r="J371" s="956"/>
      <c r="K371" s="956"/>
      <c r="L371" s="956"/>
      <c r="M371" s="956"/>
      <c r="N371" s="956"/>
      <c r="O371" s="956"/>
      <c r="P371" s="956"/>
      <c r="Q371" s="956"/>
      <c r="R371" s="956"/>
      <c r="S371" s="956"/>
      <c r="T371" s="956"/>
      <c r="U371" s="639"/>
      <c r="V371" s="640"/>
      <c r="W371" s="16" t="s">
        <v>2451</v>
      </c>
      <c r="Z371" s="233"/>
      <c r="AA371" s="233"/>
      <c r="AB371" s="233"/>
      <c r="AC371" s="233"/>
      <c r="AD371" s="233" t="s">
        <v>2</v>
      </c>
      <c r="AE371" s="233"/>
      <c r="AF371" s="233"/>
      <c r="AG371" s="233"/>
      <c r="AH371" s="233"/>
      <c r="AI371" s="233"/>
      <c r="AJ371" s="233"/>
      <c r="AK371" s="233"/>
      <c r="AL371" s="59" t="s">
        <v>84</v>
      </c>
      <c r="AM371" s="640"/>
      <c r="AN371" s="235"/>
      <c r="AR371" s="235"/>
    </row>
    <row r="372" spans="1:44" ht="10.15" customHeight="1" x14ac:dyDescent="0.2">
      <c r="A372" s="241"/>
      <c r="B372"/>
      <c r="C372" s="235"/>
      <c r="D372" s="241"/>
      <c r="E372" s="956"/>
      <c r="F372" s="956"/>
      <c r="G372" s="956"/>
      <c r="H372" s="956"/>
      <c r="I372" s="956"/>
      <c r="J372" s="956"/>
      <c r="K372" s="956"/>
      <c r="L372" s="956"/>
      <c r="M372" s="956"/>
      <c r="N372" s="956"/>
      <c r="O372" s="956"/>
      <c r="P372" s="956"/>
      <c r="Q372" s="956"/>
      <c r="R372" s="956"/>
      <c r="S372" s="956"/>
      <c r="T372" s="956"/>
      <c r="U372" s="639"/>
      <c r="V372" s="640"/>
      <c r="W372" s="16" t="s">
        <v>469</v>
      </c>
      <c r="Z372" s="233"/>
      <c r="AA372" s="233"/>
      <c r="AB372" s="233" t="s">
        <v>2</v>
      </c>
      <c r="AC372" s="233"/>
      <c r="AD372" s="233"/>
      <c r="AE372" s="233"/>
      <c r="AF372" s="233"/>
      <c r="AG372" s="233"/>
      <c r="AH372" s="233"/>
      <c r="AI372" s="233"/>
      <c r="AJ372" s="233"/>
      <c r="AK372" s="233"/>
      <c r="AL372" s="59" t="s">
        <v>85</v>
      </c>
      <c r="AM372" s="640"/>
      <c r="AN372" s="235"/>
      <c r="AR372" s="235"/>
    </row>
    <row r="373" spans="1:44" ht="10.15" customHeight="1" x14ac:dyDescent="0.2">
      <c r="A373" s="241"/>
      <c r="B373"/>
      <c r="C373" s="235"/>
      <c r="D373" s="241"/>
      <c r="E373" s="956"/>
      <c r="F373" s="956"/>
      <c r="G373" s="956"/>
      <c r="H373" s="956"/>
      <c r="I373" s="956"/>
      <c r="J373" s="956"/>
      <c r="K373" s="956"/>
      <c r="L373" s="956"/>
      <c r="M373" s="956"/>
      <c r="N373" s="956"/>
      <c r="O373" s="956"/>
      <c r="P373" s="956"/>
      <c r="Q373" s="956"/>
      <c r="R373" s="956"/>
      <c r="S373" s="956"/>
      <c r="T373" s="956"/>
      <c r="U373" s="639"/>
      <c r="V373" s="640"/>
      <c r="W373" t="s">
        <v>2452</v>
      </c>
      <c r="Y373" s="233"/>
      <c r="Z373" s="233"/>
      <c r="AA373" s="233"/>
      <c r="AB373" s="233"/>
      <c r="AC373" s="233"/>
      <c r="AD373" s="233"/>
      <c r="AE373" s="233"/>
      <c r="AG373" s="233" t="s">
        <v>2</v>
      </c>
      <c r="AH373" s="233"/>
      <c r="AI373" s="233"/>
      <c r="AJ373" s="233"/>
      <c r="AK373" s="233"/>
      <c r="AL373" s="59" t="s">
        <v>86</v>
      </c>
      <c r="AM373" s="640"/>
      <c r="AN373" s="235"/>
      <c r="AR373" s="235"/>
    </row>
    <row r="374" spans="1:44" ht="10.15" customHeight="1" x14ac:dyDescent="0.2">
      <c r="A374" s="241"/>
      <c r="B374"/>
      <c r="C374" s="235"/>
      <c r="D374" s="241"/>
      <c r="E374" s="956"/>
      <c r="F374" s="956"/>
      <c r="G374" s="956"/>
      <c r="H374" s="956"/>
      <c r="I374" s="956"/>
      <c r="J374" s="956"/>
      <c r="K374" s="956"/>
      <c r="L374" s="956"/>
      <c r="M374" s="956"/>
      <c r="N374" s="956"/>
      <c r="O374" s="956"/>
      <c r="P374" s="956"/>
      <c r="Q374" s="956"/>
      <c r="R374" s="956"/>
      <c r="S374" s="956"/>
      <c r="T374" s="956"/>
      <c r="U374" s="639"/>
      <c r="V374" s="640"/>
      <c r="W374" t="s">
        <v>2556</v>
      </c>
      <c r="Y374" s="233"/>
      <c r="Z374" s="233"/>
      <c r="AA374" s="233" t="s">
        <v>2</v>
      </c>
      <c r="AB374" s="233"/>
      <c r="AC374" s="233"/>
      <c r="AD374" s="233"/>
      <c r="AE374" s="233"/>
      <c r="AF374" s="233"/>
      <c r="AG374" s="233"/>
      <c r="AH374" s="233"/>
      <c r="AI374" s="233"/>
      <c r="AJ374" s="233"/>
      <c r="AK374" s="233"/>
      <c r="AL374" s="59" t="s">
        <v>90</v>
      </c>
      <c r="AM374" s="640"/>
      <c r="AN374" s="235"/>
      <c r="AR374" s="235"/>
    </row>
    <row r="375" spans="1:44" ht="10.15" customHeight="1" x14ac:dyDescent="0.2">
      <c r="A375" s="241"/>
      <c r="B375"/>
      <c r="C375" s="235"/>
      <c r="D375" s="241"/>
      <c r="E375" s="956"/>
      <c r="F375" s="956"/>
      <c r="G375" s="956"/>
      <c r="H375" s="956"/>
      <c r="I375" s="956"/>
      <c r="J375" s="956"/>
      <c r="K375" s="956"/>
      <c r="L375" s="956"/>
      <c r="M375" s="956"/>
      <c r="N375" s="956"/>
      <c r="O375" s="956"/>
      <c r="P375" s="956"/>
      <c r="Q375" s="956"/>
      <c r="R375" s="956"/>
      <c r="S375" s="956"/>
      <c r="T375" s="956"/>
      <c r="U375" s="639"/>
      <c r="V375" s="640"/>
      <c r="Y375" s="233"/>
      <c r="Z375" s="233"/>
      <c r="AA375" s="233"/>
      <c r="AB375" s="233"/>
      <c r="AC375" s="233"/>
      <c r="AD375" s="233"/>
      <c r="AE375" s="233"/>
      <c r="AF375" s="233"/>
      <c r="AG375" s="233"/>
      <c r="AH375" s="233"/>
      <c r="AI375" s="233"/>
      <c r="AJ375" s="233"/>
      <c r="AK375" s="233"/>
      <c r="AL375" s="59"/>
      <c r="AM375" s="640"/>
      <c r="AN375" s="235"/>
      <c r="AR375" s="235"/>
    </row>
    <row r="376" spans="1:44" ht="10.15" customHeight="1" x14ac:dyDescent="0.2">
      <c r="A376" s="241"/>
      <c r="B376" s="723"/>
      <c r="C376" s="235"/>
      <c r="D376" s="241"/>
      <c r="E376" s="956"/>
      <c r="F376" s="956"/>
      <c r="G376" s="956"/>
      <c r="H376" s="956"/>
      <c r="I376" s="956"/>
      <c r="J376" s="956"/>
      <c r="K376" s="956"/>
      <c r="L376" s="956"/>
      <c r="M376" s="956"/>
      <c r="N376" s="956"/>
      <c r="O376" s="956"/>
      <c r="P376" s="956"/>
      <c r="Q376" s="956"/>
      <c r="R376" s="956"/>
      <c r="S376" s="956"/>
      <c r="T376" s="956"/>
      <c r="U376" s="639"/>
      <c r="V376" s="640"/>
      <c r="W376" t="s">
        <v>359</v>
      </c>
      <c r="Y376" s="233"/>
      <c r="Z376" s="233"/>
      <c r="AA376" s="233"/>
      <c r="AB376" s="233"/>
      <c r="AC376" s="233"/>
      <c r="AD376" s="644"/>
      <c r="AE376" s="644"/>
      <c r="AF376" s="644"/>
      <c r="AG376" s="644"/>
      <c r="AH376" s="644"/>
      <c r="AI376" s="644"/>
      <c r="AJ376" s="644"/>
      <c r="AK376" s="644"/>
      <c r="AL376" s="59">
        <v>96</v>
      </c>
      <c r="AM376" s="640"/>
      <c r="AN376" s="235"/>
      <c r="AR376" s="235"/>
    </row>
    <row r="377" spans="1:44" ht="10.15" customHeight="1" x14ac:dyDescent="0.2">
      <c r="A377" s="241"/>
      <c r="B377"/>
      <c r="C377" s="235"/>
      <c r="D377" s="241"/>
      <c r="E377" s="420"/>
      <c r="F377" s="420"/>
      <c r="G377" s="420"/>
      <c r="H377" s="420"/>
      <c r="I377" s="420"/>
      <c r="J377" s="420"/>
      <c r="K377" s="420"/>
      <c r="L377" s="420"/>
      <c r="M377" s="420"/>
      <c r="N377" s="420"/>
      <c r="O377" s="420"/>
      <c r="P377" s="420"/>
      <c r="Q377" s="420"/>
      <c r="R377" s="420"/>
      <c r="S377" s="420"/>
      <c r="T377" s="420"/>
      <c r="U377" s="235"/>
      <c r="V377" s="241"/>
      <c r="Y377" s="233"/>
      <c r="Z377" s="233"/>
      <c r="AA377" s="233"/>
      <c r="AB377" s="233"/>
      <c r="AC377" s="233"/>
      <c r="AD377" s="233"/>
      <c r="AE377" s="233"/>
      <c r="AF377" s="233"/>
      <c r="AG377" s="233"/>
      <c r="AH377" s="233"/>
      <c r="AI377" s="233"/>
      <c r="AJ377" s="233"/>
      <c r="AK377" s="233"/>
      <c r="AL377" s="59"/>
      <c r="AM377"/>
      <c r="AN377" s="235"/>
      <c r="AO377" s="241"/>
      <c r="AR377" s="235"/>
    </row>
    <row r="378" spans="1:44" ht="6" customHeight="1" x14ac:dyDescent="0.2">
      <c r="A378" s="382"/>
      <c r="B378" s="94"/>
      <c r="C378" s="236"/>
      <c r="D378" s="382"/>
      <c r="E378" s="94"/>
      <c r="F378" s="94"/>
      <c r="G378" s="94"/>
      <c r="H378" s="94"/>
      <c r="I378" s="94"/>
      <c r="J378" s="94"/>
      <c r="K378" s="94"/>
      <c r="L378" s="94"/>
      <c r="M378" s="94"/>
      <c r="N378" s="94"/>
      <c r="O378" s="94"/>
      <c r="P378" s="94"/>
      <c r="Q378" s="94"/>
      <c r="R378" s="94"/>
      <c r="S378" s="94"/>
      <c r="T378" s="94"/>
      <c r="U378" s="236"/>
      <c r="V378" s="382"/>
      <c r="W378" s="94"/>
      <c r="X378" s="94"/>
      <c r="Y378" s="94"/>
      <c r="Z378" s="94"/>
      <c r="AA378" s="94"/>
      <c r="AB378" s="94"/>
      <c r="AC378" s="94"/>
      <c r="AD378" s="94"/>
      <c r="AE378" s="94"/>
      <c r="AF378" s="94"/>
      <c r="AG378" s="94"/>
      <c r="AH378" s="94"/>
      <c r="AI378" s="94"/>
      <c r="AJ378" s="94"/>
      <c r="AK378" s="94"/>
      <c r="AL378" s="94"/>
      <c r="AM378" s="94"/>
      <c r="AN378" s="236"/>
      <c r="AO378" s="382"/>
      <c r="AP378" s="94"/>
      <c r="AQ378" s="94"/>
      <c r="AR378" s="236"/>
    </row>
    <row r="379" spans="1:44" ht="10.15" customHeight="1" x14ac:dyDescent="0.2">
      <c r="A379" s="381"/>
      <c r="B379" s="269"/>
      <c r="C379" s="380"/>
      <c r="D379" s="381"/>
      <c r="E379" s="269"/>
      <c r="F379" s="269"/>
      <c r="G379" s="269"/>
      <c r="H379" s="269"/>
      <c r="I379" s="269"/>
      <c r="J379" s="269"/>
      <c r="K379" s="269"/>
      <c r="L379" s="269"/>
      <c r="M379" s="269"/>
      <c r="N379" s="269"/>
      <c r="O379" s="269"/>
      <c r="P379" s="269"/>
      <c r="Q379" s="269"/>
      <c r="R379" s="269"/>
      <c r="S379" s="269"/>
      <c r="T379" s="269"/>
      <c r="U379" s="380"/>
      <c r="V379" s="381"/>
      <c r="W379" s="269"/>
      <c r="X379" s="269"/>
      <c r="Y379" s="269"/>
      <c r="Z379" s="269"/>
      <c r="AA379" s="269"/>
      <c r="AB379" s="269"/>
      <c r="AC379" s="269"/>
      <c r="AD379" s="269"/>
      <c r="AE379" s="269"/>
      <c r="AF379" s="269"/>
      <c r="AG379" s="269"/>
      <c r="AH379" s="269"/>
      <c r="AI379" s="269"/>
      <c r="AJ379" s="269"/>
      <c r="AK379" s="269"/>
      <c r="AL379" s="641"/>
      <c r="AM379" s="641"/>
      <c r="AN379" s="380"/>
      <c r="AO379" s="381"/>
      <c r="AP379" s="269"/>
      <c r="AQ379" s="269"/>
      <c r="AR379" s="380"/>
    </row>
    <row r="380" spans="1:44" ht="10.15" customHeight="1" x14ac:dyDescent="0.2">
      <c r="A380" s="241"/>
      <c r="B380"/>
      <c r="C380" s="235"/>
      <c r="D380" s="241"/>
      <c r="U380" s="235"/>
      <c r="V380" s="241"/>
      <c r="Z380" s="685"/>
      <c r="AA380" s="686"/>
      <c r="AB380" s="685"/>
      <c r="AC380" s="686"/>
      <c r="AH380" s="685"/>
      <c r="AI380" s="686"/>
      <c r="AJ380" s="685"/>
      <c r="AK380" s="686"/>
      <c r="AL380"/>
      <c r="AM380"/>
      <c r="AN380" s="235"/>
      <c r="AO380" s="241"/>
      <c r="AP380" s="808" t="s">
        <v>672</v>
      </c>
      <c r="AQ380" s="808"/>
      <c r="AR380" s="906"/>
    </row>
    <row r="381" spans="1:44" ht="10.15" customHeight="1" x14ac:dyDescent="0.2">
      <c r="A381" s="241"/>
      <c r="B381" s="417" t="s">
        <v>2228</v>
      </c>
      <c r="C381" s="235"/>
      <c r="D381" s="241"/>
      <c r="E381" s="956" t="e">
        <f ca="1">VLOOKUP(INDIRECT(ADDRESS(ROW(),COLUMN()-3)),Language_Translations,MATCH(Language_Selected,Language_Options,0),FALSE)</f>
        <v>#REF!</v>
      </c>
      <c r="F381" s="956"/>
      <c r="G381" s="956"/>
      <c r="H381" s="956"/>
      <c r="I381" s="956"/>
      <c r="J381" s="956"/>
      <c r="K381" s="956"/>
      <c r="L381" s="956"/>
      <c r="M381" s="956"/>
      <c r="N381" s="956"/>
      <c r="O381" s="956"/>
      <c r="P381" s="956"/>
      <c r="Q381" s="956"/>
      <c r="R381" s="956"/>
      <c r="S381" s="956"/>
      <c r="U381" s="235"/>
      <c r="V381" s="241"/>
      <c r="W381" t="s">
        <v>138</v>
      </c>
      <c r="Z381" s="687"/>
      <c r="AA381" s="688"/>
      <c r="AB381" s="687"/>
      <c r="AC381" s="688"/>
      <c r="AE381" t="s">
        <v>139</v>
      </c>
      <c r="AH381" s="687"/>
      <c r="AI381" s="688"/>
      <c r="AJ381" s="687"/>
      <c r="AK381" s="688"/>
      <c r="AL381"/>
      <c r="AM381"/>
      <c r="AN381" s="235"/>
      <c r="AO381" s="241"/>
      <c r="AP381" s="808"/>
      <c r="AQ381" s="808"/>
      <c r="AR381" s="906"/>
    </row>
    <row r="382" spans="1:44" ht="10.15" customHeight="1" x14ac:dyDescent="0.2">
      <c r="A382" s="382"/>
      <c r="B382" s="324"/>
      <c r="C382" s="236"/>
      <c r="D382" s="382"/>
      <c r="E382" s="94"/>
      <c r="F382" s="94"/>
      <c r="G382" s="94"/>
      <c r="H382" s="94"/>
      <c r="I382" s="94"/>
      <c r="J382" s="94"/>
      <c r="K382" s="94"/>
      <c r="L382" s="94"/>
      <c r="M382" s="94"/>
      <c r="N382" s="94"/>
      <c r="O382" s="94"/>
      <c r="P382" s="94"/>
      <c r="Q382" s="94"/>
      <c r="R382" s="94"/>
      <c r="S382" s="94"/>
      <c r="T382" s="94"/>
      <c r="U382" s="236"/>
      <c r="V382" s="382"/>
      <c r="W382" s="94"/>
      <c r="X382" s="94"/>
      <c r="Y382" s="94"/>
      <c r="Z382" s="94"/>
      <c r="AA382" s="94"/>
      <c r="AB382" s="94"/>
      <c r="AC382" s="94"/>
      <c r="AD382" s="94"/>
      <c r="AE382" s="94"/>
      <c r="AF382" s="94"/>
      <c r="AG382" s="94"/>
      <c r="AH382" s="94"/>
      <c r="AI382" s="94"/>
      <c r="AJ382" s="94"/>
      <c r="AK382" s="94"/>
      <c r="AL382" s="642"/>
      <c r="AM382" s="642"/>
      <c r="AN382" s="236"/>
      <c r="AO382" s="382"/>
      <c r="AP382" s="974"/>
      <c r="AQ382" s="974"/>
      <c r="AR382" s="975"/>
    </row>
    <row r="383" spans="1:44" ht="10.15" customHeight="1" x14ac:dyDescent="0.2">
      <c r="A383" s="241"/>
      <c r="C383" s="380"/>
      <c r="AP383" s="703"/>
      <c r="AQ383" s="703"/>
      <c r="AR383" s="724"/>
    </row>
    <row r="384" spans="1:44" ht="10.15" customHeight="1" x14ac:dyDescent="0.2">
      <c r="A384" s="241"/>
      <c r="B384" s="417" t="s">
        <v>2229</v>
      </c>
      <c r="C384" s="235"/>
      <c r="E384" t="s">
        <v>719</v>
      </c>
      <c r="P384" s="233"/>
      <c r="S384" s="233"/>
      <c r="T384" s="233"/>
      <c r="U384" s="233"/>
      <c r="AA384" s="394"/>
      <c r="AB384" s="394"/>
      <c r="AC384" s="394"/>
      <c r="AE384" s="394"/>
      <c r="AP384" s="703"/>
      <c r="AQ384" s="703"/>
      <c r="AR384" s="724"/>
    </row>
    <row r="385" spans="1:44" ht="10.15" customHeight="1" x14ac:dyDescent="0.2">
      <c r="A385" s="241"/>
      <c r="C385" s="235"/>
      <c r="P385" s="233"/>
      <c r="S385" s="233"/>
      <c r="T385" s="233"/>
      <c r="U385" s="233"/>
      <c r="AA385" s="394"/>
      <c r="AB385" s="394"/>
      <c r="AC385" s="394"/>
      <c r="AE385" s="394"/>
      <c r="AP385" s="703"/>
      <c r="AQ385" s="703"/>
      <c r="AR385" s="724"/>
    </row>
    <row r="386" spans="1:44" ht="10.15" customHeight="1" x14ac:dyDescent="0.2">
      <c r="A386" s="241"/>
      <c r="C386" s="235"/>
      <c r="E386" t="s">
        <v>272</v>
      </c>
      <c r="J386" s="233" t="s">
        <v>2</v>
      </c>
      <c r="K386" s="233"/>
      <c r="L386" s="233"/>
      <c r="M386" s="233"/>
      <c r="N386" s="233"/>
      <c r="O386" s="233"/>
      <c r="P386" s="233"/>
      <c r="Q386" s="233"/>
      <c r="R386" s="233"/>
      <c r="S386" s="233"/>
      <c r="T386" s="233"/>
      <c r="U386" s="233"/>
      <c r="V386" s="233"/>
      <c r="W386" s="233"/>
      <c r="X386" s="233"/>
      <c r="Y386" s="233"/>
      <c r="Z386" s="233"/>
      <c r="AA386" s="233"/>
      <c r="AB386" s="233"/>
      <c r="AC386" s="233"/>
      <c r="AD386" s="233"/>
      <c r="AE386" s="659" t="s">
        <v>81</v>
      </c>
      <c r="AP386" s="703"/>
      <c r="AQ386" s="703"/>
      <c r="AR386" s="724"/>
    </row>
    <row r="387" spans="1:44" ht="10.15" customHeight="1" x14ac:dyDescent="0.2">
      <c r="A387" s="241"/>
      <c r="C387" s="235"/>
      <c r="E387" t="s">
        <v>1498</v>
      </c>
      <c r="R387" s="233" t="s">
        <v>2</v>
      </c>
      <c r="S387" s="233"/>
      <c r="T387" s="233"/>
      <c r="U387" s="233"/>
      <c r="V387" s="233"/>
      <c r="W387" s="233"/>
      <c r="X387" s="233"/>
      <c r="Y387" s="233"/>
      <c r="Z387" s="233"/>
      <c r="AA387" s="233"/>
      <c r="AB387" s="233"/>
      <c r="AC387" s="233"/>
      <c r="AD387" s="233"/>
      <c r="AE387" s="659" t="s">
        <v>82</v>
      </c>
      <c r="AP387" s="703"/>
      <c r="AQ387" s="703"/>
      <c r="AR387" s="724"/>
    </row>
    <row r="388" spans="1:44" x14ac:dyDescent="0.2">
      <c r="A388" s="241"/>
      <c r="C388" s="235"/>
      <c r="E388" t="s">
        <v>277</v>
      </c>
      <c r="O388" s="233" t="s">
        <v>2</v>
      </c>
      <c r="P388" s="233"/>
      <c r="Q388" s="233"/>
      <c r="R388" s="233"/>
      <c r="S388" s="233"/>
      <c r="T388" s="233"/>
      <c r="U388" s="233"/>
      <c r="V388" s="233"/>
      <c r="W388" s="233"/>
      <c r="X388" s="233"/>
      <c r="Y388" s="233"/>
      <c r="Z388" s="233"/>
      <c r="AA388" s="233"/>
      <c r="AB388" s="233"/>
      <c r="AC388" s="233"/>
      <c r="AD388" s="233"/>
      <c r="AE388" s="659" t="s">
        <v>83</v>
      </c>
      <c r="AP388" s="703"/>
      <c r="AQ388" s="703"/>
      <c r="AR388" s="724"/>
    </row>
    <row r="389" spans="1:44" x14ac:dyDescent="0.2">
      <c r="A389" s="241"/>
      <c r="C389" s="235"/>
      <c r="E389" t="s">
        <v>278</v>
      </c>
      <c r="I389" s="233" t="s">
        <v>2</v>
      </c>
      <c r="J389" s="233"/>
      <c r="K389" s="233"/>
      <c r="L389" s="233"/>
      <c r="M389" s="233"/>
      <c r="N389" s="233"/>
      <c r="O389" s="233"/>
      <c r="P389" s="233"/>
      <c r="Q389" s="233"/>
      <c r="R389" s="233"/>
      <c r="S389" s="233"/>
      <c r="T389" s="233"/>
      <c r="U389" s="233"/>
      <c r="V389" s="233"/>
      <c r="W389" s="233"/>
      <c r="X389" s="233"/>
      <c r="Y389" s="233"/>
      <c r="Z389" s="233"/>
      <c r="AA389" s="233"/>
      <c r="AB389" s="233"/>
      <c r="AC389" s="233"/>
      <c r="AD389" s="233"/>
      <c r="AE389" s="659" t="s">
        <v>84</v>
      </c>
      <c r="AP389" s="703"/>
      <c r="AQ389" s="703"/>
      <c r="AR389" s="724"/>
    </row>
    <row r="390" spans="1:44" x14ac:dyDescent="0.2">
      <c r="A390" s="241"/>
      <c r="C390" s="235"/>
      <c r="E390" t="s">
        <v>283</v>
      </c>
      <c r="AC390" s="233" t="s">
        <v>2</v>
      </c>
      <c r="AD390" s="233"/>
      <c r="AE390" s="659" t="s">
        <v>85</v>
      </c>
      <c r="AP390" s="703"/>
      <c r="AQ390" s="703"/>
      <c r="AR390" s="724"/>
    </row>
    <row r="391" spans="1:44" x14ac:dyDescent="0.2">
      <c r="A391" s="241"/>
      <c r="C391" s="235"/>
      <c r="E391" t="s">
        <v>17</v>
      </c>
      <c r="H391" s="94"/>
      <c r="I391" s="94"/>
      <c r="J391" s="94"/>
      <c r="K391" s="94"/>
      <c r="L391" s="94"/>
      <c r="M391" s="94"/>
      <c r="N391" s="94"/>
      <c r="O391" s="94"/>
      <c r="P391" s="94"/>
      <c r="Q391" s="94"/>
      <c r="R391" s="94"/>
      <c r="S391" s="94"/>
      <c r="T391" s="94"/>
      <c r="U391" s="94"/>
      <c r="V391" s="94"/>
      <c r="W391" s="94"/>
      <c r="X391" s="94"/>
      <c r="Y391" s="94"/>
      <c r="Z391" s="94"/>
      <c r="AA391" s="94"/>
      <c r="AB391" s="233" t="s">
        <v>2</v>
      </c>
      <c r="AC391" s="233"/>
      <c r="AD391" s="233"/>
      <c r="AE391" s="78">
        <v>96</v>
      </c>
      <c r="AP391" s="703"/>
      <c r="AQ391" s="703"/>
      <c r="AR391" s="724"/>
    </row>
    <row r="392" spans="1:44" x14ac:dyDescent="0.2">
      <c r="A392" s="241"/>
      <c r="C392" s="235"/>
      <c r="M392" t="s">
        <v>53</v>
      </c>
      <c r="AC392" s="394"/>
      <c r="AE392" s="78"/>
      <c r="AP392" s="703"/>
      <c r="AQ392" s="703"/>
      <c r="AR392" s="724"/>
    </row>
    <row r="393" spans="1:44" x14ac:dyDescent="0.2">
      <c r="A393" s="382"/>
      <c r="B393" s="324"/>
      <c r="C393" s="94"/>
      <c r="D393" s="382"/>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725"/>
      <c r="AD393" s="94"/>
      <c r="AE393" s="324"/>
      <c r="AF393" s="94"/>
      <c r="AG393" s="94"/>
      <c r="AH393" s="94"/>
      <c r="AI393" s="94"/>
      <c r="AJ393" s="94"/>
      <c r="AK393" s="94"/>
      <c r="AL393" s="642"/>
      <c r="AM393" s="642"/>
      <c r="AN393" s="94"/>
      <c r="AO393" s="94"/>
      <c r="AP393" s="726"/>
      <c r="AQ393" s="726"/>
      <c r="AR393" s="727"/>
    </row>
    <row r="394" spans="1:44" x14ac:dyDescent="0.2">
      <c r="AC394" s="394"/>
      <c r="AE394" s="78"/>
      <c r="AP394" s="703"/>
      <c r="AQ394" s="703"/>
      <c r="AR394" s="703"/>
    </row>
    <row r="395" spans="1:44" x14ac:dyDescent="0.2">
      <c r="AC395" s="394"/>
      <c r="AE395" s="78"/>
      <c r="AP395" s="703"/>
      <c r="AQ395" s="703"/>
      <c r="AR395" s="703"/>
    </row>
    <row r="396" spans="1:44" x14ac:dyDescent="0.2">
      <c r="AP396" s="703"/>
      <c r="AQ396" s="703"/>
      <c r="AR396" s="703"/>
    </row>
  </sheetData>
  <sheetProtection formatCells="0" formatRows="0" insertRows="0" deleteRows="0"/>
  <mergeCells count="91">
    <mergeCell ref="E357:T359"/>
    <mergeCell ref="AQ352:AR352"/>
    <mergeCell ref="AQ353:AR353"/>
    <mergeCell ref="AQ354:AR354"/>
    <mergeCell ref="E295:T296"/>
    <mergeCell ref="E317:T327"/>
    <mergeCell ref="E312:T314"/>
    <mergeCell ref="AQ296:AR296"/>
    <mergeCell ref="AQ313:AR313"/>
    <mergeCell ref="AQ300:AR300"/>
    <mergeCell ref="AL244:AM244"/>
    <mergeCell ref="E247:T250"/>
    <mergeCell ref="AL250:AM250"/>
    <mergeCell ref="AQ226:AR226"/>
    <mergeCell ref="AH235:AH236"/>
    <mergeCell ref="AH241:AH242"/>
    <mergeCell ref="AH247:AH248"/>
    <mergeCell ref="E43:T46"/>
    <mergeCell ref="E330:T334"/>
    <mergeCell ref="E61:T63"/>
    <mergeCell ref="E337:T342"/>
    <mergeCell ref="AQ301:AR301"/>
    <mergeCell ref="AQ256:AR256"/>
    <mergeCell ref="AQ273:AR273"/>
    <mergeCell ref="E260:T267"/>
    <mergeCell ref="AL257:AM257"/>
    <mergeCell ref="AL267:AM267"/>
    <mergeCell ref="AL274:AM274"/>
    <mergeCell ref="E277:T284"/>
    <mergeCell ref="AL284:AM284"/>
    <mergeCell ref="E212:T214"/>
    <mergeCell ref="AQ213:AR213"/>
    <mergeCell ref="E79:T88"/>
    <mergeCell ref="E17:S17"/>
    <mergeCell ref="E21:S21"/>
    <mergeCell ref="E26:T27"/>
    <mergeCell ref="E32:T33"/>
    <mergeCell ref="E37:T40"/>
    <mergeCell ref="A1:AR1"/>
    <mergeCell ref="E3:AQ12"/>
    <mergeCell ref="E15:T15"/>
    <mergeCell ref="W15:AL15"/>
    <mergeCell ref="AP15:AQ15"/>
    <mergeCell ref="AP380:AR382"/>
    <mergeCell ref="E381:S381"/>
    <mergeCell ref="AQ67:AR67"/>
    <mergeCell ref="E107:T108"/>
    <mergeCell ref="E222:T224"/>
    <mergeCell ref="E97:T98"/>
    <mergeCell ref="E140:T141"/>
    <mergeCell ref="E71:T76"/>
    <mergeCell ref="E287:T292"/>
    <mergeCell ref="AQ131:AR131"/>
    <mergeCell ref="AQ185:AR185"/>
    <mergeCell ref="E111:T119"/>
    <mergeCell ref="E207:T209"/>
    <mergeCell ref="AQ208:AR208"/>
    <mergeCell ref="E270:T274"/>
    <mergeCell ref="E368:T376"/>
    <mergeCell ref="E363:T365"/>
    <mergeCell ref="E182:T186"/>
    <mergeCell ref="E173:T179"/>
    <mergeCell ref="E189:T191"/>
    <mergeCell ref="E144:T145"/>
    <mergeCell ref="E157:T158"/>
    <mergeCell ref="E169:T170"/>
    <mergeCell ref="E352:T354"/>
    <mergeCell ref="E345:T349"/>
    <mergeCell ref="E148:T152"/>
    <mergeCell ref="E161:T166"/>
    <mergeCell ref="E217:T219"/>
    <mergeCell ref="E299:T309"/>
    <mergeCell ref="E229:T232"/>
    <mergeCell ref="E235:T238"/>
    <mergeCell ref="E241:T244"/>
    <mergeCell ref="AQ271:AR271"/>
    <mergeCell ref="E50:T57"/>
    <mergeCell ref="E91:T94"/>
    <mergeCell ref="AQ149:AR149"/>
    <mergeCell ref="E101:T104"/>
    <mergeCell ref="E122:T123"/>
    <mergeCell ref="AQ190:AR190"/>
    <mergeCell ref="E194:T204"/>
    <mergeCell ref="E253:T257"/>
    <mergeCell ref="E66:T68"/>
    <mergeCell ref="E126:T127"/>
    <mergeCell ref="AQ222:AR222"/>
    <mergeCell ref="E130:T134"/>
    <mergeCell ref="AQ223:AR223"/>
    <mergeCell ref="AL232:AM232"/>
    <mergeCell ref="AL238:AM238"/>
  </mergeCells>
  <printOptions horizontalCentered="1"/>
  <pageMargins left="0.5" right="0.5" top="0.5" bottom="0.5" header="0.3" footer="0.3"/>
  <pageSetup paperSize="9" scale="82" orientation="portrait" r:id="rId1"/>
  <headerFooter>
    <oddFooter>&amp;CHH-&amp;P</oddFooter>
  </headerFooter>
  <rowBreaks count="6" manualBreakCount="6">
    <brk id="105" max="16383" man="1"/>
    <brk id="192" max="16383" man="1"/>
    <brk id="285" max="16383" man="1"/>
    <brk id="159" max="16383" man="1"/>
    <brk id="268" max="16383" man="1"/>
    <brk id="366" max="16383" man="1"/>
  </rowBreaks>
  <ignoredErrors>
    <ignoredError sqref="A17:AE36 A65:AE65 AL379:AL388 A203:V203 A197:V199 A200:V200 A96:AE96 A75:D76 U76:AE76 A40:V40 A37 A120:AE121 A118:D119 U119:AE119 A122:D122 F122:AE122 A172:AE172 AL192:AL195 A192:AE193 AL172 A188:AE188 AL188:AL190 A362:AE362 A379:AE380 AL221 AL118:AL124 A123:AE124 AL139:AL142 A139:AE142 A365:AE365 A364:V364 A201:V201 A177:V177 A176:V176 A174:V174 A173 A110:AE110 A101 A102:AD102 A39:V39 AL69:AL77 A77:AE77 A202:V202 A221:AE221 A204:V204 A390:AB390 AE390 AL32:AL36 A366:AE366 A382:AE383 A381 C381:AE381 A385:AE389 A384 C384:AE384 A74:V74 A73:V73 A72:V72 A71:D71 X71:AB71 AD71:AE71 AL110:AL113 A112:V113 A111:D111 U118:V118 F111:V111 AL180 A180:AE180 C173:V173 A196:V196 F71:V71 X72:Z72 U75:V75 A195:AE195 A194 C194:AE194 A205:AE205 AL205 A222 C222:D222 F222:V222 AL225 AL362 A224:V224 A223:V223 AL227 A225:AE227 AL41 A41:AE41 A69:AE70 A66 C66:AE66 C37:D37 A363 C363:V363 AL365:AL366 A67:AE67 AL65:AL67 F37:V37 X101:AD101 AL96:AL105 A103:AE105 A98:AE100 A97 C97:AE97 C101:V101 A190:AE190 A189 C189:AE189" numberStoredAsText="1"/>
  </ignoredError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CFFFF"/>
  </sheetPr>
  <dimension ref="A1:AX536"/>
  <sheetViews>
    <sheetView view="pageBreakPreview" topLeftCell="A462" zoomScaleSheetLayoutView="100" workbookViewId="0">
      <selection activeCell="E487" sqref="E487:T491"/>
    </sheetView>
  </sheetViews>
  <sheetFormatPr defaultColWidth="2.6640625" defaultRowHeight="11.25" x14ac:dyDescent="0.2"/>
  <cols>
    <col min="1" max="1" width="1.6640625" style="16" customWidth="1"/>
    <col min="2" max="2" width="5.5" style="292" customWidth="1"/>
    <col min="3" max="4" width="1.6640625" style="16" customWidth="1"/>
    <col min="5" max="20" width="2.6640625" style="16"/>
    <col min="21" max="22" width="1.6640625" style="16" customWidth="1"/>
    <col min="23" max="30" width="2.6640625" style="16"/>
    <col min="31" max="31" width="3" style="16" bestFit="1" customWidth="1"/>
    <col min="32" max="33" width="2.6640625" style="16"/>
    <col min="34" max="35" width="2.6640625" style="16" customWidth="1"/>
    <col min="36" max="37" width="2.6640625" style="16"/>
    <col min="38" max="38" width="3.5" style="62" customWidth="1"/>
    <col min="39" max="39" width="2.6640625" style="62" customWidth="1"/>
    <col min="40" max="40" width="1.5" style="16" customWidth="1"/>
    <col min="41" max="42" width="1.6640625" style="16" customWidth="1"/>
    <col min="43" max="43" width="5.83203125" style="16" customWidth="1"/>
    <col min="44" max="44" width="2.5" style="16" customWidth="1"/>
    <col min="45" max="16384" width="2.6640625" style="16"/>
  </cols>
  <sheetData>
    <row r="1" spans="1:45" ht="11.25" customHeight="1" x14ac:dyDescent="0.2">
      <c r="A1" s="826" t="s">
        <v>2296</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5" ht="4.900000000000000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5" ht="11.25" customHeight="1" x14ac:dyDescent="0.2">
      <c r="A3" s="476"/>
      <c r="B3" s="67" t="s">
        <v>2115</v>
      </c>
      <c r="E3" s="804" t="s">
        <v>2295</v>
      </c>
      <c r="F3" s="804"/>
      <c r="G3" s="804"/>
      <c r="H3" s="804"/>
      <c r="I3" s="804"/>
      <c r="J3" s="804"/>
      <c r="K3" s="804"/>
      <c r="L3" s="804"/>
      <c r="M3" s="804"/>
      <c r="N3" s="804"/>
      <c r="O3" s="804"/>
      <c r="P3" s="804"/>
      <c r="Q3" s="804"/>
      <c r="R3" s="804"/>
      <c r="S3" s="804"/>
      <c r="T3" s="804"/>
      <c r="U3" s="804"/>
      <c r="V3" s="804"/>
      <c r="W3" s="804"/>
      <c r="X3" s="804"/>
      <c r="Y3" s="804"/>
      <c r="Z3" s="804"/>
      <c r="AA3" s="804"/>
      <c r="AB3" s="804"/>
      <c r="AC3" s="804"/>
      <c r="AD3" s="804"/>
      <c r="AE3" s="804"/>
      <c r="AF3" s="804"/>
      <c r="AG3" s="804"/>
      <c r="AH3" s="804"/>
      <c r="AI3" s="804"/>
      <c r="AJ3" s="804"/>
      <c r="AK3" s="804"/>
      <c r="AL3" s="804"/>
      <c r="AM3" s="804"/>
      <c r="AN3" s="804"/>
      <c r="AO3" s="804"/>
      <c r="AP3" s="804"/>
      <c r="AQ3" s="804"/>
      <c r="AR3" s="457"/>
    </row>
    <row r="4" spans="1:45" ht="11.25" customHeight="1" x14ac:dyDescent="0.2">
      <c r="A4" s="476"/>
      <c r="B4" s="67"/>
      <c r="E4" s="804"/>
      <c r="F4" s="804"/>
      <c r="G4" s="804"/>
      <c r="H4" s="804"/>
      <c r="I4" s="804"/>
      <c r="J4" s="804"/>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457"/>
    </row>
    <row r="5" spans="1:45" ht="11.25" customHeight="1" x14ac:dyDescent="0.2">
      <c r="A5" s="476"/>
      <c r="B5" s="67"/>
      <c r="E5" s="804"/>
      <c r="F5" s="804"/>
      <c r="G5" s="804"/>
      <c r="H5" s="804"/>
      <c r="I5" s="804"/>
      <c r="J5" s="804"/>
      <c r="K5" s="804"/>
      <c r="L5" s="804"/>
      <c r="M5" s="804"/>
      <c r="N5" s="804"/>
      <c r="O5" s="804"/>
      <c r="P5" s="804"/>
      <c r="Q5" s="804"/>
      <c r="R5" s="804"/>
      <c r="S5" s="804"/>
      <c r="T5" s="804"/>
      <c r="U5" s="804"/>
      <c r="V5" s="804"/>
      <c r="W5" s="804"/>
      <c r="X5" s="804"/>
      <c r="Y5" s="804"/>
      <c r="Z5" s="804"/>
      <c r="AA5" s="804"/>
      <c r="AB5" s="804"/>
      <c r="AC5" s="804"/>
      <c r="AD5" s="804"/>
      <c r="AE5" s="804"/>
      <c r="AF5" s="804"/>
      <c r="AG5" s="804"/>
      <c r="AH5" s="804"/>
      <c r="AI5" s="804"/>
      <c r="AJ5" s="804"/>
      <c r="AK5" s="804"/>
      <c r="AL5" s="804"/>
      <c r="AM5" s="804"/>
      <c r="AN5" s="804"/>
      <c r="AO5" s="804"/>
      <c r="AP5" s="804"/>
      <c r="AQ5" s="804"/>
      <c r="AR5" s="457"/>
    </row>
    <row r="6" spans="1:45" ht="11.25" customHeight="1" x14ac:dyDescent="0.2">
      <c r="A6" s="476"/>
      <c r="B6" s="67"/>
      <c r="E6" s="804"/>
      <c r="F6" s="804"/>
      <c r="G6" s="804"/>
      <c r="H6" s="804"/>
      <c r="I6" s="804"/>
      <c r="J6" s="804"/>
      <c r="K6" s="804"/>
      <c r="L6" s="804"/>
      <c r="M6" s="804"/>
      <c r="N6" s="804"/>
      <c r="O6" s="804"/>
      <c r="P6" s="804"/>
      <c r="Q6" s="804"/>
      <c r="R6" s="804"/>
      <c r="S6" s="804"/>
      <c r="T6" s="804"/>
      <c r="U6" s="804"/>
      <c r="V6" s="804"/>
      <c r="W6" s="804"/>
      <c r="X6" s="804"/>
      <c r="Y6" s="804"/>
      <c r="Z6" s="804"/>
      <c r="AA6" s="804"/>
      <c r="AB6" s="804"/>
      <c r="AC6" s="804"/>
      <c r="AD6" s="804"/>
      <c r="AE6" s="804"/>
      <c r="AF6" s="804"/>
      <c r="AG6" s="804"/>
      <c r="AH6" s="804"/>
      <c r="AI6" s="804"/>
      <c r="AJ6" s="804"/>
      <c r="AK6" s="804"/>
      <c r="AL6" s="804"/>
      <c r="AM6" s="804"/>
      <c r="AN6" s="804"/>
      <c r="AO6" s="804"/>
      <c r="AP6" s="804"/>
      <c r="AQ6" s="804"/>
      <c r="AR6" s="457"/>
    </row>
    <row r="7" spans="1:45" ht="11.25" customHeight="1" x14ac:dyDescent="0.2">
      <c r="A7" s="476"/>
      <c r="B7" s="67"/>
      <c r="E7" s="804"/>
      <c r="F7" s="804"/>
      <c r="G7" s="804"/>
      <c r="H7" s="804"/>
      <c r="I7" s="804"/>
      <c r="J7" s="804"/>
      <c r="K7" s="804"/>
      <c r="L7" s="804"/>
      <c r="M7" s="804"/>
      <c r="N7" s="804"/>
      <c r="O7" s="804"/>
      <c r="P7" s="804"/>
      <c r="Q7" s="804"/>
      <c r="R7" s="804"/>
      <c r="S7" s="804"/>
      <c r="T7" s="804"/>
      <c r="U7" s="804"/>
      <c r="V7" s="804"/>
      <c r="W7" s="804"/>
      <c r="X7" s="804"/>
      <c r="Y7" s="804"/>
      <c r="Z7" s="804"/>
      <c r="AA7" s="804"/>
      <c r="AB7" s="804"/>
      <c r="AC7" s="804"/>
      <c r="AD7" s="804"/>
      <c r="AE7" s="804"/>
      <c r="AF7" s="804"/>
      <c r="AG7" s="804"/>
      <c r="AH7" s="804"/>
      <c r="AI7" s="804"/>
      <c r="AJ7" s="804"/>
      <c r="AK7" s="804"/>
      <c r="AL7" s="804"/>
      <c r="AM7" s="804"/>
      <c r="AN7" s="804"/>
      <c r="AO7" s="804"/>
      <c r="AP7" s="804"/>
      <c r="AQ7" s="804"/>
      <c r="AR7" s="457"/>
    </row>
    <row r="8" spans="1:45" ht="11.25" customHeight="1" x14ac:dyDescent="0.2">
      <c r="A8" s="476"/>
      <c r="B8" s="67"/>
      <c r="E8" s="804"/>
      <c r="F8" s="804"/>
      <c r="G8" s="804"/>
      <c r="H8" s="804"/>
      <c r="I8" s="804"/>
      <c r="J8" s="804"/>
      <c r="K8" s="804"/>
      <c r="L8" s="804"/>
      <c r="M8" s="804"/>
      <c r="N8" s="804"/>
      <c r="O8" s="804"/>
      <c r="P8" s="804"/>
      <c r="Q8" s="804"/>
      <c r="R8" s="804"/>
      <c r="S8" s="804"/>
      <c r="T8" s="804"/>
      <c r="U8" s="804"/>
      <c r="V8" s="804"/>
      <c r="W8" s="804"/>
      <c r="X8" s="804"/>
      <c r="Y8" s="804"/>
      <c r="Z8" s="804"/>
      <c r="AA8" s="804"/>
      <c r="AB8" s="804"/>
      <c r="AC8" s="804"/>
      <c r="AD8" s="804"/>
      <c r="AE8" s="804"/>
      <c r="AF8" s="804"/>
      <c r="AG8" s="804"/>
      <c r="AH8" s="804"/>
      <c r="AI8" s="804"/>
      <c r="AJ8" s="804"/>
      <c r="AK8" s="804"/>
      <c r="AL8" s="804"/>
      <c r="AM8" s="804"/>
      <c r="AN8" s="804"/>
      <c r="AO8" s="804"/>
      <c r="AP8" s="804"/>
      <c r="AQ8" s="804"/>
      <c r="AR8" s="457"/>
    </row>
    <row r="9" spans="1:45" ht="11.25" customHeight="1" x14ac:dyDescent="0.2">
      <c r="A9" s="476"/>
      <c r="B9" s="67"/>
      <c r="E9" s="804"/>
      <c r="F9" s="804"/>
      <c r="G9" s="804"/>
      <c r="H9" s="804"/>
      <c r="I9" s="804"/>
      <c r="J9" s="804"/>
      <c r="K9" s="804"/>
      <c r="L9" s="804"/>
      <c r="M9" s="804"/>
      <c r="N9" s="804"/>
      <c r="O9" s="804"/>
      <c r="P9" s="804"/>
      <c r="Q9" s="804"/>
      <c r="R9" s="804"/>
      <c r="S9" s="804"/>
      <c r="T9" s="804"/>
      <c r="U9" s="804"/>
      <c r="V9" s="804"/>
      <c r="W9" s="804"/>
      <c r="X9" s="804"/>
      <c r="Y9" s="804"/>
      <c r="Z9" s="804"/>
      <c r="AA9" s="804"/>
      <c r="AB9" s="804"/>
      <c r="AC9" s="804"/>
      <c r="AD9" s="804"/>
      <c r="AE9" s="804"/>
      <c r="AF9" s="804"/>
      <c r="AG9" s="804"/>
      <c r="AH9" s="804"/>
      <c r="AI9" s="804"/>
      <c r="AJ9" s="804"/>
      <c r="AK9" s="804"/>
      <c r="AL9" s="804"/>
      <c r="AM9" s="804"/>
      <c r="AN9" s="804"/>
      <c r="AO9" s="804"/>
      <c r="AP9" s="804"/>
      <c r="AQ9" s="804"/>
      <c r="AR9" s="457"/>
    </row>
    <row r="10" spans="1:45" ht="11.25" customHeight="1" x14ac:dyDescent="0.2">
      <c r="A10" s="476"/>
      <c r="B10" s="67"/>
      <c r="E10" s="804"/>
      <c r="F10" s="804"/>
      <c r="G10" s="804"/>
      <c r="H10" s="804"/>
      <c r="I10" s="804"/>
      <c r="J10" s="804"/>
      <c r="K10" s="804"/>
      <c r="L10" s="804"/>
      <c r="M10" s="804"/>
      <c r="N10" s="804"/>
      <c r="O10" s="804"/>
      <c r="P10" s="804"/>
      <c r="Q10" s="804"/>
      <c r="R10" s="804"/>
      <c r="S10" s="804"/>
      <c r="T10" s="804"/>
      <c r="U10" s="804"/>
      <c r="V10" s="804"/>
      <c r="W10" s="804"/>
      <c r="X10" s="804"/>
      <c r="Y10" s="804"/>
      <c r="Z10" s="804"/>
      <c r="AA10" s="804"/>
      <c r="AB10" s="804"/>
      <c r="AC10" s="804"/>
      <c r="AD10" s="804"/>
      <c r="AE10" s="804"/>
      <c r="AF10" s="804"/>
      <c r="AG10" s="804"/>
      <c r="AH10" s="804"/>
      <c r="AI10" s="804"/>
      <c r="AJ10" s="804"/>
      <c r="AK10" s="804"/>
      <c r="AL10" s="804"/>
      <c r="AM10" s="804"/>
      <c r="AN10" s="804"/>
      <c r="AO10" s="804"/>
      <c r="AP10" s="804"/>
      <c r="AQ10" s="804"/>
      <c r="AR10" s="457"/>
    </row>
    <row r="11" spans="1:45" ht="11.25" customHeight="1" x14ac:dyDescent="0.2">
      <c r="A11" s="476"/>
      <c r="B11" s="67"/>
      <c r="E11" s="804"/>
      <c r="F11" s="804"/>
      <c r="G11" s="804"/>
      <c r="H11" s="804"/>
      <c r="I11" s="804"/>
      <c r="J11" s="804"/>
      <c r="K11" s="804"/>
      <c r="L11" s="804"/>
      <c r="M11" s="804"/>
      <c r="N11" s="804"/>
      <c r="O11" s="804"/>
      <c r="P11" s="804"/>
      <c r="Q11" s="804"/>
      <c r="R11" s="804"/>
      <c r="S11" s="804"/>
      <c r="T11" s="804"/>
      <c r="U11" s="804"/>
      <c r="V11" s="804"/>
      <c r="W11" s="804"/>
      <c r="X11" s="804"/>
      <c r="Y11" s="804"/>
      <c r="Z11" s="804"/>
      <c r="AA11" s="804"/>
      <c r="AB11" s="804"/>
      <c r="AC11" s="804"/>
      <c r="AD11" s="804"/>
      <c r="AE11" s="804"/>
      <c r="AF11" s="804"/>
      <c r="AG11" s="804"/>
      <c r="AH11" s="804"/>
      <c r="AI11" s="804"/>
      <c r="AJ11" s="804"/>
      <c r="AK11" s="804"/>
      <c r="AL11" s="804"/>
      <c r="AM11" s="804"/>
      <c r="AN11" s="804"/>
      <c r="AO11" s="804"/>
      <c r="AP11" s="804"/>
      <c r="AQ11" s="804"/>
      <c r="AR11" s="457"/>
    </row>
    <row r="12" spans="1:45" ht="11.25" customHeight="1" x14ac:dyDescent="0.2">
      <c r="A12" s="476"/>
      <c r="B12" s="16"/>
      <c r="E12" s="804"/>
      <c r="F12" s="804"/>
      <c r="G12" s="804"/>
      <c r="H12" s="804"/>
      <c r="I12" s="804"/>
      <c r="J12" s="804"/>
      <c r="K12" s="804"/>
      <c r="L12" s="804"/>
      <c r="M12" s="804"/>
      <c r="N12" s="804"/>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4"/>
      <c r="AO12" s="804"/>
      <c r="AP12" s="804"/>
      <c r="AQ12" s="804"/>
      <c r="AR12" s="457"/>
    </row>
    <row r="13" spans="1:45" ht="11.25" customHeight="1" x14ac:dyDescent="0.2">
      <c r="A13" s="476"/>
      <c r="B13" s="16"/>
      <c r="E13" s="804"/>
      <c r="F13" s="804"/>
      <c r="G13" s="804"/>
      <c r="H13" s="804"/>
      <c r="I13" s="804"/>
      <c r="J13" s="804"/>
      <c r="K13" s="804"/>
      <c r="L13" s="804"/>
      <c r="M13" s="804"/>
      <c r="N13" s="804"/>
      <c r="O13" s="804"/>
      <c r="P13" s="804"/>
      <c r="Q13" s="804"/>
      <c r="R13" s="804"/>
      <c r="S13" s="804"/>
      <c r="T13" s="804"/>
      <c r="U13" s="804"/>
      <c r="V13" s="804"/>
      <c r="W13" s="804"/>
      <c r="X13" s="804"/>
      <c r="Y13" s="804"/>
      <c r="Z13" s="804"/>
      <c r="AA13" s="804"/>
      <c r="AB13" s="804"/>
      <c r="AC13" s="804"/>
      <c r="AD13" s="804"/>
      <c r="AE13" s="804"/>
      <c r="AF13" s="804"/>
      <c r="AG13" s="804"/>
      <c r="AH13" s="804"/>
      <c r="AI13" s="804"/>
      <c r="AJ13" s="804"/>
      <c r="AK13" s="804"/>
      <c r="AL13" s="804"/>
      <c r="AM13" s="804"/>
      <c r="AN13" s="804"/>
      <c r="AO13" s="804"/>
      <c r="AP13" s="804"/>
      <c r="AQ13" s="804"/>
      <c r="AR13" s="457"/>
    </row>
    <row r="14" spans="1:45" ht="11.25" customHeight="1" x14ac:dyDescent="0.2">
      <c r="A14" s="476"/>
      <c r="B14" s="111"/>
      <c r="C14" s="111"/>
      <c r="D14" s="111"/>
      <c r="E14" s="111"/>
      <c r="F14" s="111"/>
      <c r="G14" s="111"/>
      <c r="H14" s="111"/>
      <c r="I14" s="111"/>
      <c r="J14" s="111"/>
      <c r="K14" s="111"/>
      <c r="L14" s="111"/>
      <c r="M14" s="111"/>
      <c r="N14" s="111"/>
      <c r="O14" s="111"/>
      <c r="P14" s="111"/>
      <c r="Q14" s="111"/>
      <c r="R14" s="111"/>
      <c r="S14" s="111"/>
      <c r="T14" s="111"/>
      <c r="U14" s="111"/>
      <c r="V14" s="111"/>
      <c r="W14" s="111"/>
      <c r="X14" s="111"/>
      <c r="Y14" s="111"/>
      <c r="Z14" s="111"/>
      <c r="AA14" s="111"/>
      <c r="AB14" s="111"/>
      <c r="AC14" s="111"/>
      <c r="AD14" s="111"/>
      <c r="AE14" s="111"/>
      <c r="AF14" s="111"/>
      <c r="AG14" s="111"/>
      <c r="AH14" s="111"/>
      <c r="AI14" s="111"/>
      <c r="AJ14" s="111"/>
      <c r="AK14" s="111"/>
      <c r="AL14" s="111"/>
      <c r="AM14" s="111"/>
      <c r="AN14" s="111"/>
      <c r="AO14" s="111"/>
      <c r="AP14" s="111"/>
      <c r="AQ14" s="111"/>
      <c r="AR14" s="457"/>
    </row>
    <row r="15" spans="1:45" ht="11.25" customHeight="1" x14ac:dyDescent="0.2">
      <c r="A15" s="470"/>
      <c r="B15" s="67" t="s">
        <v>2114</v>
      </c>
      <c r="E15" s="804" t="s">
        <v>2247</v>
      </c>
      <c r="F15" s="804"/>
      <c r="G15" s="804"/>
      <c r="H15" s="804"/>
      <c r="I15" s="804"/>
      <c r="J15" s="804"/>
      <c r="K15" s="804"/>
      <c r="L15" s="804"/>
      <c r="M15" s="804"/>
      <c r="N15" s="804"/>
      <c r="O15" s="804"/>
      <c r="P15" s="804"/>
      <c r="Q15" s="804"/>
      <c r="R15" s="804"/>
      <c r="S15" s="804"/>
      <c r="T15" s="804"/>
      <c r="U15" s="804"/>
      <c r="V15" s="804"/>
      <c r="W15" s="804"/>
      <c r="X15" s="804"/>
      <c r="Y15" s="804"/>
      <c r="Z15" s="804"/>
      <c r="AA15" s="804"/>
      <c r="AB15" s="804"/>
      <c r="AC15" s="804"/>
      <c r="AD15" s="804"/>
      <c r="AE15" s="804"/>
      <c r="AF15" s="804"/>
      <c r="AG15" s="804"/>
      <c r="AH15" s="804"/>
      <c r="AI15" s="804"/>
      <c r="AJ15" s="804"/>
      <c r="AK15" s="804"/>
      <c r="AL15" s="804"/>
      <c r="AM15" s="804"/>
      <c r="AN15" s="804"/>
      <c r="AO15" s="804"/>
      <c r="AP15" s="804"/>
      <c r="AQ15" s="804"/>
      <c r="AR15" s="473"/>
    </row>
    <row r="16" spans="1:45" ht="11.25" customHeight="1" x14ac:dyDescent="0.2">
      <c r="A16" s="470"/>
      <c r="B16" s="16"/>
      <c r="E16" s="287"/>
      <c r="F16" s="287"/>
      <c r="G16" s="287"/>
      <c r="H16" s="287"/>
      <c r="I16" s="287"/>
      <c r="J16" s="287"/>
      <c r="K16" s="287"/>
      <c r="L16" s="287"/>
      <c r="M16" s="287"/>
      <c r="N16" s="287"/>
      <c r="O16" s="287"/>
      <c r="P16" s="287"/>
      <c r="Q16" s="287"/>
      <c r="R16" s="287"/>
      <c r="S16" s="287"/>
      <c r="T16" s="287"/>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473"/>
      <c r="AS16" s="589"/>
    </row>
    <row r="17" spans="1:45" ht="11.25" customHeight="1" thickBot="1" x14ac:dyDescent="0.25">
      <c r="A17" s="61"/>
      <c r="B17" s="362" t="s">
        <v>27</v>
      </c>
      <c r="C17" s="60"/>
      <c r="D17" s="61"/>
      <c r="E17" s="854" t="s">
        <v>28</v>
      </c>
      <c r="F17" s="854"/>
      <c r="G17" s="854"/>
      <c r="H17" s="854"/>
      <c r="I17" s="854"/>
      <c r="J17" s="854"/>
      <c r="K17" s="854"/>
      <c r="L17" s="854"/>
      <c r="M17" s="854"/>
      <c r="N17" s="854"/>
      <c r="O17" s="854"/>
      <c r="P17" s="854"/>
      <c r="Q17" s="854"/>
      <c r="R17" s="854"/>
      <c r="S17" s="854"/>
      <c r="T17" s="854"/>
      <c r="U17" s="60"/>
      <c r="V17" s="61"/>
      <c r="W17" s="854" t="s">
        <v>29</v>
      </c>
      <c r="X17" s="854"/>
      <c r="Y17" s="854"/>
      <c r="Z17" s="854"/>
      <c r="AA17" s="854"/>
      <c r="AB17" s="854"/>
      <c r="AC17" s="854"/>
      <c r="AD17" s="854"/>
      <c r="AE17" s="854"/>
      <c r="AF17" s="854"/>
      <c r="AG17" s="854"/>
      <c r="AH17" s="854"/>
      <c r="AI17" s="854"/>
      <c r="AJ17" s="854"/>
      <c r="AK17" s="854"/>
      <c r="AL17" s="854"/>
      <c r="AM17" s="362"/>
      <c r="AN17" s="60"/>
      <c r="AO17" s="61"/>
      <c r="AP17" s="854" t="s">
        <v>30</v>
      </c>
      <c r="AQ17" s="854"/>
      <c r="AR17" s="60"/>
      <c r="AS17" s="589"/>
    </row>
    <row r="18" spans="1:45" ht="6" customHeight="1" x14ac:dyDescent="0.2">
      <c r="A18" s="71"/>
      <c r="B18" s="72"/>
      <c r="C18" s="70"/>
      <c r="D18" s="71"/>
      <c r="E18" s="72"/>
      <c r="F18" s="72"/>
      <c r="G18" s="72"/>
      <c r="H18" s="72"/>
      <c r="I18" s="72"/>
      <c r="J18" s="72"/>
      <c r="K18" s="72"/>
      <c r="L18" s="72"/>
      <c r="M18" s="72"/>
      <c r="N18" s="72"/>
      <c r="O18" s="72"/>
      <c r="P18" s="72"/>
      <c r="Q18" s="72"/>
      <c r="R18" s="72"/>
      <c r="S18" s="72"/>
      <c r="T18" s="72"/>
      <c r="U18" s="70"/>
      <c r="V18" s="71"/>
      <c r="W18" s="72"/>
      <c r="X18" s="72"/>
      <c r="Y18" s="72"/>
      <c r="Z18" s="72"/>
      <c r="AA18" s="72"/>
      <c r="AB18" s="72"/>
      <c r="AC18" s="72"/>
      <c r="AD18" s="72"/>
      <c r="AE18" s="72"/>
      <c r="AF18" s="72"/>
      <c r="AG18" s="72"/>
      <c r="AH18" s="72"/>
      <c r="AI18" s="72"/>
      <c r="AJ18" s="72"/>
      <c r="AK18" s="72"/>
      <c r="AL18" s="72"/>
      <c r="AM18" s="72"/>
      <c r="AN18" s="70"/>
      <c r="AO18" s="71"/>
      <c r="AP18" s="72"/>
      <c r="AQ18" s="72"/>
      <c r="AR18" s="70"/>
      <c r="AS18" s="589"/>
    </row>
    <row r="19" spans="1:45" ht="11.25" customHeight="1" x14ac:dyDescent="0.2">
      <c r="A19" s="250"/>
      <c r="B19" s="67" t="s">
        <v>2113</v>
      </c>
      <c r="C19" s="359"/>
      <c r="D19" s="250"/>
      <c r="E19" s="804" t="s">
        <v>718</v>
      </c>
      <c r="F19" s="804"/>
      <c r="G19" s="804"/>
      <c r="H19" s="804"/>
      <c r="I19" s="804"/>
      <c r="J19" s="804"/>
      <c r="K19" s="804"/>
      <c r="L19" s="804"/>
      <c r="M19" s="804"/>
      <c r="N19" s="804"/>
      <c r="O19" s="804"/>
      <c r="P19" s="804"/>
      <c r="Q19" s="804"/>
      <c r="R19" s="804"/>
      <c r="S19" s="804"/>
      <c r="T19" s="287"/>
      <c r="U19" s="359"/>
      <c r="V19" s="250"/>
      <c r="Z19" s="8"/>
      <c r="AA19" s="6"/>
      <c r="AB19" s="8"/>
      <c r="AC19" s="6"/>
      <c r="AH19" s="8"/>
      <c r="AI19" s="6"/>
      <c r="AJ19" s="8"/>
      <c r="AK19" s="6"/>
      <c r="AL19" s="16"/>
      <c r="AM19" s="16"/>
      <c r="AN19" s="359"/>
      <c r="AO19" s="250"/>
      <c r="AR19" s="359"/>
      <c r="AS19" s="589"/>
    </row>
    <row r="20" spans="1:45" ht="10.9" customHeight="1" x14ac:dyDescent="0.2">
      <c r="A20" s="250"/>
      <c r="B20" s="16"/>
      <c r="C20" s="359"/>
      <c r="D20" s="250"/>
      <c r="E20" s="287"/>
      <c r="F20" s="287"/>
      <c r="G20" s="287"/>
      <c r="H20" s="287"/>
      <c r="I20" s="287"/>
      <c r="J20" s="287"/>
      <c r="K20" s="287"/>
      <c r="L20" s="287"/>
      <c r="M20" s="287"/>
      <c r="N20" s="287"/>
      <c r="O20" s="287"/>
      <c r="P20" s="287"/>
      <c r="Q20" s="287"/>
      <c r="R20" s="287"/>
      <c r="S20" s="287"/>
      <c r="T20" s="287"/>
      <c r="U20" s="359"/>
      <c r="V20" s="250"/>
      <c r="W20" s="16" t="s">
        <v>138</v>
      </c>
      <c r="Z20" s="12"/>
      <c r="AA20" s="10"/>
      <c r="AB20" s="12"/>
      <c r="AC20" s="10"/>
      <c r="AE20" s="16" t="s">
        <v>139</v>
      </c>
      <c r="AH20" s="12"/>
      <c r="AI20" s="10"/>
      <c r="AJ20" s="12"/>
      <c r="AK20" s="10"/>
      <c r="AL20" s="16"/>
      <c r="AM20" s="16"/>
      <c r="AN20" s="359"/>
      <c r="AO20" s="250"/>
      <c r="AR20" s="359"/>
      <c r="AS20" s="589"/>
    </row>
    <row r="21" spans="1:45" ht="6.4" customHeight="1" x14ac:dyDescent="0.2">
      <c r="A21" s="251"/>
      <c r="B21" s="17"/>
      <c r="C21" s="360"/>
      <c r="D21" s="251"/>
      <c r="E21" s="17"/>
      <c r="F21" s="17"/>
      <c r="G21" s="17"/>
      <c r="H21" s="17"/>
      <c r="I21" s="17"/>
      <c r="J21" s="17"/>
      <c r="K21" s="17"/>
      <c r="L21" s="17"/>
      <c r="M21" s="17"/>
      <c r="N21" s="17"/>
      <c r="O21" s="17"/>
      <c r="P21" s="17"/>
      <c r="Q21" s="17"/>
      <c r="R21" s="17"/>
      <c r="S21" s="17"/>
      <c r="T21" s="17"/>
      <c r="U21" s="360"/>
      <c r="V21" s="251"/>
      <c r="W21" s="17"/>
      <c r="X21" s="17"/>
      <c r="Y21" s="17"/>
      <c r="Z21" s="17"/>
      <c r="AA21" s="17"/>
      <c r="AB21" s="17"/>
      <c r="AC21" s="17"/>
      <c r="AD21" s="17"/>
      <c r="AE21" s="17"/>
      <c r="AF21" s="17"/>
      <c r="AG21" s="17"/>
      <c r="AH21" s="17"/>
      <c r="AI21" s="17"/>
      <c r="AJ21" s="17"/>
      <c r="AK21" s="17"/>
      <c r="AL21" s="17"/>
      <c r="AM21" s="17"/>
      <c r="AN21" s="360"/>
      <c r="AO21" s="251"/>
      <c r="AP21" s="17"/>
      <c r="AQ21" s="17"/>
      <c r="AR21" s="360"/>
      <c r="AS21" s="589"/>
    </row>
    <row r="22" spans="1:45" ht="6" customHeight="1" x14ac:dyDescent="0.2">
      <c r="A22" s="250"/>
      <c r="B22" s="16"/>
      <c r="C22" s="359"/>
      <c r="D22" s="250"/>
      <c r="U22" s="359"/>
      <c r="V22" s="250"/>
      <c r="AL22" s="16"/>
      <c r="AM22" s="16"/>
      <c r="AN22" s="359"/>
      <c r="AO22" s="250"/>
      <c r="AR22" s="359"/>
      <c r="AS22" s="589"/>
    </row>
    <row r="23" spans="1:45" ht="11.25" customHeight="1" x14ac:dyDescent="0.2">
      <c r="A23" s="250"/>
      <c r="B23" s="67" t="s">
        <v>2112</v>
      </c>
      <c r="C23" s="359"/>
      <c r="D23" s="250"/>
      <c r="E23" s="804" t="s">
        <v>440</v>
      </c>
      <c r="F23" s="804"/>
      <c r="G23" s="804"/>
      <c r="H23" s="804"/>
      <c r="I23" s="804"/>
      <c r="J23" s="804"/>
      <c r="K23" s="804"/>
      <c r="L23" s="804"/>
      <c r="M23" s="804"/>
      <c r="N23" s="804"/>
      <c r="O23" s="804"/>
      <c r="P23" s="804"/>
      <c r="Q23" s="804"/>
      <c r="R23" s="804"/>
      <c r="S23" s="804"/>
      <c r="T23" s="287"/>
      <c r="U23" s="359"/>
      <c r="V23" s="250"/>
      <c r="W23" s="16" t="s">
        <v>439</v>
      </c>
      <c r="AG23" s="16" t="s">
        <v>140</v>
      </c>
      <c r="AL23" s="16"/>
      <c r="AM23" s="16"/>
      <c r="AO23" s="250"/>
      <c r="AR23" s="359"/>
      <c r="AS23" s="589"/>
    </row>
    <row r="24" spans="1:45" ht="11.25" customHeight="1" x14ac:dyDescent="0.2">
      <c r="A24" s="250"/>
      <c r="B24" s="16"/>
      <c r="C24" s="359"/>
      <c r="D24" s="250"/>
      <c r="E24" s="287"/>
      <c r="F24" s="287"/>
      <c r="G24" s="287"/>
      <c r="H24" s="287"/>
      <c r="I24" s="287"/>
      <c r="J24" s="287"/>
      <c r="K24" s="287"/>
      <c r="L24" s="287"/>
      <c r="M24" s="287"/>
      <c r="N24" s="287"/>
      <c r="O24" s="287"/>
      <c r="P24" s="287"/>
      <c r="Q24" s="287"/>
      <c r="R24" s="287"/>
      <c r="S24" s="287"/>
      <c r="T24" s="287"/>
      <c r="U24" s="359"/>
      <c r="V24" s="250"/>
      <c r="Y24" s="165"/>
      <c r="Z24" s="166"/>
      <c r="AA24" s="8"/>
      <c r="AB24" s="6"/>
      <c r="AC24" s="8"/>
      <c r="AD24" s="6"/>
      <c r="AH24" s="8"/>
      <c r="AI24" s="6"/>
      <c r="AJ24" s="8"/>
      <c r="AK24" s="6"/>
      <c r="AL24" s="8"/>
      <c r="AM24" s="6"/>
      <c r="AO24" s="250"/>
      <c r="AR24" s="359"/>
      <c r="AS24" s="589"/>
    </row>
    <row r="25" spans="1:45" ht="11.25" customHeight="1" x14ac:dyDescent="0.2">
      <c r="A25" s="250"/>
      <c r="B25" s="16"/>
      <c r="C25" s="359"/>
      <c r="D25" s="250"/>
      <c r="U25" s="359"/>
      <c r="V25" s="250"/>
      <c r="Y25" s="251"/>
      <c r="Z25" s="360"/>
      <c r="AA25" s="12"/>
      <c r="AB25" s="10"/>
      <c r="AC25" s="12"/>
      <c r="AD25" s="10"/>
      <c r="AH25" s="12"/>
      <c r="AI25" s="10"/>
      <c r="AJ25" s="12"/>
      <c r="AK25" s="10"/>
      <c r="AL25" s="12"/>
      <c r="AM25" s="10"/>
      <c r="AO25" s="250"/>
      <c r="AR25" s="359"/>
      <c r="AS25" s="589"/>
    </row>
    <row r="26" spans="1:45" ht="6" customHeight="1" x14ac:dyDescent="0.2">
      <c r="A26" s="251"/>
      <c r="B26" s="17"/>
      <c r="C26" s="360"/>
      <c r="D26" s="251"/>
      <c r="E26" s="17"/>
      <c r="F26" s="17"/>
      <c r="G26" s="17"/>
      <c r="H26" s="17"/>
      <c r="I26" s="17"/>
      <c r="J26" s="17"/>
      <c r="K26" s="17"/>
      <c r="L26" s="17"/>
      <c r="M26" s="17"/>
      <c r="N26" s="17"/>
      <c r="O26" s="17"/>
      <c r="P26" s="17"/>
      <c r="Q26" s="17"/>
      <c r="R26" s="17"/>
      <c r="S26" s="17"/>
      <c r="T26" s="17"/>
      <c r="U26" s="360"/>
      <c r="V26" s="251"/>
      <c r="W26" s="17"/>
      <c r="X26" s="17"/>
      <c r="Y26" s="17"/>
      <c r="Z26" s="17"/>
      <c r="AA26" s="17"/>
      <c r="AB26" s="17"/>
      <c r="AC26" s="17"/>
      <c r="AD26" s="17"/>
      <c r="AE26" s="17"/>
      <c r="AF26" s="17"/>
      <c r="AG26" s="17"/>
      <c r="AH26" s="17"/>
      <c r="AI26" s="17"/>
      <c r="AJ26" s="17"/>
      <c r="AK26" s="17"/>
      <c r="AL26" s="17"/>
      <c r="AM26" s="17"/>
      <c r="AN26" s="360"/>
      <c r="AO26" s="251"/>
      <c r="AP26" s="17"/>
      <c r="AQ26" s="17"/>
      <c r="AR26" s="360"/>
      <c r="AS26" s="589"/>
    </row>
    <row r="27" spans="1:45" ht="4.9000000000000004" customHeight="1" x14ac:dyDescent="0.2">
      <c r="A27" s="250"/>
      <c r="B27" s="16"/>
      <c r="C27" s="359"/>
      <c r="D27" s="250"/>
      <c r="U27" s="359"/>
      <c r="V27" s="250"/>
      <c r="AL27" s="16"/>
      <c r="AM27" s="16"/>
      <c r="AN27" s="359"/>
      <c r="AO27" s="250"/>
      <c r="AR27" s="359"/>
      <c r="AS27" s="589"/>
    </row>
    <row r="28" spans="1:45" ht="11.25" customHeight="1" x14ac:dyDescent="0.2">
      <c r="A28" s="250"/>
      <c r="B28" s="67" t="s">
        <v>2111</v>
      </c>
      <c r="C28" s="359"/>
      <c r="D28" s="250"/>
      <c r="E28" s="804" t="s">
        <v>1330</v>
      </c>
      <c r="F28" s="804"/>
      <c r="G28" s="804"/>
      <c r="H28" s="804"/>
      <c r="I28" s="804"/>
      <c r="J28" s="804"/>
      <c r="K28" s="804"/>
      <c r="L28" s="804"/>
      <c r="M28" s="804"/>
      <c r="N28" s="804"/>
      <c r="O28" s="804"/>
      <c r="P28" s="804"/>
      <c r="Q28" s="804"/>
      <c r="R28" s="804"/>
      <c r="S28" s="804"/>
      <c r="T28" s="804"/>
      <c r="U28" s="359"/>
      <c r="V28" s="250"/>
      <c r="AL28" s="16"/>
      <c r="AM28" s="16"/>
      <c r="AN28" s="359"/>
      <c r="AO28" s="250"/>
      <c r="AR28" s="359"/>
      <c r="AS28" s="589"/>
    </row>
    <row r="29" spans="1:45" ht="11.25" customHeight="1" x14ac:dyDescent="0.2">
      <c r="A29" s="250"/>
      <c r="B29" s="16"/>
      <c r="C29" s="359"/>
      <c r="D29" s="250"/>
      <c r="E29" s="804"/>
      <c r="F29" s="804"/>
      <c r="G29" s="804"/>
      <c r="H29" s="804"/>
      <c r="I29" s="804"/>
      <c r="J29" s="804"/>
      <c r="K29" s="804"/>
      <c r="L29" s="804"/>
      <c r="M29" s="804"/>
      <c r="N29" s="804"/>
      <c r="O29" s="804"/>
      <c r="P29" s="804"/>
      <c r="Q29" s="804"/>
      <c r="R29" s="804"/>
      <c r="S29" s="804"/>
      <c r="T29" s="804"/>
      <c r="U29" s="359"/>
      <c r="V29" s="250"/>
      <c r="AH29" s="8"/>
      <c r="AI29" s="6"/>
      <c r="AJ29" s="8"/>
      <c r="AK29" s="6"/>
      <c r="AL29" s="16"/>
      <c r="AM29" s="16"/>
      <c r="AN29" s="359"/>
      <c r="AO29" s="250"/>
      <c r="AR29" s="359"/>
      <c r="AS29" s="589"/>
    </row>
    <row r="30" spans="1:45" ht="11.25" customHeight="1" x14ac:dyDescent="0.2">
      <c r="A30" s="250"/>
      <c r="B30" s="16"/>
      <c r="C30" s="359"/>
      <c r="D30" s="250"/>
      <c r="E30" s="462"/>
      <c r="F30" s="462"/>
      <c r="G30" s="462"/>
      <c r="H30" s="462"/>
      <c r="I30" s="462"/>
      <c r="J30" s="462"/>
      <c r="K30" s="462"/>
      <c r="L30" s="462"/>
      <c r="M30" s="462"/>
      <c r="N30" s="462"/>
      <c r="O30" s="462"/>
      <c r="P30" s="462"/>
      <c r="Q30" s="462"/>
      <c r="R30" s="462"/>
      <c r="S30" s="462"/>
      <c r="T30" s="462"/>
      <c r="U30" s="359"/>
      <c r="V30" s="250"/>
      <c r="W30" s="16" t="s">
        <v>409</v>
      </c>
      <c r="AB30" s="33" t="s">
        <v>2</v>
      </c>
      <c r="AC30" s="33"/>
      <c r="AD30" s="33"/>
      <c r="AE30" s="33"/>
      <c r="AF30" s="33"/>
      <c r="AG30" s="33"/>
      <c r="AH30" s="12"/>
      <c r="AI30" s="10"/>
      <c r="AJ30" s="12"/>
      <c r="AK30" s="10"/>
      <c r="AL30" s="16"/>
      <c r="AM30" s="16"/>
      <c r="AN30" s="359"/>
      <c r="AO30" s="250"/>
      <c r="AR30" s="359"/>
      <c r="AS30" s="589"/>
    </row>
    <row r="31" spans="1:45" ht="7.9" customHeight="1" x14ac:dyDescent="0.2">
      <c r="A31" s="250"/>
      <c r="B31" s="16"/>
      <c r="C31" s="359"/>
      <c r="D31" s="250"/>
      <c r="E31" s="462"/>
      <c r="F31" s="462"/>
      <c r="G31" s="462"/>
      <c r="H31" s="462"/>
      <c r="I31" s="462"/>
      <c r="J31" s="462"/>
      <c r="K31" s="462"/>
      <c r="L31" s="462"/>
      <c r="M31" s="462"/>
      <c r="N31" s="462"/>
      <c r="O31" s="462"/>
      <c r="P31" s="462"/>
      <c r="Q31" s="462"/>
      <c r="R31" s="462"/>
      <c r="S31" s="462"/>
      <c r="T31" s="462"/>
      <c r="U31" s="359"/>
      <c r="V31" s="250"/>
      <c r="AL31" s="16"/>
      <c r="AM31" s="16"/>
      <c r="AN31" s="359"/>
      <c r="AO31" s="250"/>
      <c r="AR31" s="359"/>
      <c r="AS31" s="589"/>
    </row>
    <row r="32" spans="1:45" ht="4.9000000000000004" customHeight="1" x14ac:dyDescent="0.2">
      <c r="A32" s="251"/>
      <c r="B32" s="17"/>
      <c r="C32" s="360"/>
      <c r="D32" s="251"/>
      <c r="E32" s="201"/>
      <c r="F32" s="201"/>
      <c r="G32" s="201"/>
      <c r="H32" s="201"/>
      <c r="I32" s="201"/>
      <c r="J32" s="201"/>
      <c r="K32" s="201"/>
      <c r="L32" s="201"/>
      <c r="M32" s="201"/>
      <c r="N32" s="201"/>
      <c r="O32" s="201"/>
      <c r="P32" s="201"/>
      <c r="Q32" s="201"/>
      <c r="R32" s="201"/>
      <c r="S32" s="201"/>
      <c r="T32" s="201"/>
      <c r="U32" s="360"/>
      <c r="V32" s="251"/>
      <c r="W32" s="17"/>
      <c r="X32" s="17"/>
      <c r="Y32" s="17"/>
      <c r="Z32" s="17"/>
      <c r="AA32" s="17"/>
      <c r="AB32" s="17"/>
      <c r="AC32" s="17"/>
      <c r="AD32" s="17"/>
      <c r="AE32" s="17"/>
      <c r="AF32" s="17"/>
      <c r="AG32" s="17"/>
      <c r="AH32" s="17"/>
      <c r="AI32" s="17"/>
      <c r="AJ32" s="17"/>
      <c r="AK32" s="17"/>
      <c r="AL32" s="17"/>
      <c r="AM32" s="17"/>
      <c r="AN32" s="360"/>
      <c r="AO32" s="251"/>
      <c r="AP32" s="17"/>
      <c r="AQ32" s="17"/>
      <c r="AR32" s="360"/>
      <c r="AS32" s="589"/>
    </row>
    <row r="33" spans="1:44" ht="4.9000000000000004" customHeight="1" x14ac:dyDescent="0.2">
      <c r="A33" s="250"/>
      <c r="B33" s="16"/>
      <c r="C33" s="359"/>
      <c r="D33" s="250"/>
      <c r="U33" s="359"/>
      <c r="V33" s="250"/>
      <c r="AL33" s="16"/>
      <c r="AM33" s="16"/>
      <c r="AN33" s="359"/>
      <c r="AO33" s="250"/>
      <c r="AR33" s="359"/>
    </row>
    <row r="34" spans="1:44" ht="11.25" customHeight="1" x14ac:dyDescent="0.2">
      <c r="A34" s="250"/>
      <c r="B34" s="67" t="s">
        <v>2110</v>
      </c>
      <c r="C34" s="359"/>
      <c r="D34" s="250"/>
      <c r="E34" s="804" t="s">
        <v>141</v>
      </c>
      <c r="F34" s="804"/>
      <c r="G34" s="804"/>
      <c r="H34" s="804"/>
      <c r="I34" s="804"/>
      <c r="J34" s="804"/>
      <c r="K34" s="804"/>
      <c r="L34" s="804"/>
      <c r="M34" s="804"/>
      <c r="N34" s="804"/>
      <c r="O34" s="804"/>
      <c r="P34" s="804"/>
      <c r="Q34" s="804"/>
      <c r="R34" s="804"/>
      <c r="S34" s="804"/>
      <c r="T34" s="804"/>
      <c r="U34" s="359"/>
      <c r="V34" s="250"/>
      <c r="W34" s="16" t="s">
        <v>35</v>
      </c>
      <c r="Y34" s="33" t="s">
        <v>2</v>
      </c>
      <c r="Z34" s="33"/>
      <c r="AA34" s="33"/>
      <c r="AB34" s="33"/>
      <c r="AC34" s="33"/>
      <c r="AD34" s="33"/>
      <c r="AE34" s="33"/>
      <c r="AF34" s="33"/>
      <c r="AG34" s="33"/>
      <c r="AH34" s="33"/>
      <c r="AI34" s="33"/>
      <c r="AJ34" s="33"/>
      <c r="AK34" s="33"/>
      <c r="AL34" s="79" t="s">
        <v>36</v>
      </c>
      <c r="AM34" s="16"/>
      <c r="AN34" s="359"/>
      <c r="AO34" s="250"/>
      <c r="AR34" s="359"/>
    </row>
    <row r="35" spans="1:44" ht="11.25" customHeight="1" x14ac:dyDescent="0.2">
      <c r="A35" s="250"/>
      <c r="B35" s="16"/>
      <c r="C35" s="359"/>
      <c r="D35" s="250"/>
      <c r="E35" s="804"/>
      <c r="F35" s="804"/>
      <c r="G35" s="804"/>
      <c r="H35" s="804"/>
      <c r="I35" s="804"/>
      <c r="J35" s="804"/>
      <c r="K35" s="804"/>
      <c r="L35" s="804"/>
      <c r="M35" s="804"/>
      <c r="N35" s="804"/>
      <c r="O35" s="804"/>
      <c r="P35" s="804"/>
      <c r="Q35" s="804"/>
      <c r="R35" s="804"/>
      <c r="S35" s="804"/>
      <c r="T35" s="804"/>
      <c r="U35" s="359"/>
      <c r="V35" s="250"/>
      <c r="W35" s="16" t="s">
        <v>37</v>
      </c>
      <c r="Y35" s="33" t="s">
        <v>2</v>
      </c>
      <c r="Z35" s="33"/>
      <c r="AA35" s="33"/>
      <c r="AB35" s="33"/>
      <c r="AC35" s="33"/>
      <c r="AD35" s="33"/>
      <c r="AE35" s="33"/>
      <c r="AF35" s="33"/>
      <c r="AG35" s="33"/>
      <c r="AH35" s="33"/>
      <c r="AI35" s="33"/>
      <c r="AJ35" s="33"/>
      <c r="AK35" s="33"/>
      <c r="AL35" s="79" t="s">
        <v>38</v>
      </c>
      <c r="AM35" s="16"/>
      <c r="AN35" s="359"/>
      <c r="AO35" s="250"/>
      <c r="AQ35" s="984" t="s">
        <v>1944</v>
      </c>
      <c r="AR35" s="908"/>
    </row>
    <row r="36" spans="1:44" ht="11.25" customHeight="1" x14ac:dyDescent="0.2">
      <c r="A36" s="250"/>
      <c r="B36" s="16"/>
      <c r="C36" s="359"/>
      <c r="D36" s="250"/>
      <c r="U36" s="359"/>
      <c r="V36" s="250"/>
      <c r="AB36" s="33"/>
      <c r="AC36" s="33"/>
      <c r="AD36" s="33"/>
      <c r="AE36" s="33"/>
      <c r="AF36" s="33"/>
      <c r="AG36" s="33"/>
      <c r="AH36" s="33"/>
      <c r="AI36" s="33"/>
      <c r="AJ36" s="33"/>
      <c r="AK36" s="33"/>
      <c r="AL36" s="79"/>
      <c r="AM36" s="16"/>
      <c r="AN36" s="359"/>
      <c r="AO36" s="250"/>
      <c r="AQ36" s="198"/>
      <c r="AR36" s="557"/>
    </row>
    <row r="37" spans="1:44" ht="2.65" customHeight="1" thickBot="1" x14ac:dyDescent="0.25">
      <c r="A37" s="61"/>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60"/>
    </row>
    <row r="38" spans="1:44" ht="4.9000000000000004" customHeight="1" x14ac:dyDescent="0.2">
      <c r="A38" s="250"/>
      <c r="B38" s="288"/>
      <c r="C38" s="359"/>
      <c r="D38" s="250"/>
      <c r="U38" s="166"/>
      <c r="AM38" s="16"/>
      <c r="AN38" s="359"/>
      <c r="AR38" s="359"/>
    </row>
    <row r="39" spans="1:44" ht="10.15" customHeight="1" x14ac:dyDescent="0.2">
      <c r="A39" s="250"/>
      <c r="B39" s="67" t="s">
        <v>2109</v>
      </c>
      <c r="C39" s="359"/>
      <c r="D39" s="250"/>
      <c r="E39" s="956" t="s">
        <v>2257</v>
      </c>
      <c r="F39" s="956"/>
      <c r="G39" s="956"/>
      <c r="H39" s="956"/>
      <c r="I39" s="956"/>
      <c r="J39" s="956"/>
      <c r="K39" s="956"/>
      <c r="L39" s="956"/>
      <c r="M39" s="956"/>
      <c r="N39" s="956"/>
      <c r="O39" s="956"/>
      <c r="P39" s="956"/>
      <c r="Q39" s="956"/>
      <c r="R39" s="956"/>
      <c r="S39" s="956"/>
      <c r="T39" s="956"/>
      <c r="U39" s="253"/>
      <c r="V39" s="462"/>
      <c r="W39" s="462" t="s">
        <v>1946</v>
      </c>
      <c r="X39" s="462"/>
      <c r="Y39" s="462"/>
      <c r="Z39" s="462"/>
      <c r="AA39" s="462"/>
      <c r="AC39" s="630"/>
      <c r="AD39" s="631"/>
      <c r="AE39" s="630"/>
      <c r="AF39" s="631"/>
      <c r="AG39" s="462"/>
      <c r="AH39" s="462"/>
      <c r="AI39" s="462"/>
      <c r="AJ39" s="462"/>
      <c r="AK39" s="462"/>
      <c r="AL39" s="462"/>
      <c r="AM39" s="462"/>
      <c r="AN39" s="359"/>
      <c r="AR39" s="359"/>
    </row>
    <row r="40" spans="1:44" ht="10.15" customHeight="1" x14ac:dyDescent="0.2">
      <c r="A40" s="250"/>
      <c r="B40" s="16"/>
      <c r="C40" s="359"/>
      <c r="D40" s="250"/>
      <c r="E40" s="956"/>
      <c r="F40" s="956"/>
      <c r="G40" s="956"/>
      <c r="H40" s="956"/>
      <c r="I40" s="956"/>
      <c r="J40" s="956"/>
      <c r="K40" s="956"/>
      <c r="L40" s="956"/>
      <c r="M40" s="956"/>
      <c r="N40" s="956"/>
      <c r="O40" s="956"/>
      <c r="P40" s="956"/>
      <c r="Q40" s="956"/>
      <c r="R40" s="956"/>
      <c r="S40" s="956"/>
      <c r="T40" s="956"/>
      <c r="U40" s="253"/>
      <c r="V40" s="462"/>
      <c r="W40" s="462" t="s">
        <v>2108</v>
      </c>
      <c r="X40" s="462"/>
      <c r="Y40" s="462"/>
      <c r="Z40" s="462"/>
      <c r="AA40" s="462"/>
      <c r="AC40" s="632"/>
      <c r="AD40" s="255"/>
      <c r="AE40" s="632"/>
      <c r="AF40" s="255"/>
      <c r="AG40" s="462"/>
      <c r="AH40" s="462"/>
      <c r="AI40" s="462"/>
      <c r="AJ40" s="462"/>
      <c r="AK40" s="462"/>
      <c r="AL40" s="462"/>
      <c r="AM40" s="462"/>
      <c r="AN40" s="359"/>
      <c r="AR40" s="359"/>
    </row>
    <row r="41" spans="1:44" ht="10.15" customHeight="1" x14ac:dyDescent="0.2">
      <c r="A41" s="250"/>
      <c r="B41" s="16"/>
      <c r="C41" s="359"/>
      <c r="D41" s="250"/>
      <c r="E41" s="956"/>
      <c r="F41" s="956"/>
      <c r="G41" s="956"/>
      <c r="H41" s="956"/>
      <c r="I41" s="956"/>
      <c r="J41" s="956"/>
      <c r="K41" s="956"/>
      <c r="L41" s="956"/>
      <c r="M41" s="956"/>
      <c r="N41" s="956"/>
      <c r="O41" s="956"/>
      <c r="P41" s="956"/>
      <c r="Q41" s="956"/>
      <c r="R41" s="956"/>
      <c r="S41" s="956"/>
      <c r="T41" s="956"/>
      <c r="U41" s="253"/>
      <c r="V41" s="462"/>
      <c r="AD41" s="33"/>
      <c r="AE41" s="33"/>
      <c r="AF41" s="33"/>
      <c r="AG41" s="33"/>
      <c r="AI41" s="33"/>
      <c r="AJ41" s="62"/>
      <c r="AK41" s="33"/>
      <c r="AL41" s="292"/>
      <c r="AM41" s="462"/>
      <c r="AN41" s="359"/>
      <c r="AR41" s="359"/>
    </row>
    <row r="42" spans="1:44" ht="10.15" customHeight="1" x14ac:dyDescent="0.2">
      <c r="A42" s="250"/>
      <c r="B42" s="16"/>
      <c r="C42" s="359"/>
      <c r="D42" s="250"/>
      <c r="E42" s="956"/>
      <c r="F42" s="956"/>
      <c r="G42" s="956"/>
      <c r="H42" s="956"/>
      <c r="I42" s="956"/>
      <c r="J42" s="956"/>
      <c r="K42" s="956"/>
      <c r="L42" s="956"/>
      <c r="M42" s="956"/>
      <c r="N42" s="956"/>
      <c r="O42" s="956"/>
      <c r="P42" s="956"/>
      <c r="Q42" s="956"/>
      <c r="R42" s="956"/>
      <c r="S42" s="956"/>
      <c r="T42" s="956"/>
      <c r="U42" s="253"/>
      <c r="V42" s="462"/>
      <c r="W42" s="16" t="s">
        <v>42</v>
      </c>
      <c r="Z42" s="33" t="s">
        <v>2</v>
      </c>
      <c r="AA42" s="33"/>
      <c r="AB42" s="33"/>
      <c r="AC42" s="33"/>
      <c r="AD42" s="33"/>
      <c r="AE42" s="33"/>
      <c r="AF42" s="33"/>
      <c r="AG42" s="33"/>
      <c r="AH42" s="33"/>
      <c r="AI42" s="33"/>
      <c r="AJ42" s="33"/>
      <c r="AK42" s="33"/>
      <c r="AL42" s="63" t="s">
        <v>1485</v>
      </c>
      <c r="AM42" s="462"/>
      <c r="AN42" s="359"/>
      <c r="AO42" s="250"/>
      <c r="AQ42" s="981"/>
      <c r="AR42" s="982"/>
    </row>
    <row r="43" spans="1:44" ht="6" customHeight="1" x14ac:dyDescent="0.2">
      <c r="A43" s="251"/>
      <c r="B43" s="17"/>
      <c r="C43" s="360"/>
      <c r="D43" s="251"/>
      <c r="E43" s="17"/>
      <c r="F43" s="17"/>
      <c r="G43" s="17"/>
      <c r="H43" s="17"/>
      <c r="I43" s="17"/>
      <c r="J43" s="17"/>
      <c r="K43" s="17"/>
      <c r="L43" s="17"/>
      <c r="M43" s="17"/>
      <c r="N43" s="17"/>
      <c r="O43" s="17"/>
      <c r="P43" s="17"/>
      <c r="Q43" s="17"/>
      <c r="R43" s="17"/>
      <c r="S43" s="17"/>
      <c r="T43" s="17"/>
      <c r="U43" s="360"/>
      <c r="V43" s="251"/>
      <c r="W43" s="17"/>
      <c r="X43" s="17"/>
      <c r="Y43" s="17"/>
      <c r="Z43" s="17"/>
      <c r="AA43" s="17"/>
      <c r="AB43" s="17"/>
      <c r="AC43" s="17"/>
      <c r="AD43" s="17"/>
      <c r="AE43" s="17"/>
      <c r="AF43" s="17"/>
      <c r="AG43" s="17"/>
      <c r="AH43" s="17"/>
      <c r="AI43" s="17"/>
      <c r="AJ43" s="17"/>
      <c r="AK43" s="17"/>
      <c r="AL43" s="17"/>
      <c r="AM43" s="17"/>
      <c r="AN43" s="360"/>
      <c r="AO43" s="251"/>
      <c r="AP43" s="17"/>
      <c r="AQ43" s="17"/>
      <c r="AR43" s="360"/>
    </row>
    <row r="44" spans="1:44" ht="4.9000000000000004" customHeight="1" x14ac:dyDescent="0.2">
      <c r="A44" s="250"/>
      <c r="B44" s="288"/>
      <c r="C44" s="359"/>
      <c r="D44" s="250"/>
      <c r="U44" s="166"/>
      <c r="AM44" s="16"/>
      <c r="AN44" s="359"/>
      <c r="AR44" s="359"/>
    </row>
    <row r="45" spans="1:44" ht="10.15" customHeight="1" x14ac:dyDescent="0.2">
      <c r="A45" s="250"/>
      <c r="B45" s="67" t="s">
        <v>2107</v>
      </c>
      <c r="C45" s="359"/>
      <c r="D45" s="250"/>
      <c r="E45" s="956" t="s">
        <v>2258</v>
      </c>
      <c r="F45" s="956"/>
      <c r="G45" s="956"/>
      <c r="H45" s="956"/>
      <c r="I45" s="956"/>
      <c r="J45" s="956"/>
      <c r="K45" s="956"/>
      <c r="L45" s="956"/>
      <c r="M45" s="956"/>
      <c r="N45" s="956"/>
      <c r="O45" s="956"/>
      <c r="P45" s="956"/>
      <c r="Q45" s="956"/>
      <c r="R45" s="956"/>
      <c r="S45" s="956"/>
      <c r="T45" s="956"/>
      <c r="U45" s="253"/>
      <c r="V45" s="462"/>
      <c r="W45" s="462" t="s">
        <v>1946</v>
      </c>
      <c r="X45" s="462"/>
      <c r="Y45" s="462"/>
      <c r="Z45" s="462"/>
      <c r="AA45" s="462"/>
      <c r="AG45" s="462"/>
      <c r="AH45" s="462"/>
      <c r="AI45" s="462"/>
      <c r="AJ45" s="462"/>
      <c r="AK45" s="462"/>
      <c r="AL45" s="462"/>
      <c r="AM45" s="462"/>
      <c r="AN45" s="359"/>
      <c r="AR45" s="359"/>
    </row>
    <row r="46" spans="1:44" ht="10.15" customHeight="1" x14ac:dyDescent="0.2">
      <c r="A46" s="250"/>
      <c r="B46" s="16"/>
      <c r="C46" s="359"/>
      <c r="D46" s="250"/>
      <c r="E46" s="956"/>
      <c r="F46" s="956"/>
      <c r="G46" s="956"/>
      <c r="H46" s="956"/>
      <c r="I46" s="956"/>
      <c r="J46" s="956"/>
      <c r="K46" s="956"/>
      <c r="L46" s="956"/>
      <c r="M46" s="956"/>
      <c r="N46" s="956"/>
      <c r="O46" s="956"/>
      <c r="P46" s="956"/>
      <c r="Q46" s="956"/>
      <c r="R46" s="956"/>
      <c r="S46" s="956"/>
      <c r="T46" s="956"/>
      <c r="U46" s="253"/>
      <c r="V46" s="462"/>
      <c r="W46" s="462" t="s">
        <v>2106</v>
      </c>
      <c r="X46" s="462"/>
      <c r="Y46" s="462"/>
      <c r="Z46" s="462"/>
      <c r="AA46" s="462"/>
      <c r="AC46" s="630"/>
      <c r="AD46" s="631"/>
      <c r="AE46" s="630"/>
      <c r="AF46" s="631"/>
      <c r="AG46" s="462"/>
      <c r="AH46" s="462"/>
      <c r="AI46" s="462"/>
      <c r="AJ46" s="462"/>
      <c r="AK46" s="462"/>
      <c r="AL46" s="462"/>
      <c r="AM46" s="462"/>
      <c r="AN46" s="359"/>
      <c r="AR46" s="359"/>
    </row>
    <row r="47" spans="1:44" ht="10.15" customHeight="1" x14ac:dyDescent="0.2">
      <c r="A47" s="250"/>
      <c r="B47" s="16"/>
      <c r="C47" s="359"/>
      <c r="D47" s="250"/>
      <c r="E47" s="956"/>
      <c r="F47" s="956"/>
      <c r="G47" s="956"/>
      <c r="H47" s="956"/>
      <c r="I47" s="956"/>
      <c r="J47" s="956"/>
      <c r="K47" s="956"/>
      <c r="L47" s="956"/>
      <c r="M47" s="956"/>
      <c r="N47" s="956"/>
      <c r="O47" s="956"/>
      <c r="P47" s="956"/>
      <c r="Q47" s="956"/>
      <c r="R47" s="956"/>
      <c r="S47" s="956"/>
      <c r="T47" s="956"/>
      <c r="U47" s="253"/>
      <c r="V47" s="462"/>
      <c r="W47" s="462" t="s">
        <v>2105</v>
      </c>
      <c r="X47" s="462"/>
      <c r="Y47" s="462"/>
      <c r="Z47" s="462"/>
      <c r="AA47" s="462"/>
      <c r="AC47" s="632"/>
      <c r="AD47" s="255"/>
      <c r="AE47" s="632"/>
      <c r="AF47" s="255"/>
      <c r="AG47" s="462"/>
      <c r="AH47" s="462"/>
      <c r="AI47" s="462"/>
      <c r="AJ47" s="462"/>
      <c r="AK47" s="462"/>
      <c r="AL47" s="462"/>
      <c r="AM47" s="462"/>
      <c r="AN47" s="359"/>
      <c r="AR47" s="359"/>
    </row>
    <row r="48" spans="1:44" ht="10.15" customHeight="1" x14ac:dyDescent="0.2">
      <c r="A48" s="250"/>
      <c r="B48" s="16"/>
      <c r="C48" s="359"/>
      <c r="D48" s="250"/>
      <c r="E48" s="956"/>
      <c r="F48" s="956"/>
      <c r="G48" s="956"/>
      <c r="H48" s="956"/>
      <c r="I48" s="956"/>
      <c r="J48" s="956"/>
      <c r="K48" s="956"/>
      <c r="L48" s="956"/>
      <c r="M48" s="956"/>
      <c r="N48" s="956"/>
      <c r="O48" s="956"/>
      <c r="P48" s="956"/>
      <c r="Q48" s="956"/>
      <c r="R48" s="956"/>
      <c r="S48" s="956"/>
      <c r="T48" s="956"/>
      <c r="U48" s="253"/>
      <c r="V48" s="462"/>
      <c r="AD48" s="33"/>
      <c r="AE48" s="33"/>
      <c r="AF48" s="33"/>
      <c r="AG48" s="33"/>
      <c r="AI48" s="33"/>
      <c r="AJ48" s="62"/>
      <c r="AK48" s="33"/>
      <c r="AL48" s="292"/>
      <c r="AM48" s="462"/>
      <c r="AN48" s="359"/>
      <c r="AR48" s="359"/>
    </row>
    <row r="49" spans="1:44" ht="10.15" customHeight="1" x14ac:dyDescent="0.2">
      <c r="A49" s="250"/>
      <c r="B49" s="16"/>
      <c r="C49" s="359"/>
      <c r="D49" s="250"/>
      <c r="E49" s="956"/>
      <c r="F49" s="956"/>
      <c r="G49" s="956"/>
      <c r="H49" s="956"/>
      <c r="I49" s="956"/>
      <c r="J49" s="956"/>
      <c r="K49" s="956"/>
      <c r="L49" s="956"/>
      <c r="M49" s="956"/>
      <c r="N49" s="956"/>
      <c r="O49" s="956"/>
      <c r="P49" s="956"/>
      <c r="Q49" s="956"/>
      <c r="R49" s="956"/>
      <c r="S49" s="956"/>
      <c r="T49" s="956"/>
      <c r="U49" s="253"/>
      <c r="V49" s="462"/>
      <c r="W49" s="16" t="s">
        <v>42</v>
      </c>
      <c r="Z49" s="33" t="s">
        <v>2</v>
      </c>
      <c r="AA49" s="33"/>
      <c r="AB49" s="33"/>
      <c r="AC49" s="33"/>
      <c r="AD49" s="33"/>
      <c r="AE49" s="33"/>
      <c r="AF49" s="33"/>
      <c r="AG49" s="33"/>
      <c r="AH49" s="33"/>
      <c r="AI49" s="33"/>
      <c r="AJ49" s="33"/>
      <c r="AK49" s="33"/>
      <c r="AL49" s="63" t="s">
        <v>1485</v>
      </c>
      <c r="AM49" s="462"/>
      <c r="AN49" s="359"/>
      <c r="AO49" s="250"/>
      <c r="AQ49" s="981"/>
      <c r="AR49" s="982"/>
    </row>
    <row r="50" spans="1:44" ht="6" customHeight="1" x14ac:dyDescent="0.2">
      <c r="A50" s="251"/>
      <c r="B50" s="17"/>
      <c r="C50" s="360"/>
      <c r="D50" s="251"/>
      <c r="E50" s="17"/>
      <c r="F50" s="17"/>
      <c r="G50" s="17"/>
      <c r="H50" s="17"/>
      <c r="I50" s="17"/>
      <c r="J50" s="17"/>
      <c r="K50" s="17"/>
      <c r="L50" s="17"/>
      <c r="M50" s="17"/>
      <c r="N50" s="17"/>
      <c r="O50" s="17"/>
      <c r="P50" s="17"/>
      <c r="Q50" s="17"/>
      <c r="R50" s="17"/>
      <c r="S50" s="17"/>
      <c r="T50" s="17"/>
      <c r="U50" s="360"/>
      <c r="V50" s="251"/>
      <c r="W50" s="17"/>
      <c r="X50" s="17"/>
      <c r="Y50" s="17"/>
      <c r="Z50" s="17"/>
      <c r="AA50" s="17"/>
      <c r="AB50" s="17"/>
      <c r="AC50" s="17"/>
      <c r="AD50" s="17"/>
      <c r="AE50" s="17"/>
      <c r="AF50" s="17"/>
      <c r="AG50" s="17"/>
      <c r="AH50" s="17"/>
      <c r="AI50" s="17"/>
      <c r="AJ50" s="17"/>
      <c r="AK50" s="17"/>
      <c r="AL50" s="17"/>
      <c r="AM50" s="17"/>
      <c r="AN50" s="360"/>
      <c r="AO50" s="251"/>
      <c r="AP50" s="17"/>
      <c r="AQ50" s="17"/>
      <c r="AR50" s="360"/>
    </row>
    <row r="51" spans="1:44" ht="4.9000000000000004" customHeight="1" x14ac:dyDescent="0.2">
      <c r="A51" s="250"/>
      <c r="B51" s="288"/>
      <c r="C51" s="359"/>
      <c r="D51" s="250"/>
      <c r="U51" s="166"/>
      <c r="AM51" s="16"/>
      <c r="AN51" s="359"/>
      <c r="AR51" s="359"/>
    </row>
    <row r="52" spans="1:44" ht="10.15" customHeight="1" x14ac:dyDescent="0.2">
      <c r="A52" s="250"/>
      <c r="B52" s="67" t="s">
        <v>2104</v>
      </c>
      <c r="C52" s="359"/>
      <c r="D52" s="250"/>
      <c r="E52" s="956" t="s">
        <v>2259</v>
      </c>
      <c r="F52" s="956"/>
      <c r="G52" s="956"/>
      <c r="H52" s="956"/>
      <c r="I52" s="956"/>
      <c r="J52" s="956"/>
      <c r="K52" s="956"/>
      <c r="L52" s="956"/>
      <c r="M52" s="956"/>
      <c r="N52" s="956"/>
      <c r="O52" s="956"/>
      <c r="P52" s="956"/>
      <c r="Q52" s="956"/>
      <c r="R52" s="956"/>
      <c r="S52" s="956"/>
      <c r="T52" s="956"/>
      <c r="U52" s="253"/>
      <c r="V52" s="462"/>
      <c r="W52" s="462" t="s">
        <v>1946</v>
      </c>
      <c r="X52" s="462"/>
      <c r="Y52" s="462"/>
      <c r="Z52" s="462"/>
      <c r="AA52" s="462"/>
      <c r="AC52" s="630"/>
      <c r="AD52" s="631"/>
      <c r="AE52" s="630"/>
      <c r="AF52" s="631"/>
      <c r="AG52" s="462"/>
      <c r="AH52" s="462"/>
      <c r="AI52" s="462"/>
      <c r="AJ52" s="462"/>
      <c r="AK52" s="462"/>
      <c r="AL52" s="462"/>
      <c r="AM52" s="462"/>
      <c r="AN52" s="359"/>
      <c r="AR52" s="359"/>
    </row>
    <row r="53" spans="1:44" ht="10.15" customHeight="1" x14ac:dyDescent="0.2">
      <c r="A53" s="250"/>
      <c r="B53" s="16"/>
      <c r="C53" s="359"/>
      <c r="D53" s="250"/>
      <c r="E53" s="956"/>
      <c r="F53" s="956"/>
      <c r="G53" s="956"/>
      <c r="H53" s="956"/>
      <c r="I53" s="956"/>
      <c r="J53" s="956"/>
      <c r="K53" s="956"/>
      <c r="L53" s="956"/>
      <c r="M53" s="956"/>
      <c r="N53" s="956"/>
      <c r="O53" s="956"/>
      <c r="P53" s="956"/>
      <c r="Q53" s="956"/>
      <c r="R53" s="956"/>
      <c r="S53" s="956"/>
      <c r="T53" s="956"/>
      <c r="U53" s="253"/>
      <c r="V53" s="462"/>
      <c r="W53" s="462" t="s">
        <v>2103</v>
      </c>
      <c r="X53" s="462"/>
      <c r="Y53" s="462"/>
      <c r="Z53" s="462"/>
      <c r="AA53" s="462"/>
      <c r="AC53" s="632"/>
      <c r="AD53" s="255"/>
      <c r="AE53" s="632"/>
      <c r="AF53" s="255"/>
      <c r="AG53" s="462"/>
      <c r="AH53" s="462"/>
      <c r="AI53" s="462"/>
      <c r="AJ53" s="462"/>
      <c r="AK53" s="462"/>
      <c r="AL53" s="462"/>
      <c r="AM53" s="462"/>
      <c r="AN53" s="359"/>
      <c r="AR53" s="359"/>
    </row>
    <row r="54" spans="1:44" ht="10.15" customHeight="1" x14ac:dyDescent="0.2">
      <c r="A54" s="250"/>
      <c r="B54" s="16"/>
      <c r="C54" s="359"/>
      <c r="D54" s="250"/>
      <c r="E54" s="956"/>
      <c r="F54" s="956"/>
      <c r="G54" s="956"/>
      <c r="H54" s="956"/>
      <c r="I54" s="956"/>
      <c r="J54" s="956"/>
      <c r="K54" s="956"/>
      <c r="L54" s="956"/>
      <c r="M54" s="956"/>
      <c r="N54" s="956"/>
      <c r="O54" s="956"/>
      <c r="P54" s="956"/>
      <c r="Q54" s="956"/>
      <c r="R54" s="956"/>
      <c r="S54" s="956"/>
      <c r="T54" s="956"/>
      <c r="U54" s="253"/>
      <c r="V54" s="462"/>
      <c r="W54" s="462"/>
      <c r="X54" s="462"/>
      <c r="Y54" s="462"/>
      <c r="Z54" s="462"/>
      <c r="AA54" s="462"/>
      <c r="AG54" s="462"/>
      <c r="AH54" s="462"/>
      <c r="AI54" s="462"/>
      <c r="AJ54" s="462"/>
      <c r="AK54" s="462"/>
      <c r="AL54" s="462"/>
      <c r="AM54" s="462"/>
      <c r="AN54" s="359"/>
      <c r="AR54" s="359"/>
    </row>
    <row r="55" spans="1:44" ht="10.15" customHeight="1" x14ac:dyDescent="0.2">
      <c r="A55" s="250"/>
      <c r="B55" s="16"/>
      <c r="C55" s="359"/>
      <c r="D55" s="250"/>
      <c r="E55" s="956"/>
      <c r="F55" s="956"/>
      <c r="G55" s="956"/>
      <c r="H55" s="956"/>
      <c r="I55" s="956"/>
      <c r="J55" s="956"/>
      <c r="K55" s="956"/>
      <c r="L55" s="956"/>
      <c r="M55" s="956"/>
      <c r="N55" s="956"/>
      <c r="O55" s="956"/>
      <c r="P55" s="956"/>
      <c r="Q55" s="956"/>
      <c r="R55" s="956"/>
      <c r="S55" s="956"/>
      <c r="T55" s="956"/>
      <c r="U55" s="253"/>
      <c r="V55" s="462"/>
      <c r="W55" s="16" t="s">
        <v>42</v>
      </c>
      <c r="Z55" s="33" t="s">
        <v>2</v>
      </c>
      <c r="AA55" s="33"/>
      <c r="AB55" s="33"/>
      <c r="AC55" s="33"/>
      <c r="AD55" s="33"/>
      <c r="AE55" s="33"/>
      <c r="AF55" s="33"/>
      <c r="AG55" s="33"/>
      <c r="AH55" s="33"/>
      <c r="AI55" s="33"/>
      <c r="AJ55" s="33"/>
      <c r="AK55" s="33"/>
      <c r="AL55" s="63" t="s">
        <v>1485</v>
      </c>
      <c r="AM55" s="462"/>
      <c r="AN55" s="359"/>
      <c r="AO55" s="250"/>
      <c r="AQ55" s="981"/>
      <c r="AR55" s="982"/>
    </row>
    <row r="56" spans="1:44" ht="6" customHeight="1" x14ac:dyDescent="0.2">
      <c r="A56" s="251"/>
      <c r="B56" s="17"/>
      <c r="C56" s="360"/>
      <c r="D56" s="251"/>
      <c r="E56" s="17"/>
      <c r="F56" s="17"/>
      <c r="G56" s="17"/>
      <c r="H56" s="17"/>
      <c r="I56" s="17"/>
      <c r="J56" s="17"/>
      <c r="K56" s="17"/>
      <c r="L56" s="17"/>
      <c r="M56" s="17"/>
      <c r="N56" s="17"/>
      <c r="O56" s="17"/>
      <c r="P56" s="17"/>
      <c r="Q56" s="17"/>
      <c r="R56" s="17"/>
      <c r="S56" s="17"/>
      <c r="T56" s="17"/>
      <c r="U56" s="360"/>
      <c r="V56" s="251"/>
      <c r="W56" s="17"/>
      <c r="X56" s="17"/>
      <c r="Y56" s="17"/>
      <c r="Z56" s="17"/>
      <c r="AA56" s="17"/>
      <c r="AB56" s="17"/>
      <c r="AC56" s="17"/>
      <c r="AD56" s="17"/>
      <c r="AE56" s="17"/>
      <c r="AF56" s="17"/>
      <c r="AG56" s="17"/>
      <c r="AH56" s="17"/>
      <c r="AI56" s="17"/>
      <c r="AJ56" s="17"/>
      <c r="AK56" s="17"/>
      <c r="AL56" s="17"/>
      <c r="AM56" s="17"/>
      <c r="AN56" s="360"/>
      <c r="AO56" s="251"/>
      <c r="AP56" s="17"/>
      <c r="AQ56" s="17"/>
      <c r="AR56" s="360"/>
    </row>
    <row r="57" spans="1:44" ht="4.9000000000000004" customHeight="1" x14ac:dyDescent="0.2">
      <c r="A57" s="250"/>
      <c r="B57" s="288"/>
      <c r="C57" s="359"/>
      <c r="D57" s="250"/>
      <c r="U57" s="166"/>
      <c r="AM57" s="16"/>
      <c r="AN57" s="359"/>
      <c r="AR57" s="359"/>
    </row>
    <row r="58" spans="1:44" ht="10.15" customHeight="1" x14ac:dyDescent="0.2">
      <c r="A58" s="250"/>
      <c r="B58" s="67" t="s">
        <v>2102</v>
      </c>
      <c r="C58" s="359"/>
      <c r="D58" s="250"/>
      <c r="E58" s="956" t="s">
        <v>2297</v>
      </c>
      <c r="F58" s="956"/>
      <c r="G58" s="956"/>
      <c r="H58" s="956"/>
      <c r="I58" s="956"/>
      <c r="J58" s="956"/>
      <c r="K58" s="956"/>
      <c r="L58" s="956"/>
      <c r="M58" s="956"/>
      <c r="N58" s="956"/>
      <c r="O58" s="956"/>
      <c r="P58" s="956"/>
      <c r="Q58" s="956"/>
      <c r="R58" s="956"/>
      <c r="S58" s="956"/>
      <c r="T58" s="956"/>
      <c r="U58" s="253"/>
      <c r="V58" s="462"/>
      <c r="W58" s="462" t="s">
        <v>1946</v>
      </c>
      <c r="X58" s="462"/>
      <c r="Y58" s="462"/>
      <c r="Z58" s="462"/>
      <c r="AA58" s="462"/>
      <c r="AC58" s="630"/>
      <c r="AD58" s="631"/>
      <c r="AE58" s="630"/>
      <c r="AF58" s="631"/>
      <c r="AG58" s="462"/>
      <c r="AH58" s="462"/>
      <c r="AI58" s="462"/>
      <c r="AJ58" s="462"/>
      <c r="AK58" s="462"/>
      <c r="AL58" s="462"/>
      <c r="AM58" s="462"/>
      <c r="AN58" s="359"/>
      <c r="AR58" s="359"/>
    </row>
    <row r="59" spans="1:44" ht="10.15" customHeight="1" x14ac:dyDescent="0.2">
      <c r="A59" s="250"/>
      <c r="B59" s="16"/>
      <c r="C59" s="359"/>
      <c r="D59" s="250"/>
      <c r="E59" s="956"/>
      <c r="F59" s="956"/>
      <c r="G59" s="956"/>
      <c r="H59" s="956"/>
      <c r="I59" s="956"/>
      <c r="J59" s="956"/>
      <c r="K59" s="956"/>
      <c r="L59" s="956"/>
      <c r="M59" s="956"/>
      <c r="N59" s="956"/>
      <c r="O59" s="956"/>
      <c r="P59" s="956"/>
      <c r="Q59" s="956"/>
      <c r="R59" s="956"/>
      <c r="S59" s="956"/>
      <c r="T59" s="956"/>
      <c r="U59" s="253"/>
      <c r="V59" s="462"/>
      <c r="W59" s="462" t="s">
        <v>2101</v>
      </c>
      <c r="X59" s="462"/>
      <c r="Y59" s="462"/>
      <c r="Z59" s="462"/>
      <c r="AA59" s="462"/>
      <c r="AC59" s="632"/>
      <c r="AD59" s="255"/>
      <c r="AE59" s="632"/>
      <c r="AF59" s="255"/>
      <c r="AG59" s="462"/>
      <c r="AH59" s="462"/>
      <c r="AI59" s="462"/>
      <c r="AJ59" s="462"/>
      <c r="AK59" s="462"/>
      <c r="AL59" s="462"/>
      <c r="AM59" s="462"/>
      <c r="AN59" s="359"/>
      <c r="AR59" s="359"/>
    </row>
    <row r="60" spans="1:44" ht="10.15" customHeight="1" x14ac:dyDescent="0.2">
      <c r="A60" s="250"/>
      <c r="B60" s="16"/>
      <c r="C60" s="359"/>
      <c r="D60" s="250"/>
      <c r="E60" s="956"/>
      <c r="F60" s="956"/>
      <c r="G60" s="956"/>
      <c r="H60" s="956"/>
      <c r="I60" s="956"/>
      <c r="J60" s="956"/>
      <c r="K60" s="956"/>
      <c r="L60" s="956"/>
      <c r="M60" s="956"/>
      <c r="N60" s="956"/>
      <c r="O60" s="956"/>
      <c r="P60" s="956"/>
      <c r="Q60" s="956"/>
      <c r="R60" s="956"/>
      <c r="S60" s="956"/>
      <c r="T60" s="956"/>
      <c r="U60" s="253"/>
      <c r="V60" s="462"/>
      <c r="W60" s="462"/>
      <c r="X60" s="462"/>
      <c r="Y60" s="462"/>
      <c r="Z60" s="462"/>
      <c r="AA60" s="462"/>
      <c r="AG60" s="462"/>
      <c r="AH60" s="462"/>
      <c r="AI60" s="462"/>
      <c r="AJ60" s="462"/>
      <c r="AK60" s="462"/>
      <c r="AL60" s="462"/>
      <c r="AM60" s="462"/>
      <c r="AN60" s="359"/>
      <c r="AR60" s="359"/>
    </row>
    <row r="61" spans="1:44" ht="10.15" customHeight="1" x14ac:dyDescent="0.2">
      <c r="A61" s="250"/>
      <c r="B61" s="16"/>
      <c r="C61" s="359"/>
      <c r="D61" s="250"/>
      <c r="E61" s="956"/>
      <c r="F61" s="956"/>
      <c r="G61" s="956"/>
      <c r="H61" s="956"/>
      <c r="I61" s="956"/>
      <c r="J61" s="956"/>
      <c r="K61" s="956"/>
      <c r="L61" s="956"/>
      <c r="M61" s="956"/>
      <c r="N61" s="956"/>
      <c r="O61" s="956"/>
      <c r="P61" s="956"/>
      <c r="Q61" s="956"/>
      <c r="R61" s="956"/>
      <c r="S61" s="956"/>
      <c r="T61" s="956"/>
      <c r="U61" s="253"/>
      <c r="V61" s="462"/>
      <c r="W61" s="16" t="s">
        <v>42</v>
      </c>
      <c r="Z61" s="33" t="s">
        <v>2</v>
      </c>
      <c r="AA61" s="33"/>
      <c r="AB61" s="33"/>
      <c r="AC61" s="33"/>
      <c r="AD61" s="33"/>
      <c r="AE61" s="33"/>
      <c r="AF61" s="33"/>
      <c r="AG61" s="33"/>
      <c r="AH61" s="33"/>
      <c r="AI61" s="33"/>
      <c r="AJ61" s="33"/>
      <c r="AK61" s="33"/>
      <c r="AL61" s="63" t="s">
        <v>1485</v>
      </c>
      <c r="AM61" s="462"/>
      <c r="AN61" s="359"/>
      <c r="AO61" s="250"/>
      <c r="AQ61" s="981"/>
      <c r="AR61" s="982"/>
    </row>
    <row r="62" spans="1:44" ht="6" customHeight="1" x14ac:dyDescent="0.2">
      <c r="A62" s="251"/>
      <c r="B62" s="17"/>
      <c r="C62" s="360"/>
      <c r="D62" s="251"/>
      <c r="E62" s="17"/>
      <c r="F62" s="17"/>
      <c r="G62" s="17"/>
      <c r="H62" s="17"/>
      <c r="I62" s="17"/>
      <c r="J62" s="17"/>
      <c r="K62" s="17"/>
      <c r="L62" s="17"/>
      <c r="M62" s="17"/>
      <c r="N62" s="17"/>
      <c r="O62" s="17"/>
      <c r="P62" s="17"/>
      <c r="Q62" s="17"/>
      <c r="R62" s="17"/>
      <c r="S62" s="17"/>
      <c r="T62" s="17"/>
      <c r="U62" s="360"/>
      <c r="V62" s="251"/>
      <c r="W62" s="17"/>
      <c r="X62" s="17"/>
      <c r="Y62" s="17"/>
      <c r="Z62" s="17"/>
      <c r="AA62" s="17"/>
      <c r="AB62" s="17"/>
      <c r="AC62" s="17"/>
      <c r="AD62" s="17"/>
      <c r="AE62" s="17"/>
      <c r="AF62" s="17"/>
      <c r="AG62" s="17"/>
      <c r="AH62" s="17"/>
      <c r="AI62" s="17"/>
      <c r="AJ62" s="17"/>
      <c r="AK62" s="17"/>
      <c r="AL62" s="17"/>
      <c r="AM62" s="17"/>
      <c r="AN62" s="360"/>
      <c r="AO62" s="251"/>
      <c r="AP62" s="17"/>
      <c r="AQ62" s="17"/>
      <c r="AR62" s="360"/>
    </row>
    <row r="63" spans="1:44" ht="4.9000000000000004" hidden="1" customHeight="1" x14ac:dyDescent="0.2">
      <c r="A63" s="250"/>
      <c r="B63" s="288"/>
      <c r="C63" s="359"/>
      <c r="D63" s="250"/>
      <c r="U63" s="166"/>
      <c r="AM63" s="16"/>
      <c r="AN63" s="359"/>
      <c r="AR63" s="359"/>
    </row>
    <row r="64" spans="1:44" ht="10.15" hidden="1" customHeight="1" x14ac:dyDescent="0.2">
      <c r="A64" s="250"/>
      <c r="B64" s="67" t="s">
        <v>2100</v>
      </c>
      <c r="C64" s="359"/>
      <c r="D64" s="250"/>
      <c r="E64" s="956" t="s">
        <v>2099</v>
      </c>
      <c r="F64" s="956"/>
      <c r="G64" s="956"/>
      <c r="H64" s="956"/>
      <c r="I64" s="956"/>
      <c r="J64" s="956"/>
      <c r="K64" s="956"/>
      <c r="L64" s="956"/>
      <c r="M64" s="956"/>
      <c r="N64" s="956"/>
      <c r="O64" s="956"/>
      <c r="P64" s="956"/>
      <c r="Q64" s="956"/>
      <c r="R64" s="956"/>
      <c r="S64" s="956"/>
      <c r="T64" s="956"/>
      <c r="U64" s="253"/>
      <c r="V64" s="462"/>
      <c r="W64" s="462" t="s">
        <v>2098</v>
      </c>
      <c r="X64" s="462"/>
      <c r="Y64" s="462"/>
      <c r="Z64" s="462"/>
      <c r="AA64" s="462"/>
      <c r="AG64" s="462"/>
      <c r="AH64" s="462"/>
      <c r="AI64" s="462"/>
      <c r="AJ64" s="462"/>
      <c r="AK64" s="462"/>
      <c r="AL64" s="462"/>
      <c r="AM64" s="462"/>
      <c r="AN64" s="359"/>
      <c r="AR64" s="359"/>
    </row>
    <row r="65" spans="1:45" ht="10.15" hidden="1" customHeight="1" x14ac:dyDescent="0.2">
      <c r="A65" s="250"/>
      <c r="B65" s="16"/>
      <c r="C65" s="359"/>
      <c r="D65" s="250"/>
      <c r="E65" s="956"/>
      <c r="F65" s="956"/>
      <c r="G65" s="956"/>
      <c r="H65" s="956"/>
      <c r="I65" s="956"/>
      <c r="J65" s="956"/>
      <c r="K65" s="956"/>
      <c r="L65" s="956"/>
      <c r="M65" s="956"/>
      <c r="N65" s="956"/>
      <c r="O65" s="956"/>
      <c r="P65" s="956"/>
      <c r="Q65" s="956"/>
      <c r="R65" s="956"/>
      <c r="S65" s="956"/>
      <c r="T65" s="956"/>
      <c r="U65" s="253"/>
      <c r="V65" s="462"/>
      <c r="W65" s="462" t="s">
        <v>1946</v>
      </c>
      <c r="X65" s="462"/>
      <c r="Y65" s="462"/>
      <c r="Z65" s="462"/>
      <c r="AA65" s="462"/>
      <c r="AC65" s="630"/>
      <c r="AD65" s="631"/>
      <c r="AE65" s="630"/>
      <c r="AF65" s="631"/>
      <c r="AG65" s="630"/>
      <c r="AH65" s="631"/>
      <c r="AI65" s="462"/>
      <c r="AJ65" s="462"/>
      <c r="AK65" s="462"/>
      <c r="AL65" s="462"/>
      <c r="AM65" s="462"/>
      <c r="AN65" s="359"/>
      <c r="AR65" s="359"/>
    </row>
    <row r="66" spans="1:45" ht="10.15" hidden="1" customHeight="1" x14ac:dyDescent="0.2">
      <c r="A66" s="250"/>
      <c r="B66" s="16"/>
      <c r="C66" s="359"/>
      <c r="D66" s="250"/>
      <c r="E66" s="956"/>
      <c r="F66" s="956"/>
      <c r="G66" s="956"/>
      <c r="H66" s="956"/>
      <c r="I66" s="956"/>
      <c r="J66" s="956"/>
      <c r="K66" s="956"/>
      <c r="L66" s="956"/>
      <c r="M66" s="956"/>
      <c r="N66" s="956"/>
      <c r="O66" s="956"/>
      <c r="P66" s="956"/>
      <c r="Q66" s="956"/>
      <c r="R66" s="956"/>
      <c r="S66" s="956"/>
      <c r="T66" s="956"/>
      <c r="U66" s="253"/>
      <c r="V66" s="462"/>
      <c r="W66" s="462" t="s">
        <v>2097</v>
      </c>
      <c r="X66" s="462"/>
      <c r="Y66" s="462"/>
      <c r="Z66" s="462"/>
      <c r="AA66" s="462"/>
      <c r="AC66" s="632"/>
      <c r="AD66" s="255"/>
      <c r="AE66" s="632"/>
      <c r="AF66" s="255"/>
      <c r="AG66" s="632"/>
      <c r="AH66" s="255"/>
      <c r="AI66" s="462"/>
      <c r="AJ66" s="462"/>
      <c r="AK66" s="462"/>
      <c r="AL66" s="462"/>
      <c r="AM66" s="462"/>
      <c r="AN66" s="359"/>
      <c r="AR66" s="359"/>
    </row>
    <row r="67" spans="1:45" ht="10.15" hidden="1" customHeight="1" x14ac:dyDescent="0.2">
      <c r="A67" s="250"/>
      <c r="B67" s="16"/>
      <c r="C67" s="359"/>
      <c r="D67" s="250"/>
      <c r="E67" s="956"/>
      <c r="F67" s="956"/>
      <c r="G67" s="956"/>
      <c r="H67" s="956"/>
      <c r="I67" s="956"/>
      <c r="J67" s="956"/>
      <c r="K67" s="956"/>
      <c r="L67" s="956"/>
      <c r="M67" s="956"/>
      <c r="N67" s="956"/>
      <c r="O67" s="956"/>
      <c r="P67" s="956"/>
      <c r="Q67" s="956"/>
      <c r="R67" s="956"/>
      <c r="S67" s="956"/>
      <c r="T67" s="956"/>
      <c r="U67" s="253"/>
      <c r="V67" s="462"/>
      <c r="W67" s="462"/>
      <c r="AD67" s="33"/>
      <c r="AE67" s="33"/>
      <c r="AF67" s="33"/>
      <c r="AH67" s="33"/>
      <c r="AI67" s="33"/>
      <c r="AJ67" s="79"/>
      <c r="AL67" s="79"/>
      <c r="AM67" s="462"/>
      <c r="AN67" s="359"/>
      <c r="AR67" s="359"/>
    </row>
    <row r="68" spans="1:45" ht="6" hidden="1" customHeight="1" x14ac:dyDescent="0.2">
      <c r="A68" s="251"/>
      <c r="B68" s="17"/>
      <c r="C68" s="360"/>
      <c r="D68" s="251"/>
      <c r="E68" s="17"/>
      <c r="F68" s="17"/>
      <c r="G68" s="17"/>
      <c r="H68" s="17"/>
      <c r="I68" s="17"/>
      <c r="J68" s="17"/>
      <c r="K68" s="17"/>
      <c r="L68" s="17"/>
      <c r="M68" s="17"/>
      <c r="N68" s="17"/>
      <c r="O68" s="17"/>
      <c r="P68" s="17"/>
      <c r="Q68" s="17"/>
      <c r="R68" s="17"/>
      <c r="S68" s="17"/>
      <c r="T68" s="17"/>
      <c r="U68" s="360"/>
      <c r="V68" s="251"/>
      <c r="W68" s="17"/>
      <c r="X68" s="17"/>
      <c r="Y68" s="17"/>
      <c r="Z68" s="17"/>
      <c r="AA68" s="17"/>
      <c r="AB68" s="17"/>
      <c r="AC68" s="17"/>
      <c r="AD68" s="17"/>
      <c r="AE68" s="17"/>
      <c r="AF68" s="17"/>
      <c r="AG68" s="17"/>
      <c r="AH68" s="17"/>
      <c r="AI68" s="17"/>
      <c r="AJ68" s="17"/>
      <c r="AK68" s="17"/>
      <c r="AL68" s="17"/>
      <c r="AM68" s="17"/>
      <c r="AN68" s="360"/>
      <c r="AO68" s="251"/>
      <c r="AP68" s="17"/>
      <c r="AQ68" s="17"/>
      <c r="AR68" s="360"/>
    </row>
    <row r="69" spans="1:45" ht="4.9000000000000004" hidden="1" customHeight="1" x14ac:dyDescent="0.2">
      <c r="A69" s="250"/>
      <c r="B69" s="288"/>
      <c r="C69" s="359"/>
      <c r="D69" s="250"/>
      <c r="U69" s="166"/>
      <c r="AM69" s="16"/>
      <c r="AN69" s="359"/>
      <c r="AR69" s="359"/>
    </row>
    <row r="70" spans="1:45" ht="10.15" hidden="1" customHeight="1" x14ac:dyDescent="0.2">
      <c r="A70" s="250"/>
      <c r="B70" s="67" t="s">
        <v>2096</v>
      </c>
      <c r="C70" s="359"/>
      <c r="D70" s="250"/>
      <c r="E70" s="956" t="s">
        <v>2095</v>
      </c>
      <c r="F70" s="956"/>
      <c r="G70" s="956"/>
      <c r="H70" s="956"/>
      <c r="I70" s="956"/>
      <c r="J70" s="956"/>
      <c r="K70" s="956"/>
      <c r="L70" s="956"/>
      <c r="M70" s="956"/>
      <c r="N70" s="956"/>
      <c r="O70" s="956"/>
      <c r="P70" s="956"/>
      <c r="Q70" s="956"/>
      <c r="R70" s="956"/>
      <c r="S70" s="956"/>
      <c r="T70" s="956"/>
      <c r="U70" s="253"/>
      <c r="V70" s="462"/>
      <c r="W70" s="462" t="s">
        <v>2094</v>
      </c>
      <c r="X70" s="462"/>
      <c r="Y70" s="462"/>
      <c r="Z70" s="462"/>
      <c r="AA70" s="462"/>
      <c r="AG70" s="462"/>
      <c r="AH70" s="462"/>
      <c r="AI70" s="462"/>
      <c r="AJ70" s="462"/>
      <c r="AK70" s="462"/>
      <c r="AL70" s="462"/>
      <c r="AM70" s="462"/>
      <c r="AN70" s="359"/>
      <c r="AR70" s="359"/>
    </row>
    <row r="71" spans="1:45" ht="10.15" hidden="1" customHeight="1" x14ac:dyDescent="0.2">
      <c r="A71" s="250"/>
      <c r="B71" s="16"/>
      <c r="C71" s="359"/>
      <c r="D71" s="250"/>
      <c r="E71" s="956"/>
      <c r="F71" s="956"/>
      <c r="G71" s="956"/>
      <c r="H71" s="956"/>
      <c r="I71" s="956"/>
      <c r="J71" s="956"/>
      <c r="K71" s="956"/>
      <c r="L71" s="956"/>
      <c r="M71" s="956"/>
      <c r="N71" s="956"/>
      <c r="O71" s="956"/>
      <c r="P71" s="956"/>
      <c r="Q71" s="956"/>
      <c r="R71" s="956"/>
      <c r="S71" s="956"/>
      <c r="T71" s="956"/>
      <c r="U71" s="253"/>
      <c r="V71" s="462"/>
      <c r="W71" s="462" t="s">
        <v>1946</v>
      </c>
      <c r="X71" s="462"/>
      <c r="Y71" s="462"/>
      <c r="Z71" s="462"/>
      <c r="AA71" s="462"/>
      <c r="AI71" s="462"/>
      <c r="AJ71" s="462"/>
      <c r="AK71" s="462"/>
      <c r="AL71" s="462"/>
      <c r="AM71" s="462"/>
      <c r="AN71" s="359"/>
      <c r="AR71" s="359"/>
    </row>
    <row r="72" spans="1:45" ht="10.15" hidden="1" customHeight="1" x14ac:dyDescent="0.2">
      <c r="A72" s="250"/>
      <c r="B72" s="16"/>
      <c r="C72" s="359"/>
      <c r="D72" s="250"/>
      <c r="E72" s="956"/>
      <c r="F72" s="956"/>
      <c r="G72" s="956"/>
      <c r="H72" s="956"/>
      <c r="I72" s="956"/>
      <c r="J72" s="956"/>
      <c r="K72" s="956"/>
      <c r="L72" s="956"/>
      <c r="M72" s="956"/>
      <c r="N72" s="956"/>
      <c r="O72" s="956"/>
      <c r="P72" s="956"/>
      <c r="Q72" s="956"/>
      <c r="R72" s="956"/>
      <c r="S72" s="956"/>
      <c r="T72" s="956"/>
      <c r="U72" s="253"/>
      <c r="V72" s="462"/>
      <c r="W72" s="462" t="s">
        <v>2093</v>
      </c>
      <c r="X72" s="462"/>
      <c r="Y72" s="462"/>
      <c r="Z72" s="462"/>
      <c r="AA72" s="462"/>
      <c r="AC72" s="630"/>
      <c r="AD72" s="631"/>
      <c r="AE72" s="630"/>
      <c r="AF72" s="631"/>
      <c r="AG72" s="630"/>
      <c r="AH72" s="631"/>
      <c r="AI72" s="33"/>
      <c r="AJ72" s="62"/>
      <c r="AK72" s="33"/>
      <c r="AL72" s="292"/>
      <c r="AM72" s="462"/>
      <c r="AN72" s="359"/>
      <c r="AR72" s="359"/>
    </row>
    <row r="73" spans="1:45" ht="10.15" hidden="1" customHeight="1" x14ac:dyDescent="0.2">
      <c r="A73" s="250"/>
      <c r="B73" s="16"/>
      <c r="C73" s="359"/>
      <c r="D73" s="250"/>
      <c r="E73" s="956"/>
      <c r="F73" s="956"/>
      <c r="G73" s="956"/>
      <c r="H73" s="956"/>
      <c r="I73" s="956"/>
      <c r="J73" s="956"/>
      <c r="K73" s="956"/>
      <c r="L73" s="956"/>
      <c r="M73" s="956"/>
      <c r="N73" s="956"/>
      <c r="O73" s="956"/>
      <c r="P73" s="956"/>
      <c r="Q73" s="956"/>
      <c r="R73" s="956"/>
      <c r="S73" s="956"/>
      <c r="T73" s="956"/>
      <c r="U73" s="253"/>
      <c r="V73" s="462"/>
      <c r="W73" s="462" t="s">
        <v>2092</v>
      </c>
      <c r="AC73" s="632"/>
      <c r="AD73" s="255"/>
      <c r="AE73" s="632"/>
      <c r="AF73" s="255"/>
      <c r="AG73" s="632"/>
      <c r="AH73" s="255"/>
      <c r="AI73" s="33"/>
      <c r="AJ73" s="33"/>
      <c r="AK73" s="33"/>
      <c r="AL73" s="63"/>
      <c r="AM73" s="462"/>
      <c r="AN73" s="359"/>
      <c r="AO73" s="250"/>
      <c r="AQ73" s="981"/>
      <c r="AR73" s="982"/>
    </row>
    <row r="74" spans="1:45" ht="10.15" hidden="1" customHeight="1" x14ac:dyDescent="0.2">
      <c r="A74" s="250"/>
      <c r="B74" s="16"/>
      <c r="C74" s="359"/>
      <c r="D74" s="250"/>
      <c r="E74" s="956"/>
      <c r="F74" s="956"/>
      <c r="G74" s="956"/>
      <c r="H74" s="956"/>
      <c r="I74" s="956"/>
      <c r="J74" s="956"/>
      <c r="K74" s="956"/>
      <c r="L74" s="956"/>
      <c r="M74" s="956"/>
      <c r="N74" s="956"/>
      <c r="O74" s="956"/>
      <c r="P74" s="956"/>
      <c r="Q74" s="956"/>
      <c r="R74" s="956"/>
      <c r="S74" s="956"/>
      <c r="T74" s="956"/>
      <c r="U74" s="253"/>
      <c r="V74" s="462"/>
      <c r="W74" s="462"/>
      <c r="AD74" s="33"/>
      <c r="AE74" s="33"/>
      <c r="AF74" s="33"/>
      <c r="AH74" s="33"/>
      <c r="AI74" s="33"/>
      <c r="AJ74" s="79"/>
      <c r="AL74" s="79"/>
      <c r="AM74" s="462"/>
      <c r="AN74" s="359"/>
      <c r="AR74" s="359"/>
    </row>
    <row r="75" spans="1:45" ht="10.15" hidden="1" customHeight="1" x14ac:dyDescent="0.2">
      <c r="A75" s="250"/>
      <c r="B75" s="16"/>
      <c r="C75" s="359"/>
      <c r="D75" s="250"/>
      <c r="E75" s="956"/>
      <c r="F75" s="956"/>
      <c r="G75" s="956"/>
      <c r="H75" s="956"/>
      <c r="I75" s="956"/>
      <c r="J75" s="956"/>
      <c r="K75" s="956"/>
      <c r="L75" s="956"/>
      <c r="M75" s="956"/>
      <c r="N75" s="956"/>
      <c r="O75" s="956"/>
      <c r="P75" s="956"/>
      <c r="Q75" s="956"/>
      <c r="R75" s="956"/>
      <c r="S75" s="956"/>
      <c r="T75" s="956"/>
      <c r="U75" s="253"/>
      <c r="V75" s="462"/>
      <c r="W75" s="462"/>
      <c r="AD75" s="33"/>
      <c r="AE75" s="33"/>
      <c r="AF75" s="33"/>
      <c r="AH75" s="33"/>
      <c r="AI75" s="33"/>
      <c r="AJ75" s="79"/>
      <c r="AL75" s="79"/>
      <c r="AM75" s="462"/>
      <c r="AN75" s="359"/>
      <c r="AR75" s="359"/>
    </row>
    <row r="76" spans="1:45" ht="10.15" hidden="1" customHeight="1" x14ac:dyDescent="0.2">
      <c r="A76" s="250"/>
      <c r="B76" s="16"/>
      <c r="C76" s="359"/>
      <c r="D76" s="250"/>
      <c r="E76" s="956"/>
      <c r="F76" s="956"/>
      <c r="G76" s="956"/>
      <c r="H76" s="956"/>
      <c r="I76" s="956"/>
      <c r="J76" s="956"/>
      <c r="K76" s="956"/>
      <c r="L76" s="956"/>
      <c r="M76" s="956"/>
      <c r="N76" s="956"/>
      <c r="O76" s="956"/>
      <c r="P76" s="956"/>
      <c r="Q76" s="956"/>
      <c r="R76" s="956"/>
      <c r="S76" s="956"/>
      <c r="T76" s="956"/>
      <c r="U76" s="253"/>
      <c r="V76" s="462"/>
      <c r="W76" s="462"/>
      <c r="AD76" s="33"/>
      <c r="AE76" s="33"/>
      <c r="AF76" s="33"/>
      <c r="AH76" s="33"/>
      <c r="AI76" s="33"/>
      <c r="AJ76" s="79"/>
      <c r="AL76" s="79"/>
      <c r="AM76" s="462"/>
      <c r="AN76" s="359"/>
      <c r="AR76" s="359"/>
    </row>
    <row r="77" spans="1:45" ht="6" hidden="1" customHeight="1" x14ac:dyDescent="0.2">
      <c r="A77" s="251"/>
      <c r="B77" s="17"/>
      <c r="C77" s="360"/>
      <c r="D77" s="251"/>
      <c r="E77" s="17"/>
      <c r="F77" s="17"/>
      <c r="G77" s="17"/>
      <c r="H77" s="17"/>
      <c r="I77" s="17"/>
      <c r="J77" s="17"/>
      <c r="K77" s="17"/>
      <c r="L77" s="17"/>
      <c r="M77" s="17"/>
      <c r="N77" s="17"/>
      <c r="O77" s="17"/>
      <c r="P77" s="17"/>
      <c r="Q77" s="17"/>
      <c r="R77" s="17"/>
      <c r="S77" s="17"/>
      <c r="T77" s="17"/>
      <c r="U77" s="360"/>
      <c r="V77" s="251"/>
      <c r="W77" s="17"/>
      <c r="X77" s="17"/>
      <c r="Y77" s="17"/>
      <c r="Z77" s="17"/>
      <c r="AA77" s="17"/>
      <c r="AB77" s="17"/>
      <c r="AC77" s="17"/>
      <c r="AD77" s="17"/>
      <c r="AE77" s="17"/>
      <c r="AF77" s="17"/>
      <c r="AG77" s="17"/>
      <c r="AH77" s="17"/>
      <c r="AI77" s="17"/>
      <c r="AJ77" s="17"/>
      <c r="AK77" s="17"/>
      <c r="AL77" s="17"/>
      <c r="AM77" s="17"/>
      <c r="AN77" s="360"/>
      <c r="AO77" s="251"/>
      <c r="AP77" s="17"/>
      <c r="AQ77" s="17"/>
      <c r="AR77" s="360"/>
    </row>
    <row r="78" spans="1:45" ht="6" customHeight="1" x14ac:dyDescent="0.2">
      <c r="A78" s="250"/>
      <c r="B78" s="16"/>
      <c r="C78" s="359"/>
      <c r="D78" s="250"/>
      <c r="U78" s="359"/>
      <c r="V78" s="250"/>
      <c r="AL78" s="16"/>
      <c r="AM78" s="16"/>
      <c r="AN78" s="359"/>
      <c r="AO78" s="250"/>
      <c r="AR78" s="359"/>
      <c r="AS78" s="589"/>
    </row>
    <row r="79" spans="1:45" ht="10.15" customHeight="1" x14ac:dyDescent="0.2">
      <c r="A79" s="250"/>
      <c r="B79" s="67" t="s">
        <v>2091</v>
      </c>
      <c r="C79" s="359"/>
      <c r="D79" s="250"/>
      <c r="E79" s="804" t="s">
        <v>2090</v>
      </c>
      <c r="F79" s="804"/>
      <c r="G79" s="804"/>
      <c r="H79" s="804"/>
      <c r="I79" s="804"/>
      <c r="J79" s="804"/>
      <c r="K79" s="804"/>
      <c r="L79" s="804"/>
      <c r="M79" s="804"/>
      <c r="N79" s="804"/>
      <c r="O79" s="804"/>
      <c r="P79" s="804"/>
      <c r="Q79" s="804"/>
      <c r="R79" s="804"/>
      <c r="S79" s="804"/>
      <c r="T79" s="804"/>
      <c r="U79" s="359"/>
      <c r="V79" s="250"/>
      <c r="W79" t="s">
        <v>2089</v>
      </c>
      <c r="X79"/>
      <c r="Z79" s="33"/>
      <c r="AA79" s="33"/>
      <c r="AB79" s="33"/>
      <c r="AC79" s="33"/>
      <c r="AE79" s="33"/>
      <c r="AF79" s="33"/>
      <c r="AG79" s="33"/>
      <c r="AH79" s="33" t="s">
        <v>2</v>
      </c>
      <c r="AI79" s="33"/>
      <c r="AJ79" s="33"/>
      <c r="AK79" s="33"/>
      <c r="AL79" s="79" t="s">
        <v>47</v>
      </c>
      <c r="AN79" s="359"/>
      <c r="AO79" s="250"/>
      <c r="AQ79" s="981">
        <v>7.1014999999999997</v>
      </c>
      <c r="AR79" s="982"/>
    </row>
    <row r="80" spans="1:45" ht="10.15" customHeight="1" x14ac:dyDescent="0.2">
      <c r="A80" s="250"/>
      <c r="B80" s="67"/>
      <c r="C80" s="359"/>
      <c r="D80" s="250"/>
      <c r="E80" s="804"/>
      <c r="F80" s="804"/>
      <c r="G80" s="804"/>
      <c r="H80" s="804"/>
      <c r="I80" s="804"/>
      <c r="J80" s="804"/>
      <c r="K80" s="804"/>
      <c r="L80" s="804"/>
      <c r="M80" s="804"/>
      <c r="N80" s="804"/>
      <c r="O80" s="804"/>
      <c r="P80" s="804"/>
      <c r="Q80" s="804"/>
      <c r="R80" s="804"/>
      <c r="S80" s="804"/>
      <c r="T80" s="804"/>
      <c r="U80" s="359"/>
      <c r="V80" s="250"/>
      <c r="W80" t="s">
        <v>2088</v>
      </c>
      <c r="X80"/>
      <c r="Z80" s="33"/>
      <c r="AA80" s="33"/>
      <c r="AB80" s="33"/>
      <c r="AC80" s="33"/>
      <c r="AD80" s="33"/>
      <c r="AE80" s="33"/>
      <c r="AF80" s="33"/>
      <c r="AH80" s="33"/>
      <c r="AI80" s="33" t="s">
        <v>2</v>
      </c>
      <c r="AJ80" s="33"/>
      <c r="AK80" s="33"/>
      <c r="AL80" s="79" t="s">
        <v>48</v>
      </c>
      <c r="AN80" s="359"/>
      <c r="AO80" s="250"/>
      <c r="AQ80" s="981"/>
      <c r="AR80" s="982"/>
    </row>
    <row r="81" spans="1:45" ht="10.15" customHeight="1" x14ac:dyDescent="0.2">
      <c r="A81" s="250"/>
      <c r="B81" s="67"/>
      <c r="C81" s="359"/>
      <c r="D81" s="250"/>
      <c r="E81" s="804"/>
      <c r="F81" s="804"/>
      <c r="G81" s="804"/>
      <c r="H81" s="804"/>
      <c r="I81" s="804"/>
      <c r="J81" s="804"/>
      <c r="K81" s="804"/>
      <c r="L81" s="804"/>
      <c r="M81" s="804"/>
      <c r="N81" s="804"/>
      <c r="O81" s="804"/>
      <c r="P81" s="804"/>
      <c r="Q81" s="804"/>
      <c r="R81" s="804"/>
      <c r="S81" s="804"/>
      <c r="T81" s="804"/>
      <c r="U81" s="359"/>
      <c r="V81" s="250"/>
      <c r="W81" t="s">
        <v>2243</v>
      </c>
      <c r="X81"/>
      <c r="Z81" s="33"/>
      <c r="AA81" s="33"/>
      <c r="AB81" s="33"/>
      <c r="AC81" s="33"/>
      <c r="AD81" s="33"/>
      <c r="AE81" s="33"/>
      <c r="AF81" s="33"/>
      <c r="AH81" s="33"/>
      <c r="AI81" s="33"/>
      <c r="AJ81" s="33"/>
      <c r="AK81" s="33"/>
      <c r="AL81" s="79" t="s">
        <v>49</v>
      </c>
      <c r="AN81" s="359"/>
      <c r="AQ81" s="662"/>
      <c r="AR81" s="661"/>
    </row>
    <row r="82" spans="1:45" x14ac:dyDescent="0.2">
      <c r="A82" s="250"/>
      <c r="B82" s="16"/>
      <c r="C82" s="359"/>
      <c r="D82" s="250"/>
      <c r="E82" s="804"/>
      <c r="F82" s="804"/>
      <c r="G82" s="804"/>
      <c r="H82" s="804"/>
      <c r="I82" s="804"/>
      <c r="J82" s="804"/>
      <c r="K82" s="804"/>
      <c r="L82" s="804"/>
      <c r="M82" s="804"/>
      <c r="N82" s="804"/>
      <c r="O82" s="804"/>
      <c r="P82" s="804"/>
      <c r="Q82" s="804"/>
      <c r="R82" s="804"/>
      <c r="S82" s="804"/>
      <c r="T82" s="804"/>
      <c r="U82" s="359"/>
      <c r="V82" s="250"/>
      <c r="Y82" s="33"/>
      <c r="Z82" s="33"/>
      <c r="AA82" s="33"/>
      <c r="AB82" s="33"/>
      <c r="AC82" s="33"/>
      <c r="AD82" s="33"/>
      <c r="AE82" s="33"/>
      <c r="AF82" s="33"/>
      <c r="AG82" s="33"/>
      <c r="AH82" s="33"/>
      <c r="AI82" s="33"/>
      <c r="AJ82" s="33"/>
      <c r="AK82" s="33"/>
      <c r="AL82" s="79"/>
      <c r="AM82" s="16"/>
      <c r="AN82" s="359"/>
      <c r="AR82" s="359"/>
    </row>
    <row r="83" spans="1:45" x14ac:dyDescent="0.2">
      <c r="A83" s="250"/>
      <c r="B83" s="16"/>
      <c r="C83" s="359"/>
      <c r="D83" s="250"/>
      <c r="E83" s="804"/>
      <c r="F83" s="804"/>
      <c r="G83" s="804"/>
      <c r="H83" s="804"/>
      <c r="I83" s="804"/>
      <c r="J83" s="804"/>
      <c r="K83" s="804"/>
      <c r="L83" s="804"/>
      <c r="M83" s="804"/>
      <c r="N83" s="804"/>
      <c r="O83" s="804"/>
      <c r="P83" s="804"/>
      <c r="Q83" s="804"/>
      <c r="R83" s="804"/>
      <c r="S83" s="804"/>
      <c r="T83" s="804"/>
      <c r="U83" s="359"/>
      <c r="V83" s="250"/>
      <c r="W83" s="16" t="s">
        <v>1361</v>
      </c>
      <c r="Y83" s="33"/>
      <c r="Z83" s="33"/>
      <c r="AA83" s="33"/>
      <c r="AB83" s="33"/>
      <c r="AC83" s="33"/>
      <c r="AD83" s="33"/>
      <c r="AE83" s="33"/>
      <c r="AF83" s="33"/>
      <c r="AG83" s="33"/>
      <c r="AH83" s="33"/>
      <c r="AI83" s="33"/>
      <c r="AJ83" s="33"/>
      <c r="AK83" s="33"/>
      <c r="AL83" s="79" t="s">
        <v>52</v>
      </c>
      <c r="AM83" s="16"/>
      <c r="AN83" s="359"/>
      <c r="AR83" s="359"/>
    </row>
    <row r="84" spans="1:45" ht="6" customHeight="1" x14ac:dyDescent="0.2">
      <c r="A84" s="251"/>
      <c r="B84" s="17"/>
      <c r="C84" s="360"/>
      <c r="D84" s="251"/>
      <c r="E84" s="17"/>
      <c r="F84" s="17"/>
      <c r="G84" s="17"/>
      <c r="H84" s="17"/>
      <c r="I84" s="17"/>
      <c r="J84" s="17"/>
      <c r="K84" s="17"/>
      <c r="L84" s="17"/>
      <c r="M84" s="17"/>
      <c r="N84" s="17"/>
      <c r="O84" s="17"/>
      <c r="P84" s="17"/>
      <c r="Q84" s="17"/>
      <c r="R84" s="17"/>
      <c r="S84" s="17"/>
      <c r="T84" s="17"/>
      <c r="U84" s="360"/>
      <c r="V84" s="251"/>
      <c r="W84" s="17"/>
      <c r="X84" s="17"/>
      <c r="Y84" s="17"/>
      <c r="Z84" s="17"/>
      <c r="AA84" s="17"/>
      <c r="AB84" s="17"/>
      <c r="AC84" s="17"/>
      <c r="AD84" s="17"/>
      <c r="AE84" s="17"/>
      <c r="AF84" s="17"/>
      <c r="AG84" s="17"/>
      <c r="AH84" s="17"/>
      <c r="AI84" s="17"/>
      <c r="AJ84" s="17"/>
      <c r="AK84" s="17"/>
      <c r="AL84" s="65"/>
      <c r="AM84" s="17"/>
      <c r="AN84" s="360"/>
      <c r="AO84" s="17"/>
      <c r="AP84" s="17"/>
      <c r="AQ84" s="17"/>
      <c r="AR84" s="360"/>
    </row>
    <row r="85" spans="1:45" ht="6" customHeight="1" x14ac:dyDescent="0.2">
      <c r="A85" s="250"/>
      <c r="B85" s="16"/>
      <c r="C85" s="359"/>
      <c r="D85" s="250"/>
      <c r="U85" s="359"/>
      <c r="V85" s="250"/>
      <c r="AL85" s="16"/>
      <c r="AM85" s="16"/>
      <c r="AN85" s="359"/>
      <c r="AO85" s="250"/>
      <c r="AR85" s="359"/>
      <c r="AS85" s="589"/>
    </row>
    <row r="86" spans="1:45" ht="10.15" customHeight="1" x14ac:dyDescent="0.2">
      <c r="A86" s="250"/>
      <c r="B86" s="67" t="s">
        <v>2087</v>
      </c>
      <c r="C86" s="359"/>
      <c r="D86" s="250"/>
      <c r="E86" s="804" t="s">
        <v>2256</v>
      </c>
      <c r="F86" s="804"/>
      <c r="G86" s="804"/>
      <c r="H86" s="804"/>
      <c r="I86" s="804"/>
      <c r="J86" s="804"/>
      <c r="K86" s="804"/>
      <c r="L86" s="804"/>
      <c r="M86" s="804"/>
      <c r="N86" s="804"/>
      <c r="O86" s="804"/>
      <c r="P86" s="804"/>
      <c r="Q86" s="804"/>
      <c r="R86" s="804"/>
      <c r="S86" s="804"/>
      <c r="T86" s="804"/>
      <c r="U86" s="359"/>
      <c r="V86" s="250"/>
      <c r="W86" t="s">
        <v>2086</v>
      </c>
      <c r="X86"/>
      <c r="AE86" s="33" t="s">
        <v>2</v>
      </c>
      <c r="AF86" s="33"/>
      <c r="AG86" s="33"/>
      <c r="AH86" s="33"/>
      <c r="AI86" s="33"/>
      <c r="AJ86" s="33"/>
      <c r="AK86" s="33"/>
      <c r="AL86" s="79" t="s">
        <v>47</v>
      </c>
      <c r="AN86" s="359"/>
      <c r="AR86" s="359"/>
    </row>
    <row r="87" spans="1:45" ht="10.15" customHeight="1" x14ac:dyDescent="0.2">
      <c r="A87" s="250"/>
      <c r="B87" s="67"/>
      <c r="C87" s="359"/>
      <c r="D87" s="250"/>
      <c r="E87" s="804"/>
      <c r="F87" s="804"/>
      <c r="G87" s="804"/>
      <c r="H87" s="804"/>
      <c r="I87" s="804"/>
      <c r="J87" s="804"/>
      <c r="K87" s="804"/>
      <c r="L87" s="804"/>
      <c r="M87" s="804"/>
      <c r="N87" s="804"/>
      <c r="O87" s="804"/>
      <c r="P87" s="804"/>
      <c r="Q87" s="804"/>
      <c r="R87" s="804"/>
      <c r="S87" s="804"/>
      <c r="T87" s="804"/>
      <c r="U87" s="359"/>
      <c r="V87" s="250"/>
      <c r="W87" t="s">
        <v>2085</v>
      </c>
      <c r="X87"/>
      <c r="Z87" s="33"/>
      <c r="AA87" s="33"/>
      <c r="AB87" s="33"/>
      <c r="AC87" s="33"/>
      <c r="AE87" s="33"/>
      <c r="AF87" s="33" t="s">
        <v>2</v>
      </c>
      <c r="AG87" s="33"/>
      <c r="AH87" s="33"/>
      <c r="AI87" s="33"/>
      <c r="AJ87" s="33"/>
      <c r="AK87" s="33"/>
      <c r="AL87" s="79" t="s">
        <v>48</v>
      </c>
      <c r="AN87" s="359"/>
      <c r="AR87" s="359"/>
    </row>
    <row r="88" spans="1:45" x14ac:dyDescent="0.2">
      <c r="A88" s="250"/>
      <c r="B88" s="16"/>
      <c r="C88" s="359"/>
      <c r="D88" s="250"/>
      <c r="E88" s="804"/>
      <c r="F88" s="804"/>
      <c r="G88" s="804"/>
      <c r="H88" s="804"/>
      <c r="I88" s="804"/>
      <c r="J88" s="804"/>
      <c r="K88" s="804"/>
      <c r="L88" s="804"/>
      <c r="M88" s="804"/>
      <c r="N88" s="804"/>
      <c r="O88" s="804"/>
      <c r="P88" s="804"/>
      <c r="Q88" s="804"/>
      <c r="R88" s="804"/>
      <c r="S88" s="804"/>
      <c r="T88" s="804"/>
      <c r="U88" s="359"/>
      <c r="V88" s="250"/>
      <c r="Y88" s="33"/>
      <c r="Z88" s="33"/>
      <c r="AA88" s="33"/>
      <c r="AB88" s="33"/>
      <c r="AC88" s="33"/>
      <c r="AD88" s="33"/>
      <c r="AE88" s="33"/>
      <c r="AF88" s="33"/>
      <c r="AG88" s="33"/>
      <c r="AH88" s="33"/>
      <c r="AI88" s="33"/>
      <c r="AJ88" s="33"/>
      <c r="AK88" s="33"/>
      <c r="AL88" s="79"/>
      <c r="AM88" s="16"/>
      <c r="AN88" s="359"/>
      <c r="AR88" s="359"/>
    </row>
    <row r="89" spans="1:45" x14ac:dyDescent="0.2">
      <c r="A89" s="250"/>
      <c r="B89" s="16"/>
      <c r="C89" s="359"/>
      <c r="D89" s="250"/>
      <c r="E89" s="804"/>
      <c r="F89" s="804"/>
      <c r="G89" s="804"/>
      <c r="H89" s="804"/>
      <c r="I89" s="804"/>
      <c r="J89" s="804"/>
      <c r="K89" s="804"/>
      <c r="L89" s="804"/>
      <c r="M89" s="804"/>
      <c r="N89" s="804"/>
      <c r="O89" s="804"/>
      <c r="P89" s="804"/>
      <c r="Q89" s="804"/>
      <c r="R89" s="804"/>
      <c r="S89" s="804"/>
      <c r="T89" s="804"/>
      <c r="U89" s="359"/>
      <c r="V89" s="250"/>
      <c r="W89" s="16" t="s">
        <v>1361</v>
      </c>
      <c r="Y89" s="33"/>
      <c r="Z89" s="33"/>
      <c r="AA89" s="33"/>
      <c r="AB89" s="33"/>
      <c r="AC89" s="33"/>
      <c r="AD89" s="33"/>
      <c r="AE89" s="33"/>
      <c r="AF89" s="33"/>
      <c r="AG89" s="33"/>
      <c r="AH89" s="33"/>
      <c r="AI89" s="33"/>
      <c r="AJ89" s="33"/>
      <c r="AK89" s="33"/>
      <c r="AL89" s="79" t="s">
        <v>52</v>
      </c>
      <c r="AM89" s="16"/>
      <c r="AN89" s="359"/>
      <c r="AR89" s="359"/>
    </row>
    <row r="90" spans="1:45" ht="6" customHeight="1" x14ac:dyDescent="0.2">
      <c r="A90" s="251"/>
      <c r="B90" s="17"/>
      <c r="C90" s="360"/>
      <c r="D90" s="251"/>
      <c r="E90" s="17"/>
      <c r="F90" s="17"/>
      <c r="G90" s="17"/>
      <c r="H90" s="17"/>
      <c r="I90" s="17"/>
      <c r="J90" s="17"/>
      <c r="K90" s="17"/>
      <c r="L90" s="17"/>
      <c r="M90" s="17"/>
      <c r="N90" s="17"/>
      <c r="O90" s="17"/>
      <c r="P90" s="17"/>
      <c r="Q90" s="17"/>
      <c r="R90" s="17"/>
      <c r="S90" s="17"/>
      <c r="T90" s="17"/>
      <c r="U90" s="360"/>
      <c r="V90" s="251"/>
      <c r="W90" s="17"/>
      <c r="X90" s="17"/>
      <c r="Y90" s="17"/>
      <c r="Z90" s="17"/>
      <c r="AA90" s="17"/>
      <c r="AB90" s="17"/>
      <c r="AC90" s="17"/>
      <c r="AD90" s="17"/>
      <c r="AE90" s="17"/>
      <c r="AF90" s="17"/>
      <c r="AG90" s="17"/>
      <c r="AH90" s="17"/>
      <c r="AI90" s="17"/>
      <c r="AJ90" s="17"/>
      <c r="AK90" s="17"/>
      <c r="AL90" s="65"/>
      <c r="AM90" s="17"/>
      <c r="AN90" s="360"/>
      <c r="AO90" s="17"/>
      <c r="AP90" s="17"/>
      <c r="AQ90" s="17"/>
      <c r="AR90" s="360"/>
    </row>
    <row r="91" spans="1:45" ht="6.6" customHeight="1" x14ac:dyDescent="0.2">
      <c r="A91" s="165"/>
      <c r="B91" s="167"/>
      <c r="C91" s="166"/>
      <c r="D91" s="165"/>
      <c r="E91" s="167"/>
      <c r="F91" s="167"/>
      <c r="G91" s="167"/>
      <c r="H91" s="167"/>
      <c r="I91" s="167"/>
      <c r="J91" s="167"/>
      <c r="K91" s="167"/>
      <c r="L91" s="167"/>
      <c r="M91" s="167"/>
      <c r="N91" s="167"/>
      <c r="O91" s="167"/>
      <c r="P91" s="167"/>
      <c r="Q91" s="167"/>
      <c r="R91" s="167"/>
      <c r="S91" s="167"/>
      <c r="T91" s="167"/>
      <c r="U91" s="166"/>
      <c r="V91" s="165"/>
      <c r="W91" s="167"/>
      <c r="X91" s="167"/>
      <c r="Y91" s="167"/>
      <c r="Z91" s="167"/>
      <c r="AA91" s="167"/>
      <c r="AB91" s="167"/>
      <c r="AC91" s="167"/>
      <c r="AD91" s="167"/>
      <c r="AE91" s="167"/>
      <c r="AF91" s="167"/>
      <c r="AG91" s="167"/>
      <c r="AH91" s="167"/>
      <c r="AI91" s="167"/>
      <c r="AJ91" s="167"/>
      <c r="AK91" s="167"/>
      <c r="AL91" s="66"/>
      <c r="AM91" s="167"/>
      <c r="AN91" s="166"/>
      <c r="AO91" s="167"/>
      <c r="AP91" s="167"/>
      <c r="AQ91" s="167"/>
      <c r="AR91" s="166"/>
    </row>
    <row r="92" spans="1:45" x14ac:dyDescent="0.2">
      <c r="A92" s="250"/>
      <c r="B92" s="67" t="s">
        <v>2084</v>
      </c>
      <c r="C92" s="359"/>
      <c r="D92" s="250"/>
      <c r="E92" s="804" t="s">
        <v>2083</v>
      </c>
      <c r="F92" s="804"/>
      <c r="G92" s="804"/>
      <c r="H92" s="804"/>
      <c r="I92" s="804"/>
      <c r="J92" s="804"/>
      <c r="K92" s="804"/>
      <c r="L92" s="804"/>
      <c r="M92" s="804"/>
      <c r="N92" s="804"/>
      <c r="O92" s="804"/>
      <c r="P92" s="804"/>
      <c r="Q92" s="804"/>
      <c r="R92" s="804"/>
      <c r="S92" s="804"/>
      <c r="T92" s="804"/>
      <c r="U92" s="359"/>
      <c r="V92" s="250"/>
      <c r="W92" s="16" t="s">
        <v>35</v>
      </c>
      <c r="Y92" s="33" t="s">
        <v>2</v>
      </c>
      <c r="Z92" s="33"/>
      <c r="AA92" s="33"/>
      <c r="AB92" s="33"/>
      <c r="AC92" s="33"/>
      <c r="AD92" s="33"/>
      <c r="AE92" s="33"/>
      <c r="AF92" s="33"/>
      <c r="AG92" s="33"/>
      <c r="AH92" s="33"/>
      <c r="AI92" s="33"/>
      <c r="AJ92" s="33"/>
      <c r="AK92" s="33"/>
      <c r="AL92" s="79" t="s">
        <v>36</v>
      </c>
      <c r="AM92" s="16"/>
      <c r="AN92" s="359"/>
      <c r="AR92" s="359"/>
    </row>
    <row r="93" spans="1:45" x14ac:dyDescent="0.2">
      <c r="A93" s="250"/>
      <c r="B93" s="16"/>
      <c r="C93" s="359"/>
      <c r="D93" s="250"/>
      <c r="E93" s="804"/>
      <c r="F93" s="804"/>
      <c r="G93" s="804"/>
      <c r="H93" s="804"/>
      <c r="I93" s="804"/>
      <c r="J93" s="804"/>
      <c r="K93" s="804"/>
      <c r="L93" s="804"/>
      <c r="M93" s="804"/>
      <c r="N93" s="804"/>
      <c r="O93" s="804"/>
      <c r="P93" s="804"/>
      <c r="Q93" s="804"/>
      <c r="R93" s="804"/>
      <c r="S93" s="804"/>
      <c r="T93" s="804"/>
      <c r="U93" s="359"/>
      <c r="V93" s="250"/>
      <c r="W93" s="16" t="s">
        <v>37</v>
      </c>
      <c r="Y93" s="33" t="s">
        <v>2</v>
      </c>
      <c r="Z93" s="33"/>
      <c r="AA93" s="33"/>
      <c r="AB93" s="33"/>
      <c r="AC93" s="33"/>
      <c r="AD93" s="33"/>
      <c r="AE93" s="33"/>
      <c r="AF93" s="33"/>
      <c r="AG93" s="33"/>
      <c r="AH93" s="33"/>
      <c r="AI93" s="33"/>
      <c r="AJ93" s="33"/>
      <c r="AK93" s="33"/>
      <c r="AL93" s="79" t="s">
        <v>38</v>
      </c>
      <c r="AM93" s="16"/>
      <c r="AN93" s="359"/>
      <c r="AO93" s="250"/>
      <c r="AQ93" s="981">
        <v>7.1013000000000002</v>
      </c>
      <c r="AR93" s="982"/>
    </row>
    <row r="94" spans="1:45" x14ac:dyDescent="0.2">
      <c r="A94" s="250"/>
      <c r="B94" s="16"/>
      <c r="C94" s="359"/>
      <c r="D94" s="250"/>
      <c r="E94" s="804"/>
      <c r="F94" s="804"/>
      <c r="G94" s="804"/>
      <c r="H94" s="804"/>
      <c r="I94" s="804"/>
      <c r="J94" s="804"/>
      <c r="K94" s="804"/>
      <c r="L94" s="804"/>
      <c r="M94" s="804"/>
      <c r="N94" s="804"/>
      <c r="O94" s="804"/>
      <c r="P94" s="804"/>
      <c r="Q94" s="804"/>
      <c r="R94" s="804"/>
      <c r="S94" s="804"/>
      <c r="T94" s="804"/>
      <c r="U94" s="359"/>
      <c r="Y94" s="33"/>
      <c r="Z94" s="33"/>
      <c r="AA94" s="33"/>
      <c r="AB94" s="33"/>
      <c r="AC94" s="33"/>
      <c r="AD94" s="33"/>
      <c r="AE94" s="33"/>
      <c r="AF94" s="33"/>
      <c r="AG94" s="33"/>
      <c r="AH94" s="33"/>
      <c r="AI94" s="33"/>
      <c r="AJ94" s="33"/>
      <c r="AK94" s="33"/>
      <c r="AL94" s="79"/>
      <c r="AM94" s="16"/>
      <c r="AN94" s="359"/>
      <c r="AQ94" s="662"/>
      <c r="AR94" s="661"/>
    </row>
    <row r="95" spans="1:45" ht="6" customHeight="1" x14ac:dyDescent="0.2">
      <c r="A95" s="251"/>
      <c r="B95" s="221"/>
      <c r="C95" s="360"/>
      <c r="D95" s="251"/>
      <c r="E95" s="17"/>
      <c r="F95" s="17"/>
      <c r="G95" s="17"/>
      <c r="H95" s="17"/>
      <c r="I95" s="17"/>
      <c r="J95" s="17"/>
      <c r="K95" s="17"/>
      <c r="L95" s="17"/>
      <c r="M95" s="17"/>
      <c r="N95" s="17"/>
      <c r="O95" s="17"/>
      <c r="P95" s="17"/>
      <c r="Q95" s="17"/>
      <c r="R95" s="17"/>
      <c r="S95" s="17"/>
      <c r="T95" s="17"/>
      <c r="U95" s="360"/>
      <c r="V95" s="17"/>
      <c r="W95" s="17"/>
      <c r="X95" s="17"/>
      <c r="Y95" s="17"/>
      <c r="Z95" s="17"/>
      <c r="AA95" s="17"/>
      <c r="AB95" s="17"/>
      <c r="AC95" s="17"/>
      <c r="AD95" s="17"/>
      <c r="AE95" s="17"/>
      <c r="AF95" s="17"/>
      <c r="AG95" s="17"/>
      <c r="AH95" s="17"/>
      <c r="AI95" s="17"/>
      <c r="AJ95" s="17"/>
      <c r="AK95" s="17"/>
      <c r="AL95" s="65"/>
      <c r="AM95" s="17"/>
      <c r="AN95" s="360"/>
      <c r="AO95" s="17"/>
      <c r="AP95" s="17"/>
      <c r="AQ95" s="17"/>
      <c r="AR95" s="360"/>
    </row>
    <row r="96" spans="1:45" ht="6" customHeight="1" x14ac:dyDescent="0.2">
      <c r="A96" s="250"/>
      <c r="B96" s="16"/>
      <c r="C96" s="359"/>
      <c r="D96" s="250"/>
      <c r="U96" s="359"/>
      <c r="V96" s="250"/>
      <c r="AL96" s="16"/>
      <c r="AM96" s="16"/>
      <c r="AN96" s="359"/>
      <c r="AO96" s="250"/>
      <c r="AR96" s="359"/>
      <c r="AS96" s="589"/>
    </row>
    <row r="97" spans="1:45" ht="10.15" customHeight="1" x14ac:dyDescent="0.2">
      <c r="A97" s="250"/>
      <c r="B97" s="67" t="s">
        <v>2082</v>
      </c>
      <c r="C97" s="359"/>
      <c r="D97" s="250"/>
      <c r="E97" s="804" t="s">
        <v>2298</v>
      </c>
      <c r="F97" s="804"/>
      <c r="G97" s="804"/>
      <c r="H97" s="804"/>
      <c r="I97" s="804"/>
      <c r="J97" s="804"/>
      <c r="K97" s="804"/>
      <c r="L97" s="804"/>
      <c r="M97" s="804"/>
      <c r="N97" s="804"/>
      <c r="O97" s="804"/>
      <c r="P97" s="804"/>
      <c r="Q97" s="804"/>
      <c r="R97" s="804"/>
      <c r="S97" s="804"/>
      <c r="T97" s="804"/>
      <c r="U97" s="359"/>
      <c r="V97" s="250"/>
      <c r="W97" t="s">
        <v>2081</v>
      </c>
      <c r="X97"/>
      <c r="AE97" s="33"/>
      <c r="AF97" s="33"/>
      <c r="AG97" s="33"/>
      <c r="AJ97" s="33" t="s">
        <v>2</v>
      </c>
      <c r="AK97" s="33"/>
      <c r="AL97" s="79" t="s">
        <v>47</v>
      </c>
      <c r="AN97" s="359"/>
      <c r="AR97" s="359"/>
    </row>
    <row r="98" spans="1:45" ht="10.15" customHeight="1" x14ac:dyDescent="0.2">
      <c r="A98" s="250"/>
      <c r="B98" s="67"/>
      <c r="C98" s="359"/>
      <c r="D98" s="250"/>
      <c r="E98" s="804"/>
      <c r="F98" s="804"/>
      <c r="G98" s="804"/>
      <c r="H98" s="804"/>
      <c r="I98" s="804"/>
      <c r="J98" s="804"/>
      <c r="K98" s="804"/>
      <c r="L98" s="804"/>
      <c r="M98" s="804"/>
      <c r="N98" s="804"/>
      <c r="O98" s="804"/>
      <c r="P98" s="804"/>
      <c r="Q98" s="804"/>
      <c r="R98" s="804"/>
      <c r="S98" s="804"/>
      <c r="T98" s="804"/>
      <c r="U98" s="359"/>
      <c r="V98" s="250"/>
      <c r="W98" t="s">
        <v>2080</v>
      </c>
      <c r="X98"/>
      <c r="Z98" s="33"/>
      <c r="AA98" s="33"/>
      <c r="AB98" s="33"/>
      <c r="AC98" s="33"/>
      <c r="AE98" s="33"/>
      <c r="AF98" s="33"/>
      <c r="AG98" s="33"/>
      <c r="AH98" s="33"/>
      <c r="AI98" s="33"/>
      <c r="AJ98" s="33"/>
      <c r="AK98" s="33" t="s">
        <v>2</v>
      </c>
      <c r="AL98" s="79" t="s">
        <v>48</v>
      </c>
      <c r="AN98" s="359"/>
      <c r="AR98" s="359"/>
    </row>
    <row r="99" spans="1:45" ht="10.15" customHeight="1" x14ac:dyDescent="0.2">
      <c r="A99" s="250"/>
      <c r="B99" s="67"/>
      <c r="C99" s="359"/>
      <c r="D99" s="250"/>
      <c r="E99" s="804"/>
      <c r="F99" s="804"/>
      <c r="G99" s="804"/>
      <c r="H99" s="804"/>
      <c r="I99" s="804"/>
      <c r="J99" s="804"/>
      <c r="K99" s="804"/>
      <c r="L99" s="804"/>
      <c r="M99" s="804"/>
      <c r="N99" s="804"/>
      <c r="O99" s="804"/>
      <c r="P99" s="804"/>
      <c r="Q99" s="804"/>
      <c r="R99" s="804"/>
      <c r="S99" s="804"/>
      <c r="T99" s="804"/>
      <c r="U99" s="359"/>
      <c r="V99" s="250"/>
      <c r="W99" t="s">
        <v>2079</v>
      </c>
      <c r="X99"/>
      <c r="Z99" s="33"/>
      <c r="AA99" s="33"/>
      <c r="AB99" s="33"/>
      <c r="AC99" s="33"/>
      <c r="AD99" s="33"/>
      <c r="AE99" s="33"/>
      <c r="AF99" s="33"/>
      <c r="AH99" s="33"/>
      <c r="AJ99" s="33"/>
      <c r="AK99" s="33" t="s">
        <v>2</v>
      </c>
      <c r="AL99" s="79" t="s">
        <v>49</v>
      </c>
      <c r="AM99" s="16"/>
      <c r="AN99" s="359"/>
      <c r="AR99" s="359"/>
    </row>
    <row r="100" spans="1:45" x14ac:dyDescent="0.2">
      <c r="A100" s="250"/>
      <c r="B100" s="16"/>
      <c r="C100" s="359"/>
      <c r="D100" s="250"/>
      <c r="E100" s="804"/>
      <c r="F100" s="804"/>
      <c r="G100" s="804"/>
      <c r="H100" s="804"/>
      <c r="I100" s="804"/>
      <c r="J100" s="804"/>
      <c r="K100" s="804"/>
      <c r="L100" s="804"/>
      <c r="M100" s="804"/>
      <c r="N100" s="804"/>
      <c r="O100" s="804"/>
      <c r="P100" s="804"/>
      <c r="Q100" s="804"/>
      <c r="R100" s="804"/>
      <c r="S100" s="804"/>
      <c r="T100" s="804"/>
      <c r="U100" s="359"/>
      <c r="V100" s="250"/>
      <c r="Y100" s="33"/>
      <c r="Z100" s="33"/>
      <c r="AA100" s="33"/>
      <c r="AB100" s="33"/>
      <c r="AC100" s="33"/>
      <c r="AD100" s="33"/>
      <c r="AE100" s="33"/>
      <c r="AF100" s="33"/>
      <c r="AG100" s="33"/>
      <c r="AH100" s="33"/>
      <c r="AI100" s="33"/>
      <c r="AJ100" s="33"/>
      <c r="AK100" s="33"/>
      <c r="AL100" s="79"/>
      <c r="AM100" s="16"/>
      <c r="AN100" s="359"/>
      <c r="AR100" s="359"/>
    </row>
    <row r="101" spans="1:45" x14ac:dyDescent="0.2">
      <c r="A101" s="250"/>
      <c r="B101" s="16"/>
      <c r="C101" s="359"/>
      <c r="D101" s="250"/>
      <c r="E101" s="804"/>
      <c r="F101" s="804"/>
      <c r="G101" s="804"/>
      <c r="H101" s="804"/>
      <c r="I101" s="804"/>
      <c r="J101" s="804"/>
      <c r="K101" s="804"/>
      <c r="L101" s="804"/>
      <c r="M101" s="804"/>
      <c r="N101" s="804"/>
      <c r="O101" s="804"/>
      <c r="P101" s="804"/>
      <c r="Q101" s="804"/>
      <c r="R101" s="804"/>
      <c r="S101" s="804"/>
      <c r="T101" s="804"/>
      <c r="U101" s="359"/>
      <c r="V101" s="250"/>
      <c r="W101" s="16" t="s">
        <v>1361</v>
      </c>
      <c r="Y101" s="33"/>
      <c r="Z101" s="33"/>
      <c r="AA101" s="33"/>
      <c r="AB101" s="33"/>
      <c r="AC101" s="33"/>
      <c r="AD101" s="33"/>
      <c r="AE101" s="33"/>
      <c r="AF101" s="33"/>
      <c r="AG101" s="33"/>
      <c r="AH101" s="33"/>
      <c r="AI101" s="33"/>
      <c r="AJ101" s="33"/>
      <c r="AK101" s="33"/>
      <c r="AL101" s="79" t="s">
        <v>52</v>
      </c>
      <c r="AM101" s="16"/>
      <c r="AN101" s="359"/>
      <c r="AR101" s="359"/>
    </row>
    <row r="102" spans="1:45" ht="6" customHeight="1" x14ac:dyDescent="0.2">
      <c r="A102" s="251"/>
      <c r="B102" s="17"/>
      <c r="C102" s="360"/>
      <c r="D102" s="251"/>
      <c r="E102" s="17"/>
      <c r="F102" s="17"/>
      <c r="G102" s="17"/>
      <c r="H102" s="17"/>
      <c r="I102" s="17"/>
      <c r="J102" s="17"/>
      <c r="K102" s="17"/>
      <c r="L102" s="17"/>
      <c r="M102" s="17"/>
      <c r="N102" s="17"/>
      <c r="O102" s="17"/>
      <c r="P102" s="17"/>
      <c r="Q102" s="17"/>
      <c r="R102" s="17"/>
      <c r="S102" s="17"/>
      <c r="T102" s="17"/>
      <c r="U102" s="360"/>
      <c r="V102" s="251"/>
      <c r="W102" s="17"/>
      <c r="X102" s="17"/>
      <c r="Y102" s="17"/>
      <c r="Z102" s="17"/>
      <c r="AA102" s="17"/>
      <c r="AB102" s="17"/>
      <c r="AC102" s="17"/>
      <c r="AD102" s="17"/>
      <c r="AE102" s="17"/>
      <c r="AF102" s="17"/>
      <c r="AG102" s="17"/>
      <c r="AH102" s="17"/>
      <c r="AI102" s="17"/>
      <c r="AJ102" s="17"/>
      <c r="AK102" s="17"/>
      <c r="AL102" s="65"/>
      <c r="AM102" s="17"/>
      <c r="AN102" s="360"/>
      <c r="AO102" s="17"/>
      <c r="AP102" s="17"/>
      <c r="AQ102" s="17"/>
      <c r="AR102" s="360"/>
    </row>
    <row r="103" spans="1:45" ht="6" customHeight="1" x14ac:dyDescent="0.2">
      <c r="A103" s="250"/>
      <c r="B103" s="16"/>
      <c r="C103" s="359"/>
      <c r="D103" s="250"/>
      <c r="U103" s="359"/>
      <c r="V103" s="250"/>
      <c r="AL103" s="16"/>
      <c r="AM103" s="16"/>
      <c r="AN103" s="359"/>
      <c r="AO103" s="250"/>
      <c r="AR103" s="359"/>
      <c r="AS103" s="589"/>
    </row>
    <row r="104" spans="1:45" ht="10.15" customHeight="1" x14ac:dyDescent="0.2">
      <c r="A104" s="250"/>
      <c r="B104" s="67" t="s">
        <v>2078</v>
      </c>
      <c r="C104" s="359"/>
      <c r="D104" s="250"/>
      <c r="E104" s="804" t="s">
        <v>2299</v>
      </c>
      <c r="F104" s="804"/>
      <c r="G104" s="804"/>
      <c r="H104" s="804"/>
      <c r="I104" s="804"/>
      <c r="J104" s="804"/>
      <c r="K104" s="804"/>
      <c r="L104" s="804"/>
      <c r="M104" s="804"/>
      <c r="N104" s="804"/>
      <c r="O104" s="804"/>
      <c r="P104" s="804"/>
      <c r="Q104" s="804"/>
      <c r="R104" s="804"/>
      <c r="S104" s="804"/>
      <c r="T104" s="804"/>
      <c r="U104" s="359"/>
      <c r="V104" s="250"/>
      <c r="W104" t="s">
        <v>2244</v>
      </c>
      <c r="X104"/>
      <c r="AE104" s="33"/>
      <c r="AF104" s="33"/>
      <c r="AG104" s="33"/>
      <c r="AI104" s="33" t="s">
        <v>2</v>
      </c>
      <c r="AJ104" s="33"/>
      <c r="AK104" s="33"/>
      <c r="AL104" s="79">
        <v>1</v>
      </c>
      <c r="AN104" s="359"/>
      <c r="AR104" s="359"/>
    </row>
    <row r="105" spans="1:45" ht="10.15" customHeight="1" x14ac:dyDescent="0.2">
      <c r="A105" s="250"/>
      <c r="B105" s="67"/>
      <c r="C105" s="359"/>
      <c r="D105" s="250"/>
      <c r="E105" s="804"/>
      <c r="F105" s="804"/>
      <c r="G105" s="804"/>
      <c r="H105" s="804"/>
      <c r="I105" s="804"/>
      <c r="J105" s="804"/>
      <c r="K105" s="804"/>
      <c r="L105" s="804"/>
      <c r="M105" s="804"/>
      <c r="N105" s="804"/>
      <c r="O105" s="804"/>
      <c r="P105" s="804"/>
      <c r="Q105" s="804"/>
      <c r="R105" s="804"/>
      <c r="S105" s="804"/>
      <c r="T105" s="804"/>
      <c r="U105" s="359"/>
      <c r="V105" s="250"/>
      <c r="W105" t="s">
        <v>2245</v>
      </c>
      <c r="X105"/>
      <c r="AE105" s="33"/>
      <c r="AF105" s="33"/>
      <c r="AG105" s="33"/>
      <c r="AI105" s="33"/>
      <c r="AJ105" s="33"/>
      <c r="AK105" s="33"/>
      <c r="AL105" s="79">
        <v>2</v>
      </c>
      <c r="AN105" s="359"/>
      <c r="AR105" s="359"/>
    </row>
    <row r="106" spans="1:45" ht="10.15" customHeight="1" x14ac:dyDescent="0.2">
      <c r="A106" s="250"/>
      <c r="B106" s="67"/>
      <c r="C106" s="359"/>
      <c r="D106" s="250"/>
      <c r="E106" s="804"/>
      <c r="F106" s="804"/>
      <c r="G106" s="804"/>
      <c r="H106" s="804"/>
      <c r="I106" s="804"/>
      <c r="J106" s="804"/>
      <c r="K106" s="804"/>
      <c r="L106" s="804"/>
      <c r="M106" s="804"/>
      <c r="N106" s="804"/>
      <c r="O106" s="804"/>
      <c r="P106" s="804"/>
      <c r="Q106" s="804"/>
      <c r="R106" s="804"/>
      <c r="S106" s="804"/>
      <c r="T106" s="804"/>
      <c r="U106" s="359"/>
      <c r="V106" s="250"/>
      <c r="W106" t="s">
        <v>2077</v>
      </c>
      <c r="X106"/>
      <c r="AE106" s="33"/>
      <c r="AF106" s="33"/>
      <c r="AG106" s="33"/>
      <c r="AJ106" s="33"/>
      <c r="AK106" s="33"/>
      <c r="AL106" s="79">
        <v>3</v>
      </c>
      <c r="AN106" s="359"/>
      <c r="AR106" s="359"/>
    </row>
    <row r="107" spans="1:45" ht="10.15" customHeight="1" x14ac:dyDescent="0.2">
      <c r="A107" s="250"/>
      <c r="B107" s="67"/>
      <c r="C107" s="359"/>
      <c r="D107" s="250"/>
      <c r="E107" s="804"/>
      <c r="F107" s="804"/>
      <c r="G107" s="804"/>
      <c r="H107" s="804"/>
      <c r="I107" s="804"/>
      <c r="J107" s="804"/>
      <c r="K107" s="804"/>
      <c r="L107" s="804"/>
      <c r="M107" s="804"/>
      <c r="N107" s="804"/>
      <c r="O107" s="804"/>
      <c r="P107" s="804"/>
      <c r="Q107" s="804"/>
      <c r="R107" s="804"/>
      <c r="S107" s="804"/>
      <c r="T107" s="804"/>
      <c r="U107" s="359"/>
      <c r="V107" s="250"/>
      <c r="W107" t="s">
        <v>2076</v>
      </c>
      <c r="X107"/>
      <c r="Z107" s="33"/>
      <c r="AA107" s="33"/>
      <c r="AB107" s="33"/>
      <c r="AC107" s="33"/>
      <c r="AE107" s="33"/>
      <c r="AF107" s="33"/>
      <c r="AG107" s="33"/>
      <c r="AH107" s="33"/>
      <c r="AI107" s="33"/>
      <c r="AJ107" s="33"/>
      <c r="AK107" s="33" t="s">
        <v>2</v>
      </c>
      <c r="AL107" s="79">
        <v>4</v>
      </c>
      <c r="AN107" s="359"/>
      <c r="AR107" s="359"/>
    </row>
    <row r="108" spans="1:45" ht="10.15" customHeight="1" x14ac:dyDescent="0.2">
      <c r="A108" s="250"/>
      <c r="B108" s="67"/>
      <c r="C108" s="359"/>
      <c r="D108" s="250"/>
      <c r="E108" s="804"/>
      <c r="F108" s="804"/>
      <c r="G108" s="804"/>
      <c r="H108" s="804"/>
      <c r="I108" s="804"/>
      <c r="J108" s="804"/>
      <c r="K108" s="804"/>
      <c r="L108" s="804"/>
      <c r="M108" s="804"/>
      <c r="N108" s="804"/>
      <c r="O108" s="804"/>
      <c r="P108" s="804"/>
      <c r="Q108" s="804"/>
      <c r="R108" s="804"/>
      <c r="S108" s="804"/>
      <c r="T108" s="804"/>
      <c r="U108" s="359"/>
      <c r="V108" s="250"/>
      <c r="W108" t="s">
        <v>2246</v>
      </c>
      <c r="X108"/>
      <c r="Z108" s="33"/>
      <c r="AA108" s="33"/>
      <c r="AB108" s="33"/>
      <c r="AC108" s="33"/>
      <c r="AE108" s="33"/>
      <c r="AF108" s="33"/>
      <c r="AG108" s="33"/>
      <c r="AH108" s="33"/>
      <c r="AI108" s="33"/>
      <c r="AJ108" s="33"/>
      <c r="AK108" s="33" t="s">
        <v>2</v>
      </c>
      <c r="AL108" s="79">
        <v>5</v>
      </c>
      <c r="AN108" s="359"/>
      <c r="AR108" s="359"/>
    </row>
    <row r="109" spans="1:45" ht="10.15" customHeight="1" x14ac:dyDescent="0.2">
      <c r="A109" s="250"/>
      <c r="B109" s="67"/>
      <c r="C109" s="359"/>
      <c r="D109" s="250"/>
      <c r="E109" s="804"/>
      <c r="F109" s="804"/>
      <c r="G109" s="804"/>
      <c r="H109" s="804"/>
      <c r="I109" s="804"/>
      <c r="J109" s="804"/>
      <c r="K109" s="804"/>
      <c r="L109" s="804"/>
      <c r="M109" s="804"/>
      <c r="N109" s="804"/>
      <c r="O109" s="804"/>
      <c r="P109" s="804"/>
      <c r="Q109" s="804"/>
      <c r="R109" s="804"/>
      <c r="S109" s="804"/>
      <c r="T109" s="804"/>
      <c r="U109" s="359"/>
      <c r="V109" s="250"/>
      <c r="W109"/>
      <c r="X109"/>
      <c r="Z109" s="33"/>
      <c r="AA109" s="33"/>
      <c r="AB109" s="33"/>
      <c r="AC109" s="33"/>
      <c r="AD109" s="33"/>
      <c r="AE109" s="33"/>
      <c r="AF109" s="33"/>
      <c r="AH109" s="33"/>
      <c r="AJ109" s="33"/>
      <c r="AK109" s="33"/>
      <c r="AL109" s="79"/>
      <c r="AM109" s="16"/>
      <c r="AN109" s="359"/>
      <c r="AR109" s="359"/>
    </row>
    <row r="110" spans="1:45" x14ac:dyDescent="0.2">
      <c r="A110" s="250"/>
      <c r="B110" s="16"/>
      <c r="C110" s="359"/>
      <c r="D110" s="250"/>
      <c r="E110" s="804"/>
      <c r="F110" s="804"/>
      <c r="G110" s="804"/>
      <c r="H110" s="804"/>
      <c r="I110" s="804"/>
      <c r="J110" s="804"/>
      <c r="K110" s="804"/>
      <c r="L110" s="804"/>
      <c r="M110" s="804"/>
      <c r="N110" s="804"/>
      <c r="O110" s="804"/>
      <c r="P110" s="804"/>
      <c r="Q110" s="804"/>
      <c r="R110" s="804"/>
      <c r="S110" s="804"/>
      <c r="T110" s="804"/>
      <c r="U110" s="359"/>
      <c r="V110" s="250"/>
      <c r="W110" s="16" t="s">
        <v>1361</v>
      </c>
      <c r="Y110" s="33"/>
      <c r="Z110" s="33"/>
      <c r="AA110" s="33"/>
      <c r="AB110" s="33"/>
      <c r="AC110" s="33"/>
      <c r="AD110" s="33"/>
      <c r="AE110" s="33"/>
      <c r="AF110" s="33"/>
      <c r="AG110" s="33"/>
      <c r="AH110" s="33"/>
      <c r="AI110" s="33"/>
      <c r="AJ110" s="33"/>
      <c r="AK110" s="33"/>
      <c r="AL110" s="79">
        <v>6</v>
      </c>
      <c r="AM110" s="16"/>
      <c r="AN110" s="359"/>
      <c r="AR110" s="359"/>
    </row>
    <row r="111" spans="1:45" ht="6" customHeight="1" x14ac:dyDescent="0.2">
      <c r="A111" s="251"/>
      <c r="B111" s="17"/>
      <c r="C111" s="360"/>
      <c r="D111" s="251"/>
      <c r="E111" s="17"/>
      <c r="F111" s="17"/>
      <c r="G111" s="17"/>
      <c r="H111" s="17"/>
      <c r="I111" s="17"/>
      <c r="J111" s="17"/>
      <c r="K111" s="17"/>
      <c r="L111" s="17"/>
      <c r="M111" s="17"/>
      <c r="N111" s="17"/>
      <c r="O111" s="17"/>
      <c r="P111" s="17"/>
      <c r="Q111" s="17"/>
      <c r="R111" s="17"/>
      <c r="S111" s="17"/>
      <c r="T111" s="17"/>
      <c r="U111" s="360"/>
      <c r="V111" s="251"/>
      <c r="W111" s="17"/>
      <c r="X111" s="17"/>
      <c r="Y111" s="17"/>
      <c r="Z111" s="17"/>
      <c r="AA111" s="17"/>
      <c r="AB111" s="17"/>
      <c r="AC111" s="17"/>
      <c r="AD111" s="17"/>
      <c r="AE111" s="17"/>
      <c r="AF111" s="17"/>
      <c r="AG111" s="17"/>
      <c r="AH111" s="17"/>
      <c r="AI111" s="17"/>
      <c r="AJ111" s="17"/>
      <c r="AK111" s="17"/>
      <c r="AL111" s="65"/>
      <c r="AM111" s="17"/>
      <c r="AN111" s="360"/>
      <c r="AO111" s="17"/>
      <c r="AP111" s="17"/>
      <c r="AQ111" s="17"/>
      <c r="AR111" s="360"/>
    </row>
    <row r="112" spans="1:45" ht="6.6" customHeight="1" x14ac:dyDescent="0.2">
      <c r="A112" s="165"/>
      <c r="B112" s="167"/>
      <c r="C112" s="166"/>
      <c r="D112" s="165"/>
      <c r="E112" s="167"/>
      <c r="F112" s="167"/>
      <c r="G112" s="167"/>
      <c r="H112" s="167"/>
      <c r="I112" s="167"/>
      <c r="J112" s="167"/>
      <c r="K112" s="167"/>
      <c r="L112" s="167"/>
      <c r="M112" s="167"/>
      <c r="N112" s="167"/>
      <c r="O112" s="167"/>
      <c r="P112" s="167"/>
      <c r="Q112" s="167"/>
      <c r="R112" s="167"/>
      <c r="S112" s="167"/>
      <c r="T112" s="167"/>
      <c r="U112" s="166"/>
      <c r="V112" s="165"/>
      <c r="W112" s="167"/>
      <c r="X112" s="167"/>
      <c r="Y112" s="167"/>
      <c r="Z112" s="167"/>
      <c r="AA112" s="167"/>
      <c r="AB112" s="167"/>
      <c r="AC112" s="167"/>
      <c r="AD112" s="167"/>
      <c r="AE112" s="167"/>
      <c r="AF112" s="167"/>
      <c r="AG112" s="167"/>
      <c r="AH112" s="167"/>
      <c r="AI112" s="167"/>
      <c r="AJ112" s="167"/>
      <c r="AK112" s="167"/>
      <c r="AL112" s="66"/>
      <c r="AM112" s="167"/>
      <c r="AN112" s="166"/>
      <c r="AO112" s="167"/>
      <c r="AP112" s="167"/>
      <c r="AQ112" s="167"/>
      <c r="AR112" s="166"/>
    </row>
    <row r="113" spans="1:45" ht="10.15" customHeight="1" x14ac:dyDescent="0.2">
      <c r="A113" s="250"/>
      <c r="B113" s="67" t="s">
        <v>2075</v>
      </c>
      <c r="C113" s="359"/>
      <c r="D113" s="250"/>
      <c r="E113" s="804" t="s">
        <v>2251</v>
      </c>
      <c r="F113" s="804"/>
      <c r="G113" s="804"/>
      <c r="H113" s="804"/>
      <c r="I113" s="804"/>
      <c r="J113" s="804"/>
      <c r="K113" s="804"/>
      <c r="L113" s="804"/>
      <c r="M113" s="804"/>
      <c r="N113" s="804"/>
      <c r="O113" s="804"/>
      <c r="P113" s="804"/>
      <c r="Q113" s="804"/>
      <c r="R113" s="804"/>
      <c r="S113" s="804"/>
      <c r="T113" s="804"/>
      <c r="U113" s="359"/>
      <c r="V113" s="250"/>
      <c r="W113" s="16" t="s">
        <v>369</v>
      </c>
      <c r="Y113" s="33" t="s">
        <v>2</v>
      </c>
      <c r="Z113" s="33"/>
      <c r="AA113" s="33"/>
      <c r="AB113" s="33"/>
      <c r="AC113" s="33"/>
      <c r="AD113" s="33"/>
      <c r="AE113" s="33"/>
      <c r="AF113" s="33"/>
      <c r="AG113" s="33"/>
      <c r="AH113" s="33"/>
      <c r="AI113" s="33"/>
      <c r="AJ113" s="33"/>
      <c r="AK113" s="33"/>
      <c r="AL113" s="79" t="s">
        <v>47</v>
      </c>
      <c r="AM113" s="16"/>
      <c r="AN113" s="359"/>
      <c r="AR113" s="359"/>
    </row>
    <row r="114" spans="1:45" x14ac:dyDescent="0.2">
      <c r="A114" s="250"/>
      <c r="B114" s="16"/>
      <c r="C114" s="359"/>
      <c r="D114" s="250"/>
      <c r="E114" s="804"/>
      <c r="F114" s="804"/>
      <c r="G114" s="804"/>
      <c r="H114" s="804"/>
      <c r="I114" s="804"/>
      <c r="J114" s="804"/>
      <c r="K114" s="804"/>
      <c r="L114" s="804"/>
      <c r="M114" s="804"/>
      <c r="N114" s="804"/>
      <c r="O114" s="804"/>
      <c r="P114" s="804"/>
      <c r="Q114" s="804"/>
      <c r="R114" s="804"/>
      <c r="S114" s="804"/>
      <c r="T114" s="804"/>
      <c r="U114" s="359"/>
      <c r="V114" s="250"/>
      <c r="W114" s="16" t="s">
        <v>370</v>
      </c>
      <c r="Y114" s="33"/>
      <c r="Z114" s="33"/>
      <c r="AA114" s="33"/>
      <c r="AB114" s="33"/>
      <c r="AC114" s="33"/>
      <c r="AD114" s="33" t="s">
        <v>2</v>
      </c>
      <c r="AE114" s="33"/>
      <c r="AF114" s="33"/>
      <c r="AG114" s="33"/>
      <c r="AH114" s="33"/>
      <c r="AI114" s="33"/>
      <c r="AJ114" s="33"/>
      <c r="AK114" s="33"/>
      <c r="AL114" s="79" t="s">
        <v>48</v>
      </c>
      <c r="AM114" s="16"/>
      <c r="AN114" s="359"/>
      <c r="AR114" s="359"/>
    </row>
    <row r="115" spans="1:45" x14ac:dyDescent="0.2">
      <c r="A115" s="250"/>
      <c r="B115" s="16"/>
      <c r="C115" s="359"/>
      <c r="D115" s="250"/>
      <c r="E115" s="804"/>
      <c r="F115" s="804"/>
      <c r="G115" s="804"/>
      <c r="H115" s="804"/>
      <c r="I115" s="804"/>
      <c r="J115" s="804"/>
      <c r="K115" s="804"/>
      <c r="L115" s="804"/>
      <c r="M115" s="804"/>
      <c r="N115" s="804"/>
      <c r="O115" s="804"/>
      <c r="P115" s="804"/>
      <c r="Q115" s="804"/>
      <c r="R115" s="804"/>
      <c r="S115" s="804"/>
      <c r="T115" s="804"/>
      <c r="U115" s="359"/>
      <c r="V115" s="250"/>
      <c r="W115" s="16" t="s">
        <v>1952</v>
      </c>
      <c r="Y115" s="33"/>
      <c r="Z115" s="33"/>
      <c r="AA115" s="33"/>
      <c r="AB115" s="33"/>
      <c r="AC115" s="33"/>
      <c r="AE115" s="33"/>
      <c r="AF115" s="33"/>
      <c r="AH115" s="33" t="s">
        <v>2</v>
      </c>
      <c r="AI115" s="33"/>
      <c r="AJ115" s="33"/>
      <c r="AK115" s="33"/>
      <c r="AL115" s="79" t="s">
        <v>49</v>
      </c>
      <c r="AM115" s="16"/>
      <c r="AN115" s="359"/>
      <c r="AR115" s="359"/>
    </row>
    <row r="116" spans="1:45" x14ac:dyDescent="0.2">
      <c r="A116" s="250"/>
      <c r="B116" s="16"/>
      <c r="C116" s="359"/>
      <c r="D116" s="250"/>
      <c r="E116" s="804"/>
      <c r="F116" s="804"/>
      <c r="G116" s="804"/>
      <c r="H116" s="804"/>
      <c r="I116" s="804"/>
      <c r="J116" s="804"/>
      <c r="K116" s="804"/>
      <c r="L116" s="804"/>
      <c r="M116" s="804"/>
      <c r="N116" s="804"/>
      <c r="O116" s="804"/>
      <c r="P116" s="804"/>
      <c r="Q116" s="804"/>
      <c r="R116" s="804"/>
      <c r="S116" s="804"/>
      <c r="T116" s="804"/>
      <c r="U116" s="359"/>
      <c r="V116" s="250"/>
      <c r="W116" s="16" t="s">
        <v>1951</v>
      </c>
      <c r="Y116" s="33"/>
      <c r="Z116" s="33"/>
      <c r="AA116" s="33"/>
      <c r="AB116" s="33"/>
      <c r="AC116" s="33"/>
      <c r="AE116" s="33"/>
      <c r="AH116" s="33"/>
      <c r="AI116" s="33" t="s">
        <v>2</v>
      </c>
      <c r="AJ116" s="33"/>
      <c r="AK116" s="33"/>
      <c r="AL116" s="79" t="s">
        <v>50</v>
      </c>
      <c r="AM116" s="16"/>
      <c r="AN116" s="359"/>
      <c r="AR116" s="359"/>
    </row>
    <row r="117" spans="1:45" x14ac:dyDescent="0.2">
      <c r="A117" s="250"/>
      <c r="B117" s="16"/>
      <c r="C117" s="359"/>
      <c r="D117" s="250"/>
      <c r="E117" s="804"/>
      <c r="F117" s="804"/>
      <c r="G117" s="804"/>
      <c r="H117" s="804"/>
      <c r="I117" s="804"/>
      <c r="J117" s="804"/>
      <c r="K117" s="804"/>
      <c r="L117" s="804"/>
      <c r="M117" s="804"/>
      <c r="N117" s="804"/>
      <c r="O117" s="804"/>
      <c r="P117" s="804"/>
      <c r="Q117" s="804"/>
      <c r="R117" s="804"/>
      <c r="S117" s="804"/>
      <c r="T117" s="804"/>
      <c r="U117" s="359"/>
      <c r="Y117" s="33"/>
      <c r="Z117" s="33"/>
      <c r="AA117" s="33"/>
      <c r="AB117" s="33"/>
      <c r="AC117" s="33"/>
      <c r="AE117" s="33"/>
      <c r="AH117" s="33"/>
      <c r="AI117" s="33"/>
      <c r="AJ117" s="33"/>
      <c r="AK117" s="33"/>
      <c r="AL117" s="79"/>
      <c r="AM117" s="16"/>
      <c r="AN117" s="359"/>
      <c r="AR117" s="359"/>
    </row>
    <row r="118" spans="1:45" x14ac:dyDescent="0.2">
      <c r="A118" s="250"/>
      <c r="B118" s="16"/>
      <c r="C118" s="359"/>
      <c r="D118" s="250"/>
      <c r="E118" s="804"/>
      <c r="F118" s="804"/>
      <c r="G118" s="804"/>
      <c r="H118" s="804"/>
      <c r="I118" s="804"/>
      <c r="J118" s="804"/>
      <c r="K118" s="804"/>
      <c r="L118" s="804"/>
      <c r="M118" s="804"/>
      <c r="N118" s="804"/>
      <c r="O118" s="804"/>
      <c r="P118" s="804"/>
      <c r="Q118" s="804"/>
      <c r="R118" s="804"/>
      <c r="S118" s="804"/>
      <c r="T118" s="804"/>
      <c r="U118" s="359"/>
      <c r="Y118" s="33"/>
      <c r="Z118" s="33"/>
      <c r="AA118" s="33"/>
      <c r="AB118" s="33"/>
      <c r="AC118" s="33"/>
      <c r="AE118" s="33"/>
      <c r="AH118" s="33"/>
      <c r="AI118" s="33"/>
      <c r="AJ118" s="33"/>
      <c r="AK118" s="33"/>
      <c r="AL118" s="79"/>
      <c r="AM118" s="16"/>
      <c r="AN118" s="359"/>
      <c r="AR118" s="359"/>
    </row>
    <row r="119" spans="1:45" ht="6" customHeight="1" x14ac:dyDescent="0.2">
      <c r="A119" s="251"/>
      <c r="B119" s="221"/>
      <c r="C119" s="360"/>
      <c r="D119" s="251"/>
      <c r="E119" s="17"/>
      <c r="F119" s="17"/>
      <c r="G119" s="17"/>
      <c r="H119" s="17"/>
      <c r="I119" s="17"/>
      <c r="J119" s="17"/>
      <c r="K119" s="17"/>
      <c r="L119" s="17"/>
      <c r="M119" s="17"/>
      <c r="N119" s="17"/>
      <c r="O119" s="17"/>
      <c r="P119" s="17"/>
      <c r="Q119" s="17"/>
      <c r="R119" s="17"/>
      <c r="S119" s="17"/>
      <c r="T119" s="17"/>
      <c r="U119" s="360"/>
      <c r="V119" s="17"/>
      <c r="W119" s="17"/>
      <c r="X119" s="17"/>
      <c r="Y119" s="17"/>
      <c r="Z119" s="17"/>
      <c r="AA119" s="17"/>
      <c r="AB119" s="17"/>
      <c r="AC119" s="17"/>
      <c r="AD119" s="17"/>
      <c r="AE119" s="17"/>
      <c r="AF119" s="17"/>
      <c r="AG119" s="17"/>
      <c r="AH119" s="17"/>
      <c r="AI119" s="17"/>
      <c r="AJ119" s="17"/>
      <c r="AK119" s="17"/>
      <c r="AL119" s="65"/>
      <c r="AM119" s="17"/>
      <c r="AN119" s="360"/>
      <c r="AO119" s="17"/>
      <c r="AP119" s="17"/>
      <c r="AQ119" s="17"/>
      <c r="AR119" s="360"/>
    </row>
    <row r="120" spans="1:45" ht="6.6" customHeight="1" x14ac:dyDescent="0.2">
      <c r="A120" s="165"/>
      <c r="B120" s="167"/>
      <c r="C120" s="166"/>
      <c r="D120" s="165"/>
      <c r="E120" s="167"/>
      <c r="F120" s="167"/>
      <c r="G120" s="167"/>
      <c r="H120" s="167"/>
      <c r="I120" s="167"/>
      <c r="J120" s="167"/>
      <c r="K120" s="167"/>
      <c r="L120" s="167"/>
      <c r="M120" s="167"/>
      <c r="N120" s="167"/>
      <c r="O120" s="167"/>
      <c r="P120" s="167"/>
      <c r="Q120" s="167"/>
      <c r="R120" s="167"/>
      <c r="S120" s="167"/>
      <c r="T120" s="167"/>
      <c r="U120" s="166"/>
      <c r="V120" s="165"/>
      <c r="W120" s="167"/>
      <c r="X120" s="167"/>
      <c r="Y120" s="167"/>
      <c r="Z120" s="167"/>
      <c r="AA120" s="167"/>
      <c r="AB120" s="167"/>
      <c r="AC120" s="167"/>
      <c r="AD120" s="167"/>
      <c r="AE120" s="167"/>
      <c r="AF120" s="167"/>
      <c r="AG120" s="167"/>
      <c r="AH120" s="167"/>
      <c r="AI120" s="167"/>
      <c r="AJ120" s="167"/>
      <c r="AK120" s="167"/>
      <c r="AL120" s="66"/>
      <c r="AM120" s="167"/>
      <c r="AN120" s="166"/>
      <c r="AO120" s="167"/>
      <c r="AP120" s="167"/>
      <c r="AQ120" s="167"/>
      <c r="AR120" s="166"/>
    </row>
    <row r="121" spans="1:45" x14ac:dyDescent="0.2">
      <c r="A121" s="250"/>
      <c r="B121" s="67" t="s">
        <v>2074</v>
      </c>
      <c r="C121" s="359"/>
      <c r="D121" s="250"/>
      <c r="E121" s="804" t="s">
        <v>2073</v>
      </c>
      <c r="F121" s="804"/>
      <c r="G121" s="804"/>
      <c r="H121" s="804"/>
      <c r="I121" s="804"/>
      <c r="J121" s="804"/>
      <c r="K121" s="804"/>
      <c r="L121" s="804"/>
      <c r="M121" s="804"/>
      <c r="N121" s="804"/>
      <c r="O121" s="804"/>
      <c r="P121" s="804"/>
      <c r="Q121" s="804"/>
      <c r="R121" s="804"/>
      <c r="S121" s="804"/>
      <c r="T121" s="804"/>
      <c r="U121" s="359"/>
      <c r="V121" s="250"/>
      <c r="W121" s="16" t="s">
        <v>35</v>
      </c>
      <c r="Y121" s="33" t="s">
        <v>2</v>
      </c>
      <c r="Z121" s="33"/>
      <c r="AA121" s="33"/>
      <c r="AB121" s="33"/>
      <c r="AC121" s="33"/>
      <c r="AD121" s="33"/>
      <c r="AE121" s="33"/>
      <c r="AF121" s="33"/>
      <c r="AG121" s="33"/>
      <c r="AH121" s="33"/>
      <c r="AI121" s="33"/>
      <c r="AJ121" s="33"/>
      <c r="AK121" s="33"/>
      <c r="AL121" s="79" t="s">
        <v>36</v>
      </c>
      <c r="AM121" s="16"/>
      <c r="AN121" s="359"/>
      <c r="AR121" s="359"/>
    </row>
    <row r="122" spans="1:45" x14ac:dyDescent="0.2">
      <c r="A122" s="250"/>
      <c r="B122" s="16"/>
      <c r="C122" s="359"/>
      <c r="D122" s="250"/>
      <c r="E122" s="804"/>
      <c r="F122" s="804"/>
      <c r="G122" s="804"/>
      <c r="H122" s="804"/>
      <c r="I122" s="804"/>
      <c r="J122" s="804"/>
      <c r="K122" s="804"/>
      <c r="L122" s="804"/>
      <c r="M122" s="804"/>
      <c r="N122" s="804"/>
      <c r="O122" s="804"/>
      <c r="P122" s="804"/>
      <c r="Q122" s="804"/>
      <c r="R122" s="804"/>
      <c r="S122" s="804"/>
      <c r="T122" s="804"/>
      <c r="U122" s="359"/>
      <c r="V122" s="250"/>
      <c r="W122" s="16" t="s">
        <v>37</v>
      </c>
      <c r="Y122" s="33" t="s">
        <v>2</v>
      </c>
      <c r="Z122" s="33"/>
      <c r="AA122" s="33"/>
      <c r="AB122" s="33"/>
      <c r="AC122" s="33"/>
      <c r="AD122" s="33"/>
      <c r="AE122" s="33"/>
      <c r="AF122" s="33"/>
      <c r="AG122" s="33"/>
      <c r="AH122" s="33"/>
      <c r="AI122" s="33"/>
      <c r="AJ122" s="33"/>
      <c r="AK122" s="33"/>
      <c r="AL122" s="79" t="s">
        <v>38</v>
      </c>
      <c r="AM122" s="16"/>
      <c r="AN122" s="359"/>
      <c r="AO122" s="250"/>
      <c r="AQ122" s="981">
        <v>7.1014999999999997</v>
      </c>
      <c r="AR122" s="982"/>
    </row>
    <row r="123" spans="1:45" x14ac:dyDescent="0.2">
      <c r="A123" s="250"/>
      <c r="B123" s="16"/>
      <c r="C123" s="359"/>
      <c r="D123" s="250"/>
      <c r="E123" s="804"/>
      <c r="F123" s="804"/>
      <c r="G123" s="804"/>
      <c r="H123" s="804"/>
      <c r="I123" s="804"/>
      <c r="J123" s="804"/>
      <c r="K123" s="804"/>
      <c r="L123" s="804"/>
      <c r="M123" s="804"/>
      <c r="N123" s="804"/>
      <c r="O123" s="804"/>
      <c r="P123" s="804"/>
      <c r="Q123" s="804"/>
      <c r="R123" s="804"/>
      <c r="S123" s="804"/>
      <c r="T123" s="804"/>
      <c r="U123" s="359"/>
      <c r="Y123" s="33"/>
      <c r="Z123" s="33"/>
      <c r="AA123" s="33"/>
      <c r="AB123" s="33"/>
      <c r="AC123" s="33"/>
      <c r="AD123" s="33"/>
      <c r="AE123" s="33"/>
      <c r="AF123" s="33"/>
      <c r="AG123" s="33"/>
      <c r="AH123" s="33"/>
      <c r="AI123" s="33"/>
      <c r="AJ123" s="33"/>
      <c r="AK123" s="33"/>
      <c r="AL123" s="79"/>
      <c r="AM123" s="16"/>
      <c r="AN123" s="359"/>
      <c r="AQ123" s="662"/>
      <c r="AR123" s="661"/>
    </row>
    <row r="124" spans="1:45" ht="6" customHeight="1" x14ac:dyDescent="0.2">
      <c r="A124" s="251"/>
      <c r="B124" s="221"/>
      <c r="C124" s="360"/>
      <c r="D124" s="251"/>
      <c r="E124" s="17"/>
      <c r="F124" s="17"/>
      <c r="G124" s="17"/>
      <c r="H124" s="17"/>
      <c r="I124" s="17"/>
      <c r="J124" s="17"/>
      <c r="K124" s="17"/>
      <c r="L124" s="17"/>
      <c r="M124" s="17"/>
      <c r="N124" s="17"/>
      <c r="O124" s="17"/>
      <c r="P124" s="17"/>
      <c r="Q124" s="17"/>
      <c r="R124" s="17"/>
      <c r="S124" s="17"/>
      <c r="T124" s="17"/>
      <c r="U124" s="360"/>
      <c r="V124" s="17"/>
      <c r="W124" s="17"/>
      <c r="X124" s="17"/>
      <c r="Y124" s="17"/>
      <c r="Z124" s="17"/>
      <c r="AA124" s="17"/>
      <c r="AB124" s="17"/>
      <c r="AC124" s="17"/>
      <c r="AD124" s="17"/>
      <c r="AE124" s="17"/>
      <c r="AF124" s="17"/>
      <c r="AG124" s="17"/>
      <c r="AH124" s="17"/>
      <c r="AI124" s="17"/>
      <c r="AJ124" s="17"/>
      <c r="AK124" s="17"/>
      <c r="AL124" s="65"/>
      <c r="AM124" s="17"/>
      <c r="AN124" s="360"/>
      <c r="AO124" s="17"/>
      <c r="AP124" s="17"/>
      <c r="AQ124" s="17"/>
      <c r="AR124" s="360"/>
    </row>
    <row r="125" spans="1:45" ht="6" customHeight="1" x14ac:dyDescent="0.2">
      <c r="A125" s="250"/>
      <c r="B125" s="16"/>
      <c r="C125" s="359"/>
      <c r="D125" s="250"/>
      <c r="U125" s="359"/>
      <c r="V125" s="250"/>
      <c r="AL125" s="16"/>
      <c r="AM125" s="16"/>
      <c r="AN125" s="359"/>
      <c r="AO125" s="250"/>
      <c r="AR125" s="359"/>
      <c r="AS125" s="589"/>
    </row>
    <row r="126" spans="1:45" ht="10.15" customHeight="1" x14ac:dyDescent="0.2">
      <c r="A126" s="250"/>
      <c r="B126" s="67" t="s">
        <v>2072</v>
      </c>
      <c r="C126" s="359"/>
      <c r="D126" s="250"/>
      <c r="E126" s="804" t="s">
        <v>2300</v>
      </c>
      <c r="F126" s="804"/>
      <c r="G126" s="804"/>
      <c r="H126" s="804"/>
      <c r="I126" s="804"/>
      <c r="J126" s="804"/>
      <c r="K126" s="804"/>
      <c r="L126" s="804"/>
      <c r="M126" s="804"/>
      <c r="N126" s="804"/>
      <c r="O126" s="804"/>
      <c r="P126" s="804"/>
      <c r="Q126" s="804"/>
      <c r="R126" s="804"/>
      <c r="S126" s="804"/>
      <c r="T126" s="804"/>
      <c r="U126" s="359"/>
      <c r="V126" s="250"/>
      <c r="W126" s="16" t="s">
        <v>2249</v>
      </c>
      <c r="AL126" s="16"/>
      <c r="AN126" s="359"/>
      <c r="AR126" s="359"/>
    </row>
    <row r="127" spans="1:45" ht="10.15" customHeight="1" x14ac:dyDescent="0.2">
      <c r="A127" s="250"/>
      <c r="B127" s="67"/>
      <c r="C127" s="359"/>
      <c r="D127" s="250"/>
      <c r="E127" s="804"/>
      <c r="F127" s="804"/>
      <c r="G127" s="804"/>
      <c r="H127" s="804"/>
      <c r="I127" s="804"/>
      <c r="J127" s="804"/>
      <c r="K127" s="804"/>
      <c r="L127" s="804"/>
      <c r="M127" s="804"/>
      <c r="N127" s="804"/>
      <c r="O127" s="804"/>
      <c r="P127" s="804"/>
      <c r="Q127" s="804"/>
      <c r="R127" s="804"/>
      <c r="S127" s="804"/>
      <c r="T127" s="804"/>
      <c r="U127" s="359"/>
      <c r="V127" s="250"/>
      <c r="X127"/>
      <c r="Y127" t="s">
        <v>2071</v>
      </c>
      <c r="AD127" s="33"/>
      <c r="AE127" s="33" t="s">
        <v>2</v>
      </c>
      <c r="AF127" s="33"/>
      <c r="AG127" s="33"/>
      <c r="AH127" s="33"/>
      <c r="AI127" s="33"/>
      <c r="AJ127" s="33"/>
      <c r="AK127" s="33"/>
      <c r="AL127" s="79">
        <v>1</v>
      </c>
      <c r="AN127" s="359"/>
      <c r="AR127" s="359"/>
    </row>
    <row r="128" spans="1:45" ht="10.15" customHeight="1" x14ac:dyDescent="0.2">
      <c r="A128" s="250"/>
      <c r="B128" s="67"/>
      <c r="C128" s="359"/>
      <c r="D128" s="250"/>
      <c r="E128" s="804"/>
      <c r="F128" s="804"/>
      <c r="G128" s="804"/>
      <c r="H128" s="804"/>
      <c r="I128" s="804"/>
      <c r="J128" s="804"/>
      <c r="K128" s="804"/>
      <c r="L128" s="804"/>
      <c r="M128" s="804"/>
      <c r="N128" s="804"/>
      <c r="O128" s="804"/>
      <c r="P128" s="804"/>
      <c r="Q128" s="804"/>
      <c r="R128" s="804"/>
      <c r="S128" s="804"/>
      <c r="T128" s="804"/>
      <c r="U128" s="359"/>
      <c r="V128" s="250"/>
      <c r="X128"/>
      <c r="Y128" t="s">
        <v>2070</v>
      </c>
      <c r="Z128" s="33"/>
      <c r="AA128" s="33"/>
      <c r="AB128" s="33"/>
      <c r="AC128" s="33"/>
      <c r="AE128" s="33"/>
      <c r="AF128" s="33"/>
      <c r="AG128" s="33"/>
      <c r="AI128" s="33"/>
      <c r="AJ128" s="33" t="s">
        <v>2</v>
      </c>
      <c r="AK128" s="33"/>
      <c r="AL128" s="79">
        <v>2</v>
      </c>
      <c r="AN128" s="359"/>
      <c r="AR128" s="359"/>
    </row>
    <row r="129" spans="1:44" ht="10.15" customHeight="1" x14ac:dyDescent="0.2">
      <c r="A129" s="250"/>
      <c r="B129" s="67"/>
      <c r="C129" s="359"/>
      <c r="D129" s="250"/>
      <c r="E129" s="804"/>
      <c r="F129" s="804"/>
      <c r="G129" s="804"/>
      <c r="H129" s="804"/>
      <c r="I129" s="804"/>
      <c r="J129" s="804"/>
      <c r="K129" s="804"/>
      <c r="L129" s="804"/>
      <c r="M129" s="804"/>
      <c r="N129" s="804"/>
      <c r="O129" s="804"/>
      <c r="P129" s="804"/>
      <c r="Q129" s="804"/>
      <c r="R129" s="804"/>
      <c r="S129" s="804"/>
      <c r="T129" s="804"/>
      <c r="U129" s="359"/>
      <c r="V129" s="250"/>
      <c r="X129"/>
      <c r="Y129" t="s">
        <v>2023</v>
      </c>
      <c r="Z129" s="33"/>
      <c r="AA129" s="33"/>
      <c r="AB129" s="33"/>
      <c r="AC129" s="33"/>
      <c r="AD129" s="33"/>
      <c r="AE129" s="33"/>
      <c r="AF129" s="33"/>
      <c r="AH129" s="33"/>
      <c r="AJ129" s="33"/>
      <c r="AK129" s="33"/>
      <c r="AL129" s="79">
        <v>3</v>
      </c>
      <c r="AM129" s="16"/>
      <c r="AN129" s="359"/>
      <c r="AR129" s="359"/>
    </row>
    <row r="130" spans="1:44" ht="10.15" customHeight="1" x14ac:dyDescent="0.2">
      <c r="A130" s="250"/>
      <c r="B130" s="67"/>
      <c r="C130" s="359"/>
      <c r="D130" s="250"/>
      <c r="E130" s="804"/>
      <c r="F130" s="804"/>
      <c r="G130" s="804"/>
      <c r="H130" s="804"/>
      <c r="I130" s="804"/>
      <c r="J130" s="804"/>
      <c r="K130" s="804"/>
      <c r="L130" s="804"/>
      <c r="M130" s="804"/>
      <c r="N130" s="804"/>
      <c r="O130" s="804"/>
      <c r="P130" s="804"/>
      <c r="Q130" s="804"/>
      <c r="R130" s="804"/>
      <c r="S130" s="804"/>
      <c r="T130" s="804"/>
      <c r="U130" s="359"/>
      <c r="V130" s="250"/>
      <c r="W130"/>
      <c r="X130"/>
      <c r="Z130" s="33"/>
      <c r="AA130" s="33"/>
      <c r="AB130" s="33"/>
      <c r="AC130" s="33"/>
      <c r="AD130" s="33"/>
      <c r="AE130" s="33"/>
      <c r="AF130" s="33"/>
      <c r="AH130" s="33"/>
      <c r="AJ130" s="33"/>
      <c r="AK130" s="33"/>
      <c r="AL130" s="79"/>
      <c r="AM130" s="16"/>
      <c r="AN130" s="359"/>
      <c r="AR130" s="359"/>
    </row>
    <row r="131" spans="1:44" ht="10.15" customHeight="1" x14ac:dyDescent="0.2">
      <c r="A131" s="250"/>
      <c r="B131" s="67"/>
      <c r="C131" s="359"/>
      <c r="D131" s="250"/>
      <c r="E131" s="804"/>
      <c r="F131" s="804"/>
      <c r="G131" s="804"/>
      <c r="H131" s="804"/>
      <c r="I131" s="804"/>
      <c r="J131" s="804"/>
      <c r="K131" s="804"/>
      <c r="L131" s="804"/>
      <c r="M131" s="804"/>
      <c r="N131" s="804"/>
      <c r="O131" s="804"/>
      <c r="P131" s="804"/>
      <c r="Q131" s="804"/>
      <c r="R131" s="804"/>
      <c r="S131" s="804"/>
      <c r="T131" s="804"/>
      <c r="U131" s="359"/>
      <c r="V131" s="250"/>
      <c r="W131" t="s">
        <v>2250</v>
      </c>
      <c r="X131"/>
      <c r="Z131" s="33"/>
      <c r="AA131" s="33"/>
      <c r="AB131" s="33"/>
      <c r="AC131" s="33"/>
      <c r="AD131" s="33"/>
      <c r="AE131" s="33"/>
      <c r="AF131" s="33"/>
      <c r="AH131" s="33"/>
      <c r="AJ131" s="33"/>
      <c r="AK131" s="33"/>
      <c r="AL131" s="79"/>
      <c r="AM131" s="16"/>
      <c r="AN131" s="359"/>
      <c r="AR131" s="359"/>
    </row>
    <row r="132" spans="1:44" ht="10.15" customHeight="1" x14ac:dyDescent="0.2">
      <c r="A132" s="250"/>
      <c r="B132" s="67"/>
      <c r="C132" s="359"/>
      <c r="D132" s="250"/>
      <c r="E132" s="804"/>
      <c r="F132" s="804"/>
      <c r="G132" s="804"/>
      <c r="H132" s="804"/>
      <c r="I132" s="804"/>
      <c r="J132" s="804"/>
      <c r="K132" s="804"/>
      <c r="L132" s="804"/>
      <c r="M132" s="804"/>
      <c r="N132" s="804"/>
      <c r="O132" s="804"/>
      <c r="P132" s="804"/>
      <c r="Q132" s="804"/>
      <c r="R132" s="804"/>
      <c r="S132" s="804"/>
      <c r="T132" s="804"/>
      <c r="U132" s="359"/>
      <c r="V132" s="250"/>
      <c r="X132"/>
      <c r="Y132" t="s">
        <v>2069</v>
      </c>
      <c r="Z132" s="33"/>
      <c r="AA132" s="33"/>
      <c r="AB132" s="33"/>
      <c r="AC132" s="33"/>
      <c r="AD132" s="33"/>
      <c r="AE132" s="33"/>
      <c r="AG132" s="33"/>
      <c r="AH132" s="33" t="s">
        <v>2</v>
      </c>
      <c r="AI132" s="33"/>
      <c r="AJ132" s="33"/>
      <c r="AK132" s="33"/>
      <c r="AL132" s="79">
        <v>4</v>
      </c>
      <c r="AM132" s="16"/>
      <c r="AN132" s="359"/>
      <c r="AR132" s="359"/>
    </row>
    <row r="133" spans="1:44" ht="10.15" customHeight="1" x14ac:dyDescent="0.2">
      <c r="A133" s="250"/>
      <c r="B133" s="67"/>
      <c r="C133" s="359"/>
      <c r="D133" s="250"/>
      <c r="E133" s="804"/>
      <c r="F133" s="804"/>
      <c r="G133" s="804"/>
      <c r="H133" s="804"/>
      <c r="I133" s="804"/>
      <c r="J133" s="804"/>
      <c r="K133" s="804"/>
      <c r="L133" s="804"/>
      <c r="M133" s="804"/>
      <c r="N133" s="804"/>
      <c r="O133" s="804"/>
      <c r="P133" s="804"/>
      <c r="Q133" s="804"/>
      <c r="R133" s="804"/>
      <c r="S133" s="804"/>
      <c r="T133" s="804"/>
      <c r="U133" s="359"/>
      <c r="V133" s="250"/>
      <c r="X133"/>
      <c r="Y133" t="s">
        <v>2248</v>
      </c>
      <c r="Z133" s="33"/>
      <c r="AA133" s="33"/>
      <c r="AB133" s="33"/>
      <c r="AC133" s="33"/>
      <c r="AD133" s="33"/>
      <c r="AE133" s="33"/>
      <c r="AF133" s="33"/>
      <c r="AG133" s="33"/>
      <c r="AH133" s="33"/>
      <c r="AJ133" s="33"/>
      <c r="AK133" s="33" t="s">
        <v>2</v>
      </c>
      <c r="AL133" s="79">
        <v>5</v>
      </c>
      <c r="AM133" s="16"/>
      <c r="AN133" s="359"/>
      <c r="AR133" s="359"/>
    </row>
    <row r="134" spans="1:44" x14ac:dyDescent="0.2">
      <c r="A134" s="250"/>
      <c r="B134" s="16"/>
      <c r="C134" s="359"/>
      <c r="D134" s="250"/>
      <c r="E134" s="804"/>
      <c r="F134" s="804"/>
      <c r="G134" s="804"/>
      <c r="H134" s="804"/>
      <c r="I134" s="804"/>
      <c r="J134" s="804"/>
      <c r="K134" s="804"/>
      <c r="L134" s="804"/>
      <c r="M134" s="804"/>
      <c r="N134" s="804"/>
      <c r="O134" s="804"/>
      <c r="P134" s="804"/>
      <c r="Q134" s="804"/>
      <c r="R134" s="804"/>
      <c r="S134" s="804"/>
      <c r="T134" s="804"/>
      <c r="U134" s="359"/>
      <c r="V134" s="250"/>
      <c r="Y134" s="33"/>
      <c r="Z134" s="33"/>
      <c r="AA134" s="33"/>
      <c r="AB134" s="33"/>
      <c r="AC134" s="33"/>
      <c r="AD134" s="33"/>
      <c r="AE134" s="33"/>
      <c r="AF134" s="33"/>
      <c r="AG134" s="33"/>
      <c r="AH134" s="33"/>
      <c r="AI134" s="33"/>
      <c r="AJ134" s="33"/>
      <c r="AK134" s="33"/>
      <c r="AL134" s="79"/>
      <c r="AM134" s="16"/>
      <c r="AN134" s="359"/>
      <c r="AR134" s="359"/>
    </row>
    <row r="135" spans="1:44" x14ac:dyDescent="0.2">
      <c r="A135" s="250"/>
      <c r="B135" s="16"/>
      <c r="C135" s="359"/>
      <c r="D135" s="250"/>
      <c r="E135" s="804"/>
      <c r="F135" s="804"/>
      <c r="G135" s="804"/>
      <c r="H135" s="804"/>
      <c r="I135" s="804"/>
      <c r="J135" s="804"/>
      <c r="K135" s="804"/>
      <c r="L135" s="804"/>
      <c r="M135" s="804"/>
      <c r="N135" s="804"/>
      <c r="O135" s="804"/>
      <c r="P135" s="804"/>
      <c r="Q135" s="804"/>
      <c r="R135" s="804"/>
      <c r="S135" s="804"/>
      <c r="T135" s="804"/>
      <c r="U135" s="359"/>
      <c r="V135" s="250"/>
      <c r="W135" s="16" t="s">
        <v>1361</v>
      </c>
      <c r="Y135" s="33"/>
      <c r="Z135" s="33"/>
      <c r="AA135" s="33"/>
      <c r="AB135" s="33"/>
      <c r="AC135" s="33"/>
      <c r="AD135" s="33"/>
      <c r="AE135" s="33"/>
      <c r="AF135" s="33"/>
      <c r="AG135" s="33"/>
      <c r="AH135" s="33"/>
      <c r="AI135" s="33"/>
      <c r="AJ135" s="33"/>
      <c r="AK135" s="33"/>
      <c r="AL135" s="79">
        <v>6</v>
      </c>
      <c r="AM135" s="16"/>
      <c r="AN135" s="359"/>
      <c r="AR135" s="359"/>
    </row>
    <row r="136" spans="1:44" ht="6" customHeight="1" x14ac:dyDescent="0.2">
      <c r="A136" s="251"/>
      <c r="B136" s="17"/>
      <c r="C136" s="360"/>
      <c r="D136" s="251"/>
      <c r="E136" s="17"/>
      <c r="F136" s="17"/>
      <c r="G136" s="17"/>
      <c r="H136" s="17"/>
      <c r="I136" s="17"/>
      <c r="J136" s="17"/>
      <c r="K136" s="17"/>
      <c r="L136" s="17"/>
      <c r="M136" s="17"/>
      <c r="N136" s="17"/>
      <c r="O136" s="17"/>
      <c r="P136" s="17"/>
      <c r="Q136" s="17"/>
      <c r="R136" s="17"/>
      <c r="S136" s="17"/>
      <c r="T136" s="17"/>
      <c r="U136" s="360"/>
      <c r="V136" s="251"/>
      <c r="W136" s="17"/>
      <c r="X136" s="17"/>
      <c r="Y136" s="17"/>
      <c r="Z136" s="17"/>
      <c r="AA136" s="17"/>
      <c r="AB136" s="17"/>
      <c r="AC136" s="17"/>
      <c r="AD136" s="17"/>
      <c r="AE136" s="17"/>
      <c r="AF136" s="17"/>
      <c r="AG136" s="17"/>
      <c r="AH136" s="17"/>
      <c r="AI136" s="17"/>
      <c r="AJ136" s="17"/>
      <c r="AK136" s="17"/>
      <c r="AL136" s="65"/>
      <c r="AM136" s="17"/>
      <c r="AN136" s="360"/>
      <c r="AO136" s="17"/>
      <c r="AP136" s="17"/>
      <c r="AQ136" s="17"/>
      <c r="AR136" s="360"/>
    </row>
    <row r="137" spans="1:44" ht="6.6" customHeight="1" x14ac:dyDescent="0.2">
      <c r="A137" s="165"/>
      <c r="B137" s="167"/>
      <c r="C137" s="166"/>
      <c r="D137" s="165"/>
      <c r="E137" s="167"/>
      <c r="F137" s="167"/>
      <c r="G137" s="167"/>
      <c r="H137" s="167"/>
      <c r="I137" s="167"/>
      <c r="J137" s="167"/>
      <c r="K137" s="167"/>
      <c r="L137" s="167"/>
      <c r="M137" s="167"/>
      <c r="N137" s="167"/>
      <c r="O137" s="167"/>
      <c r="P137" s="167"/>
      <c r="Q137" s="167"/>
      <c r="R137" s="167"/>
      <c r="S137" s="167"/>
      <c r="T137" s="167"/>
      <c r="U137" s="166"/>
      <c r="V137" s="165"/>
      <c r="W137" s="167"/>
      <c r="X137" s="167"/>
      <c r="Y137" s="167"/>
      <c r="Z137" s="167"/>
      <c r="AA137" s="167"/>
      <c r="AB137" s="167"/>
      <c r="AC137" s="167"/>
      <c r="AD137" s="167"/>
      <c r="AE137" s="167"/>
      <c r="AF137" s="167"/>
      <c r="AG137" s="167"/>
      <c r="AH137" s="167"/>
      <c r="AI137" s="167"/>
      <c r="AJ137" s="167"/>
      <c r="AK137" s="167"/>
      <c r="AL137" s="66"/>
      <c r="AM137" s="167"/>
      <c r="AN137" s="166"/>
      <c r="AO137" s="167"/>
      <c r="AP137" s="167"/>
      <c r="AQ137" s="167"/>
      <c r="AR137" s="166"/>
    </row>
    <row r="138" spans="1:44" x14ac:dyDescent="0.2">
      <c r="A138" s="250"/>
      <c r="B138" s="67" t="s">
        <v>2068</v>
      </c>
      <c r="C138" s="359"/>
      <c r="D138" s="250"/>
      <c r="E138" s="804" t="s">
        <v>2301</v>
      </c>
      <c r="F138" s="804"/>
      <c r="G138" s="804"/>
      <c r="H138" s="804"/>
      <c r="I138" s="804"/>
      <c r="J138" s="804"/>
      <c r="K138" s="804"/>
      <c r="L138" s="804"/>
      <c r="M138" s="804"/>
      <c r="N138" s="804"/>
      <c r="O138" s="804"/>
      <c r="P138" s="804"/>
      <c r="Q138" s="804"/>
      <c r="R138" s="804"/>
      <c r="S138" s="804"/>
      <c r="T138" s="804"/>
      <c r="U138" s="359"/>
      <c r="V138" s="250"/>
      <c r="W138" s="16" t="s">
        <v>2067</v>
      </c>
      <c r="Z138" s="33"/>
      <c r="AA138" s="33"/>
      <c r="AB138" s="33"/>
      <c r="AC138" s="33"/>
      <c r="AD138" s="33"/>
      <c r="AE138" s="33"/>
      <c r="AH138" s="33"/>
      <c r="AI138" s="33"/>
      <c r="AJ138" s="33" t="s">
        <v>2</v>
      </c>
      <c r="AK138" s="33"/>
      <c r="AL138" s="79" t="s">
        <v>36</v>
      </c>
      <c r="AM138" s="16"/>
      <c r="AN138" s="359"/>
      <c r="AR138" s="359"/>
    </row>
    <row r="139" spans="1:44" x14ac:dyDescent="0.2">
      <c r="A139" s="250"/>
      <c r="B139" s="16"/>
      <c r="C139" s="359"/>
      <c r="D139" s="250"/>
      <c r="E139" s="804"/>
      <c r="F139" s="804"/>
      <c r="G139" s="804"/>
      <c r="H139" s="804"/>
      <c r="I139" s="804"/>
      <c r="J139" s="804"/>
      <c r="K139" s="804"/>
      <c r="L139" s="804"/>
      <c r="M139" s="804"/>
      <c r="N139" s="804"/>
      <c r="O139" s="804"/>
      <c r="P139" s="804"/>
      <c r="Q139" s="804"/>
      <c r="R139" s="804"/>
      <c r="S139" s="804"/>
      <c r="T139" s="804"/>
      <c r="U139" s="359"/>
      <c r="V139" s="250"/>
      <c r="W139" s="16" t="s">
        <v>2066</v>
      </c>
      <c r="Z139" s="33"/>
      <c r="AA139" s="33"/>
      <c r="AB139" s="33"/>
      <c r="AC139" s="33"/>
      <c r="AD139" s="33"/>
      <c r="AE139" s="33"/>
      <c r="AG139" s="33"/>
      <c r="AH139" s="33"/>
      <c r="AI139" s="33" t="s">
        <v>2</v>
      </c>
      <c r="AJ139" s="33"/>
      <c r="AK139" s="33"/>
      <c r="AL139" s="79" t="s">
        <v>38</v>
      </c>
      <c r="AM139" s="16"/>
      <c r="AN139" s="359"/>
      <c r="AO139" s="250"/>
      <c r="AR139" s="359"/>
    </row>
    <row r="140" spans="1:44" x14ac:dyDescent="0.2">
      <c r="A140" s="250"/>
      <c r="B140" s="16"/>
      <c r="C140" s="359"/>
      <c r="D140" s="250"/>
      <c r="E140" s="804"/>
      <c r="F140" s="804"/>
      <c r="G140" s="804"/>
      <c r="H140" s="804"/>
      <c r="I140" s="804"/>
      <c r="J140" s="804"/>
      <c r="K140" s="804"/>
      <c r="L140" s="804"/>
      <c r="M140" s="804"/>
      <c r="N140" s="804"/>
      <c r="O140" s="804"/>
      <c r="P140" s="804"/>
      <c r="Q140" s="804"/>
      <c r="R140" s="804"/>
      <c r="S140" s="804"/>
      <c r="T140" s="804"/>
      <c r="U140" s="359"/>
      <c r="W140" s="16" t="s">
        <v>2065</v>
      </c>
      <c r="Z140" s="33"/>
      <c r="AA140" s="33"/>
      <c r="AB140" s="33"/>
      <c r="AC140" s="33"/>
      <c r="AD140" s="33"/>
      <c r="AE140" s="33"/>
      <c r="AF140" s="33" t="s">
        <v>2</v>
      </c>
      <c r="AG140" s="33"/>
      <c r="AH140" s="33"/>
      <c r="AI140" s="33"/>
      <c r="AJ140" s="33"/>
      <c r="AK140" s="33"/>
      <c r="AL140" s="79">
        <v>3</v>
      </c>
      <c r="AM140" s="16"/>
      <c r="AN140" s="359"/>
      <c r="AQ140" s="662"/>
      <c r="AR140" s="661"/>
    </row>
    <row r="141" spans="1:44" x14ac:dyDescent="0.2">
      <c r="A141" s="250"/>
      <c r="B141" s="16"/>
      <c r="C141" s="359"/>
      <c r="D141" s="250"/>
      <c r="E141" s="804"/>
      <c r="F141" s="804"/>
      <c r="G141" s="804"/>
      <c r="H141" s="804"/>
      <c r="I141" s="804"/>
      <c r="J141" s="804"/>
      <c r="K141" s="804"/>
      <c r="L141" s="804"/>
      <c r="M141" s="804"/>
      <c r="N141" s="804"/>
      <c r="O141" s="804"/>
      <c r="P141" s="804"/>
      <c r="Q141" s="804"/>
      <c r="R141" s="804"/>
      <c r="S141" s="804"/>
      <c r="T141" s="804"/>
      <c r="U141" s="359"/>
      <c r="W141" s="16" t="s">
        <v>45</v>
      </c>
      <c r="Y141" s="33"/>
      <c r="Z141" s="33"/>
      <c r="AA141" s="33"/>
      <c r="AB141" s="33" t="s">
        <v>2</v>
      </c>
      <c r="AC141" s="33"/>
      <c r="AD141" s="33"/>
      <c r="AE141" s="33"/>
      <c r="AF141" s="33"/>
      <c r="AG141" s="33"/>
      <c r="AH141" s="33"/>
      <c r="AI141" s="33"/>
      <c r="AJ141" s="33"/>
      <c r="AK141" s="33"/>
      <c r="AL141" s="79">
        <v>8</v>
      </c>
      <c r="AM141" s="16"/>
      <c r="AN141" s="359"/>
      <c r="AQ141" s="662"/>
      <c r="AR141" s="661"/>
    </row>
    <row r="142" spans="1:44" ht="6" customHeight="1" x14ac:dyDescent="0.2">
      <c r="A142" s="251"/>
      <c r="B142" s="221"/>
      <c r="C142" s="360"/>
      <c r="D142" s="251"/>
      <c r="E142" s="17"/>
      <c r="F142" s="17"/>
      <c r="G142" s="17"/>
      <c r="H142" s="17"/>
      <c r="I142" s="17"/>
      <c r="J142" s="17"/>
      <c r="K142" s="17"/>
      <c r="L142" s="17"/>
      <c r="M142" s="17"/>
      <c r="N142" s="17"/>
      <c r="O142" s="17"/>
      <c r="P142" s="17"/>
      <c r="Q142" s="17"/>
      <c r="R142" s="17"/>
      <c r="S142" s="17"/>
      <c r="T142" s="17"/>
      <c r="U142" s="360"/>
      <c r="V142" s="17"/>
      <c r="W142" s="17"/>
      <c r="X142" s="17"/>
      <c r="Y142" s="17"/>
      <c r="Z142" s="17"/>
      <c r="AA142" s="17"/>
      <c r="AB142" s="17"/>
      <c r="AC142" s="17"/>
      <c r="AD142" s="17"/>
      <c r="AE142" s="17"/>
      <c r="AF142" s="17"/>
      <c r="AG142" s="17"/>
      <c r="AH142" s="17"/>
      <c r="AI142" s="17"/>
      <c r="AJ142" s="17"/>
      <c r="AK142" s="17"/>
      <c r="AL142" s="65"/>
      <c r="AM142" s="17"/>
      <c r="AN142" s="360"/>
      <c r="AO142" s="17"/>
      <c r="AP142" s="17"/>
      <c r="AQ142" s="17"/>
      <c r="AR142" s="360"/>
    </row>
    <row r="143" spans="1:44" ht="6.6" customHeight="1" x14ac:dyDescent="0.2">
      <c r="A143" s="165"/>
      <c r="B143" s="167"/>
      <c r="C143" s="166"/>
      <c r="D143" s="165"/>
      <c r="E143" s="167"/>
      <c r="F143" s="167"/>
      <c r="G143" s="167"/>
      <c r="H143" s="167"/>
      <c r="I143" s="167"/>
      <c r="J143" s="167"/>
      <c r="K143" s="167"/>
      <c r="L143" s="167"/>
      <c r="M143" s="167"/>
      <c r="N143" s="167"/>
      <c r="O143" s="167"/>
      <c r="P143" s="167"/>
      <c r="Q143" s="167"/>
      <c r="R143" s="167"/>
      <c r="S143" s="167"/>
      <c r="T143" s="167"/>
      <c r="U143" s="166"/>
      <c r="V143" s="165"/>
      <c r="W143" s="167"/>
      <c r="X143" s="167"/>
      <c r="Y143" s="167"/>
      <c r="Z143" s="167"/>
      <c r="AA143" s="167"/>
      <c r="AB143" s="167"/>
      <c r="AC143" s="167"/>
      <c r="AD143" s="167"/>
      <c r="AE143" s="167"/>
      <c r="AF143" s="167"/>
      <c r="AG143" s="167"/>
      <c r="AH143" s="167"/>
      <c r="AI143" s="167"/>
      <c r="AJ143" s="167"/>
      <c r="AK143" s="167"/>
      <c r="AL143" s="66"/>
      <c r="AM143" s="167"/>
      <c r="AN143" s="166"/>
      <c r="AO143" s="167"/>
      <c r="AP143" s="167"/>
      <c r="AQ143" s="167"/>
      <c r="AR143" s="166"/>
    </row>
    <row r="144" spans="1:44" ht="10.15" customHeight="1" x14ac:dyDescent="0.2">
      <c r="A144" s="250"/>
      <c r="B144" s="67" t="s">
        <v>2064</v>
      </c>
      <c r="C144" s="359"/>
      <c r="D144" s="250"/>
      <c r="E144" s="804" t="s">
        <v>2458</v>
      </c>
      <c r="F144" s="804"/>
      <c r="G144" s="804"/>
      <c r="H144" s="804"/>
      <c r="I144" s="804"/>
      <c r="J144" s="804"/>
      <c r="K144" s="804"/>
      <c r="L144" s="804"/>
      <c r="M144" s="804"/>
      <c r="N144" s="804"/>
      <c r="O144" s="804"/>
      <c r="P144" s="804"/>
      <c r="Q144" s="804"/>
      <c r="R144" s="804"/>
      <c r="S144" s="804"/>
      <c r="T144" s="804"/>
      <c r="U144" s="359"/>
      <c r="V144" s="250"/>
      <c r="AL144" s="16"/>
      <c r="AM144" s="16"/>
      <c r="AN144" s="359"/>
      <c r="AR144" s="359"/>
    </row>
    <row r="145" spans="1:44" x14ac:dyDescent="0.2">
      <c r="A145" s="250"/>
      <c r="B145" s="16"/>
      <c r="C145" s="359"/>
      <c r="D145" s="250"/>
      <c r="E145" s="804"/>
      <c r="F145" s="804"/>
      <c r="G145" s="804"/>
      <c r="H145" s="804"/>
      <c r="I145" s="804"/>
      <c r="J145" s="804"/>
      <c r="K145" s="804"/>
      <c r="L145" s="804"/>
      <c r="M145" s="804"/>
      <c r="N145" s="804"/>
      <c r="O145" s="804"/>
      <c r="P145" s="804"/>
      <c r="Q145" s="804"/>
      <c r="R145" s="804"/>
      <c r="S145" s="804"/>
      <c r="T145" s="804"/>
      <c r="U145" s="359"/>
      <c r="V145" s="250"/>
      <c r="AL145" s="16"/>
      <c r="AM145" s="16"/>
      <c r="AN145" s="359"/>
      <c r="AR145" s="359"/>
    </row>
    <row r="146" spans="1:44" x14ac:dyDescent="0.2">
      <c r="A146" s="250"/>
      <c r="B146" s="16"/>
      <c r="C146" s="359"/>
      <c r="D146" s="250"/>
      <c r="E146" s="804"/>
      <c r="F146" s="804"/>
      <c r="G146" s="804"/>
      <c r="H146" s="804"/>
      <c r="I146" s="804"/>
      <c r="J146" s="804"/>
      <c r="K146" s="804"/>
      <c r="L146" s="804"/>
      <c r="M146" s="804"/>
      <c r="N146" s="804"/>
      <c r="O146" s="804"/>
      <c r="P146" s="804"/>
      <c r="Q146" s="804"/>
      <c r="R146" s="804"/>
      <c r="S146" s="804"/>
      <c r="T146" s="804"/>
      <c r="U146" s="359"/>
      <c r="V146" s="250"/>
      <c r="AF146" s="33"/>
      <c r="AG146" s="33"/>
      <c r="AH146" s="33"/>
      <c r="AI146" s="33"/>
      <c r="AJ146" s="33"/>
      <c r="AK146" s="33"/>
      <c r="AL146" s="79"/>
      <c r="AM146" s="16"/>
      <c r="AN146" s="359"/>
      <c r="AR146" s="359"/>
    </row>
    <row r="147" spans="1:44" x14ac:dyDescent="0.2">
      <c r="A147" s="250"/>
      <c r="B147" s="16"/>
      <c r="C147" s="359"/>
      <c r="D147" s="250"/>
      <c r="E147" s="804"/>
      <c r="F147" s="804"/>
      <c r="G147" s="804"/>
      <c r="H147" s="804"/>
      <c r="I147" s="804"/>
      <c r="J147" s="804"/>
      <c r="K147" s="804"/>
      <c r="L147" s="804"/>
      <c r="M147" s="804"/>
      <c r="N147" s="804"/>
      <c r="O147" s="804"/>
      <c r="P147" s="804"/>
      <c r="Q147" s="804"/>
      <c r="R147" s="804"/>
      <c r="S147" s="804"/>
      <c r="T147" s="804"/>
      <c r="U147" s="359"/>
      <c r="V147" s="250"/>
      <c r="AL147" s="16"/>
      <c r="AM147" s="16"/>
      <c r="AN147" s="359"/>
      <c r="AR147" s="359"/>
    </row>
    <row r="148" spans="1:44" x14ac:dyDescent="0.2">
      <c r="A148" s="250"/>
      <c r="B148" s="16"/>
      <c r="C148" s="359"/>
      <c r="D148" s="250"/>
      <c r="E148" s="804"/>
      <c r="F148" s="804"/>
      <c r="G148" s="804"/>
      <c r="H148" s="804"/>
      <c r="I148" s="804"/>
      <c r="J148" s="804"/>
      <c r="K148" s="804"/>
      <c r="L148" s="804"/>
      <c r="M148" s="804"/>
      <c r="N148" s="804"/>
      <c r="O148" s="804"/>
      <c r="P148" s="804"/>
      <c r="Q148" s="804"/>
      <c r="R148" s="804"/>
      <c r="S148" s="804"/>
      <c r="T148" s="804"/>
      <c r="U148" s="359"/>
      <c r="V148" s="250"/>
      <c r="AL148" s="16"/>
      <c r="AM148" s="16"/>
      <c r="AN148" s="359"/>
      <c r="AR148" s="359"/>
    </row>
    <row r="149" spans="1:44" x14ac:dyDescent="0.2">
      <c r="A149" s="250"/>
      <c r="B149" s="16"/>
      <c r="C149" s="359"/>
      <c r="D149" s="250"/>
      <c r="E149" s="804"/>
      <c r="F149" s="804"/>
      <c r="G149" s="804"/>
      <c r="H149" s="804"/>
      <c r="I149" s="804"/>
      <c r="J149" s="804"/>
      <c r="K149" s="804"/>
      <c r="L149" s="804"/>
      <c r="M149" s="804"/>
      <c r="N149" s="804"/>
      <c r="O149" s="804"/>
      <c r="P149" s="804"/>
      <c r="Q149" s="804"/>
      <c r="R149" s="804"/>
      <c r="S149" s="804"/>
      <c r="T149" s="804"/>
      <c r="U149" s="359"/>
      <c r="V149" s="250"/>
      <c r="AL149" s="16"/>
      <c r="AM149" s="16"/>
      <c r="AN149" s="359"/>
      <c r="AR149" s="359"/>
    </row>
    <row r="150" spans="1:44" x14ac:dyDescent="0.2">
      <c r="A150" s="250"/>
      <c r="B150" s="16"/>
      <c r="C150" s="359"/>
      <c r="D150" s="250"/>
      <c r="E150" s="804"/>
      <c r="F150" s="804"/>
      <c r="G150" s="804"/>
      <c r="H150" s="804"/>
      <c r="I150" s="804"/>
      <c r="J150" s="804"/>
      <c r="K150" s="804"/>
      <c r="L150" s="804"/>
      <c r="M150" s="804"/>
      <c r="N150" s="804"/>
      <c r="O150" s="804"/>
      <c r="P150" s="804"/>
      <c r="Q150" s="804"/>
      <c r="R150" s="804"/>
      <c r="S150" s="804"/>
      <c r="T150" s="804"/>
      <c r="U150" s="359"/>
      <c r="V150" s="250"/>
      <c r="AL150" s="16"/>
      <c r="AM150" s="16"/>
      <c r="AN150" s="359"/>
      <c r="AR150" s="359"/>
    </row>
    <row r="151" spans="1:44" x14ac:dyDescent="0.2">
      <c r="A151" s="250"/>
      <c r="B151" s="16"/>
      <c r="C151" s="359"/>
      <c r="D151" s="250"/>
      <c r="E151" s="804"/>
      <c r="F151" s="804"/>
      <c r="G151" s="804"/>
      <c r="H151" s="804"/>
      <c r="I151" s="804"/>
      <c r="J151" s="804"/>
      <c r="K151" s="804"/>
      <c r="L151" s="804"/>
      <c r="M151" s="804"/>
      <c r="N151" s="804"/>
      <c r="O151" s="804"/>
      <c r="P151" s="804"/>
      <c r="Q151" s="804"/>
      <c r="R151" s="804"/>
      <c r="S151" s="804"/>
      <c r="T151" s="804"/>
      <c r="U151" s="359"/>
      <c r="V151" s="250"/>
      <c r="W151" s="16" t="s">
        <v>2459</v>
      </c>
      <c r="AF151" s="33" t="s">
        <v>2</v>
      </c>
      <c r="AG151" s="33"/>
      <c r="AH151" s="33"/>
      <c r="AI151" s="33"/>
      <c r="AJ151" s="33"/>
      <c r="AK151" s="33"/>
      <c r="AL151" s="79">
        <v>1</v>
      </c>
      <c r="AM151" s="16"/>
      <c r="AN151" s="359"/>
      <c r="AR151" s="359"/>
    </row>
    <row r="152" spans="1:44" x14ac:dyDescent="0.2">
      <c r="A152" s="250"/>
      <c r="B152" s="16"/>
      <c r="C152" s="359"/>
      <c r="D152" s="250"/>
      <c r="E152" s="804"/>
      <c r="F152" s="804"/>
      <c r="G152" s="804"/>
      <c r="H152" s="804"/>
      <c r="I152" s="804"/>
      <c r="J152" s="804"/>
      <c r="K152" s="804"/>
      <c r="L152" s="804"/>
      <c r="M152" s="804"/>
      <c r="N152" s="804"/>
      <c r="O152" s="804"/>
      <c r="P152" s="804"/>
      <c r="Q152" s="804"/>
      <c r="R152" s="804"/>
      <c r="S152" s="804"/>
      <c r="T152" s="804"/>
      <c r="U152" s="359"/>
      <c r="V152" s="250"/>
      <c r="AF152" s="33"/>
      <c r="AG152" s="33"/>
      <c r="AH152" s="33"/>
      <c r="AI152" s="33"/>
      <c r="AJ152" s="33"/>
      <c r="AK152" s="33"/>
      <c r="AL152" s="79"/>
      <c r="AM152" s="16"/>
      <c r="AN152" s="359"/>
      <c r="AR152" s="359"/>
    </row>
    <row r="153" spans="1:44" x14ac:dyDescent="0.2">
      <c r="A153" s="250"/>
      <c r="B153" s="16"/>
      <c r="C153" s="359"/>
      <c r="D153" s="250"/>
      <c r="E153" s="804"/>
      <c r="F153" s="804"/>
      <c r="G153" s="804"/>
      <c r="H153" s="804"/>
      <c r="I153" s="804"/>
      <c r="J153" s="804"/>
      <c r="K153" s="804"/>
      <c r="L153" s="804"/>
      <c r="M153" s="804"/>
      <c r="N153" s="804"/>
      <c r="O153" s="804"/>
      <c r="P153" s="804"/>
      <c r="Q153" s="804"/>
      <c r="R153" s="804"/>
      <c r="S153" s="804"/>
      <c r="T153" s="804"/>
      <c r="U153" s="359"/>
      <c r="V153" s="250"/>
      <c r="W153" s="16" t="s">
        <v>2063</v>
      </c>
      <c r="AB153" s="33" t="s">
        <v>2</v>
      </c>
      <c r="AC153" s="33"/>
      <c r="AD153" s="33"/>
      <c r="AE153" s="33"/>
      <c r="AF153" s="33"/>
      <c r="AG153" s="33"/>
      <c r="AH153" s="33"/>
      <c r="AI153" s="33"/>
      <c r="AJ153" s="33"/>
      <c r="AK153" s="33"/>
      <c r="AL153" s="79">
        <v>2</v>
      </c>
      <c r="AM153" s="16"/>
      <c r="AN153" s="359"/>
      <c r="AR153" s="359"/>
    </row>
    <row r="154" spans="1:44" x14ac:dyDescent="0.2">
      <c r="A154" s="250"/>
      <c r="B154" s="16"/>
      <c r="C154" s="359"/>
      <c r="D154" s="250"/>
      <c r="E154" s="804"/>
      <c r="F154" s="804"/>
      <c r="G154" s="804"/>
      <c r="H154" s="804"/>
      <c r="I154" s="804"/>
      <c r="J154" s="804"/>
      <c r="K154" s="804"/>
      <c r="L154" s="804"/>
      <c r="M154" s="804"/>
      <c r="N154" s="804"/>
      <c r="O154" s="804"/>
      <c r="P154" s="804"/>
      <c r="Q154" s="804"/>
      <c r="R154" s="804"/>
      <c r="S154" s="804"/>
      <c r="T154" s="804"/>
      <c r="U154" s="359"/>
      <c r="V154" s="250"/>
      <c r="Y154" s="33"/>
      <c r="Z154" s="33"/>
      <c r="AA154" s="33"/>
      <c r="AB154" s="33"/>
      <c r="AC154" s="33"/>
      <c r="AD154" s="33"/>
      <c r="AE154" s="33"/>
      <c r="AF154" s="33"/>
      <c r="AG154" s="33"/>
      <c r="AH154" s="33"/>
      <c r="AI154" s="33"/>
      <c r="AJ154" s="33"/>
      <c r="AK154" s="33"/>
      <c r="AL154" s="79"/>
      <c r="AM154" s="16"/>
      <c r="AN154" s="359"/>
      <c r="AR154" s="359"/>
    </row>
    <row r="155" spans="1:44" x14ac:dyDescent="0.2">
      <c r="A155" s="250"/>
      <c r="B155" s="16"/>
      <c r="C155" s="359"/>
      <c r="D155" s="250"/>
      <c r="E155" s="804"/>
      <c r="F155" s="804"/>
      <c r="G155" s="804"/>
      <c r="H155" s="804"/>
      <c r="I155" s="804"/>
      <c r="J155" s="804"/>
      <c r="K155" s="804"/>
      <c r="L155" s="804"/>
      <c r="M155" s="804"/>
      <c r="N155" s="804"/>
      <c r="O155" s="804"/>
      <c r="P155" s="804"/>
      <c r="Q155" s="804"/>
      <c r="R155" s="804"/>
      <c r="S155" s="804"/>
      <c r="T155" s="804"/>
      <c r="U155" s="359"/>
      <c r="V155" s="250"/>
      <c r="W155" s="16" t="s">
        <v>2062</v>
      </c>
      <c r="AE155" s="33" t="s">
        <v>2</v>
      </c>
      <c r="AF155" s="33"/>
      <c r="AG155" s="33"/>
      <c r="AH155" s="33"/>
      <c r="AI155" s="33"/>
      <c r="AJ155" s="33"/>
      <c r="AK155" s="33"/>
      <c r="AL155" s="79">
        <v>3</v>
      </c>
      <c r="AM155" s="16"/>
      <c r="AN155" s="359"/>
      <c r="AR155" s="359"/>
    </row>
    <row r="156" spans="1:44" x14ac:dyDescent="0.2">
      <c r="A156" s="250"/>
      <c r="B156" s="16"/>
      <c r="C156" s="359"/>
      <c r="D156" s="250"/>
      <c r="E156" s="804"/>
      <c r="F156" s="804"/>
      <c r="G156" s="804"/>
      <c r="H156" s="804"/>
      <c r="I156" s="804"/>
      <c r="J156" s="804"/>
      <c r="K156" s="804"/>
      <c r="L156" s="804"/>
      <c r="M156" s="804"/>
      <c r="N156" s="804"/>
      <c r="O156" s="804"/>
      <c r="P156" s="804"/>
      <c r="Q156" s="804"/>
      <c r="R156" s="804"/>
      <c r="S156" s="804"/>
      <c r="T156" s="804"/>
      <c r="U156" s="359"/>
      <c r="V156" s="250"/>
      <c r="AL156" s="16"/>
      <c r="AM156" s="16"/>
      <c r="AN156" s="359"/>
      <c r="AR156" s="359"/>
    </row>
    <row r="157" spans="1:44" x14ac:dyDescent="0.2">
      <c r="A157" s="250"/>
      <c r="B157" s="16"/>
      <c r="C157" s="359"/>
      <c r="D157" s="250"/>
      <c r="E157" s="804"/>
      <c r="F157" s="804"/>
      <c r="G157" s="804"/>
      <c r="H157" s="804"/>
      <c r="I157" s="804"/>
      <c r="J157" s="804"/>
      <c r="K157" s="804"/>
      <c r="L157" s="804"/>
      <c r="M157" s="804"/>
      <c r="N157" s="804"/>
      <c r="O157" s="804"/>
      <c r="P157" s="804"/>
      <c r="Q157" s="804"/>
      <c r="R157" s="804"/>
      <c r="S157" s="804"/>
      <c r="T157" s="804"/>
      <c r="U157" s="359"/>
      <c r="V157" s="250"/>
      <c r="W157" s="16" t="s">
        <v>2252</v>
      </c>
      <c r="Y157" s="33"/>
      <c r="Z157" s="33"/>
      <c r="AA157" s="33"/>
      <c r="AB157" s="33"/>
      <c r="AC157" s="33"/>
      <c r="AE157" s="33" t="s">
        <v>2</v>
      </c>
      <c r="AF157" s="33"/>
      <c r="AG157" s="33"/>
      <c r="AH157" s="33"/>
      <c r="AI157" s="33"/>
      <c r="AJ157" s="33"/>
      <c r="AK157" s="33"/>
      <c r="AL157" s="79">
        <v>4</v>
      </c>
      <c r="AM157" s="16"/>
      <c r="AN157" s="359"/>
      <c r="AR157" s="359"/>
    </row>
    <row r="158" spans="1:44" x14ac:dyDescent="0.2">
      <c r="A158" s="250"/>
      <c r="B158" s="16"/>
      <c r="C158" s="359"/>
      <c r="D158" s="250"/>
      <c r="E158" s="804"/>
      <c r="F158" s="804"/>
      <c r="G158" s="804"/>
      <c r="H158" s="804"/>
      <c r="I158" s="804"/>
      <c r="J158" s="804"/>
      <c r="K158" s="804"/>
      <c r="L158" s="804"/>
      <c r="M158" s="804"/>
      <c r="N158" s="804"/>
      <c r="O158" s="804"/>
      <c r="P158" s="804"/>
      <c r="Q158" s="804"/>
      <c r="R158" s="804"/>
      <c r="S158" s="804"/>
      <c r="T158" s="804"/>
      <c r="U158" s="359"/>
      <c r="V158" s="250"/>
      <c r="Y158" s="33"/>
      <c r="Z158" s="33"/>
      <c r="AA158" s="33"/>
      <c r="AB158" s="33"/>
      <c r="AC158" s="33"/>
      <c r="AE158" s="33"/>
      <c r="AF158" s="33"/>
      <c r="AI158" s="33"/>
      <c r="AJ158" s="33"/>
      <c r="AK158" s="33"/>
      <c r="AL158" s="16"/>
      <c r="AM158" s="16"/>
      <c r="AN158" s="359"/>
      <c r="AR158" s="359"/>
    </row>
    <row r="159" spans="1:44" x14ac:dyDescent="0.2">
      <c r="A159" s="250"/>
      <c r="B159" s="16"/>
      <c r="C159" s="359"/>
      <c r="D159" s="250"/>
      <c r="E159" s="804"/>
      <c r="F159" s="804"/>
      <c r="G159" s="804"/>
      <c r="H159" s="804"/>
      <c r="I159" s="804"/>
      <c r="J159" s="804"/>
      <c r="K159" s="804"/>
      <c r="L159" s="804"/>
      <c r="M159" s="804"/>
      <c r="N159" s="804"/>
      <c r="O159" s="804"/>
      <c r="P159" s="804"/>
      <c r="Q159" s="804"/>
      <c r="R159" s="804"/>
      <c r="S159" s="804"/>
      <c r="T159" s="804"/>
      <c r="U159" s="359"/>
      <c r="V159" s="250"/>
      <c r="W159" s="16" t="s">
        <v>2061</v>
      </c>
      <c r="Y159" s="33"/>
      <c r="Z159" s="33"/>
      <c r="AA159" s="33"/>
      <c r="AB159" s="33"/>
      <c r="AC159" s="33"/>
      <c r="AE159" s="33"/>
      <c r="AF159" s="33"/>
      <c r="AH159" s="33" t="s">
        <v>2</v>
      </c>
      <c r="AI159" s="33"/>
      <c r="AJ159" s="33"/>
      <c r="AK159" s="33"/>
      <c r="AL159" s="79">
        <v>5</v>
      </c>
      <c r="AM159" s="16"/>
      <c r="AN159" s="359"/>
      <c r="AR159" s="359"/>
    </row>
    <row r="160" spans="1:44" x14ac:dyDescent="0.2">
      <c r="A160" s="250"/>
      <c r="B160" s="16"/>
      <c r="C160" s="359"/>
      <c r="D160" s="250"/>
      <c r="E160" s="804"/>
      <c r="F160" s="804"/>
      <c r="G160" s="804"/>
      <c r="H160" s="804"/>
      <c r="I160" s="804"/>
      <c r="J160" s="804"/>
      <c r="K160" s="804"/>
      <c r="L160" s="804"/>
      <c r="M160" s="804"/>
      <c r="N160" s="804"/>
      <c r="O160" s="804"/>
      <c r="P160" s="804"/>
      <c r="Q160" s="804"/>
      <c r="R160" s="804"/>
      <c r="S160" s="804"/>
      <c r="T160" s="804"/>
      <c r="U160" s="359"/>
      <c r="V160" s="250"/>
      <c r="AL160" s="16"/>
      <c r="AM160" s="16"/>
      <c r="AN160" s="359"/>
      <c r="AR160" s="359"/>
    </row>
    <row r="161" spans="1:44" x14ac:dyDescent="0.2">
      <c r="A161" s="250"/>
      <c r="B161" s="16"/>
      <c r="C161" s="359"/>
      <c r="D161" s="250"/>
      <c r="E161" s="804"/>
      <c r="F161" s="804"/>
      <c r="G161" s="804"/>
      <c r="H161" s="804"/>
      <c r="I161" s="804"/>
      <c r="J161" s="804"/>
      <c r="K161" s="804"/>
      <c r="L161" s="804"/>
      <c r="M161" s="804"/>
      <c r="N161" s="804"/>
      <c r="O161" s="804"/>
      <c r="P161" s="804"/>
      <c r="Q161" s="804"/>
      <c r="R161" s="804"/>
      <c r="S161" s="804"/>
      <c r="T161" s="804"/>
      <c r="U161" s="359"/>
      <c r="V161" s="250"/>
      <c r="W161" s="16" t="s">
        <v>2060</v>
      </c>
      <c r="Y161" s="33"/>
      <c r="Z161" s="33"/>
      <c r="AA161" s="33"/>
      <c r="AB161" s="33"/>
      <c r="AC161" s="33"/>
      <c r="AE161" s="33"/>
      <c r="AF161" s="33"/>
      <c r="AI161" s="33"/>
      <c r="AJ161" s="33" t="s">
        <v>2</v>
      </c>
      <c r="AK161" s="33"/>
      <c r="AL161" s="79">
        <v>6</v>
      </c>
      <c r="AM161" s="16"/>
      <c r="AN161" s="359"/>
      <c r="AR161" s="359"/>
    </row>
    <row r="162" spans="1:44" x14ac:dyDescent="0.2">
      <c r="A162" s="250"/>
      <c r="B162" s="16"/>
      <c r="C162" s="359"/>
      <c r="D162" s="250"/>
      <c r="E162" s="804"/>
      <c r="F162" s="804"/>
      <c r="G162" s="804"/>
      <c r="H162" s="804"/>
      <c r="I162" s="804"/>
      <c r="J162" s="804"/>
      <c r="K162" s="804"/>
      <c r="L162" s="804"/>
      <c r="M162" s="804"/>
      <c r="N162" s="804"/>
      <c r="O162" s="804"/>
      <c r="P162" s="804"/>
      <c r="Q162" s="804"/>
      <c r="R162" s="804"/>
      <c r="S162" s="804"/>
      <c r="T162" s="804"/>
      <c r="U162" s="359"/>
      <c r="V162" s="250"/>
      <c r="Y162" s="33"/>
      <c r="Z162" s="33"/>
      <c r="AA162" s="33"/>
      <c r="AB162" s="33"/>
      <c r="AC162" s="33"/>
      <c r="AD162" s="33"/>
      <c r="AE162" s="33"/>
      <c r="AF162" s="33"/>
      <c r="AG162" s="33"/>
      <c r="AH162" s="33"/>
      <c r="AI162" s="33"/>
      <c r="AJ162" s="33"/>
      <c r="AK162" s="33"/>
      <c r="AL162" s="79"/>
      <c r="AM162" s="16"/>
      <c r="AN162" s="359"/>
      <c r="AR162" s="359"/>
    </row>
    <row r="163" spans="1:44" ht="6" customHeight="1" x14ac:dyDescent="0.2">
      <c r="A163" s="251"/>
      <c r="B163" s="221"/>
      <c r="C163" s="360"/>
      <c r="D163" s="251"/>
      <c r="E163" s="17"/>
      <c r="F163" s="17"/>
      <c r="G163" s="17"/>
      <c r="H163" s="17"/>
      <c r="I163" s="17"/>
      <c r="J163" s="17"/>
      <c r="K163" s="17"/>
      <c r="L163" s="17"/>
      <c r="M163" s="17"/>
      <c r="N163" s="17"/>
      <c r="O163" s="17"/>
      <c r="P163" s="17"/>
      <c r="Q163" s="17"/>
      <c r="R163" s="17"/>
      <c r="S163" s="17"/>
      <c r="T163" s="17"/>
      <c r="U163" s="360"/>
      <c r="V163" s="17"/>
      <c r="W163" s="17"/>
      <c r="X163" s="17"/>
      <c r="Y163" s="17"/>
      <c r="Z163" s="17"/>
      <c r="AA163" s="17"/>
      <c r="AB163" s="17"/>
      <c r="AC163" s="17"/>
      <c r="AD163" s="17"/>
      <c r="AE163" s="17"/>
      <c r="AF163" s="17"/>
      <c r="AG163" s="17"/>
      <c r="AH163" s="17"/>
      <c r="AI163" s="17"/>
      <c r="AJ163" s="17"/>
      <c r="AK163" s="17"/>
      <c r="AL163" s="65"/>
      <c r="AM163" s="17"/>
      <c r="AN163" s="360"/>
      <c r="AO163" s="17"/>
      <c r="AP163" s="17"/>
      <c r="AQ163" s="17"/>
      <c r="AR163" s="360"/>
    </row>
    <row r="164" spans="1:44" ht="6.6" customHeight="1" x14ac:dyDescent="0.2">
      <c r="A164" s="165"/>
      <c r="B164" s="167"/>
      <c r="C164" s="166"/>
      <c r="D164" s="165"/>
      <c r="E164" s="167"/>
      <c r="F164" s="167"/>
      <c r="G164" s="167"/>
      <c r="H164" s="167"/>
      <c r="I164" s="167"/>
      <c r="J164" s="167"/>
      <c r="K164" s="167"/>
      <c r="L164" s="167"/>
      <c r="M164" s="167"/>
      <c r="N164" s="167"/>
      <c r="O164" s="167"/>
      <c r="P164" s="167"/>
      <c r="Q164" s="167"/>
      <c r="R164" s="167"/>
      <c r="S164" s="167"/>
      <c r="T164" s="167"/>
      <c r="U164" s="166"/>
      <c r="V164" s="165"/>
      <c r="W164" s="167"/>
      <c r="X164" s="167"/>
      <c r="Y164" s="167"/>
      <c r="Z164" s="167"/>
      <c r="AA164" s="167"/>
      <c r="AB164" s="167"/>
      <c r="AC164" s="167"/>
      <c r="AD164" s="167"/>
      <c r="AE164" s="167"/>
      <c r="AF164" s="167"/>
      <c r="AG164" s="167"/>
      <c r="AH164" s="167"/>
      <c r="AI164" s="167"/>
      <c r="AJ164" s="167"/>
      <c r="AK164" s="167"/>
      <c r="AL164" s="66"/>
      <c r="AM164" s="167"/>
      <c r="AN164" s="166"/>
      <c r="AO164" s="167"/>
      <c r="AP164" s="167"/>
      <c r="AQ164" s="167"/>
      <c r="AR164" s="166"/>
    </row>
    <row r="165" spans="1:44" ht="10.15" customHeight="1" x14ac:dyDescent="0.2">
      <c r="A165" s="250"/>
      <c r="B165" s="67" t="s">
        <v>2059</v>
      </c>
      <c r="C165" s="359"/>
      <c r="D165" s="250"/>
      <c r="E165" s="804" t="s">
        <v>2302</v>
      </c>
      <c r="F165" s="804"/>
      <c r="G165" s="804"/>
      <c r="H165" s="804"/>
      <c r="I165" s="804"/>
      <c r="J165" s="804"/>
      <c r="K165" s="804"/>
      <c r="L165" s="804"/>
      <c r="M165" s="804"/>
      <c r="N165" s="804"/>
      <c r="O165" s="804"/>
      <c r="P165" s="804"/>
      <c r="Q165" s="804"/>
      <c r="R165" s="804"/>
      <c r="S165" s="804"/>
      <c r="T165" s="804"/>
      <c r="U165" s="359"/>
      <c r="V165" s="250"/>
      <c r="W165" s="16" t="s">
        <v>2253</v>
      </c>
      <c r="AI165" s="33" t="s">
        <v>2</v>
      </c>
      <c r="AJ165" s="33"/>
      <c r="AK165" s="33"/>
      <c r="AL165" s="79">
        <v>1</v>
      </c>
      <c r="AM165" s="16"/>
      <c r="AN165" s="359"/>
      <c r="AR165" s="359"/>
    </row>
    <row r="166" spans="1:44" ht="10.15" customHeight="1" x14ac:dyDescent="0.2">
      <c r="A166" s="250"/>
      <c r="B166" s="67"/>
      <c r="C166" s="359"/>
      <c r="D166" s="250"/>
      <c r="E166" s="804"/>
      <c r="F166" s="804"/>
      <c r="G166" s="804"/>
      <c r="H166" s="804"/>
      <c r="I166" s="804"/>
      <c r="J166" s="804"/>
      <c r="K166" s="804"/>
      <c r="L166" s="804"/>
      <c r="M166" s="804"/>
      <c r="N166" s="804"/>
      <c r="O166" s="804"/>
      <c r="P166" s="804"/>
      <c r="Q166" s="804"/>
      <c r="R166" s="804"/>
      <c r="S166" s="804"/>
      <c r="T166" s="804"/>
      <c r="U166" s="359"/>
      <c r="V166" s="250"/>
      <c r="W166" s="16" t="s">
        <v>2058</v>
      </c>
      <c r="AJ166" s="33" t="s">
        <v>2</v>
      </c>
      <c r="AK166" s="33"/>
      <c r="AL166" s="79">
        <v>2</v>
      </c>
      <c r="AM166" s="16"/>
      <c r="AN166" s="359"/>
      <c r="AR166" s="359"/>
    </row>
    <row r="167" spans="1:44" x14ac:dyDescent="0.2">
      <c r="A167" s="250"/>
      <c r="B167" s="16"/>
      <c r="C167" s="359"/>
      <c r="D167" s="250"/>
      <c r="E167" s="804"/>
      <c r="F167" s="804"/>
      <c r="G167" s="804"/>
      <c r="H167" s="804"/>
      <c r="I167" s="804"/>
      <c r="J167" s="804"/>
      <c r="K167" s="804"/>
      <c r="L167" s="804"/>
      <c r="M167" s="804"/>
      <c r="N167" s="804"/>
      <c r="O167" s="804"/>
      <c r="P167" s="804"/>
      <c r="Q167" s="804"/>
      <c r="R167" s="804"/>
      <c r="S167" s="804"/>
      <c r="T167" s="804"/>
      <c r="U167" s="359"/>
      <c r="V167" s="250"/>
      <c r="W167" s="16" t="s">
        <v>2057</v>
      </c>
      <c r="AL167" s="79">
        <v>3</v>
      </c>
      <c r="AM167" s="16"/>
      <c r="AN167" s="359"/>
      <c r="AR167" s="359"/>
    </row>
    <row r="168" spans="1:44" x14ac:dyDescent="0.2">
      <c r="A168" s="250"/>
      <c r="B168" s="16"/>
      <c r="C168" s="359"/>
      <c r="D168" s="250"/>
      <c r="E168" s="804"/>
      <c r="F168" s="804"/>
      <c r="G168" s="804"/>
      <c r="H168" s="804"/>
      <c r="I168" s="804"/>
      <c r="J168" s="804"/>
      <c r="K168" s="804"/>
      <c r="L168" s="804"/>
      <c r="M168" s="804"/>
      <c r="N168" s="804"/>
      <c r="O168" s="804"/>
      <c r="P168" s="804"/>
      <c r="Q168" s="804"/>
      <c r="R168" s="804"/>
      <c r="S168" s="804"/>
      <c r="T168" s="804"/>
      <c r="U168" s="359"/>
      <c r="V168" s="250"/>
      <c r="W168" s="16" t="s">
        <v>2056</v>
      </c>
      <c r="AF168" s="33" t="s">
        <v>2</v>
      </c>
      <c r="AG168" s="33"/>
      <c r="AH168" s="33"/>
      <c r="AI168" s="33"/>
      <c r="AJ168" s="33"/>
      <c r="AK168" s="33"/>
      <c r="AL168" s="79">
        <v>4</v>
      </c>
      <c r="AM168" s="16"/>
      <c r="AN168" s="359"/>
      <c r="AR168" s="359"/>
    </row>
    <row r="169" spans="1:44" x14ac:dyDescent="0.2">
      <c r="A169" s="250"/>
      <c r="B169" s="16"/>
      <c r="C169" s="359"/>
      <c r="D169" s="250"/>
      <c r="E169" s="804"/>
      <c r="F169" s="804"/>
      <c r="G169" s="804"/>
      <c r="H169" s="804"/>
      <c r="I169" s="804"/>
      <c r="J169" s="804"/>
      <c r="K169" s="804"/>
      <c r="L169" s="804"/>
      <c r="M169" s="804"/>
      <c r="N169" s="804"/>
      <c r="O169" s="804"/>
      <c r="P169" s="804"/>
      <c r="Q169" s="804"/>
      <c r="R169" s="804"/>
      <c r="S169" s="804"/>
      <c r="T169" s="804"/>
      <c r="U169" s="359"/>
      <c r="V169" s="250"/>
      <c r="AL169" s="16"/>
      <c r="AM169" s="16"/>
      <c r="AN169" s="359"/>
      <c r="AR169" s="359"/>
    </row>
    <row r="170" spans="1:44" x14ac:dyDescent="0.2">
      <c r="A170" s="250"/>
      <c r="B170" s="16"/>
      <c r="C170" s="359"/>
      <c r="D170" s="250"/>
      <c r="E170" s="804"/>
      <c r="F170" s="804"/>
      <c r="G170" s="804"/>
      <c r="H170" s="804"/>
      <c r="I170" s="804"/>
      <c r="J170" s="804"/>
      <c r="K170" s="804"/>
      <c r="L170" s="804"/>
      <c r="M170" s="804"/>
      <c r="N170" s="804"/>
      <c r="O170" s="804"/>
      <c r="P170" s="804"/>
      <c r="Q170" s="804"/>
      <c r="R170" s="804"/>
      <c r="S170" s="804"/>
      <c r="T170" s="804"/>
      <c r="U170" s="359"/>
      <c r="V170" s="250"/>
      <c r="W170" s="16" t="s">
        <v>1361</v>
      </c>
      <c r="Y170" s="33"/>
      <c r="Z170" s="33"/>
      <c r="AA170" s="33"/>
      <c r="AB170" s="33"/>
      <c r="AC170" s="33"/>
      <c r="AD170" s="33"/>
      <c r="AE170" s="33"/>
      <c r="AF170" s="33"/>
      <c r="AG170" s="33"/>
      <c r="AH170" s="33"/>
      <c r="AI170" s="33"/>
      <c r="AJ170" s="33"/>
      <c r="AK170" s="33"/>
      <c r="AL170" s="79">
        <v>6</v>
      </c>
      <c r="AM170" s="16"/>
      <c r="AN170" s="359"/>
      <c r="AR170" s="359"/>
    </row>
    <row r="171" spans="1:44" ht="6" customHeight="1" x14ac:dyDescent="0.2">
      <c r="A171" s="251"/>
      <c r="B171" s="221"/>
      <c r="C171" s="360"/>
      <c r="D171" s="251"/>
      <c r="E171" s="17"/>
      <c r="F171" s="17"/>
      <c r="G171" s="17"/>
      <c r="H171" s="17"/>
      <c r="I171" s="17"/>
      <c r="J171" s="17"/>
      <c r="K171" s="17"/>
      <c r="L171" s="17"/>
      <c r="M171" s="17"/>
      <c r="N171" s="17"/>
      <c r="O171" s="17"/>
      <c r="P171" s="17"/>
      <c r="Q171" s="17"/>
      <c r="R171" s="17"/>
      <c r="S171" s="17"/>
      <c r="T171" s="17"/>
      <c r="U171" s="360"/>
      <c r="V171" s="17"/>
      <c r="W171" s="17"/>
      <c r="X171" s="17"/>
      <c r="Y171" s="17"/>
      <c r="Z171" s="17"/>
      <c r="AA171" s="17"/>
      <c r="AB171" s="17"/>
      <c r="AC171" s="17"/>
      <c r="AD171" s="17"/>
      <c r="AE171" s="17"/>
      <c r="AF171" s="17"/>
      <c r="AG171" s="17"/>
      <c r="AH171" s="17"/>
      <c r="AI171" s="17"/>
      <c r="AJ171" s="17"/>
      <c r="AK171" s="17"/>
      <c r="AL171" s="65"/>
      <c r="AM171" s="17"/>
      <c r="AN171" s="360"/>
      <c r="AO171" s="17"/>
      <c r="AP171" s="17"/>
      <c r="AQ171" s="17"/>
      <c r="AR171" s="360"/>
    </row>
    <row r="172" spans="1:44" ht="6.6" customHeight="1" x14ac:dyDescent="0.2">
      <c r="A172" s="165"/>
      <c r="B172" s="167"/>
      <c r="C172" s="166"/>
      <c r="D172" s="165"/>
      <c r="E172" s="167"/>
      <c r="F172" s="167"/>
      <c r="G172" s="167"/>
      <c r="H172" s="167"/>
      <c r="I172" s="167"/>
      <c r="J172" s="167"/>
      <c r="K172" s="167"/>
      <c r="L172" s="167"/>
      <c r="M172" s="167"/>
      <c r="N172" s="167"/>
      <c r="O172" s="167"/>
      <c r="P172" s="167"/>
      <c r="Q172" s="167"/>
      <c r="R172" s="167"/>
      <c r="S172" s="167"/>
      <c r="T172" s="167"/>
      <c r="U172" s="166"/>
      <c r="V172" s="165"/>
      <c r="W172" s="167"/>
      <c r="X172" s="167"/>
      <c r="Y172" s="167"/>
      <c r="Z172" s="167"/>
      <c r="AA172" s="167"/>
      <c r="AB172" s="167"/>
      <c r="AC172" s="167"/>
      <c r="AD172" s="167"/>
      <c r="AE172" s="167"/>
      <c r="AF172" s="167"/>
      <c r="AG172" s="167"/>
      <c r="AH172" s="167"/>
      <c r="AI172" s="167"/>
      <c r="AJ172" s="167"/>
      <c r="AK172" s="167"/>
      <c r="AL172" s="66"/>
      <c r="AM172" s="167"/>
      <c r="AN172" s="166"/>
      <c r="AO172" s="167"/>
      <c r="AP172" s="167"/>
      <c r="AQ172" s="167"/>
      <c r="AR172" s="166"/>
    </row>
    <row r="173" spans="1:44" ht="10.15" customHeight="1" x14ac:dyDescent="0.2">
      <c r="A173" s="250"/>
      <c r="B173" s="67" t="s">
        <v>2055</v>
      </c>
      <c r="C173" s="359"/>
      <c r="D173" s="250"/>
      <c r="E173" s="804" t="s">
        <v>2455</v>
      </c>
      <c r="F173" s="804"/>
      <c r="G173" s="804"/>
      <c r="H173" s="804"/>
      <c r="I173" s="804"/>
      <c r="J173" s="804"/>
      <c r="K173" s="804"/>
      <c r="L173" s="804"/>
      <c r="M173" s="804"/>
      <c r="N173" s="804"/>
      <c r="O173" s="804"/>
      <c r="P173" s="804"/>
      <c r="Q173" s="804"/>
      <c r="R173" s="804"/>
      <c r="S173" s="804"/>
      <c r="T173" s="804"/>
      <c r="U173" s="359"/>
      <c r="V173" s="250"/>
      <c r="W173" s="16" t="s">
        <v>35</v>
      </c>
      <c r="Y173" s="33" t="s">
        <v>2</v>
      </c>
      <c r="Z173" s="33"/>
      <c r="AA173" s="33"/>
      <c r="AB173" s="33"/>
      <c r="AC173" s="33"/>
      <c r="AD173" s="33"/>
      <c r="AE173" s="33"/>
      <c r="AF173" s="33"/>
      <c r="AG173" s="33"/>
      <c r="AH173" s="33"/>
      <c r="AI173" s="33"/>
      <c r="AJ173" s="33"/>
      <c r="AK173" s="33"/>
      <c r="AL173" s="79">
        <v>1</v>
      </c>
      <c r="AM173" s="16"/>
      <c r="AN173" s="359"/>
      <c r="AR173" s="359"/>
    </row>
    <row r="174" spans="1:44" x14ac:dyDescent="0.2">
      <c r="A174" s="250"/>
      <c r="B174" s="16"/>
      <c r="C174" s="359"/>
      <c r="D174" s="250"/>
      <c r="E174" s="804"/>
      <c r="F174" s="804"/>
      <c r="G174" s="804"/>
      <c r="H174" s="804"/>
      <c r="I174" s="804"/>
      <c r="J174" s="804"/>
      <c r="K174" s="804"/>
      <c r="L174" s="804"/>
      <c r="M174" s="804"/>
      <c r="N174" s="804"/>
      <c r="O174" s="804"/>
      <c r="P174" s="804"/>
      <c r="Q174" s="804"/>
      <c r="R174" s="804"/>
      <c r="S174" s="804"/>
      <c r="T174" s="804"/>
      <c r="U174" s="359"/>
      <c r="V174" s="250"/>
      <c r="W174" s="16" t="s">
        <v>37</v>
      </c>
      <c r="Y174" s="33" t="s">
        <v>2</v>
      </c>
      <c r="Z174" s="33"/>
      <c r="AA174" s="33"/>
      <c r="AB174" s="33"/>
      <c r="AC174" s="33"/>
      <c r="AD174" s="33"/>
      <c r="AE174" s="33"/>
      <c r="AF174" s="33"/>
      <c r="AG174" s="33"/>
      <c r="AH174" s="33"/>
      <c r="AI174" s="33"/>
      <c r="AJ174" s="33"/>
      <c r="AK174" s="33"/>
      <c r="AL174" s="79">
        <v>2</v>
      </c>
      <c r="AM174" s="16"/>
      <c r="AN174" s="359"/>
      <c r="AR174" s="359"/>
    </row>
    <row r="175" spans="1:44" ht="6" customHeight="1" x14ac:dyDescent="0.2">
      <c r="A175" s="251"/>
      <c r="B175" s="221"/>
      <c r="C175" s="360"/>
      <c r="D175" s="251"/>
      <c r="E175" s="17"/>
      <c r="F175" s="17"/>
      <c r="G175" s="17"/>
      <c r="H175" s="17"/>
      <c r="I175" s="17"/>
      <c r="J175" s="17"/>
      <c r="K175" s="17"/>
      <c r="L175" s="17"/>
      <c r="M175" s="17"/>
      <c r="N175" s="17"/>
      <c r="O175" s="17"/>
      <c r="P175" s="17"/>
      <c r="Q175" s="17"/>
      <c r="R175" s="17"/>
      <c r="S175" s="17"/>
      <c r="T175" s="17"/>
      <c r="U175" s="360"/>
      <c r="V175" s="17"/>
      <c r="W175" s="17"/>
      <c r="X175" s="17"/>
      <c r="Y175" s="17"/>
      <c r="Z175" s="17"/>
      <c r="AA175" s="17"/>
      <c r="AB175" s="17"/>
      <c r="AC175" s="17"/>
      <c r="AD175" s="17"/>
      <c r="AE175" s="17"/>
      <c r="AF175" s="17"/>
      <c r="AG175" s="17"/>
      <c r="AH175" s="17"/>
      <c r="AI175" s="17"/>
      <c r="AJ175" s="17"/>
      <c r="AK175" s="17"/>
      <c r="AL175" s="65"/>
      <c r="AM175" s="17"/>
      <c r="AN175" s="360"/>
      <c r="AO175" s="17"/>
      <c r="AP175" s="17"/>
      <c r="AQ175" s="17"/>
      <c r="AR175" s="360"/>
    </row>
    <row r="176" spans="1:44" ht="6.6" customHeight="1" x14ac:dyDescent="0.2">
      <c r="A176" s="165"/>
      <c r="B176" s="167"/>
      <c r="C176" s="166"/>
      <c r="D176" s="165"/>
      <c r="E176" s="167"/>
      <c r="F176" s="167"/>
      <c r="G176" s="167"/>
      <c r="H176" s="167"/>
      <c r="I176" s="167"/>
      <c r="J176" s="167"/>
      <c r="K176" s="167"/>
      <c r="L176" s="167"/>
      <c r="M176" s="167"/>
      <c r="N176" s="167"/>
      <c r="O176" s="167"/>
      <c r="P176" s="167"/>
      <c r="Q176" s="167"/>
      <c r="R176" s="167"/>
      <c r="S176" s="167"/>
      <c r="T176" s="167"/>
      <c r="U176" s="166"/>
      <c r="V176" s="165"/>
      <c r="W176" s="167"/>
      <c r="X176" s="167"/>
      <c r="Y176" s="167"/>
      <c r="Z176" s="167"/>
      <c r="AA176" s="167"/>
      <c r="AB176" s="167"/>
      <c r="AC176" s="167"/>
      <c r="AD176" s="167"/>
      <c r="AE176" s="167"/>
      <c r="AF176" s="167"/>
      <c r="AG176" s="167"/>
      <c r="AH176" s="167"/>
      <c r="AI176" s="167"/>
      <c r="AJ176" s="167"/>
      <c r="AK176" s="167"/>
      <c r="AL176" s="66"/>
      <c r="AM176" s="167"/>
      <c r="AN176" s="166"/>
      <c r="AO176" s="167"/>
      <c r="AP176" s="167"/>
      <c r="AQ176" s="167"/>
      <c r="AR176" s="166"/>
    </row>
    <row r="177" spans="1:44" ht="10.15" customHeight="1" x14ac:dyDescent="0.2">
      <c r="A177" s="250"/>
      <c r="B177" s="67" t="s">
        <v>2054</v>
      </c>
      <c r="C177" s="359"/>
      <c r="D177" s="250"/>
      <c r="E177" s="956" t="s">
        <v>2511</v>
      </c>
      <c r="F177" s="956"/>
      <c r="G177" s="956"/>
      <c r="H177" s="956"/>
      <c r="I177" s="956"/>
      <c r="J177" s="956"/>
      <c r="K177" s="956"/>
      <c r="L177" s="956"/>
      <c r="M177" s="956"/>
      <c r="N177" s="956"/>
      <c r="O177" s="956"/>
      <c r="P177" s="956"/>
      <c r="Q177" s="956"/>
      <c r="R177" s="956"/>
      <c r="S177" s="956"/>
      <c r="T177" s="956"/>
      <c r="U177" s="359"/>
      <c r="V177" s="250"/>
      <c r="W177" s="16" t="s">
        <v>42</v>
      </c>
      <c r="Z177" s="33" t="s">
        <v>2</v>
      </c>
      <c r="AA177" s="33"/>
      <c r="AB177" s="33"/>
      <c r="AC177" s="33"/>
      <c r="AD177" s="33"/>
      <c r="AE177" s="33"/>
      <c r="AF177" s="33"/>
      <c r="AG177" s="33"/>
      <c r="AH177" s="33"/>
      <c r="AI177" s="33"/>
      <c r="AJ177" s="33"/>
      <c r="AK177" s="33"/>
      <c r="AL177" s="79" t="s">
        <v>47</v>
      </c>
      <c r="AM177" s="16"/>
      <c r="AN177" s="359"/>
      <c r="AO177" s="250"/>
      <c r="AQ177" s="981">
        <v>7.1021000000000001</v>
      </c>
      <c r="AR177" s="982"/>
    </row>
    <row r="178" spans="1:44" x14ac:dyDescent="0.2">
      <c r="A178" s="250"/>
      <c r="B178" s="16"/>
      <c r="C178" s="359"/>
      <c r="D178" s="250"/>
      <c r="E178" s="956"/>
      <c r="F178" s="956"/>
      <c r="G178" s="956"/>
      <c r="H178" s="956"/>
      <c r="I178" s="956"/>
      <c r="J178" s="956"/>
      <c r="K178" s="956"/>
      <c r="L178" s="956"/>
      <c r="M178" s="956"/>
      <c r="N178" s="956"/>
      <c r="O178" s="956"/>
      <c r="P178" s="956"/>
      <c r="Q178" s="956"/>
      <c r="R178" s="956"/>
      <c r="S178" s="956"/>
      <c r="T178" s="956"/>
      <c r="U178" s="359"/>
      <c r="V178" s="250"/>
      <c r="W178" s="16" t="s">
        <v>2053</v>
      </c>
      <c r="AF178" s="33" t="s">
        <v>2</v>
      </c>
      <c r="AG178" s="33"/>
      <c r="AH178" s="33"/>
      <c r="AI178" s="33"/>
      <c r="AJ178" s="33"/>
      <c r="AK178" s="33"/>
      <c r="AL178" s="79" t="s">
        <v>48</v>
      </c>
      <c r="AM178" s="16"/>
      <c r="AN178" s="359"/>
      <c r="AR178" s="359"/>
    </row>
    <row r="179" spans="1:44" x14ac:dyDescent="0.2">
      <c r="A179" s="250"/>
      <c r="B179" s="16"/>
      <c r="C179" s="359"/>
      <c r="D179" s="250"/>
      <c r="E179" s="956"/>
      <c r="F179" s="956"/>
      <c r="G179" s="956"/>
      <c r="H179" s="956"/>
      <c r="I179" s="956"/>
      <c r="J179" s="956"/>
      <c r="K179" s="956"/>
      <c r="L179" s="956"/>
      <c r="M179" s="956"/>
      <c r="N179" s="956"/>
      <c r="O179" s="956"/>
      <c r="P179" s="956"/>
      <c r="Q179" s="956"/>
      <c r="R179" s="956"/>
      <c r="S179" s="956"/>
      <c r="T179" s="956"/>
      <c r="U179" s="359"/>
      <c r="V179" s="250"/>
      <c r="W179" s="16" t="s">
        <v>2052</v>
      </c>
      <c r="AG179" s="33" t="s">
        <v>2</v>
      </c>
      <c r="AH179" s="33"/>
      <c r="AI179" s="33"/>
      <c r="AJ179" s="33"/>
      <c r="AK179" s="33"/>
      <c r="AL179" s="79" t="s">
        <v>49</v>
      </c>
      <c r="AM179" s="16"/>
      <c r="AN179" s="359"/>
      <c r="AR179" s="359"/>
    </row>
    <row r="180" spans="1:44" x14ac:dyDescent="0.2">
      <c r="A180" s="250"/>
      <c r="B180" s="16"/>
      <c r="C180" s="359"/>
      <c r="D180" s="250"/>
      <c r="E180" s="956"/>
      <c r="F180" s="956"/>
      <c r="G180" s="956"/>
      <c r="H180" s="956"/>
      <c r="I180" s="956"/>
      <c r="J180" s="956"/>
      <c r="K180" s="956"/>
      <c r="L180" s="956"/>
      <c r="M180" s="956"/>
      <c r="N180" s="956"/>
      <c r="O180" s="956"/>
      <c r="P180" s="956"/>
      <c r="Q180" s="956"/>
      <c r="R180" s="956"/>
      <c r="S180" s="956"/>
      <c r="T180" s="956"/>
      <c r="U180" s="359"/>
      <c r="V180" s="250"/>
      <c r="W180" s="16" t="s">
        <v>2051</v>
      </c>
      <c r="AG180" s="33" t="s">
        <v>2</v>
      </c>
      <c r="AH180" s="33"/>
      <c r="AI180" s="33"/>
      <c r="AJ180" s="33"/>
      <c r="AK180" s="33"/>
      <c r="AL180" s="79" t="s">
        <v>50</v>
      </c>
      <c r="AM180" s="16"/>
      <c r="AN180" s="359"/>
      <c r="AR180" s="359"/>
    </row>
    <row r="181" spans="1:44" x14ac:dyDescent="0.2">
      <c r="A181" s="250"/>
      <c r="B181" s="16"/>
      <c r="C181" s="359"/>
      <c r="D181" s="250"/>
      <c r="E181" s="956"/>
      <c r="F181" s="956"/>
      <c r="G181" s="956"/>
      <c r="H181" s="956"/>
      <c r="I181" s="956"/>
      <c r="J181" s="956"/>
      <c r="K181" s="956"/>
      <c r="L181" s="956"/>
      <c r="M181" s="956"/>
      <c r="N181" s="956"/>
      <c r="O181" s="956"/>
      <c r="P181" s="956"/>
      <c r="Q181" s="956"/>
      <c r="R181" s="956"/>
      <c r="S181" s="956"/>
      <c r="T181" s="956"/>
      <c r="U181" s="359"/>
      <c r="V181" s="250"/>
      <c r="W181" s="16" t="s">
        <v>2050</v>
      </c>
      <c r="AD181" s="33" t="s">
        <v>2</v>
      </c>
      <c r="AE181" s="33"/>
      <c r="AF181" s="33"/>
      <c r="AG181" s="33"/>
      <c r="AH181" s="33"/>
      <c r="AI181" s="33"/>
      <c r="AJ181" s="33"/>
      <c r="AK181" s="33"/>
      <c r="AL181" s="79" t="s">
        <v>51</v>
      </c>
      <c r="AM181" s="16"/>
      <c r="AN181" s="359"/>
      <c r="AR181" s="359"/>
    </row>
    <row r="182" spans="1:44" x14ac:dyDescent="0.2">
      <c r="A182" s="250"/>
      <c r="B182" s="16"/>
      <c r="C182" s="359"/>
      <c r="D182" s="250"/>
      <c r="E182" s="956"/>
      <c r="F182" s="956"/>
      <c r="G182" s="956"/>
      <c r="H182" s="956"/>
      <c r="I182" s="956"/>
      <c r="J182" s="956"/>
      <c r="K182" s="956"/>
      <c r="L182" s="956"/>
      <c r="M182" s="956"/>
      <c r="N182" s="956"/>
      <c r="O182" s="956"/>
      <c r="P182" s="956"/>
      <c r="Q182" s="956"/>
      <c r="R182" s="956"/>
      <c r="S182" s="956"/>
      <c r="T182" s="956"/>
      <c r="U182" s="359"/>
      <c r="V182" s="250"/>
      <c r="W182" s="16" t="s">
        <v>2049</v>
      </c>
      <c r="AC182" s="33" t="s">
        <v>2</v>
      </c>
      <c r="AD182" s="33"/>
      <c r="AE182" s="33"/>
      <c r="AF182" s="33"/>
      <c r="AG182" s="33"/>
      <c r="AH182" s="33"/>
      <c r="AI182" s="33"/>
      <c r="AJ182" s="33"/>
      <c r="AK182" s="33"/>
      <c r="AL182" s="79" t="s">
        <v>54</v>
      </c>
      <c r="AM182" s="16"/>
      <c r="AN182" s="359"/>
      <c r="AR182" s="359"/>
    </row>
    <row r="183" spans="1:44" x14ac:dyDescent="0.2">
      <c r="A183" s="250"/>
      <c r="B183" s="16"/>
      <c r="C183" s="359"/>
      <c r="D183" s="250"/>
      <c r="E183" s="956"/>
      <c r="F183" s="956"/>
      <c r="G183" s="956"/>
      <c r="H183" s="956"/>
      <c r="I183" s="956"/>
      <c r="J183" s="956"/>
      <c r="K183" s="956"/>
      <c r="L183" s="956"/>
      <c r="M183" s="956"/>
      <c r="N183" s="956"/>
      <c r="O183" s="956"/>
      <c r="P183" s="956"/>
      <c r="Q183" s="956"/>
      <c r="R183" s="956"/>
      <c r="S183" s="956"/>
      <c r="T183" s="956"/>
      <c r="U183" s="359"/>
      <c r="V183" s="250"/>
      <c r="W183" s="16" t="s">
        <v>2048</v>
      </c>
      <c r="AC183" s="33" t="s">
        <v>2</v>
      </c>
      <c r="AD183" s="33"/>
      <c r="AE183" s="33"/>
      <c r="AF183" s="33"/>
      <c r="AG183" s="33"/>
      <c r="AH183" s="33"/>
      <c r="AI183" s="33"/>
      <c r="AJ183" s="33"/>
      <c r="AK183" s="33"/>
      <c r="AL183" s="79" t="s">
        <v>55</v>
      </c>
      <c r="AM183" s="16"/>
      <c r="AN183" s="359"/>
      <c r="AR183" s="359"/>
    </row>
    <row r="184" spans="1:44" x14ac:dyDescent="0.2">
      <c r="A184" s="250"/>
      <c r="B184" s="16"/>
      <c r="C184" s="359"/>
      <c r="D184" s="250"/>
      <c r="E184" s="956"/>
      <c r="F184" s="956"/>
      <c r="G184" s="956"/>
      <c r="H184" s="956"/>
      <c r="I184" s="956"/>
      <c r="J184" s="956"/>
      <c r="K184" s="956"/>
      <c r="L184" s="956"/>
      <c r="M184" s="956"/>
      <c r="N184" s="956"/>
      <c r="O184" s="956"/>
      <c r="P184" s="956"/>
      <c r="Q184" s="956"/>
      <c r="R184" s="956"/>
      <c r="S184" s="956"/>
      <c r="T184" s="956"/>
      <c r="U184" s="359"/>
      <c r="V184" s="250"/>
      <c r="W184" s="16" t="s">
        <v>2047</v>
      </c>
      <c r="AD184" s="33" t="s">
        <v>2</v>
      </c>
      <c r="AE184" s="33"/>
      <c r="AF184" s="33"/>
      <c r="AG184" s="33"/>
      <c r="AH184" s="33"/>
      <c r="AI184" s="33"/>
      <c r="AJ184" s="33"/>
      <c r="AK184" s="33"/>
      <c r="AL184" s="79" t="s">
        <v>56</v>
      </c>
      <c r="AM184" s="16"/>
      <c r="AN184" s="359"/>
      <c r="AR184" s="359"/>
    </row>
    <row r="185" spans="1:44" x14ac:dyDescent="0.2">
      <c r="A185" s="250"/>
      <c r="B185" s="16"/>
      <c r="C185" s="359"/>
      <c r="D185" s="250"/>
      <c r="E185" s="956"/>
      <c r="F185" s="956"/>
      <c r="G185" s="956"/>
      <c r="H185" s="956"/>
      <c r="I185" s="956"/>
      <c r="J185" s="956"/>
      <c r="K185" s="956"/>
      <c r="L185" s="956"/>
      <c r="M185" s="956"/>
      <c r="N185" s="956"/>
      <c r="O185" s="956"/>
      <c r="P185" s="956"/>
      <c r="Q185" s="956"/>
      <c r="R185" s="956"/>
      <c r="S185" s="956"/>
      <c r="T185" s="956"/>
      <c r="U185" s="359"/>
      <c r="V185" s="250"/>
      <c r="W185" s="16" t="s">
        <v>2254</v>
      </c>
      <c r="AD185" s="33"/>
      <c r="AE185" s="33"/>
      <c r="AF185" s="33"/>
      <c r="AG185" s="33"/>
      <c r="AH185" s="33"/>
      <c r="AI185" s="33"/>
      <c r="AJ185" s="33" t="s">
        <v>2</v>
      </c>
      <c r="AK185" s="33"/>
      <c r="AL185" s="79" t="s">
        <v>69</v>
      </c>
      <c r="AM185" s="16"/>
      <c r="AN185" s="359"/>
      <c r="AR185" s="359"/>
    </row>
    <row r="186" spans="1:44" x14ac:dyDescent="0.2">
      <c r="A186" s="250"/>
      <c r="B186" s="16"/>
      <c r="C186" s="359"/>
      <c r="D186" s="250"/>
      <c r="E186" s="956"/>
      <c r="F186" s="956"/>
      <c r="G186" s="956"/>
      <c r="H186" s="956"/>
      <c r="I186" s="956"/>
      <c r="J186" s="956"/>
      <c r="K186" s="956"/>
      <c r="L186" s="956"/>
      <c r="M186" s="956"/>
      <c r="N186" s="956"/>
      <c r="O186" s="956"/>
      <c r="P186" s="956"/>
      <c r="Q186" s="956"/>
      <c r="R186" s="956"/>
      <c r="S186" s="956"/>
      <c r="T186" s="956"/>
      <c r="U186" s="359"/>
      <c r="V186" s="250"/>
      <c r="AL186" s="16"/>
      <c r="AM186" s="16"/>
      <c r="AN186" s="359"/>
      <c r="AR186" s="359"/>
    </row>
    <row r="187" spans="1:44" x14ac:dyDescent="0.2">
      <c r="A187" s="250"/>
      <c r="B187" s="16"/>
      <c r="C187" s="359"/>
      <c r="D187" s="250"/>
      <c r="E187" s="956"/>
      <c r="F187" s="956"/>
      <c r="G187" s="956"/>
      <c r="H187" s="956"/>
      <c r="I187" s="956"/>
      <c r="J187" s="956"/>
      <c r="K187" s="956"/>
      <c r="L187" s="956"/>
      <c r="M187" s="956"/>
      <c r="N187" s="956"/>
      <c r="O187" s="956"/>
      <c r="P187" s="956"/>
      <c r="Q187" s="956"/>
      <c r="R187" s="956"/>
      <c r="S187" s="956"/>
      <c r="T187" s="956"/>
      <c r="U187" s="359"/>
      <c r="V187" s="250"/>
      <c r="W187" s="16" t="s">
        <v>1361</v>
      </c>
      <c r="Y187" s="33"/>
      <c r="Z187" s="33"/>
      <c r="AA187" s="33"/>
      <c r="AB187" s="33"/>
      <c r="AC187" s="33"/>
      <c r="AD187" s="33"/>
      <c r="AE187" s="33"/>
      <c r="AF187" s="33"/>
      <c r="AG187" s="33"/>
      <c r="AH187" s="33"/>
      <c r="AI187" s="33"/>
      <c r="AJ187" s="33"/>
      <c r="AK187" s="33"/>
      <c r="AL187" s="79" t="s">
        <v>52</v>
      </c>
      <c r="AM187" s="16"/>
      <c r="AN187" s="359"/>
      <c r="AR187" s="359"/>
    </row>
    <row r="188" spans="1:44" ht="6" customHeight="1" x14ac:dyDescent="0.2">
      <c r="A188" s="251"/>
      <c r="B188" s="221"/>
      <c r="C188" s="360"/>
      <c r="D188" s="251"/>
      <c r="E188" s="17"/>
      <c r="F188" s="17"/>
      <c r="G188" s="17"/>
      <c r="H188" s="17"/>
      <c r="I188" s="17"/>
      <c r="J188" s="17"/>
      <c r="K188" s="17"/>
      <c r="L188" s="17"/>
      <c r="M188" s="17"/>
      <c r="N188" s="17"/>
      <c r="O188" s="17"/>
      <c r="P188" s="17"/>
      <c r="Q188" s="17"/>
      <c r="R188" s="17"/>
      <c r="S188" s="17"/>
      <c r="T188" s="17"/>
      <c r="U188" s="360"/>
      <c r="V188" s="17"/>
      <c r="W188" s="17"/>
      <c r="X188" s="17"/>
      <c r="Y188" s="17"/>
      <c r="Z188" s="17"/>
      <c r="AA188" s="17"/>
      <c r="AB188" s="17"/>
      <c r="AC188" s="17"/>
      <c r="AD188" s="17"/>
      <c r="AE188" s="17"/>
      <c r="AF188" s="17"/>
      <c r="AG188" s="17"/>
      <c r="AH188" s="17"/>
      <c r="AI188" s="17"/>
      <c r="AJ188" s="17"/>
      <c r="AK188" s="17"/>
      <c r="AL188" s="65"/>
      <c r="AM188" s="17"/>
      <c r="AN188" s="360"/>
      <c r="AO188" s="17"/>
      <c r="AP188" s="17"/>
      <c r="AQ188" s="17"/>
      <c r="AR188" s="360"/>
    </row>
    <row r="189" spans="1:44" ht="6.6" customHeight="1" x14ac:dyDescent="0.2">
      <c r="A189" s="165"/>
      <c r="B189" s="167"/>
      <c r="C189" s="166"/>
      <c r="D189" s="165"/>
      <c r="E189" s="167"/>
      <c r="F189" s="167"/>
      <c r="G189" s="167"/>
      <c r="H189" s="167"/>
      <c r="I189" s="167"/>
      <c r="J189" s="167"/>
      <c r="K189" s="167"/>
      <c r="L189" s="167"/>
      <c r="M189" s="167"/>
      <c r="N189" s="167"/>
      <c r="O189" s="167"/>
      <c r="P189" s="167"/>
      <c r="Q189" s="167"/>
      <c r="R189" s="167"/>
      <c r="S189" s="167"/>
      <c r="T189" s="167"/>
      <c r="U189" s="166"/>
      <c r="V189" s="165"/>
      <c r="W189" s="167"/>
      <c r="X189" s="167"/>
      <c r="Y189" s="167"/>
      <c r="Z189" s="167"/>
      <c r="AA189" s="167"/>
      <c r="AB189" s="167"/>
      <c r="AC189" s="167"/>
      <c r="AD189" s="167"/>
      <c r="AE189" s="167"/>
      <c r="AF189" s="167"/>
      <c r="AG189" s="167"/>
      <c r="AH189" s="167"/>
      <c r="AI189" s="167"/>
      <c r="AJ189" s="167"/>
      <c r="AK189" s="167"/>
      <c r="AL189" s="66"/>
      <c r="AM189" s="167"/>
      <c r="AN189" s="166"/>
      <c r="AO189" s="167"/>
      <c r="AP189" s="167"/>
      <c r="AQ189" s="167"/>
      <c r="AR189" s="166"/>
    </row>
    <row r="190" spans="1:44" x14ac:dyDescent="0.2">
      <c r="A190" s="250"/>
      <c r="B190" s="67" t="s">
        <v>2046</v>
      </c>
      <c r="C190" s="359"/>
      <c r="D190" s="250"/>
      <c r="E190" s="956" t="s">
        <v>2512</v>
      </c>
      <c r="F190" s="956"/>
      <c r="G190" s="956"/>
      <c r="H190" s="956"/>
      <c r="I190" s="956"/>
      <c r="J190" s="956"/>
      <c r="K190" s="956"/>
      <c r="L190" s="956"/>
      <c r="M190" s="956"/>
      <c r="N190" s="956"/>
      <c r="O190" s="956"/>
      <c r="P190" s="956"/>
      <c r="Q190" s="956"/>
      <c r="R190" s="956"/>
      <c r="S190" s="956"/>
      <c r="T190" s="956"/>
      <c r="U190" s="359"/>
      <c r="V190" s="250"/>
      <c r="W190" s="16" t="s">
        <v>2255</v>
      </c>
      <c r="Y190" s="33"/>
      <c r="Z190" s="33"/>
      <c r="AA190" s="33"/>
      <c r="AB190" s="33"/>
      <c r="AC190" s="33"/>
      <c r="AD190" s="33"/>
      <c r="AF190" s="33"/>
      <c r="AG190" s="33" t="s">
        <v>2</v>
      </c>
      <c r="AH190" s="33"/>
      <c r="AI190" s="33"/>
      <c r="AJ190" s="33"/>
      <c r="AK190" s="33"/>
      <c r="AL190" s="79" t="s">
        <v>47</v>
      </c>
      <c r="AM190" s="16"/>
      <c r="AN190" s="359"/>
      <c r="AR190" s="359"/>
    </row>
    <row r="191" spans="1:44" x14ac:dyDescent="0.2">
      <c r="A191" s="250"/>
      <c r="B191" s="67"/>
      <c r="C191" s="359"/>
      <c r="D191" s="250"/>
      <c r="E191" s="956"/>
      <c r="F191" s="956"/>
      <c r="G191" s="956"/>
      <c r="H191" s="956"/>
      <c r="I191" s="956"/>
      <c r="J191" s="956"/>
      <c r="K191" s="956"/>
      <c r="L191" s="956"/>
      <c r="M191" s="956"/>
      <c r="N191" s="956"/>
      <c r="O191" s="956"/>
      <c r="P191" s="956"/>
      <c r="Q191" s="956"/>
      <c r="R191" s="956"/>
      <c r="S191" s="956"/>
      <c r="T191" s="956"/>
      <c r="U191" s="359"/>
      <c r="V191" s="250"/>
      <c r="W191" s="16" t="s">
        <v>2260</v>
      </c>
      <c r="Y191" s="33"/>
      <c r="Z191" s="33"/>
      <c r="AA191" s="33"/>
      <c r="AB191" s="33"/>
      <c r="AC191" s="33"/>
      <c r="AD191" s="33"/>
      <c r="AF191" s="33"/>
      <c r="AG191" s="33"/>
      <c r="AH191" s="33"/>
      <c r="AI191" s="33" t="s">
        <v>2</v>
      </c>
      <c r="AJ191" s="33"/>
      <c r="AK191" s="33"/>
      <c r="AL191" s="79" t="s">
        <v>48</v>
      </c>
      <c r="AM191" s="16"/>
      <c r="AN191" s="359"/>
      <c r="AR191" s="359"/>
    </row>
    <row r="192" spans="1:44" x14ac:dyDescent="0.2">
      <c r="A192" s="250"/>
      <c r="B192" s="67"/>
      <c r="C192" s="359"/>
      <c r="D192" s="250"/>
      <c r="E192" s="956"/>
      <c r="F192" s="956"/>
      <c r="G192" s="956"/>
      <c r="H192" s="956"/>
      <c r="I192" s="956"/>
      <c r="J192" s="956"/>
      <c r="K192" s="956"/>
      <c r="L192" s="956"/>
      <c r="M192" s="956"/>
      <c r="N192" s="956"/>
      <c r="O192" s="956"/>
      <c r="P192" s="956"/>
      <c r="Q192" s="956"/>
      <c r="R192" s="956"/>
      <c r="S192" s="956"/>
      <c r="T192" s="956"/>
      <c r="U192" s="359"/>
      <c r="V192" s="250"/>
      <c r="W192" s="16" t="s">
        <v>2045</v>
      </c>
      <c r="Y192" s="33"/>
      <c r="Z192" s="33"/>
      <c r="AA192" s="33"/>
      <c r="AB192" s="33"/>
      <c r="AC192" s="33"/>
      <c r="AD192" s="33"/>
      <c r="AE192" s="33" t="s">
        <v>2</v>
      </c>
      <c r="AF192" s="33"/>
      <c r="AG192" s="33"/>
      <c r="AH192" s="33"/>
      <c r="AI192" s="33"/>
      <c r="AJ192" s="33"/>
      <c r="AK192" s="33"/>
      <c r="AL192" s="79" t="s">
        <v>49</v>
      </c>
      <c r="AM192" s="16"/>
      <c r="AN192" s="359"/>
      <c r="AR192" s="359"/>
    </row>
    <row r="193" spans="1:44" x14ac:dyDescent="0.2">
      <c r="A193" s="250"/>
      <c r="B193" s="16"/>
      <c r="C193" s="359"/>
      <c r="D193" s="250"/>
      <c r="E193" s="956"/>
      <c r="F193" s="956"/>
      <c r="G193" s="956"/>
      <c r="H193" s="956"/>
      <c r="I193" s="956"/>
      <c r="J193" s="956"/>
      <c r="K193" s="956"/>
      <c r="L193" s="956"/>
      <c r="M193" s="956"/>
      <c r="N193" s="956"/>
      <c r="O193" s="956"/>
      <c r="P193" s="956"/>
      <c r="Q193" s="956"/>
      <c r="R193" s="956"/>
      <c r="S193" s="956"/>
      <c r="T193" s="956"/>
      <c r="U193" s="359"/>
      <c r="V193" s="250"/>
      <c r="W193" s="16" t="s">
        <v>2044</v>
      </c>
      <c r="Y193" s="33"/>
      <c r="Z193" s="33"/>
      <c r="AA193" s="33"/>
      <c r="AB193" s="33"/>
      <c r="AC193" s="33"/>
      <c r="AD193" s="33"/>
      <c r="AE193" s="33"/>
      <c r="AF193" s="33" t="s">
        <v>2</v>
      </c>
      <c r="AG193" s="33"/>
      <c r="AH193" s="33"/>
      <c r="AI193" s="33"/>
      <c r="AJ193" s="33"/>
      <c r="AK193" s="33"/>
      <c r="AL193" s="79" t="s">
        <v>50</v>
      </c>
      <c r="AM193" s="16"/>
      <c r="AN193" s="359"/>
      <c r="AO193" s="250"/>
      <c r="AR193" s="359"/>
    </row>
    <row r="194" spans="1:44" x14ac:dyDescent="0.2">
      <c r="A194" s="250"/>
      <c r="B194" s="16"/>
      <c r="C194" s="359"/>
      <c r="D194" s="250"/>
      <c r="E194" s="956"/>
      <c r="F194" s="956"/>
      <c r="G194" s="956"/>
      <c r="H194" s="956"/>
      <c r="I194" s="956"/>
      <c r="J194" s="956"/>
      <c r="K194" s="956"/>
      <c r="L194" s="956"/>
      <c r="M194" s="956"/>
      <c r="N194" s="956"/>
      <c r="O194" s="956"/>
      <c r="P194" s="956"/>
      <c r="Q194" s="956"/>
      <c r="R194" s="956"/>
      <c r="S194" s="956"/>
      <c r="T194" s="956"/>
      <c r="U194" s="359"/>
      <c r="W194" s="16" t="s">
        <v>2043</v>
      </c>
      <c r="Y194" s="33"/>
      <c r="Z194" s="33"/>
      <c r="AA194" s="33"/>
      <c r="AB194" s="33"/>
      <c r="AC194" s="33"/>
      <c r="AD194" s="33"/>
      <c r="AE194" s="33"/>
      <c r="AF194" s="33" t="s">
        <v>2</v>
      </c>
      <c r="AG194" s="33"/>
      <c r="AH194" s="33"/>
      <c r="AI194" s="33"/>
      <c r="AJ194" s="33"/>
      <c r="AK194" s="33"/>
      <c r="AL194" s="79" t="s">
        <v>51</v>
      </c>
      <c r="AM194" s="16"/>
      <c r="AN194" s="359"/>
      <c r="AR194" s="359"/>
    </row>
    <row r="195" spans="1:44" x14ac:dyDescent="0.2">
      <c r="A195" s="250"/>
      <c r="B195" s="16"/>
      <c r="C195" s="359"/>
      <c r="D195" s="250"/>
      <c r="E195" s="956"/>
      <c r="F195" s="956"/>
      <c r="G195" s="956"/>
      <c r="H195" s="956"/>
      <c r="I195" s="956"/>
      <c r="J195" s="956"/>
      <c r="K195" s="956"/>
      <c r="L195" s="956"/>
      <c r="M195" s="956"/>
      <c r="N195" s="956"/>
      <c r="O195" s="956"/>
      <c r="P195" s="956"/>
      <c r="Q195" s="956"/>
      <c r="R195" s="956"/>
      <c r="S195" s="956"/>
      <c r="T195" s="956"/>
      <c r="U195" s="359"/>
      <c r="Y195" s="33"/>
      <c r="Z195" s="33"/>
      <c r="AA195" s="33"/>
      <c r="AB195" s="33"/>
      <c r="AC195" s="33"/>
      <c r="AD195" s="33"/>
      <c r="AE195" s="33"/>
      <c r="AF195" s="33"/>
      <c r="AG195" s="33"/>
      <c r="AH195" s="33"/>
      <c r="AI195" s="33"/>
      <c r="AJ195" s="33"/>
      <c r="AK195" s="33"/>
      <c r="AL195" s="79"/>
      <c r="AM195" s="16"/>
      <c r="AN195" s="359"/>
      <c r="AO195" s="250"/>
      <c r="AR195" s="359"/>
    </row>
    <row r="196" spans="1:44" x14ac:dyDescent="0.2">
      <c r="A196" s="250"/>
      <c r="B196" s="16"/>
      <c r="C196" s="359"/>
      <c r="D196" s="250"/>
      <c r="E196" s="956"/>
      <c r="F196" s="956"/>
      <c r="G196" s="956"/>
      <c r="H196" s="956"/>
      <c r="I196" s="956"/>
      <c r="J196" s="956"/>
      <c r="K196" s="956"/>
      <c r="L196" s="956"/>
      <c r="M196" s="956"/>
      <c r="N196" s="956"/>
      <c r="O196" s="956"/>
      <c r="P196" s="956"/>
      <c r="Q196" s="956"/>
      <c r="R196" s="956"/>
      <c r="S196" s="956"/>
      <c r="T196" s="956"/>
      <c r="U196" s="359"/>
      <c r="W196" s="16" t="s">
        <v>1361</v>
      </c>
      <c r="Y196" s="33"/>
      <c r="Z196" s="33"/>
      <c r="AA196" s="33"/>
      <c r="AB196" s="33"/>
      <c r="AC196" s="33"/>
      <c r="AD196" s="33"/>
      <c r="AE196" s="33"/>
      <c r="AF196" s="33"/>
      <c r="AG196" s="33"/>
      <c r="AH196" s="33"/>
      <c r="AI196" s="33"/>
      <c r="AJ196" s="33"/>
      <c r="AK196" s="33"/>
      <c r="AL196" s="79" t="s">
        <v>52</v>
      </c>
      <c r="AM196" s="16"/>
      <c r="AN196" s="359"/>
      <c r="AQ196" s="662"/>
      <c r="AR196" s="661"/>
    </row>
    <row r="197" spans="1:44" ht="6" customHeight="1" x14ac:dyDescent="0.2">
      <c r="A197" s="251"/>
      <c r="B197" s="221"/>
      <c r="C197" s="360"/>
      <c r="D197" s="251"/>
      <c r="E197" s="17"/>
      <c r="F197" s="17"/>
      <c r="G197" s="17"/>
      <c r="H197" s="17"/>
      <c r="I197" s="17"/>
      <c r="J197" s="17"/>
      <c r="K197" s="17"/>
      <c r="L197" s="17"/>
      <c r="M197" s="17"/>
      <c r="N197" s="17"/>
      <c r="O197" s="17"/>
      <c r="P197" s="17"/>
      <c r="Q197" s="17"/>
      <c r="R197" s="17"/>
      <c r="S197" s="17"/>
      <c r="T197" s="17"/>
      <c r="U197" s="360"/>
      <c r="V197" s="17"/>
      <c r="W197" s="17"/>
      <c r="X197" s="17"/>
      <c r="Y197" s="17"/>
      <c r="Z197" s="17"/>
      <c r="AA197" s="17"/>
      <c r="AB197" s="17"/>
      <c r="AC197" s="17"/>
      <c r="AD197" s="17"/>
      <c r="AE197" s="17"/>
      <c r="AF197" s="17"/>
      <c r="AG197" s="17"/>
      <c r="AH197" s="17"/>
      <c r="AI197" s="17"/>
      <c r="AJ197" s="17"/>
      <c r="AK197" s="17"/>
      <c r="AL197" s="65"/>
      <c r="AM197" s="17"/>
      <c r="AN197" s="360"/>
      <c r="AO197" s="17"/>
      <c r="AP197" s="17"/>
      <c r="AQ197" s="17"/>
      <c r="AR197" s="360"/>
    </row>
    <row r="198" spans="1:44" ht="6.6" customHeight="1" x14ac:dyDescent="0.2">
      <c r="A198" s="165"/>
      <c r="B198" s="167"/>
      <c r="C198" s="166"/>
      <c r="D198" s="165"/>
      <c r="E198" s="167"/>
      <c r="F198" s="167"/>
      <c r="G198" s="167"/>
      <c r="H198" s="167"/>
      <c r="I198" s="167"/>
      <c r="J198" s="167"/>
      <c r="K198" s="167"/>
      <c r="L198" s="167"/>
      <c r="M198" s="167"/>
      <c r="N198" s="167"/>
      <c r="O198" s="167"/>
      <c r="P198" s="167"/>
      <c r="Q198" s="167"/>
      <c r="R198" s="167"/>
      <c r="S198" s="167"/>
      <c r="T198" s="167"/>
      <c r="U198" s="166"/>
      <c r="V198" s="165"/>
      <c r="W198" s="167"/>
      <c r="X198" s="167"/>
      <c r="Y198" s="167"/>
      <c r="Z198" s="167"/>
      <c r="AA198" s="167"/>
      <c r="AB198" s="167"/>
      <c r="AC198" s="167"/>
      <c r="AD198" s="167"/>
      <c r="AE198" s="167"/>
      <c r="AF198" s="167"/>
      <c r="AG198" s="167"/>
      <c r="AH198" s="167"/>
      <c r="AI198" s="167"/>
      <c r="AJ198" s="167"/>
      <c r="AK198" s="167"/>
      <c r="AL198" s="66"/>
      <c r="AM198" s="167"/>
      <c r="AN198" s="166"/>
      <c r="AO198" s="167"/>
      <c r="AP198" s="167"/>
      <c r="AQ198" s="167"/>
      <c r="AR198" s="166"/>
    </row>
    <row r="199" spans="1:44" x14ac:dyDescent="0.2">
      <c r="A199" s="250"/>
      <c r="B199" s="67" t="s">
        <v>2042</v>
      </c>
      <c r="C199" s="359"/>
      <c r="D199" s="250"/>
      <c r="E199" s="804" t="s">
        <v>2457</v>
      </c>
      <c r="F199" s="804"/>
      <c r="G199" s="804"/>
      <c r="H199" s="804"/>
      <c r="I199" s="804"/>
      <c r="J199" s="804"/>
      <c r="K199" s="804"/>
      <c r="L199" s="804"/>
      <c r="M199" s="804"/>
      <c r="N199" s="804"/>
      <c r="O199" s="804"/>
      <c r="P199" s="804"/>
      <c r="Q199" s="804"/>
      <c r="R199" s="804"/>
      <c r="S199" s="804"/>
      <c r="T199" s="804"/>
      <c r="U199" s="359"/>
      <c r="V199" s="250"/>
      <c r="Y199" s="33"/>
      <c r="Z199" s="33"/>
      <c r="AA199" s="33"/>
      <c r="AB199" s="33"/>
      <c r="AC199" s="33"/>
      <c r="AD199" s="33"/>
      <c r="AE199" s="33"/>
      <c r="AF199" s="33"/>
      <c r="AG199" s="33"/>
      <c r="AH199" s="33"/>
      <c r="AI199" s="33"/>
      <c r="AJ199" s="33"/>
      <c r="AK199" s="33"/>
      <c r="AL199" s="79"/>
      <c r="AM199" s="16"/>
      <c r="AN199" s="359"/>
      <c r="AR199" s="359"/>
    </row>
    <row r="200" spans="1:44" x14ac:dyDescent="0.2">
      <c r="A200" s="250"/>
      <c r="B200" s="16"/>
      <c r="C200" s="359"/>
      <c r="D200" s="250"/>
      <c r="E200" s="804"/>
      <c r="F200" s="804"/>
      <c r="G200" s="804"/>
      <c r="H200" s="804"/>
      <c r="I200" s="804"/>
      <c r="J200" s="804"/>
      <c r="K200" s="804"/>
      <c r="L200" s="804"/>
      <c r="M200" s="804"/>
      <c r="N200" s="804"/>
      <c r="O200" s="804"/>
      <c r="P200" s="804"/>
      <c r="Q200" s="804"/>
      <c r="R200" s="804"/>
      <c r="S200" s="804"/>
      <c r="T200" s="804"/>
      <c r="U200" s="359"/>
      <c r="V200" s="250"/>
      <c r="Y200" s="33"/>
      <c r="Z200" s="33"/>
      <c r="AA200" s="33"/>
      <c r="AB200" s="33"/>
      <c r="AC200" s="33"/>
      <c r="AD200" s="33"/>
      <c r="AE200" s="33"/>
      <c r="AF200" s="33"/>
      <c r="AG200" s="33"/>
      <c r="AH200" s="33"/>
      <c r="AI200" s="33"/>
      <c r="AJ200" s="33"/>
      <c r="AK200" s="33"/>
      <c r="AL200" s="79"/>
      <c r="AM200" s="16"/>
      <c r="AN200" s="359"/>
      <c r="AO200" s="250"/>
      <c r="AQ200" s="981"/>
      <c r="AR200" s="982"/>
    </row>
    <row r="201" spans="1:44" x14ac:dyDescent="0.2">
      <c r="A201" s="250"/>
      <c r="B201" s="16"/>
      <c r="C201" s="359"/>
      <c r="D201" s="250"/>
      <c r="E201" s="804"/>
      <c r="F201" s="804"/>
      <c r="G201" s="804"/>
      <c r="H201" s="804"/>
      <c r="I201" s="804"/>
      <c r="J201" s="804"/>
      <c r="K201" s="804"/>
      <c r="L201" s="804"/>
      <c r="M201" s="804"/>
      <c r="N201" s="804"/>
      <c r="O201" s="804"/>
      <c r="P201" s="804"/>
      <c r="Q201" s="804"/>
      <c r="R201" s="804"/>
      <c r="S201" s="804"/>
      <c r="T201" s="804"/>
      <c r="U201" s="359"/>
      <c r="Y201" s="33"/>
      <c r="Z201" s="33"/>
      <c r="AA201" s="33"/>
      <c r="AB201" s="33"/>
      <c r="AC201" s="33"/>
      <c r="AD201" s="33"/>
      <c r="AE201" s="33"/>
      <c r="AF201" s="33"/>
      <c r="AG201" s="33"/>
      <c r="AH201" s="33"/>
      <c r="AI201" s="33"/>
      <c r="AJ201" s="33"/>
      <c r="AK201" s="33"/>
      <c r="AL201" s="79"/>
      <c r="AM201" s="16"/>
      <c r="AN201" s="359"/>
      <c r="AQ201" s="662"/>
      <c r="AR201" s="661"/>
    </row>
    <row r="202" spans="1:44" x14ac:dyDescent="0.2">
      <c r="A202" s="250"/>
      <c r="B202" s="16"/>
      <c r="C202" s="359"/>
      <c r="D202" s="250"/>
      <c r="E202" s="804"/>
      <c r="F202" s="804"/>
      <c r="G202" s="804"/>
      <c r="H202" s="804"/>
      <c r="I202" s="804"/>
      <c r="J202" s="804"/>
      <c r="K202" s="804"/>
      <c r="L202" s="804"/>
      <c r="M202" s="804"/>
      <c r="N202" s="804"/>
      <c r="O202" s="804"/>
      <c r="P202" s="804"/>
      <c r="Q202" s="804"/>
      <c r="R202" s="804"/>
      <c r="S202" s="804"/>
      <c r="T202" s="804"/>
      <c r="U202" s="359"/>
      <c r="Y202" s="33"/>
      <c r="Z202" s="33"/>
      <c r="AA202" s="33"/>
      <c r="AB202" s="33"/>
      <c r="AC202" s="33"/>
      <c r="AD202" s="33"/>
      <c r="AE202" s="33"/>
      <c r="AF202" s="33"/>
      <c r="AG202" s="33"/>
      <c r="AH202" s="33"/>
      <c r="AI202" s="33"/>
      <c r="AJ202" s="33"/>
      <c r="AK202" s="33"/>
      <c r="AL202" s="79"/>
      <c r="AM202" s="16"/>
      <c r="AN202" s="359"/>
      <c r="AQ202" s="662"/>
      <c r="AR202" s="661"/>
    </row>
    <row r="203" spans="1:44" x14ac:dyDescent="0.2">
      <c r="A203" s="250"/>
      <c r="B203" s="16"/>
      <c r="C203" s="359"/>
      <c r="D203" s="250"/>
      <c r="E203" s="804"/>
      <c r="F203" s="804"/>
      <c r="G203" s="804"/>
      <c r="H203" s="804"/>
      <c r="I203" s="804"/>
      <c r="J203" s="804"/>
      <c r="K203" s="804"/>
      <c r="L203" s="804"/>
      <c r="M203" s="804"/>
      <c r="N203" s="804"/>
      <c r="O203" s="804"/>
      <c r="P203" s="804"/>
      <c r="Q203" s="804"/>
      <c r="R203" s="804"/>
      <c r="S203" s="804"/>
      <c r="T203" s="804"/>
      <c r="U203" s="359"/>
      <c r="Y203" s="33"/>
      <c r="Z203" s="33"/>
      <c r="AA203" s="33"/>
      <c r="AB203" s="33"/>
      <c r="AC203" s="33"/>
      <c r="AD203" s="33"/>
      <c r="AE203" s="33"/>
      <c r="AF203" s="33"/>
      <c r="AG203" s="33"/>
      <c r="AH203" s="33"/>
      <c r="AI203" s="33"/>
      <c r="AJ203" s="33"/>
      <c r="AK203" s="33"/>
      <c r="AL203" s="79"/>
      <c r="AM203" s="16"/>
      <c r="AN203" s="359"/>
      <c r="AQ203" s="662"/>
      <c r="AR203" s="661"/>
    </row>
    <row r="204" spans="1:44" x14ac:dyDescent="0.2">
      <c r="A204" s="250"/>
      <c r="B204" s="16"/>
      <c r="C204" s="359"/>
      <c r="D204" s="250"/>
      <c r="E204" s="804"/>
      <c r="F204" s="804"/>
      <c r="G204" s="804"/>
      <c r="H204" s="804"/>
      <c r="I204" s="804"/>
      <c r="J204" s="804"/>
      <c r="K204" s="804"/>
      <c r="L204" s="804"/>
      <c r="M204" s="804"/>
      <c r="N204" s="804"/>
      <c r="O204" s="804"/>
      <c r="P204" s="804"/>
      <c r="Q204" s="804"/>
      <c r="R204" s="804"/>
      <c r="S204" s="804"/>
      <c r="T204" s="804"/>
      <c r="U204" s="359"/>
      <c r="Y204" s="33"/>
      <c r="Z204" s="33"/>
      <c r="AA204" s="33"/>
      <c r="AB204" s="33"/>
      <c r="AC204" s="33"/>
      <c r="AD204" s="33"/>
      <c r="AE204" s="33"/>
      <c r="AF204" s="33"/>
      <c r="AG204" s="33"/>
      <c r="AH204" s="33"/>
      <c r="AI204" s="33"/>
      <c r="AJ204" s="33"/>
      <c r="AK204" s="33"/>
      <c r="AL204" s="79"/>
      <c r="AM204" s="16"/>
      <c r="AN204" s="359"/>
      <c r="AQ204" s="662"/>
      <c r="AR204" s="661"/>
    </row>
    <row r="205" spans="1:44" x14ac:dyDescent="0.2">
      <c r="A205" s="250"/>
      <c r="B205" s="16"/>
      <c r="C205" s="359"/>
      <c r="D205" s="250"/>
      <c r="E205" s="804"/>
      <c r="F205" s="804"/>
      <c r="G205" s="804"/>
      <c r="H205" s="804"/>
      <c r="I205" s="804"/>
      <c r="J205" s="804"/>
      <c r="K205" s="804"/>
      <c r="L205" s="804"/>
      <c r="M205" s="804"/>
      <c r="N205" s="804"/>
      <c r="O205" s="804"/>
      <c r="P205" s="804"/>
      <c r="Q205" s="804"/>
      <c r="R205" s="804"/>
      <c r="S205" s="804"/>
      <c r="T205" s="804"/>
      <c r="U205" s="359"/>
      <c r="W205" s="16" t="s">
        <v>35</v>
      </c>
      <c r="Y205" s="33" t="s">
        <v>2</v>
      </c>
      <c r="Z205" s="33"/>
      <c r="AA205" s="33"/>
      <c r="AB205" s="33"/>
      <c r="AC205" s="33"/>
      <c r="AD205" s="33"/>
      <c r="AE205" s="33"/>
      <c r="AF205" s="33"/>
      <c r="AG205" s="33"/>
      <c r="AH205" s="33"/>
      <c r="AI205" s="33"/>
      <c r="AJ205" s="33"/>
      <c r="AK205" s="33"/>
      <c r="AL205" s="79" t="s">
        <v>36</v>
      </c>
      <c r="AM205" s="16"/>
      <c r="AN205" s="359"/>
      <c r="AR205" s="359"/>
    </row>
    <row r="206" spans="1:44" x14ac:dyDescent="0.2">
      <c r="A206" s="250"/>
      <c r="B206" s="16"/>
      <c r="C206" s="359"/>
      <c r="D206" s="250"/>
      <c r="E206" s="804"/>
      <c r="F206" s="804"/>
      <c r="G206" s="804"/>
      <c r="H206" s="804"/>
      <c r="I206" s="804"/>
      <c r="J206" s="804"/>
      <c r="K206" s="804"/>
      <c r="L206" s="804"/>
      <c r="M206" s="804"/>
      <c r="N206" s="804"/>
      <c r="O206" s="804"/>
      <c r="P206" s="804"/>
      <c r="Q206" s="804"/>
      <c r="R206" s="804"/>
      <c r="S206" s="804"/>
      <c r="T206" s="804"/>
      <c r="U206" s="359"/>
      <c r="W206" s="16" t="s">
        <v>37</v>
      </c>
      <c r="Y206" s="33" t="s">
        <v>2</v>
      </c>
      <c r="Z206" s="33"/>
      <c r="AA206" s="33"/>
      <c r="AB206" s="33"/>
      <c r="AC206" s="33"/>
      <c r="AD206" s="33"/>
      <c r="AE206" s="33"/>
      <c r="AF206" s="33"/>
      <c r="AG206" s="33"/>
      <c r="AH206" s="33"/>
      <c r="AI206" s="33"/>
      <c r="AJ206" s="33"/>
      <c r="AK206" s="33"/>
      <c r="AL206" s="79" t="s">
        <v>38</v>
      </c>
      <c r="AM206" s="16"/>
      <c r="AN206" s="359"/>
      <c r="AO206" s="250"/>
      <c r="AQ206" s="981">
        <v>7.1024000000000003</v>
      </c>
      <c r="AR206" s="982"/>
    </row>
    <row r="207" spans="1:44" x14ac:dyDescent="0.2">
      <c r="A207" s="250"/>
      <c r="B207" s="16"/>
      <c r="C207" s="359"/>
      <c r="D207" s="250"/>
      <c r="E207" s="804"/>
      <c r="F207" s="804"/>
      <c r="G207" s="804"/>
      <c r="H207" s="804"/>
      <c r="I207" s="804"/>
      <c r="J207" s="804"/>
      <c r="K207" s="804"/>
      <c r="L207" s="804"/>
      <c r="M207" s="804"/>
      <c r="N207" s="804"/>
      <c r="O207" s="804"/>
      <c r="P207" s="804"/>
      <c r="Q207" s="804"/>
      <c r="R207" s="804"/>
      <c r="S207" s="804"/>
      <c r="T207" s="804"/>
      <c r="U207" s="359"/>
      <c r="Y207" s="33"/>
      <c r="Z207" s="33"/>
      <c r="AA207" s="33"/>
      <c r="AB207" s="33"/>
      <c r="AC207" s="33"/>
      <c r="AD207" s="33"/>
      <c r="AE207" s="33"/>
      <c r="AF207" s="33"/>
      <c r="AG207" s="33"/>
      <c r="AH207" s="33"/>
      <c r="AI207" s="33"/>
      <c r="AJ207" s="33"/>
      <c r="AK207" s="33"/>
      <c r="AL207" s="79"/>
      <c r="AM207" s="16"/>
      <c r="AN207" s="359"/>
      <c r="AO207" s="250"/>
      <c r="AQ207" s="981"/>
      <c r="AR207" s="982"/>
    </row>
    <row r="208" spans="1:44" ht="6" customHeight="1" x14ac:dyDescent="0.2">
      <c r="A208" s="251"/>
      <c r="B208" s="221"/>
      <c r="C208" s="360"/>
      <c r="D208" s="251"/>
      <c r="E208" s="17"/>
      <c r="F208" s="17"/>
      <c r="G208" s="17"/>
      <c r="H208" s="17"/>
      <c r="I208" s="17"/>
      <c r="J208" s="17"/>
      <c r="K208" s="17"/>
      <c r="L208" s="17"/>
      <c r="M208" s="17"/>
      <c r="N208" s="17"/>
      <c r="O208" s="17"/>
      <c r="P208" s="17"/>
      <c r="Q208" s="17"/>
      <c r="R208" s="17"/>
      <c r="S208" s="17"/>
      <c r="T208" s="17"/>
      <c r="U208" s="360"/>
      <c r="V208" s="17"/>
      <c r="W208" s="17"/>
      <c r="X208" s="17"/>
      <c r="Y208" s="17"/>
      <c r="Z208" s="17"/>
      <c r="AA208" s="17"/>
      <c r="AB208" s="17"/>
      <c r="AC208" s="17"/>
      <c r="AD208" s="17"/>
      <c r="AE208" s="17"/>
      <c r="AF208" s="17"/>
      <c r="AG208" s="17"/>
      <c r="AH208" s="17"/>
      <c r="AI208" s="17"/>
      <c r="AJ208" s="17"/>
      <c r="AK208" s="17"/>
      <c r="AL208" s="65"/>
      <c r="AM208" s="17"/>
      <c r="AN208" s="360"/>
      <c r="AO208" s="17"/>
      <c r="AP208" s="17"/>
      <c r="AQ208" s="17"/>
      <c r="AR208" s="360"/>
    </row>
    <row r="209" spans="1:44" ht="6.6" customHeight="1" x14ac:dyDescent="0.2">
      <c r="A209" s="165"/>
      <c r="B209" s="167"/>
      <c r="C209" s="166"/>
      <c r="D209" s="165"/>
      <c r="E209" s="167"/>
      <c r="F209" s="167"/>
      <c r="G209" s="167"/>
      <c r="H209" s="167"/>
      <c r="I209" s="167"/>
      <c r="J209" s="167"/>
      <c r="K209" s="167"/>
      <c r="L209" s="167"/>
      <c r="M209" s="167"/>
      <c r="N209" s="167"/>
      <c r="O209" s="167"/>
      <c r="P209" s="167"/>
      <c r="Q209" s="167"/>
      <c r="R209" s="167"/>
      <c r="S209" s="167"/>
      <c r="T209" s="167"/>
      <c r="U209" s="166"/>
      <c r="V209" s="165"/>
      <c r="W209" s="167"/>
      <c r="X209" s="167"/>
      <c r="Y209" s="167"/>
      <c r="Z209" s="167"/>
      <c r="AA209" s="167"/>
      <c r="AB209" s="167"/>
      <c r="AC209" s="167"/>
      <c r="AD209" s="167"/>
      <c r="AE209" s="167"/>
      <c r="AF209" s="167"/>
      <c r="AG209" s="167"/>
      <c r="AH209" s="167"/>
      <c r="AI209" s="167"/>
      <c r="AJ209" s="167"/>
      <c r="AK209" s="167"/>
      <c r="AL209" s="66"/>
      <c r="AM209" s="167"/>
      <c r="AN209" s="166"/>
      <c r="AO209" s="167"/>
      <c r="AP209" s="167"/>
      <c r="AQ209" s="167"/>
      <c r="AR209" s="166"/>
    </row>
    <row r="210" spans="1:44" ht="10.15" customHeight="1" x14ac:dyDescent="0.2">
      <c r="A210" s="250"/>
      <c r="B210" s="67" t="s">
        <v>2267</v>
      </c>
      <c r="C210" s="359"/>
      <c r="D210" s="250"/>
      <c r="E210" s="804" t="s">
        <v>2272</v>
      </c>
      <c r="F210" s="804"/>
      <c r="G210" s="804"/>
      <c r="H210" s="804"/>
      <c r="I210" s="804"/>
      <c r="J210" s="804"/>
      <c r="K210" s="804"/>
      <c r="L210" s="804"/>
      <c r="M210" s="804"/>
      <c r="N210" s="804"/>
      <c r="O210" s="804"/>
      <c r="P210" s="804"/>
      <c r="Q210" s="804"/>
      <c r="R210" s="804"/>
      <c r="S210" s="804"/>
      <c r="T210" s="804"/>
      <c r="U210" s="359"/>
      <c r="V210" s="250"/>
      <c r="W210" s="16" t="s">
        <v>2268</v>
      </c>
      <c r="Y210" s="33"/>
      <c r="Z210" s="33" t="s">
        <v>2</v>
      </c>
      <c r="AA210" s="33"/>
      <c r="AB210" s="33"/>
      <c r="AC210" s="33"/>
      <c r="AD210" s="33"/>
      <c r="AE210" s="33"/>
      <c r="AF210" s="33"/>
      <c r="AG210" s="33"/>
      <c r="AH210" s="33"/>
      <c r="AI210" s="33"/>
      <c r="AJ210" s="33"/>
      <c r="AK210" s="33"/>
      <c r="AL210" s="79">
        <v>1</v>
      </c>
      <c r="AM210" s="16"/>
      <c r="AN210" s="359"/>
      <c r="AR210" s="359"/>
    </row>
    <row r="211" spans="1:44" x14ac:dyDescent="0.2">
      <c r="A211" s="250"/>
      <c r="B211" s="16"/>
      <c r="C211" s="359"/>
      <c r="D211" s="250"/>
      <c r="E211" s="804"/>
      <c r="F211" s="804"/>
      <c r="G211" s="804"/>
      <c r="H211" s="804"/>
      <c r="I211" s="804"/>
      <c r="J211" s="804"/>
      <c r="K211" s="804"/>
      <c r="L211" s="804"/>
      <c r="M211" s="804"/>
      <c r="N211" s="804"/>
      <c r="O211" s="804"/>
      <c r="P211" s="804"/>
      <c r="Q211" s="804"/>
      <c r="R211" s="804"/>
      <c r="S211" s="804"/>
      <c r="T211" s="804"/>
      <c r="U211" s="359"/>
      <c r="V211" s="250"/>
      <c r="W211" s="16" t="s">
        <v>2269</v>
      </c>
      <c r="Y211" s="33"/>
      <c r="Z211" s="33"/>
      <c r="AA211" s="33" t="s">
        <v>2</v>
      </c>
      <c r="AB211" s="33"/>
      <c r="AC211" s="33"/>
      <c r="AD211" s="33"/>
      <c r="AE211" s="33"/>
      <c r="AF211" s="33"/>
      <c r="AG211" s="33"/>
      <c r="AH211" s="33"/>
      <c r="AI211" s="33"/>
      <c r="AJ211" s="33"/>
      <c r="AK211" s="33"/>
      <c r="AL211" s="79">
        <v>2</v>
      </c>
      <c r="AM211" s="16"/>
      <c r="AN211" s="359"/>
      <c r="AO211" s="250"/>
      <c r="AQ211" s="981"/>
      <c r="AR211" s="982"/>
    </row>
    <row r="212" spans="1:44" x14ac:dyDescent="0.2">
      <c r="A212" s="250"/>
      <c r="B212" s="16"/>
      <c r="C212" s="359"/>
      <c r="D212" s="250"/>
      <c r="E212" s="804"/>
      <c r="F212" s="804"/>
      <c r="G212" s="804"/>
      <c r="H212" s="804"/>
      <c r="I212" s="804"/>
      <c r="J212" s="804"/>
      <c r="K212" s="804"/>
      <c r="L212" s="804"/>
      <c r="M212" s="804"/>
      <c r="N212" s="804"/>
      <c r="O212" s="804"/>
      <c r="P212" s="804"/>
      <c r="Q212" s="804"/>
      <c r="R212" s="804"/>
      <c r="S212" s="804"/>
      <c r="T212" s="804"/>
      <c r="U212" s="359"/>
      <c r="W212" s="16" t="s">
        <v>2270</v>
      </c>
      <c r="Y212" s="33"/>
      <c r="Z212" s="33"/>
      <c r="AA212" s="33" t="s">
        <v>2</v>
      </c>
      <c r="AB212" s="33"/>
      <c r="AC212" s="33"/>
      <c r="AD212" s="33"/>
      <c r="AE212" s="33"/>
      <c r="AF212" s="33"/>
      <c r="AG212" s="33"/>
      <c r="AH212" s="33"/>
      <c r="AI212" s="33"/>
      <c r="AJ212" s="33"/>
      <c r="AK212" s="33"/>
      <c r="AL212" s="79">
        <v>3</v>
      </c>
      <c r="AM212" s="16"/>
      <c r="AN212" s="359"/>
      <c r="AQ212" s="662"/>
      <c r="AR212" s="661"/>
    </row>
    <row r="213" spans="1:44" x14ac:dyDescent="0.2">
      <c r="A213" s="250"/>
      <c r="B213" s="16"/>
      <c r="C213" s="359"/>
      <c r="D213" s="250"/>
      <c r="E213" s="804"/>
      <c r="F213" s="804"/>
      <c r="G213" s="804"/>
      <c r="H213" s="804"/>
      <c r="I213" s="804"/>
      <c r="J213" s="804"/>
      <c r="K213" s="804"/>
      <c r="L213" s="804"/>
      <c r="M213" s="804"/>
      <c r="N213" s="804"/>
      <c r="O213" s="804"/>
      <c r="P213" s="804"/>
      <c r="Q213" s="804"/>
      <c r="R213" s="804"/>
      <c r="S213" s="804"/>
      <c r="T213" s="804"/>
      <c r="U213" s="359"/>
      <c r="W213" s="16" t="s">
        <v>2271</v>
      </c>
      <c r="Y213" s="33"/>
      <c r="Z213" s="33"/>
      <c r="AA213" s="33"/>
      <c r="AB213" s="33"/>
      <c r="AC213" s="33"/>
      <c r="AD213" s="33"/>
      <c r="AE213" s="33"/>
      <c r="AF213" s="33" t="s">
        <v>2</v>
      </c>
      <c r="AG213" s="33"/>
      <c r="AH213" s="33"/>
      <c r="AI213" s="33"/>
      <c r="AJ213" s="33"/>
      <c r="AK213" s="33"/>
      <c r="AL213" s="79">
        <v>4</v>
      </c>
      <c r="AM213" s="16"/>
      <c r="AN213" s="359"/>
      <c r="AQ213" s="662"/>
      <c r="AR213" s="661"/>
    </row>
    <row r="214" spans="1:44" x14ac:dyDescent="0.2">
      <c r="A214" s="250"/>
      <c r="B214" s="16"/>
      <c r="C214" s="359"/>
      <c r="D214" s="250"/>
      <c r="E214" s="804"/>
      <c r="F214" s="804"/>
      <c r="G214" s="804"/>
      <c r="H214" s="804"/>
      <c r="I214" s="804"/>
      <c r="J214" s="804"/>
      <c r="K214" s="804"/>
      <c r="L214" s="804"/>
      <c r="M214" s="804"/>
      <c r="N214" s="804"/>
      <c r="O214" s="804"/>
      <c r="P214" s="804"/>
      <c r="Q214" s="804"/>
      <c r="R214" s="804"/>
      <c r="S214" s="804"/>
      <c r="T214" s="804"/>
      <c r="U214" s="359"/>
      <c r="Y214" s="33"/>
      <c r="Z214" s="33"/>
      <c r="AA214" s="33"/>
      <c r="AB214" s="33"/>
      <c r="AC214" s="33"/>
      <c r="AD214" s="33"/>
      <c r="AE214" s="33"/>
      <c r="AF214" s="33"/>
      <c r="AG214" s="33"/>
      <c r="AH214" s="33"/>
      <c r="AI214" s="33"/>
      <c r="AJ214" s="33"/>
      <c r="AK214" s="33"/>
      <c r="AL214" s="79"/>
      <c r="AM214" s="16"/>
      <c r="AN214" s="359"/>
      <c r="AR214" s="359"/>
    </row>
    <row r="215" spans="1:44" x14ac:dyDescent="0.2">
      <c r="A215" s="250"/>
      <c r="B215" s="16"/>
      <c r="C215" s="359"/>
      <c r="D215" s="250"/>
      <c r="E215" s="804"/>
      <c r="F215" s="804"/>
      <c r="G215" s="804"/>
      <c r="H215" s="804"/>
      <c r="I215" s="804"/>
      <c r="J215" s="804"/>
      <c r="K215" s="804"/>
      <c r="L215" s="804"/>
      <c r="M215" s="804"/>
      <c r="N215" s="804"/>
      <c r="O215" s="804"/>
      <c r="P215" s="804"/>
      <c r="Q215" s="804"/>
      <c r="R215" s="804"/>
      <c r="S215" s="804"/>
      <c r="T215" s="804"/>
      <c r="U215" s="359"/>
      <c r="W215" s="16" t="s">
        <v>1361</v>
      </c>
      <c r="Y215" s="33"/>
      <c r="Z215" s="33"/>
      <c r="AA215" s="33"/>
      <c r="AB215" s="33"/>
      <c r="AC215" s="33"/>
      <c r="AD215" s="33"/>
      <c r="AE215" s="33"/>
      <c r="AF215" s="33"/>
      <c r="AG215" s="33"/>
      <c r="AH215" s="33"/>
      <c r="AI215" s="33"/>
      <c r="AJ215" s="33"/>
      <c r="AK215" s="33"/>
      <c r="AL215" s="79">
        <v>6</v>
      </c>
      <c r="AM215" s="16"/>
      <c r="AN215" s="359"/>
      <c r="AO215" s="250"/>
      <c r="AQ215" s="981"/>
      <c r="AR215" s="982"/>
    </row>
    <row r="216" spans="1:44" ht="6" customHeight="1" x14ac:dyDescent="0.2">
      <c r="A216" s="251"/>
      <c r="B216" s="221"/>
      <c r="C216" s="360"/>
      <c r="D216" s="251"/>
      <c r="E216" s="17"/>
      <c r="F216" s="17"/>
      <c r="G216" s="17"/>
      <c r="H216" s="17"/>
      <c r="I216" s="17"/>
      <c r="J216" s="17"/>
      <c r="K216" s="17"/>
      <c r="L216" s="17"/>
      <c r="M216" s="17"/>
      <c r="N216" s="17"/>
      <c r="O216" s="17"/>
      <c r="P216" s="17"/>
      <c r="Q216" s="17"/>
      <c r="R216" s="17"/>
      <c r="S216" s="17"/>
      <c r="T216" s="17"/>
      <c r="U216" s="360"/>
      <c r="V216" s="17"/>
      <c r="W216" s="17"/>
      <c r="X216" s="17"/>
      <c r="Y216" s="17"/>
      <c r="Z216" s="17"/>
      <c r="AA216" s="17"/>
      <c r="AB216" s="17"/>
      <c r="AC216" s="17"/>
      <c r="AD216" s="17"/>
      <c r="AE216" s="17"/>
      <c r="AF216" s="17"/>
      <c r="AG216" s="17"/>
      <c r="AH216" s="17"/>
      <c r="AI216" s="17"/>
      <c r="AJ216" s="17"/>
      <c r="AK216" s="17"/>
      <c r="AL216" s="65"/>
      <c r="AM216" s="17"/>
      <c r="AN216" s="360"/>
      <c r="AO216" s="17"/>
      <c r="AP216" s="17"/>
      <c r="AQ216" s="17"/>
      <c r="AR216" s="360"/>
    </row>
    <row r="217" spans="1:44" ht="6.6" customHeight="1" x14ac:dyDescent="0.2">
      <c r="A217" s="165"/>
      <c r="B217" s="167"/>
      <c r="C217" s="166"/>
      <c r="D217" s="165"/>
      <c r="E217" s="167"/>
      <c r="F217" s="167"/>
      <c r="G217" s="167"/>
      <c r="H217" s="167"/>
      <c r="I217" s="167"/>
      <c r="J217" s="167"/>
      <c r="K217" s="167"/>
      <c r="L217" s="167"/>
      <c r="M217" s="167"/>
      <c r="N217" s="167"/>
      <c r="O217" s="167"/>
      <c r="P217" s="167"/>
      <c r="Q217" s="167"/>
      <c r="R217" s="167"/>
      <c r="S217" s="167"/>
      <c r="T217" s="167"/>
      <c r="U217" s="166"/>
      <c r="V217" s="165"/>
      <c r="W217" s="167"/>
      <c r="X217" s="167"/>
      <c r="Y217" s="167"/>
      <c r="Z217" s="167"/>
      <c r="AA217" s="167"/>
      <c r="AB217" s="167"/>
      <c r="AC217" s="167"/>
      <c r="AD217" s="167"/>
      <c r="AE217" s="167"/>
      <c r="AF217" s="167"/>
      <c r="AG217" s="167"/>
      <c r="AH217" s="167"/>
      <c r="AI217" s="167"/>
      <c r="AJ217" s="167"/>
      <c r="AK217" s="167"/>
      <c r="AL217" s="66"/>
      <c r="AM217" s="167"/>
      <c r="AN217" s="166"/>
      <c r="AO217" s="167"/>
      <c r="AP217" s="167"/>
      <c r="AQ217" s="167"/>
      <c r="AR217" s="166"/>
    </row>
    <row r="218" spans="1:44" ht="10.15" customHeight="1" x14ac:dyDescent="0.2">
      <c r="A218" s="250"/>
      <c r="B218" s="67" t="s">
        <v>2041</v>
      </c>
      <c r="C218" s="359"/>
      <c r="D218" s="250"/>
      <c r="E218" s="804" t="s">
        <v>2037</v>
      </c>
      <c r="F218" s="804"/>
      <c r="G218" s="804"/>
      <c r="H218" s="804"/>
      <c r="I218" s="804"/>
      <c r="J218" s="804"/>
      <c r="K218" s="804"/>
      <c r="L218" s="804"/>
      <c r="M218" s="804"/>
      <c r="N218" s="804"/>
      <c r="O218" s="804"/>
      <c r="P218" s="804"/>
      <c r="Q218" s="804"/>
      <c r="R218" s="804"/>
      <c r="S218" s="804"/>
      <c r="T218" s="804"/>
      <c r="U218" s="359"/>
      <c r="V218" s="250"/>
      <c r="W218" s="16" t="s">
        <v>2036</v>
      </c>
      <c r="AB218" s="33" t="s">
        <v>2</v>
      </c>
      <c r="AC218" s="33"/>
      <c r="AD218" s="33"/>
      <c r="AE218" s="33"/>
      <c r="AF218" s="33"/>
      <c r="AG218" s="33"/>
      <c r="AH218" s="33"/>
      <c r="AI218" s="33"/>
      <c r="AJ218" s="33"/>
      <c r="AK218" s="33"/>
      <c r="AL218" s="79" t="s">
        <v>47</v>
      </c>
      <c r="AM218" s="16"/>
      <c r="AN218" s="359"/>
      <c r="AR218" s="359"/>
    </row>
    <row r="219" spans="1:44" x14ac:dyDescent="0.2">
      <c r="A219" s="250"/>
      <c r="B219" s="16"/>
      <c r="C219" s="359"/>
      <c r="D219" s="250"/>
      <c r="E219" s="804"/>
      <c r="F219" s="804"/>
      <c r="G219" s="804"/>
      <c r="H219" s="804"/>
      <c r="I219" s="804"/>
      <c r="J219" s="804"/>
      <c r="K219" s="804"/>
      <c r="L219" s="804"/>
      <c r="M219" s="804"/>
      <c r="N219" s="804"/>
      <c r="O219" s="804"/>
      <c r="P219" s="804"/>
      <c r="Q219" s="804"/>
      <c r="R219" s="804"/>
      <c r="S219" s="804"/>
      <c r="T219" s="804"/>
      <c r="U219" s="359"/>
      <c r="V219" s="250"/>
      <c r="W219" s="16" t="s">
        <v>2035</v>
      </c>
      <c r="AB219" s="33" t="s">
        <v>2</v>
      </c>
      <c r="AC219" s="33"/>
      <c r="AD219" s="33"/>
      <c r="AE219" s="33"/>
      <c r="AF219" s="33"/>
      <c r="AG219" s="33"/>
      <c r="AH219" s="33"/>
      <c r="AI219" s="33"/>
      <c r="AJ219" s="33"/>
      <c r="AK219" s="33"/>
      <c r="AL219" s="79" t="s">
        <v>48</v>
      </c>
      <c r="AM219" s="16"/>
      <c r="AN219" s="359"/>
      <c r="AR219" s="359"/>
    </row>
    <row r="220" spans="1:44" x14ac:dyDescent="0.2">
      <c r="A220" s="250"/>
      <c r="B220" s="16"/>
      <c r="C220" s="359"/>
      <c r="D220" s="250"/>
      <c r="E220" s="804"/>
      <c r="F220" s="804"/>
      <c r="G220" s="804"/>
      <c r="H220" s="804"/>
      <c r="I220" s="804"/>
      <c r="J220" s="804"/>
      <c r="K220" s="804"/>
      <c r="L220" s="804"/>
      <c r="M220" s="804"/>
      <c r="N220" s="804"/>
      <c r="O220" s="804"/>
      <c r="P220" s="804"/>
      <c r="Q220" s="804"/>
      <c r="R220" s="804"/>
      <c r="S220" s="804"/>
      <c r="T220" s="804"/>
      <c r="U220" s="359"/>
      <c r="V220" s="250"/>
      <c r="W220" s="16" t="s">
        <v>2034</v>
      </c>
      <c r="AB220" s="33" t="s">
        <v>2</v>
      </c>
      <c r="AC220" s="33"/>
      <c r="AD220" s="33"/>
      <c r="AE220" s="33"/>
      <c r="AF220" s="33"/>
      <c r="AG220" s="33"/>
      <c r="AH220" s="33"/>
      <c r="AI220" s="33"/>
      <c r="AJ220" s="33"/>
      <c r="AK220" s="33"/>
      <c r="AL220" s="79" t="s">
        <v>49</v>
      </c>
      <c r="AM220" s="16"/>
      <c r="AN220" s="359"/>
      <c r="AR220" s="359"/>
    </row>
    <row r="221" spans="1:44" x14ac:dyDescent="0.2">
      <c r="A221" s="250"/>
      <c r="B221" s="16"/>
      <c r="C221" s="359"/>
      <c r="D221" s="250"/>
      <c r="E221" s="804"/>
      <c r="F221" s="804"/>
      <c r="G221" s="804"/>
      <c r="H221" s="804"/>
      <c r="I221" s="804"/>
      <c r="J221" s="804"/>
      <c r="K221" s="804"/>
      <c r="L221" s="804"/>
      <c r="M221" s="804"/>
      <c r="N221" s="804"/>
      <c r="O221" s="804"/>
      <c r="P221" s="804"/>
      <c r="Q221" s="804"/>
      <c r="R221" s="804"/>
      <c r="S221" s="804"/>
      <c r="T221" s="804"/>
      <c r="U221" s="359"/>
      <c r="V221" s="250"/>
      <c r="W221" s="16" t="s">
        <v>2261</v>
      </c>
      <c r="AC221" s="33"/>
      <c r="AD221" s="33"/>
      <c r="AE221" s="33"/>
      <c r="AF221" s="33"/>
      <c r="AL221" s="79" t="s">
        <v>50</v>
      </c>
      <c r="AM221" s="16"/>
      <c r="AN221" s="359"/>
      <c r="AR221" s="359"/>
    </row>
    <row r="222" spans="1:44" x14ac:dyDescent="0.2">
      <c r="A222" s="250"/>
      <c r="B222" s="16"/>
      <c r="C222" s="359"/>
      <c r="D222" s="250"/>
      <c r="E222" s="804"/>
      <c r="F222" s="804"/>
      <c r="G222" s="804"/>
      <c r="H222" s="804"/>
      <c r="I222" s="804"/>
      <c r="J222" s="804"/>
      <c r="K222" s="804"/>
      <c r="L222" s="804"/>
      <c r="M222" s="804"/>
      <c r="N222" s="804"/>
      <c r="O222" s="804"/>
      <c r="P222" s="804"/>
      <c r="Q222" s="804"/>
      <c r="R222" s="804"/>
      <c r="S222" s="804"/>
      <c r="T222" s="804"/>
      <c r="U222" s="359"/>
      <c r="V222" s="250"/>
      <c r="W222" s="16" t="s">
        <v>2262</v>
      </c>
      <c r="AC222" s="33" t="s">
        <v>2</v>
      </c>
      <c r="AD222" s="33"/>
      <c r="AE222" s="33"/>
      <c r="AF222" s="33"/>
      <c r="AG222" s="33"/>
      <c r="AH222" s="33"/>
      <c r="AI222" s="33"/>
      <c r="AJ222" s="33"/>
      <c r="AK222" s="33"/>
      <c r="AL222" s="79" t="s">
        <v>51</v>
      </c>
      <c r="AM222" s="16"/>
      <c r="AN222" s="359"/>
      <c r="AR222" s="359"/>
    </row>
    <row r="223" spans="1:44" x14ac:dyDescent="0.2">
      <c r="A223" s="250"/>
      <c r="B223" s="16"/>
      <c r="C223" s="359"/>
      <c r="D223" s="250"/>
      <c r="E223" s="804"/>
      <c r="F223" s="804"/>
      <c r="G223" s="804"/>
      <c r="H223" s="804"/>
      <c r="I223" s="804"/>
      <c r="J223" s="804"/>
      <c r="K223" s="804"/>
      <c r="L223" s="804"/>
      <c r="M223" s="804"/>
      <c r="N223" s="804"/>
      <c r="O223" s="804"/>
      <c r="P223" s="804"/>
      <c r="Q223" s="804"/>
      <c r="R223" s="804"/>
      <c r="S223" s="804"/>
      <c r="T223" s="804"/>
      <c r="U223" s="359"/>
      <c r="V223" s="250"/>
      <c r="W223" s="16" t="s">
        <v>2263</v>
      </c>
      <c r="AC223" s="33"/>
      <c r="AD223" s="33" t="s">
        <v>2</v>
      </c>
      <c r="AE223" s="33"/>
      <c r="AF223" s="33"/>
      <c r="AG223" s="33"/>
      <c r="AH223" s="33"/>
      <c r="AI223" s="33"/>
      <c r="AJ223" s="33"/>
      <c r="AK223" s="33"/>
      <c r="AL223" s="79" t="s">
        <v>54</v>
      </c>
      <c r="AM223" s="16"/>
      <c r="AN223" s="359"/>
      <c r="AR223" s="359"/>
    </row>
    <row r="224" spans="1:44" x14ac:dyDescent="0.2">
      <c r="A224" s="250"/>
      <c r="B224" s="16"/>
      <c r="C224" s="359"/>
      <c r="D224" s="250"/>
      <c r="E224" s="804"/>
      <c r="F224" s="804"/>
      <c r="G224" s="804"/>
      <c r="H224" s="804"/>
      <c r="I224" s="804"/>
      <c r="J224" s="804"/>
      <c r="K224" s="804"/>
      <c r="L224" s="804"/>
      <c r="M224" s="804"/>
      <c r="N224" s="804"/>
      <c r="O224" s="804"/>
      <c r="P224" s="804"/>
      <c r="Q224" s="804"/>
      <c r="R224" s="804"/>
      <c r="S224" s="804"/>
      <c r="T224" s="804"/>
      <c r="U224" s="359"/>
      <c r="V224" s="250"/>
      <c r="W224" s="16" t="s">
        <v>2264</v>
      </c>
      <c r="AC224" s="33"/>
      <c r="AD224" s="33"/>
      <c r="AE224" s="33"/>
      <c r="AF224" s="33" t="s">
        <v>2</v>
      </c>
      <c r="AG224" s="33"/>
      <c r="AH224" s="33"/>
      <c r="AI224" s="33"/>
      <c r="AJ224" s="33"/>
      <c r="AK224" s="33"/>
      <c r="AL224" s="79" t="s">
        <v>55</v>
      </c>
      <c r="AM224" s="16"/>
      <c r="AN224" s="359"/>
      <c r="AR224" s="359"/>
    </row>
    <row r="225" spans="1:44" x14ac:dyDescent="0.2">
      <c r="A225" s="250"/>
      <c r="B225" s="16"/>
      <c r="C225" s="359"/>
      <c r="D225" s="250"/>
      <c r="E225" s="804"/>
      <c r="F225" s="804"/>
      <c r="G225" s="804"/>
      <c r="H225" s="804"/>
      <c r="I225" s="804"/>
      <c r="J225" s="804"/>
      <c r="K225" s="804"/>
      <c r="L225" s="804"/>
      <c r="M225" s="804"/>
      <c r="N225" s="804"/>
      <c r="O225" s="804"/>
      <c r="P225" s="804"/>
      <c r="Q225" s="804"/>
      <c r="R225" s="804"/>
      <c r="S225" s="804"/>
      <c r="T225" s="804"/>
      <c r="U225" s="359"/>
      <c r="V225" s="250"/>
      <c r="AL225" s="16"/>
      <c r="AM225" s="16"/>
      <c r="AN225" s="359"/>
      <c r="AR225" s="359"/>
    </row>
    <row r="226" spans="1:44" x14ac:dyDescent="0.2">
      <c r="A226" s="250"/>
      <c r="B226" s="16"/>
      <c r="C226" s="359"/>
      <c r="D226" s="250"/>
      <c r="E226" s="804"/>
      <c r="F226" s="804"/>
      <c r="G226" s="804"/>
      <c r="H226" s="804"/>
      <c r="I226" s="804"/>
      <c r="J226" s="804"/>
      <c r="K226" s="804"/>
      <c r="L226" s="804"/>
      <c r="M226" s="804"/>
      <c r="N226" s="804"/>
      <c r="O226" s="804"/>
      <c r="P226" s="804"/>
      <c r="Q226" s="804"/>
      <c r="R226" s="804"/>
      <c r="S226" s="804"/>
      <c r="T226" s="804"/>
      <c r="U226" s="359"/>
      <c r="V226" s="250"/>
      <c r="W226" s="16" t="s">
        <v>1361</v>
      </c>
      <c r="Y226" s="33"/>
      <c r="Z226" s="33"/>
      <c r="AA226" s="33"/>
      <c r="AB226" s="33"/>
      <c r="AC226" s="33"/>
      <c r="AD226" s="33"/>
      <c r="AE226" s="33"/>
      <c r="AF226" s="33"/>
      <c r="AG226" s="33"/>
      <c r="AH226" s="33"/>
      <c r="AI226" s="33"/>
      <c r="AJ226" s="33"/>
      <c r="AK226" s="33"/>
      <c r="AL226" s="79" t="s">
        <v>52</v>
      </c>
      <c r="AM226" s="16"/>
      <c r="AN226" s="359"/>
      <c r="AR226" s="359"/>
    </row>
    <row r="227" spans="1:44" ht="6" customHeight="1" x14ac:dyDescent="0.2">
      <c r="A227" s="251"/>
      <c r="B227" s="221"/>
      <c r="C227" s="360"/>
      <c r="D227" s="251"/>
      <c r="E227" s="17"/>
      <c r="F227" s="17"/>
      <c r="G227" s="17"/>
      <c r="H227" s="17"/>
      <c r="I227" s="17"/>
      <c r="J227" s="17"/>
      <c r="K227" s="17"/>
      <c r="L227" s="17"/>
      <c r="M227" s="17"/>
      <c r="N227" s="17"/>
      <c r="O227" s="17"/>
      <c r="P227" s="17"/>
      <c r="Q227" s="17"/>
      <c r="R227" s="17"/>
      <c r="S227" s="17"/>
      <c r="T227" s="17"/>
      <c r="U227" s="360"/>
      <c r="V227" s="17"/>
      <c r="W227" s="17"/>
      <c r="X227" s="17"/>
      <c r="Y227" s="17"/>
      <c r="Z227" s="17"/>
      <c r="AA227" s="17"/>
      <c r="AB227" s="17"/>
      <c r="AC227" s="17"/>
      <c r="AD227" s="17"/>
      <c r="AE227" s="17"/>
      <c r="AF227" s="17"/>
      <c r="AG227" s="17"/>
      <c r="AH227" s="17"/>
      <c r="AI227" s="17"/>
      <c r="AJ227" s="17"/>
      <c r="AK227" s="17"/>
      <c r="AL227" s="65"/>
      <c r="AM227" s="17"/>
      <c r="AN227" s="360"/>
      <c r="AO227" s="17"/>
      <c r="AP227" s="17"/>
      <c r="AQ227" s="17"/>
      <c r="AR227" s="360"/>
    </row>
    <row r="228" spans="1:44" ht="6.6" customHeight="1" x14ac:dyDescent="0.2">
      <c r="A228" s="165"/>
      <c r="B228" s="167"/>
      <c r="C228" s="166"/>
      <c r="D228" s="165"/>
      <c r="E228" s="167"/>
      <c r="F228" s="167"/>
      <c r="G228" s="167"/>
      <c r="H228" s="167"/>
      <c r="I228" s="167"/>
      <c r="J228" s="167"/>
      <c r="K228" s="167"/>
      <c r="L228" s="167"/>
      <c r="M228" s="167"/>
      <c r="N228" s="167"/>
      <c r="O228" s="167"/>
      <c r="P228" s="167"/>
      <c r="Q228" s="167"/>
      <c r="R228" s="167"/>
      <c r="S228" s="167"/>
      <c r="T228" s="167"/>
      <c r="U228" s="166"/>
      <c r="V228" s="165"/>
      <c r="W228" s="167"/>
      <c r="X228" s="167"/>
      <c r="Y228" s="167"/>
      <c r="Z228" s="167"/>
      <c r="AA228" s="167"/>
      <c r="AB228" s="167"/>
      <c r="AC228" s="167"/>
      <c r="AD228" s="167"/>
      <c r="AE228" s="167"/>
      <c r="AF228" s="167"/>
      <c r="AG228" s="167"/>
      <c r="AH228" s="167"/>
      <c r="AI228" s="167"/>
      <c r="AJ228" s="167"/>
      <c r="AK228" s="167"/>
      <c r="AL228" s="66"/>
      <c r="AM228" s="167"/>
      <c r="AN228" s="166"/>
      <c r="AO228" s="167"/>
      <c r="AP228" s="167"/>
      <c r="AQ228" s="167"/>
      <c r="AR228" s="166"/>
    </row>
    <row r="229" spans="1:44" ht="10.15" customHeight="1" x14ac:dyDescent="0.2">
      <c r="A229" s="250"/>
      <c r="B229" s="67" t="s">
        <v>2039</v>
      </c>
      <c r="C229" s="359"/>
      <c r="D229" s="250"/>
      <c r="E229" s="804" t="s">
        <v>2032</v>
      </c>
      <c r="F229" s="804"/>
      <c r="G229" s="804"/>
      <c r="H229" s="804"/>
      <c r="I229" s="804"/>
      <c r="J229" s="804"/>
      <c r="K229" s="804"/>
      <c r="L229" s="804"/>
      <c r="M229" s="804"/>
      <c r="N229" s="804"/>
      <c r="O229" s="804"/>
      <c r="P229" s="804"/>
      <c r="Q229" s="804"/>
      <c r="R229" s="804"/>
      <c r="S229" s="804"/>
      <c r="T229" s="804"/>
      <c r="U229" s="359"/>
      <c r="V229" s="250"/>
      <c r="W229" s="16" t="s">
        <v>2265</v>
      </c>
      <c r="AB229" s="33"/>
      <c r="AC229" s="33"/>
      <c r="AD229" s="33"/>
      <c r="AE229" s="33"/>
      <c r="AF229" s="33" t="s">
        <v>2</v>
      </c>
      <c r="AG229" s="33"/>
      <c r="AH229" s="33"/>
      <c r="AI229" s="33"/>
      <c r="AJ229" s="33"/>
      <c r="AK229" s="33"/>
      <c r="AL229" s="79" t="s">
        <v>47</v>
      </c>
      <c r="AM229" s="16"/>
      <c r="AN229" s="359"/>
      <c r="AR229" s="359"/>
    </row>
    <row r="230" spans="1:44" ht="10.15" customHeight="1" x14ac:dyDescent="0.2">
      <c r="A230" s="250"/>
      <c r="B230" s="67"/>
      <c r="C230" s="359"/>
      <c r="D230" s="250"/>
      <c r="E230" s="804"/>
      <c r="F230" s="804"/>
      <c r="G230" s="804"/>
      <c r="H230" s="804"/>
      <c r="I230" s="804"/>
      <c r="J230" s="804"/>
      <c r="K230" s="804"/>
      <c r="L230" s="804"/>
      <c r="M230" s="804"/>
      <c r="N230" s="804"/>
      <c r="O230" s="804"/>
      <c r="P230" s="804"/>
      <c r="Q230" s="804"/>
      <c r="R230" s="804"/>
      <c r="S230" s="804"/>
      <c r="T230" s="804"/>
      <c r="U230" s="359"/>
      <c r="V230" s="250"/>
      <c r="W230" s="16" t="s">
        <v>2266</v>
      </c>
      <c r="AB230" s="33"/>
      <c r="AC230" s="33"/>
      <c r="AD230" s="33" t="s">
        <v>2</v>
      </c>
      <c r="AE230" s="33"/>
      <c r="AF230" s="33"/>
      <c r="AG230" s="33"/>
      <c r="AH230" s="33"/>
      <c r="AI230" s="33"/>
      <c r="AJ230" s="33"/>
      <c r="AK230" s="33"/>
      <c r="AL230" s="79" t="s">
        <v>48</v>
      </c>
      <c r="AM230" s="16"/>
      <c r="AN230" s="359"/>
      <c r="AR230" s="359"/>
    </row>
    <row r="231" spans="1:44" ht="10.15" customHeight="1" x14ac:dyDescent="0.2">
      <c r="A231" s="250"/>
      <c r="B231" s="67"/>
      <c r="C231" s="359"/>
      <c r="D231" s="250"/>
      <c r="E231" s="804"/>
      <c r="F231" s="804"/>
      <c r="G231" s="804"/>
      <c r="H231" s="804"/>
      <c r="I231" s="804"/>
      <c r="J231" s="804"/>
      <c r="K231" s="804"/>
      <c r="L231" s="804"/>
      <c r="M231" s="804"/>
      <c r="N231" s="804"/>
      <c r="O231" s="804"/>
      <c r="P231" s="804"/>
      <c r="Q231" s="804"/>
      <c r="R231" s="804"/>
      <c r="S231" s="804"/>
      <c r="T231" s="804"/>
      <c r="U231" s="359"/>
      <c r="V231" s="250"/>
      <c r="W231" s="16" t="s">
        <v>2031</v>
      </c>
      <c r="AA231" s="33" t="s">
        <v>2</v>
      </c>
      <c r="AB231" s="33"/>
      <c r="AC231" s="33"/>
      <c r="AD231" s="33"/>
      <c r="AE231" s="33"/>
      <c r="AF231" s="33"/>
      <c r="AG231" s="33"/>
      <c r="AH231" s="33"/>
      <c r="AI231" s="33"/>
      <c r="AJ231" s="33"/>
      <c r="AK231" s="33"/>
      <c r="AL231" s="79" t="s">
        <v>49</v>
      </c>
      <c r="AM231" s="16"/>
      <c r="AN231" s="359"/>
      <c r="AR231" s="359"/>
    </row>
    <row r="232" spans="1:44" x14ac:dyDescent="0.2">
      <c r="A232" s="250"/>
      <c r="B232" s="16"/>
      <c r="C232" s="359"/>
      <c r="D232" s="250"/>
      <c r="E232" s="804"/>
      <c r="F232" s="804"/>
      <c r="G232" s="804"/>
      <c r="H232" s="804"/>
      <c r="I232" s="804"/>
      <c r="J232" s="804"/>
      <c r="K232" s="804"/>
      <c r="L232" s="804"/>
      <c r="M232" s="804"/>
      <c r="N232" s="804"/>
      <c r="O232" s="804"/>
      <c r="P232" s="804"/>
      <c r="Q232" s="804"/>
      <c r="R232" s="804"/>
      <c r="S232" s="804"/>
      <c r="T232" s="804"/>
      <c r="U232" s="359"/>
      <c r="V232" s="250"/>
      <c r="W232" s="16" t="s">
        <v>2030</v>
      </c>
      <c r="AD232" s="33"/>
      <c r="AE232" s="33" t="s">
        <v>2</v>
      </c>
      <c r="AF232" s="33"/>
      <c r="AG232" s="33"/>
      <c r="AH232" s="33"/>
      <c r="AI232" s="33"/>
      <c r="AJ232" s="33"/>
      <c r="AK232" s="33"/>
      <c r="AL232" s="79" t="s">
        <v>50</v>
      </c>
      <c r="AM232" s="16"/>
      <c r="AN232" s="359"/>
      <c r="AR232" s="359"/>
    </row>
    <row r="233" spans="1:44" x14ac:dyDescent="0.2">
      <c r="A233" s="250"/>
      <c r="B233" s="16"/>
      <c r="C233" s="359"/>
      <c r="D233" s="250"/>
      <c r="E233" s="804"/>
      <c r="F233" s="804"/>
      <c r="G233" s="804"/>
      <c r="H233" s="804"/>
      <c r="I233" s="804"/>
      <c r="J233" s="804"/>
      <c r="K233" s="804"/>
      <c r="L233" s="804"/>
      <c r="M233" s="804"/>
      <c r="N233" s="804"/>
      <c r="O233" s="804"/>
      <c r="P233" s="804"/>
      <c r="Q233" s="804"/>
      <c r="R233" s="804"/>
      <c r="S233" s="804"/>
      <c r="T233" s="804"/>
      <c r="U233" s="359"/>
      <c r="V233" s="250"/>
      <c r="W233" s="16" t="s">
        <v>2029</v>
      </c>
      <c r="AD233" s="33"/>
      <c r="AE233" s="33" t="s">
        <v>2</v>
      </c>
      <c r="AF233" s="33"/>
      <c r="AG233" s="33"/>
      <c r="AH233" s="33"/>
      <c r="AI233" s="33"/>
      <c r="AJ233" s="33"/>
      <c r="AK233" s="33"/>
      <c r="AL233" s="79" t="s">
        <v>51</v>
      </c>
      <c r="AM233" s="16"/>
      <c r="AN233" s="359"/>
      <c r="AR233" s="359"/>
    </row>
    <row r="234" spans="1:44" x14ac:dyDescent="0.2">
      <c r="A234" s="250"/>
      <c r="B234" s="16"/>
      <c r="C234" s="359"/>
      <c r="D234" s="250"/>
      <c r="E234" s="804"/>
      <c r="F234" s="804"/>
      <c r="G234" s="804"/>
      <c r="H234" s="804"/>
      <c r="I234" s="804"/>
      <c r="J234" s="804"/>
      <c r="K234" s="804"/>
      <c r="L234" s="804"/>
      <c r="M234" s="804"/>
      <c r="N234" s="804"/>
      <c r="O234" s="804"/>
      <c r="P234" s="804"/>
      <c r="Q234" s="804"/>
      <c r="R234" s="804"/>
      <c r="S234" s="804"/>
      <c r="T234" s="804"/>
      <c r="U234" s="359"/>
      <c r="V234" s="250"/>
      <c r="W234" s="16" t="s">
        <v>2282</v>
      </c>
      <c r="AC234" s="33"/>
      <c r="AD234" s="33"/>
      <c r="AE234" s="33"/>
      <c r="AF234" s="33"/>
      <c r="AG234" s="33"/>
      <c r="AH234" s="33" t="s">
        <v>2</v>
      </c>
      <c r="AI234" s="33"/>
      <c r="AJ234" s="33"/>
      <c r="AK234" s="33"/>
      <c r="AL234" s="79" t="s">
        <v>54</v>
      </c>
      <c r="AM234" s="16"/>
      <c r="AN234" s="359"/>
      <c r="AR234" s="359"/>
    </row>
    <row r="235" spans="1:44" x14ac:dyDescent="0.2">
      <c r="A235" s="250"/>
      <c r="B235" s="16"/>
      <c r="C235" s="359"/>
      <c r="D235" s="250"/>
      <c r="E235" s="804"/>
      <c r="F235" s="804"/>
      <c r="G235" s="804"/>
      <c r="H235" s="804"/>
      <c r="I235" s="804"/>
      <c r="J235" s="804"/>
      <c r="K235" s="804"/>
      <c r="L235" s="804"/>
      <c r="M235" s="804"/>
      <c r="N235" s="804"/>
      <c r="O235" s="804"/>
      <c r="P235" s="804"/>
      <c r="Q235" s="804"/>
      <c r="R235" s="804"/>
      <c r="S235" s="804"/>
      <c r="T235" s="804"/>
      <c r="U235" s="359"/>
      <c r="V235" s="250"/>
      <c r="W235" s="16" t="s">
        <v>2022</v>
      </c>
      <c r="AC235" s="33"/>
      <c r="AD235" s="33"/>
      <c r="AE235" s="33"/>
      <c r="AF235" s="33"/>
      <c r="AG235" s="33" t="s">
        <v>2</v>
      </c>
      <c r="AH235" s="33"/>
      <c r="AI235" s="33"/>
      <c r="AJ235" s="33"/>
      <c r="AK235" s="33"/>
      <c r="AL235" s="79" t="s">
        <v>55</v>
      </c>
      <c r="AM235" s="16"/>
      <c r="AN235" s="359"/>
      <c r="AR235" s="359"/>
    </row>
    <row r="236" spans="1:44" x14ac:dyDescent="0.2">
      <c r="A236" s="250"/>
      <c r="B236" s="16"/>
      <c r="C236" s="359"/>
      <c r="D236" s="250"/>
      <c r="E236" s="804"/>
      <c r="F236" s="804"/>
      <c r="G236" s="804"/>
      <c r="H236" s="804"/>
      <c r="I236" s="804"/>
      <c r="J236" s="804"/>
      <c r="K236" s="804"/>
      <c r="L236" s="804"/>
      <c r="M236" s="804"/>
      <c r="N236" s="804"/>
      <c r="O236" s="804"/>
      <c r="P236" s="804"/>
      <c r="Q236" s="804"/>
      <c r="R236" s="804"/>
      <c r="S236" s="804"/>
      <c r="T236" s="804"/>
      <c r="U236" s="359"/>
      <c r="V236" s="250"/>
      <c r="AL236" s="16"/>
      <c r="AM236" s="16"/>
      <c r="AN236" s="359"/>
      <c r="AR236" s="359"/>
    </row>
    <row r="237" spans="1:44" x14ac:dyDescent="0.2">
      <c r="A237" s="250"/>
      <c r="B237" s="16"/>
      <c r="C237" s="359"/>
      <c r="D237" s="250"/>
      <c r="E237" s="804"/>
      <c r="F237" s="804"/>
      <c r="G237" s="804"/>
      <c r="H237" s="804"/>
      <c r="I237" s="804"/>
      <c r="J237" s="804"/>
      <c r="K237" s="804"/>
      <c r="L237" s="804"/>
      <c r="M237" s="804"/>
      <c r="N237" s="804"/>
      <c r="O237" s="804"/>
      <c r="P237" s="804"/>
      <c r="Q237" s="804"/>
      <c r="R237" s="804"/>
      <c r="S237" s="804"/>
      <c r="T237" s="804"/>
      <c r="U237" s="359"/>
      <c r="V237" s="250"/>
      <c r="W237" s="16" t="s">
        <v>1361</v>
      </c>
      <c r="Y237" s="33"/>
      <c r="Z237" s="33"/>
      <c r="AA237" s="33"/>
      <c r="AB237" s="33"/>
      <c r="AC237" s="33"/>
      <c r="AD237" s="33"/>
      <c r="AE237" s="33"/>
      <c r="AF237" s="33"/>
      <c r="AG237" s="33"/>
      <c r="AH237" s="33"/>
      <c r="AI237" s="33"/>
      <c r="AJ237" s="33"/>
      <c r="AK237" s="33"/>
      <c r="AL237" s="79" t="s">
        <v>52</v>
      </c>
      <c r="AM237" s="16"/>
      <c r="AN237" s="359"/>
      <c r="AR237" s="359"/>
    </row>
    <row r="238" spans="1:44" ht="6" customHeight="1" x14ac:dyDescent="0.2">
      <c r="A238" s="251"/>
      <c r="B238" s="221"/>
      <c r="C238" s="360"/>
      <c r="D238" s="251"/>
      <c r="E238" s="17"/>
      <c r="F238" s="17"/>
      <c r="G238" s="17"/>
      <c r="H238" s="17"/>
      <c r="I238" s="17"/>
      <c r="J238" s="17"/>
      <c r="K238" s="17"/>
      <c r="L238" s="17"/>
      <c r="M238" s="17"/>
      <c r="N238" s="17"/>
      <c r="O238" s="17"/>
      <c r="P238" s="17"/>
      <c r="Q238" s="17"/>
      <c r="R238" s="17"/>
      <c r="S238" s="17"/>
      <c r="T238" s="17"/>
      <c r="U238" s="360"/>
      <c r="V238" s="17"/>
      <c r="W238" s="17"/>
      <c r="X238" s="17"/>
      <c r="Y238" s="17"/>
      <c r="Z238" s="17"/>
      <c r="AA238" s="17"/>
      <c r="AB238" s="17"/>
      <c r="AC238" s="17"/>
      <c r="AD238" s="17"/>
      <c r="AE238" s="17"/>
      <c r="AF238" s="17"/>
      <c r="AG238" s="17"/>
      <c r="AH238" s="17"/>
      <c r="AI238" s="17"/>
      <c r="AJ238" s="17"/>
      <c r="AK238" s="17"/>
      <c r="AL238" s="65"/>
      <c r="AM238" s="17"/>
      <c r="AN238" s="360"/>
      <c r="AO238" s="17"/>
      <c r="AP238" s="17"/>
      <c r="AQ238" s="17"/>
      <c r="AR238" s="360"/>
    </row>
    <row r="239" spans="1:44" ht="6.6" customHeight="1" x14ac:dyDescent="0.2">
      <c r="A239" s="165"/>
      <c r="B239" s="167"/>
      <c r="C239" s="166"/>
      <c r="D239" s="165"/>
      <c r="E239" s="167"/>
      <c r="F239" s="167"/>
      <c r="G239" s="167"/>
      <c r="H239" s="167"/>
      <c r="I239" s="167"/>
      <c r="J239" s="167"/>
      <c r="K239" s="167"/>
      <c r="L239" s="167"/>
      <c r="M239" s="167"/>
      <c r="N239" s="167"/>
      <c r="O239" s="167"/>
      <c r="P239" s="167"/>
      <c r="Q239" s="167"/>
      <c r="R239" s="167"/>
      <c r="S239" s="167"/>
      <c r="T239" s="167"/>
      <c r="U239" s="166"/>
      <c r="V239" s="165"/>
      <c r="W239" s="167"/>
      <c r="X239" s="167"/>
      <c r="Y239" s="167"/>
      <c r="Z239" s="167"/>
      <c r="AA239" s="167"/>
      <c r="AB239" s="167"/>
      <c r="AC239" s="167"/>
      <c r="AD239" s="167"/>
      <c r="AE239" s="167"/>
      <c r="AF239" s="167"/>
      <c r="AG239" s="167"/>
      <c r="AH239" s="167"/>
      <c r="AI239" s="167"/>
      <c r="AJ239" s="167"/>
      <c r="AK239" s="167"/>
      <c r="AL239" s="66"/>
      <c r="AM239" s="167"/>
      <c r="AN239" s="166"/>
      <c r="AO239" s="167"/>
      <c r="AP239" s="167"/>
      <c r="AQ239" s="167"/>
      <c r="AR239" s="166"/>
    </row>
    <row r="240" spans="1:44" x14ac:dyDescent="0.2">
      <c r="A240" s="250"/>
      <c r="B240" s="67" t="s">
        <v>2038</v>
      </c>
      <c r="C240" s="359"/>
      <c r="D240" s="250"/>
      <c r="E240" s="804" t="s">
        <v>2456</v>
      </c>
      <c r="F240" s="804"/>
      <c r="G240" s="804"/>
      <c r="H240" s="804"/>
      <c r="I240" s="804"/>
      <c r="J240" s="804"/>
      <c r="K240" s="804"/>
      <c r="L240" s="804"/>
      <c r="M240" s="804"/>
      <c r="N240" s="804"/>
      <c r="O240" s="804"/>
      <c r="P240" s="804"/>
      <c r="Q240" s="804"/>
      <c r="R240" s="804"/>
      <c r="S240" s="804"/>
      <c r="T240" s="804"/>
      <c r="U240" s="359"/>
      <c r="V240" s="250"/>
      <c r="Y240" s="33"/>
      <c r="Z240" s="33"/>
      <c r="AA240" s="33"/>
      <c r="AB240" s="33"/>
      <c r="AC240" s="33"/>
      <c r="AD240" s="33"/>
      <c r="AE240" s="33"/>
      <c r="AF240" s="33"/>
      <c r="AG240" s="33"/>
      <c r="AH240" s="33"/>
      <c r="AI240" s="33"/>
      <c r="AJ240" s="33"/>
      <c r="AK240" s="33"/>
      <c r="AL240" s="79"/>
      <c r="AM240" s="16"/>
      <c r="AN240" s="359"/>
      <c r="AR240" s="359"/>
    </row>
    <row r="241" spans="1:44" x14ac:dyDescent="0.2">
      <c r="A241" s="250"/>
      <c r="B241" s="16"/>
      <c r="C241" s="359"/>
      <c r="D241" s="250"/>
      <c r="E241" s="804"/>
      <c r="F241" s="804"/>
      <c r="G241" s="804"/>
      <c r="H241" s="804"/>
      <c r="I241" s="804"/>
      <c r="J241" s="804"/>
      <c r="K241" s="804"/>
      <c r="L241" s="804"/>
      <c r="M241" s="804"/>
      <c r="N241" s="804"/>
      <c r="O241" s="804"/>
      <c r="P241" s="804"/>
      <c r="Q241" s="804"/>
      <c r="R241" s="804"/>
      <c r="S241" s="804"/>
      <c r="T241" s="804"/>
      <c r="U241" s="359"/>
      <c r="V241" s="250"/>
      <c r="Y241" s="33"/>
      <c r="Z241" s="33"/>
      <c r="AA241" s="33"/>
      <c r="AB241" s="33"/>
      <c r="AC241" s="33"/>
      <c r="AD241" s="33"/>
      <c r="AE241" s="33"/>
      <c r="AF241" s="33"/>
      <c r="AG241" s="33"/>
      <c r="AH241" s="33"/>
      <c r="AI241" s="33"/>
      <c r="AJ241" s="33"/>
      <c r="AK241" s="33"/>
      <c r="AL241" s="79"/>
      <c r="AM241" s="16"/>
      <c r="AN241" s="359"/>
      <c r="AO241" s="250"/>
      <c r="AQ241" s="981"/>
      <c r="AR241" s="982"/>
    </row>
    <row r="242" spans="1:44" x14ac:dyDescent="0.2">
      <c r="A242" s="250"/>
      <c r="B242" s="16"/>
      <c r="C242" s="359"/>
      <c r="D242" s="250"/>
      <c r="E242" s="804"/>
      <c r="F242" s="804"/>
      <c r="G242" s="804"/>
      <c r="H242" s="804"/>
      <c r="I242" s="804"/>
      <c r="J242" s="804"/>
      <c r="K242" s="804"/>
      <c r="L242" s="804"/>
      <c r="M242" s="804"/>
      <c r="N242" s="804"/>
      <c r="O242" s="804"/>
      <c r="P242" s="804"/>
      <c r="Q242" s="804"/>
      <c r="R242" s="804"/>
      <c r="S242" s="804"/>
      <c r="T242" s="804"/>
      <c r="U242" s="359"/>
      <c r="Y242" s="33"/>
      <c r="Z242" s="33"/>
      <c r="AA242" s="33"/>
      <c r="AB242" s="33"/>
      <c r="AC242" s="33"/>
      <c r="AD242" s="33"/>
      <c r="AE242" s="33"/>
      <c r="AF242" s="33"/>
      <c r="AG242" s="33"/>
      <c r="AH242" s="33"/>
      <c r="AI242" s="33"/>
      <c r="AJ242" s="33"/>
      <c r="AK242" s="33"/>
      <c r="AL242" s="79"/>
      <c r="AM242" s="16"/>
      <c r="AN242" s="359"/>
      <c r="AQ242" s="662"/>
      <c r="AR242" s="661"/>
    </row>
    <row r="243" spans="1:44" x14ac:dyDescent="0.2">
      <c r="A243" s="250"/>
      <c r="B243" s="16"/>
      <c r="C243" s="359"/>
      <c r="D243" s="250"/>
      <c r="E243" s="804"/>
      <c r="F243" s="804"/>
      <c r="G243" s="804"/>
      <c r="H243" s="804"/>
      <c r="I243" s="804"/>
      <c r="J243" s="804"/>
      <c r="K243" s="804"/>
      <c r="L243" s="804"/>
      <c r="M243" s="804"/>
      <c r="N243" s="804"/>
      <c r="O243" s="804"/>
      <c r="P243" s="804"/>
      <c r="Q243" s="804"/>
      <c r="R243" s="804"/>
      <c r="S243" s="804"/>
      <c r="T243" s="804"/>
      <c r="U243" s="359"/>
      <c r="Y243" s="33"/>
      <c r="Z243" s="33"/>
      <c r="AA243" s="33"/>
      <c r="AB243" s="33"/>
      <c r="AC243" s="33"/>
      <c r="AD243" s="33"/>
      <c r="AE243" s="33"/>
      <c r="AF243" s="33"/>
      <c r="AG243" s="33"/>
      <c r="AH243" s="33"/>
      <c r="AI243" s="33"/>
      <c r="AJ243" s="33"/>
      <c r="AK243" s="33"/>
      <c r="AL243" s="79"/>
      <c r="AM243" s="16"/>
      <c r="AN243" s="359"/>
      <c r="AQ243" s="662"/>
      <c r="AR243" s="661"/>
    </row>
    <row r="244" spans="1:44" x14ac:dyDescent="0.2">
      <c r="A244" s="250"/>
      <c r="B244" s="16"/>
      <c r="C244" s="359"/>
      <c r="D244" s="250"/>
      <c r="E244" s="804"/>
      <c r="F244" s="804"/>
      <c r="G244" s="804"/>
      <c r="H244" s="804"/>
      <c r="I244" s="804"/>
      <c r="J244" s="804"/>
      <c r="K244" s="804"/>
      <c r="L244" s="804"/>
      <c r="M244" s="804"/>
      <c r="N244" s="804"/>
      <c r="O244" s="804"/>
      <c r="P244" s="804"/>
      <c r="Q244" s="804"/>
      <c r="R244" s="804"/>
      <c r="S244" s="804"/>
      <c r="T244" s="804"/>
      <c r="U244" s="359"/>
      <c r="Y244" s="33"/>
      <c r="Z244" s="33"/>
      <c r="AA244" s="33"/>
      <c r="AB244" s="33"/>
      <c r="AC244" s="33"/>
      <c r="AD244" s="33"/>
      <c r="AE244" s="33"/>
      <c r="AF244" s="33"/>
      <c r="AG244" s="33"/>
      <c r="AH244" s="33"/>
      <c r="AI244" s="33"/>
      <c r="AJ244" s="33"/>
      <c r="AK244" s="33"/>
      <c r="AL244" s="79"/>
      <c r="AM244" s="16"/>
      <c r="AN244" s="359"/>
      <c r="AQ244" s="662"/>
      <c r="AR244" s="661"/>
    </row>
    <row r="245" spans="1:44" x14ac:dyDescent="0.2">
      <c r="A245" s="250"/>
      <c r="B245" s="16"/>
      <c r="C245" s="359"/>
      <c r="D245" s="250"/>
      <c r="E245" s="804"/>
      <c r="F245" s="804"/>
      <c r="G245" s="804"/>
      <c r="H245" s="804"/>
      <c r="I245" s="804"/>
      <c r="J245" s="804"/>
      <c r="K245" s="804"/>
      <c r="L245" s="804"/>
      <c r="M245" s="804"/>
      <c r="N245" s="804"/>
      <c r="O245" s="804"/>
      <c r="P245" s="804"/>
      <c r="Q245" s="804"/>
      <c r="R245" s="804"/>
      <c r="S245" s="804"/>
      <c r="T245" s="804"/>
      <c r="U245" s="359"/>
      <c r="Y245" s="33"/>
      <c r="Z245" s="33"/>
      <c r="AA245" s="33"/>
      <c r="AB245" s="33"/>
      <c r="AC245" s="33"/>
      <c r="AD245" s="33"/>
      <c r="AE245" s="33"/>
      <c r="AF245" s="33"/>
      <c r="AG245" s="33"/>
      <c r="AH245" s="33"/>
      <c r="AI245" s="33"/>
      <c r="AJ245" s="33"/>
      <c r="AK245" s="33"/>
      <c r="AL245" s="79"/>
      <c r="AM245" s="16"/>
      <c r="AN245" s="359"/>
      <c r="AQ245" s="662"/>
      <c r="AR245" s="661"/>
    </row>
    <row r="246" spans="1:44" x14ac:dyDescent="0.2">
      <c r="A246" s="250"/>
      <c r="B246" s="16"/>
      <c r="C246" s="359"/>
      <c r="D246" s="250"/>
      <c r="E246" s="804"/>
      <c r="F246" s="804"/>
      <c r="G246" s="804"/>
      <c r="H246" s="804"/>
      <c r="I246" s="804"/>
      <c r="J246" s="804"/>
      <c r="K246" s="804"/>
      <c r="L246" s="804"/>
      <c r="M246" s="804"/>
      <c r="N246" s="804"/>
      <c r="O246" s="804"/>
      <c r="P246" s="804"/>
      <c r="Q246" s="804"/>
      <c r="R246" s="804"/>
      <c r="S246" s="804"/>
      <c r="T246" s="804"/>
      <c r="U246" s="359"/>
      <c r="Y246" s="33"/>
      <c r="Z246" s="33"/>
      <c r="AA246" s="33"/>
      <c r="AB246" s="33"/>
      <c r="AC246" s="33"/>
      <c r="AD246" s="33"/>
      <c r="AE246" s="33"/>
      <c r="AF246" s="33"/>
      <c r="AG246" s="33"/>
      <c r="AH246" s="33"/>
      <c r="AI246" s="33"/>
      <c r="AJ246" s="33"/>
      <c r="AK246" s="33"/>
      <c r="AL246" s="79"/>
      <c r="AM246" s="16"/>
      <c r="AN246" s="359"/>
      <c r="AQ246" s="662"/>
      <c r="AR246" s="661"/>
    </row>
    <row r="247" spans="1:44" x14ac:dyDescent="0.2">
      <c r="A247" s="250"/>
      <c r="B247" s="16"/>
      <c r="C247" s="359"/>
      <c r="D247" s="250"/>
      <c r="E247" s="804"/>
      <c r="F247" s="804"/>
      <c r="G247" s="804"/>
      <c r="H247" s="804"/>
      <c r="I247" s="804"/>
      <c r="J247" s="804"/>
      <c r="K247" s="804"/>
      <c r="L247" s="804"/>
      <c r="M247" s="804"/>
      <c r="N247" s="804"/>
      <c r="O247" s="804"/>
      <c r="P247" s="804"/>
      <c r="Q247" s="804"/>
      <c r="R247" s="804"/>
      <c r="S247" s="804"/>
      <c r="T247" s="804"/>
      <c r="U247" s="359"/>
      <c r="Y247" s="33"/>
      <c r="Z247" s="33"/>
      <c r="AA247" s="33"/>
      <c r="AB247" s="33"/>
      <c r="AC247" s="33"/>
      <c r="AD247" s="33"/>
      <c r="AE247" s="33"/>
      <c r="AF247" s="33"/>
      <c r="AG247" s="33"/>
      <c r="AH247" s="33"/>
      <c r="AI247" s="33"/>
      <c r="AJ247" s="33"/>
      <c r="AK247" s="33"/>
      <c r="AL247" s="79"/>
      <c r="AM247" s="16"/>
      <c r="AN247" s="359"/>
      <c r="AQ247" s="662"/>
      <c r="AR247" s="661"/>
    </row>
    <row r="248" spans="1:44" x14ac:dyDescent="0.2">
      <c r="A248" s="250"/>
      <c r="B248" s="16"/>
      <c r="C248" s="359"/>
      <c r="D248" s="250"/>
      <c r="E248" s="804"/>
      <c r="F248" s="804"/>
      <c r="G248" s="804"/>
      <c r="H248" s="804"/>
      <c r="I248" s="804"/>
      <c r="J248" s="804"/>
      <c r="K248" s="804"/>
      <c r="L248" s="804"/>
      <c r="M248" s="804"/>
      <c r="N248" s="804"/>
      <c r="O248" s="804"/>
      <c r="P248" s="804"/>
      <c r="Q248" s="804"/>
      <c r="R248" s="804"/>
      <c r="S248" s="804"/>
      <c r="T248" s="804"/>
      <c r="U248" s="359"/>
      <c r="W248" s="16" t="s">
        <v>35</v>
      </c>
      <c r="Y248" s="33" t="s">
        <v>2</v>
      </c>
      <c r="Z248" s="33"/>
      <c r="AA248" s="33"/>
      <c r="AB248" s="33"/>
      <c r="AC248" s="33"/>
      <c r="AD248" s="33"/>
      <c r="AE248" s="33"/>
      <c r="AF248" s="33"/>
      <c r="AG248" s="33"/>
      <c r="AH248" s="33"/>
      <c r="AI248" s="33"/>
      <c r="AJ248" s="33"/>
      <c r="AK248" s="33"/>
      <c r="AL248" s="79" t="s">
        <v>36</v>
      </c>
      <c r="AM248" s="16"/>
      <c r="AN248" s="359"/>
      <c r="AR248" s="359"/>
    </row>
    <row r="249" spans="1:44" x14ac:dyDescent="0.2">
      <c r="A249" s="250"/>
      <c r="B249" s="16"/>
      <c r="C249" s="359"/>
      <c r="D249" s="250"/>
      <c r="E249" s="804"/>
      <c r="F249" s="804"/>
      <c r="G249" s="804"/>
      <c r="H249" s="804"/>
      <c r="I249" s="804"/>
      <c r="J249" s="804"/>
      <c r="K249" s="804"/>
      <c r="L249" s="804"/>
      <c r="M249" s="804"/>
      <c r="N249" s="804"/>
      <c r="O249" s="804"/>
      <c r="P249" s="804"/>
      <c r="Q249" s="804"/>
      <c r="R249" s="804"/>
      <c r="S249" s="804"/>
      <c r="T249" s="804"/>
      <c r="U249" s="359"/>
      <c r="W249" s="16" t="s">
        <v>37</v>
      </c>
      <c r="Y249" s="33" t="s">
        <v>2</v>
      </c>
      <c r="Z249" s="33"/>
      <c r="AA249" s="33"/>
      <c r="AB249" s="33"/>
      <c r="AC249" s="33"/>
      <c r="AD249" s="33"/>
      <c r="AE249" s="33"/>
      <c r="AF249" s="33"/>
      <c r="AG249" s="33"/>
      <c r="AH249" s="33"/>
      <c r="AI249" s="33"/>
      <c r="AJ249" s="33"/>
      <c r="AK249" s="33"/>
      <c r="AL249" s="79" t="s">
        <v>38</v>
      </c>
      <c r="AM249" s="16"/>
      <c r="AN249" s="359"/>
      <c r="AO249" s="250"/>
      <c r="AQ249" s="981">
        <v>7.1025999999999998</v>
      </c>
      <c r="AR249" s="982"/>
    </row>
    <row r="250" spans="1:44" ht="6" customHeight="1" x14ac:dyDescent="0.2">
      <c r="A250" s="251"/>
      <c r="B250" s="221"/>
      <c r="C250" s="360"/>
      <c r="D250" s="251"/>
      <c r="E250" s="17"/>
      <c r="F250" s="17"/>
      <c r="G250" s="17"/>
      <c r="H250" s="17"/>
      <c r="I250" s="17"/>
      <c r="J250" s="17"/>
      <c r="K250" s="17"/>
      <c r="L250" s="17"/>
      <c r="M250" s="17"/>
      <c r="N250" s="17"/>
      <c r="O250" s="17"/>
      <c r="P250" s="17"/>
      <c r="Q250" s="17"/>
      <c r="R250" s="17"/>
      <c r="S250" s="17"/>
      <c r="T250" s="17"/>
      <c r="U250" s="360"/>
      <c r="V250" s="17"/>
      <c r="W250" s="17"/>
      <c r="X250" s="17"/>
      <c r="Y250" s="17"/>
      <c r="Z250" s="17"/>
      <c r="AA250" s="17"/>
      <c r="AB250" s="17"/>
      <c r="AC250" s="17"/>
      <c r="AD250" s="17"/>
      <c r="AE250" s="17"/>
      <c r="AF250" s="17"/>
      <c r="AG250" s="17"/>
      <c r="AH250" s="17"/>
      <c r="AI250" s="17"/>
      <c r="AJ250" s="17"/>
      <c r="AK250" s="17"/>
      <c r="AL250" s="65"/>
      <c r="AM250" s="17"/>
      <c r="AN250" s="360"/>
      <c r="AO250" s="17"/>
      <c r="AP250" s="17"/>
      <c r="AQ250" s="17"/>
      <c r="AR250" s="360"/>
    </row>
    <row r="251" spans="1:44" ht="6.6" customHeight="1" x14ac:dyDescent="0.2">
      <c r="A251" s="165"/>
      <c r="B251" s="167"/>
      <c r="C251" s="166"/>
      <c r="D251" s="165"/>
      <c r="E251" s="167"/>
      <c r="F251" s="167"/>
      <c r="G251" s="167"/>
      <c r="H251" s="167"/>
      <c r="I251" s="167"/>
      <c r="J251" s="167"/>
      <c r="K251" s="167"/>
      <c r="L251" s="167"/>
      <c r="M251" s="167"/>
      <c r="N251" s="167"/>
      <c r="O251" s="167"/>
      <c r="P251" s="167"/>
      <c r="Q251" s="167"/>
      <c r="R251" s="167"/>
      <c r="S251" s="167"/>
      <c r="T251" s="167"/>
      <c r="U251" s="166"/>
      <c r="V251" s="165"/>
      <c r="W251" s="167"/>
      <c r="X251" s="167"/>
      <c r="Y251" s="167"/>
      <c r="Z251" s="167"/>
      <c r="AA251" s="167"/>
      <c r="AB251" s="167"/>
      <c r="AC251" s="167"/>
      <c r="AD251" s="167"/>
      <c r="AE251" s="167"/>
      <c r="AF251" s="167"/>
      <c r="AG251" s="167"/>
      <c r="AH251" s="167"/>
      <c r="AI251" s="167"/>
      <c r="AJ251" s="167"/>
      <c r="AK251" s="167"/>
      <c r="AL251" s="66"/>
      <c r="AM251" s="167"/>
      <c r="AN251" s="166"/>
      <c r="AO251" s="167"/>
      <c r="AP251" s="167"/>
      <c r="AQ251" s="167"/>
      <c r="AR251" s="166"/>
    </row>
    <row r="252" spans="1:44" x14ac:dyDescent="0.2">
      <c r="A252" s="250"/>
      <c r="B252" s="67" t="s">
        <v>2463</v>
      </c>
      <c r="C252" s="359"/>
      <c r="D252" s="250"/>
      <c r="E252" s="804" t="s">
        <v>2273</v>
      </c>
      <c r="F252" s="804"/>
      <c r="G252" s="804"/>
      <c r="H252" s="804"/>
      <c r="I252" s="804"/>
      <c r="J252" s="804"/>
      <c r="K252" s="804"/>
      <c r="L252" s="804"/>
      <c r="M252" s="804"/>
      <c r="N252" s="804"/>
      <c r="O252" s="804"/>
      <c r="P252" s="804"/>
      <c r="Q252" s="804"/>
      <c r="R252" s="804"/>
      <c r="S252" s="804"/>
      <c r="T252" s="804"/>
      <c r="U252" s="359"/>
      <c r="V252" s="250"/>
      <c r="W252" s="16" t="s">
        <v>2268</v>
      </c>
      <c r="Y252" s="33"/>
      <c r="Z252" s="33" t="s">
        <v>2</v>
      </c>
      <c r="AA252" s="33"/>
      <c r="AB252" s="33"/>
      <c r="AC252" s="33"/>
      <c r="AD252" s="33"/>
      <c r="AE252" s="33"/>
      <c r="AF252" s="33"/>
      <c r="AG252" s="33"/>
      <c r="AH252" s="33"/>
      <c r="AI252" s="33"/>
      <c r="AJ252" s="33"/>
      <c r="AK252" s="33"/>
      <c r="AL252" s="79">
        <v>1</v>
      </c>
      <c r="AM252" s="16"/>
      <c r="AN252" s="359"/>
      <c r="AR252" s="359"/>
    </row>
    <row r="253" spans="1:44" x14ac:dyDescent="0.2">
      <c r="A253" s="250"/>
      <c r="B253" s="16"/>
      <c r="C253" s="359"/>
      <c r="D253" s="250"/>
      <c r="E253" s="804"/>
      <c r="F253" s="804"/>
      <c r="G253" s="804"/>
      <c r="H253" s="804"/>
      <c r="I253" s="804"/>
      <c r="J253" s="804"/>
      <c r="K253" s="804"/>
      <c r="L253" s="804"/>
      <c r="M253" s="804"/>
      <c r="N253" s="804"/>
      <c r="O253" s="804"/>
      <c r="P253" s="804"/>
      <c r="Q253" s="804"/>
      <c r="R253" s="804"/>
      <c r="S253" s="804"/>
      <c r="T253" s="804"/>
      <c r="U253" s="359"/>
      <c r="V253" s="250"/>
      <c r="W253" s="16" t="s">
        <v>2269</v>
      </c>
      <c r="Y253" s="33"/>
      <c r="Z253" s="33"/>
      <c r="AA253" s="33" t="s">
        <v>2</v>
      </c>
      <c r="AB253" s="33"/>
      <c r="AC253" s="33"/>
      <c r="AD253" s="33"/>
      <c r="AE253" s="33"/>
      <c r="AF253" s="33"/>
      <c r="AG253" s="33"/>
      <c r="AH253" s="33"/>
      <c r="AI253" s="33"/>
      <c r="AJ253" s="33"/>
      <c r="AK253" s="33"/>
      <c r="AL253" s="79">
        <v>2</v>
      </c>
      <c r="AM253" s="16"/>
      <c r="AN253" s="359"/>
      <c r="AO253" s="250"/>
      <c r="AQ253" s="981"/>
      <c r="AR253" s="982"/>
    </row>
    <row r="254" spans="1:44" x14ac:dyDescent="0.2">
      <c r="A254" s="250"/>
      <c r="B254" s="16"/>
      <c r="C254" s="359"/>
      <c r="D254" s="250"/>
      <c r="E254" s="804"/>
      <c r="F254" s="804"/>
      <c r="G254" s="804"/>
      <c r="H254" s="804"/>
      <c r="I254" s="804"/>
      <c r="J254" s="804"/>
      <c r="K254" s="804"/>
      <c r="L254" s="804"/>
      <c r="M254" s="804"/>
      <c r="N254" s="804"/>
      <c r="O254" s="804"/>
      <c r="P254" s="804"/>
      <c r="Q254" s="804"/>
      <c r="R254" s="804"/>
      <c r="S254" s="804"/>
      <c r="T254" s="804"/>
      <c r="U254" s="359"/>
      <c r="W254" s="16" t="s">
        <v>2270</v>
      </c>
      <c r="Y254" s="33"/>
      <c r="Z254" s="33"/>
      <c r="AA254" s="33" t="s">
        <v>2</v>
      </c>
      <c r="AB254" s="33"/>
      <c r="AC254" s="33"/>
      <c r="AD254" s="33"/>
      <c r="AE254" s="33"/>
      <c r="AF254" s="33"/>
      <c r="AG254" s="33"/>
      <c r="AH254" s="33"/>
      <c r="AI254" s="33"/>
      <c r="AJ254" s="33"/>
      <c r="AK254" s="33"/>
      <c r="AL254" s="79">
        <v>3</v>
      </c>
      <c r="AM254" s="16"/>
      <c r="AN254" s="359"/>
      <c r="AQ254" s="662"/>
      <c r="AR254" s="661"/>
    </row>
    <row r="255" spans="1:44" x14ac:dyDescent="0.2">
      <c r="A255" s="250"/>
      <c r="B255" s="16"/>
      <c r="C255" s="359"/>
      <c r="D255" s="250"/>
      <c r="E255" s="804"/>
      <c r="F255" s="804"/>
      <c r="G255" s="804"/>
      <c r="H255" s="804"/>
      <c r="I255" s="804"/>
      <c r="J255" s="804"/>
      <c r="K255" s="804"/>
      <c r="L255" s="804"/>
      <c r="M255" s="804"/>
      <c r="N255" s="804"/>
      <c r="O255" s="804"/>
      <c r="P255" s="804"/>
      <c r="Q255" s="804"/>
      <c r="R255" s="804"/>
      <c r="S255" s="804"/>
      <c r="T255" s="804"/>
      <c r="U255" s="359"/>
      <c r="W255" s="16" t="s">
        <v>2271</v>
      </c>
      <c r="Y255" s="33"/>
      <c r="Z255" s="33"/>
      <c r="AA255" s="33"/>
      <c r="AB255" s="33"/>
      <c r="AC255" s="33"/>
      <c r="AD255" s="33"/>
      <c r="AE255" s="33"/>
      <c r="AF255" s="33" t="s">
        <v>2</v>
      </c>
      <c r="AG255" s="33"/>
      <c r="AH255" s="33"/>
      <c r="AI255" s="33"/>
      <c r="AJ255" s="33"/>
      <c r="AK255" s="33"/>
      <c r="AL255" s="79">
        <v>4</v>
      </c>
      <c r="AM255" s="16"/>
      <c r="AN255" s="359"/>
      <c r="AQ255" s="662"/>
      <c r="AR255" s="661"/>
    </row>
    <row r="256" spans="1:44" x14ac:dyDescent="0.2">
      <c r="A256" s="250"/>
      <c r="B256" s="16"/>
      <c r="C256" s="359"/>
      <c r="D256" s="250"/>
      <c r="E256" s="804"/>
      <c r="F256" s="804"/>
      <c r="G256" s="804"/>
      <c r="H256" s="804"/>
      <c r="I256" s="804"/>
      <c r="J256" s="804"/>
      <c r="K256" s="804"/>
      <c r="L256" s="804"/>
      <c r="M256" s="804"/>
      <c r="N256" s="804"/>
      <c r="O256" s="804"/>
      <c r="P256" s="804"/>
      <c r="Q256" s="804"/>
      <c r="R256" s="804"/>
      <c r="S256" s="804"/>
      <c r="T256" s="804"/>
      <c r="U256" s="359"/>
      <c r="Y256" s="33"/>
      <c r="Z256" s="33"/>
      <c r="AA256" s="33"/>
      <c r="AB256" s="33"/>
      <c r="AC256" s="33"/>
      <c r="AD256" s="33"/>
      <c r="AE256" s="33"/>
      <c r="AF256" s="33"/>
      <c r="AG256" s="33"/>
      <c r="AH256" s="33"/>
      <c r="AI256" s="33"/>
      <c r="AJ256" s="33"/>
      <c r="AK256" s="33"/>
      <c r="AL256" s="79"/>
      <c r="AM256" s="16"/>
      <c r="AN256" s="359"/>
      <c r="AR256" s="359"/>
    </row>
    <row r="257" spans="1:44" x14ac:dyDescent="0.2">
      <c r="A257" s="250"/>
      <c r="B257" s="16"/>
      <c r="C257" s="359"/>
      <c r="D257" s="250"/>
      <c r="E257" s="804"/>
      <c r="F257" s="804"/>
      <c r="G257" s="804"/>
      <c r="H257" s="804"/>
      <c r="I257" s="804"/>
      <c r="J257" s="804"/>
      <c r="K257" s="804"/>
      <c r="L257" s="804"/>
      <c r="M257" s="804"/>
      <c r="N257" s="804"/>
      <c r="O257" s="804"/>
      <c r="P257" s="804"/>
      <c r="Q257" s="804"/>
      <c r="R257" s="804"/>
      <c r="S257" s="804"/>
      <c r="T257" s="804"/>
      <c r="U257" s="359"/>
      <c r="W257" s="16" t="s">
        <v>1361</v>
      </c>
      <c r="Y257" s="33"/>
      <c r="Z257" s="33"/>
      <c r="AA257" s="33"/>
      <c r="AB257" s="33"/>
      <c r="AC257" s="33"/>
      <c r="AD257" s="33"/>
      <c r="AE257" s="33"/>
      <c r="AF257" s="33"/>
      <c r="AG257" s="33"/>
      <c r="AH257" s="33"/>
      <c r="AI257" s="33"/>
      <c r="AJ257" s="33"/>
      <c r="AK257" s="33"/>
      <c r="AL257" s="79">
        <v>6</v>
      </c>
      <c r="AM257" s="16"/>
      <c r="AN257" s="359"/>
      <c r="AO257" s="250"/>
      <c r="AQ257" s="981"/>
      <c r="AR257" s="982"/>
    </row>
    <row r="258" spans="1:44" ht="6" customHeight="1" x14ac:dyDescent="0.2">
      <c r="A258" s="251"/>
      <c r="B258" s="221"/>
      <c r="C258" s="360"/>
      <c r="D258" s="251"/>
      <c r="E258" s="17"/>
      <c r="F258" s="17"/>
      <c r="G258" s="17"/>
      <c r="H258" s="17"/>
      <c r="I258" s="17"/>
      <c r="J258" s="17"/>
      <c r="K258" s="17"/>
      <c r="L258" s="17"/>
      <c r="M258" s="17"/>
      <c r="N258" s="17"/>
      <c r="O258" s="17"/>
      <c r="P258" s="17"/>
      <c r="Q258" s="17"/>
      <c r="R258" s="17"/>
      <c r="S258" s="17"/>
      <c r="T258" s="17"/>
      <c r="U258" s="360"/>
      <c r="V258" s="17"/>
      <c r="W258" s="17"/>
      <c r="X258" s="17"/>
      <c r="Y258" s="17"/>
      <c r="Z258" s="17"/>
      <c r="AA258" s="17"/>
      <c r="AB258" s="17"/>
      <c r="AC258" s="17"/>
      <c r="AD258" s="17"/>
      <c r="AE258" s="17"/>
      <c r="AF258" s="17"/>
      <c r="AG258" s="17"/>
      <c r="AH258" s="17"/>
      <c r="AI258" s="17"/>
      <c r="AJ258" s="17"/>
      <c r="AK258" s="17"/>
      <c r="AL258" s="65"/>
      <c r="AM258" s="17"/>
      <c r="AN258" s="360"/>
      <c r="AO258" s="17"/>
      <c r="AP258" s="17"/>
      <c r="AQ258" s="17"/>
      <c r="AR258" s="360"/>
    </row>
    <row r="259" spans="1:44" ht="6.6" customHeight="1" x14ac:dyDescent="0.2">
      <c r="A259" s="165"/>
      <c r="B259" s="167"/>
      <c r="C259" s="166"/>
      <c r="D259" s="165"/>
      <c r="E259" s="167"/>
      <c r="F259" s="167"/>
      <c r="G259" s="167"/>
      <c r="H259" s="167"/>
      <c r="I259" s="167"/>
      <c r="J259" s="167"/>
      <c r="K259" s="167"/>
      <c r="L259" s="167"/>
      <c r="M259" s="167"/>
      <c r="N259" s="167"/>
      <c r="O259" s="167"/>
      <c r="P259" s="167"/>
      <c r="Q259" s="167"/>
      <c r="R259" s="167"/>
      <c r="S259" s="167"/>
      <c r="T259" s="167"/>
      <c r="U259" s="166"/>
      <c r="V259" s="165"/>
      <c r="W259" s="167"/>
      <c r="X259" s="167"/>
      <c r="Y259" s="167"/>
      <c r="Z259" s="167"/>
      <c r="AA259" s="167"/>
      <c r="AB259" s="167"/>
      <c r="AC259" s="167"/>
      <c r="AD259" s="167"/>
      <c r="AE259" s="167"/>
      <c r="AF259" s="167"/>
      <c r="AG259" s="167"/>
      <c r="AH259" s="167"/>
      <c r="AI259" s="167"/>
      <c r="AJ259" s="167"/>
      <c r="AK259" s="167"/>
      <c r="AL259" s="66"/>
      <c r="AM259" s="167"/>
      <c r="AN259" s="166"/>
      <c r="AO259" s="167"/>
      <c r="AP259" s="167"/>
      <c r="AQ259" s="167"/>
      <c r="AR259" s="166"/>
    </row>
    <row r="260" spans="1:44" ht="10.15" customHeight="1" x14ac:dyDescent="0.2">
      <c r="A260" s="250"/>
      <c r="B260" s="67" t="s">
        <v>2033</v>
      </c>
      <c r="C260" s="359"/>
      <c r="D260" s="250"/>
      <c r="E260" s="804" t="s">
        <v>2040</v>
      </c>
      <c r="F260" s="804"/>
      <c r="G260" s="804"/>
      <c r="H260" s="804"/>
      <c r="I260" s="804"/>
      <c r="J260" s="804"/>
      <c r="K260" s="804"/>
      <c r="L260" s="804"/>
      <c r="M260" s="804"/>
      <c r="N260" s="804"/>
      <c r="O260" s="804"/>
      <c r="P260" s="804"/>
      <c r="Q260" s="804"/>
      <c r="R260" s="804"/>
      <c r="S260" s="804"/>
      <c r="T260" s="804"/>
      <c r="U260" s="359"/>
      <c r="V260" s="250"/>
      <c r="W260" s="16" t="s">
        <v>2031</v>
      </c>
      <c r="AA260" s="33" t="s">
        <v>2</v>
      </c>
      <c r="AB260" s="33"/>
      <c r="AC260" s="33"/>
      <c r="AD260" s="33"/>
      <c r="AE260" s="33"/>
      <c r="AF260" s="33"/>
      <c r="AG260" s="33"/>
      <c r="AH260" s="33"/>
      <c r="AI260" s="33"/>
      <c r="AJ260" s="33"/>
      <c r="AK260" s="33"/>
      <c r="AL260" s="79" t="s">
        <v>47</v>
      </c>
      <c r="AM260" s="16"/>
      <c r="AN260" s="359"/>
      <c r="AR260" s="359"/>
    </row>
    <row r="261" spans="1:44" x14ac:dyDescent="0.2">
      <c r="A261" s="250"/>
      <c r="B261" s="16"/>
      <c r="C261" s="359"/>
      <c r="D261" s="250"/>
      <c r="E261" s="804"/>
      <c r="F261" s="804"/>
      <c r="G261" s="804"/>
      <c r="H261" s="804"/>
      <c r="I261" s="804"/>
      <c r="J261" s="804"/>
      <c r="K261" s="804"/>
      <c r="L261" s="804"/>
      <c r="M261" s="804"/>
      <c r="N261" s="804"/>
      <c r="O261" s="804"/>
      <c r="P261" s="804"/>
      <c r="Q261" s="804"/>
      <c r="R261" s="804"/>
      <c r="S261" s="804"/>
      <c r="T261" s="804"/>
      <c r="U261" s="359"/>
      <c r="V261" s="250"/>
      <c r="W261" s="16" t="s">
        <v>2030</v>
      </c>
      <c r="AD261" s="33"/>
      <c r="AE261" s="33" t="s">
        <v>2</v>
      </c>
      <c r="AF261" s="33"/>
      <c r="AG261" s="33"/>
      <c r="AH261" s="33"/>
      <c r="AI261" s="33"/>
      <c r="AJ261" s="33"/>
      <c r="AK261" s="33"/>
      <c r="AL261" s="79" t="s">
        <v>48</v>
      </c>
      <c r="AM261" s="16"/>
      <c r="AN261" s="359"/>
      <c r="AR261" s="359"/>
    </row>
    <row r="262" spans="1:44" x14ac:dyDescent="0.2">
      <c r="A262" s="250"/>
      <c r="B262" s="16"/>
      <c r="C262" s="359"/>
      <c r="D262" s="250"/>
      <c r="E262" s="804"/>
      <c r="F262" s="804"/>
      <c r="G262" s="804"/>
      <c r="H262" s="804"/>
      <c r="I262" s="804"/>
      <c r="J262" s="804"/>
      <c r="K262" s="804"/>
      <c r="L262" s="804"/>
      <c r="M262" s="804"/>
      <c r="N262" s="804"/>
      <c r="O262" s="804"/>
      <c r="P262" s="804"/>
      <c r="Q262" s="804"/>
      <c r="R262" s="804"/>
      <c r="S262" s="804"/>
      <c r="T262" s="804"/>
      <c r="U262" s="359"/>
      <c r="V262" s="250"/>
      <c r="W262" s="16" t="s">
        <v>2029</v>
      </c>
      <c r="AD262" s="33"/>
      <c r="AE262" s="33" t="s">
        <v>2</v>
      </c>
      <c r="AF262" s="33"/>
      <c r="AG262" s="33"/>
      <c r="AH262" s="33"/>
      <c r="AI262" s="33"/>
      <c r="AJ262" s="33"/>
      <c r="AK262" s="33"/>
      <c r="AL262" s="79" t="s">
        <v>49</v>
      </c>
      <c r="AM262" s="16"/>
      <c r="AN262" s="359"/>
      <c r="AR262" s="359"/>
    </row>
    <row r="263" spans="1:44" x14ac:dyDescent="0.2">
      <c r="A263" s="250"/>
      <c r="B263" s="16"/>
      <c r="C263" s="359"/>
      <c r="D263" s="250"/>
      <c r="E263" s="804"/>
      <c r="F263" s="804"/>
      <c r="G263" s="804"/>
      <c r="H263" s="804"/>
      <c r="I263" s="804"/>
      <c r="J263" s="804"/>
      <c r="K263" s="804"/>
      <c r="L263" s="804"/>
      <c r="M263" s="804"/>
      <c r="N263" s="804"/>
      <c r="O263" s="804"/>
      <c r="P263" s="804"/>
      <c r="Q263" s="804"/>
      <c r="R263" s="804"/>
      <c r="S263" s="804"/>
      <c r="T263" s="804"/>
      <c r="U263" s="359"/>
      <c r="V263" s="250"/>
      <c r="W263" s="16" t="s">
        <v>2022</v>
      </c>
      <c r="AC263" s="33"/>
      <c r="AD263" s="33"/>
      <c r="AE263" s="33"/>
      <c r="AF263" s="33"/>
      <c r="AG263" s="33" t="s">
        <v>2</v>
      </c>
      <c r="AH263" s="33"/>
      <c r="AI263" s="33"/>
      <c r="AJ263" s="33"/>
      <c r="AK263" s="33"/>
      <c r="AL263" s="79" t="s">
        <v>50</v>
      </c>
      <c r="AM263" s="16"/>
      <c r="AN263" s="359"/>
      <c r="AR263" s="359"/>
    </row>
    <row r="264" spans="1:44" x14ac:dyDescent="0.2">
      <c r="A264" s="250"/>
      <c r="B264" s="16"/>
      <c r="C264" s="359"/>
      <c r="D264" s="250"/>
      <c r="E264" s="804"/>
      <c r="F264" s="804"/>
      <c r="G264" s="804"/>
      <c r="H264" s="804"/>
      <c r="I264" s="804"/>
      <c r="J264" s="804"/>
      <c r="K264" s="804"/>
      <c r="L264" s="804"/>
      <c r="M264" s="804"/>
      <c r="N264" s="804"/>
      <c r="O264" s="804"/>
      <c r="P264" s="804"/>
      <c r="Q264" s="804"/>
      <c r="R264" s="804"/>
      <c r="S264" s="804"/>
      <c r="T264" s="804"/>
      <c r="U264" s="359"/>
      <c r="V264" s="250"/>
      <c r="W264" s="16" t="s">
        <v>2282</v>
      </c>
      <c r="AC264" s="33"/>
      <c r="AD264" s="33"/>
      <c r="AE264" s="33"/>
      <c r="AF264" s="33"/>
      <c r="AG264" s="33"/>
      <c r="AH264" s="33" t="s">
        <v>2</v>
      </c>
      <c r="AI264" s="33"/>
      <c r="AJ264" s="33"/>
      <c r="AK264" s="33"/>
      <c r="AL264" s="79" t="s">
        <v>51</v>
      </c>
      <c r="AM264" s="16"/>
      <c r="AN264" s="359"/>
      <c r="AR264" s="359"/>
    </row>
    <row r="265" spans="1:44" x14ac:dyDescent="0.2">
      <c r="A265" s="250"/>
      <c r="B265" s="16"/>
      <c r="C265" s="359"/>
      <c r="D265" s="250"/>
      <c r="E265" s="804"/>
      <c r="F265" s="804"/>
      <c r="G265" s="804"/>
      <c r="H265" s="804"/>
      <c r="I265" s="804"/>
      <c r="J265" s="804"/>
      <c r="K265" s="804"/>
      <c r="L265" s="804"/>
      <c r="M265" s="804"/>
      <c r="N265" s="804"/>
      <c r="O265" s="804"/>
      <c r="P265" s="804"/>
      <c r="Q265" s="804"/>
      <c r="R265" s="804"/>
      <c r="S265" s="804"/>
      <c r="T265" s="804"/>
      <c r="U265" s="359"/>
      <c r="V265" s="250"/>
      <c r="AL265" s="16"/>
      <c r="AM265" s="16"/>
      <c r="AN265" s="359"/>
      <c r="AR265" s="359"/>
    </row>
    <row r="266" spans="1:44" x14ac:dyDescent="0.2">
      <c r="A266" s="250"/>
      <c r="B266" s="16"/>
      <c r="C266" s="359"/>
      <c r="D266" s="250"/>
      <c r="E266" s="804"/>
      <c r="F266" s="804"/>
      <c r="G266" s="804"/>
      <c r="H266" s="804"/>
      <c r="I266" s="804"/>
      <c r="J266" s="804"/>
      <c r="K266" s="804"/>
      <c r="L266" s="804"/>
      <c r="M266" s="804"/>
      <c r="N266" s="804"/>
      <c r="O266" s="804"/>
      <c r="P266" s="804"/>
      <c r="Q266" s="804"/>
      <c r="R266" s="804"/>
      <c r="S266" s="804"/>
      <c r="T266" s="804"/>
      <c r="U266" s="359"/>
      <c r="V266" s="250"/>
      <c r="W266" s="16" t="s">
        <v>1361</v>
      </c>
      <c r="Y266" s="33"/>
      <c r="Z266" s="33"/>
      <c r="AA266" s="33"/>
      <c r="AB266" s="33"/>
      <c r="AC266" s="33"/>
      <c r="AD266" s="33"/>
      <c r="AE266" s="33"/>
      <c r="AF266" s="33"/>
      <c r="AG266" s="33"/>
      <c r="AH266" s="33"/>
      <c r="AI266" s="33"/>
      <c r="AJ266" s="33"/>
      <c r="AK266" s="33"/>
      <c r="AL266" s="79" t="s">
        <v>52</v>
      </c>
      <c r="AM266" s="16"/>
      <c r="AN266" s="359"/>
      <c r="AR266" s="359"/>
    </row>
    <row r="267" spans="1:44" ht="6" customHeight="1" x14ac:dyDescent="0.2">
      <c r="A267" s="251"/>
      <c r="B267" s="221"/>
      <c r="C267" s="360"/>
      <c r="D267" s="251"/>
      <c r="E267" s="17"/>
      <c r="F267" s="17"/>
      <c r="G267" s="17"/>
      <c r="H267" s="17"/>
      <c r="I267" s="17"/>
      <c r="J267" s="17"/>
      <c r="K267" s="17"/>
      <c r="L267" s="17"/>
      <c r="M267" s="17"/>
      <c r="N267" s="17"/>
      <c r="O267" s="17"/>
      <c r="P267" s="17"/>
      <c r="Q267" s="17"/>
      <c r="R267" s="17"/>
      <c r="S267" s="17"/>
      <c r="T267" s="17"/>
      <c r="U267" s="360"/>
      <c r="V267" s="17"/>
      <c r="W267" s="17"/>
      <c r="X267" s="17"/>
      <c r="Y267" s="17"/>
      <c r="Z267" s="17"/>
      <c r="AA267" s="17"/>
      <c r="AB267" s="17"/>
      <c r="AC267" s="17"/>
      <c r="AD267" s="17"/>
      <c r="AE267" s="17"/>
      <c r="AF267" s="17"/>
      <c r="AG267" s="17"/>
      <c r="AH267" s="17"/>
      <c r="AI267" s="17"/>
      <c r="AJ267" s="17"/>
      <c r="AK267" s="17"/>
      <c r="AL267" s="65"/>
      <c r="AM267" s="17"/>
      <c r="AN267" s="360"/>
      <c r="AO267" s="17"/>
      <c r="AP267" s="17"/>
      <c r="AQ267" s="17"/>
      <c r="AR267" s="360"/>
    </row>
    <row r="268" spans="1:44" ht="6.6" customHeight="1" x14ac:dyDescent="0.2">
      <c r="A268" s="165"/>
      <c r="B268" s="167"/>
      <c r="C268" s="166"/>
      <c r="D268" s="165"/>
      <c r="E268" s="167"/>
      <c r="F268" s="167"/>
      <c r="G268" s="167"/>
      <c r="H268" s="167"/>
      <c r="I268" s="167"/>
      <c r="J268" s="167"/>
      <c r="K268" s="167"/>
      <c r="L268" s="167"/>
      <c r="M268" s="167"/>
      <c r="N268" s="167"/>
      <c r="O268" s="167"/>
      <c r="P268" s="167"/>
      <c r="Q268" s="167"/>
      <c r="R268" s="167"/>
      <c r="S268" s="167"/>
      <c r="T268" s="167"/>
      <c r="U268" s="166"/>
      <c r="V268" s="165"/>
      <c r="W268" s="167"/>
      <c r="X268" s="167"/>
      <c r="Y268" s="167"/>
      <c r="Z268" s="167"/>
      <c r="AA268" s="167"/>
      <c r="AB268" s="167"/>
      <c r="AC268" s="167"/>
      <c r="AD268" s="167"/>
      <c r="AE268" s="167"/>
      <c r="AF268" s="167"/>
      <c r="AG268" s="167"/>
      <c r="AH268" s="167"/>
      <c r="AI268" s="167"/>
      <c r="AJ268" s="167"/>
      <c r="AK268" s="167"/>
      <c r="AL268" s="66"/>
      <c r="AM268" s="167"/>
      <c r="AN268" s="166"/>
      <c r="AO268" s="167"/>
      <c r="AP268" s="167"/>
      <c r="AQ268" s="167"/>
      <c r="AR268" s="166"/>
    </row>
    <row r="269" spans="1:44" x14ac:dyDescent="0.2">
      <c r="A269" s="250"/>
      <c r="B269" s="67" t="s">
        <v>2477</v>
      </c>
      <c r="C269" s="359"/>
      <c r="D269" s="250"/>
      <c r="E269" s="804" t="s">
        <v>2275</v>
      </c>
      <c r="F269" s="804"/>
      <c r="G269" s="804"/>
      <c r="H269" s="804"/>
      <c r="I269" s="804"/>
      <c r="J269" s="804"/>
      <c r="K269" s="804"/>
      <c r="L269" s="804"/>
      <c r="M269" s="804"/>
      <c r="N269" s="804"/>
      <c r="O269" s="804"/>
      <c r="P269" s="804"/>
      <c r="Q269" s="804"/>
      <c r="R269" s="804"/>
      <c r="S269" s="804"/>
      <c r="T269" s="804"/>
      <c r="U269" s="359"/>
      <c r="V269" s="250"/>
      <c r="Y269" s="33"/>
      <c r="Z269" s="33"/>
      <c r="AA269" s="33"/>
      <c r="AB269" s="33"/>
      <c r="AC269" s="33"/>
      <c r="AD269" s="33"/>
      <c r="AE269" s="33"/>
      <c r="AF269" s="33"/>
      <c r="AG269" s="33"/>
      <c r="AH269" s="33"/>
      <c r="AI269" s="33"/>
      <c r="AJ269" s="33"/>
      <c r="AK269" s="33"/>
      <c r="AL269" s="79"/>
      <c r="AM269" s="16"/>
      <c r="AN269" s="359"/>
      <c r="AR269" s="359"/>
    </row>
    <row r="270" spans="1:44" x14ac:dyDescent="0.2">
      <c r="A270" s="250"/>
      <c r="B270" s="16"/>
      <c r="C270" s="359"/>
      <c r="D270" s="250"/>
      <c r="E270" s="804"/>
      <c r="F270" s="804"/>
      <c r="G270" s="804"/>
      <c r="H270" s="804"/>
      <c r="I270" s="804"/>
      <c r="J270" s="804"/>
      <c r="K270" s="804"/>
      <c r="L270" s="804"/>
      <c r="M270" s="804"/>
      <c r="N270" s="804"/>
      <c r="O270" s="804"/>
      <c r="P270" s="804"/>
      <c r="Q270" s="804"/>
      <c r="R270" s="804"/>
      <c r="S270" s="804"/>
      <c r="T270" s="804"/>
      <c r="U270" s="359"/>
      <c r="V270" s="250"/>
      <c r="W270" s="16" t="s">
        <v>35</v>
      </c>
      <c r="Y270" s="33" t="s">
        <v>2</v>
      </c>
      <c r="Z270" s="33"/>
      <c r="AA270" s="33"/>
      <c r="AB270" s="33"/>
      <c r="AC270" s="33"/>
      <c r="AD270" s="33"/>
      <c r="AE270" s="33"/>
      <c r="AF270" s="33"/>
      <c r="AG270" s="33"/>
      <c r="AH270" s="33"/>
      <c r="AI270" s="33"/>
      <c r="AJ270" s="33"/>
      <c r="AK270" s="33"/>
      <c r="AL270" s="79" t="s">
        <v>36</v>
      </c>
      <c r="AM270" s="16"/>
      <c r="AN270" s="359"/>
      <c r="AR270" s="359"/>
    </row>
    <row r="271" spans="1:44" x14ac:dyDescent="0.2">
      <c r="A271" s="250"/>
      <c r="B271" s="16"/>
      <c r="C271" s="359"/>
      <c r="D271" s="250"/>
      <c r="E271" s="804"/>
      <c r="F271" s="804"/>
      <c r="G271" s="804"/>
      <c r="H271" s="804"/>
      <c r="I271" s="804"/>
      <c r="J271" s="804"/>
      <c r="K271" s="804"/>
      <c r="L271" s="804"/>
      <c r="M271" s="804"/>
      <c r="N271" s="804"/>
      <c r="O271" s="804"/>
      <c r="P271" s="804"/>
      <c r="Q271" s="804"/>
      <c r="R271" s="804"/>
      <c r="S271" s="804"/>
      <c r="T271" s="804"/>
      <c r="U271" s="359"/>
      <c r="W271" s="16" t="s">
        <v>37</v>
      </c>
      <c r="Y271" s="33" t="s">
        <v>2</v>
      </c>
      <c r="Z271" s="33"/>
      <c r="AA271" s="33"/>
      <c r="AB271" s="33"/>
      <c r="AC271" s="33"/>
      <c r="AD271" s="33"/>
      <c r="AE271" s="33"/>
      <c r="AF271" s="33"/>
      <c r="AG271" s="33"/>
      <c r="AH271" s="33"/>
      <c r="AI271" s="33"/>
      <c r="AJ271" s="33"/>
      <c r="AK271" s="33"/>
      <c r="AL271" s="79" t="s">
        <v>38</v>
      </c>
      <c r="AM271" s="16"/>
      <c r="AN271" s="359"/>
      <c r="AO271" s="250"/>
      <c r="AQ271" s="981">
        <v>7.1026999999999996</v>
      </c>
      <c r="AR271" s="982"/>
    </row>
    <row r="272" spans="1:44" x14ac:dyDescent="0.2">
      <c r="A272" s="250"/>
      <c r="B272" s="16"/>
      <c r="C272" s="359"/>
      <c r="D272" s="250"/>
      <c r="E272" s="804"/>
      <c r="F272" s="804"/>
      <c r="G272" s="804"/>
      <c r="H272" s="804"/>
      <c r="I272" s="804"/>
      <c r="J272" s="804"/>
      <c r="K272" s="804"/>
      <c r="L272" s="804"/>
      <c r="M272" s="804"/>
      <c r="N272" s="804"/>
      <c r="O272" s="804"/>
      <c r="P272" s="804"/>
      <c r="Q272" s="804"/>
      <c r="R272" s="804"/>
      <c r="S272" s="804"/>
      <c r="T272" s="804"/>
      <c r="U272" s="359"/>
      <c r="Y272" s="33"/>
      <c r="Z272" s="33"/>
      <c r="AA272" s="33"/>
      <c r="AB272" s="33"/>
      <c r="AC272" s="33"/>
      <c r="AD272" s="33"/>
      <c r="AE272" s="33"/>
      <c r="AF272" s="33"/>
      <c r="AG272" s="33"/>
      <c r="AH272" s="33"/>
      <c r="AI272" s="33"/>
      <c r="AJ272" s="33"/>
      <c r="AK272" s="33"/>
      <c r="AL272" s="79"/>
      <c r="AM272" s="16"/>
      <c r="AN272" s="359"/>
      <c r="AQ272" s="662"/>
      <c r="AR272" s="661"/>
    </row>
    <row r="273" spans="1:44" ht="6" customHeight="1" x14ac:dyDescent="0.2">
      <c r="A273" s="251"/>
      <c r="B273" s="221"/>
      <c r="C273" s="360"/>
      <c r="D273" s="251"/>
      <c r="E273" s="17"/>
      <c r="F273" s="17"/>
      <c r="G273" s="17"/>
      <c r="H273" s="17"/>
      <c r="I273" s="17"/>
      <c r="J273" s="17"/>
      <c r="K273" s="17"/>
      <c r="L273" s="17"/>
      <c r="M273" s="17"/>
      <c r="N273" s="17"/>
      <c r="O273" s="17"/>
      <c r="P273" s="17"/>
      <c r="Q273" s="17"/>
      <c r="R273" s="17"/>
      <c r="S273" s="17"/>
      <c r="T273" s="17"/>
      <c r="U273" s="360"/>
      <c r="V273" s="17"/>
      <c r="W273" s="17"/>
      <c r="X273" s="17"/>
      <c r="Y273" s="17"/>
      <c r="Z273" s="17"/>
      <c r="AA273" s="17"/>
      <c r="AB273" s="17"/>
      <c r="AC273" s="17"/>
      <c r="AD273" s="17"/>
      <c r="AE273" s="17"/>
      <c r="AF273" s="17"/>
      <c r="AG273" s="17"/>
      <c r="AH273" s="17"/>
      <c r="AI273" s="17"/>
      <c r="AJ273" s="17"/>
      <c r="AK273" s="17"/>
      <c r="AL273" s="65"/>
      <c r="AM273" s="17"/>
      <c r="AN273" s="360"/>
      <c r="AO273" s="17"/>
      <c r="AP273" s="17"/>
      <c r="AQ273" s="17"/>
      <c r="AR273" s="360"/>
    </row>
    <row r="274" spans="1:44" ht="6.6" customHeight="1" x14ac:dyDescent="0.2">
      <c r="A274" s="165"/>
      <c r="B274" s="167"/>
      <c r="C274" s="166"/>
      <c r="D274" s="165"/>
      <c r="E274" s="167"/>
      <c r="F274" s="167"/>
      <c r="G274" s="167"/>
      <c r="H274" s="167"/>
      <c r="I274" s="167"/>
      <c r="J274" s="167"/>
      <c r="K274" s="167"/>
      <c r="L274" s="167"/>
      <c r="M274" s="167"/>
      <c r="N274" s="167"/>
      <c r="O274" s="167"/>
      <c r="P274" s="167"/>
      <c r="Q274" s="167"/>
      <c r="R274" s="167"/>
      <c r="S274" s="167"/>
      <c r="T274" s="167"/>
      <c r="U274" s="166"/>
      <c r="V274" s="165"/>
      <c r="W274" s="167"/>
      <c r="X274" s="167"/>
      <c r="Y274" s="167"/>
      <c r="Z274" s="167"/>
      <c r="AA274" s="167"/>
      <c r="AB274" s="167"/>
      <c r="AC274" s="167"/>
      <c r="AD274" s="167"/>
      <c r="AE274" s="167"/>
      <c r="AF274" s="167"/>
      <c r="AG274" s="167"/>
      <c r="AH274" s="167"/>
      <c r="AI274" s="167"/>
      <c r="AJ274" s="167"/>
      <c r="AK274" s="167"/>
      <c r="AL274" s="66"/>
      <c r="AM274" s="167"/>
      <c r="AN274" s="166"/>
      <c r="AO274" s="167"/>
      <c r="AP274" s="167"/>
      <c r="AQ274" s="167"/>
      <c r="AR274" s="166"/>
    </row>
    <row r="275" spans="1:44" ht="10.15" customHeight="1" x14ac:dyDescent="0.2">
      <c r="A275" s="250"/>
      <c r="B275" s="67" t="s">
        <v>2478</v>
      </c>
      <c r="C275" s="359"/>
      <c r="D275" s="250"/>
      <c r="E275" s="804" t="s">
        <v>2274</v>
      </c>
      <c r="F275" s="804"/>
      <c r="G275" s="804"/>
      <c r="H275" s="804"/>
      <c r="I275" s="804"/>
      <c r="J275" s="804"/>
      <c r="K275" s="804"/>
      <c r="L275" s="804"/>
      <c r="M275" s="804"/>
      <c r="N275" s="804"/>
      <c r="O275" s="804"/>
      <c r="P275" s="804"/>
      <c r="Q275" s="804"/>
      <c r="R275" s="804"/>
      <c r="S275" s="804"/>
      <c r="T275" s="804"/>
      <c r="U275" s="359"/>
      <c r="V275" s="250"/>
      <c r="W275" s="16" t="s">
        <v>2268</v>
      </c>
      <c r="Y275" s="33"/>
      <c r="Z275" s="33" t="s">
        <v>2</v>
      </c>
      <c r="AA275" s="33"/>
      <c r="AB275" s="33"/>
      <c r="AC275" s="33"/>
      <c r="AD275" s="33"/>
      <c r="AE275" s="33"/>
      <c r="AF275" s="33"/>
      <c r="AG275" s="33"/>
      <c r="AH275" s="33"/>
      <c r="AI275" s="33"/>
      <c r="AJ275" s="33"/>
      <c r="AK275" s="33"/>
      <c r="AL275" s="79">
        <v>1</v>
      </c>
      <c r="AM275" s="16"/>
      <c r="AN275" s="359"/>
      <c r="AR275" s="359"/>
    </row>
    <row r="276" spans="1:44" x14ac:dyDescent="0.2">
      <c r="A276" s="250"/>
      <c r="B276" s="16"/>
      <c r="C276" s="359"/>
      <c r="D276" s="250"/>
      <c r="E276" s="804"/>
      <c r="F276" s="804"/>
      <c r="G276" s="804"/>
      <c r="H276" s="804"/>
      <c r="I276" s="804"/>
      <c r="J276" s="804"/>
      <c r="K276" s="804"/>
      <c r="L276" s="804"/>
      <c r="M276" s="804"/>
      <c r="N276" s="804"/>
      <c r="O276" s="804"/>
      <c r="P276" s="804"/>
      <c r="Q276" s="804"/>
      <c r="R276" s="804"/>
      <c r="S276" s="804"/>
      <c r="T276" s="804"/>
      <c r="U276" s="359"/>
      <c r="V276" s="250"/>
      <c r="W276" s="16" t="s">
        <v>2269</v>
      </c>
      <c r="Y276" s="33"/>
      <c r="Z276" s="33"/>
      <c r="AA276" s="33" t="s">
        <v>2</v>
      </c>
      <c r="AB276" s="33"/>
      <c r="AC276" s="33"/>
      <c r="AD276" s="33"/>
      <c r="AE276" s="33"/>
      <c r="AF276" s="33"/>
      <c r="AG276" s="33"/>
      <c r="AH276" s="33"/>
      <c r="AI276" s="33"/>
      <c r="AJ276" s="33"/>
      <c r="AK276" s="33"/>
      <c r="AL276" s="79">
        <v>2</v>
      </c>
      <c r="AM276" s="16"/>
      <c r="AN276" s="359"/>
      <c r="AO276" s="250"/>
      <c r="AQ276" s="981"/>
      <c r="AR276" s="982"/>
    </row>
    <row r="277" spans="1:44" x14ac:dyDescent="0.2">
      <c r="A277" s="250"/>
      <c r="B277" s="16"/>
      <c r="C277" s="359"/>
      <c r="D277" s="250"/>
      <c r="E277" s="804"/>
      <c r="F277" s="804"/>
      <c r="G277" s="804"/>
      <c r="H277" s="804"/>
      <c r="I277" s="804"/>
      <c r="J277" s="804"/>
      <c r="K277" s="804"/>
      <c r="L277" s="804"/>
      <c r="M277" s="804"/>
      <c r="N277" s="804"/>
      <c r="O277" s="804"/>
      <c r="P277" s="804"/>
      <c r="Q277" s="804"/>
      <c r="R277" s="804"/>
      <c r="S277" s="804"/>
      <c r="T277" s="804"/>
      <c r="U277" s="359"/>
      <c r="W277" s="16" t="s">
        <v>2270</v>
      </c>
      <c r="Y277" s="33"/>
      <c r="Z277" s="33"/>
      <c r="AA277" s="33" t="s">
        <v>2</v>
      </c>
      <c r="AB277" s="33"/>
      <c r="AC277" s="33"/>
      <c r="AD277" s="33"/>
      <c r="AE277" s="33"/>
      <c r="AF277" s="33"/>
      <c r="AG277" s="33"/>
      <c r="AH277" s="33"/>
      <c r="AI277" s="33"/>
      <c r="AJ277" s="33"/>
      <c r="AK277" s="33"/>
      <c r="AL277" s="79">
        <v>3</v>
      </c>
      <c r="AM277" s="16"/>
      <c r="AN277" s="359"/>
      <c r="AQ277" s="662"/>
      <c r="AR277" s="661"/>
    </row>
    <row r="278" spans="1:44" x14ac:dyDescent="0.2">
      <c r="A278" s="250"/>
      <c r="B278" s="16"/>
      <c r="C278" s="359"/>
      <c r="D278" s="250"/>
      <c r="E278" s="804"/>
      <c r="F278" s="804"/>
      <c r="G278" s="804"/>
      <c r="H278" s="804"/>
      <c r="I278" s="804"/>
      <c r="J278" s="804"/>
      <c r="K278" s="804"/>
      <c r="L278" s="804"/>
      <c r="M278" s="804"/>
      <c r="N278" s="804"/>
      <c r="O278" s="804"/>
      <c r="P278" s="804"/>
      <c r="Q278" s="804"/>
      <c r="R278" s="804"/>
      <c r="S278" s="804"/>
      <c r="T278" s="804"/>
      <c r="U278" s="359"/>
      <c r="W278" s="16" t="s">
        <v>2271</v>
      </c>
      <c r="Y278" s="33"/>
      <c r="Z278" s="33"/>
      <c r="AA278" s="33"/>
      <c r="AB278" s="33"/>
      <c r="AC278" s="33"/>
      <c r="AD278" s="33"/>
      <c r="AE278" s="33"/>
      <c r="AF278" s="33" t="s">
        <v>2</v>
      </c>
      <c r="AG278" s="33"/>
      <c r="AH278" s="33"/>
      <c r="AI278" s="33"/>
      <c r="AJ278" s="33"/>
      <c r="AK278" s="33"/>
      <c r="AL278" s="79">
        <v>4</v>
      </c>
      <c r="AM278" s="16"/>
      <c r="AN278" s="359"/>
      <c r="AQ278" s="662"/>
      <c r="AR278" s="661"/>
    </row>
    <row r="279" spans="1:44" x14ac:dyDescent="0.2">
      <c r="A279" s="250"/>
      <c r="B279" s="16"/>
      <c r="C279" s="359"/>
      <c r="D279" s="250"/>
      <c r="E279" s="804"/>
      <c r="F279" s="804"/>
      <c r="G279" s="804"/>
      <c r="H279" s="804"/>
      <c r="I279" s="804"/>
      <c r="J279" s="804"/>
      <c r="K279" s="804"/>
      <c r="L279" s="804"/>
      <c r="M279" s="804"/>
      <c r="N279" s="804"/>
      <c r="O279" s="804"/>
      <c r="P279" s="804"/>
      <c r="Q279" s="804"/>
      <c r="R279" s="804"/>
      <c r="S279" s="804"/>
      <c r="T279" s="804"/>
      <c r="U279" s="359"/>
      <c r="Y279" s="33"/>
      <c r="Z279" s="33"/>
      <c r="AA279" s="33"/>
      <c r="AB279" s="33"/>
      <c r="AC279" s="33"/>
      <c r="AD279" s="33"/>
      <c r="AE279" s="33"/>
      <c r="AF279" s="33"/>
      <c r="AG279" s="33"/>
      <c r="AH279" s="33"/>
      <c r="AI279" s="33"/>
      <c r="AJ279" s="33"/>
      <c r="AK279" s="33"/>
      <c r="AL279" s="79"/>
      <c r="AM279" s="16"/>
      <c r="AN279" s="359"/>
      <c r="AR279" s="359"/>
    </row>
    <row r="280" spans="1:44" x14ac:dyDescent="0.2">
      <c r="A280" s="250"/>
      <c r="B280" s="16"/>
      <c r="C280" s="359"/>
      <c r="D280" s="250"/>
      <c r="E280" s="804"/>
      <c r="F280" s="804"/>
      <c r="G280" s="804"/>
      <c r="H280" s="804"/>
      <c r="I280" s="804"/>
      <c r="J280" s="804"/>
      <c r="K280" s="804"/>
      <c r="L280" s="804"/>
      <c r="M280" s="804"/>
      <c r="N280" s="804"/>
      <c r="O280" s="804"/>
      <c r="P280" s="804"/>
      <c r="Q280" s="804"/>
      <c r="R280" s="804"/>
      <c r="S280" s="804"/>
      <c r="T280" s="804"/>
      <c r="U280" s="359"/>
      <c r="W280" s="16" t="s">
        <v>1361</v>
      </c>
      <c r="Y280" s="33"/>
      <c r="Z280" s="33"/>
      <c r="AA280" s="33"/>
      <c r="AB280" s="33"/>
      <c r="AC280" s="33"/>
      <c r="AD280" s="33"/>
      <c r="AE280" s="33"/>
      <c r="AF280" s="33"/>
      <c r="AG280" s="33"/>
      <c r="AH280" s="33"/>
      <c r="AI280" s="33"/>
      <c r="AJ280" s="33"/>
      <c r="AK280" s="33"/>
      <c r="AL280" s="79">
        <v>6</v>
      </c>
      <c r="AM280" s="16"/>
      <c r="AN280" s="359"/>
      <c r="AO280" s="250"/>
      <c r="AQ280" s="981"/>
      <c r="AR280" s="982"/>
    </row>
    <row r="281" spans="1:44" ht="6" customHeight="1" x14ac:dyDescent="0.2">
      <c r="A281" s="251"/>
      <c r="B281" s="221"/>
      <c r="C281" s="360"/>
      <c r="D281" s="251"/>
      <c r="E281" s="17"/>
      <c r="F281" s="17"/>
      <c r="G281" s="17"/>
      <c r="H281" s="17"/>
      <c r="I281" s="17"/>
      <c r="J281" s="17"/>
      <c r="K281" s="17"/>
      <c r="L281" s="17"/>
      <c r="M281" s="17"/>
      <c r="N281" s="17"/>
      <c r="O281" s="17"/>
      <c r="P281" s="17"/>
      <c r="Q281" s="17"/>
      <c r="R281" s="17"/>
      <c r="S281" s="17"/>
      <c r="T281" s="17"/>
      <c r="U281" s="360"/>
      <c r="V281" s="17"/>
      <c r="W281" s="17"/>
      <c r="X281" s="17"/>
      <c r="Y281" s="17"/>
      <c r="Z281" s="17"/>
      <c r="AA281" s="17"/>
      <c r="AB281" s="17"/>
      <c r="AC281" s="17"/>
      <c r="AD281" s="17"/>
      <c r="AE281" s="17"/>
      <c r="AF281" s="17"/>
      <c r="AG281" s="17"/>
      <c r="AH281" s="17"/>
      <c r="AI281" s="17"/>
      <c r="AJ281" s="17"/>
      <c r="AK281" s="17"/>
      <c r="AL281" s="65"/>
      <c r="AM281" s="17"/>
      <c r="AN281" s="360"/>
      <c r="AO281" s="17"/>
      <c r="AP281" s="17"/>
      <c r="AQ281" s="17"/>
      <c r="AR281" s="360"/>
    </row>
    <row r="282" spans="1:44" ht="6.6" customHeight="1" x14ac:dyDescent="0.2">
      <c r="A282" s="165"/>
      <c r="B282" s="167"/>
      <c r="C282" s="166"/>
      <c r="D282" s="165"/>
      <c r="E282" s="167"/>
      <c r="F282" s="167"/>
      <c r="G282" s="167"/>
      <c r="H282" s="167"/>
      <c r="I282" s="167"/>
      <c r="J282" s="167"/>
      <c r="K282" s="167"/>
      <c r="L282" s="167"/>
      <c r="M282" s="167"/>
      <c r="N282" s="167"/>
      <c r="O282" s="167"/>
      <c r="P282" s="167"/>
      <c r="Q282" s="167"/>
      <c r="R282" s="167"/>
      <c r="S282" s="167"/>
      <c r="T282" s="167"/>
      <c r="U282" s="166"/>
      <c r="V282" s="165"/>
      <c r="W282" s="167"/>
      <c r="X282" s="167"/>
      <c r="Y282" s="167"/>
      <c r="Z282" s="167"/>
      <c r="AA282" s="167"/>
      <c r="AB282" s="167"/>
      <c r="AC282" s="167"/>
      <c r="AD282" s="167"/>
      <c r="AE282" s="167"/>
      <c r="AF282" s="167"/>
      <c r="AG282" s="167"/>
      <c r="AH282" s="167"/>
      <c r="AI282" s="167"/>
      <c r="AJ282" s="167"/>
      <c r="AK282" s="167"/>
      <c r="AL282" s="66"/>
      <c r="AM282" s="167"/>
      <c r="AN282" s="166"/>
      <c r="AO282" s="167"/>
      <c r="AP282" s="167"/>
      <c r="AQ282" s="167"/>
      <c r="AR282" s="166"/>
    </row>
    <row r="283" spans="1:44" x14ac:dyDescent="0.2">
      <c r="A283" s="250"/>
      <c r="B283" s="67" t="s">
        <v>2028</v>
      </c>
      <c r="C283" s="359"/>
      <c r="D283" s="250"/>
      <c r="E283" s="804" t="s">
        <v>2460</v>
      </c>
      <c r="F283" s="804"/>
      <c r="G283" s="804"/>
      <c r="H283" s="804"/>
      <c r="I283" s="804"/>
      <c r="J283" s="804"/>
      <c r="K283" s="804"/>
      <c r="L283" s="804"/>
      <c r="M283" s="804"/>
      <c r="N283" s="804"/>
      <c r="O283" s="804"/>
      <c r="P283" s="804"/>
      <c r="Q283" s="804"/>
      <c r="R283" s="804"/>
      <c r="S283" s="804"/>
      <c r="T283" s="804"/>
      <c r="U283" s="359"/>
      <c r="V283" s="250"/>
      <c r="W283" s="16" t="s">
        <v>2461</v>
      </c>
      <c r="Z283" s="33"/>
      <c r="AA283" s="33"/>
      <c r="AB283" s="33"/>
      <c r="AC283" s="33"/>
      <c r="AD283" s="33"/>
      <c r="AE283" s="33"/>
      <c r="AG283" s="33"/>
      <c r="AH283" s="33"/>
      <c r="AJ283" s="33" t="s">
        <v>2</v>
      </c>
      <c r="AK283" s="33"/>
      <c r="AL283" s="79" t="s">
        <v>36</v>
      </c>
      <c r="AM283" s="16"/>
      <c r="AN283" s="359"/>
      <c r="AO283" s="250"/>
      <c r="AQ283" s="981">
        <v>7.1028000000000002</v>
      </c>
      <c r="AR283" s="982"/>
    </row>
    <row r="284" spans="1:44" x14ac:dyDescent="0.2">
      <c r="A284" s="250"/>
      <c r="B284" s="16"/>
      <c r="C284" s="359"/>
      <c r="D284" s="250"/>
      <c r="E284" s="804"/>
      <c r="F284" s="804"/>
      <c r="G284" s="804"/>
      <c r="H284" s="804"/>
      <c r="I284" s="804"/>
      <c r="J284" s="804"/>
      <c r="K284" s="804"/>
      <c r="L284" s="804"/>
      <c r="M284" s="804"/>
      <c r="N284" s="804"/>
      <c r="O284" s="804"/>
      <c r="P284" s="804"/>
      <c r="Q284" s="804"/>
      <c r="R284" s="804"/>
      <c r="S284" s="804"/>
      <c r="T284" s="804"/>
      <c r="U284" s="359"/>
      <c r="V284" s="250"/>
      <c r="W284" s="16" t="s">
        <v>2462</v>
      </c>
      <c r="Z284" s="33"/>
      <c r="AA284" s="33" t="s">
        <v>2</v>
      </c>
      <c r="AB284" s="33"/>
      <c r="AC284" s="33"/>
      <c r="AD284" s="33"/>
      <c r="AE284" s="33"/>
      <c r="AF284" s="33"/>
      <c r="AG284" s="33"/>
      <c r="AH284" s="33"/>
      <c r="AI284" s="33"/>
      <c r="AJ284" s="33"/>
      <c r="AK284" s="33"/>
      <c r="AL284" s="79" t="s">
        <v>38</v>
      </c>
      <c r="AM284" s="16"/>
      <c r="AN284" s="359"/>
      <c r="AR284" s="359"/>
    </row>
    <row r="285" spans="1:44" x14ac:dyDescent="0.2">
      <c r="A285" s="250"/>
      <c r="B285" s="16"/>
      <c r="C285" s="359"/>
      <c r="D285" s="250"/>
      <c r="E285" s="804"/>
      <c r="F285" s="804"/>
      <c r="G285" s="804"/>
      <c r="H285" s="804"/>
      <c r="I285" s="804"/>
      <c r="J285" s="804"/>
      <c r="K285" s="804"/>
      <c r="L285" s="804"/>
      <c r="M285" s="804"/>
      <c r="N285" s="804"/>
      <c r="O285" s="804"/>
      <c r="P285" s="804"/>
      <c r="Q285" s="804"/>
      <c r="R285" s="804"/>
      <c r="S285" s="804"/>
      <c r="T285" s="804"/>
      <c r="U285" s="359"/>
      <c r="Y285" s="33"/>
      <c r="Z285" s="33"/>
      <c r="AA285" s="33"/>
      <c r="AB285" s="33"/>
      <c r="AC285" s="33"/>
      <c r="AD285" s="33"/>
      <c r="AE285" s="33"/>
      <c r="AF285" s="33"/>
      <c r="AG285" s="33"/>
      <c r="AH285" s="33"/>
      <c r="AI285" s="33"/>
      <c r="AJ285" s="33"/>
      <c r="AK285" s="33"/>
      <c r="AL285" s="79"/>
      <c r="AM285" s="16"/>
      <c r="AN285" s="359"/>
      <c r="AQ285" s="662"/>
      <c r="AR285" s="661"/>
    </row>
    <row r="286" spans="1:44" ht="6" customHeight="1" x14ac:dyDescent="0.2">
      <c r="A286" s="251"/>
      <c r="B286" s="221"/>
      <c r="C286" s="360"/>
      <c r="D286" s="251"/>
      <c r="E286" s="17"/>
      <c r="F286" s="17"/>
      <c r="G286" s="17"/>
      <c r="H286" s="17"/>
      <c r="I286" s="17"/>
      <c r="J286" s="17"/>
      <c r="K286" s="17"/>
      <c r="L286" s="17"/>
      <c r="M286" s="17"/>
      <c r="N286" s="17"/>
      <c r="O286" s="17"/>
      <c r="P286" s="17"/>
      <c r="Q286" s="17"/>
      <c r="R286" s="17"/>
      <c r="S286" s="17"/>
      <c r="T286" s="17"/>
      <c r="U286" s="360"/>
      <c r="V286" s="17"/>
      <c r="W286" s="17"/>
      <c r="X286" s="17"/>
      <c r="Y286" s="17"/>
      <c r="Z286" s="17"/>
      <c r="AA286" s="17"/>
      <c r="AB286" s="17"/>
      <c r="AC286" s="17"/>
      <c r="AD286" s="17"/>
      <c r="AE286" s="17"/>
      <c r="AF286" s="17"/>
      <c r="AG286" s="17"/>
      <c r="AH286" s="17"/>
      <c r="AI286" s="17"/>
      <c r="AJ286" s="17"/>
      <c r="AK286" s="17"/>
      <c r="AL286" s="65"/>
      <c r="AM286" s="17"/>
      <c r="AN286" s="360"/>
      <c r="AO286" s="17"/>
      <c r="AP286" s="17"/>
      <c r="AQ286" s="17"/>
      <c r="AR286" s="360"/>
    </row>
    <row r="287" spans="1:44" ht="6.6" customHeight="1" x14ac:dyDescent="0.2">
      <c r="A287" s="165"/>
      <c r="B287" s="167"/>
      <c r="C287" s="166"/>
      <c r="D287" s="165"/>
      <c r="E287" s="167"/>
      <c r="F287" s="167"/>
      <c r="G287" s="167"/>
      <c r="H287" s="167"/>
      <c r="I287" s="167"/>
      <c r="J287" s="167"/>
      <c r="K287" s="167"/>
      <c r="L287" s="167"/>
      <c r="M287" s="167"/>
      <c r="N287" s="167"/>
      <c r="O287" s="167"/>
      <c r="P287" s="167"/>
      <c r="Q287" s="167"/>
      <c r="R287" s="167"/>
      <c r="S287" s="167"/>
      <c r="T287" s="167"/>
      <c r="U287" s="166"/>
      <c r="V287" s="165"/>
      <c r="W287" s="167"/>
      <c r="X287" s="167"/>
      <c r="Y287" s="167"/>
      <c r="Z287" s="167"/>
      <c r="AA287" s="167"/>
      <c r="AB287" s="167"/>
      <c r="AC287" s="167"/>
      <c r="AD287" s="167"/>
      <c r="AE287" s="167"/>
      <c r="AF287" s="167"/>
      <c r="AG287" s="167"/>
      <c r="AH287" s="167"/>
      <c r="AI287" s="167"/>
      <c r="AJ287" s="167"/>
      <c r="AK287" s="167"/>
      <c r="AL287" s="66"/>
      <c r="AM287" s="167"/>
      <c r="AN287" s="166"/>
      <c r="AO287" s="167"/>
      <c r="AP287" s="167"/>
      <c r="AQ287" s="167"/>
      <c r="AR287" s="166"/>
    </row>
    <row r="288" spans="1:44" x14ac:dyDescent="0.2">
      <c r="A288" s="250"/>
      <c r="B288" s="67" t="s">
        <v>2479</v>
      </c>
      <c r="C288" s="359"/>
      <c r="D288" s="250"/>
      <c r="E288" s="804" t="s">
        <v>2470</v>
      </c>
      <c r="F288" s="804"/>
      <c r="G288" s="804"/>
      <c r="H288" s="804"/>
      <c r="I288" s="804"/>
      <c r="J288" s="804"/>
      <c r="K288" s="804"/>
      <c r="L288" s="804"/>
      <c r="M288" s="804"/>
      <c r="N288" s="804"/>
      <c r="O288" s="804"/>
      <c r="P288" s="804"/>
      <c r="Q288" s="804"/>
      <c r="R288" s="804"/>
      <c r="S288" s="804"/>
      <c r="T288" s="804"/>
      <c r="U288" s="359"/>
      <c r="V288" s="250"/>
      <c r="W288" s="16" t="s">
        <v>35</v>
      </c>
      <c r="Y288" s="33" t="s">
        <v>2</v>
      </c>
      <c r="Z288" s="33"/>
      <c r="AA288" s="33"/>
      <c r="AB288" s="33"/>
      <c r="AC288" s="33"/>
      <c r="AD288" s="33"/>
      <c r="AE288" s="33"/>
      <c r="AF288" s="33"/>
      <c r="AG288" s="33"/>
      <c r="AH288" s="33"/>
      <c r="AI288" s="33"/>
      <c r="AJ288" s="33"/>
      <c r="AK288" s="33"/>
      <c r="AL288" s="79" t="s">
        <v>36</v>
      </c>
      <c r="AM288" s="16"/>
      <c r="AN288" s="359"/>
      <c r="AR288" s="359"/>
    </row>
    <row r="289" spans="1:44" x14ac:dyDescent="0.2">
      <c r="A289" s="250"/>
      <c r="B289" s="16"/>
      <c r="C289" s="359"/>
      <c r="D289" s="250"/>
      <c r="E289" s="804"/>
      <c r="F289" s="804"/>
      <c r="G289" s="804"/>
      <c r="H289" s="804"/>
      <c r="I289" s="804"/>
      <c r="J289" s="804"/>
      <c r="K289" s="804"/>
      <c r="L289" s="804"/>
      <c r="M289" s="804"/>
      <c r="N289" s="804"/>
      <c r="O289" s="804"/>
      <c r="P289" s="804"/>
      <c r="Q289" s="804"/>
      <c r="R289" s="804"/>
      <c r="S289" s="804"/>
      <c r="T289" s="804"/>
      <c r="U289" s="359"/>
      <c r="V289" s="250"/>
      <c r="W289" s="16" t="s">
        <v>37</v>
      </c>
      <c r="Y289" s="33" t="s">
        <v>2</v>
      </c>
      <c r="Z289" s="33"/>
      <c r="AA289" s="33"/>
      <c r="AB289" s="33"/>
      <c r="AC289" s="33"/>
      <c r="AD289" s="33"/>
      <c r="AE289" s="33"/>
      <c r="AF289" s="33"/>
      <c r="AG289" s="33"/>
      <c r="AH289" s="33"/>
      <c r="AI289" s="33"/>
      <c r="AJ289" s="33"/>
      <c r="AK289" s="33"/>
      <c r="AL289" s="79" t="s">
        <v>38</v>
      </c>
      <c r="AM289" s="16"/>
      <c r="AN289" s="359"/>
      <c r="AR289" s="359"/>
    </row>
    <row r="290" spans="1:44" ht="6" customHeight="1" x14ac:dyDescent="0.2">
      <c r="A290" s="251"/>
      <c r="B290" s="221"/>
      <c r="C290" s="360"/>
      <c r="D290" s="251"/>
      <c r="E290" s="17"/>
      <c r="F290" s="17"/>
      <c r="G290" s="17"/>
      <c r="H290" s="17"/>
      <c r="I290" s="17"/>
      <c r="J290" s="17"/>
      <c r="K290" s="17"/>
      <c r="L290" s="17"/>
      <c r="M290" s="17"/>
      <c r="N290" s="17"/>
      <c r="O290" s="17"/>
      <c r="P290" s="17"/>
      <c r="Q290" s="17"/>
      <c r="R290" s="17"/>
      <c r="S290" s="17"/>
      <c r="T290" s="17"/>
      <c r="U290" s="360"/>
      <c r="V290" s="17"/>
      <c r="W290" s="17"/>
      <c r="X290" s="17"/>
      <c r="Y290" s="17"/>
      <c r="Z290" s="17"/>
      <c r="AA290" s="17"/>
      <c r="AB290" s="17"/>
      <c r="AC290" s="17"/>
      <c r="AD290" s="17"/>
      <c r="AE290" s="17"/>
      <c r="AF290" s="17"/>
      <c r="AG290" s="17"/>
      <c r="AH290" s="17"/>
      <c r="AI290" s="17"/>
      <c r="AJ290" s="17"/>
      <c r="AK290" s="17"/>
      <c r="AL290" s="65"/>
      <c r="AM290" s="17"/>
      <c r="AN290" s="360"/>
      <c r="AO290" s="17"/>
      <c r="AP290" s="17"/>
      <c r="AQ290" s="17"/>
      <c r="AR290" s="360"/>
    </row>
    <row r="291" spans="1:44" ht="6.6" customHeight="1" x14ac:dyDescent="0.2">
      <c r="A291" s="165"/>
      <c r="B291" s="167"/>
      <c r="C291" s="166"/>
      <c r="D291" s="165"/>
      <c r="E291" s="167"/>
      <c r="F291" s="167"/>
      <c r="G291" s="167"/>
      <c r="H291" s="167"/>
      <c r="I291" s="167"/>
      <c r="J291" s="167"/>
      <c r="K291" s="167"/>
      <c r="L291" s="167"/>
      <c r="M291" s="167"/>
      <c r="N291" s="167"/>
      <c r="O291" s="167"/>
      <c r="P291" s="167"/>
      <c r="Q291" s="167"/>
      <c r="R291" s="167"/>
      <c r="S291" s="167"/>
      <c r="T291" s="167"/>
      <c r="U291" s="166"/>
      <c r="V291" s="165"/>
      <c r="W291" s="167"/>
      <c r="X291" s="167"/>
      <c r="Y291" s="167"/>
      <c r="Z291" s="167"/>
      <c r="AA291" s="167"/>
      <c r="AB291" s="167"/>
      <c r="AC291" s="167"/>
      <c r="AD291" s="167"/>
      <c r="AE291" s="167"/>
      <c r="AF291" s="167"/>
      <c r="AG291" s="167"/>
      <c r="AH291" s="167"/>
      <c r="AI291" s="167"/>
      <c r="AJ291" s="167"/>
      <c r="AK291" s="167"/>
      <c r="AL291" s="66"/>
      <c r="AM291" s="167"/>
      <c r="AN291" s="166"/>
      <c r="AO291" s="167"/>
      <c r="AP291" s="167"/>
      <c r="AQ291" s="167"/>
      <c r="AR291" s="166"/>
    </row>
    <row r="292" spans="1:44" x14ac:dyDescent="0.2">
      <c r="A292" s="250"/>
      <c r="B292" s="67" t="s">
        <v>2480</v>
      </c>
      <c r="C292" s="359"/>
      <c r="D292" s="250"/>
      <c r="E292" s="804" t="s">
        <v>2464</v>
      </c>
      <c r="F292" s="804"/>
      <c r="G292" s="804"/>
      <c r="H292" s="804"/>
      <c r="I292" s="804"/>
      <c r="J292" s="804"/>
      <c r="K292" s="804"/>
      <c r="L292" s="804"/>
      <c r="M292" s="804"/>
      <c r="N292" s="804"/>
      <c r="O292" s="804"/>
      <c r="P292" s="804"/>
      <c r="Q292" s="804"/>
      <c r="R292" s="804"/>
      <c r="S292" s="804"/>
      <c r="T292" s="804"/>
      <c r="U292" s="359"/>
      <c r="V292" s="250"/>
      <c r="W292" s="16" t="s">
        <v>2465</v>
      </c>
      <c r="Z292" s="33"/>
      <c r="AA292" s="33"/>
      <c r="AB292" s="33"/>
      <c r="AC292" s="33"/>
      <c r="AD292" s="33"/>
      <c r="AE292" s="33"/>
      <c r="AG292" s="33"/>
      <c r="AH292" s="33"/>
      <c r="AI292" s="33" t="s">
        <v>2</v>
      </c>
      <c r="AJ292" s="33"/>
      <c r="AK292" s="33"/>
      <c r="AL292" s="79" t="s">
        <v>36</v>
      </c>
      <c r="AM292" s="16"/>
      <c r="AN292" s="359"/>
      <c r="AR292" s="359"/>
    </row>
    <row r="293" spans="1:44" x14ac:dyDescent="0.2">
      <c r="A293" s="250"/>
      <c r="B293" s="16"/>
      <c r="C293" s="359"/>
      <c r="D293" s="250"/>
      <c r="E293" s="804"/>
      <c r="F293" s="804"/>
      <c r="G293" s="804"/>
      <c r="H293" s="804"/>
      <c r="I293" s="804"/>
      <c r="J293" s="804"/>
      <c r="K293" s="804"/>
      <c r="L293" s="804"/>
      <c r="M293" s="804"/>
      <c r="N293" s="804"/>
      <c r="O293" s="804"/>
      <c r="P293" s="804"/>
      <c r="Q293" s="804"/>
      <c r="R293" s="804"/>
      <c r="S293" s="804"/>
      <c r="T293" s="804"/>
      <c r="U293" s="359"/>
      <c r="V293" s="250"/>
      <c r="W293" s="16" t="s">
        <v>2466</v>
      </c>
      <c r="Z293" s="33"/>
      <c r="AB293" s="33"/>
      <c r="AC293" s="33"/>
      <c r="AD293" s="33"/>
      <c r="AE293" s="33"/>
      <c r="AF293" s="33"/>
      <c r="AG293" s="33"/>
      <c r="AH293" s="33" t="s">
        <v>2</v>
      </c>
      <c r="AI293" s="33"/>
      <c r="AJ293" s="33"/>
      <c r="AK293" s="33"/>
      <c r="AL293" s="79" t="s">
        <v>38</v>
      </c>
      <c r="AM293" s="16"/>
      <c r="AN293" s="359"/>
      <c r="AR293" s="359"/>
    </row>
    <row r="294" spans="1:44" x14ac:dyDescent="0.2">
      <c r="A294" s="250"/>
      <c r="B294" s="16"/>
      <c r="C294" s="359"/>
      <c r="D294" s="250"/>
      <c r="E294" s="804"/>
      <c r="F294" s="804"/>
      <c r="G294" s="804"/>
      <c r="H294" s="804"/>
      <c r="I294" s="804"/>
      <c r="J294" s="804"/>
      <c r="K294" s="804"/>
      <c r="L294" s="804"/>
      <c r="M294" s="804"/>
      <c r="N294" s="804"/>
      <c r="O294" s="804"/>
      <c r="P294" s="804"/>
      <c r="Q294" s="804"/>
      <c r="R294" s="804"/>
      <c r="S294" s="804"/>
      <c r="T294" s="804"/>
      <c r="U294" s="359"/>
      <c r="W294" s="16" t="s">
        <v>2468</v>
      </c>
      <c r="Y294" s="33"/>
      <c r="Z294" s="33"/>
      <c r="AA294" s="33"/>
      <c r="AC294" s="33"/>
      <c r="AD294" s="33"/>
      <c r="AE294" s="33" t="s">
        <v>2</v>
      </c>
      <c r="AF294" s="33"/>
      <c r="AG294" s="33"/>
      <c r="AH294" s="33"/>
      <c r="AI294" s="33"/>
      <c r="AJ294" s="33"/>
      <c r="AK294" s="33"/>
      <c r="AL294" s="79">
        <v>3</v>
      </c>
      <c r="AM294" s="16"/>
      <c r="AN294" s="359"/>
      <c r="AQ294" s="662"/>
      <c r="AR294" s="661"/>
    </row>
    <row r="295" spans="1:44" x14ac:dyDescent="0.2">
      <c r="A295" s="250"/>
      <c r="B295" s="16"/>
      <c r="C295" s="359"/>
      <c r="D295" s="250"/>
      <c r="E295" s="286"/>
      <c r="F295" s="286"/>
      <c r="G295" s="286"/>
      <c r="H295" s="286"/>
      <c r="I295" s="286"/>
      <c r="J295" s="286"/>
      <c r="K295" s="286"/>
      <c r="L295" s="286"/>
      <c r="M295" s="286"/>
      <c r="N295" s="286"/>
      <c r="O295" s="286"/>
      <c r="P295" s="286"/>
      <c r="Q295" s="286"/>
      <c r="R295" s="286"/>
      <c r="S295" s="286"/>
      <c r="T295" s="286"/>
      <c r="U295" s="359"/>
      <c r="W295" s="16" t="s">
        <v>2467</v>
      </c>
      <c r="Y295" s="33"/>
      <c r="Z295" s="33"/>
      <c r="AA295" s="33"/>
      <c r="AB295" s="33"/>
      <c r="AC295" s="33" t="s">
        <v>2</v>
      </c>
      <c r="AD295" s="33"/>
      <c r="AE295" s="33"/>
      <c r="AF295" s="33"/>
      <c r="AG295" s="33"/>
      <c r="AH295" s="33"/>
      <c r="AI295" s="33"/>
      <c r="AJ295" s="33"/>
      <c r="AK295" s="33"/>
      <c r="AL295" s="79">
        <v>4</v>
      </c>
      <c r="AM295" s="16"/>
      <c r="AN295" s="359"/>
      <c r="AQ295" s="662"/>
      <c r="AR295" s="661"/>
    </row>
    <row r="296" spans="1:44" x14ac:dyDescent="0.2">
      <c r="A296" s="250"/>
      <c r="B296" s="16"/>
      <c r="C296" s="359"/>
      <c r="D296" s="250"/>
      <c r="E296" s="286"/>
      <c r="F296" s="286"/>
      <c r="G296" s="286"/>
      <c r="H296" s="286"/>
      <c r="I296" s="286"/>
      <c r="J296" s="286"/>
      <c r="K296" s="286"/>
      <c r="L296" s="286"/>
      <c r="M296" s="286"/>
      <c r="N296" s="286"/>
      <c r="O296" s="286"/>
      <c r="P296" s="286"/>
      <c r="Q296" s="286"/>
      <c r="R296" s="286"/>
      <c r="S296" s="286"/>
      <c r="T296" s="286"/>
      <c r="U296" s="359"/>
      <c r="W296" s="16" t="s">
        <v>2469</v>
      </c>
      <c r="Y296" s="33"/>
      <c r="Z296" s="33"/>
      <c r="AA296" s="33"/>
      <c r="AB296" s="33"/>
      <c r="AC296" s="33"/>
      <c r="AD296" s="33"/>
      <c r="AE296" s="33"/>
      <c r="AF296" s="33"/>
      <c r="AG296" s="33"/>
      <c r="AH296" s="33"/>
      <c r="AI296" s="33"/>
      <c r="AJ296" s="33"/>
      <c r="AK296" s="33"/>
      <c r="AL296" s="79">
        <v>5</v>
      </c>
      <c r="AM296" s="16"/>
      <c r="AN296" s="359"/>
      <c r="AQ296" s="662"/>
      <c r="AR296" s="661"/>
    </row>
    <row r="297" spans="1:44" x14ac:dyDescent="0.2">
      <c r="A297" s="250"/>
      <c r="B297" s="16"/>
      <c r="C297" s="359"/>
      <c r="D297" s="250"/>
      <c r="E297" s="286"/>
      <c r="F297" s="286"/>
      <c r="G297" s="286"/>
      <c r="H297" s="286"/>
      <c r="I297" s="286"/>
      <c r="J297" s="286"/>
      <c r="K297" s="286"/>
      <c r="L297" s="286"/>
      <c r="M297" s="286"/>
      <c r="N297" s="286"/>
      <c r="O297" s="286"/>
      <c r="P297" s="286"/>
      <c r="Q297" s="286"/>
      <c r="R297" s="286"/>
      <c r="S297" s="286"/>
      <c r="T297" s="286"/>
      <c r="U297" s="359"/>
      <c r="Y297" s="33"/>
      <c r="Z297" s="33"/>
      <c r="AA297" s="33"/>
      <c r="AB297" s="33"/>
      <c r="AC297" s="33"/>
      <c r="AD297" s="33"/>
      <c r="AE297" s="33"/>
      <c r="AF297" s="33"/>
      <c r="AG297" s="33"/>
      <c r="AH297" s="33"/>
      <c r="AI297" s="33"/>
      <c r="AJ297" s="33"/>
      <c r="AK297" s="33"/>
      <c r="AL297" s="79"/>
      <c r="AM297" s="16"/>
      <c r="AN297" s="359"/>
      <c r="AQ297" s="662"/>
      <c r="AR297" s="661"/>
    </row>
    <row r="298" spans="1:44" x14ac:dyDescent="0.2">
      <c r="A298" s="250"/>
      <c r="B298" s="16"/>
      <c r="C298" s="359"/>
      <c r="D298" s="250"/>
      <c r="E298" s="286"/>
      <c r="F298" s="286"/>
      <c r="G298" s="286"/>
      <c r="H298" s="286"/>
      <c r="I298" s="286"/>
      <c r="J298" s="286"/>
      <c r="K298" s="286"/>
      <c r="L298" s="286"/>
      <c r="M298" s="286"/>
      <c r="N298" s="286"/>
      <c r="O298" s="286"/>
      <c r="P298" s="286"/>
      <c r="Q298" s="286"/>
      <c r="R298" s="286"/>
      <c r="S298" s="286"/>
      <c r="T298" s="286"/>
      <c r="U298" s="359"/>
      <c r="W298" s="16" t="s">
        <v>1361</v>
      </c>
      <c r="Y298" s="33"/>
      <c r="Z298" s="33"/>
      <c r="AA298" s="33"/>
      <c r="AB298" s="33"/>
      <c r="AC298" s="33"/>
      <c r="AD298" s="33"/>
      <c r="AE298" s="33"/>
      <c r="AF298" s="33"/>
      <c r="AG298" s="33"/>
      <c r="AH298" s="33"/>
      <c r="AI298" s="33"/>
      <c r="AJ298" s="33"/>
      <c r="AK298" s="33"/>
      <c r="AL298" s="79">
        <v>6</v>
      </c>
      <c r="AM298" s="16"/>
      <c r="AN298" s="359"/>
      <c r="AO298" s="250"/>
      <c r="AQ298" s="981"/>
      <c r="AR298" s="982"/>
    </row>
    <row r="299" spans="1:44" ht="6" customHeight="1" x14ac:dyDescent="0.2">
      <c r="A299" s="251"/>
      <c r="B299" s="221"/>
      <c r="C299" s="360"/>
      <c r="D299" s="251"/>
      <c r="E299" s="17"/>
      <c r="F299" s="17"/>
      <c r="G299" s="17"/>
      <c r="H299" s="17"/>
      <c r="I299" s="17"/>
      <c r="J299" s="17"/>
      <c r="K299" s="17"/>
      <c r="L299" s="17"/>
      <c r="M299" s="17"/>
      <c r="N299" s="17"/>
      <c r="O299" s="17"/>
      <c r="P299" s="17"/>
      <c r="Q299" s="17"/>
      <c r="R299" s="17"/>
      <c r="S299" s="17"/>
      <c r="T299" s="17"/>
      <c r="U299" s="360"/>
      <c r="V299" s="17"/>
      <c r="W299" s="17"/>
      <c r="X299" s="17"/>
      <c r="Y299" s="17"/>
      <c r="Z299" s="17"/>
      <c r="AA299" s="17"/>
      <c r="AB299" s="17"/>
      <c r="AC299" s="17"/>
      <c r="AD299" s="17"/>
      <c r="AE299" s="17"/>
      <c r="AF299" s="17"/>
      <c r="AG299" s="17"/>
      <c r="AH299" s="17"/>
      <c r="AI299" s="17"/>
      <c r="AJ299" s="17"/>
      <c r="AK299" s="17"/>
      <c r="AL299" s="65"/>
      <c r="AM299" s="17"/>
      <c r="AN299" s="360"/>
      <c r="AO299" s="17"/>
      <c r="AP299" s="17"/>
      <c r="AQ299" s="17"/>
      <c r="AR299" s="360"/>
    </row>
    <row r="300" spans="1:44" ht="6.6" customHeight="1" x14ac:dyDescent="0.2">
      <c r="A300" s="165"/>
      <c r="B300" s="167"/>
      <c r="C300" s="166"/>
      <c r="D300" s="165"/>
      <c r="E300" s="167"/>
      <c r="F300" s="167"/>
      <c r="G300" s="167"/>
      <c r="H300" s="167"/>
      <c r="I300" s="167"/>
      <c r="J300" s="167"/>
      <c r="K300" s="167"/>
      <c r="L300" s="167"/>
      <c r="M300" s="167"/>
      <c r="N300" s="167"/>
      <c r="O300" s="167"/>
      <c r="P300" s="167"/>
      <c r="Q300" s="167"/>
      <c r="R300" s="167"/>
      <c r="S300" s="167"/>
      <c r="T300" s="167"/>
      <c r="U300" s="166"/>
      <c r="V300" s="165"/>
      <c r="W300" s="167"/>
      <c r="X300" s="167"/>
      <c r="Y300" s="167"/>
      <c r="Z300" s="167"/>
      <c r="AA300" s="167"/>
      <c r="AB300" s="167"/>
      <c r="AC300" s="167"/>
      <c r="AD300" s="167"/>
      <c r="AE300" s="167"/>
      <c r="AF300" s="167"/>
      <c r="AG300" s="167"/>
      <c r="AH300" s="167"/>
      <c r="AI300" s="167"/>
      <c r="AJ300" s="167"/>
      <c r="AK300" s="167"/>
      <c r="AL300" s="66"/>
      <c r="AM300" s="167"/>
      <c r="AN300" s="166"/>
      <c r="AO300" s="167"/>
      <c r="AP300" s="167"/>
      <c r="AQ300" s="167"/>
      <c r="AR300" s="166"/>
    </row>
    <row r="301" spans="1:44" x14ac:dyDescent="0.2">
      <c r="A301" s="250"/>
      <c r="B301" s="67" t="s">
        <v>2481</v>
      </c>
      <c r="C301" s="359"/>
      <c r="D301" s="250"/>
      <c r="E301" s="804" t="s">
        <v>2471</v>
      </c>
      <c r="F301" s="804"/>
      <c r="G301" s="804"/>
      <c r="H301" s="804"/>
      <c r="I301" s="804"/>
      <c r="J301" s="804"/>
      <c r="K301" s="804"/>
      <c r="L301" s="804"/>
      <c r="M301" s="804"/>
      <c r="N301" s="804"/>
      <c r="O301" s="804"/>
      <c r="P301" s="804"/>
      <c r="Q301" s="804"/>
      <c r="R301" s="804"/>
      <c r="S301" s="804"/>
      <c r="T301" s="804"/>
      <c r="U301" s="359"/>
      <c r="V301" s="250"/>
      <c r="W301" s="16" t="s">
        <v>2183</v>
      </c>
      <c r="Z301" s="33"/>
      <c r="AA301" s="33" t="s">
        <v>2</v>
      </c>
      <c r="AB301" s="33"/>
      <c r="AC301" s="33"/>
      <c r="AD301" s="33"/>
      <c r="AE301" s="33"/>
      <c r="AF301" s="33"/>
      <c r="AG301" s="33"/>
      <c r="AH301" s="33"/>
      <c r="AI301" s="33"/>
      <c r="AJ301" s="33"/>
      <c r="AK301" s="33"/>
      <c r="AL301" s="79" t="s">
        <v>81</v>
      </c>
      <c r="AM301" s="16"/>
      <c r="AN301" s="359"/>
      <c r="AR301" s="359"/>
    </row>
    <row r="302" spans="1:44" x14ac:dyDescent="0.2">
      <c r="A302" s="250"/>
      <c r="B302" s="16"/>
      <c r="C302" s="359"/>
      <c r="D302" s="250"/>
      <c r="E302" s="804"/>
      <c r="F302" s="804"/>
      <c r="G302" s="804"/>
      <c r="H302" s="804"/>
      <c r="I302" s="804"/>
      <c r="J302" s="804"/>
      <c r="K302" s="804"/>
      <c r="L302" s="804"/>
      <c r="M302" s="804"/>
      <c r="N302" s="804"/>
      <c r="O302" s="804"/>
      <c r="P302" s="804"/>
      <c r="Q302" s="804"/>
      <c r="R302" s="804"/>
      <c r="S302" s="804"/>
      <c r="T302" s="804"/>
      <c r="U302" s="359"/>
      <c r="V302" s="250"/>
      <c r="W302" s="16" t="s">
        <v>2472</v>
      </c>
      <c r="Z302" s="33"/>
      <c r="AB302" s="33"/>
      <c r="AC302" s="33"/>
      <c r="AD302" s="33"/>
      <c r="AE302" s="33"/>
      <c r="AF302" s="33"/>
      <c r="AG302" s="33"/>
      <c r="AH302" s="33" t="s">
        <v>2</v>
      </c>
      <c r="AI302" s="33"/>
      <c r="AJ302" s="33"/>
      <c r="AK302" s="33"/>
      <c r="AL302" s="79" t="s">
        <v>82</v>
      </c>
      <c r="AM302" s="16"/>
      <c r="AN302" s="359"/>
      <c r="AR302" s="359"/>
    </row>
    <row r="303" spans="1:44" x14ac:dyDescent="0.2">
      <c r="A303" s="250"/>
      <c r="B303" s="16"/>
      <c r="C303" s="359"/>
      <c r="D303" s="250"/>
      <c r="E303" s="804"/>
      <c r="F303" s="804"/>
      <c r="G303" s="804"/>
      <c r="H303" s="804"/>
      <c r="I303" s="804"/>
      <c r="J303" s="804"/>
      <c r="K303" s="804"/>
      <c r="L303" s="804"/>
      <c r="M303" s="804"/>
      <c r="N303" s="804"/>
      <c r="O303" s="804"/>
      <c r="P303" s="804"/>
      <c r="Q303" s="804"/>
      <c r="R303" s="804"/>
      <c r="S303" s="804"/>
      <c r="T303" s="804"/>
      <c r="U303" s="359"/>
      <c r="W303" s="16" t="s">
        <v>2473</v>
      </c>
      <c r="Y303" s="33"/>
      <c r="Z303" s="33"/>
      <c r="AA303" s="33"/>
      <c r="AC303" s="33"/>
      <c r="AD303" s="33"/>
      <c r="AE303" s="33"/>
      <c r="AF303" s="33"/>
      <c r="AG303" s="33"/>
      <c r="AH303" s="33"/>
      <c r="AI303" s="33"/>
      <c r="AJ303" s="33"/>
      <c r="AK303" s="33"/>
      <c r="AL303" s="79" t="s">
        <v>83</v>
      </c>
      <c r="AM303" s="16"/>
      <c r="AN303" s="359"/>
      <c r="AQ303" s="662"/>
      <c r="AR303" s="661"/>
    </row>
    <row r="304" spans="1:44" x14ac:dyDescent="0.2">
      <c r="A304" s="250"/>
      <c r="B304" s="16"/>
      <c r="C304" s="359"/>
      <c r="D304" s="250"/>
      <c r="E304" s="286"/>
      <c r="F304" s="286"/>
      <c r="G304" s="286"/>
      <c r="H304" s="286"/>
      <c r="I304" s="286"/>
      <c r="J304" s="286"/>
      <c r="K304" s="286"/>
      <c r="L304" s="286"/>
      <c r="M304" s="286"/>
      <c r="N304" s="286"/>
      <c r="O304" s="286"/>
      <c r="P304" s="286"/>
      <c r="Q304" s="286"/>
      <c r="R304" s="286"/>
      <c r="S304" s="286"/>
      <c r="T304" s="286"/>
      <c r="U304" s="359"/>
      <c r="W304" s="16" t="s">
        <v>2474</v>
      </c>
      <c r="Y304" s="33"/>
      <c r="Z304" s="33"/>
      <c r="AA304" s="33"/>
      <c r="AB304" s="33"/>
      <c r="AC304" s="33"/>
      <c r="AD304" s="33"/>
      <c r="AE304" s="33"/>
      <c r="AF304" s="33"/>
      <c r="AG304" s="33"/>
      <c r="AH304" s="33" t="s">
        <v>2</v>
      </c>
      <c r="AI304" s="33"/>
      <c r="AJ304" s="33"/>
      <c r="AK304" s="33"/>
      <c r="AL304" s="79" t="s">
        <v>84</v>
      </c>
      <c r="AM304" s="16"/>
      <c r="AN304" s="359"/>
      <c r="AQ304" s="662"/>
      <c r="AR304" s="661"/>
    </row>
    <row r="305" spans="1:44" x14ac:dyDescent="0.2">
      <c r="A305" s="250"/>
      <c r="B305" s="16"/>
      <c r="C305" s="359"/>
      <c r="D305" s="250"/>
      <c r="E305" s="286"/>
      <c r="F305" s="286"/>
      <c r="G305" s="286"/>
      <c r="H305" s="286"/>
      <c r="I305" s="286"/>
      <c r="J305" s="286"/>
      <c r="K305" s="286"/>
      <c r="L305" s="286"/>
      <c r="M305" s="286"/>
      <c r="N305" s="286"/>
      <c r="O305" s="286"/>
      <c r="P305" s="286"/>
      <c r="Q305" s="286"/>
      <c r="R305" s="286"/>
      <c r="S305" s="286"/>
      <c r="T305" s="286"/>
      <c r="U305" s="359"/>
      <c r="W305" s="16" t="s">
        <v>2475</v>
      </c>
      <c r="Y305" s="33"/>
      <c r="Z305" s="33"/>
      <c r="AA305" s="33"/>
      <c r="AB305" s="33"/>
      <c r="AC305" s="33"/>
      <c r="AD305" s="33"/>
      <c r="AE305" s="33"/>
      <c r="AF305" s="33"/>
      <c r="AG305" s="33"/>
      <c r="AH305" s="33" t="s">
        <v>2</v>
      </c>
      <c r="AI305" s="33"/>
      <c r="AJ305" s="33"/>
      <c r="AK305" s="33"/>
      <c r="AL305" s="79" t="s">
        <v>85</v>
      </c>
      <c r="AM305" s="16"/>
      <c r="AN305" s="359"/>
      <c r="AQ305" s="662"/>
      <c r="AR305" s="661"/>
    </row>
    <row r="306" spans="1:44" x14ac:dyDescent="0.2">
      <c r="A306" s="250"/>
      <c r="B306" s="16"/>
      <c r="C306" s="359"/>
      <c r="D306" s="250"/>
      <c r="E306" s="286"/>
      <c r="F306" s="286"/>
      <c r="G306" s="286"/>
      <c r="H306" s="286"/>
      <c r="I306" s="286"/>
      <c r="J306" s="286"/>
      <c r="K306" s="286"/>
      <c r="L306" s="286"/>
      <c r="M306" s="286"/>
      <c r="N306" s="286"/>
      <c r="O306" s="286"/>
      <c r="P306" s="286"/>
      <c r="Q306" s="286"/>
      <c r="R306" s="286"/>
      <c r="S306" s="286"/>
      <c r="T306" s="286"/>
      <c r="U306" s="359"/>
      <c r="W306" s="16" t="s">
        <v>2476</v>
      </c>
      <c r="Y306" s="33"/>
      <c r="Z306" s="33"/>
      <c r="AA306" s="33"/>
      <c r="AB306" s="33"/>
      <c r="AC306" s="33"/>
      <c r="AD306" s="33" t="s">
        <v>2</v>
      </c>
      <c r="AE306" s="33"/>
      <c r="AF306" s="33"/>
      <c r="AG306" s="33"/>
      <c r="AH306" s="33"/>
      <c r="AI306" s="33"/>
      <c r="AJ306" s="33"/>
      <c r="AK306" s="33"/>
      <c r="AL306" s="79" t="s">
        <v>86</v>
      </c>
      <c r="AM306" s="16"/>
      <c r="AN306" s="359"/>
      <c r="AQ306" s="662"/>
      <c r="AR306" s="661"/>
    </row>
    <row r="307" spans="1:44" x14ac:dyDescent="0.2">
      <c r="A307" s="250"/>
      <c r="B307" s="16"/>
      <c r="C307" s="359"/>
      <c r="D307" s="250"/>
      <c r="E307" s="286"/>
      <c r="F307" s="286"/>
      <c r="G307" s="286"/>
      <c r="H307" s="286"/>
      <c r="I307" s="286"/>
      <c r="J307" s="286"/>
      <c r="K307" s="286"/>
      <c r="L307" s="286"/>
      <c r="M307" s="286"/>
      <c r="N307" s="286"/>
      <c r="O307" s="286"/>
      <c r="P307" s="286"/>
      <c r="Q307" s="286"/>
      <c r="R307" s="286"/>
      <c r="S307" s="286"/>
      <c r="T307" s="286"/>
      <c r="U307" s="359"/>
      <c r="Y307" s="33"/>
      <c r="Z307" s="33"/>
      <c r="AA307" s="33"/>
      <c r="AB307" s="33"/>
      <c r="AC307" s="33"/>
      <c r="AD307" s="33"/>
      <c r="AE307" s="33"/>
      <c r="AF307" s="33"/>
      <c r="AG307" s="33"/>
      <c r="AH307" s="33"/>
      <c r="AI307" s="33"/>
      <c r="AJ307" s="33"/>
      <c r="AK307" s="33"/>
      <c r="AL307" s="79"/>
      <c r="AM307" s="16"/>
      <c r="AN307" s="359"/>
      <c r="AQ307" s="662"/>
      <c r="AR307" s="661"/>
    </row>
    <row r="308" spans="1:44" x14ac:dyDescent="0.2">
      <c r="A308" s="250"/>
      <c r="B308" s="16"/>
      <c r="C308" s="359"/>
      <c r="D308" s="250"/>
      <c r="E308" s="286"/>
      <c r="F308" s="286"/>
      <c r="G308" s="286"/>
      <c r="H308" s="286"/>
      <c r="I308" s="286"/>
      <c r="J308" s="286"/>
      <c r="K308" s="286"/>
      <c r="L308" s="286"/>
      <c r="M308" s="286"/>
      <c r="N308" s="286"/>
      <c r="O308" s="286"/>
      <c r="P308" s="286"/>
      <c r="Q308" s="286"/>
      <c r="R308" s="286"/>
      <c r="S308" s="286"/>
      <c r="T308" s="286"/>
      <c r="U308" s="359"/>
      <c r="W308" s="16" t="s">
        <v>1361</v>
      </c>
      <c r="Y308" s="33"/>
      <c r="Z308" s="33"/>
      <c r="AA308" s="33"/>
      <c r="AB308" s="33"/>
      <c r="AC308" s="33"/>
      <c r="AD308" s="33"/>
      <c r="AE308" s="33"/>
      <c r="AF308" s="33"/>
      <c r="AG308" s="33"/>
      <c r="AH308" s="33"/>
      <c r="AI308" s="33"/>
      <c r="AJ308" s="33"/>
      <c r="AK308" s="33"/>
      <c r="AL308" s="79">
        <v>96</v>
      </c>
      <c r="AM308" s="16"/>
      <c r="AN308" s="359"/>
      <c r="AO308" s="250"/>
      <c r="AQ308" s="981"/>
      <c r="AR308" s="982"/>
    </row>
    <row r="309" spans="1:44" ht="6" customHeight="1" x14ac:dyDescent="0.2">
      <c r="A309" s="251"/>
      <c r="B309" s="221"/>
      <c r="C309" s="360"/>
      <c r="D309" s="251"/>
      <c r="E309" s="17"/>
      <c r="F309" s="17"/>
      <c r="G309" s="17"/>
      <c r="H309" s="17"/>
      <c r="I309" s="17"/>
      <c r="J309" s="17"/>
      <c r="K309" s="17"/>
      <c r="L309" s="17"/>
      <c r="M309" s="17"/>
      <c r="N309" s="17"/>
      <c r="O309" s="17"/>
      <c r="P309" s="17"/>
      <c r="Q309" s="17"/>
      <c r="R309" s="17"/>
      <c r="S309" s="17"/>
      <c r="T309" s="17"/>
      <c r="U309" s="360"/>
      <c r="V309" s="17"/>
      <c r="W309" s="17"/>
      <c r="X309" s="17"/>
      <c r="Y309" s="17"/>
      <c r="Z309" s="17"/>
      <c r="AA309" s="17"/>
      <c r="AB309" s="17"/>
      <c r="AC309" s="17"/>
      <c r="AD309" s="17"/>
      <c r="AE309" s="17"/>
      <c r="AF309" s="17"/>
      <c r="AG309" s="17"/>
      <c r="AH309" s="17"/>
      <c r="AI309" s="17"/>
      <c r="AJ309" s="17"/>
      <c r="AK309" s="17"/>
      <c r="AL309" s="65"/>
      <c r="AM309" s="17"/>
      <c r="AN309" s="360"/>
      <c r="AO309" s="17"/>
      <c r="AP309" s="17"/>
      <c r="AQ309" s="17"/>
      <c r="AR309" s="360"/>
    </row>
    <row r="310" spans="1:44" ht="6.6" customHeight="1" x14ac:dyDescent="0.2">
      <c r="A310" s="165"/>
      <c r="B310" s="167"/>
      <c r="C310" s="166"/>
      <c r="D310" s="165"/>
      <c r="E310" s="167"/>
      <c r="F310" s="167"/>
      <c r="G310" s="167"/>
      <c r="H310" s="167"/>
      <c r="I310" s="167"/>
      <c r="J310" s="167"/>
      <c r="K310" s="167"/>
      <c r="L310" s="167"/>
      <c r="M310" s="167"/>
      <c r="N310" s="167"/>
      <c r="O310" s="167"/>
      <c r="P310" s="167"/>
      <c r="Q310" s="167"/>
      <c r="R310" s="167"/>
      <c r="S310" s="167"/>
      <c r="T310" s="167"/>
      <c r="U310" s="166"/>
      <c r="V310" s="165"/>
      <c r="W310" s="167"/>
      <c r="X310" s="167"/>
      <c r="Y310" s="167"/>
      <c r="Z310" s="167"/>
      <c r="AA310" s="167"/>
      <c r="AB310" s="167"/>
      <c r="AC310" s="167"/>
      <c r="AD310" s="167"/>
      <c r="AE310" s="167"/>
      <c r="AF310" s="167"/>
      <c r="AG310" s="167"/>
      <c r="AH310" s="167"/>
      <c r="AI310" s="167"/>
      <c r="AJ310" s="167"/>
      <c r="AK310" s="167"/>
      <c r="AL310" s="66"/>
      <c r="AM310" s="167"/>
      <c r="AN310" s="166"/>
      <c r="AO310" s="167"/>
      <c r="AP310" s="167"/>
      <c r="AQ310" s="167"/>
      <c r="AR310" s="166"/>
    </row>
    <row r="311" spans="1:44" x14ac:dyDescent="0.2">
      <c r="A311" s="250"/>
      <c r="B311" s="67" t="s">
        <v>2027</v>
      </c>
      <c r="C311" s="359"/>
      <c r="D311" s="250"/>
      <c r="E311" s="804" t="s">
        <v>2303</v>
      </c>
      <c r="F311" s="804"/>
      <c r="G311" s="804"/>
      <c r="H311" s="804"/>
      <c r="I311" s="804"/>
      <c r="J311" s="804"/>
      <c r="K311" s="804"/>
      <c r="L311" s="804"/>
      <c r="M311" s="804"/>
      <c r="N311" s="804"/>
      <c r="O311" s="804"/>
      <c r="P311" s="804"/>
      <c r="Q311" s="804"/>
      <c r="R311" s="804"/>
      <c r="S311" s="804"/>
      <c r="T311" s="804"/>
      <c r="U311" s="359"/>
      <c r="V311" s="250"/>
      <c r="Y311" s="33"/>
      <c r="Z311" s="33"/>
      <c r="AA311" s="33"/>
      <c r="AB311" s="33"/>
      <c r="AC311" s="33"/>
      <c r="AD311" s="33"/>
      <c r="AE311" s="33"/>
      <c r="AF311" s="33"/>
      <c r="AG311" s="33"/>
      <c r="AH311" s="33"/>
      <c r="AI311" s="33"/>
      <c r="AJ311" s="33"/>
      <c r="AK311" s="33"/>
      <c r="AL311" s="79"/>
      <c r="AM311" s="16"/>
      <c r="AN311" s="359"/>
      <c r="AR311" s="359"/>
    </row>
    <row r="312" spans="1:44" x14ac:dyDescent="0.2">
      <c r="A312" s="250"/>
      <c r="B312" s="16"/>
      <c r="C312" s="359"/>
      <c r="D312" s="250"/>
      <c r="E312" s="804"/>
      <c r="F312" s="804"/>
      <c r="G312" s="804"/>
      <c r="H312" s="804"/>
      <c r="I312" s="804"/>
      <c r="J312" s="804"/>
      <c r="K312" s="804"/>
      <c r="L312" s="804"/>
      <c r="M312" s="804"/>
      <c r="N312" s="804"/>
      <c r="O312" s="804"/>
      <c r="P312" s="804"/>
      <c r="Q312" s="804"/>
      <c r="R312" s="804"/>
      <c r="S312" s="804"/>
      <c r="T312" s="804"/>
      <c r="U312" s="359"/>
      <c r="V312" s="250"/>
      <c r="AL312" s="16"/>
      <c r="AM312" s="16"/>
      <c r="AN312" s="359"/>
      <c r="AR312" s="359"/>
    </row>
    <row r="313" spans="1:44" x14ac:dyDescent="0.2">
      <c r="A313" s="250"/>
      <c r="B313" s="16"/>
      <c r="C313" s="359"/>
      <c r="D313" s="250"/>
      <c r="E313" s="804"/>
      <c r="F313" s="804"/>
      <c r="G313" s="804"/>
      <c r="H313" s="804"/>
      <c r="I313" s="804"/>
      <c r="J313" s="804"/>
      <c r="K313" s="804"/>
      <c r="L313" s="804"/>
      <c r="M313" s="804"/>
      <c r="N313" s="804"/>
      <c r="O313" s="804"/>
      <c r="P313" s="804"/>
      <c r="Q313" s="804"/>
      <c r="R313" s="804"/>
      <c r="S313" s="804"/>
      <c r="T313" s="804"/>
      <c r="U313" s="359"/>
      <c r="AL313" s="16"/>
      <c r="AM313" s="16"/>
      <c r="AN313" s="359"/>
      <c r="AO313" s="250"/>
      <c r="AQ313" s="981"/>
      <c r="AR313" s="982"/>
    </row>
    <row r="314" spans="1:44" x14ac:dyDescent="0.2">
      <c r="A314" s="250"/>
      <c r="B314" s="16"/>
      <c r="C314" s="359"/>
      <c r="D314" s="250"/>
      <c r="E314" s="804"/>
      <c r="F314" s="804"/>
      <c r="G314" s="804"/>
      <c r="H314" s="804"/>
      <c r="I314" s="804"/>
      <c r="J314" s="804"/>
      <c r="K314" s="804"/>
      <c r="L314" s="804"/>
      <c r="M314" s="804"/>
      <c r="N314" s="804"/>
      <c r="O314" s="804"/>
      <c r="P314" s="804"/>
      <c r="Q314" s="804"/>
      <c r="R314" s="804"/>
      <c r="S314" s="804"/>
      <c r="T314" s="804"/>
      <c r="U314" s="359"/>
      <c r="Y314" s="33"/>
      <c r="Z314" s="33"/>
      <c r="AA314" s="33"/>
      <c r="AB314" s="33"/>
      <c r="AC314" s="33"/>
      <c r="AD314" s="33"/>
      <c r="AE314" s="33"/>
      <c r="AF314" s="33"/>
      <c r="AG314" s="33"/>
      <c r="AH314" s="33"/>
      <c r="AI314" s="33"/>
      <c r="AJ314" s="33"/>
      <c r="AK314" s="33"/>
      <c r="AL314" s="79"/>
      <c r="AM314" s="16"/>
      <c r="AN314" s="359"/>
      <c r="AQ314" s="662"/>
      <c r="AR314" s="661"/>
    </row>
    <row r="315" spans="1:44" x14ac:dyDescent="0.2">
      <c r="A315" s="250"/>
      <c r="B315" s="16"/>
      <c r="C315" s="359"/>
      <c r="D315" s="250"/>
      <c r="E315" s="804"/>
      <c r="F315" s="804"/>
      <c r="G315" s="804"/>
      <c r="H315" s="804"/>
      <c r="I315" s="804"/>
      <c r="J315" s="804"/>
      <c r="K315" s="804"/>
      <c r="L315" s="804"/>
      <c r="M315" s="804"/>
      <c r="N315" s="804"/>
      <c r="O315" s="804"/>
      <c r="P315" s="804"/>
      <c r="Q315" s="804"/>
      <c r="R315" s="804"/>
      <c r="S315" s="804"/>
      <c r="T315" s="804"/>
      <c r="U315" s="359"/>
      <c r="W315" s="16" t="s">
        <v>35</v>
      </c>
      <c r="Y315" s="33" t="s">
        <v>2</v>
      </c>
      <c r="Z315" s="33"/>
      <c r="AA315" s="33"/>
      <c r="AB315" s="33"/>
      <c r="AC315" s="33"/>
      <c r="AD315" s="33"/>
      <c r="AE315" s="33"/>
      <c r="AF315" s="33"/>
      <c r="AG315" s="33"/>
      <c r="AH315" s="33"/>
      <c r="AI315" s="33"/>
      <c r="AJ315" s="33"/>
      <c r="AK315" s="33"/>
      <c r="AL315" s="79" t="s">
        <v>36</v>
      </c>
      <c r="AM315" s="16"/>
      <c r="AN315" s="359"/>
      <c r="AQ315" s="662"/>
      <c r="AR315" s="661"/>
    </row>
    <row r="316" spans="1:44" x14ac:dyDescent="0.2">
      <c r="A316" s="250"/>
      <c r="B316" s="16"/>
      <c r="C316" s="359"/>
      <c r="D316" s="250"/>
      <c r="E316" s="804"/>
      <c r="F316" s="804"/>
      <c r="G316" s="804"/>
      <c r="H316" s="804"/>
      <c r="I316" s="804"/>
      <c r="J316" s="804"/>
      <c r="K316" s="804"/>
      <c r="L316" s="804"/>
      <c r="M316" s="804"/>
      <c r="N316" s="804"/>
      <c r="O316" s="804"/>
      <c r="P316" s="804"/>
      <c r="Q316" s="804"/>
      <c r="R316" s="804"/>
      <c r="S316" s="804"/>
      <c r="T316" s="804"/>
      <c r="U316" s="359"/>
      <c r="W316" s="16" t="s">
        <v>37</v>
      </c>
      <c r="Y316" s="33" t="s">
        <v>2</v>
      </c>
      <c r="Z316" s="33"/>
      <c r="AA316" s="33"/>
      <c r="AB316" s="33"/>
      <c r="AC316" s="33"/>
      <c r="AD316" s="33"/>
      <c r="AE316" s="33"/>
      <c r="AF316" s="33"/>
      <c r="AG316" s="33"/>
      <c r="AH316" s="33"/>
      <c r="AI316" s="33"/>
      <c r="AJ316" s="33"/>
      <c r="AK316" s="33"/>
      <c r="AL316" s="79" t="s">
        <v>38</v>
      </c>
      <c r="AM316" s="16"/>
      <c r="AN316" s="359"/>
      <c r="AO316" s="250"/>
      <c r="AQ316" s="981">
        <v>7.1029999999999998</v>
      </c>
      <c r="AR316" s="982"/>
    </row>
    <row r="317" spans="1:44" x14ac:dyDescent="0.2">
      <c r="A317" s="250"/>
      <c r="B317" s="16"/>
      <c r="C317" s="359"/>
      <c r="D317" s="250"/>
      <c r="E317" s="804"/>
      <c r="F317" s="804"/>
      <c r="G317" s="804"/>
      <c r="H317" s="804"/>
      <c r="I317" s="804"/>
      <c r="J317" s="804"/>
      <c r="K317" s="804"/>
      <c r="L317" s="804"/>
      <c r="M317" s="804"/>
      <c r="N317" s="804"/>
      <c r="O317" s="804"/>
      <c r="P317" s="804"/>
      <c r="Q317" s="804"/>
      <c r="R317" s="804"/>
      <c r="S317" s="804"/>
      <c r="T317" s="804"/>
      <c r="U317" s="359"/>
      <c r="Y317" s="33"/>
      <c r="Z317" s="33"/>
      <c r="AA317" s="33"/>
      <c r="AB317" s="33"/>
      <c r="AC317" s="33"/>
      <c r="AD317" s="33"/>
      <c r="AE317" s="33"/>
      <c r="AF317" s="33"/>
      <c r="AG317" s="33"/>
      <c r="AH317" s="33"/>
      <c r="AI317" s="33"/>
      <c r="AJ317" s="33"/>
      <c r="AK317" s="33"/>
      <c r="AL317" s="79"/>
      <c r="AM317" s="16"/>
      <c r="AN317" s="359"/>
      <c r="AQ317" s="662"/>
      <c r="AR317" s="661"/>
    </row>
    <row r="318" spans="1:44" ht="6" customHeight="1" x14ac:dyDescent="0.2">
      <c r="A318" s="251"/>
      <c r="B318" s="221"/>
      <c r="C318" s="360"/>
      <c r="D318" s="251"/>
      <c r="E318" s="17"/>
      <c r="F318" s="17"/>
      <c r="G318" s="17"/>
      <c r="H318" s="17"/>
      <c r="I318" s="17"/>
      <c r="J318" s="17"/>
      <c r="K318" s="17"/>
      <c r="L318" s="17"/>
      <c r="M318" s="17"/>
      <c r="N318" s="17"/>
      <c r="O318" s="17"/>
      <c r="P318" s="17"/>
      <c r="Q318" s="17"/>
      <c r="R318" s="17"/>
      <c r="S318" s="17"/>
      <c r="T318" s="17"/>
      <c r="U318" s="360"/>
      <c r="V318" s="17"/>
      <c r="W318" s="17"/>
      <c r="X318" s="17"/>
      <c r="Y318" s="17"/>
      <c r="Z318" s="17"/>
      <c r="AA318" s="17"/>
      <c r="AB318" s="17"/>
      <c r="AC318" s="17"/>
      <c r="AD318" s="17"/>
      <c r="AE318" s="17"/>
      <c r="AF318" s="17"/>
      <c r="AG318" s="17"/>
      <c r="AH318" s="17"/>
      <c r="AI318" s="17"/>
      <c r="AJ318" s="17"/>
      <c r="AK318" s="17"/>
      <c r="AL318" s="65"/>
      <c r="AM318" s="17"/>
      <c r="AN318" s="360"/>
      <c r="AO318" s="17"/>
      <c r="AP318" s="17"/>
      <c r="AQ318" s="17"/>
      <c r="AR318" s="360"/>
    </row>
    <row r="319" spans="1:44" ht="6.6" customHeight="1" x14ac:dyDescent="0.2">
      <c r="A319" s="165"/>
      <c r="B319" s="167"/>
      <c r="C319" s="166"/>
      <c r="D319" s="165"/>
      <c r="E319" s="167"/>
      <c r="F319" s="167"/>
      <c r="G319" s="167"/>
      <c r="H319" s="167"/>
      <c r="I319" s="167"/>
      <c r="J319" s="167"/>
      <c r="K319" s="167"/>
      <c r="L319" s="167"/>
      <c r="M319" s="167"/>
      <c r="N319" s="167"/>
      <c r="O319" s="167"/>
      <c r="P319" s="167"/>
      <c r="Q319" s="167"/>
      <c r="R319" s="167"/>
      <c r="S319" s="167"/>
      <c r="T319" s="167"/>
      <c r="U319" s="166"/>
      <c r="V319" s="165"/>
      <c r="W319" s="167"/>
      <c r="X319" s="167"/>
      <c r="Y319" s="167"/>
      <c r="Z319" s="167"/>
      <c r="AA319" s="167"/>
      <c r="AB319" s="167"/>
      <c r="AC319" s="167"/>
      <c r="AD319" s="167"/>
      <c r="AE319" s="167"/>
      <c r="AF319" s="167"/>
      <c r="AG319" s="167"/>
      <c r="AH319" s="167"/>
      <c r="AI319" s="167"/>
      <c r="AJ319" s="167"/>
      <c r="AK319" s="167"/>
      <c r="AL319" s="66"/>
      <c r="AM319" s="167"/>
      <c r="AN319" s="166"/>
      <c r="AO319" s="167"/>
      <c r="AP319" s="167"/>
      <c r="AQ319" s="167"/>
      <c r="AR319" s="166"/>
    </row>
    <row r="320" spans="1:44" ht="10.15" customHeight="1" x14ac:dyDescent="0.2">
      <c r="A320" s="250"/>
      <c r="B320" s="67" t="s">
        <v>2025</v>
      </c>
      <c r="C320" s="359"/>
      <c r="D320" s="250"/>
      <c r="E320" s="804" t="s">
        <v>2304</v>
      </c>
      <c r="F320" s="804"/>
      <c r="G320" s="804"/>
      <c r="H320" s="804"/>
      <c r="I320" s="804"/>
      <c r="J320" s="804"/>
      <c r="K320" s="804"/>
      <c r="L320" s="804"/>
      <c r="M320" s="804"/>
      <c r="N320" s="804"/>
      <c r="O320" s="804"/>
      <c r="P320" s="804"/>
      <c r="Q320" s="804"/>
      <c r="R320" s="804"/>
      <c r="S320" s="804"/>
      <c r="T320" s="804"/>
      <c r="U320" s="359"/>
      <c r="V320" s="250"/>
      <c r="W320" s="16" t="s">
        <v>369</v>
      </c>
      <c r="Y320" s="33" t="s">
        <v>2</v>
      </c>
      <c r="Z320" s="33"/>
      <c r="AA320" s="33"/>
      <c r="AB320" s="33"/>
      <c r="AC320" s="33"/>
      <c r="AD320" s="33"/>
      <c r="AE320" s="33"/>
      <c r="AF320" s="33"/>
      <c r="AG320" s="33"/>
      <c r="AH320" s="33"/>
      <c r="AI320" s="33"/>
      <c r="AJ320" s="33"/>
      <c r="AK320" s="33"/>
      <c r="AL320" s="79" t="s">
        <v>47</v>
      </c>
      <c r="AM320" s="16"/>
      <c r="AN320" s="359"/>
      <c r="AR320" s="359"/>
    </row>
    <row r="321" spans="1:44" x14ac:dyDescent="0.2">
      <c r="A321" s="250"/>
      <c r="B321" s="16"/>
      <c r="C321" s="359"/>
      <c r="D321" s="250"/>
      <c r="E321" s="804"/>
      <c r="F321" s="804"/>
      <c r="G321" s="804"/>
      <c r="H321" s="804"/>
      <c r="I321" s="804"/>
      <c r="J321" s="804"/>
      <c r="K321" s="804"/>
      <c r="L321" s="804"/>
      <c r="M321" s="804"/>
      <c r="N321" s="804"/>
      <c r="O321" s="804"/>
      <c r="P321" s="804"/>
      <c r="Q321" s="804"/>
      <c r="R321" s="804"/>
      <c r="S321" s="804"/>
      <c r="T321" s="804"/>
      <c r="U321" s="359"/>
      <c r="V321" s="250"/>
      <c r="W321" s="16" t="s">
        <v>2023</v>
      </c>
      <c r="AB321" s="33"/>
      <c r="AC321" s="33"/>
      <c r="AD321" s="33"/>
      <c r="AE321" s="33"/>
      <c r="AF321" s="33"/>
      <c r="AG321" s="33"/>
      <c r="AH321" s="33"/>
      <c r="AI321" s="33"/>
      <c r="AJ321" s="33"/>
      <c r="AK321" s="33" t="s">
        <v>2</v>
      </c>
      <c r="AL321" s="79" t="s">
        <v>48</v>
      </c>
      <c r="AM321" s="16"/>
      <c r="AN321" s="359"/>
      <c r="AR321" s="359"/>
    </row>
    <row r="322" spans="1:44" x14ac:dyDescent="0.2">
      <c r="A322" s="250"/>
      <c r="B322" s="16"/>
      <c r="C322" s="359"/>
      <c r="D322" s="250"/>
      <c r="E322" s="804"/>
      <c r="F322" s="804"/>
      <c r="G322" s="804"/>
      <c r="H322" s="804"/>
      <c r="I322" s="804"/>
      <c r="J322" s="804"/>
      <c r="K322" s="804"/>
      <c r="L322" s="804"/>
      <c r="M322" s="804"/>
      <c r="N322" s="804"/>
      <c r="O322" s="804"/>
      <c r="P322" s="804"/>
      <c r="Q322" s="804"/>
      <c r="R322" s="804"/>
      <c r="S322" s="804"/>
      <c r="T322" s="804"/>
      <c r="U322" s="359"/>
      <c r="V322" s="250"/>
      <c r="W322" s="16" t="s">
        <v>2026</v>
      </c>
      <c r="AD322" s="33"/>
      <c r="AF322" s="33"/>
      <c r="AG322" s="33"/>
      <c r="AH322" s="33"/>
      <c r="AI322" s="33"/>
      <c r="AJ322" s="33" t="s">
        <v>2</v>
      </c>
      <c r="AK322" s="33"/>
      <c r="AL322" s="79" t="s">
        <v>49</v>
      </c>
      <c r="AM322" s="16"/>
      <c r="AN322" s="359"/>
      <c r="AR322" s="359"/>
    </row>
    <row r="323" spans="1:44" x14ac:dyDescent="0.2">
      <c r="A323" s="250"/>
      <c r="B323" s="16"/>
      <c r="C323" s="359"/>
      <c r="D323" s="250"/>
      <c r="E323" s="804"/>
      <c r="F323" s="804"/>
      <c r="G323" s="804"/>
      <c r="H323" s="804"/>
      <c r="I323" s="804"/>
      <c r="J323" s="804"/>
      <c r="K323" s="804"/>
      <c r="L323" s="804"/>
      <c r="M323" s="804"/>
      <c r="N323" s="804"/>
      <c r="O323" s="804"/>
      <c r="P323" s="804"/>
      <c r="Q323" s="804"/>
      <c r="R323" s="804"/>
      <c r="S323" s="804"/>
      <c r="T323" s="804"/>
      <c r="U323" s="359"/>
      <c r="V323" s="250"/>
      <c r="W323" s="16" t="s">
        <v>2279</v>
      </c>
      <c r="AD323" s="33"/>
      <c r="AE323" s="33" t="s">
        <v>2</v>
      </c>
      <c r="AF323" s="33"/>
      <c r="AG323" s="33"/>
      <c r="AH323" s="33"/>
      <c r="AI323" s="33"/>
      <c r="AJ323" s="33"/>
      <c r="AK323" s="33"/>
      <c r="AL323" s="79" t="s">
        <v>50</v>
      </c>
      <c r="AM323" s="16"/>
      <c r="AN323" s="359"/>
      <c r="AR323" s="359"/>
    </row>
    <row r="324" spans="1:44" x14ac:dyDescent="0.2">
      <c r="A324" s="250"/>
      <c r="B324" s="16"/>
      <c r="C324" s="359"/>
      <c r="D324" s="250"/>
      <c r="E324" s="804"/>
      <c r="F324" s="804"/>
      <c r="G324" s="804"/>
      <c r="H324" s="804"/>
      <c r="I324" s="804"/>
      <c r="J324" s="804"/>
      <c r="K324" s="804"/>
      <c r="L324" s="804"/>
      <c r="M324" s="804"/>
      <c r="N324" s="804"/>
      <c r="O324" s="804"/>
      <c r="P324" s="804"/>
      <c r="Q324" s="804"/>
      <c r="R324" s="804"/>
      <c r="S324" s="804"/>
      <c r="T324" s="804"/>
      <c r="U324" s="359"/>
      <c r="V324" s="250"/>
      <c r="W324" s="16" t="s">
        <v>2280</v>
      </c>
      <c r="AD324" s="33"/>
      <c r="AF324" s="33" t="s">
        <v>2</v>
      </c>
      <c r="AG324" s="33"/>
      <c r="AH324" s="33"/>
      <c r="AI324" s="33"/>
      <c r="AJ324" s="33"/>
      <c r="AK324" s="33"/>
      <c r="AL324" s="79" t="s">
        <v>51</v>
      </c>
      <c r="AM324" s="16"/>
      <c r="AN324" s="359"/>
      <c r="AR324" s="359"/>
    </row>
    <row r="325" spans="1:44" x14ac:dyDescent="0.2">
      <c r="A325" s="250"/>
      <c r="B325" s="16"/>
      <c r="C325" s="359"/>
      <c r="D325" s="250"/>
      <c r="E325" s="804"/>
      <c r="F325" s="804"/>
      <c r="G325" s="804"/>
      <c r="H325" s="804"/>
      <c r="I325" s="804"/>
      <c r="J325" s="804"/>
      <c r="K325" s="804"/>
      <c r="L325" s="804"/>
      <c r="M325" s="804"/>
      <c r="N325" s="804"/>
      <c r="O325" s="804"/>
      <c r="P325" s="804"/>
      <c r="Q325" s="804"/>
      <c r="R325" s="804"/>
      <c r="S325" s="804"/>
      <c r="T325" s="804"/>
      <c r="U325" s="359"/>
      <c r="V325" s="250"/>
      <c r="W325" s="16" t="s">
        <v>2021</v>
      </c>
      <c r="AD325" s="33"/>
      <c r="AF325" s="33"/>
      <c r="AG325" s="33"/>
      <c r="AH325" s="33"/>
      <c r="AI325" s="33" t="s">
        <v>2</v>
      </c>
      <c r="AJ325" s="33"/>
      <c r="AK325" s="33"/>
      <c r="AL325" s="79" t="s">
        <v>54</v>
      </c>
      <c r="AM325" s="16"/>
      <c r="AN325" s="359"/>
      <c r="AR325" s="359"/>
    </row>
    <row r="326" spans="1:44" x14ac:dyDescent="0.2">
      <c r="A326" s="250"/>
      <c r="B326" s="16"/>
      <c r="C326" s="359"/>
      <c r="D326" s="250"/>
      <c r="E326" s="804"/>
      <c r="F326" s="804"/>
      <c r="G326" s="804"/>
      <c r="H326" s="804"/>
      <c r="I326" s="804"/>
      <c r="J326" s="804"/>
      <c r="K326" s="804"/>
      <c r="L326" s="804"/>
      <c r="M326" s="804"/>
      <c r="N326" s="804"/>
      <c r="O326" s="804"/>
      <c r="P326" s="804"/>
      <c r="Q326" s="804"/>
      <c r="R326" s="804"/>
      <c r="S326" s="804"/>
      <c r="T326" s="804"/>
      <c r="U326" s="359"/>
      <c r="V326" s="250"/>
      <c r="AL326" s="16"/>
      <c r="AM326" s="16"/>
      <c r="AN326" s="359"/>
      <c r="AR326" s="359"/>
    </row>
    <row r="327" spans="1:44" x14ac:dyDescent="0.2">
      <c r="A327" s="250"/>
      <c r="B327" s="16"/>
      <c r="C327" s="359"/>
      <c r="D327" s="250"/>
      <c r="E327" s="804"/>
      <c r="F327" s="804"/>
      <c r="G327" s="804"/>
      <c r="H327" s="804"/>
      <c r="I327" s="804"/>
      <c r="J327" s="804"/>
      <c r="K327" s="804"/>
      <c r="L327" s="804"/>
      <c r="M327" s="804"/>
      <c r="N327" s="804"/>
      <c r="O327" s="804"/>
      <c r="P327" s="804"/>
      <c r="Q327" s="804"/>
      <c r="R327" s="804"/>
      <c r="S327" s="804"/>
      <c r="T327" s="804"/>
      <c r="U327" s="359"/>
      <c r="V327" s="250"/>
      <c r="W327" s="16" t="s">
        <v>1361</v>
      </c>
      <c r="Y327" s="33"/>
      <c r="Z327" s="33"/>
      <c r="AA327" s="33"/>
      <c r="AB327" s="33"/>
      <c r="AC327" s="33"/>
      <c r="AD327" s="33"/>
      <c r="AE327" s="33"/>
      <c r="AF327" s="33"/>
      <c r="AG327" s="33"/>
      <c r="AH327" s="33"/>
      <c r="AI327" s="33"/>
      <c r="AJ327" s="33"/>
      <c r="AK327" s="33"/>
      <c r="AL327" s="79" t="s">
        <v>52</v>
      </c>
      <c r="AM327" s="16"/>
      <c r="AN327" s="359"/>
      <c r="AR327" s="359"/>
    </row>
    <row r="328" spans="1:44" ht="6" customHeight="1" x14ac:dyDescent="0.2">
      <c r="A328" s="251"/>
      <c r="B328" s="221"/>
      <c r="C328" s="360"/>
      <c r="D328" s="251"/>
      <c r="E328" s="17"/>
      <c r="F328" s="17"/>
      <c r="G328" s="17"/>
      <c r="H328" s="17"/>
      <c r="I328" s="17"/>
      <c r="J328" s="17"/>
      <c r="K328" s="17"/>
      <c r="L328" s="17"/>
      <c r="M328" s="17"/>
      <c r="N328" s="17"/>
      <c r="O328" s="17"/>
      <c r="P328" s="17"/>
      <c r="Q328" s="17"/>
      <c r="R328" s="17"/>
      <c r="S328" s="17"/>
      <c r="T328" s="17"/>
      <c r="U328" s="360"/>
      <c r="V328" s="17"/>
      <c r="W328" s="17"/>
      <c r="X328" s="17"/>
      <c r="Y328" s="17"/>
      <c r="Z328" s="17"/>
      <c r="AA328" s="17"/>
      <c r="AB328" s="17"/>
      <c r="AC328" s="17"/>
      <c r="AD328" s="17"/>
      <c r="AE328" s="17"/>
      <c r="AF328" s="17"/>
      <c r="AG328" s="17"/>
      <c r="AH328" s="17"/>
      <c r="AI328" s="17"/>
      <c r="AJ328" s="17"/>
      <c r="AK328" s="17"/>
      <c r="AL328" s="65"/>
      <c r="AM328" s="17"/>
      <c r="AN328" s="360"/>
      <c r="AO328" s="17"/>
      <c r="AP328" s="17"/>
      <c r="AQ328" s="17"/>
      <c r="AR328" s="360"/>
    </row>
    <row r="329" spans="1:44" ht="6.6" customHeight="1" x14ac:dyDescent="0.2">
      <c r="A329" s="165"/>
      <c r="B329" s="167"/>
      <c r="C329" s="166"/>
      <c r="D329" s="165"/>
      <c r="E329" s="167"/>
      <c r="F329" s="167"/>
      <c r="G329" s="167"/>
      <c r="H329" s="167"/>
      <c r="I329" s="167"/>
      <c r="J329" s="167"/>
      <c r="K329" s="167"/>
      <c r="L329" s="167"/>
      <c r="M329" s="167"/>
      <c r="N329" s="167"/>
      <c r="O329" s="167"/>
      <c r="P329" s="167"/>
      <c r="Q329" s="167"/>
      <c r="R329" s="167"/>
      <c r="S329" s="167"/>
      <c r="T329" s="167"/>
      <c r="U329" s="166"/>
      <c r="V329" s="165"/>
      <c r="W329" s="167"/>
      <c r="X329" s="167"/>
      <c r="Y329" s="167"/>
      <c r="Z329" s="167"/>
      <c r="AA329" s="167"/>
      <c r="AB329" s="167"/>
      <c r="AC329" s="167"/>
      <c r="AD329" s="167"/>
      <c r="AE329" s="167"/>
      <c r="AF329" s="167"/>
      <c r="AG329" s="167"/>
      <c r="AH329" s="167"/>
      <c r="AI329" s="167"/>
      <c r="AJ329" s="167"/>
      <c r="AK329" s="167"/>
      <c r="AL329" s="66"/>
      <c r="AM329" s="167"/>
      <c r="AN329" s="166"/>
      <c r="AO329" s="167"/>
      <c r="AP329" s="167"/>
      <c r="AQ329" s="167"/>
      <c r="AR329" s="166"/>
    </row>
    <row r="330" spans="1:44" x14ac:dyDescent="0.2">
      <c r="A330" s="250"/>
      <c r="B330" s="67" t="s">
        <v>2024</v>
      </c>
      <c r="C330" s="359"/>
      <c r="D330" s="250"/>
      <c r="E330" s="804" t="s">
        <v>2305</v>
      </c>
      <c r="F330" s="804"/>
      <c r="G330" s="804"/>
      <c r="H330" s="804"/>
      <c r="I330" s="804"/>
      <c r="J330" s="804"/>
      <c r="K330" s="804"/>
      <c r="L330" s="804"/>
      <c r="M330" s="804"/>
      <c r="N330" s="804"/>
      <c r="O330" s="804"/>
      <c r="P330" s="804"/>
      <c r="Q330" s="804"/>
      <c r="R330" s="804"/>
      <c r="S330" s="804"/>
      <c r="T330" s="804"/>
      <c r="U330" s="359"/>
      <c r="V330" s="250"/>
      <c r="AL330" s="16"/>
      <c r="AM330" s="16"/>
      <c r="AN330" s="359"/>
      <c r="AR330" s="359"/>
    </row>
    <row r="331" spans="1:44" x14ac:dyDescent="0.2">
      <c r="A331" s="250"/>
      <c r="B331" s="16"/>
      <c r="C331" s="359"/>
      <c r="D331" s="250"/>
      <c r="E331" s="804"/>
      <c r="F331" s="804"/>
      <c r="G331" s="804"/>
      <c r="H331" s="804"/>
      <c r="I331" s="804"/>
      <c r="J331" s="804"/>
      <c r="K331" s="804"/>
      <c r="L331" s="804"/>
      <c r="M331" s="804"/>
      <c r="N331" s="804"/>
      <c r="O331" s="804"/>
      <c r="P331" s="804"/>
      <c r="Q331" s="804"/>
      <c r="R331" s="804"/>
      <c r="S331" s="804"/>
      <c r="T331" s="804"/>
      <c r="U331" s="359"/>
      <c r="V331" s="250"/>
      <c r="W331" s="16" t="s">
        <v>35</v>
      </c>
      <c r="Y331" s="33" t="s">
        <v>2</v>
      </c>
      <c r="Z331" s="33"/>
      <c r="AA331" s="33"/>
      <c r="AB331" s="33"/>
      <c r="AC331" s="33"/>
      <c r="AD331" s="33"/>
      <c r="AE331" s="33"/>
      <c r="AF331" s="33"/>
      <c r="AG331" s="33"/>
      <c r="AH331" s="33"/>
      <c r="AI331" s="33"/>
      <c r="AJ331" s="33"/>
      <c r="AK331" s="33"/>
      <c r="AL331" s="79" t="s">
        <v>36</v>
      </c>
      <c r="AM331" s="16"/>
      <c r="AN331" s="359"/>
      <c r="AR331" s="359"/>
    </row>
    <row r="332" spans="1:44" x14ac:dyDescent="0.2">
      <c r="A332" s="250"/>
      <c r="B332" s="16"/>
      <c r="C332" s="359"/>
      <c r="D332" s="250"/>
      <c r="E332" s="804"/>
      <c r="F332" s="804"/>
      <c r="G332" s="804"/>
      <c r="H332" s="804"/>
      <c r="I332" s="804"/>
      <c r="J332" s="804"/>
      <c r="K332" s="804"/>
      <c r="L332" s="804"/>
      <c r="M332" s="804"/>
      <c r="N332" s="804"/>
      <c r="O332" s="804"/>
      <c r="P332" s="804"/>
      <c r="Q332" s="804"/>
      <c r="R332" s="804"/>
      <c r="S332" s="804"/>
      <c r="T332" s="804"/>
      <c r="U332" s="359"/>
      <c r="W332" s="16" t="s">
        <v>37</v>
      </c>
      <c r="Y332" s="33" t="s">
        <v>2</v>
      </c>
      <c r="Z332" s="33"/>
      <c r="AA332" s="33"/>
      <c r="AB332" s="33"/>
      <c r="AC332" s="33"/>
      <c r="AD332" s="33"/>
      <c r="AE332" s="33"/>
      <c r="AF332" s="33"/>
      <c r="AG332" s="33"/>
      <c r="AH332" s="33"/>
      <c r="AI332" s="33"/>
      <c r="AJ332" s="33"/>
      <c r="AK332" s="33"/>
      <c r="AL332" s="79" t="s">
        <v>38</v>
      </c>
      <c r="AM332" s="16"/>
      <c r="AN332" s="359"/>
      <c r="AO332" s="250"/>
      <c r="AQ332" s="981">
        <v>7.1032000000000002</v>
      </c>
      <c r="AR332" s="982"/>
    </row>
    <row r="333" spans="1:44" ht="6" customHeight="1" x14ac:dyDescent="0.2">
      <c r="A333" s="251"/>
      <c r="B333" s="221"/>
      <c r="C333" s="360"/>
      <c r="D333" s="251"/>
      <c r="E333" s="17"/>
      <c r="F333" s="17"/>
      <c r="G333" s="17"/>
      <c r="H333" s="17"/>
      <c r="I333" s="17"/>
      <c r="J333" s="17"/>
      <c r="K333" s="17"/>
      <c r="L333" s="17"/>
      <c r="M333" s="17"/>
      <c r="N333" s="17"/>
      <c r="O333" s="17"/>
      <c r="P333" s="17"/>
      <c r="Q333" s="17"/>
      <c r="R333" s="17"/>
      <c r="S333" s="17"/>
      <c r="T333" s="17"/>
      <c r="U333" s="360"/>
      <c r="V333" s="17"/>
      <c r="W333" s="17"/>
      <c r="X333" s="17"/>
      <c r="Y333" s="17"/>
      <c r="Z333" s="17"/>
      <c r="AA333" s="17"/>
      <c r="AB333" s="17"/>
      <c r="AC333" s="17"/>
      <c r="AD333" s="17"/>
      <c r="AE333" s="17"/>
      <c r="AF333" s="17"/>
      <c r="AG333" s="17"/>
      <c r="AH333" s="17"/>
      <c r="AI333" s="17"/>
      <c r="AJ333" s="17"/>
      <c r="AK333" s="17"/>
      <c r="AL333" s="65"/>
      <c r="AM333" s="17"/>
      <c r="AN333" s="360"/>
      <c r="AO333" s="17"/>
      <c r="AP333" s="17"/>
      <c r="AQ333" s="17"/>
      <c r="AR333" s="360"/>
    </row>
    <row r="334" spans="1:44" ht="6.6" customHeight="1" x14ac:dyDescent="0.2">
      <c r="A334" s="165"/>
      <c r="B334" s="167"/>
      <c r="C334" s="166"/>
      <c r="D334" s="165"/>
      <c r="E334" s="167"/>
      <c r="F334" s="167"/>
      <c r="G334" s="167"/>
      <c r="H334" s="167"/>
      <c r="I334" s="167"/>
      <c r="J334" s="167"/>
      <c r="K334" s="167"/>
      <c r="L334" s="167"/>
      <c r="M334" s="167"/>
      <c r="N334" s="167"/>
      <c r="O334" s="167"/>
      <c r="P334" s="167"/>
      <c r="Q334" s="167"/>
      <c r="R334" s="167"/>
      <c r="S334" s="167"/>
      <c r="T334" s="167"/>
      <c r="U334" s="166"/>
      <c r="V334" s="165"/>
      <c r="W334" s="167"/>
      <c r="X334" s="167"/>
      <c r="Y334" s="167"/>
      <c r="Z334" s="167"/>
      <c r="AA334" s="167"/>
      <c r="AB334" s="167"/>
      <c r="AC334" s="167"/>
      <c r="AD334" s="167"/>
      <c r="AE334" s="167"/>
      <c r="AF334" s="167"/>
      <c r="AG334" s="167"/>
      <c r="AH334" s="167"/>
      <c r="AI334" s="167"/>
      <c r="AJ334" s="167"/>
      <c r="AK334" s="167"/>
      <c r="AL334" s="66"/>
      <c r="AM334" s="167"/>
      <c r="AN334" s="166"/>
      <c r="AO334" s="167"/>
      <c r="AP334" s="167"/>
      <c r="AQ334" s="167"/>
      <c r="AR334" s="166"/>
    </row>
    <row r="335" spans="1:44" ht="10.15" customHeight="1" x14ac:dyDescent="0.2">
      <c r="A335" s="250"/>
      <c r="B335" s="67" t="s">
        <v>2019</v>
      </c>
      <c r="C335" s="359"/>
      <c r="D335" s="250"/>
      <c r="E335" s="804" t="s">
        <v>2281</v>
      </c>
      <c r="F335" s="804"/>
      <c r="G335" s="804"/>
      <c r="H335" s="804"/>
      <c r="I335" s="804"/>
      <c r="J335" s="804"/>
      <c r="K335" s="804"/>
      <c r="L335" s="804"/>
      <c r="M335" s="804"/>
      <c r="N335" s="804"/>
      <c r="O335" s="804"/>
      <c r="P335" s="804"/>
      <c r="Q335" s="804"/>
      <c r="R335" s="804"/>
      <c r="S335" s="804"/>
      <c r="T335" s="804"/>
      <c r="U335" s="359"/>
      <c r="V335" s="250"/>
      <c r="W335" s="16" t="s">
        <v>2278</v>
      </c>
      <c r="Z335" s="33" t="s">
        <v>2</v>
      </c>
      <c r="AA335" s="33"/>
      <c r="AB335" s="33"/>
      <c r="AC335" s="33"/>
      <c r="AD335" s="33"/>
      <c r="AE335" s="33"/>
      <c r="AF335" s="33"/>
      <c r="AG335" s="33"/>
      <c r="AH335" s="33"/>
      <c r="AI335" s="33"/>
      <c r="AJ335" s="33"/>
      <c r="AK335" s="33"/>
      <c r="AL335" s="79" t="s">
        <v>47</v>
      </c>
      <c r="AM335" s="16"/>
      <c r="AN335" s="359"/>
      <c r="AR335" s="359"/>
    </row>
    <row r="336" spans="1:44" x14ac:dyDescent="0.2">
      <c r="A336" s="250"/>
      <c r="B336" s="16"/>
      <c r="C336" s="359"/>
      <c r="D336" s="250"/>
      <c r="E336" s="804"/>
      <c r="F336" s="804"/>
      <c r="G336" s="804"/>
      <c r="H336" s="804"/>
      <c r="I336" s="804"/>
      <c r="J336" s="804"/>
      <c r="K336" s="804"/>
      <c r="L336" s="804"/>
      <c r="M336" s="804"/>
      <c r="N336" s="804"/>
      <c r="O336" s="804"/>
      <c r="P336" s="804"/>
      <c r="Q336" s="804"/>
      <c r="R336" s="804"/>
      <c r="S336" s="804"/>
      <c r="T336" s="804"/>
      <c r="U336" s="359"/>
      <c r="V336" s="250"/>
      <c r="W336" s="16" t="s">
        <v>2030</v>
      </c>
      <c r="AC336" s="33"/>
      <c r="AD336" s="33"/>
      <c r="AE336" s="33" t="s">
        <v>2</v>
      </c>
      <c r="AF336" s="33"/>
      <c r="AG336" s="33"/>
      <c r="AH336" s="33"/>
      <c r="AI336" s="33"/>
      <c r="AJ336" s="33"/>
      <c r="AK336" s="33"/>
      <c r="AL336" s="79" t="s">
        <v>48</v>
      </c>
      <c r="AM336" s="16"/>
      <c r="AN336" s="359"/>
      <c r="AR336" s="359"/>
    </row>
    <row r="337" spans="1:44" x14ac:dyDescent="0.2">
      <c r="A337" s="250"/>
      <c r="B337" s="16"/>
      <c r="C337" s="359"/>
      <c r="D337" s="250"/>
      <c r="E337" s="804"/>
      <c r="F337" s="804"/>
      <c r="G337" s="804"/>
      <c r="H337" s="804"/>
      <c r="I337" s="804"/>
      <c r="J337" s="804"/>
      <c r="K337" s="804"/>
      <c r="L337" s="804"/>
      <c r="M337" s="804"/>
      <c r="N337" s="804"/>
      <c r="O337" s="804"/>
      <c r="P337" s="804"/>
      <c r="Q337" s="804"/>
      <c r="R337" s="804"/>
      <c r="S337" s="804"/>
      <c r="T337" s="804"/>
      <c r="U337" s="359"/>
      <c r="V337" s="250"/>
      <c r="W337" s="16" t="s">
        <v>2282</v>
      </c>
      <c r="AC337" s="33"/>
      <c r="AD337" s="33"/>
      <c r="AE337" s="33"/>
      <c r="AF337" s="33"/>
      <c r="AG337" s="33"/>
      <c r="AH337" s="33" t="s">
        <v>2</v>
      </c>
      <c r="AI337" s="33"/>
      <c r="AJ337" s="33"/>
      <c r="AK337" s="33"/>
      <c r="AL337" s="79" t="s">
        <v>49</v>
      </c>
      <c r="AM337" s="16"/>
      <c r="AN337" s="359"/>
      <c r="AR337" s="359"/>
    </row>
    <row r="338" spans="1:44" x14ac:dyDescent="0.2">
      <c r="A338" s="250"/>
      <c r="B338" s="16"/>
      <c r="C338" s="359"/>
      <c r="D338" s="250"/>
      <c r="E338" s="804"/>
      <c r="F338" s="804"/>
      <c r="G338" s="804"/>
      <c r="H338" s="804"/>
      <c r="I338" s="804"/>
      <c r="J338" s="804"/>
      <c r="K338" s="804"/>
      <c r="L338" s="804"/>
      <c r="M338" s="804"/>
      <c r="N338" s="804"/>
      <c r="O338" s="804"/>
      <c r="P338" s="804"/>
      <c r="Q338" s="804"/>
      <c r="R338" s="804"/>
      <c r="S338" s="804"/>
      <c r="T338" s="804"/>
      <c r="U338" s="359"/>
      <c r="V338" s="250"/>
      <c r="W338" s="16" t="s">
        <v>2023</v>
      </c>
      <c r="AD338" s="33"/>
      <c r="AF338" s="33"/>
      <c r="AG338" s="33"/>
      <c r="AH338" s="33"/>
      <c r="AI338" s="33"/>
      <c r="AJ338" s="33" t="s">
        <v>2</v>
      </c>
      <c r="AK338" s="33"/>
      <c r="AL338" s="79" t="s">
        <v>50</v>
      </c>
      <c r="AM338" s="16"/>
      <c r="AN338" s="359"/>
      <c r="AR338" s="359"/>
    </row>
    <row r="339" spans="1:44" x14ac:dyDescent="0.2">
      <c r="A339" s="250"/>
      <c r="B339" s="16"/>
      <c r="C339" s="359"/>
      <c r="D339" s="250"/>
      <c r="E339" s="804"/>
      <c r="F339" s="804"/>
      <c r="G339" s="804"/>
      <c r="H339" s="804"/>
      <c r="I339" s="804"/>
      <c r="J339" s="804"/>
      <c r="K339" s="804"/>
      <c r="L339" s="804"/>
      <c r="M339" s="804"/>
      <c r="N339" s="804"/>
      <c r="O339" s="804"/>
      <c r="P339" s="804"/>
      <c r="Q339" s="804"/>
      <c r="R339" s="804"/>
      <c r="S339" s="804"/>
      <c r="T339" s="804"/>
      <c r="U339" s="359"/>
      <c r="V339" s="250"/>
      <c r="W339" s="16" t="s">
        <v>2022</v>
      </c>
      <c r="AD339" s="33"/>
      <c r="AF339" s="33"/>
      <c r="AG339" s="33" t="s">
        <v>2</v>
      </c>
      <c r="AH339" s="33"/>
      <c r="AI339" s="33"/>
      <c r="AJ339" s="33"/>
      <c r="AK339" s="33"/>
      <c r="AL339" s="79" t="s">
        <v>51</v>
      </c>
      <c r="AM339" s="16"/>
      <c r="AN339" s="359"/>
      <c r="AR339" s="359"/>
    </row>
    <row r="340" spans="1:44" x14ac:dyDescent="0.2">
      <c r="A340" s="250"/>
      <c r="B340" s="16"/>
      <c r="C340" s="359"/>
      <c r="D340" s="250"/>
      <c r="E340" s="804"/>
      <c r="F340" s="804"/>
      <c r="G340" s="804"/>
      <c r="H340" s="804"/>
      <c r="I340" s="804"/>
      <c r="J340" s="804"/>
      <c r="K340" s="804"/>
      <c r="L340" s="804"/>
      <c r="M340" s="804"/>
      <c r="N340" s="804"/>
      <c r="O340" s="804"/>
      <c r="P340" s="804"/>
      <c r="Q340" s="804"/>
      <c r="R340" s="804"/>
      <c r="S340" s="804"/>
      <c r="T340" s="804"/>
      <c r="U340" s="359"/>
      <c r="V340" s="250"/>
      <c r="W340" s="16" t="s">
        <v>2021</v>
      </c>
      <c r="AD340" s="33"/>
      <c r="AE340" s="33"/>
      <c r="AF340" s="33"/>
      <c r="AH340" s="33"/>
      <c r="AI340" s="33" t="s">
        <v>2</v>
      </c>
      <c r="AJ340" s="33"/>
      <c r="AK340" s="33"/>
      <c r="AL340" s="79" t="s">
        <v>54</v>
      </c>
      <c r="AM340" s="16"/>
      <c r="AN340" s="359"/>
      <c r="AR340" s="359"/>
    </row>
    <row r="341" spans="1:44" x14ac:dyDescent="0.2">
      <c r="A341" s="250"/>
      <c r="B341" s="16"/>
      <c r="C341" s="359"/>
      <c r="D341" s="250"/>
      <c r="E341" s="804"/>
      <c r="F341" s="804"/>
      <c r="G341" s="804"/>
      <c r="H341" s="804"/>
      <c r="I341" s="804"/>
      <c r="J341" s="804"/>
      <c r="K341" s="804"/>
      <c r="L341" s="804"/>
      <c r="M341" s="804"/>
      <c r="N341" s="804"/>
      <c r="O341" s="804"/>
      <c r="P341" s="804"/>
      <c r="Q341" s="804"/>
      <c r="R341" s="804"/>
      <c r="S341" s="804"/>
      <c r="T341" s="804"/>
      <c r="U341" s="359"/>
      <c r="V341" s="250"/>
      <c r="W341" s="16" t="s">
        <v>2020</v>
      </c>
      <c r="AB341" s="33" t="s">
        <v>2</v>
      </c>
      <c r="AC341" s="33"/>
      <c r="AD341" s="33"/>
      <c r="AE341" s="33"/>
      <c r="AF341" s="33"/>
      <c r="AG341" s="33"/>
      <c r="AH341" s="33"/>
      <c r="AI341" s="33"/>
      <c r="AJ341" s="33"/>
      <c r="AK341" s="33"/>
      <c r="AL341" s="79" t="s">
        <v>55</v>
      </c>
      <c r="AM341" s="16"/>
      <c r="AN341" s="359"/>
      <c r="AR341" s="359"/>
    </row>
    <row r="342" spans="1:44" x14ac:dyDescent="0.2">
      <c r="A342" s="250"/>
      <c r="B342" s="16"/>
      <c r="C342" s="359"/>
      <c r="D342" s="250"/>
      <c r="E342" s="804"/>
      <c r="F342" s="804"/>
      <c r="G342" s="804"/>
      <c r="H342" s="804"/>
      <c r="I342" s="804"/>
      <c r="J342" s="804"/>
      <c r="K342" s="804"/>
      <c r="L342" s="804"/>
      <c r="M342" s="804"/>
      <c r="N342" s="804"/>
      <c r="O342" s="804"/>
      <c r="P342" s="804"/>
      <c r="Q342" s="804"/>
      <c r="R342" s="804"/>
      <c r="S342" s="804"/>
      <c r="T342" s="804"/>
      <c r="U342" s="359"/>
      <c r="V342" s="250"/>
      <c r="AL342" s="16"/>
      <c r="AM342" s="16"/>
      <c r="AN342" s="359"/>
      <c r="AR342" s="359"/>
    </row>
    <row r="343" spans="1:44" x14ac:dyDescent="0.2">
      <c r="A343" s="250"/>
      <c r="B343" s="16"/>
      <c r="C343" s="359"/>
      <c r="D343" s="250"/>
      <c r="E343" s="804"/>
      <c r="F343" s="804"/>
      <c r="G343" s="804"/>
      <c r="H343" s="804"/>
      <c r="I343" s="804"/>
      <c r="J343" s="804"/>
      <c r="K343" s="804"/>
      <c r="L343" s="804"/>
      <c r="M343" s="804"/>
      <c r="N343" s="804"/>
      <c r="O343" s="804"/>
      <c r="P343" s="804"/>
      <c r="Q343" s="804"/>
      <c r="R343" s="804"/>
      <c r="S343" s="804"/>
      <c r="T343" s="804"/>
      <c r="U343" s="359"/>
      <c r="V343" s="250"/>
      <c r="W343" s="16" t="s">
        <v>1361</v>
      </c>
      <c r="Y343" s="33"/>
      <c r="Z343" s="33"/>
      <c r="AA343" s="33"/>
      <c r="AB343" s="33"/>
      <c r="AC343" s="33"/>
      <c r="AD343" s="33"/>
      <c r="AE343" s="33"/>
      <c r="AF343" s="33"/>
      <c r="AG343" s="33"/>
      <c r="AH343" s="33"/>
      <c r="AI343" s="33"/>
      <c r="AJ343" s="33"/>
      <c r="AK343" s="33"/>
      <c r="AL343" s="79" t="s">
        <v>52</v>
      </c>
      <c r="AM343" s="16"/>
      <c r="AN343" s="359"/>
      <c r="AR343" s="359"/>
    </row>
    <row r="344" spans="1:44" ht="6" customHeight="1" x14ac:dyDescent="0.2">
      <c r="A344" s="251"/>
      <c r="B344" s="221"/>
      <c r="C344" s="360"/>
      <c r="D344" s="251"/>
      <c r="E344" s="17"/>
      <c r="F344" s="17"/>
      <c r="G344" s="17"/>
      <c r="H344" s="17"/>
      <c r="I344" s="17"/>
      <c r="J344" s="17"/>
      <c r="K344" s="17"/>
      <c r="L344" s="17"/>
      <c r="M344" s="17"/>
      <c r="N344" s="17"/>
      <c r="O344" s="17"/>
      <c r="P344" s="17"/>
      <c r="Q344" s="17"/>
      <c r="R344" s="17"/>
      <c r="S344" s="17"/>
      <c r="T344" s="17"/>
      <c r="U344" s="360"/>
      <c r="V344" s="17"/>
      <c r="W344" s="17"/>
      <c r="X344" s="17"/>
      <c r="Y344" s="17"/>
      <c r="Z344" s="17"/>
      <c r="AA344" s="17"/>
      <c r="AB344" s="17"/>
      <c r="AC344" s="17"/>
      <c r="AD344" s="17"/>
      <c r="AE344" s="17"/>
      <c r="AF344" s="17"/>
      <c r="AG344" s="17"/>
      <c r="AH344" s="17"/>
      <c r="AI344" s="17"/>
      <c r="AJ344" s="17"/>
      <c r="AK344" s="17"/>
      <c r="AL344" s="65"/>
      <c r="AM344" s="17"/>
      <c r="AN344" s="360"/>
      <c r="AO344" s="17"/>
      <c r="AP344" s="17"/>
      <c r="AQ344" s="17"/>
      <c r="AR344" s="360"/>
    </row>
    <row r="345" spans="1:44" ht="4.9000000000000004" customHeight="1" x14ac:dyDescent="0.2">
      <c r="A345" s="250"/>
      <c r="B345" s="288"/>
      <c r="C345" s="359"/>
      <c r="D345" s="250"/>
      <c r="U345" s="166"/>
      <c r="AM345" s="16"/>
      <c r="AN345" s="359"/>
      <c r="AR345" s="359"/>
    </row>
    <row r="346" spans="1:44" ht="10.15" customHeight="1" x14ac:dyDescent="0.2">
      <c r="A346" s="250"/>
      <c r="B346" s="67" t="s">
        <v>2016</v>
      </c>
      <c r="C346" s="359"/>
      <c r="D346" s="250"/>
      <c r="E346" s="956" t="s">
        <v>2276</v>
      </c>
      <c r="F346" s="956"/>
      <c r="G346" s="956"/>
      <c r="H346" s="956"/>
      <c r="I346" s="956"/>
      <c r="J346" s="956"/>
      <c r="K346" s="956"/>
      <c r="L346" s="956"/>
      <c r="M346" s="956"/>
      <c r="N346" s="956"/>
      <c r="O346" s="956"/>
      <c r="P346" s="956"/>
      <c r="Q346" s="956"/>
      <c r="R346" s="956"/>
      <c r="S346" s="956"/>
      <c r="T346" s="956"/>
      <c r="U346" s="253"/>
      <c r="V346" s="462"/>
      <c r="W346" s="462"/>
      <c r="X346" s="462"/>
      <c r="Y346" s="462"/>
      <c r="Z346" s="630"/>
      <c r="AA346" s="631"/>
      <c r="AB346" s="630"/>
      <c r="AC346" s="631"/>
      <c r="AG346" s="462"/>
      <c r="AH346" s="462"/>
      <c r="AI346" s="630"/>
      <c r="AJ346" s="631"/>
      <c r="AK346" s="630"/>
      <c r="AL346" s="631"/>
      <c r="AM346" s="462"/>
      <c r="AN346" s="359"/>
      <c r="AR346" s="359"/>
    </row>
    <row r="347" spans="1:44" ht="10.15" customHeight="1" x14ac:dyDescent="0.2">
      <c r="A347" s="250"/>
      <c r="B347" s="16"/>
      <c r="C347" s="359"/>
      <c r="D347" s="250"/>
      <c r="E347" s="956"/>
      <c r="F347" s="956"/>
      <c r="G347" s="956"/>
      <c r="H347" s="956"/>
      <c r="I347" s="956"/>
      <c r="J347" s="956"/>
      <c r="K347" s="956"/>
      <c r="L347" s="956"/>
      <c r="M347" s="956"/>
      <c r="N347" s="956"/>
      <c r="O347" s="956"/>
      <c r="P347" s="956"/>
      <c r="Q347" s="956"/>
      <c r="R347" s="956"/>
      <c r="S347" s="956"/>
      <c r="T347" s="956"/>
      <c r="U347" s="253"/>
      <c r="V347" s="462"/>
      <c r="W347" s="462" t="s">
        <v>2018</v>
      </c>
      <c r="X347" s="462"/>
      <c r="Y347" s="462"/>
      <c r="Z347" s="632"/>
      <c r="AA347" s="255"/>
      <c r="AB347" s="632"/>
      <c r="AC347" s="255"/>
      <c r="AE347" s="16" t="s">
        <v>2017</v>
      </c>
      <c r="AG347" s="462"/>
      <c r="AH347" s="462"/>
      <c r="AI347" s="632"/>
      <c r="AJ347" s="255"/>
      <c r="AK347" s="632"/>
      <c r="AL347" s="255"/>
      <c r="AM347" s="462"/>
      <c r="AN347" s="359"/>
      <c r="AR347" s="359"/>
    </row>
    <row r="348" spans="1:44" ht="10.15" customHeight="1" x14ac:dyDescent="0.2">
      <c r="A348" s="250"/>
      <c r="B348" s="16"/>
      <c r="C348" s="359"/>
      <c r="D348" s="250"/>
      <c r="E348" s="956"/>
      <c r="F348" s="956"/>
      <c r="G348" s="956"/>
      <c r="H348" s="956"/>
      <c r="I348" s="956"/>
      <c r="J348" s="956"/>
      <c r="K348" s="956"/>
      <c r="L348" s="956"/>
      <c r="M348" s="956"/>
      <c r="N348" s="956"/>
      <c r="O348" s="956"/>
      <c r="P348" s="956"/>
      <c r="Q348" s="956"/>
      <c r="R348" s="956"/>
      <c r="S348" s="956"/>
      <c r="T348" s="956"/>
      <c r="U348" s="253"/>
      <c r="V348" s="462"/>
      <c r="AD348" s="33"/>
      <c r="AE348" s="33"/>
      <c r="AF348" s="33"/>
      <c r="AG348" s="33"/>
      <c r="AI348" s="33"/>
      <c r="AJ348" s="62"/>
      <c r="AK348" s="33"/>
      <c r="AL348" s="292"/>
      <c r="AM348" s="462"/>
      <c r="AN348" s="359"/>
      <c r="AR348" s="359"/>
    </row>
    <row r="349" spans="1:44" ht="10.15" customHeight="1" x14ac:dyDescent="0.2">
      <c r="A349" s="250"/>
      <c r="B349" s="16"/>
      <c r="C349" s="359"/>
      <c r="D349" s="250"/>
      <c r="E349" s="653"/>
      <c r="F349" s="653"/>
      <c r="G349" s="653"/>
      <c r="H349" s="653"/>
      <c r="I349" s="653"/>
      <c r="J349" s="653"/>
      <c r="K349" s="653"/>
      <c r="L349" s="653"/>
      <c r="M349" s="653"/>
      <c r="N349" s="653"/>
      <c r="O349" s="653"/>
      <c r="P349" s="653"/>
      <c r="Q349" s="653"/>
      <c r="R349" s="653"/>
      <c r="S349" s="653"/>
      <c r="T349" s="653"/>
      <c r="U349" s="253"/>
      <c r="V349" s="462"/>
      <c r="W349" s="16" t="s">
        <v>2277</v>
      </c>
      <c r="AD349" s="33"/>
      <c r="AE349" s="33"/>
      <c r="AF349" s="33"/>
      <c r="AG349" s="33"/>
      <c r="AI349" s="33"/>
      <c r="AJ349" s="62"/>
      <c r="AK349" s="33"/>
      <c r="AL349" s="292"/>
      <c r="AM349" s="462"/>
      <c r="AN349" s="359"/>
      <c r="AR349" s="359"/>
    </row>
    <row r="350" spans="1:44" ht="6" customHeight="1" x14ac:dyDescent="0.2">
      <c r="A350" s="251"/>
      <c r="B350" s="17"/>
      <c r="C350" s="360"/>
      <c r="D350" s="251"/>
      <c r="E350" s="17"/>
      <c r="F350" s="17"/>
      <c r="G350" s="17"/>
      <c r="H350" s="17"/>
      <c r="I350" s="17"/>
      <c r="J350" s="17"/>
      <c r="K350" s="17"/>
      <c r="L350" s="17"/>
      <c r="M350" s="17"/>
      <c r="N350" s="17"/>
      <c r="O350" s="17"/>
      <c r="P350" s="17"/>
      <c r="Q350" s="17"/>
      <c r="R350" s="17"/>
      <c r="S350" s="17"/>
      <c r="T350" s="17"/>
      <c r="U350" s="360"/>
      <c r="V350" s="251"/>
      <c r="W350" s="17"/>
      <c r="X350" s="17"/>
      <c r="Y350" s="17"/>
      <c r="Z350" s="17"/>
      <c r="AA350" s="17"/>
      <c r="AB350" s="17"/>
      <c r="AC350" s="17"/>
      <c r="AD350" s="17"/>
      <c r="AE350" s="17"/>
      <c r="AF350" s="17"/>
      <c r="AG350" s="17"/>
      <c r="AH350" s="17"/>
      <c r="AI350" s="17"/>
      <c r="AJ350" s="17"/>
      <c r="AK350" s="17"/>
      <c r="AL350" s="17"/>
      <c r="AM350" s="17"/>
      <c r="AN350" s="360"/>
      <c r="AO350" s="251"/>
      <c r="AP350" s="17"/>
      <c r="AQ350" s="17"/>
      <c r="AR350" s="360"/>
    </row>
    <row r="351" spans="1:44" ht="6.6" customHeight="1" x14ac:dyDescent="0.2">
      <c r="A351" s="165"/>
      <c r="B351" s="167"/>
      <c r="C351" s="166"/>
      <c r="D351" s="165"/>
      <c r="E351" s="167"/>
      <c r="F351" s="167"/>
      <c r="G351" s="167"/>
      <c r="H351" s="167"/>
      <c r="I351" s="167"/>
      <c r="J351" s="167"/>
      <c r="K351" s="167"/>
      <c r="L351" s="167"/>
      <c r="M351" s="167"/>
      <c r="N351" s="167"/>
      <c r="O351" s="167"/>
      <c r="P351" s="167"/>
      <c r="Q351" s="167"/>
      <c r="R351" s="167"/>
      <c r="S351" s="167"/>
      <c r="T351" s="167"/>
      <c r="U351" s="166"/>
      <c r="V351" s="165"/>
      <c r="W351" s="167"/>
      <c r="X351" s="167"/>
      <c r="Y351" s="167"/>
      <c r="Z351" s="167"/>
      <c r="AA351" s="167"/>
      <c r="AB351" s="167"/>
      <c r="AC351" s="167"/>
      <c r="AD351" s="167"/>
      <c r="AE351" s="167"/>
      <c r="AF351" s="167"/>
      <c r="AG351" s="167"/>
      <c r="AH351" s="167"/>
      <c r="AI351" s="167"/>
      <c r="AJ351" s="167"/>
      <c r="AK351" s="167"/>
      <c r="AL351" s="66"/>
      <c r="AM351" s="167"/>
      <c r="AN351" s="166"/>
      <c r="AO351" s="167"/>
      <c r="AP351" s="167"/>
      <c r="AQ351" s="167"/>
      <c r="AR351" s="166"/>
    </row>
    <row r="352" spans="1:44" x14ac:dyDescent="0.2">
      <c r="A352" s="250"/>
      <c r="B352" s="67" t="s">
        <v>2011</v>
      </c>
      <c r="C352" s="359"/>
      <c r="D352" s="250"/>
      <c r="E352" s="804" t="s">
        <v>2015</v>
      </c>
      <c r="F352" s="804"/>
      <c r="G352" s="804"/>
      <c r="H352" s="804"/>
      <c r="I352" s="804"/>
      <c r="J352" s="804"/>
      <c r="K352" s="804"/>
      <c r="L352" s="804"/>
      <c r="M352" s="804"/>
      <c r="N352" s="804"/>
      <c r="O352" s="804"/>
      <c r="P352" s="804"/>
      <c r="Q352" s="804"/>
      <c r="R352" s="804"/>
      <c r="S352" s="804"/>
      <c r="T352" s="804"/>
      <c r="U352" s="359"/>
      <c r="V352" s="250"/>
      <c r="W352" s="16" t="s">
        <v>2014</v>
      </c>
      <c r="Z352" s="33"/>
      <c r="AA352" s="33"/>
      <c r="AB352" s="33"/>
      <c r="AC352" s="33"/>
      <c r="AE352" s="33"/>
      <c r="AF352" s="33" t="s">
        <v>2</v>
      </c>
      <c r="AG352" s="33"/>
      <c r="AH352" s="33"/>
      <c r="AI352" s="33"/>
      <c r="AJ352" s="33"/>
      <c r="AK352" s="33"/>
      <c r="AL352" s="79" t="s">
        <v>36</v>
      </c>
      <c r="AM352" s="16"/>
      <c r="AN352" s="359"/>
      <c r="AO352" s="250"/>
      <c r="AQ352" s="981">
        <v>7.1033999999999997</v>
      </c>
      <c r="AR352" s="982"/>
    </row>
    <row r="353" spans="1:44" x14ac:dyDescent="0.2">
      <c r="A353" s="250"/>
      <c r="B353" s="16"/>
      <c r="C353" s="359"/>
      <c r="D353" s="250"/>
      <c r="E353" s="804"/>
      <c r="F353" s="804"/>
      <c r="G353" s="804"/>
      <c r="H353" s="804"/>
      <c r="I353" s="804"/>
      <c r="J353" s="804"/>
      <c r="K353" s="804"/>
      <c r="L353" s="804"/>
      <c r="M353" s="804"/>
      <c r="N353" s="804"/>
      <c r="O353" s="804"/>
      <c r="P353" s="804"/>
      <c r="Q353" s="804"/>
      <c r="R353" s="804"/>
      <c r="S353" s="804"/>
      <c r="T353" s="804"/>
      <c r="U353" s="359"/>
      <c r="V353" s="250"/>
      <c r="W353" s="16" t="s">
        <v>2013</v>
      </c>
      <c r="Z353" s="33"/>
      <c r="AA353" s="33"/>
      <c r="AB353" s="33"/>
      <c r="AC353" s="33"/>
      <c r="AD353" s="33"/>
      <c r="AE353" s="33"/>
      <c r="AF353" s="33"/>
      <c r="AG353" s="33" t="s">
        <v>2</v>
      </c>
      <c r="AH353" s="33"/>
      <c r="AI353" s="33"/>
      <c r="AJ353" s="33"/>
      <c r="AK353" s="33"/>
      <c r="AL353" s="79" t="s">
        <v>38</v>
      </c>
      <c r="AM353" s="16"/>
      <c r="AN353" s="359"/>
      <c r="AO353" s="250"/>
      <c r="AQ353" s="981"/>
      <c r="AR353" s="982"/>
    </row>
    <row r="354" spans="1:44" x14ac:dyDescent="0.2">
      <c r="A354" s="250"/>
      <c r="B354" s="16"/>
      <c r="C354" s="359"/>
      <c r="D354" s="250"/>
      <c r="E354" s="804"/>
      <c r="F354" s="804"/>
      <c r="G354" s="804"/>
      <c r="H354" s="804"/>
      <c r="I354" s="804"/>
      <c r="J354" s="804"/>
      <c r="K354" s="804"/>
      <c r="L354" s="804"/>
      <c r="M354" s="804"/>
      <c r="N354" s="804"/>
      <c r="O354" s="804"/>
      <c r="P354" s="804"/>
      <c r="Q354" s="804"/>
      <c r="R354" s="804"/>
      <c r="S354" s="804"/>
      <c r="T354" s="804"/>
      <c r="U354" s="359"/>
      <c r="W354" s="16" t="s">
        <v>2012</v>
      </c>
      <c r="Y354" s="33"/>
      <c r="Z354" s="33"/>
      <c r="AA354" s="33"/>
      <c r="AB354" s="33"/>
      <c r="AC354" s="33"/>
      <c r="AD354" s="33"/>
      <c r="AE354" s="33"/>
      <c r="AF354" s="33" t="s">
        <v>2</v>
      </c>
      <c r="AG354" s="33"/>
      <c r="AH354" s="33"/>
      <c r="AI354" s="33"/>
      <c r="AJ354" s="33"/>
      <c r="AK354" s="33"/>
      <c r="AL354" s="79">
        <v>3</v>
      </c>
      <c r="AM354" s="16"/>
      <c r="AN354" s="359"/>
      <c r="AO354" s="250"/>
      <c r="AQ354" s="981"/>
      <c r="AR354" s="982"/>
    </row>
    <row r="355" spans="1:44" ht="6" customHeight="1" x14ac:dyDescent="0.2">
      <c r="A355" s="251"/>
      <c r="B355" s="221"/>
      <c r="C355" s="360"/>
      <c r="D355" s="251"/>
      <c r="E355" s="17"/>
      <c r="F355" s="17"/>
      <c r="G355" s="17"/>
      <c r="H355" s="17"/>
      <c r="I355" s="17"/>
      <c r="J355" s="17"/>
      <c r="K355" s="17"/>
      <c r="L355" s="17"/>
      <c r="M355" s="17"/>
      <c r="N355" s="17"/>
      <c r="O355" s="17"/>
      <c r="P355" s="17"/>
      <c r="Q355" s="17"/>
      <c r="R355" s="17"/>
      <c r="S355" s="17"/>
      <c r="T355" s="17"/>
      <c r="U355" s="360"/>
      <c r="V355" s="17"/>
      <c r="W355" s="17"/>
      <c r="X355" s="17"/>
      <c r="Y355" s="17"/>
      <c r="Z355" s="17"/>
      <c r="AA355" s="17"/>
      <c r="AB355" s="17"/>
      <c r="AC355" s="17"/>
      <c r="AD355" s="17"/>
      <c r="AE355" s="17"/>
      <c r="AF355" s="17"/>
      <c r="AG355" s="17"/>
      <c r="AH355" s="17"/>
      <c r="AI355" s="17"/>
      <c r="AJ355" s="17"/>
      <c r="AK355" s="17"/>
      <c r="AL355" s="65"/>
      <c r="AM355" s="17"/>
      <c r="AN355" s="360"/>
      <c r="AO355" s="17"/>
      <c r="AP355" s="17"/>
      <c r="AQ355" s="17"/>
      <c r="AR355" s="360"/>
    </row>
    <row r="356" spans="1:44" ht="6.6" customHeight="1" x14ac:dyDescent="0.2">
      <c r="A356" s="165"/>
      <c r="B356" s="167"/>
      <c r="C356" s="166"/>
      <c r="D356" s="165"/>
      <c r="E356" s="167"/>
      <c r="F356" s="167"/>
      <c r="G356" s="167"/>
      <c r="H356" s="167"/>
      <c r="I356" s="167"/>
      <c r="J356" s="167"/>
      <c r="K356" s="167"/>
      <c r="L356" s="167"/>
      <c r="M356" s="167"/>
      <c r="N356" s="167"/>
      <c r="O356" s="167"/>
      <c r="P356" s="167"/>
      <c r="Q356" s="167"/>
      <c r="R356" s="167"/>
      <c r="S356" s="167"/>
      <c r="T356" s="167"/>
      <c r="U356" s="166"/>
      <c r="V356" s="165"/>
      <c r="W356" s="167"/>
      <c r="X356" s="167"/>
      <c r="Y356" s="167"/>
      <c r="Z356" s="167"/>
      <c r="AA356" s="167"/>
      <c r="AB356" s="167"/>
      <c r="AC356" s="167"/>
      <c r="AD356" s="167"/>
      <c r="AE356" s="167"/>
      <c r="AF356" s="167"/>
      <c r="AG356" s="167"/>
      <c r="AH356" s="167"/>
      <c r="AI356" s="167"/>
      <c r="AJ356" s="167"/>
      <c r="AK356" s="167"/>
      <c r="AL356" s="66"/>
      <c r="AM356" s="167"/>
      <c r="AN356" s="166"/>
      <c r="AO356" s="167"/>
      <c r="AP356" s="167"/>
      <c r="AQ356" s="167"/>
      <c r="AR356" s="166"/>
    </row>
    <row r="357" spans="1:44" ht="10.15" customHeight="1" x14ac:dyDescent="0.2">
      <c r="A357" s="250"/>
      <c r="B357" s="67" t="s">
        <v>2284</v>
      </c>
      <c r="C357" s="359"/>
      <c r="D357" s="250"/>
      <c r="E357" s="804" t="s">
        <v>2306</v>
      </c>
      <c r="F357" s="804"/>
      <c r="G357" s="804"/>
      <c r="H357" s="804"/>
      <c r="I357" s="804"/>
      <c r="J357" s="804"/>
      <c r="K357" s="804"/>
      <c r="L357" s="804"/>
      <c r="M357" s="804"/>
      <c r="N357" s="804"/>
      <c r="O357" s="804"/>
      <c r="P357" s="804"/>
      <c r="Q357" s="804"/>
      <c r="R357" s="804"/>
      <c r="S357" s="804"/>
      <c r="T357" s="804"/>
      <c r="U357" s="359"/>
      <c r="V357" s="250"/>
      <c r="W357" s="16" t="s">
        <v>2010</v>
      </c>
      <c r="AB357" s="33"/>
      <c r="AC357" s="33"/>
      <c r="AE357" s="33"/>
      <c r="AF357" s="33"/>
      <c r="AH357" s="33"/>
      <c r="AI357" s="33" t="s">
        <v>2</v>
      </c>
      <c r="AJ357" s="33"/>
      <c r="AK357" s="33"/>
      <c r="AL357" s="79" t="s">
        <v>47</v>
      </c>
      <c r="AM357" s="16"/>
      <c r="AN357" s="359"/>
      <c r="AR357" s="359"/>
    </row>
    <row r="358" spans="1:44" x14ac:dyDescent="0.2">
      <c r="A358" s="250"/>
      <c r="B358" s="16"/>
      <c r="C358" s="359"/>
      <c r="D358" s="250"/>
      <c r="E358" s="804"/>
      <c r="F358" s="804"/>
      <c r="G358" s="804"/>
      <c r="H358" s="804"/>
      <c r="I358" s="804"/>
      <c r="J358" s="804"/>
      <c r="K358" s="804"/>
      <c r="L358" s="804"/>
      <c r="M358" s="804"/>
      <c r="N358" s="804"/>
      <c r="O358" s="804"/>
      <c r="P358" s="804"/>
      <c r="Q358" s="804"/>
      <c r="R358" s="804"/>
      <c r="S358" s="804"/>
      <c r="T358" s="804"/>
      <c r="U358" s="359"/>
      <c r="V358" s="250"/>
      <c r="W358" s="16" t="s">
        <v>2009</v>
      </c>
      <c r="AD358" s="33"/>
      <c r="AF358" s="33"/>
      <c r="AH358" s="33"/>
      <c r="AI358" s="33"/>
      <c r="AJ358" s="33"/>
      <c r="AK358" s="33"/>
      <c r="AL358" s="16"/>
      <c r="AM358" s="16"/>
      <c r="AN358" s="359"/>
      <c r="AR358" s="359"/>
    </row>
    <row r="359" spans="1:44" x14ac:dyDescent="0.2">
      <c r="A359" s="250"/>
      <c r="B359" s="16"/>
      <c r="C359" s="359"/>
      <c r="D359" s="250"/>
      <c r="E359" s="804"/>
      <c r="F359" s="804"/>
      <c r="G359" s="804"/>
      <c r="H359" s="804"/>
      <c r="I359" s="804"/>
      <c r="J359" s="804"/>
      <c r="K359" s="804"/>
      <c r="L359" s="804"/>
      <c r="M359" s="804"/>
      <c r="N359" s="804"/>
      <c r="O359" s="804"/>
      <c r="P359" s="804"/>
      <c r="Q359" s="804"/>
      <c r="R359" s="804"/>
      <c r="S359" s="804"/>
      <c r="T359" s="804"/>
      <c r="U359" s="359"/>
      <c r="V359" s="250"/>
      <c r="W359" s="16" t="s">
        <v>2008</v>
      </c>
      <c r="AE359" s="33" t="s">
        <v>2</v>
      </c>
      <c r="AF359" s="33"/>
      <c r="AG359" s="33"/>
      <c r="AH359" s="33"/>
      <c r="AI359" s="33"/>
      <c r="AJ359" s="33"/>
      <c r="AK359" s="33"/>
      <c r="AL359" s="79" t="s">
        <v>48</v>
      </c>
      <c r="AM359" s="16"/>
      <c r="AN359" s="359"/>
      <c r="AR359" s="359"/>
    </row>
    <row r="360" spans="1:44" x14ac:dyDescent="0.2">
      <c r="A360" s="250"/>
      <c r="B360" s="16"/>
      <c r="C360" s="359"/>
      <c r="D360" s="250"/>
      <c r="E360" s="804"/>
      <c r="F360" s="804"/>
      <c r="G360" s="804"/>
      <c r="H360" s="804"/>
      <c r="I360" s="804"/>
      <c r="J360" s="804"/>
      <c r="K360" s="804"/>
      <c r="L360" s="804"/>
      <c r="M360" s="804"/>
      <c r="N360" s="804"/>
      <c r="O360" s="804"/>
      <c r="P360" s="804"/>
      <c r="Q360" s="804"/>
      <c r="R360" s="804"/>
      <c r="S360" s="804"/>
      <c r="T360" s="804"/>
      <c r="U360" s="359"/>
      <c r="V360" s="250"/>
      <c r="W360" s="16" t="s">
        <v>2007</v>
      </c>
      <c r="AD360" s="33"/>
      <c r="AF360" s="33" t="s">
        <v>2</v>
      </c>
      <c r="AG360" s="33"/>
      <c r="AH360" s="33"/>
      <c r="AI360" s="33"/>
      <c r="AJ360" s="33"/>
      <c r="AK360" s="33"/>
      <c r="AL360" s="79" t="s">
        <v>49</v>
      </c>
      <c r="AM360" s="16"/>
      <c r="AN360" s="359"/>
      <c r="AR360" s="359"/>
    </row>
    <row r="361" spans="1:44" x14ac:dyDescent="0.2">
      <c r="A361" s="250"/>
      <c r="B361" s="16"/>
      <c r="C361" s="359"/>
      <c r="D361" s="250"/>
      <c r="E361" s="804"/>
      <c r="F361" s="804"/>
      <c r="G361" s="804"/>
      <c r="H361" s="804"/>
      <c r="I361" s="804"/>
      <c r="J361" s="804"/>
      <c r="K361" s="804"/>
      <c r="L361" s="804"/>
      <c r="M361" s="804"/>
      <c r="N361" s="804"/>
      <c r="O361" s="804"/>
      <c r="P361" s="804"/>
      <c r="Q361" s="804"/>
      <c r="R361" s="804"/>
      <c r="S361" s="804"/>
      <c r="T361" s="804"/>
      <c r="U361" s="359"/>
      <c r="V361" s="250"/>
      <c r="AC361" s="33"/>
      <c r="AD361" s="33"/>
      <c r="AE361" s="33"/>
      <c r="AF361" s="33"/>
      <c r="AG361" s="33"/>
      <c r="AH361" s="33"/>
      <c r="AI361" s="33"/>
      <c r="AJ361" s="33"/>
      <c r="AK361" s="33"/>
      <c r="AL361" s="79"/>
      <c r="AM361" s="16"/>
      <c r="AN361" s="359"/>
      <c r="AR361" s="359"/>
    </row>
    <row r="362" spans="1:44" x14ac:dyDescent="0.2">
      <c r="A362" s="250"/>
      <c r="B362" s="16"/>
      <c r="C362" s="359"/>
      <c r="D362" s="250"/>
      <c r="E362" s="804"/>
      <c r="F362" s="804"/>
      <c r="G362" s="804"/>
      <c r="H362" s="804"/>
      <c r="I362" s="804"/>
      <c r="J362" s="804"/>
      <c r="K362" s="804"/>
      <c r="L362" s="804"/>
      <c r="M362" s="804"/>
      <c r="N362" s="804"/>
      <c r="O362" s="804"/>
      <c r="P362" s="804"/>
      <c r="Q362" s="804"/>
      <c r="R362" s="804"/>
      <c r="S362" s="804"/>
      <c r="T362" s="804"/>
      <c r="U362" s="359"/>
      <c r="V362" s="250"/>
      <c r="AL362" s="16"/>
      <c r="AM362" s="16"/>
      <c r="AN362" s="359"/>
      <c r="AR362" s="359"/>
    </row>
    <row r="363" spans="1:44" x14ac:dyDescent="0.2">
      <c r="A363" s="250"/>
      <c r="B363" s="16"/>
      <c r="C363" s="359"/>
      <c r="D363" s="250"/>
      <c r="E363" s="804"/>
      <c r="F363" s="804"/>
      <c r="G363" s="804"/>
      <c r="H363" s="804"/>
      <c r="I363" s="804"/>
      <c r="J363" s="804"/>
      <c r="K363" s="804"/>
      <c r="L363" s="804"/>
      <c r="M363" s="804"/>
      <c r="N363" s="804"/>
      <c r="O363" s="804"/>
      <c r="P363" s="804"/>
      <c r="Q363" s="804"/>
      <c r="R363" s="804"/>
      <c r="S363" s="804"/>
      <c r="T363" s="804"/>
      <c r="U363" s="359"/>
      <c r="V363" s="250"/>
      <c r="W363" s="16" t="s">
        <v>1361</v>
      </c>
      <c r="Y363" s="33"/>
      <c r="Z363" s="33"/>
      <c r="AA363" s="33"/>
      <c r="AB363" s="33"/>
      <c r="AC363" s="33"/>
      <c r="AD363" s="33"/>
      <c r="AE363" s="33"/>
      <c r="AF363" s="33"/>
      <c r="AG363" s="33"/>
      <c r="AH363" s="33"/>
      <c r="AI363" s="33"/>
      <c r="AJ363" s="33"/>
      <c r="AK363" s="33"/>
      <c r="AL363" s="79" t="s">
        <v>52</v>
      </c>
      <c r="AM363" s="16"/>
      <c r="AN363" s="359"/>
      <c r="AR363" s="359"/>
    </row>
    <row r="364" spans="1:44" ht="6" customHeight="1" x14ac:dyDescent="0.2">
      <c r="A364" s="251"/>
      <c r="B364" s="221"/>
      <c r="C364" s="360"/>
      <c r="D364" s="251"/>
      <c r="E364" s="17"/>
      <c r="F364" s="17"/>
      <c r="G364" s="17"/>
      <c r="H364" s="17"/>
      <c r="I364" s="17"/>
      <c r="J364" s="17"/>
      <c r="K364" s="17"/>
      <c r="L364" s="17"/>
      <c r="M364" s="17"/>
      <c r="N364" s="17"/>
      <c r="O364" s="17"/>
      <c r="P364" s="17"/>
      <c r="Q364" s="17"/>
      <c r="R364" s="17"/>
      <c r="S364" s="17"/>
      <c r="T364" s="17"/>
      <c r="U364" s="360"/>
      <c r="V364" s="17"/>
      <c r="W364" s="17"/>
      <c r="X364" s="17"/>
      <c r="Y364" s="17"/>
      <c r="Z364" s="17"/>
      <c r="AA364" s="17"/>
      <c r="AB364" s="17"/>
      <c r="AC364" s="17"/>
      <c r="AD364" s="17"/>
      <c r="AE364" s="17"/>
      <c r="AF364" s="17"/>
      <c r="AG364" s="17"/>
      <c r="AH364" s="17"/>
      <c r="AI364" s="17"/>
      <c r="AJ364" s="17"/>
      <c r="AK364" s="17"/>
      <c r="AL364" s="65"/>
      <c r="AM364" s="17"/>
      <c r="AN364" s="360"/>
      <c r="AO364" s="17"/>
      <c r="AP364" s="17"/>
      <c r="AQ364" s="17"/>
      <c r="AR364" s="360"/>
    </row>
    <row r="365" spans="1:44" ht="6.6" customHeight="1" x14ac:dyDescent="0.2">
      <c r="A365" s="165"/>
      <c r="B365" s="167"/>
      <c r="C365" s="166"/>
      <c r="D365" s="165"/>
      <c r="E365" s="167"/>
      <c r="F365" s="167"/>
      <c r="G365" s="167"/>
      <c r="H365" s="167"/>
      <c r="I365" s="167"/>
      <c r="J365" s="167"/>
      <c r="K365" s="167"/>
      <c r="L365" s="167"/>
      <c r="M365" s="167"/>
      <c r="N365" s="167"/>
      <c r="O365" s="167"/>
      <c r="P365" s="167"/>
      <c r="Q365" s="167"/>
      <c r="R365" s="167"/>
      <c r="S365" s="167"/>
      <c r="T365" s="167"/>
      <c r="U365" s="166"/>
      <c r="V365" s="165"/>
      <c r="W365" s="167"/>
      <c r="X365" s="167"/>
      <c r="Y365" s="167"/>
      <c r="Z365" s="167"/>
      <c r="AA365" s="167"/>
      <c r="AB365" s="167"/>
      <c r="AC365" s="167"/>
      <c r="AD365" s="167"/>
      <c r="AE365" s="167"/>
      <c r="AF365" s="167"/>
      <c r="AG365" s="167"/>
      <c r="AH365" s="167"/>
      <c r="AI365" s="167"/>
      <c r="AJ365" s="167"/>
      <c r="AK365" s="167"/>
      <c r="AL365" s="66"/>
      <c r="AM365" s="167"/>
      <c r="AN365" s="166"/>
      <c r="AO365" s="167"/>
      <c r="AP365" s="167"/>
      <c r="AQ365" s="167"/>
      <c r="AR365" s="166"/>
    </row>
    <row r="366" spans="1:44" ht="10.15" customHeight="1" x14ac:dyDescent="0.2">
      <c r="A366" s="250"/>
      <c r="B366" s="67" t="s">
        <v>2286</v>
      </c>
      <c r="C366" s="359"/>
      <c r="D366" s="250"/>
      <c r="E366" s="804" t="s">
        <v>2513</v>
      </c>
      <c r="F366" s="804"/>
      <c r="G366" s="804"/>
      <c r="H366" s="804"/>
      <c r="I366" s="804"/>
      <c r="J366" s="804"/>
      <c r="K366" s="804"/>
      <c r="L366" s="804"/>
      <c r="M366" s="804"/>
      <c r="N366" s="804"/>
      <c r="O366" s="804"/>
      <c r="P366" s="804"/>
      <c r="Q366" s="804"/>
      <c r="R366" s="804"/>
      <c r="S366" s="804"/>
      <c r="T366" s="804"/>
      <c r="U366" s="359"/>
      <c r="V366" s="250"/>
      <c r="AL366" s="16"/>
      <c r="AM366" s="16"/>
      <c r="AN366" s="359"/>
      <c r="AR366" s="359"/>
    </row>
    <row r="367" spans="1:44" x14ac:dyDescent="0.2">
      <c r="A367" s="250"/>
      <c r="B367" s="16"/>
      <c r="C367" s="359"/>
      <c r="D367" s="250"/>
      <c r="E367" s="804"/>
      <c r="F367" s="804"/>
      <c r="G367" s="804"/>
      <c r="H367" s="804"/>
      <c r="I367" s="804"/>
      <c r="J367" s="804"/>
      <c r="K367" s="804"/>
      <c r="L367" s="804"/>
      <c r="M367" s="804"/>
      <c r="N367" s="804"/>
      <c r="O367" s="804"/>
      <c r="P367" s="804"/>
      <c r="Q367" s="804"/>
      <c r="R367" s="804"/>
      <c r="S367" s="804"/>
      <c r="T367" s="804"/>
      <c r="U367" s="359"/>
      <c r="V367" s="250"/>
      <c r="W367" s="16" t="s">
        <v>369</v>
      </c>
      <c r="Y367" s="33" t="s">
        <v>2</v>
      </c>
      <c r="Z367" s="33"/>
      <c r="AA367" s="33"/>
      <c r="AB367" s="33"/>
      <c r="AC367" s="33"/>
      <c r="AD367" s="33"/>
      <c r="AE367" s="33"/>
      <c r="AF367" s="33"/>
      <c r="AG367" s="33"/>
      <c r="AH367" s="33"/>
      <c r="AI367" s="33"/>
      <c r="AJ367" s="33"/>
      <c r="AK367" s="33"/>
      <c r="AL367" s="79" t="s">
        <v>47</v>
      </c>
      <c r="AM367" s="16"/>
      <c r="AN367" s="359"/>
      <c r="AR367" s="359"/>
    </row>
    <row r="368" spans="1:44" x14ac:dyDescent="0.2">
      <c r="A368" s="250"/>
      <c r="B368" s="16"/>
      <c r="C368" s="359"/>
      <c r="D368" s="250"/>
      <c r="E368" s="804"/>
      <c r="F368" s="804"/>
      <c r="G368" s="804"/>
      <c r="H368" s="804"/>
      <c r="I368" s="804"/>
      <c r="J368" s="804"/>
      <c r="K368" s="804"/>
      <c r="L368" s="804"/>
      <c r="M368" s="804"/>
      <c r="N368" s="804"/>
      <c r="O368" s="804"/>
      <c r="P368" s="804"/>
      <c r="Q368" s="804"/>
      <c r="R368" s="804"/>
      <c r="S368" s="804"/>
      <c r="T368" s="804"/>
      <c r="U368" s="359"/>
      <c r="V368" s="250"/>
      <c r="W368" s="16" t="s">
        <v>370</v>
      </c>
      <c r="Y368" s="33"/>
      <c r="Z368" s="33"/>
      <c r="AA368" s="33"/>
      <c r="AB368" s="33"/>
      <c r="AC368" s="33"/>
      <c r="AD368" s="33" t="s">
        <v>2</v>
      </c>
      <c r="AE368" s="33"/>
      <c r="AF368" s="33"/>
      <c r="AG368" s="33"/>
      <c r="AH368" s="33"/>
      <c r="AI368" s="33"/>
      <c r="AJ368" s="33"/>
      <c r="AK368" s="33"/>
      <c r="AL368" s="79" t="s">
        <v>48</v>
      </c>
      <c r="AM368" s="16"/>
      <c r="AN368" s="359"/>
      <c r="AR368" s="359"/>
    </row>
    <row r="369" spans="1:44" x14ac:dyDescent="0.2">
      <c r="A369" s="250"/>
      <c r="B369" s="16"/>
      <c r="C369" s="359"/>
      <c r="D369" s="250"/>
      <c r="E369" s="804"/>
      <c r="F369" s="804"/>
      <c r="G369" s="804"/>
      <c r="H369" s="804"/>
      <c r="I369" s="804"/>
      <c r="J369" s="804"/>
      <c r="K369" s="804"/>
      <c r="L369" s="804"/>
      <c r="M369" s="804"/>
      <c r="N369" s="804"/>
      <c r="O369" s="804"/>
      <c r="P369" s="804"/>
      <c r="Q369" s="804"/>
      <c r="R369" s="804"/>
      <c r="S369" s="804"/>
      <c r="T369" s="804"/>
      <c r="U369" s="359"/>
      <c r="V369" s="250"/>
      <c r="W369" s="16" t="s">
        <v>1952</v>
      </c>
      <c r="Y369" s="33"/>
      <c r="Z369" s="33"/>
      <c r="AA369" s="33"/>
      <c r="AB369" s="33"/>
      <c r="AC369" s="33"/>
      <c r="AE369" s="33"/>
      <c r="AF369" s="33"/>
      <c r="AH369" s="33" t="s">
        <v>2</v>
      </c>
      <c r="AI369" s="33"/>
      <c r="AJ369" s="33"/>
      <c r="AK369" s="33"/>
      <c r="AL369" s="79" t="s">
        <v>49</v>
      </c>
      <c r="AM369" s="16"/>
      <c r="AN369" s="359"/>
      <c r="AR369" s="359"/>
    </row>
    <row r="370" spans="1:44" x14ac:dyDescent="0.2">
      <c r="A370" s="250"/>
      <c r="B370" s="16"/>
      <c r="C370" s="359"/>
      <c r="D370" s="250"/>
      <c r="E370" s="804"/>
      <c r="F370" s="804"/>
      <c r="G370" s="804"/>
      <c r="H370" s="804"/>
      <c r="I370" s="804"/>
      <c r="J370" s="804"/>
      <c r="K370" s="804"/>
      <c r="L370" s="804"/>
      <c r="M370" s="804"/>
      <c r="N370" s="804"/>
      <c r="O370" s="804"/>
      <c r="P370" s="804"/>
      <c r="Q370" s="804"/>
      <c r="R370" s="804"/>
      <c r="S370" s="804"/>
      <c r="T370" s="804"/>
      <c r="U370" s="359"/>
      <c r="W370" s="16" t="s">
        <v>1951</v>
      </c>
      <c r="Y370" s="33"/>
      <c r="Z370" s="33"/>
      <c r="AA370" s="33"/>
      <c r="AB370" s="33"/>
      <c r="AC370" s="33"/>
      <c r="AE370" s="33"/>
      <c r="AH370" s="33"/>
      <c r="AI370" s="33" t="s">
        <v>2</v>
      </c>
      <c r="AJ370" s="33"/>
      <c r="AK370" s="33"/>
      <c r="AL370" s="79" t="s">
        <v>50</v>
      </c>
      <c r="AM370" s="16"/>
      <c r="AN370" s="359"/>
      <c r="AR370" s="359"/>
    </row>
    <row r="371" spans="1:44" x14ac:dyDescent="0.2">
      <c r="A371" s="250"/>
      <c r="B371" s="16"/>
      <c r="C371" s="359"/>
      <c r="D371" s="250"/>
      <c r="E371" s="804"/>
      <c r="F371" s="804"/>
      <c r="G371" s="804"/>
      <c r="H371" s="804"/>
      <c r="I371" s="804"/>
      <c r="J371" s="804"/>
      <c r="K371" s="804"/>
      <c r="L371" s="804"/>
      <c r="M371" s="804"/>
      <c r="N371" s="804"/>
      <c r="O371" s="804"/>
      <c r="P371" s="804"/>
      <c r="Q371" s="804"/>
      <c r="R371" s="804"/>
      <c r="S371" s="804"/>
      <c r="T371" s="804"/>
      <c r="U371" s="359"/>
      <c r="Y371" s="33"/>
      <c r="Z371" s="33"/>
      <c r="AA371" s="33"/>
      <c r="AB371" s="33"/>
      <c r="AC371" s="33"/>
      <c r="AE371" s="33"/>
      <c r="AH371" s="33"/>
      <c r="AI371" s="33"/>
      <c r="AJ371" s="33"/>
      <c r="AK371" s="33"/>
      <c r="AL371" s="79"/>
      <c r="AM371" s="16"/>
      <c r="AN371" s="359"/>
      <c r="AR371" s="359"/>
    </row>
    <row r="372" spans="1:44" ht="6" customHeight="1" x14ac:dyDescent="0.2">
      <c r="A372" s="251"/>
      <c r="B372" s="221"/>
      <c r="C372" s="360"/>
      <c r="D372" s="251"/>
      <c r="E372" s="17"/>
      <c r="F372" s="17"/>
      <c r="G372" s="17"/>
      <c r="H372" s="17"/>
      <c r="I372" s="17"/>
      <c r="J372" s="17"/>
      <c r="K372" s="17"/>
      <c r="L372" s="17"/>
      <c r="M372" s="17"/>
      <c r="N372" s="17"/>
      <c r="O372" s="17"/>
      <c r="P372" s="17"/>
      <c r="Q372" s="17"/>
      <c r="R372" s="17"/>
      <c r="S372" s="17"/>
      <c r="T372" s="17"/>
      <c r="U372" s="360"/>
      <c r="V372" s="17"/>
      <c r="W372" s="17"/>
      <c r="X372" s="17"/>
      <c r="Y372" s="17"/>
      <c r="Z372" s="17"/>
      <c r="AA372" s="17"/>
      <c r="AB372" s="17"/>
      <c r="AC372" s="17"/>
      <c r="AD372" s="17"/>
      <c r="AE372" s="17"/>
      <c r="AF372" s="17"/>
      <c r="AG372" s="17"/>
      <c r="AH372" s="17"/>
      <c r="AI372" s="17"/>
      <c r="AJ372" s="17"/>
      <c r="AK372" s="17"/>
      <c r="AL372" s="65"/>
      <c r="AM372" s="17"/>
      <c r="AN372" s="360"/>
      <c r="AO372" s="17"/>
      <c r="AP372" s="17"/>
      <c r="AQ372" s="17"/>
      <c r="AR372" s="360"/>
    </row>
    <row r="373" spans="1:44" ht="6.6" customHeight="1" x14ac:dyDescent="0.2">
      <c r="A373" s="165"/>
      <c r="B373" s="167"/>
      <c r="C373" s="166"/>
      <c r="D373" s="165"/>
      <c r="E373" s="167"/>
      <c r="F373" s="167"/>
      <c r="G373" s="167"/>
      <c r="H373" s="167"/>
      <c r="I373" s="167"/>
      <c r="J373" s="167"/>
      <c r="K373" s="167"/>
      <c r="L373" s="167"/>
      <c r="M373" s="167"/>
      <c r="N373" s="167"/>
      <c r="O373" s="167"/>
      <c r="P373" s="167"/>
      <c r="Q373" s="167"/>
      <c r="R373" s="167"/>
      <c r="S373" s="167"/>
      <c r="T373" s="167"/>
      <c r="U373" s="166"/>
      <c r="V373" s="165"/>
      <c r="W373" s="167"/>
      <c r="X373" s="167"/>
      <c r="Y373" s="167"/>
      <c r="Z373" s="167"/>
      <c r="AA373" s="167"/>
      <c r="AB373" s="167"/>
      <c r="AC373" s="167"/>
      <c r="AD373" s="167"/>
      <c r="AE373" s="167"/>
      <c r="AF373" s="167"/>
      <c r="AG373" s="167"/>
      <c r="AH373" s="167"/>
      <c r="AI373" s="167"/>
      <c r="AJ373" s="167"/>
      <c r="AK373" s="167"/>
      <c r="AL373" s="66"/>
      <c r="AM373" s="167"/>
      <c r="AN373" s="166"/>
      <c r="AO373" s="167"/>
      <c r="AP373" s="167"/>
      <c r="AQ373" s="167"/>
      <c r="AR373" s="166"/>
    </row>
    <row r="374" spans="1:44" ht="10.15" customHeight="1" x14ac:dyDescent="0.2">
      <c r="A374" s="250"/>
      <c r="B374" s="67" t="s">
        <v>2482</v>
      </c>
      <c r="C374" s="359"/>
      <c r="D374" s="250"/>
      <c r="E374" s="804" t="s">
        <v>2283</v>
      </c>
      <c r="F374" s="804"/>
      <c r="G374" s="804"/>
      <c r="H374" s="804"/>
      <c r="I374" s="804"/>
      <c r="J374" s="804"/>
      <c r="K374" s="804"/>
      <c r="L374" s="804"/>
      <c r="M374" s="804"/>
      <c r="N374" s="804"/>
      <c r="O374" s="804"/>
      <c r="P374" s="804"/>
      <c r="Q374" s="804"/>
      <c r="R374" s="804"/>
      <c r="S374" s="804"/>
      <c r="T374" s="804"/>
      <c r="U374" s="359"/>
      <c r="V374" s="250"/>
      <c r="Y374" s="33"/>
      <c r="Z374" s="33"/>
      <c r="AA374" s="33"/>
      <c r="AB374" s="33"/>
      <c r="AC374" s="33"/>
      <c r="AD374" s="33"/>
      <c r="AE374" s="33"/>
      <c r="AF374" s="33"/>
      <c r="AG374" s="33"/>
      <c r="AH374" s="33"/>
      <c r="AI374" s="33"/>
      <c r="AJ374" s="33"/>
      <c r="AK374" s="33"/>
      <c r="AL374" s="79"/>
      <c r="AM374" s="16"/>
      <c r="AN374" s="359"/>
      <c r="AR374" s="359"/>
    </row>
    <row r="375" spans="1:44" x14ac:dyDescent="0.2">
      <c r="A375" s="250"/>
      <c r="B375" s="16"/>
      <c r="C375" s="359"/>
      <c r="D375" s="250"/>
      <c r="E375" s="804"/>
      <c r="F375" s="804"/>
      <c r="G375" s="804"/>
      <c r="H375" s="804"/>
      <c r="I375" s="804"/>
      <c r="J375" s="804"/>
      <c r="K375" s="804"/>
      <c r="L375" s="804"/>
      <c r="M375" s="804"/>
      <c r="N375" s="804"/>
      <c r="O375" s="804"/>
      <c r="P375" s="804"/>
      <c r="Q375" s="804"/>
      <c r="R375" s="804"/>
      <c r="S375" s="804"/>
      <c r="T375" s="804"/>
      <c r="U375" s="359"/>
      <c r="V375" s="250"/>
      <c r="Y375" s="33"/>
      <c r="Z375" s="33"/>
      <c r="AA375" s="33"/>
      <c r="AB375" s="33"/>
      <c r="AC375" s="33"/>
      <c r="AD375" s="33"/>
      <c r="AE375" s="33"/>
      <c r="AF375" s="33"/>
      <c r="AG375" s="33"/>
      <c r="AH375" s="33"/>
      <c r="AI375" s="33"/>
      <c r="AJ375" s="33"/>
      <c r="AK375" s="33"/>
      <c r="AL375" s="79"/>
      <c r="AM375" s="16"/>
      <c r="AN375" s="359"/>
      <c r="AR375" s="359"/>
    </row>
    <row r="376" spans="1:44" x14ac:dyDescent="0.2">
      <c r="A376" s="250"/>
      <c r="B376" s="16"/>
      <c r="C376" s="359"/>
      <c r="D376" s="250"/>
      <c r="E376" s="804"/>
      <c r="F376" s="804"/>
      <c r="G376" s="804"/>
      <c r="H376" s="804"/>
      <c r="I376" s="804"/>
      <c r="J376" s="804"/>
      <c r="K376" s="804"/>
      <c r="L376" s="804"/>
      <c r="M376" s="804"/>
      <c r="N376" s="804"/>
      <c r="O376" s="804"/>
      <c r="P376" s="804"/>
      <c r="Q376" s="804"/>
      <c r="R376" s="804"/>
      <c r="S376" s="804"/>
      <c r="T376" s="804"/>
      <c r="U376" s="359"/>
      <c r="V376" s="250"/>
      <c r="Y376" s="33"/>
      <c r="Z376" s="33"/>
      <c r="AA376" s="33"/>
      <c r="AB376" s="33"/>
      <c r="AC376" s="33"/>
      <c r="AD376" s="33"/>
      <c r="AE376" s="33"/>
      <c r="AF376" s="33"/>
      <c r="AG376" s="33"/>
      <c r="AH376" s="33"/>
      <c r="AI376" s="33"/>
      <c r="AJ376" s="33"/>
      <c r="AK376" s="33"/>
      <c r="AL376" s="79"/>
      <c r="AM376" s="16"/>
      <c r="AN376" s="359"/>
      <c r="AR376" s="359"/>
    </row>
    <row r="377" spans="1:44" x14ac:dyDescent="0.2">
      <c r="A377" s="250"/>
      <c r="B377" s="16"/>
      <c r="C377" s="359"/>
      <c r="D377" s="250"/>
      <c r="E377" s="804"/>
      <c r="F377" s="804"/>
      <c r="G377" s="804"/>
      <c r="H377" s="804"/>
      <c r="I377" s="804"/>
      <c r="J377" s="804"/>
      <c r="K377" s="804"/>
      <c r="L377" s="804"/>
      <c r="M377" s="804"/>
      <c r="N377" s="804"/>
      <c r="O377" s="804"/>
      <c r="P377" s="804"/>
      <c r="Q377" s="804"/>
      <c r="R377" s="804"/>
      <c r="S377" s="804"/>
      <c r="T377" s="804"/>
      <c r="U377" s="359"/>
      <c r="V377" s="250"/>
      <c r="W377" s="16" t="s">
        <v>35</v>
      </c>
      <c r="Y377" s="33" t="s">
        <v>2</v>
      </c>
      <c r="Z377" s="33"/>
      <c r="AA377" s="33"/>
      <c r="AB377" s="33"/>
      <c r="AC377" s="33"/>
      <c r="AD377" s="33"/>
      <c r="AE377" s="33"/>
      <c r="AF377" s="33"/>
      <c r="AG377" s="33"/>
      <c r="AH377" s="33"/>
      <c r="AI377" s="33"/>
      <c r="AJ377" s="33"/>
      <c r="AK377" s="33"/>
      <c r="AL377" s="79" t="s">
        <v>36</v>
      </c>
      <c r="AM377" s="16"/>
      <c r="AN377" s="359"/>
      <c r="AR377" s="359"/>
    </row>
    <row r="378" spans="1:44" x14ac:dyDescent="0.2">
      <c r="A378" s="250"/>
      <c r="B378" s="16"/>
      <c r="C378" s="359"/>
      <c r="D378" s="250"/>
      <c r="E378" s="804"/>
      <c r="F378" s="804"/>
      <c r="G378" s="804"/>
      <c r="H378" s="804"/>
      <c r="I378" s="804"/>
      <c r="J378" s="804"/>
      <c r="K378" s="804"/>
      <c r="L378" s="804"/>
      <c r="M378" s="804"/>
      <c r="N378" s="804"/>
      <c r="O378" s="804"/>
      <c r="P378" s="804"/>
      <c r="Q378" s="804"/>
      <c r="R378" s="804"/>
      <c r="S378" s="804"/>
      <c r="T378" s="804"/>
      <c r="U378" s="359"/>
      <c r="V378" s="250"/>
      <c r="W378" s="16" t="s">
        <v>37</v>
      </c>
      <c r="Y378" s="33" t="s">
        <v>2</v>
      </c>
      <c r="Z378" s="33"/>
      <c r="AA378" s="33"/>
      <c r="AB378" s="33"/>
      <c r="AC378" s="33"/>
      <c r="AD378" s="33"/>
      <c r="AE378" s="33"/>
      <c r="AF378" s="33"/>
      <c r="AG378" s="33"/>
      <c r="AH378" s="33"/>
      <c r="AI378" s="33"/>
      <c r="AJ378" s="33"/>
      <c r="AK378" s="33"/>
      <c r="AL378" s="79" t="s">
        <v>38</v>
      </c>
      <c r="AM378" s="16"/>
      <c r="AN378" s="359"/>
      <c r="AQ378" s="981">
        <v>7.1035000000000004</v>
      </c>
      <c r="AR378" s="982"/>
    </row>
    <row r="379" spans="1:44" x14ac:dyDescent="0.2">
      <c r="A379" s="250"/>
      <c r="B379" s="16"/>
      <c r="C379" s="359"/>
      <c r="D379" s="250"/>
      <c r="E379" s="804"/>
      <c r="F379" s="804"/>
      <c r="G379" s="804"/>
      <c r="H379" s="804"/>
      <c r="I379" s="804"/>
      <c r="J379" s="804"/>
      <c r="K379" s="804"/>
      <c r="L379" s="804"/>
      <c r="M379" s="804"/>
      <c r="N379" s="804"/>
      <c r="O379" s="804"/>
      <c r="P379" s="804"/>
      <c r="Q379" s="804"/>
      <c r="R379" s="804"/>
      <c r="S379" s="804"/>
      <c r="T379" s="804"/>
      <c r="U379" s="359"/>
      <c r="V379" s="250"/>
      <c r="AL379" s="16"/>
      <c r="AM379" s="16"/>
      <c r="AN379" s="359"/>
      <c r="AR379" s="359"/>
    </row>
    <row r="380" spans="1:44" ht="6" customHeight="1" x14ac:dyDescent="0.2">
      <c r="A380" s="251"/>
      <c r="B380" s="221"/>
      <c r="C380" s="360"/>
      <c r="D380" s="251"/>
      <c r="E380" s="17"/>
      <c r="F380" s="17"/>
      <c r="G380" s="17"/>
      <c r="H380" s="17"/>
      <c r="I380" s="17"/>
      <c r="J380" s="17"/>
      <c r="K380" s="17"/>
      <c r="L380" s="17"/>
      <c r="M380" s="17"/>
      <c r="N380" s="17"/>
      <c r="O380" s="17"/>
      <c r="P380" s="17"/>
      <c r="Q380" s="17"/>
      <c r="R380" s="17"/>
      <c r="S380" s="17"/>
      <c r="T380" s="17"/>
      <c r="U380" s="360"/>
      <c r="V380" s="17"/>
      <c r="W380" s="17"/>
      <c r="X380" s="17"/>
      <c r="Y380" s="17"/>
      <c r="Z380" s="17"/>
      <c r="AA380" s="17"/>
      <c r="AB380" s="17"/>
      <c r="AC380" s="17"/>
      <c r="AD380" s="17"/>
      <c r="AE380" s="17"/>
      <c r="AF380" s="17"/>
      <c r="AG380" s="17"/>
      <c r="AH380" s="17"/>
      <c r="AI380" s="17"/>
      <c r="AJ380" s="17"/>
      <c r="AK380" s="17"/>
      <c r="AL380" s="65"/>
      <c r="AM380" s="17"/>
      <c r="AN380" s="360"/>
      <c r="AO380" s="17"/>
      <c r="AP380" s="17"/>
      <c r="AQ380" s="17"/>
      <c r="AR380" s="360"/>
    </row>
    <row r="381" spans="1:44" ht="6.6" customHeight="1" x14ac:dyDescent="0.2">
      <c r="A381" s="165"/>
      <c r="B381" s="167"/>
      <c r="C381" s="166"/>
      <c r="D381" s="165"/>
      <c r="E381" s="167"/>
      <c r="F381" s="167"/>
      <c r="G381" s="167"/>
      <c r="H381" s="167"/>
      <c r="I381" s="167"/>
      <c r="J381" s="167"/>
      <c r="K381" s="167"/>
      <c r="L381" s="167"/>
      <c r="M381" s="167"/>
      <c r="N381" s="167"/>
      <c r="O381" s="167"/>
      <c r="P381" s="167"/>
      <c r="Q381" s="167"/>
      <c r="R381" s="167"/>
      <c r="S381" s="167"/>
      <c r="T381" s="167"/>
      <c r="U381" s="166"/>
      <c r="V381" s="165"/>
      <c r="W381" s="167"/>
      <c r="X381" s="167"/>
      <c r="Y381" s="167"/>
      <c r="Z381" s="167"/>
      <c r="AA381" s="167"/>
      <c r="AB381" s="167"/>
      <c r="AC381" s="167"/>
      <c r="AD381" s="167"/>
      <c r="AE381" s="167"/>
      <c r="AF381" s="167"/>
      <c r="AG381" s="167"/>
      <c r="AH381" s="167"/>
      <c r="AI381" s="167"/>
      <c r="AJ381" s="167"/>
      <c r="AK381" s="167"/>
      <c r="AL381" s="66"/>
      <c r="AM381" s="167"/>
      <c r="AN381" s="166"/>
      <c r="AO381" s="167"/>
      <c r="AP381" s="167"/>
      <c r="AQ381" s="167"/>
      <c r="AR381" s="166"/>
    </row>
    <row r="382" spans="1:44" ht="10.15" customHeight="1" x14ac:dyDescent="0.2">
      <c r="A382" s="250"/>
      <c r="B382" s="67" t="s">
        <v>2483</v>
      </c>
      <c r="C382" s="359"/>
      <c r="D382" s="250"/>
      <c r="E382" s="804" t="s">
        <v>2285</v>
      </c>
      <c r="F382" s="804"/>
      <c r="G382" s="804"/>
      <c r="H382" s="804"/>
      <c r="I382" s="804"/>
      <c r="J382" s="804"/>
      <c r="K382" s="804"/>
      <c r="L382" s="804"/>
      <c r="M382" s="804"/>
      <c r="N382" s="804"/>
      <c r="O382" s="804"/>
      <c r="P382" s="804"/>
      <c r="Q382" s="804"/>
      <c r="R382" s="804"/>
      <c r="S382" s="804"/>
      <c r="T382" s="804"/>
      <c r="U382" s="359"/>
      <c r="V382" s="250"/>
      <c r="W382" s="16" t="s">
        <v>35</v>
      </c>
      <c r="Y382" s="33" t="s">
        <v>2</v>
      </c>
      <c r="Z382" s="33"/>
      <c r="AA382" s="33"/>
      <c r="AB382" s="33"/>
      <c r="AC382" s="33"/>
      <c r="AD382" s="33"/>
      <c r="AE382" s="33"/>
      <c r="AF382" s="33"/>
      <c r="AG382" s="33"/>
      <c r="AH382" s="33"/>
      <c r="AI382" s="33"/>
      <c r="AJ382" s="33"/>
      <c r="AK382" s="33"/>
      <c r="AL382" s="79" t="s">
        <v>36</v>
      </c>
      <c r="AM382" s="16"/>
      <c r="AN382" s="359"/>
      <c r="AR382" s="359"/>
    </row>
    <row r="383" spans="1:44" x14ac:dyDescent="0.2">
      <c r="A383" s="250"/>
      <c r="B383" s="16"/>
      <c r="C383" s="359"/>
      <c r="D383" s="250"/>
      <c r="E383" s="804"/>
      <c r="F383" s="804"/>
      <c r="G383" s="804"/>
      <c r="H383" s="804"/>
      <c r="I383" s="804"/>
      <c r="J383" s="804"/>
      <c r="K383" s="804"/>
      <c r="L383" s="804"/>
      <c r="M383" s="804"/>
      <c r="N383" s="804"/>
      <c r="O383" s="804"/>
      <c r="P383" s="804"/>
      <c r="Q383" s="804"/>
      <c r="R383" s="804"/>
      <c r="S383" s="804"/>
      <c r="T383" s="804"/>
      <c r="U383" s="359"/>
      <c r="V383" s="250"/>
      <c r="W383" s="16" t="s">
        <v>37</v>
      </c>
      <c r="Y383" s="33" t="s">
        <v>2</v>
      </c>
      <c r="Z383" s="33"/>
      <c r="AA383" s="33"/>
      <c r="AB383" s="33"/>
      <c r="AC383" s="33"/>
      <c r="AD383" s="33"/>
      <c r="AE383" s="33"/>
      <c r="AF383" s="33"/>
      <c r="AG383" s="33"/>
      <c r="AH383" s="33"/>
      <c r="AI383" s="33"/>
      <c r="AJ383" s="33"/>
      <c r="AK383" s="33"/>
      <c r="AL383" s="79" t="s">
        <v>38</v>
      </c>
      <c r="AM383" s="16"/>
      <c r="AN383" s="359"/>
      <c r="AQ383" s="981">
        <v>7.1035000000000004</v>
      </c>
      <c r="AR383" s="982"/>
    </row>
    <row r="384" spans="1:44" x14ac:dyDescent="0.2">
      <c r="A384" s="250"/>
      <c r="B384" s="16"/>
      <c r="C384" s="359"/>
      <c r="D384" s="250"/>
      <c r="E384" s="804"/>
      <c r="F384" s="804"/>
      <c r="G384" s="804"/>
      <c r="H384" s="804"/>
      <c r="I384" s="804"/>
      <c r="J384" s="804"/>
      <c r="K384" s="804"/>
      <c r="L384" s="804"/>
      <c r="M384" s="804"/>
      <c r="N384" s="804"/>
      <c r="O384" s="804"/>
      <c r="P384" s="804"/>
      <c r="Q384" s="804"/>
      <c r="R384" s="804"/>
      <c r="S384" s="804"/>
      <c r="T384" s="804"/>
      <c r="U384" s="359"/>
      <c r="V384" s="250"/>
      <c r="Y384" s="33"/>
      <c r="Z384" s="33"/>
      <c r="AA384" s="33"/>
      <c r="AB384" s="33"/>
      <c r="AC384" s="33"/>
      <c r="AD384" s="33"/>
      <c r="AE384" s="33"/>
      <c r="AF384" s="33"/>
      <c r="AG384" s="33"/>
      <c r="AH384" s="33"/>
      <c r="AI384" s="33"/>
      <c r="AJ384" s="33"/>
      <c r="AK384" s="33"/>
      <c r="AL384" s="79"/>
      <c r="AM384" s="16"/>
      <c r="AN384" s="359"/>
      <c r="AR384" s="359"/>
    </row>
    <row r="385" spans="1:44" ht="6" customHeight="1" x14ac:dyDescent="0.2">
      <c r="A385" s="251"/>
      <c r="B385" s="221"/>
      <c r="C385" s="360"/>
      <c r="D385" s="251"/>
      <c r="E385" s="17"/>
      <c r="F385" s="17"/>
      <c r="G385" s="17"/>
      <c r="H385" s="17"/>
      <c r="I385" s="17"/>
      <c r="J385" s="17"/>
      <c r="K385" s="17"/>
      <c r="L385" s="17"/>
      <c r="M385" s="17"/>
      <c r="N385" s="17"/>
      <c r="O385" s="17"/>
      <c r="P385" s="17"/>
      <c r="Q385" s="17"/>
      <c r="R385" s="17"/>
      <c r="S385" s="17"/>
      <c r="T385" s="17"/>
      <c r="U385" s="360"/>
      <c r="V385" s="17"/>
      <c r="W385" s="17"/>
      <c r="X385" s="17"/>
      <c r="Y385" s="17"/>
      <c r="Z385" s="17"/>
      <c r="AA385" s="17"/>
      <c r="AB385" s="17"/>
      <c r="AC385" s="17"/>
      <c r="AD385" s="17"/>
      <c r="AE385" s="17"/>
      <c r="AF385" s="17"/>
      <c r="AG385" s="17"/>
      <c r="AH385" s="17"/>
      <c r="AI385" s="17"/>
      <c r="AJ385" s="17"/>
      <c r="AK385" s="17"/>
      <c r="AL385" s="65"/>
      <c r="AM385" s="17"/>
      <c r="AN385" s="360"/>
      <c r="AO385" s="17"/>
      <c r="AP385" s="17"/>
      <c r="AQ385" s="17"/>
      <c r="AR385" s="360"/>
    </row>
    <row r="386" spans="1:44" ht="6.6" customHeight="1" x14ac:dyDescent="0.2">
      <c r="A386" s="165"/>
      <c r="B386" s="167"/>
      <c r="C386" s="166"/>
      <c r="D386" s="165"/>
      <c r="E386" s="167"/>
      <c r="F386" s="167"/>
      <c r="G386" s="167"/>
      <c r="H386" s="167"/>
      <c r="I386" s="167"/>
      <c r="J386" s="167"/>
      <c r="K386" s="167"/>
      <c r="L386" s="167"/>
      <c r="M386" s="167"/>
      <c r="N386" s="167"/>
      <c r="O386" s="167"/>
      <c r="P386" s="167"/>
      <c r="Q386" s="167"/>
      <c r="R386" s="167"/>
      <c r="S386" s="167"/>
      <c r="T386" s="167"/>
      <c r="U386" s="166"/>
      <c r="V386" s="165"/>
      <c r="W386" s="167"/>
      <c r="X386" s="167"/>
      <c r="Y386" s="167"/>
      <c r="Z386" s="167"/>
      <c r="AA386" s="167"/>
      <c r="AB386" s="167"/>
      <c r="AC386" s="167"/>
      <c r="AD386" s="167"/>
      <c r="AE386" s="167"/>
      <c r="AF386" s="167"/>
      <c r="AG386" s="167"/>
      <c r="AH386" s="167"/>
      <c r="AI386" s="167"/>
      <c r="AJ386" s="167"/>
      <c r="AK386" s="167"/>
      <c r="AL386" s="66"/>
      <c r="AM386" s="167"/>
      <c r="AN386" s="166"/>
      <c r="AO386" s="167"/>
      <c r="AP386" s="167"/>
      <c r="AQ386" s="167"/>
      <c r="AR386" s="166"/>
    </row>
    <row r="387" spans="1:44" ht="10.15" customHeight="1" x14ac:dyDescent="0.2">
      <c r="A387" s="250"/>
      <c r="B387" s="67" t="s">
        <v>2484</v>
      </c>
      <c r="C387" s="359"/>
      <c r="D387" s="250"/>
      <c r="E387" s="804" t="s">
        <v>2287</v>
      </c>
      <c r="F387" s="804"/>
      <c r="G387" s="804"/>
      <c r="H387" s="804"/>
      <c r="I387" s="804"/>
      <c r="J387" s="804"/>
      <c r="K387" s="804"/>
      <c r="L387" s="804"/>
      <c r="M387" s="804"/>
      <c r="N387" s="804"/>
      <c r="O387" s="804"/>
      <c r="P387" s="804"/>
      <c r="Q387" s="804"/>
      <c r="R387" s="804"/>
      <c r="S387" s="804"/>
      <c r="T387" s="804"/>
      <c r="U387" s="359"/>
      <c r="V387" s="250"/>
      <c r="W387" s="16" t="s">
        <v>2288</v>
      </c>
      <c r="AB387" s="33" t="s">
        <v>2</v>
      </c>
      <c r="AC387" s="33"/>
      <c r="AD387" s="33"/>
      <c r="AE387" s="33"/>
      <c r="AF387" s="33"/>
      <c r="AG387" s="33"/>
      <c r="AH387" s="33"/>
      <c r="AI387" s="33"/>
      <c r="AJ387" s="33"/>
      <c r="AK387" s="33"/>
      <c r="AL387" s="79" t="s">
        <v>47</v>
      </c>
      <c r="AM387" s="16"/>
      <c r="AN387" s="359"/>
      <c r="AR387" s="359"/>
    </row>
    <row r="388" spans="1:44" x14ac:dyDescent="0.2">
      <c r="A388" s="250"/>
      <c r="B388" s="16"/>
      <c r="C388" s="359"/>
      <c r="D388" s="250"/>
      <c r="E388" s="804"/>
      <c r="F388" s="804"/>
      <c r="G388" s="804"/>
      <c r="H388" s="804"/>
      <c r="I388" s="804"/>
      <c r="J388" s="804"/>
      <c r="K388" s="804"/>
      <c r="L388" s="804"/>
      <c r="M388" s="804"/>
      <c r="N388" s="804"/>
      <c r="O388" s="804"/>
      <c r="P388" s="804"/>
      <c r="Q388" s="804"/>
      <c r="R388" s="804"/>
      <c r="S388" s="804"/>
      <c r="T388" s="804"/>
      <c r="U388" s="359"/>
      <c r="V388" s="250"/>
      <c r="W388" s="16" t="s">
        <v>2289</v>
      </c>
      <c r="AA388" s="33" t="s">
        <v>2</v>
      </c>
      <c r="AB388" s="33"/>
      <c r="AC388" s="33"/>
      <c r="AD388" s="33"/>
      <c r="AE388" s="33"/>
      <c r="AF388" s="33"/>
      <c r="AG388" s="33"/>
      <c r="AH388" s="33"/>
      <c r="AI388" s="33"/>
      <c r="AJ388" s="33"/>
      <c r="AK388" s="33"/>
      <c r="AL388" s="79" t="s">
        <v>48</v>
      </c>
      <c r="AM388" s="16"/>
      <c r="AN388" s="359"/>
      <c r="AR388" s="359"/>
    </row>
    <row r="389" spans="1:44" x14ac:dyDescent="0.2">
      <c r="A389" s="250"/>
      <c r="B389" s="16"/>
      <c r="C389" s="359"/>
      <c r="D389" s="250"/>
      <c r="E389" s="804"/>
      <c r="F389" s="804"/>
      <c r="G389" s="804"/>
      <c r="H389" s="804"/>
      <c r="I389" s="804"/>
      <c r="J389" s="804"/>
      <c r="K389" s="804"/>
      <c r="L389" s="804"/>
      <c r="M389" s="804"/>
      <c r="N389" s="804"/>
      <c r="O389" s="804"/>
      <c r="P389" s="804"/>
      <c r="Q389" s="804"/>
      <c r="R389" s="804"/>
      <c r="S389" s="804"/>
      <c r="T389" s="804"/>
      <c r="U389" s="359"/>
      <c r="V389" s="250"/>
      <c r="W389" s="16" t="s">
        <v>2290</v>
      </c>
      <c r="AF389" s="33" t="s">
        <v>2</v>
      </c>
      <c r="AG389" s="33"/>
      <c r="AH389" s="33"/>
      <c r="AI389" s="33"/>
      <c r="AJ389" s="33"/>
      <c r="AK389" s="33"/>
      <c r="AL389" s="79" t="s">
        <v>49</v>
      </c>
      <c r="AM389" s="16"/>
      <c r="AN389" s="359"/>
      <c r="AR389" s="359"/>
    </row>
    <row r="390" spans="1:44" x14ac:dyDescent="0.2">
      <c r="A390" s="250"/>
      <c r="B390" s="16"/>
      <c r="C390" s="359"/>
      <c r="D390" s="250"/>
      <c r="E390" s="804"/>
      <c r="F390" s="804"/>
      <c r="G390" s="804"/>
      <c r="H390" s="804"/>
      <c r="I390" s="804"/>
      <c r="J390" s="804"/>
      <c r="K390" s="804"/>
      <c r="L390" s="804"/>
      <c r="M390" s="804"/>
      <c r="N390" s="804"/>
      <c r="O390" s="804"/>
      <c r="P390" s="804"/>
      <c r="Q390" s="804"/>
      <c r="R390" s="804"/>
      <c r="S390" s="804"/>
      <c r="T390" s="804"/>
      <c r="U390" s="359"/>
      <c r="V390" s="250"/>
      <c r="AL390" s="16"/>
      <c r="AM390" s="16"/>
      <c r="AN390" s="359"/>
      <c r="AR390" s="359"/>
    </row>
    <row r="391" spans="1:44" x14ac:dyDescent="0.2">
      <c r="A391" s="250"/>
      <c r="B391" s="16"/>
      <c r="C391" s="359"/>
      <c r="D391" s="250"/>
      <c r="E391" s="804"/>
      <c r="F391" s="804"/>
      <c r="G391" s="804"/>
      <c r="H391" s="804"/>
      <c r="I391" s="804"/>
      <c r="J391" s="804"/>
      <c r="K391" s="804"/>
      <c r="L391" s="804"/>
      <c r="M391" s="804"/>
      <c r="N391" s="804"/>
      <c r="O391" s="804"/>
      <c r="P391" s="804"/>
      <c r="Q391" s="804"/>
      <c r="R391" s="804"/>
      <c r="S391" s="804"/>
      <c r="T391" s="804"/>
      <c r="U391" s="359"/>
      <c r="V391" s="250"/>
      <c r="W391" s="16" t="s">
        <v>1361</v>
      </c>
      <c r="Y391" s="33"/>
      <c r="Z391" s="33"/>
      <c r="AA391" s="33"/>
      <c r="AB391" s="33"/>
      <c r="AC391" s="33"/>
      <c r="AD391" s="33"/>
      <c r="AE391" s="33"/>
      <c r="AF391" s="33"/>
      <c r="AG391" s="33"/>
      <c r="AH391" s="33"/>
      <c r="AI391" s="33"/>
      <c r="AJ391" s="33"/>
      <c r="AK391" s="33"/>
      <c r="AL391" s="79" t="s">
        <v>52</v>
      </c>
      <c r="AM391" s="16"/>
      <c r="AN391" s="359"/>
      <c r="AR391" s="359"/>
    </row>
    <row r="392" spans="1:44" ht="6" customHeight="1" x14ac:dyDescent="0.2">
      <c r="A392" s="251"/>
      <c r="B392" s="221"/>
      <c r="C392" s="360"/>
      <c r="D392" s="251"/>
      <c r="E392" s="17"/>
      <c r="F392" s="17"/>
      <c r="G392" s="17"/>
      <c r="H392" s="17"/>
      <c r="I392" s="17"/>
      <c r="J392" s="17"/>
      <c r="K392" s="17"/>
      <c r="L392" s="17"/>
      <c r="M392" s="17"/>
      <c r="N392" s="17"/>
      <c r="O392" s="17"/>
      <c r="P392" s="17"/>
      <c r="Q392" s="17"/>
      <c r="R392" s="17"/>
      <c r="S392" s="17"/>
      <c r="T392" s="17"/>
      <c r="U392" s="360"/>
      <c r="V392" s="17"/>
      <c r="W392" s="17"/>
      <c r="X392" s="17"/>
      <c r="Y392" s="17"/>
      <c r="Z392" s="17"/>
      <c r="AA392" s="17"/>
      <c r="AB392" s="17"/>
      <c r="AC392" s="17"/>
      <c r="AD392" s="17"/>
      <c r="AE392" s="17"/>
      <c r="AF392" s="17"/>
      <c r="AG392" s="17"/>
      <c r="AH392" s="17"/>
      <c r="AI392" s="17"/>
      <c r="AJ392" s="17"/>
      <c r="AK392" s="17"/>
      <c r="AL392" s="65"/>
      <c r="AM392" s="17"/>
      <c r="AN392" s="360"/>
      <c r="AO392" s="17"/>
      <c r="AP392" s="17"/>
      <c r="AQ392" s="17"/>
      <c r="AR392" s="360"/>
    </row>
    <row r="393" spans="1:44" ht="6.6" customHeight="1" x14ac:dyDescent="0.2">
      <c r="A393" s="165"/>
      <c r="B393" s="167"/>
      <c r="C393" s="166"/>
      <c r="D393" s="165"/>
      <c r="E393" s="167"/>
      <c r="F393" s="167"/>
      <c r="G393" s="167"/>
      <c r="H393" s="167"/>
      <c r="I393" s="167"/>
      <c r="J393" s="167"/>
      <c r="K393" s="167"/>
      <c r="L393" s="167"/>
      <c r="M393" s="167"/>
      <c r="N393" s="167"/>
      <c r="O393" s="167"/>
      <c r="P393" s="167"/>
      <c r="Q393" s="167"/>
      <c r="R393" s="167"/>
      <c r="S393" s="167"/>
      <c r="T393" s="167"/>
      <c r="U393" s="166"/>
      <c r="V393" s="165"/>
      <c r="W393" s="167"/>
      <c r="X393" s="167"/>
      <c r="Y393" s="167"/>
      <c r="Z393" s="167"/>
      <c r="AA393" s="167"/>
      <c r="AB393" s="167"/>
      <c r="AC393" s="167"/>
      <c r="AD393" s="167"/>
      <c r="AE393" s="167"/>
      <c r="AF393" s="167"/>
      <c r="AG393" s="167"/>
      <c r="AH393" s="167"/>
      <c r="AI393" s="167"/>
      <c r="AJ393" s="167"/>
      <c r="AK393" s="167"/>
      <c r="AL393" s="66"/>
      <c r="AM393" s="167"/>
      <c r="AN393" s="166"/>
      <c r="AO393" s="167"/>
      <c r="AP393" s="167"/>
      <c r="AQ393" s="167"/>
      <c r="AR393" s="166"/>
    </row>
    <row r="394" spans="1:44" x14ac:dyDescent="0.2">
      <c r="A394" s="250"/>
      <c r="B394" s="67" t="s">
        <v>2006</v>
      </c>
      <c r="C394" s="359"/>
      <c r="D394" s="250"/>
      <c r="E394" s="804" t="s">
        <v>2005</v>
      </c>
      <c r="F394" s="804"/>
      <c r="G394" s="804"/>
      <c r="H394" s="804"/>
      <c r="I394" s="804"/>
      <c r="J394" s="804"/>
      <c r="K394" s="804"/>
      <c r="L394" s="804"/>
      <c r="M394" s="804"/>
      <c r="N394" s="804"/>
      <c r="O394" s="804"/>
      <c r="P394" s="804"/>
      <c r="Q394" s="804"/>
      <c r="R394" s="804"/>
      <c r="S394" s="804"/>
      <c r="T394" s="804"/>
      <c r="U394" s="359"/>
      <c r="V394" s="250"/>
      <c r="W394" s="16" t="s">
        <v>35</v>
      </c>
      <c r="Y394" s="33" t="s">
        <v>2</v>
      </c>
      <c r="Z394" s="33"/>
      <c r="AA394" s="33"/>
      <c r="AB394" s="33"/>
      <c r="AC394" s="33"/>
      <c r="AD394" s="33"/>
      <c r="AE394" s="33"/>
      <c r="AF394" s="33"/>
      <c r="AG394" s="33"/>
      <c r="AH394" s="33"/>
      <c r="AI394" s="33"/>
      <c r="AJ394" s="33"/>
      <c r="AK394" s="33"/>
      <c r="AL394" s="79" t="s">
        <v>36</v>
      </c>
      <c r="AM394" s="16"/>
      <c r="AN394" s="359"/>
      <c r="AR394" s="359"/>
    </row>
    <row r="395" spans="1:44" x14ac:dyDescent="0.2">
      <c r="A395" s="250"/>
      <c r="B395" s="16"/>
      <c r="C395" s="359"/>
      <c r="D395" s="250"/>
      <c r="E395" s="804"/>
      <c r="F395" s="804"/>
      <c r="G395" s="804"/>
      <c r="H395" s="804"/>
      <c r="I395" s="804"/>
      <c r="J395" s="804"/>
      <c r="K395" s="804"/>
      <c r="L395" s="804"/>
      <c r="M395" s="804"/>
      <c r="N395" s="804"/>
      <c r="O395" s="804"/>
      <c r="P395" s="804"/>
      <c r="Q395" s="804"/>
      <c r="R395" s="804"/>
      <c r="S395" s="804"/>
      <c r="T395" s="804"/>
      <c r="U395" s="359"/>
      <c r="V395" s="250"/>
      <c r="W395" s="16" t="s">
        <v>37</v>
      </c>
      <c r="Y395" s="33" t="s">
        <v>2</v>
      </c>
      <c r="Z395" s="33"/>
      <c r="AA395" s="33"/>
      <c r="AB395" s="33"/>
      <c r="AC395" s="33"/>
      <c r="AD395" s="33"/>
      <c r="AE395" s="33"/>
      <c r="AF395" s="33"/>
      <c r="AG395" s="33"/>
      <c r="AH395" s="33"/>
      <c r="AI395" s="33"/>
      <c r="AJ395" s="33"/>
      <c r="AK395" s="33"/>
      <c r="AL395" s="79" t="s">
        <v>38</v>
      </c>
      <c r="AM395" s="16"/>
      <c r="AN395" s="359"/>
      <c r="AO395" s="250"/>
      <c r="AQ395" s="981"/>
      <c r="AR395" s="982"/>
    </row>
    <row r="396" spans="1:44" x14ac:dyDescent="0.2">
      <c r="A396" s="250"/>
      <c r="B396" s="16"/>
      <c r="C396" s="359"/>
      <c r="D396" s="250"/>
      <c r="E396" s="804"/>
      <c r="F396" s="804"/>
      <c r="G396" s="804"/>
      <c r="H396" s="804"/>
      <c r="I396" s="804"/>
      <c r="J396" s="804"/>
      <c r="K396" s="804"/>
      <c r="L396" s="804"/>
      <c r="M396" s="804"/>
      <c r="N396" s="804"/>
      <c r="O396" s="804"/>
      <c r="P396" s="804"/>
      <c r="Q396" s="804"/>
      <c r="R396" s="804"/>
      <c r="S396" s="804"/>
      <c r="T396" s="804"/>
      <c r="U396" s="359"/>
      <c r="Y396" s="33"/>
      <c r="Z396" s="33"/>
      <c r="AA396" s="33"/>
      <c r="AB396" s="33"/>
      <c r="AC396" s="33"/>
      <c r="AD396" s="33"/>
      <c r="AE396" s="33"/>
      <c r="AF396" s="33"/>
      <c r="AG396" s="33"/>
      <c r="AH396" s="33"/>
      <c r="AI396" s="33"/>
      <c r="AJ396" s="33"/>
      <c r="AK396" s="33"/>
      <c r="AL396" s="79"/>
      <c r="AM396" s="16"/>
      <c r="AN396" s="359"/>
      <c r="AO396" s="250"/>
      <c r="AQ396" s="981"/>
      <c r="AR396" s="982"/>
    </row>
    <row r="397" spans="1:44" ht="6" customHeight="1" x14ac:dyDescent="0.2">
      <c r="A397" s="251"/>
      <c r="B397" s="221"/>
      <c r="C397" s="360"/>
      <c r="D397" s="251"/>
      <c r="E397" s="17"/>
      <c r="F397" s="17"/>
      <c r="G397" s="17"/>
      <c r="H397" s="17"/>
      <c r="I397" s="17"/>
      <c r="J397" s="17"/>
      <c r="K397" s="17"/>
      <c r="L397" s="17"/>
      <c r="M397" s="17"/>
      <c r="N397" s="17"/>
      <c r="O397" s="17"/>
      <c r="P397" s="17"/>
      <c r="Q397" s="17"/>
      <c r="R397" s="17"/>
      <c r="S397" s="17"/>
      <c r="T397" s="17"/>
      <c r="U397" s="360"/>
      <c r="V397" s="17"/>
      <c r="W397" s="17"/>
      <c r="X397" s="17"/>
      <c r="Y397" s="17"/>
      <c r="Z397" s="17"/>
      <c r="AA397" s="17"/>
      <c r="AB397" s="17"/>
      <c r="AC397" s="17"/>
      <c r="AD397" s="17"/>
      <c r="AE397" s="17"/>
      <c r="AF397" s="17"/>
      <c r="AG397" s="17"/>
      <c r="AH397" s="17"/>
      <c r="AI397" s="17"/>
      <c r="AJ397" s="17"/>
      <c r="AK397" s="17"/>
      <c r="AL397" s="65"/>
      <c r="AM397" s="17"/>
      <c r="AN397" s="360"/>
      <c r="AO397" s="17"/>
      <c r="AP397" s="17"/>
      <c r="AQ397" s="17"/>
      <c r="AR397" s="360"/>
    </row>
    <row r="398" spans="1:44" ht="6.6" customHeight="1" x14ac:dyDescent="0.2">
      <c r="A398" s="165"/>
      <c r="B398" s="167"/>
      <c r="C398" s="166"/>
      <c r="D398" s="165"/>
      <c r="E398" s="167"/>
      <c r="F398" s="167"/>
      <c r="G398" s="167"/>
      <c r="H398" s="167"/>
      <c r="I398" s="167"/>
      <c r="J398" s="167"/>
      <c r="K398" s="167"/>
      <c r="L398" s="167"/>
      <c r="M398" s="167"/>
      <c r="N398" s="167"/>
      <c r="O398" s="167"/>
      <c r="P398" s="167"/>
      <c r="Q398" s="167"/>
      <c r="R398" s="167"/>
      <c r="S398" s="167"/>
      <c r="T398" s="167"/>
      <c r="U398" s="166"/>
      <c r="V398" s="165"/>
      <c r="W398" s="167"/>
      <c r="X398" s="167"/>
      <c r="Y398" s="167"/>
      <c r="Z398" s="167"/>
      <c r="AA398" s="167"/>
      <c r="AB398" s="167"/>
      <c r="AC398" s="167"/>
      <c r="AD398" s="167"/>
      <c r="AE398" s="167"/>
      <c r="AF398" s="167"/>
      <c r="AG398" s="167"/>
      <c r="AH398" s="167"/>
      <c r="AI398" s="167"/>
      <c r="AJ398" s="167"/>
      <c r="AK398" s="167"/>
      <c r="AL398" s="66"/>
      <c r="AM398" s="167"/>
      <c r="AN398" s="166"/>
      <c r="AO398" s="167"/>
      <c r="AP398" s="167"/>
      <c r="AQ398" s="167"/>
      <c r="AR398" s="166"/>
    </row>
    <row r="399" spans="1:44" ht="10.15" customHeight="1" x14ac:dyDescent="0.2">
      <c r="A399" s="250"/>
      <c r="B399" s="67" t="s">
        <v>2004</v>
      </c>
      <c r="C399" s="359"/>
      <c r="D399" s="250"/>
      <c r="E399" s="804" t="s">
        <v>2003</v>
      </c>
      <c r="F399" s="804"/>
      <c r="G399" s="804"/>
      <c r="H399" s="804"/>
      <c r="I399" s="804"/>
      <c r="J399" s="804"/>
      <c r="K399" s="804"/>
      <c r="L399" s="804"/>
      <c r="M399" s="804"/>
      <c r="N399" s="804"/>
      <c r="O399" s="804"/>
      <c r="P399" s="804"/>
      <c r="Q399" s="804"/>
      <c r="R399" s="804"/>
      <c r="S399" s="804"/>
      <c r="T399" s="804"/>
      <c r="U399" s="359"/>
      <c r="V399" s="250"/>
      <c r="W399" s="16" t="s">
        <v>35</v>
      </c>
      <c r="Y399" s="33" t="s">
        <v>2</v>
      </c>
      <c r="Z399" s="33"/>
      <c r="AA399" s="33"/>
      <c r="AB399" s="33"/>
      <c r="AC399" s="33"/>
      <c r="AD399" s="33"/>
      <c r="AE399" s="33"/>
      <c r="AF399" s="33"/>
      <c r="AG399" s="33"/>
      <c r="AH399" s="33"/>
      <c r="AI399" s="33"/>
      <c r="AJ399" s="33"/>
      <c r="AK399" s="33"/>
      <c r="AL399" s="79" t="s">
        <v>36</v>
      </c>
      <c r="AM399" s="16"/>
      <c r="AN399" s="359"/>
      <c r="AR399" s="359"/>
    </row>
    <row r="400" spans="1:44" x14ac:dyDescent="0.2">
      <c r="A400" s="250"/>
      <c r="B400" s="16"/>
      <c r="C400" s="359"/>
      <c r="D400" s="250"/>
      <c r="E400" s="804"/>
      <c r="F400" s="804"/>
      <c r="G400" s="804"/>
      <c r="H400" s="804"/>
      <c r="I400" s="804"/>
      <c r="J400" s="804"/>
      <c r="K400" s="804"/>
      <c r="L400" s="804"/>
      <c r="M400" s="804"/>
      <c r="N400" s="804"/>
      <c r="O400" s="804"/>
      <c r="P400" s="804"/>
      <c r="Q400" s="804"/>
      <c r="R400" s="804"/>
      <c r="S400" s="804"/>
      <c r="T400" s="804"/>
      <c r="U400" s="359"/>
      <c r="V400" s="250"/>
      <c r="W400" s="16" t="s">
        <v>37</v>
      </c>
      <c r="Y400" s="33" t="s">
        <v>2</v>
      </c>
      <c r="Z400" s="33"/>
      <c r="AA400" s="33"/>
      <c r="AB400" s="33"/>
      <c r="AC400" s="33"/>
      <c r="AD400" s="33"/>
      <c r="AE400" s="33"/>
      <c r="AF400" s="33"/>
      <c r="AG400" s="33"/>
      <c r="AH400" s="33"/>
      <c r="AI400" s="33"/>
      <c r="AJ400" s="33"/>
      <c r="AK400" s="33"/>
      <c r="AL400" s="79" t="s">
        <v>38</v>
      </c>
      <c r="AM400" s="16"/>
      <c r="AN400" s="359"/>
      <c r="AO400" s="250"/>
      <c r="AQ400" s="981"/>
      <c r="AR400" s="982"/>
    </row>
    <row r="401" spans="1:44" ht="6" customHeight="1" x14ac:dyDescent="0.2">
      <c r="A401" s="251"/>
      <c r="B401" s="221"/>
      <c r="C401" s="360"/>
      <c r="D401" s="251"/>
      <c r="E401" s="17"/>
      <c r="F401" s="17"/>
      <c r="G401" s="17"/>
      <c r="H401" s="17"/>
      <c r="I401" s="17"/>
      <c r="J401" s="17"/>
      <c r="K401" s="17"/>
      <c r="L401" s="17"/>
      <c r="M401" s="17"/>
      <c r="N401" s="17"/>
      <c r="O401" s="17"/>
      <c r="P401" s="17"/>
      <c r="Q401" s="17"/>
      <c r="R401" s="17"/>
      <c r="S401" s="17"/>
      <c r="T401" s="17"/>
      <c r="U401" s="360"/>
      <c r="V401" s="17"/>
      <c r="W401" s="17"/>
      <c r="X401" s="17"/>
      <c r="Y401" s="17"/>
      <c r="Z401" s="17"/>
      <c r="AA401" s="17"/>
      <c r="AB401" s="17"/>
      <c r="AC401" s="17"/>
      <c r="AD401" s="17"/>
      <c r="AE401" s="17"/>
      <c r="AF401" s="17"/>
      <c r="AG401" s="17"/>
      <c r="AH401" s="17"/>
      <c r="AI401" s="17"/>
      <c r="AJ401" s="17"/>
      <c r="AK401" s="17"/>
      <c r="AL401" s="65"/>
      <c r="AM401" s="17"/>
      <c r="AN401" s="360"/>
      <c r="AO401" s="17"/>
      <c r="AP401" s="17"/>
      <c r="AQ401" s="17"/>
      <c r="AR401" s="360"/>
    </row>
    <row r="402" spans="1:44" ht="4.9000000000000004" customHeight="1" x14ac:dyDescent="0.2">
      <c r="A402" s="250"/>
      <c r="B402" s="288"/>
      <c r="C402" s="359"/>
      <c r="D402" s="250"/>
      <c r="U402" s="166"/>
      <c r="AM402" s="16"/>
      <c r="AN402" s="359"/>
      <c r="AR402" s="359"/>
    </row>
    <row r="403" spans="1:44" ht="10.15" customHeight="1" x14ac:dyDescent="0.2">
      <c r="A403" s="250"/>
      <c r="B403" s="67" t="s">
        <v>2002</v>
      </c>
      <c r="C403" s="359"/>
      <c r="D403" s="250"/>
      <c r="E403" s="956" t="s">
        <v>2307</v>
      </c>
      <c r="F403" s="956"/>
      <c r="G403" s="956"/>
      <c r="H403" s="956"/>
      <c r="I403" s="956"/>
      <c r="J403" s="956"/>
      <c r="K403" s="956"/>
      <c r="L403" s="956"/>
      <c r="M403" s="956"/>
      <c r="N403" s="956"/>
      <c r="O403" s="956"/>
      <c r="P403" s="956"/>
      <c r="Q403" s="956"/>
      <c r="R403" s="956"/>
      <c r="S403" s="956"/>
      <c r="T403" s="956"/>
      <c r="U403" s="253"/>
      <c r="V403" s="462"/>
      <c r="W403" s="462" t="s">
        <v>1999</v>
      </c>
      <c r="X403" s="462"/>
      <c r="Y403" s="462"/>
      <c r="AD403" s="16" t="s">
        <v>1998</v>
      </c>
      <c r="AE403" s="462"/>
      <c r="AG403" s="462"/>
      <c r="AH403" s="462"/>
      <c r="AL403" s="16"/>
      <c r="AM403" s="462"/>
      <c r="AN403" s="359"/>
      <c r="AR403" s="359"/>
    </row>
    <row r="404" spans="1:44" ht="10.15" customHeight="1" x14ac:dyDescent="0.2">
      <c r="A404" s="250"/>
      <c r="B404" s="16"/>
      <c r="C404" s="359"/>
      <c r="D404" s="250"/>
      <c r="E404" s="956"/>
      <c r="F404" s="956"/>
      <c r="G404" s="956"/>
      <c r="H404" s="956"/>
      <c r="I404" s="956"/>
      <c r="J404" s="956"/>
      <c r="K404" s="956"/>
      <c r="L404" s="956"/>
      <c r="M404" s="956"/>
      <c r="N404" s="956"/>
      <c r="O404" s="956"/>
      <c r="P404" s="956"/>
      <c r="Q404" s="956"/>
      <c r="R404" s="956"/>
      <c r="S404" s="956"/>
      <c r="T404" s="956"/>
      <c r="U404" s="253"/>
      <c r="V404" s="462"/>
      <c r="W404" s="630"/>
      <c r="X404" s="631"/>
      <c r="Y404" s="630"/>
      <c r="Z404" s="631"/>
      <c r="AA404" s="630"/>
      <c r="AB404" s="631"/>
      <c r="AF404" s="462" t="s">
        <v>335</v>
      </c>
      <c r="AG404" s="462"/>
      <c r="AH404" s="33" t="s">
        <v>2</v>
      </c>
      <c r="AI404" s="33"/>
      <c r="AJ404" s="33"/>
      <c r="AK404" s="33"/>
      <c r="AL404" s="62">
        <v>1</v>
      </c>
      <c r="AM404" s="462"/>
      <c r="AN404" s="359"/>
      <c r="AR404" s="359"/>
    </row>
    <row r="405" spans="1:44" ht="10.15" customHeight="1" x14ac:dyDescent="0.2">
      <c r="A405" s="250"/>
      <c r="B405" s="16"/>
      <c r="C405" s="359"/>
      <c r="D405" s="250"/>
      <c r="E405" s="956"/>
      <c r="F405" s="956"/>
      <c r="G405" s="956"/>
      <c r="H405" s="956"/>
      <c r="I405" s="956"/>
      <c r="J405" s="956"/>
      <c r="K405" s="956"/>
      <c r="L405" s="956"/>
      <c r="M405" s="956"/>
      <c r="N405" s="956"/>
      <c r="O405" s="956"/>
      <c r="P405" s="956"/>
      <c r="Q405" s="956"/>
      <c r="R405" s="956"/>
      <c r="S405" s="956"/>
      <c r="T405" s="956"/>
      <c r="U405" s="253"/>
      <c r="V405" s="462"/>
      <c r="W405" s="632"/>
      <c r="X405" s="255"/>
      <c r="Y405" s="632"/>
      <c r="Z405" s="255"/>
      <c r="AA405" s="632"/>
      <c r="AB405" s="255"/>
      <c r="AF405" s="462" t="s">
        <v>1997</v>
      </c>
      <c r="AH405" s="33"/>
      <c r="AI405" s="33"/>
      <c r="AJ405" s="33"/>
      <c r="AK405" s="33" t="s">
        <v>2</v>
      </c>
      <c r="AL405" s="62">
        <v>2</v>
      </c>
      <c r="AM405" s="462"/>
      <c r="AN405" s="359"/>
      <c r="AR405" s="359"/>
    </row>
    <row r="406" spans="1:44" ht="10.15" customHeight="1" x14ac:dyDescent="0.2">
      <c r="A406" s="250"/>
      <c r="B406" s="16"/>
      <c r="C406" s="359"/>
      <c r="D406" s="250"/>
      <c r="E406" s="653"/>
      <c r="F406" s="653"/>
      <c r="G406" s="653"/>
      <c r="H406" s="653"/>
      <c r="I406" s="653"/>
      <c r="J406" s="653"/>
      <c r="K406" s="653"/>
      <c r="L406" s="653"/>
      <c r="M406" s="653"/>
      <c r="N406" s="653"/>
      <c r="O406" s="653"/>
      <c r="P406" s="653"/>
      <c r="Q406" s="653"/>
      <c r="R406" s="653"/>
      <c r="S406" s="653"/>
      <c r="T406" s="653"/>
      <c r="U406" s="253"/>
      <c r="V406" s="462"/>
      <c r="AF406" s="462" t="s">
        <v>1996</v>
      </c>
      <c r="AH406" s="33"/>
      <c r="AI406" s="33"/>
      <c r="AJ406" s="33"/>
      <c r="AK406" s="33" t="s">
        <v>2</v>
      </c>
      <c r="AL406" s="62">
        <v>3</v>
      </c>
      <c r="AM406" s="462"/>
      <c r="AN406" s="359"/>
      <c r="AR406" s="359"/>
    </row>
    <row r="407" spans="1:44" ht="10.15" customHeight="1" x14ac:dyDescent="0.2">
      <c r="A407" s="250"/>
      <c r="B407" s="16"/>
      <c r="C407" s="359"/>
      <c r="D407" s="250"/>
      <c r="E407" s="653"/>
      <c r="F407" s="653"/>
      <c r="G407" s="653"/>
      <c r="H407" s="653"/>
      <c r="I407" s="653"/>
      <c r="J407" s="653"/>
      <c r="K407" s="653"/>
      <c r="L407" s="653"/>
      <c r="M407" s="653"/>
      <c r="N407" s="653"/>
      <c r="O407" s="653"/>
      <c r="P407" s="653"/>
      <c r="Q407" s="653"/>
      <c r="R407" s="653"/>
      <c r="S407" s="653"/>
      <c r="T407" s="653"/>
      <c r="U407" s="253"/>
      <c r="V407" s="462"/>
      <c r="W407" s="16" t="s">
        <v>42</v>
      </c>
      <c r="Z407" s="33" t="s">
        <v>2</v>
      </c>
      <c r="AA407" s="983" t="s">
        <v>1995</v>
      </c>
      <c r="AB407" s="862"/>
      <c r="AD407" s="33"/>
      <c r="AE407" s="33"/>
      <c r="AF407" s="33"/>
      <c r="AG407" s="33"/>
      <c r="AI407" s="33"/>
      <c r="AJ407" s="62"/>
      <c r="AK407" s="33"/>
      <c r="AL407" s="292"/>
      <c r="AM407" s="462"/>
      <c r="AN407" s="359"/>
      <c r="AR407" s="359"/>
    </row>
    <row r="408" spans="1:44" ht="10.15" customHeight="1" x14ac:dyDescent="0.2">
      <c r="A408" s="250"/>
      <c r="B408" s="16"/>
      <c r="C408" s="359"/>
      <c r="D408" s="250"/>
      <c r="E408" s="653"/>
      <c r="F408" s="653"/>
      <c r="G408" s="653"/>
      <c r="H408" s="653"/>
      <c r="I408" s="653"/>
      <c r="J408" s="653"/>
      <c r="K408" s="653"/>
      <c r="L408" s="653"/>
      <c r="M408" s="653"/>
      <c r="N408" s="653"/>
      <c r="O408" s="653"/>
      <c r="P408" s="653"/>
      <c r="Q408" s="653"/>
      <c r="R408" s="653"/>
      <c r="S408" s="653"/>
      <c r="T408" s="653"/>
      <c r="U408" s="253"/>
      <c r="V408" s="462"/>
      <c r="Z408" s="33"/>
      <c r="AA408" s="79"/>
      <c r="AB408" s="62"/>
      <c r="AD408" s="33"/>
      <c r="AE408" s="33"/>
      <c r="AF408" s="33" t="s">
        <v>359</v>
      </c>
      <c r="AG408" s="33"/>
      <c r="AH408" s="33"/>
      <c r="AI408" s="33"/>
      <c r="AJ408" s="33"/>
      <c r="AK408" s="33"/>
      <c r="AL408" s="62">
        <v>6</v>
      </c>
      <c r="AM408" s="462"/>
      <c r="AN408" s="359"/>
      <c r="AR408" s="359"/>
    </row>
    <row r="409" spans="1:44" ht="6" customHeight="1" x14ac:dyDescent="0.2">
      <c r="A409" s="251"/>
      <c r="B409" s="17"/>
      <c r="C409" s="360"/>
      <c r="D409" s="251"/>
      <c r="E409" s="17"/>
      <c r="F409" s="17"/>
      <c r="G409" s="17"/>
      <c r="H409" s="17"/>
      <c r="I409" s="17"/>
      <c r="J409" s="17"/>
      <c r="K409" s="17"/>
      <c r="L409" s="17"/>
      <c r="M409" s="17"/>
      <c r="N409" s="17"/>
      <c r="O409" s="17"/>
      <c r="P409" s="17"/>
      <c r="Q409" s="17"/>
      <c r="R409" s="17"/>
      <c r="S409" s="17"/>
      <c r="T409" s="17"/>
      <c r="U409" s="360"/>
      <c r="V409" s="251"/>
      <c r="W409" s="17"/>
      <c r="X409" s="17"/>
      <c r="Y409" s="17"/>
      <c r="Z409" s="17"/>
      <c r="AA409" s="17"/>
      <c r="AB409" s="17"/>
      <c r="AC409" s="17"/>
      <c r="AD409" s="17"/>
      <c r="AE409" s="17"/>
      <c r="AF409" s="17"/>
      <c r="AG409" s="17"/>
      <c r="AH409" s="17"/>
      <c r="AI409" s="17"/>
      <c r="AJ409" s="17"/>
      <c r="AK409" s="17"/>
      <c r="AL409" s="17"/>
      <c r="AM409" s="17"/>
      <c r="AN409" s="360"/>
      <c r="AO409" s="251"/>
      <c r="AP409" s="17"/>
      <c r="AQ409" s="17"/>
      <c r="AR409" s="360"/>
    </row>
    <row r="410" spans="1:44" ht="4.9000000000000004" customHeight="1" x14ac:dyDescent="0.2">
      <c r="A410" s="250"/>
      <c r="B410" s="288"/>
      <c r="C410" s="359"/>
      <c r="D410" s="250"/>
      <c r="U410" s="166"/>
      <c r="AM410" s="16"/>
      <c r="AN410" s="359"/>
      <c r="AR410" s="359"/>
    </row>
    <row r="411" spans="1:44" ht="10.15" customHeight="1" x14ac:dyDescent="0.2">
      <c r="A411" s="250"/>
      <c r="B411" s="67" t="s">
        <v>2001</v>
      </c>
      <c r="C411" s="359"/>
      <c r="D411" s="250"/>
      <c r="E411" s="956" t="s">
        <v>2308</v>
      </c>
      <c r="F411" s="956"/>
      <c r="G411" s="956"/>
      <c r="H411" s="956"/>
      <c r="I411" s="956"/>
      <c r="J411" s="956"/>
      <c r="K411" s="956"/>
      <c r="L411" s="956"/>
      <c r="M411" s="956"/>
      <c r="N411" s="956"/>
      <c r="O411" s="956"/>
      <c r="P411" s="956"/>
      <c r="Q411" s="956"/>
      <c r="R411" s="956"/>
      <c r="S411" s="956"/>
      <c r="T411" s="956"/>
      <c r="U411" s="253"/>
      <c r="V411" s="462"/>
      <c r="W411" s="462" t="s">
        <v>1999</v>
      </c>
      <c r="X411" s="462"/>
      <c r="Y411" s="462"/>
      <c r="AD411" s="16" t="s">
        <v>1998</v>
      </c>
      <c r="AE411" s="462"/>
      <c r="AG411" s="462"/>
      <c r="AH411" s="462"/>
      <c r="AL411" s="16"/>
      <c r="AM411" s="462"/>
      <c r="AN411" s="359"/>
      <c r="AR411" s="359"/>
    </row>
    <row r="412" spans="1:44" ht="10.15" customHeight="1" x14ac:dyDescent="0.2">
      <c r="A412" s="250"/>
      <c r="B412" s="16"/>
      <c r="C412" s="359"/>
      <c r="D412" s="250"/>
      <c r="E412" s="956"/>
      <c r="F412" s="956"/>
      <c r="G412" s="956"/>
      <c r="H412" s="956"/>
      <c r="I412" s="956"/>
      <c r="J412" s="956"/>
      <c r="K412" s="956"/>
      <c r="L412" s="956"/>
      <c r="M412" s="956"/>
      <c r="N412" s="956"/>
      <c r="O412" s="956"/>
      <c r="P412" s="956"/>
      <c r="Q412" s="956"/>
      <c r="R412" s="956"/>
      <c r="S412" s="956"/>
      <c r="T412" s="956"/>
      <c r="U412" s="253"/>
      <c r="V412" s="462"/>
      <c r="W412" s="630"/>
      <c r="X412" s="631"/>
      <c r="Y412" s="630"/>
      <c r="Z412" s="631"/>
      <c r="AA412" s="630"/>
      <c r="AB412" s="631"/>
      <c r="AF412" s="462" t="s">
        <v>335</v>
      </c>
      <c r="AG412" s="462"/>
      <c r="AH412" s="33" t="s">
        <v>2</v>
      </c>
      <c r="AI412" s="33"/>
      <c r="AJ412" s="33"/>
      <c r="AK412" s="33"/>
      <c r="AL412" s="62">
        <v>1</v>
      </c>
      <c r="AM412" s="462"/>
      <c r="AN412" s="359"/>
      <c r="AR412" s="359"/>
    </row>
    <row r="413" spans="1:44" ht="10.15" customHeight="1" x14ac:dyDescent="0.2">
      <c r="A413" s="250"/>
      <c r="B413" s="16"/>
      <c r="C413" s="359"/>
      <c r="D413" s="250"/>
      <c r="E413" s="956"/>
      <c r="F413" s="956"/>
      <c r="G413" s="956"/>
      <c r="H413" s="956"/>
      <c r="I413" s="956"/>
      <c r="J413" s="956"/>
      <c r="K413" s="956"/>
      <c r="L413" s="956"/>
      <c r="M413" s="956"/>
      <c r="N413" s="956"/>
      <c r="O413" s="956"/>
      <c r="P413" s="956"/>
      <c r="Q413" s="956"/>
      <c r="R413" s="956"/>
      <c r="S413" s="956"/>
      <c r="T413" s="956"/>
      <c r="U413" s="253"/>
      <c r="V413" s="462"/>
      <c r="W413" s="632"/>
      <c r="X413" s="255"/>
      <c r="Y413" s="632"/>
      <c r="Z413" s="255"/>
      <c r="AA413" s="632"/>
      <c r="AB413" s="255"/>
      <c r="AF413" s="462" t="s">
        <v>1997</v>
      </c>
      <c r="AH413" s="33"/>
      <c r="AI413" s="33"/>
      <c r="AJ413" s="33"/>
      <c r="AK413" s="33" t="s">
        <v>2</v>
      </c>
      <c r="AL413" s="62">
        <v>2</v>
      </c>
      <c r="AM413" s="462"/>
      <c r="AN413" s="359"/>
      <c r="AR413" s="359"/>
    </row>
    <row r="414" spans="1:44" ht="10.15" customHeight="1" x14ac:dyDescent="0.2">
      <c r="A414" s="250"/>
      <c r="B414" s="16"/>
      <c r="C414" s="359"/>
      <c r="D414" s="250"/>
      <c r="E414" s="653"/>
      <c r="F414" s="653"/>
      <c r="G414" s="653"/>
      <c r="H414" s="653"/>
      <c r="I414" s="653"/>
      <c r="J414" s="653"/>
      <c r="K414" s="653"/>
      <c r="L414" s="653"/>
      <c r="M414" s="653"/>
      <c r="N414" s="653"/>
      <c r="O414" s="653"/>
      <c r="P414" s="653"/>
      <c r="Q414" s="653"/>
      <c r="R414" s="653"/>
      <c r="S414" s="653"/>
      <c r="T414" s="653"/>
      <c r="U414" s="253"/>
      <c r="V414" s="462"/>
      <c r="AF414" s="462" t="s">
        <v>1996</v>
      </c>
      <c r="AH414" s="33"/>
      <c r="AI414" s="33"/>
      <c r="AJ414" s="33"/>
      <c r="AK414" s="33" t="s">
        <v>2</v>
      </c>
      <c r="AL414" s="62">
        <v>3</v>
      </c>
      <c r="AM414" s="462"/>
      <c r="AN414" s="359"/>
      <c r="AR414" s="359"/>
    </row>
    <row r="415" spans="1:44" ht="10.15" customHeight="1" x14ac:dyDescent="0.2">
      <c r="A415" s="250"/>
      <c r="B415" s="16"/>
      <c r="C415" s="359"/>
      <c r="D415" s="250"/>
      <c r="E415" s="653"/>
      <c r="F415" s="653"/>
      <c r="G415" s="653"/>
      <c r="H415" s="653"/>
      <c r="I415" s="653"/>
      <c r="J415" s="653"/>
      <c r="K415" s="653"/>
      <c r="L415" s="653"/>
      <c r="M415" s="653"/>
      <c r="N415" s="653"/>
      <c r="O415" s="653"/>
      <c r="P415" s="653"/>
      <c r="Q415" s="653"/>
      <c r="R415" s="653"/>
      <c r="S415" s="653"/>
      <c r="T415" s="653"/>
      <c r="U415" s="253"/>
      <c r="V415" s="462"/>
      <c r="W415" s="16" t="s">
        <v>42</v>
      </c>
      <c r="Z415" s="33" t="s">
        <v>2</v>
      </c>
      <c r="AA415" s="983" t="s">
        <v>1995</v>
      </c>
      <c r="AB415" s="862"/>
      <c r="AD415" s="33"/>
      <c r="AE415" s="33"/>
      <c r="AF415" s="33"/>
      <c r="AG415" s="33"/>
      <c r="AI415" s="33"/>
      <c r="AJ415" s="62"/>
      <c r="AK415" s="33"/>
      <c r="AL415" s="292"/>
      <c r="AM415" s="462"/>
      <c r="AN415" s="359"/>
      <c r="AR415" s="359"/>
    </row>
    <row r="416" spans="1:44" ht="10.15" customHeight="1" x14ac:dyDescent="0.2">
      <c r="A416" s="250"/>
      <c r="B416" s="16"/>
      <c r="C416" s="359"/>
      <c r="D416" s="250"/>
      <c r="E416" s="653"/>
      <c r="F416" s="653"/>
      <c r="G416" s="653"/>
      <c r="H416" s="653"/>
      <c r="I416" s="653"/>
      <c r="J416" s="653"/>
      <c r="K416" s="653"/>
      <c r="L416" s="653"/>
      <c r="M416" s="653"/>
      <c r="N416" s="653"/>
      <c r="O416" s="653"/>
      <c r="P416" s="653"/>
      <c r="Q416" s="653"/>
      <c r="R416" s="653"/>
      <c r="S416" s="653"/>
      <c r="T416" s="653"/>
      <c r="U416" s="253"/>
      <c r="V416" s="462"/>
      <c r="Z416" s="33"/>
      <c r="AA416" s="79"/>
      <c r="AB416" s="62"/>
      <c r="AD416" s="33"/>
      <c r="AE416" s="33"/>
      <c r="AF416" s="33" t="s">
        <v>359</v>
      </c>
      <c r="AG416" s="33"/>
      <c r="AH416" s="33"/>
      <c r="AI416" s="33"/>
      <c r="AJ416" s="33"/>
      <c r="AK416" s="33"/>
      <c r="AL416" s="62">
        <v>6</v>
      </c>
      <c r="AM416" s="462"/>
      <c r="AN416" s="359"/>
      <c r="AR416" s="359"/>
    </row>
    <row r="417" spans="1:44" ht="6" customHeight="1" x14ac:dyDescent="0.2">
      <c r="A417" s="251"/>
      <c r="B417" s="17"/>
      <c r="C417" s="360"/>
      <c r="D417" s="251"/>
      <c r="E417" s="17"/>
      <c r="F417" s="17"/>
      <c r="G417" s="17"/>
      <c r="H417" s="17"/>
      <c r="I417" s="17"/>
      <c r="J417" s="17"/>
      <c r="K417" s="17"/>
      <c r="L417" s="17"/>
      <c r="M417" s="17"/>
      <c r="N417" s="17"/>
      <c r="O417" s="17"/>
      <c r="P417" s="17"/>
      <c r="Q417" s="17"/>
      <c r="R417" s="17"/>
      <c r="S417" s="17"/>
      <c r="T417" s="17"/>
      <c r="U417" s="360"/>
      <c r="V417" s="251"/>
      <c r="W417" s="17"/>
      <c r="X417" s="17"/>
      <c r="Y417" s="17"/>
      <c r="Z417" s="17"/>
      <c r="AA417" s="17"/>
      <c r="AB417" s="17"/>
      <c r="AC417" s="17"/>
      <c r="AD417" s="17"/>
      <c r="AE417" s="17"/>
      <c r="AF417" s="17"/>
      <c r="AG417" s="17"/>
      <c r="AH417" s="17"/>
      <c r="AI417" s="17"/>
      <c r="AJ417" s="17"/>
      <c r="AK417" s="17"/>
      <c r="AL417" s="17"/>
      <c r="AM417" s="17"/>
      <c r="AN417" s="360"/>
      <c r="AO417" s="251"/>
      <c r="AP417" s="17"/>
      <c r="AQ417" s="17"/>
      <c r="AR417" s="360"/>
    </row>
    <row r="418" spans="1:44" ht="4.9000000000000004" customHeight="1" x14ac:dyDescent="0.2">
      <c r="A418" s="250"/>
      <c r="B418" s="288"/>
      <c r="C418" s="359"/>
      <c r="D418" s="250"/>
      <c r="U418" s="166"/>
      <c r="AM418" s="16"/>
      <c r="AN418" s="359"/>
      <c r="AR418" s="359"/>
    </row>
    <row r="419" spans="1:44" ht="10.15" customHeight="1" x14ac:dyDescent="0.2">
      <c r="A419" s="250"/>
      <c r="B419" s="67" t="s">
        <v>2000</v>
      </c>
      <c r="C419" s="359"/>
      <c r="D419" s="250"/>
      <c r="E419" s="956" t="s">
        <v>2309</v>
      </c>
      <c r="F419" s="956"/>
      <c r="G419" s="956"/>
      <c r="H419" s="956"/>
      <c r="I419" s="956"/>
      <c r="J419" s="956"/>
      <c r="K419" s="956"/>
      <c r="L419" s="956"/>
      <c r="M419" s="956"/>
      <c r="N419" s="956"/>
      <c r="O419" s="956"/>
      <c r="P419" s="956"/>
      <c r="Q419" s="956"/>
      <c r="R419" s="956"/>
      <c r="S419" s="956"/>
      <c r="T419" s="956"/>
      <c r="U419" s="253"/>
      <c r="V419" s="462"/>
      <c r="W419" s="462" t="s">
        <v>1999</v>
      </c>
      <c r="X419" s="462"/>
      <c r="Y419" s="462"/>
      <c r="AD419" s="16" t="s">
        <v>1998</v>
      </c>
      <c r="AE419" s="462"/>
      <c r="AG419" s="462"/>
      <c r="AH419" s="462"/>
      <c r="AL419" s="16"/>
      <c r="AM419" s="462"/>
      <c r="AN419" s="359"/>
      <c r="AR419" s="359"/>
    </row>
    <row r="420" spans="1:44" ht="10.15" customHeight="1" x14ac:dyDescent="0.2">
      <c r="A420" s="250"/>
      <c r="B420" s="16"/>
      <c r="C420" s="359"/>
      <c r="D420" s="250"/>
      <c r="E420" s="956"/>
      <c r="F420" s="956"/>
      <c r="G420" s="956"/>
      <c r="H420" s="956"/>
      <c r="I420" s="956"/>
      <c r="J420" s="956"/>
      <c r="K420" s="956"/>
      <c r="L420" s="956"/>
      <c r="M420" s="956"/>
      <c r="N420" s="956"/>
      <c r="O420" s="956"/>
      <c r="P420" s="956"/>
      <c r="Q420" s="956"/>
      <c r="R420" s="956"/>
      <c r="S420" s="956"/>
      <c r="T420" s="956"/>
      <c r="U420" s="253"/>
      <c r="V420" s="462"/>
      <c r="W420" s="630"/>
      <c r="X420" s="631"/>
      <c r="Y420" s="630"/>
      <c r="Z420" s="631"/>
      <c r="AA420" s="630"/>
      <c r="AB420" s="631"/>
      <c r="AF420" s="462" t="s">
        <v>335</v>
      </c>
      <c r="AG420" s="462"/>
      <c r="AH420" s="33" t="s">
        <v>2</v>
      </c>
      <c r="AI420" s="33"/>
      <c r="AJ420" s="33"/>
      <c r="AK420" s="33"/>
      <c r="AL420" s="62">
        <v>1</v>
      </c>
      <c r="AM420" s="462"/>
      <c r="AN420" s="359"/>
      <c r="AR420" s="359"/>
    </row>
    <row r="421" spans="1:44" ht="10.15" customHeight="1" x14ac:dyDescent="0.2">
      <c r="A421" s="250"/>
      <c r="B421" s="16"/>
      <c r="C421" s="359"/>
      <c r="D421" s="250"/>
      <c r="E421" s="956"/>
      <c r="F421" s="956"/>
      <c r="G421" s="956"/>
      <c r="H421" s="956"/>
      <c r="I421" s="956"/>
      <c r="J421" s="956"/>
      <c r="K421" s="956"/>
      <c r="L421" s="956"/>
      <c r="M421" s="956"/>
      <c r="N421" s="956"/>
      <c r="O421" s="956"/>
      <c r="P421" s="956"/>
      <c r="Q421" s="956"/>
      <c r="R421" s="956"/>
      <c r="S421" s="956"/>
      <c r="T421" s="956"/>
      <c r="U421" s="253"/>
      <c r="V421" s="462"/>
      <c r="W421" s="632"/>
      <c r="X421" s="255"/>
      <c r="Y421" s="632"/>
      <c r="Z421" s="255"/>
      <c r="AA421" s="632"/>
      <c r="AB421" s="255"/>
      <c r="AF421" s="462" t="s">
        <v>1997</v>
      </c>
      <c r="AH421" s="33"/>
      <c r="AI421" s="33"/>
      <c r="AJ421" s="33"/>
      <c r="AK421" s="33" t="s">
        <v>2</v>
      </c>
      <c r="AL421" s="62">
        <v>2</v>
      </c>
      <c r="AM421" s="462"/>
      <c r="AN421" s="359"/>
      <c r="AR421" s="359"/>
    </row>
    <row r="422" spans="1:44" ht="10.15" customHeight="1" x14ac:dyDescent="0.2">
      <c r="A422" s="250"/>
      <c r="B422" s="16"/>
      <c r="C422" s="359"/>
      <c r="D422" s="250"/>
      <c r="E422" s="956"/>
      <c r="F422" s="956"/>
      <c r="G422" s="956"/>
      <c r="H422" s="956"/>
      <c r="I422" s="956"/>
      <c r="J422" s="956"/>
      <c r="K422" s="956"/>
      <c r="L422" s="956"/>
      <c r="M422" s="956"/>
      <c r="N422" s="956"/>
      <c r="O422" s="956"/>
      <c r="P422" s="956"/>
      <c r="Q422" s="956"/>
      <c r="R422" s="956"/>
      <c r="S422" s="956"/>
      <c r="T422" s="956"/>
      <c r="U422" s="253"/>
      <c r="V422" s="462"/>
      <c r="AF422" s="462" t="s">
        <v>1996</v>
      </c>
      <c r="AH422" s="33"/>
      <c r="AI422" s="33"/>
      <c r="AJ422" s="33"/>
      <c r="AK422" s="33" t="s">
        <v>2</v>
      </c>
      <c r="AL422" s="62">
        <v>3</v>
      </c>
      <c r="AM422" s="462"/>
      <c r="AN422" s="359"/>
      <c r="AR422" s="359"/>
    </row>
    <row r="423" spans="1:44" ht="10.15" customHeight="1" x14ac:dyDescent="0.2">
      <c r="A423" s="250"/>
      <c r="B423" s="16"/>
      <c r="C423" s="359"/>
      <c r="D423" s="250"/>
      <c r="E423" s="956"/>
      <c r="F423" s="956"/>
      <c r="G423" s="956"/>
      <c r="H423" s="956"/>
      <c r="I423" s="956"/>
      <c r="J423" s="956"/>
      <c r="K423" s="956"/>
      <c r="L423" s="956"/>
      <c r="M423" s="956"/>
      <c r="N423" s="956"/>
      <c r="O423" s="956"/>
      <c r="P423" s="956"/>
      <c r="Q423" s="956"/>
      <c r="R423" s="956"/>
      <c r="S423" s="956"/>
      <c r="T423" s="956"/>
      <c r="U423" s="253"/>
      <c r="V423" s="462"/>
      <c r="W423" s="16" t="s">
        <v>42</v>
      </c>
      <c r="Z423" s="33" t="s">
        <v>2</v>
      </c>
      <c r="AA423" s="983" t="s">
        <v>1995</v>
      </c>
      <c r="AB423" s="862"/>
      <c r="AD423" s="33"/>
      <c r="AE423" s="33"/>
      <c r="AF423" s="33"/>
      <c r="AG423" s="33"/>
      <c r="AI423" s="33"/>
      <c r="AJ423" s="62"/>
      <c r="AK423" s="33"/>
      <c r="AL423" s="292"/>
      <c r="AM423" s="462"/>
      <c r="AN423" s="359"/>
      <c r="AR423" s="359"/>
    </row>
    <row r="424" spans="1:44" ht="10.15" customHeight="1" x14ac:dyDescent="0.2">
      <c r="A424" s="250"/>
      <c r="B424" s="16"/>
      <c r="C424" s="359"/>
      <c r="D424" s="250"/>
      <c r="E424" s="956"/>
      <c r="F424" s="956"/>
      <c r="G424" s="956"/>
      <c r="H424" s="956"/>
      <c r="I424" s="956"/>
      <c r="J424" s="956"/>
      <c r="K424" s="956"/>
      <c r="L424" s="956"/>
      <c r="M424" s="956"/>
      <c r="N424" s="956"/>
      <c r="O424" s="956"/>
      <c r="P424" s="956"/>
      <c r="Q424" s="956"/>
      <c r="R424" s="956"/>
      <c r="S424" s="956"/>
      <c r="T424" s="956"/>
      <c r="U424" s="253"/>
      <c r="V424" s="462"/>
      <c r="Z424" s="33"/>
      <c r="AA424" s="79"/>
      <c r="AB424" s="62"/>
      <c r="AD424" s="33"/>
      <c r="AE424" s="33"/>
      <c r="AF424" s="33" t="s">
        <v>359</v>
      </c>
      <c r="AG424" s="33"/>
      <c r="AH424" s="33"/>
      <c r="AI424" s="33"/>
      <c r="AJ424" s="33"/>
      <c r="AK424" s="33"/>
      <c r="AL424" s="62">
        <v>6</v>
      </c>
      <c r="AM424" s="462"/>
      <c r="AN424" s="359"/>
      <c r="AR424" s="359"/>
    </row>
    <row r="425" spans="1:44" ht="6" customHeight="1" x14ac:dyDescent="0.2">
      <c r="A425" s="251"/>
      <c r="B425" s="17"/>
      <c r="C425" s="360"/>
      <c r="D425" s="251"/>
      <c r="E425" s="17"/>
      <c r="F425" s="17"/>
      <c r="G425" s="17"/>
      <c r="H425" s="17"/>
      <c r="I425" s="17"/>
      <c r="J425" s="17"/>
      <c r="K425" s="17"/>
      <c r="L425" s="17"/>
      <c r="M425" s="17"/>
      <c r="N425" s="17"/>
      <c r="O425" s="17"/>
      <c r="P425" s="17"/>
      <c r="Q425" s="17"/>
      <c r="R425" s="17"/>
      <c r="S425" s="17"/>
      <c r="T425" s="17"/>
      <c r="U425" s="360"/>
      <c r="V425" s="251"/>
      <c r="W425" s="17"/>
      <c r="X425" s="17"/>
      <c r="Y425" s="17"/>
      <c r="Z425" s="17"/>
      <c r="AA425" s="17"/>
      <c r="AB425" s="17"/>
      <c r="AC425" s="17"/>
      <c r="AD425" s="17"/>
      <c r="AE425" s="17"/>
      <c r="AF425" s="17"/>
      <c r="AG425" s="17"/>
      <c r="AH425" s="17"/>
      <c r="AI425" s="17"/>
      <c r="AJ425" s="17"/>
      <c r="AK425" s="17"/>
      <c r="AL425" s="17"/>
      <c r="AM425" s="17"/>
      <c r="AN425" s="360"/>
      <c r="AO425" s="251"/>
      <c r="AP425" s="17"/>
      <c r="AQ425" s="17"/>
      <c r="AR425" s="360"/>
    </row>
    <row r="426" spans="1:44" ht="6.6" customHeight="1" x14ac:dyDescent="0.2">
      <c r="A426" s="165"/>
      <c r="B426" s="167"/>
      <c r="C426" s="166"/>
      <c r="D426" s="165"/>
      <c r="E426" s="167"/>
      <c r="F426" s="167"/>
      <c r="G426" s="167"/>
      <c r="H426" s="167"/>
      <c r="I426" s="167"/>
      <c r="J426" s="167"/>
      <c r="K426" s="167"/>
      <c r="L426" s="167"/>
      <c r="M426" s="167"/>
      <c r="N426" s="167"/>
      <c r="O426" s="167"/>
      <c r="P426" s="167"/>
      <c r="Q426" s="167"/>
      <c r="R426" s="167"/>
      <c r="S426" s="167"/>
      <c r="T426" s="167"/>
      <c r="U426" s="166"/>
      <c r="V426" s="165"/>
      <c r="W426" s="167"/>
      <c r="X426" s="167"/>
      <c r="Y426" s="167"/>
      <c r="Z426" s="167"/>
      <c r="AA426" s="167"/>
      <c r="AB426" s="167"/>
      <c r="AC426" s="167"/>
      <c r="AD426" s="167"/>
      <c r="AE426" s="167"/>
      <c r="AF426" s="167"/>
      <c r="AG426" s="167"/>
      <c r="AH426" s="167"/>
      <c r="AI426" s="167"/>
      <c r="AJ426" s="167"/>
      <c r="AK426" s="167"/>
      <c r="AL426" s="66"/>
      <c r="AM426" s="167"/>
      <c r="AN426" s="166"/>
      <c r="AO426" s="167"/>
      <c r="AP426" s="167"/>
      <c r="AQ426" s="167"/>
      <c r="AR426" s="166"/>
    </row>
    <row r="427" spans="1:44" ht="10.15" customHeight="1" x14ac:dyDescent="0.2">
      <c r="A427" s="250"/>
      <c r="B427" s="67" t="s">
        <v>1994</v>
      </c>
      <c r="C427" s="359"/>
      <c r="D427" s="250"/>
      <c r="E427" s="804" t="s">
        <v>1993</v>
      </c>
      <c r="F427" s="804"/>
      <c r="G427" s="804"/>
      <c r="H427" s="804"/>
      <c r="I427" s="804"/>
      <c r="J427" s="804"/>
      <c r="K427" s="804"/>
      <c r="L427" s="804"/>
      <c r="M427" s="804"/>
      <c r="N427" s="804"/>
      <c r="O427" s="804"/>
      <c r="P427" s="804"/>
      <c r="Q427" s="804"/>
      <c r="R427" s="804"/>
      <c r="S427" s="804"/>
      <c r="T427" s="804"/>
      <c r="U427" s="359"/>
      <c r="V427" s="250"/>
      <c r="W427" s="16" t="s">
        <v>1992</v>
      </c>
      <c r="AB427" s="33"/>
      <c r="AC427" s="33"/>
      <c r="AF427" s="33"/>
      <c r="AG427" s="33"/>
      <c r="AH427" s="33" t="s">
        <v>2</v>
      </c>
      <c r="AI427" s="33"/>
      <c r="AJ427" s="33"/>
      <c r="AK427" s="33"/>
      <c r="AL427" s="79" t="s">
        <v>47</v>
      </c>
      <c r="AM427" s="16"/>
      <c r="AN427" s="359"/>
      <c r="AR427" s="359"/>
    </row>
    <row r="428" spans="1:44" x14ac:dyDescent="0.2">
      <c r="A428" s="250"/>
      <c r="B428" s="16"/>
      <c r="C428" s="359"/>
      <c r="D428" s="250"/>
      <c r="E428" s="804"/>
      <c r="F428" s="804"/>
      <c r="G428" s="804"/>
      <c r="H428" s="804"/>
      <c r="I428" s="804"/>
      <c r="J428" s="804"/>
      <c r="K428" s="804"/>
      <c r="L428" s="804"/>
      <c r="M428" s="804"/>
      <c r="N428" s="804"/>
      <c r="O428" s="804"/>
      <c r="P428" s="804"/>
      <c r="Q428" s="804"/>
      <c r="R428" s="804"/>
      <c r="S428" s="804"/>
      <c r="T428" s="804"/>
      <c r="U428" s="359"/>
      <c r="V428" s="250"/>
      <c r="W428" s="16" t="s">
        <v>1991</v>
      </c>
      <c r="AD428" s="33"/>
      <c r="AF428" s="33"/>
      <c r="AG428" s="33" t="s">
        <v>2</v>
      </c>
      <c r="AH428" s="33"/>
      <c r="AI428" s="33"/>
      <c r="AJ428" s="33"/>
      <c r="AK428" s="33"/>
      <c r="AL428" s="79" t="s">
        <v>48</v>
      </c>
      <c r="AM428" s="16"/>
      <c r="AN428" s="359"/>
      <c r="AR428" s="359"/>
    </row>
    <row r="429" spans="1:44" x14ac:dyDescent="0.2">
      <c r="A429" s="250"/>
      <c r="B429" s="16"/>
      <c r="C429" s="359"/>
      <c r="D429" s="250"/>
      <c r="E429" s="804"/>
      <c r="F429" s="804"/>
      <c r="G429" s="804"/>
      <c r="H429" s="804"/>
      <c r="I429" s="804"/>
      <c r="J429" s="804"/>
      <c r="K429" s="804"/>
      <c r="L429" s="804"/>
      <c r="M429" s="804"/>
      <c r="N429" s="804"/>
      <c r="O429" s="804"/>
      <c r="P429" s="804"/>
      <c r="Q429" s="804"/>
      <c r="R429" s="804"/>
      <c r="S429" s="804"/>
      <c r="T429" s="804"/>
      <c r="U429" s="359"/>
      <c r="V429" s="250"/>
      <c r="W429" s="16" t="s">
        <v>1990</v>
      </c>
      <c r="AD429" s="33" t="s">
        <v>2</v>
      </c>
      <c r="AE429" s="33"/>
      <c r="AF429" s="33"/>
      <c r="AG429" s="33"/>
      <c r="AH429" s="33"/>
      <c r="AI429" s="33"/>
      <c r="AJ429" s="33"/>
      <c r="AK429" s="33"/>
      <c r="AL429" s="79" t="s">
        <v>49</v>
      </c>
      <c r="AM429" s="16"/>
      <c r="AN429" s="359"/>
      <c r="AR429" s="359"/>
    </row>
    <row r="430" spans="1:44" x14ac:dyDescent="0.2">
      <c r="A430" s="250"/>
      <c r="B430" s="16"/>
      <c r="C430" s="359"/>
      <c r="D430" s="250"/>
      <c r="E430" s="804"/>
      <c r="F430" s="804"/>
      <c r="G430" s="804"/>
      <c r="H430" s="804"/>
      <c r="I430" s="804"/>
      <c r="J430" s="804"/>
      <c r="K430" s="804"/>
      <c r="L430" s="804"/>
      <c r="M430" s="804"/>
      <c r="N430" s="804"/>
      <c r="O430" s="804"/>
      <c r="P430" s="804"/>
      <c r="Q430" s="804"/>
      <c r="R430" s="804"/>
      <c r="S430" s="804"/>
      <c r="T430" s="804"/>
      <c r="U430" s="359"/>
      <c r="V430" s="250"/>
      <c r="W430" s="16" t="s">
        <v>1989</v>
      </c>
      <c r="AD430" s="33"/>
      <c r="AF430" s="33"/>
      <c r="AG430" s="33"/>
      <c r="AI430" s="33"/>
      <c r="AJ430" s="33"/>
      <c r="AK430" s="33"/>
      <c r="AL430" s="79" t="s">
        <v>50</v>
      </c>
      <c r="AM430" s="16"/>
      <c r="AN430" s="359"/>
      <c r="AR430" s="359"/>
    </row>
    <row r="431" spans="1:44" x14ac:dyDescent="0.2">
      <c r="A431" s="250"/>
      <c r="B431" s="16"/>
      <c r="C431" s="359"/>
      <c r="D431" s="250"/>
      <c r="E431" s="804"/>
      <c r="F431" s="804"/>
      <c r="G431" s="804"/>
      <c r="H431" s="804"/>
      <c r="I431" s="804"/>
      <c r="J431" s="804"/>
      <c r="K431" s="804"/>
      <c r="L431" s="804"/>
      <c r="M431" s="804"/>
      <c r="N431" s="804"/>
      <c r="O431" s="804"/>
      <c r="P431" s="804"/>
      <c r="Q431" s="804"/>
      <c r="R431" s="804"/>
      <c r="S431" s="804"/>
      <c r="T431" s="804"/>
      <c r="U431" s="359"/>
      <c r="V431" s="250"/>
      <c r="W431" s="16" t="s">
        <v>1988</v>
      </c>
      <c r="AC431" s="33"/>
      <c r="AD431" s="33"/>
      <c r="AE431" s="33"/>
      <c r="AF431" s="33"/>
      <c r="AG431" s="33"/>
      <c r="AH431" s="33"/>
      <c r="AI431" s="33" t="s">
        <v>2</v>
      </c>
      <c r="AJ431" s="33"/>
      <c r="AK431" s="33"/>
      <c r="AL431" s="79" t="s">
        <v>51</v>
      </c>
      <c r="AM431" s="16"/>
      <c r="AN431" s="359"/>
      <c r="AR431" s="359"/>
    </row>
    <row r="432" spans="1:44" x14ac:dyDescent="0.2">
      <c r="A432" s="250"/>
      <c r="B432" s="16"/>
      <c r="C432" s="359"/>
      <c r="D432" s="250"/>
      <c r="E432" s="804"/>
      <c r="F432" s="804"/>
      <c r="G432" s="804"/>
      <c r="H432" s="804"/>
      <c r="I432" s="804"/>
      <c r="J432" s="804"/>
      <c r="K432" s="804"/>
      <c r="L432" s="804"/>
      <c r="M432" s="804"/>
      <c r="N432" s="804"/>
      <c r="O432" s="804"/>
      <c r="P432" s="804"/>
      <c r="Q432" s="804"/>
      <c r="R432" s="804"/>
      <c r="S432" s="804"/>
      <c r="T432" s="804"/>
      <c r="U432" s="359"/>
      <c r="V432" s="250"/>
      <c r="AL432" s="16"/>
      <c r="AM432" s="16"/>
      <c r="AN432" s="359"/>
      <c r="AR432" s="359"/>
    </row>
    <row r="433" spans="1:44" x14ac:dyDescent="0.2">
      <c r="A433" s="250"/>
      <c r="B433" s="16"/>
      <c r="C433" s="359"/>
      <c r="D433" s="250"/>
      <c r="E433" s="804"/>
      <c r="F433" s="804"/>
      <c r="G433" s="804"/>
      <c r="H433" s="804"/>
      <c r="I433" s="804"/>
      <c r="J433" s="804"/>
      <c r="K433" s="804"/>
      <c r="L433" s="804"/>
      <c r="M433" s="804"/>
      <c r="N433" s="804"/>
      <c r="O433" s="804"/>
      <c r="P433" s="804"/>
      <c r="Q433" s="804"/>
      <c r="R433" s="804"/>
      <c r="S433" s="804"/>
      <c r="T433" s="804"/>
      <c r="U433" s="359"/>
      <c r="V433" s="250"/>
      <c r="W433" s="16" t="s">
        <v>1361</v>
      </c>
      <c r="Y433" s="33"/>
      <c r="Z433" s="33"/>
      <c r="AA433" s="33"/>
      <c r="AB433" s="33"/>
      <c r="AC433" s="33"/>
      <c r="AD433" s="33"/>
      <c r="AE433" s="33"/>
      <c r="AF433" s="33"/>
      <c r="AG433" s="33"/>
      <c r="AH433" s="33"/>
      <c r="AI433" s="33"/>
      <c r="AJ433" s="33"/>
      <c r="AK433" s="33"/>
      <c r="AL433" s="79" t="s">
        <v>52</v>
      </c>
      <c r="AM433" s="16"/>
      <c r="AN433" s="359"/>
      <c r="AR433" s="359"/>
    </row>
    <row r="434" spans="1:44" ht="6" customHeight="1" x14ac:dyDescent="0.2">
      <c r="A434" s="251"/>
      <c r="B434" s="221"/>
      <c r="C434" s="360"/>
      <c r="D434" s="251"/>
      <c r="E434" s="17"/>
      <c r="F434" s="17"/>
      <c r="G434" s="17"/>
      <c r="H434" s="17"/>
      <c r="I434" s="17"/>
      <c r="J434" s="17"/>
      <c r="K434" s="17"/>
      <c r="L434" s="17"/>
      <c r="M434" s="17"/>
      <c r="N434" s="17"/>
      <c r="O434" s="17"/>
      <c r="P434" s="17"/>
      <c r="Q434" s="17"/>
      <c r="R434" s="17"/>
      <c r="S434" s="17"/>
      <c r="T434" s="17"/>
      <c r="U434" s="360"/>
      <c r="V434" s="17"/>
      <c r="W434" s="17"/>
      <c r="X434" s="17"/>
      <c r="Y434" s="17"/>
      <c r="Z434" s="17"/>
      <c r="AA434" s="17"/>
      <c r="AB434" s="17"/>
      <c r="AC434" s="17"/>
      <c r="AD434" s="17"/>
      <c r="AE434" s="17"/>
      <c r="AF434" s="17"/>
      <c r="AG434" s="17"/>
      <c r="AH434" s="17"/>
      <c r="AI434" s="17"/>
      <c r="AJ434" s="17"/>
      <c r="AK434" s="17"/>
      <c r="AL434" s="65"/>
      <c r="AM434" s="17"/>
      <c r="AN434" s="360"/>
      <c r="AO434" s="17"/>
      <c r="AP434" s="17"/>
      <c r="AQ434" s="17"/>
      <c r="AR434" s="360"/>
    </row>
    <row r="435" spans="1:44" ht="6.6" customHeight="1" x14ac:dyDescent="0.2">
      <c r="A435" s="165"/>
      <c r="B435" s="167"/>
      <c r="C435" s="166"/>
      <c r="D435" s="165"/>
      <c r="E435" s="167"/>
      <c r="F435" s="167"/>
      <c r="G435" s="167"/>
      <c r="H435" s="167"/>
      <c r="I435" s="167"/>
      <c r="J435" s="167"/>
      <c r="K435" s="167"/>
      <c r="L435" s="167"/>
      <c r="M435" s="167"/>
      <c r="N435" s="167"/>
      <c r="O435" s="167"/>
      <c r="P435" s="167"/>
      <c r="Q435" s="167"/>
      <c r="R435" s="167"/>
      <c r="S435" s="167"/>
      <c r="T435" s="167"/>
      <c r="U435" s="166"/>
      <c r="V435" s="165"/>
      <c r="W435" s="167"/>
      <c r="X435" s="167"/>
      <c r="Y435" s="167"/>
      <c r="Z435" s="167"/>
      <c r="AA435" s="167"/>
      <c r="AB435" s="167"/>
      <c r="AC435" s="167"/>
      <c r="AD435" s="167"/>
      <c r="AE435" s="167"/>
      <c r="AF435" s="167"/>
      <c r="AG435" s="167"/>
      <c r="AH435" s="167"/>
      <c r="AI435" s="167"/>
      <c r="AJ435" s="167"/>
      <c r="AK435" s="167"/>
      <c r="AL435" s="66"/>
      <c r="AM435" s="167"/>
      <c r="AN435" s="166"/>
      <c r="AO435" s="167"/>
      <c r="AP435" s="167"/>
      <c r="AQ435" s="167"/>
      <c r="AR435" s="166"/>
    </row>
    <row r="436" spans="1:44" x14ac:dyDescent="0.2">
      <c r="A436" s="250"/>
      <c r="B436" s="67" t="s">
        <v>1987</v>
      </c>
      <c r="C436" s="359"/>
      <c r="D436" s="250"/>
      <c r="E436" s="804" t="s">
        <v>1986</v>
      </c>
      <c r="F436" s="804"/>
      <c r="G436" s="804"/>
      <c r="H436" s="804"/>
      <c r="I436" s="804"/>
      <c r="J436" s="804"/>
      <c r="K436" s="804"/>
      <c r="L436" s="804"/>
      <c r="M436" s="804"/>
      <c r="N436" s="804"/>
      <c r="O436" s="804"/>
      <c r="P436" s="804"/>
      <c r="Q436" s="804"/>
      <c r="R436" s="804"/>
      <c r="S436" s="804"/>
      <c r="T436" s="804"/>
      <c r="U436" s="359"/>
      <c r="V436" s="250"/>
      <c r="W436" s="16" t="s">
        <v>1985</v>
      </c>
      <c r="Z436" s="33"/>
      <c r="AA436" s="33"/>
      <c r="AC436" s="33"/>
      <c r="AD436" s="33"/>
      <c r="AE436" s="33" t="s">
        <v>2</v>
      </c>
      <c r="AF436" s="33"/>
      <c r="AG436" s="33"/>
      <c r="AH436" s="33"/>
      <c r="AI436" s="33"/>
      <c r="AJ436" s="33"/>
      <c r="AK436" s="33"/>
      <c r="AL436" s="79" t="s">
        <v>36</v>
      </c>
      <c r="AM436" s="16"/>
      <c r="AN436" s="359"/>
      <c r="AR436" s="359"/>
    </row>
    <row r="437" spans="1:44" x14ac:dyDescent="0.2">
      <c r="A437" s="250"/>
      <c r="B437" s="67"/>
      <c r="C437" s="359"/>
      <c r="D437" s="250"/>
      <c r="E437" s="804"/>
      <c r="F437" s="804"/>
      <c r="G437" s="804"/>
      <c r="H437" s="804"/>
      <c r="I437" s="804"/>
      <c r="J437" s="804"/>
      <c r="K437" s="804"/>
      <c r="L437" s="804"/>
      <c r="M437" s="804"/>
      <c r="N437" s="804"/>
      <c r="O437" s="804"/>
      <c r="P437" s="804"/>
      <c r="Q437" s="804"/>
      <c r="R437" s="804"/>
      <c r="S437" s="804"/>
      <c r="T437" s="804"/>
      <c r="U437" s="359"/>
      <c r="V437" s="250"/>
      <c r="W437" s="16" t="s">
        <v>1984</v>
      </c>
      <c r="Y437" s="33"/>
      <c r="Z437" s="33"/>
      <c r="AA437" s="33"/>
      <c r="AB437" s="33"/>
      <c r="AC437" s="33"/>
      <c r="AD437" s="33"/>
      <c r="AE437" s="33" t="s">
        <v>2</v>
      </c>
      <c r="AF437" s="33"/>
      <c r="AG437" s="33"/>
      <c r="AH437" s="33"/>
      <c r="AI437" s="33"/>
      <c r="AJ437" s="33"/>
      <c r="AK437" s="33"/>
      <c r="AL437" s="79">
        <v>2</v>
      </c>
      <c r="AM437" s="16"/>
      <c r="AN437" s="359"/>
      <c r="AR437" s="359"/>
    </row>
    <row r="438" spans="1:44" x14ac:dyDescent="0.2">
      <c r="A438" s="250"/>
      <c r="B438" s="16"/>
      <c r="C438" s="359"/>
      <c r="D438" s="250"/>
      <c r="E438" s="804"/>
      <c r="F438" s="804"/>
      <c r="G438" s="804"/>
      <c r="H438" s="804"/>
      <c r="I438" s="804"/>
      <c r="J438" s="804"/>
      <c r="K438" s="804"/>
      <c r="L438" s="804"/>
      <c r="M438" s="804"/>
      <c r="N438" s="804"/>
      <c r="O438" s="804"/>
      <c r="P438" s="804"/>
      <c r="Q438" s="804"/>
      <c r="R438" s="804"/>
      <c r="S438" s="804"/>
      <c r="T438" s="804"/>
      <c r="U438" s="359"/>
      <c r="V438" s="250"/>
      <c r="W438" s="16" t="s">
        <v>1983</v>
      </c>
      <c r="Z438" s="33"/>
      <c r="AA438" s="33"/>
      <c r="AB438" s="33"/>
      <c r="AC438" s="33"/>
      <c r="AD438" s="33"/>
      <c r="AE438" s="33"/>
      <c r="AG438" s="33"/>
      <c r="AH438" s="33"/>
      <c r="AI438" s="33" t="s">
        <v>2</v>
      </c>
      <c r="AJ438" s="33"/>
      <c r="AK438" s="33"/>
      <c r="AL438" s="79">
        <v>3</v>
      </c>
      <c r="AM438" s="16"/>
      <c r="AN438" s="359"/>
      <c r="AO438" s="250"/>
      <c r="AQ438" s="981"/>
      <c r="AR438" s="982"/>
    </row>
    <row r="439" spans="1:44" x14ac:dyDescent="0.2">
      <c r="A439" s="250"/>
      <c r="B439" s="16"/>
      <c r="C439" s="359"/>
      <c r="D439" s="250"/>
      <c r="E439" s="804"/>
      <c r="F439" s="804"/>
      <c r="G439" s="804"/>
      <c r="H439" s="804"/>
      <c r="I439" s="804"/>
      <c r="J439" s="804"/>
      <c r="K439" s="804"/>
      <c r="L439" s="804"/>
      <c r="M439" s="804"/>
      <c r="N439" s="804"/>
      <c r="O439" s="804"/>
      <c r="P439" s="804"/>
      <c r="Q439" s="804"/>
      <c r="R439" s="804"/>
      <c r="S439" s="804"/>
      <c r="T439" s="804"/>
      <c r="U439" s="359"/>
      <c r="Y439" s="33"/>
      <c r="Z439" s="33"/>
      <c r="AA439" s="33"/>
      <c r="AB439" s="33"/>
      <c r="AC439" s="33"/>
      <c r="AD439" s="33"/>
      <c r="AE439" s="33"/>
      <c r="AF439" s="33"/>
      <c r="AG439" s="33"/>
      <c r="AH439" s="33"/>
      <c r="AI439" s="33"/>
      <c r="AJ439" s="33"/>
      <c r="AK439" s="33"/>
      <c r="AL439" s="79"/>
      <c r="AM439" s="16"/>
      <c r="AN439" s="359"/>
      <c r="AO439" s="250"/>
      <c r="AQ439" s="981"/>
      <c r="AR439" s="982"/>
    </row>
    <row r="440" spans="1:44" ht="6" customHeight="1" x14ac:dyDescent="0.2">
      <c r="A440" s="251"/>
      <c r="B440" s="221"/>
      <c r="C440" s="360"/>
      <c r="D440" s="251"/>
      <c r="E440" s="17"/>
      <c r="F440" s="17"/>
      <c r="G440" s="17"/>
      <c r="H440" s="17"/>
      <c r="I440" s="17"/>
      <c r="J440" s="17"/>
      <c r="K440" s="17"/>
      <c r="L440" s="17"/>
      <c r="M440" s="17"/>
      <c r="N440" s="17"/>
      <c r="O440" s="17"/>
      <c r="P440" s="17"/>
      <c r="Q440" s="17"/>
      <c r="R440" s="17"/>
      <c r="S440" s="17"/>
      <c r="T440" s="17"/>
      <c r="U440" s="360"/>
      <c r="V440" s="17"/>
      <c r="W440" s="17"/>
      <c r="X440" s="17"/>
      <c r="Y440" s="17"/>
      <c r="Z440" s="17"/>
      <c r="AA440" s="17"/>
      <c r="AB440" s="17"/>
      <c r="AC440" s="17"/>
      <c r="AD440" s="17"/>
      <c r="AE440" s="17"/>
      <c r="AF440" s="17"/>
      <c r="AG440" s="17"/>
      <c r="AH440" s="17"/>
      <c r="AI440" s="17"/>
      <c r="AJ440" s="17"/>
      <c r="AK440" s="17"/>
      <c r="AL440" s="65"/>
      <c r="AM440" s="17"/>
      <c r="AN440" s="360"/>
      <c r="AO440" s="17"/>
      <c r="AP440" s="17"/>
      <c r="AQ440" s="17"/>
      <c r="AR440" s="360"/>
    </row>
    <row r="441" spans="1:44" ht="6.6" customHeight="1" x14ac:dyDescent="0.2">
      <c r="A441" s="165"/>
      <c r="B441" s="167"/>
      <c r="C441" s="166"/>
      <c r="D441" s="165"/>
      <c r="E441" s="167"/>
      <c r="F441" s="167"/>
      <c r="G441" s="167"/>
      <c r="H441" s="167"/>
      <c r="I441" s="167"/>
      <c r="J441" s="167"/>
      <c r="K441" s="167"/>
      <c r="L441" s="167"/>
      <c r="M441" s="167"/>
      <c r="N441" s="167"/>
      <c r="O441" s="167"/>
      <c r="P441" s="167"/>
      <c r="Q441" s="167"/>
      <c r="R441" s="167"/>
      <c r="S441" s="167"/>
      <c r="T441" s="167"/>
      <c r="U441" s="166"/>
      <c r="V441" s="165"/>
      <c r="W441" s="167"/>
      <c r="X441" s="167"/>
      <c r="Y441" s="167"/>
      <c r="Z441" s="167"/>
      <c r="AA441" s="167"/>
      <c r="AB441" s="167"/>
      <c r="AC441" s="167"/>
      <c r="AD441" s="167"/>
      <c r="AE441" s="167"/>
      <c r="AF441" s="167"/>
      <c r="AG441" s="167"/>
      <c r="AH441" s="167"/>
      <c r="AI441" s="167"/>
      <c r="AJ441" s="167"/>
      <c r="AK441" s="167"/>
      <c r="AL441" s="66"/>
      <c r="AM441" s="167"/>
      <c r="AN441" s="166"/>
      <c r="AO441" s="167"/>
      <c r="AP441" s="167"/>
      <c r="AQ441" s="167"/>
      <c r="AR441" s="166"/>
    </row>
    <row r="442" spans="1:44" x14ac:dyDescent="0.2">
      <c r="A442" s="250"/>
      <c r="B442" s="67" t="s">
        <v>1982</v>
      </c>
      <c r="C442" s="359"/>
      <c r="D442" s="250"/>
      <c r="E442" s="804" t="s">
        <v>1981</v>
      </c>
      <c r="F442" s="804"/>
      <c r="G442" s="804"/>
      <c r="H442" s="804"/>
      <c r="I442" s="804"/>
      <c r="J442" s="804"/>
      <c r="K442" s="804"/>
      <c r="L442" s="804"/>
      <c r="M442" s="804"/>
      <c r="N442" s="804"/>
      <c r="O442" s="804"/>
      <c r="P442" s="804"/>
      <c r="Q442" s="804"/>
      <c r="R442" s="804"/>
      <c r="S442" s="804"/>
      <c r="T442" s="804"/>
      <c r="U442" s="359"/>
      <c r="V442" s="250"/>
      <c r="W442" s="16" t="s">
        <v>35</v>
      </c>
      <c r="Y442" s="33" t="s">
        <v>2</v>
      </c>
      <c r="Z442" s="33"/>
      <c r="AA442" s="33"/>
      <c r="AB442" s="33"/>
      <c r="AC442" s="33"/>
      <c r="AD442" s="33"/>
      <c r="AE442" s="33"/>
      <c r="AF442" s="33"/>
      <c r="AG442" s="33"/>
      <c r="AH442" s="33"/>
      <c r="AI442" s="33"/>
      <c r="AJ442" s="33"/>
      <c r="AK442" s="33"/>
      <c r="AL442" s="79" t="s">
        <v>36</v>
      </c>
      <c r="AM442" s="16"/>
      <c r="AN442" s="359"/>
      <c r="AR442" s="359"/>
    </row>
    <row r="443" spans="1:44" x14ac:dyDescent="0.2">
      <c r="A443" s="250"/>
      <c r="B443" s="16"/>
      <c r="C443" s="359"/>
      <c r="D443" s="250"/>
      <c r="E443" s="804"/>
      <c r="F443" s="804"/>
      <c r="G443" s="804"/>
      <c r="H443" s="804"/>
      <c r="I443" s="804"/>
      <c r="J443" s="804"/>
      <c r="K443" s="804"/>
      <c r="L443" s="804"/>
      <c r="M443" s="804"/>
      <c r="N443" s="804"/>
      <c r="O443" s="804"/>
      <c r="P443" s="804"/>
      <c r="Q443" s="804"/>
      <c r="R443" s="804"/>
      <c r="S443" s="804"/>
      <c r="T443" s="804"/>
      <c r="U443" s="359"/>
      <c r="V443" s="250"/>
      <c r="W443" s="16" t="s">
        <v>37</v>
      </c>
      <c r="Y443" s="33" t="s">
        <v>2</v>
      </c>
      <c r="Z443" s="33"/>
      <c r="AA443" s="33"/>
      <c r="AB443" s="33"/>
      <c r="AC443" s="33"/>
      <c r="AD443" s="33"/>
      <c r="AE443" s="33"/>
      <c r="AF443" s="33"/>
      <c r="AG443" s="33"/>
      <c r="AH443" s="33"/>
      <c r="AI443" s="33"/>
      <c r="AJ443" s="33"/>
      <c r="AK443" s="33"/>
      <c r="AL443" s="79" t="s">
        <v>38</v>
      </c>
      <c r="AM443" s="16"/>
      <c r="AN443" s="359"/>
      <c r="AO443" s="250"/>
      <c r="AQ443" s="981">
        <v>7.1044999999999998</v>
      </c>
      <c r="AR443" s="982"/>
    </row>
    <row r="444" spans="1:44" x14ac:dyDescent="0.2">
      <c r="A444" s="250"/>
      <c r="B444" s="16"/>
      <c r="C444" s="359"/>
      <c r="D444" s="250"/>
      <c r="E444" s="804"/>
      <c r="F444" s="804"/>
      <c r="G444" s="804"/>
      <c r="H444" s="804"/>
      <c r="I444" s="804"/>
      <c r="J444" s="804"/>
      <c r="K444" s="804"/>
      <c r="L444" s="804"/>
      <c r="M444" s="804"/>
      <c r="N444" s="804"/>
      <c r="O444" s="804"/>
      <c r="P444" s="804"/>
      <c r="Q444" s="804"/>
      <c r="R444" s="804"/>
      <c r="S444" s="804"/>
      <c r="T444" s="804"/>
      <c r="U444" s="359"/>
      <c r="Y444" s="33"/>
      <c r="Z444" s="33"/>
      <c r="AA444" s="33"/>
      <c r="AB444" s="33"/>
      <c r="AC444" s="33"/>
      <c r="AD444" s="33"/>
      <c r="AE444" s="33"/>
      <c r="AF444" s="33"/>
      <c r="AG444" s="33"/>
      <c r="AH444" s="33"/>
      <c r="AI444" s="33"/>
      <c r="AJ444" s="33"/>
      <c r="AK444" s="33"/>
      <c r="AL444" s="79"/>
      <c r="AM444" s="16"/>
      <c r="AN444" s="359"/>
      <c r="AO444" s="250"/>
      <c r="AQ444" s="981"/>
      <c r="AR444" s="982"/>
    </row>
    <row r="445" spans="1:44" ht="6" customHeight="1" x14ac:dyDescent="0.2">
      <c r="A445" s="251"/>
      <c r="B445" s="221"/>
      <c r="C445" s="360"/>
      <c r="D445" s="251"/>
      <c r="E445" s="17"/>
      <c r="F445" s="17"/>
      <c r="G445" s="17"/>
      <c r="H445" s="17"/>
      <c r="I445" s="17"/>
      <c r="J445" s="17"/>
      <c r="K445" s="17"/>
      <c r="L445" s="17"/>
      <c r="M445" s="17"/>
      <c r="N445" s="17"/>
      <c r="O445" s="17"/>
      <c r="P445" s="17"/>
      <c r="Q445" s="17"/>
      <c r="R445" s="17"/>
      <c r="S445" s="17"/>
      <c r="T445" s="17"/>
      <c r="U445" s="360"/>
      <c r="V445" s="17"/>
      <c r="W445" s="17"/>
      <c r="X445" s="17"/>
      <c r="Y445" s="17"/>
      <c r="Z445" s="17"/>
      <c r="AA445" s="17"/>
      <c r="AB445" s="17"/>
      <c r="AC445" s="17"/>
      <c r="AD445" s="17"/>
      <c r="AE445" s="17"/>
      <c r="AF445" s="17"/>
      <c r="AG445" s="17"/>
      <c r="AH445" s="17"/>
      <c r="AI445" s="17"/>
      <c r="AJ445" s="17"/>
      <c r="AK445" s="17"/>
      <c r="AL445" s="65"/>
      <c r="AM445" s="17"/>
      <c r="AN445" s="360"/>
      <c r="AO445" s="17"/>
      <c r="AP445" s="17"/>
      <c r="AQ445" s="17"/>
      <c r="AR445" s="360"/>
    </row>
    <row r="446" spans="1:44" ht="6.6" customHeight="1" x14ac:dyDescent="0.2">
      <c r="A446" s="165"/>
      <c r="B446" s="167"/>
      <c r="C446" s="166"/>
      <c r="D446" s="165"/>
      <c r="E446" s="167"/>
      <c r="F446" s="167"/>
      <c r="G446" s="167"/>
      <c r="H446" s="167"/>
      <c r="I446" s="167"/>
      <c r="J446" s="167"/>
      <c r="K446" s="167"/>
      <c r="L446" s="167"/>
      <c r="M446" s="167"/>
      <c r="N446" s="167"/>
      <c r="O446" s="167"/>
      <c r="P446" s="167"/>
      <c r="Q446" s="167"/>
      <c r="R446" s="167"/>
      <c r="S446" s="167"/>
      <c r="T446" s="167"/>
      <c r="U446" s="166"/>
      <c r="V446" s="165"/>
      <c r="W446" s="167"/>
      <c r="X446" s="167"/>
      <c r="Y446" s="167"/>
      <c r="Z446" s="167"/>
      <c r="AA446" s="167"/>
      <c r="AB446" s="167"/>
      <c r="AC446" s="167"/>
      <c r="AD446" s="167"/>
      <c r="AE446" s="167"/>
      <c r="AF446" s="167"/>
      <c r="AG446" s="167"/>
      <c r="AH446" s="167"/>
      <c r="AI446" s="167"/>
      <c r="AJ446" s="167"/>
      <c r="AK446" s="167"/>
      <c r="AL446" s="66"/>
      <c r="AM446" s="167"/>
      <c r="AN446" s="166"/>
      <c r="AO446" s="167"/>
      <c r="AP446" s="167"/>
      <c r="AQ446" s="167"/>
      <c r="AR446" s="166"/>
    </row>
    <row r="447" spans="1:44" ht="10.15" customHeight="1" x14ac:dyDescent="0.2">
      <c r="A447" s="250"/>
      <c r="B447" s="67" t="s">
        <v>1980</v>
      </c>
      <c r="C447" s="359"/>
      <c r="D447" s="250"/>
      <c r="E447" s="804" t="s">
        <v>1979</v>
      </c>
      <c r="F447" s="804"/>
      <c r="G447" s="804"/>
      <c r="H447" s="804"/>
      <c r="I447" s="804"/>
      <c r="J447" s="804"/>
      <c r="K447" s="804"/>
      <c r="L447" s="804"/>
      <c r="M447" s="804"/>
      <c r="N447" s="804"/>
      <c r="O447" s="804"/>
      <c r="P447" s="804"/>
      <c r="Q447" s="804"/>
      <c r="R447" s="804"/>
      <c r="S447" s="804"/>
      <c r="T447" s="804"/>
      <c r="U447" s="359"/>
      <c r="V447" s="250"/>
      <c r="W447" s="16" t="s">
        <v>1978</v>
      </c>
      <c r="AB447" s="33"/>
      <c r="AC447" s="33"/>
      <c r="AF447" s="33" t="s">
        <v>2</v>
      </c>
      <c r="AG447" s="33"/>
      <c r="AH447" s="33"/>
      <c r="AI447" s="33"/>
      <c r="AJ447" s="33"/>
      <c r="AK447" s="33"/>
      <c r="AL447" s="79" t="s">
        <v>47</v>
      </c>
      <c r="AM447" s="16"/>
      <c r="AN447" s="359"/>
      <c r="AR447" s="359"/>
    </row>
    <row r="448" spans="1:44" x14ac:dyDescent="0.2">
      <c r="A448" s="250"/>
      <c r="B448" s="16"/>
      <c r="C448" s="359"/>
      <c r="D448" s="250"/>
      <c r="E448" s="804"/>
      <c r="F448" s="804"/>
      <c r="G448" s="804"/>
      <c r="H448" s="804"/>
      <c r="I448" s="804"/>
      <c r="J448" s="804"/>
      <c r="K448" s="804"/>
      <c r="L448" s="804"/>
      <c r="M448" s="804"/>
      <c r="N448" s="804"/>
      <c r="O448" s="804"/>
      <c r="P448" s="804"/>
      <c r="Q448" s="804"/>
      <c r="R448" s="804"/>
      <c r="S448" s="804"/>
      <c r="T448" s="804"/>
      <c r="U448" s="359"/>
      <c r="V448" s="250"/>
      <c r="W448" s="16" t="s">
        <v>1977</v>
      </c>
      <c r="AC448" s="33"/>
      <c r="AD448" s="33"/>
      <c r="AE448" s="33"/>
      <c r="AG448" s="33" t="s">
        <v>2</v>
      </c>
      <c r="AH448" s="33"/>
      <c r="AI448" s="33"/>
      <c r="AJ448" s="33"/>
      <c r="AK448" s="33"/>
      <c r="AL448" s="79" t="s">
        <v>48</v>
      </c>
      <c r="AM448" s="16"/>
      <c r="AN448" s="359"/>
      <c r="AR448" s="359"/>
    </row>
    <row r="449" spans="1:44" x14ac:dyDescent="0.2">
      <c r="A449" s="250"/>
      <c r="B449" s="16"/>
      <c r="C449" s="359"/>
      <c r="D449" s="250"/>
      <c r="E449" s="804"/>
      <c r="F449" s="804"/>
      <c r="G449" s="804"/>
      <c r="H449" s="804"/>
      <c r="I449" s="804"/>
      <c r="J449" s="804"/>
      <c r="K449" s="804"/>
      <c r="L449" s="804"/>
      <c r="M449" s="804"/>
      <c r="N449" s="804"/>
      <c r="O449" s="804"/>
      <c r="P449" s="804"/>
      <c r="Q449" s="804"/>
      <c r="R449" s="804"/>
      <c r="S449" s="804"/>
      <c r="T449" s="804"/>
      <c r="U449" s="359"/>
      <c r="V449" s="250"/>
      <c r="W449" s="16" t="s">
        <v>1976</v>
      </c>
      <c r="AC449" s="33"/>
      <c r="AD449" s="33"/>
      <c r="AE449" s="33" t="s">
        <v>2</v>
      </c>
      <c r="AF449" s="33"/>
      <c r="AG449" s="33"/>
      <c r="AH449" s="33"/>
      <c r="AI449" s="33"/>
      <c r="AJ449" s="33"/>
      <c r="AK449" s="33"/>
      <c r="AL449" s="79" t="s">
        <v>49</v>
      </c>
      <c r="AM449" s="16"/>
      <c r="AN449" s="359"/>
      <c r="AR449" s="359"/>
    </row>
    <row r="450" spans="1:44" x14ac:dyDescent="0.2">
      <c r="A450" s="250"/>
      <c r="B450" s="16"/>
      <c r="C450" s="359"/>
      <c r="D450" s="250"/>
      <c r="E450" s="804"/>
      <c r="F450" s="804"/>
      <c r="G450" s="804"/>
      <c r="H450" s="804"/>
      <c r="I450" s="804"/>
      <c r="J450" s="804"/>
      <c r="K450" s="804"/>
      <c r="L450" s="804"/>
      <c r="M450" s="804"/>
      <c r="N450" s="804"/>
      <c r="O450" s="804"/>
      <c r="P450" s="804"/>
      <c r="Q450" s="804"/>
      <c r="R450" s="804"/>
      <c r="S450" s="804"/>
      <c r="T450" s="804"/>
      <c r="U450" s="359"/>
      <c r="V450" s="250"/>
      <c r="W450" s="16" t="s">
        <v>1975</v>
      </c>
      <c r="AD450" s="33"/>
      <c r="AE450" s="33" t="s">
        <v>2</v>
      </c>
      <c r="AF450" s="33"/>
      <c r="AG450" s="33"/>
      <c r="AH450" s="33"/>
      <c r="AI450" s="33"/>
      <c r="AJ450" s="33"/>
      <c r="AK450" s="33"/>
      <c r="AL450" s="79" t="s">
        <v>50</v>
      </c>
      <c r="AM450" s="16"/>
      <c r="AN450" s="359"/>
      <c r="AR450" s="359"/>
    </row>
    <row r="451" spans="1:44" x14ac:dyDescent="0.2">
      <c r="A451" s="250"/>
      <c r="B451" s="16"/>
      <c r="C451" s="359"/>
      <c r="D451" s="250"/>
      <c r="E451" s="804"/>
      <c r="F451" s="804"/>
      <c r="G451" s="804"/>
      <c r="H451" s="804"/>
      <c r="I451" s="804"/>
      <c r="J451" s="804"/>
      <c r="K451" s="804"/>
      <c r="L451" s="804"/>
      <c r="M451" s="804"/>
      <c r="N451" s="804"/>
      <c r="O451" s="804"/>
      <c r="P451" s="804"/>
      <c r="Q451" s="804"/>
      <c r="R451" s="804"/>
      <c r="S451" s="804"/>
      <c r="T451" s="804"/>
      <c r="U451" s="359"/>
      <c r="V451" s="250"/>
      <c r="W451" s="16" t="s">
        <v>1974</v>
      </c>
      <c r="AD451" s="33"/>
      <c r="AE451" s="33"/>
      <c r="AF451" s="33"/>
      <c r="AG451" s="33" t="s">
        <v>2</v>
      </c>
      <c r="AH451" s="33"/>
      <c r="AI451" s="33"/>
      <c r="AJ451" s="33"/>
      <c r="AK451" s="33"/>
      <c r="AL451" s="79" t="s">
        <v>51</v>
      </c>
      <c r="AM451" s="16"/>
      <c r="AN451" s="359"/>
      <c r="AR451" s="359"/>
    </row>
    <row r="452" spans="1:44" x14ac:dyDescent="0.2">
      <c r="A452" s="250"/>
      <c r="B452" s="16"/>
      <c r="C452" s="359"/>
      <c r="D452" s="250"/>
      <c r="E452" s="804"/>
      <c r="F452" s="804"/>
      <c r="G452" s="804"/>
      <c r="H452" s="804"/>
      <c r="I452" s="804"/>
      <c r="J452" s="804"/>
      <c r="K452" s="804"/>
      <c r="L452" s="804"/>
      <c r="M452" s="804"/>
      <c r="N452" s="804"/>
      <c r="O452" s="804"/>
      <c r="P452" s="804"/>
      <c r="Q452" s="804"/>
      <c r="R452" s="804"/>
      <c r="S452" s="804"/>
      <c r="T452" s="804"/>
      <c r="U452" s="359"/>
      <c r="V452" s="250"/>
      <c r="W452" s="16" t="s">
        <v>1973</v>
      </c>
      <c r="Z452" s="33" t="s">
        <v>2</v>
      </c>
      <c r="AA452" s="33"/>
      <c r="AB452" s="33"/>
      <c r="AC452" s="33"/>
      <c r="AD452" s="33"/>
      <c r="AE452" s="33"/>
      <c r="AF452" s="33"/>
      <c r="AG452" s="33"/>
      <c r="AH452" s="33"/>
      <c r="AI452" s="33"/>
      <c r="AJ452" s="33"/>
      <c r="AK452" s="33"/>
      <c r="AL452" s="79" t="s">
        <v>54</v>
      </c>
      <c r="AM452" s="16"/>
      <c r="AN452" s="359"/>
      <c r="AR452" s="359"/>
    </row>
    <row r="453" spans="1:44" x14ac:dyDescent="0.2">
      <c r="A453" s="250"/>
      <c r="B453" s="16"/>
      <c r="C453" s="359"/>
      <c r="D453" s="250"/>
      <c r="E453" s="804"/>
      <c r="F453" s="804"/>
      <c r="G453" s="804"/>
      <c r="H453" s="804"/>
      <c r="I453" s="804"/>
      <c r="J453" s="804"/>
      <c r="K453" s="804"/>
      <c r="L453" s="804"/>
      <c r="M453" s="804"/>
      <c r="N453" s="804"/>
      <c r="O453" s="804"/>
      <c r="P453" s="804"/>
      <c r="Q453" s="804"/>
      <c r="R453" s="804"/>
      <c r="S453" s="804"/>
      <c r="T453" s="804"/>
      <c r="U453" s="359"/>
      <c r="V453" s="250"/>
      <c r="AL453" s="16"/>
      <c r="AM453" s="16"/>
      <c r="AN453" s="359"/>
      <c r="AR453" s="359"/>
    </row>
    <row r="454" spans="1:44" x14ac:dyDescent="0.2">
      <c r="A454" s="250"/>
      <c r="B454" s="16"/>
      <c r="C454" s="359"/>
      <c r="D454" s="250"/>
      <c r="E454" s="804"/>
      <c r="F454" s="804"/>
      <c r="G454" s="804"/>
      <c r="H454" s="804"/>
      <c r="I454" s="804"/>
      <c r="J454" s="804"/>
      <c r="K454" s="804"/>
      <c r="L454" s="804"/>
      <c r="M454" s="804"/>
      <c r="N454" s="804"/>
      <c r="O454" s="804"/>
      <c r="P454" s="804"/>
      <c r="Q454" s="804"/>
      <c r="R454" s="804"/>
      <c r="S454" s="804"/>
      <c r="T454" s="804"/>
      <c r="U454" s="359"/>
      <c r="V454" s="250"/>
      <c r="W454" s="16" t="s">
        <v>1361</v>
      </c>
      <c r="Y454" s="33"/>
      <c r="Z454" s="33"/>
      <c r="AA454" s="33"/>
      <c r="AB454" s="33"/>
      <c r="AC454" s="33"/>
      <c r="AD454" s="33"/>
      <c r="AE454" s="33"/>
      <c r="AF454" s="33"/>
      <c r="AG454" s="33"/>
      <c r="AH454" s="33"/>
      <c r="AI454" s="33"/>
      <c r="AJ454" s="33"/>
      <c r="AK454" s="33"/>
      <c r="AL454" s="79" t="s">
        <v>52</v>
      </c>
      <c r="AM454" s="16"/>
      <c r="AN454" s="359"/>
      <c r="AR454" s="359"/>
    </row>
    <row r="455" spans="1:44" ht="6" customHeight="1" x14ac:dyDescent="0.2">
      <c r="A455" s="251"/>
      <c r="B455" s="221"/>
      <c r="C455" s="360"/>
      <c r="D455" s="251"/>
      <c r="E455" s="17"/>
      <c r="F455" s="17"/>
      <c r="G455" s="17"/>
      <c r="H455" s="17"/>
      <c r="I455" s="17"/>
      <c r="J455" s="17"/>
      <c r="K455" s="17"/>
      <c r="L455" s="17"/>
      <c r="M455" s="17"/>
      <c r="N455" s="17"/>
      <c r="O455" s="17"/>
      <c r="P455" s="17"/>
      <c r="Q455" s="17"/>
      <c r="R455" s="17"/>
      <c r="S455" s="17"/>
      <c r="T455" s="17"/>
      <c r="U455" s="360"/>
      <c r="V455" s="17"/>
      <c r="W455" s="17"/>
      <c r="X455" s="17"/>
      <c r="Y455" s="17"/>
      <c r="Z455" s="17"/>
      <c r="AA455" s="17"/>
      <c r="AB455" s="17"/>
      <c r="AC455" s="17"/>
      <c r="AD455" s="17"/>
      <c r="AE455" s="17"/>
      <c r="AF455" s="17"/>
      <c r="AG455" s="17"/>
      <c r="AH455" s="17"/>
      <c r="AI455" s="17"/>
      <c r="AJ455" s="17"/>
      <c r="AK455" s="17"/>
      <c r="AL455" s="65"/>
      <c r="AM455" s="17"/>
      <c r="AN455" s="360"/>
      <c r="AO455" s="17"/>
      <c r="AP455" s="17"/>
      <c r="AQ455" s="17"/>
      <c r="AR455" s="360"/>
    </row>
    <row r="456" spans="1:44" ht="6.6" customHeight="1" x14ac:dyDescent="0.2">
      <c r="A456" s="165"/>
      <c r="B456" s="167"/>
      <c r="C456" s="166"/>
      <c r="D456" s="165"/>
      <c r="E456" s="167"/>
      <c r="F456" s="167"/>
      <c r="G456" s="167"/>
      <c r="H456" s="167"/>
      <c r="I456" s="167"/>
      <c r="J456" s="167"/>
      <c r="K456" s="167"/>
      <c r="L456" s="167"/>
      <c r="M456" s="167"/>
      <c r="N456" s="167"/>
      <c r="O456" s="167"/>
      <c r="P456" s="167"/>
      <c r="Q456" s="167"/>
      <c r="R456" s="167"/>
      <c r="S456" s="167"/>
      <c r="T456" s="167"/>
      <c r="U456" s="166"/>
      <c r="V456" s="165"/>
      <c r="W456" s="167"/>
      <c r="X456" s="167"/>
      <c r="Y456" s="167"/>
      <c r="Z456" s="167"/>
      <c r="AA456" s="167"/>
      <c r="AB456" s="167"/>
      <c r="AC456" s="167"/>
      <c r="AD456" s="167"/>
      <c r="AE456" s="167"/>
      <c r="AF456" s="167"/>
      <c r="AG456" s="167"/>
      <c r="AH456" s="167"/>
      <c r="AI456" s="167"/>
      <c r="AJ456" s="167"/>
      <c r="AK456" s="167"/>
      <c r="AL456" s="66"/>
      <c r="AM456" s="167"/>
      <c r="AN456" s="166"/>
      <c r="AO456" s="167"/>
      <c r="AP456" s="167"/>
      <c r="AQ456" s="167"/>
      <c r="AR456" s="166"/>
    </row>
    <row r="457" spans="1:44" ht="10.15" customHeight="1" x14ac:dyDescent="0.2">
      <c r="A457" s="250"/>
      <c r="B457" s="67" t="s">
        <v>1972</v>
      </c>
      <c r="C457" s="359"/>
      <c r="D457" s="250"/>
      <c r="E457" s="804" t="s">
        <v>1971</v>
      </c>
      <c r="F457" s="804"/>
      <c r="G457" s="804"/>
      <c r="H457" s="804"/>
      <c r="I457" s="804"/>
      <c r="J457" s="804"/>
      <c r="K457" s="804"/>
      <c r="L457" s="804"/>
      <c r="M457" s="804"/>
      <c r="N457" s="804"/>
      <c r="O457" s="804"/>
      <c r="P457" s="804"/>
      <c r="Q457" s="804"/>
      <c r="R457" s="804"/>
      <c r="S457" s="804"/>
      <c r="T457" s="804"/>
      <c r="U457" s="359"/>
      <c r="V457" s="250"/>
      <c r="W457" s="16" t="s">
        <v>1970</v>
      </c>
      <c r="Y457" s="33" t="s">
        <v>2</v>
      </c>
      <c r="Z457" s="33"/>
      <c r="AA457" s="33"/>
      <c r="AB457" s="33"/>
      <c r="AC457" s="33"/>
      <c r="AD457" s="33"/>
      <c r="AE457" s="33"/>
      <c r="AF457" s="33"/>
      <c r="AG457" s="33"/>
      <c r="AH457" s="33"/>
      <c r="AI457" s="33"/>
      <c r="AJ457" s="33"/>
      <c r="AK457" s="33"/>
      <c r="AL457" s="79" t="s">
        <v>47</v>
      </c>
      <c r="AM457" s="16"/>
      <c r="AN457" s="359"/>
      <c r="AR457" s="359"/>
    </row>
    <row r="458" spans="1:44" x14ac:dyDescent="0.2">
      <c r="A458" s="250"/>
      <c r="B458" s="16"/>
      <c r="C458" s="359"/>
      <c r="D458" s="250"/>
      <c r="E458" s="804"/>
      <c r="F458" s="804"/>
      <c r="G458" s="804"/>
      <c r="H458" s="804"/>
      <c r="I458" s="804"/>
      <c r="J458" s="804"/>
      <c r="K458" s="804"/>
      <c r="L458" s="804"/>
      <c r="M458" s="804"/>
      <c r="N458" s="804"/>
      <c r="O458" s="804"/>
      <c r="P458" s="804"/>
      <c r="Q458" s="804"/>
      <c r="R458" s="804"/>
      <c r="S458" s="804"/>
      <c r="T458" s="804"/>
      <c r="U458" s="359"/>
      <c r="V458" s="250"/>
      <c r="W458" s="16" t="s">
        <v>1969</v>
      </c>
      <c r="AC458" s="33" t="s">
        <v>2</v>
      </c>
      <c r="AD458" s="33"/>
      <c r="AE458" s="33"/>
      <c r="AF458" s="33"/>
      <c r="AG458" s="33"/>
      <c r="AH458" s="33"/>
      <c r="AI458" s="33"/>
      <c r="AJ458" s="33"/>
      <c r="AK458" s="33"/>
      <c r="AL458" s="79" t="s">
        <v>48</v>
      </c>
      <c r="AM458" s="16"/>
      <c r="AN458" s="359"/>
      <c r="AR458" s="359"/>
    </row>
    <row r="459" spans="1:44" x14ac:dyDescent="0.2">
      <c r="A459" s="250"/>
      <c r="B459" s="16"/>
      <c r="C459" s="359"/>
      <c r="D459" s="250"/>
      <c r="E459" s="804"/>
      <c r="F459" s="804"/>
      <c r="G459" s="804"/>
      <c r="H459" s="804"/>
      <c r="I459" s="804"/>
      <c r="J459" s="804"/>
      <c r="K459" s="804"/>
      <c r="L459" s="804"/>
      <c r="M459" s="804"/>
      <c r="N459" s="804"/>
      <c r="O459" s="804"/>
      <c r="P459" s="804"/>
      <c r="Q459" s="804"/>
      <c r="R459" s="804"/>
      <c r="S459" s="804"/>
      <c r="T459" s="804"/>
      <c r="U459" s="359"/>
      <c r="V459" s="250"/>
      <c r="W459" s="16" t="s">
        <v>1968</v>
      </c>
      <c r="AC459" s="33"/>
      <c r="AD459" s="33"/>
      <c r="AE459" s="33"/>
      <c r="AF459" s="33" t="s">
        <v>2</v>
      </c>
      <c r="AG459" s="33"/>
      <c r="AH459" s="33"/>
      <c r="AI459" s="33"/>
      <c r="AJ459" s="33"/>
      <c r="AK459" s="33"/>
      <c r="AL459" s="79" t="s">
        <v>49</v>
      </c>
      <c r="AM459" s="16"/>
      <c r="AN459" s="359"/>
      <c r="AR459" s="359"/>
    </row>
    <row r="460" spans="1:44" x14ac:dyDescent="0.2">
      <c r="A460" s="250"/>
      <c r="B460" s="16"/>
      <c r="C460" s="359"/>
      <c r="D460" s="250"/>
      <c r="E460" s="804"/>
      <c r="F460" s="804"/>
      <c r="G460" s="804"/>
      <c r="H460" s="804"/>
      <c r="I460" s="804"/>
      <c r="J460" s="804"/>
      <c r="K460" s="804"/>
      <c r="L460" s="804"/>
      <c r="M460" s="804"/>
      <c r="N460" s="804"/>
      <c r="O460" s="804"/>
      <c r="P460" s="804"/>
      <c r="Q460" s="804"/>
      <c r="R460" s="804"/>
      <c r="S460" s="804"/>
      <c r="T460" s="804"/>
      <c r="U460" s="359"/>
      <c r="V460" s="250"/>
      <c r="W460" s="16" t="s">
        <v>1967</v>
      </c>
      <c r="AD460" s="33"/>
      <c r="AE460" s="33"/>
      <c r="AF460" s="33"/>
      <c r="AG460" s="33"/>
      <c r="AH460" s="33"/>
      <c r="AJ460" s="33" t="s">
        <v>2</v>
      </c>
      <c r="AK460" s="33"/>
      <c r="AL460" s="79" t="s">
        <v>50</v>
      </c>
      <c r="AM460" s="16"/>
      <c r="AN460" s="359"/>
      <c r="AR460" s="359"/>
    </row>
    <row r="461" spans="1:44" x14ac:dyDescent="0.2">
      <c r="A461" s="250"/>
      <c r="B461" s="16"/>
      <c r="C461" s="359"/>
      <c r="D461" s="250"/>
      <c r="E461" s="804"/>
      <c r="F461" s="804"/>
      <c r="G461" s="804"/>
      <c r="H461" s="804"/>
      <c r="I461" s="804"/>
      <c r="J461" s="804"/>
      <c r="K461" s="804"/>
      <c r="L461" s="804"/>
      <c r="M461" s="804"/>
      <c r="N461" s="804"/>
      <c r="O461" s="804"/>
      <c r="P461" s="804"/>
      <c r="Q461" s="804"/>
      <c r="R461" s="804"/>
      <c r="S461" s="804"/>
      <c r="T461" s="804"/>
      <c r="U461" s="359"/>
      <c r="V461" s="250"/>
      <c r="AL461" s="16"/>
      <c r="AM461" s="16"/>
      <c r="AN461" s="359"/>
      <c r="AR461" s="359"/>
    </row>
    <row r="462" spans="1:44" x14ac:dyDescent="0.2">
      <c r="A462" s="250"/>
      <c r="B462" s="16"/>
      <c r="C462" s="359"/>
      <c r="D462" s="250"/>
      <c r="E462" s="804"/>
      <c r="F462" s="804"/>
      <c r="G462" s="804"/>
      <c r="H462" s="804"/>
      <c r="I462" s="804"/>
      <c r="J462" s="804"/>
      <c r="K462" s="804"/>
      <c r="L462" s="804"/>
      <c r="M462" s="804"/>
      <c r="N462" s="804"/>
      <c r="O462" s="804"/>
      <c r="P462" s="804"/>
      <c r="Q462" s="804"/>
      <c r="R462" s="804"/>
      <c r="S462" s="804"/>
      <c r="T462" s="804"/>
      <c r="U462" s="359"/>
      <c r="V462" s="250"/>
      <c r="W462" s="16" t="s">
        <v>1361</v>
      </c>
      <c r="Y462" s="33"/>
      <c r="Z462" s="33"/>
      <c r="AA462" s="33"/>
      <c r="AB462" s="33"/>
      <c r="AC462" s="33"/>
      <c r="AD462" s="33"/>
      <c r="AE462" s="33"/>
      <c r="AF462" s="33"/>
      <c r="AG462" s="33"/>
      <c r="AH462" s="33"/>
      <c r="AI462" s="33"/>
      <c r="AJ462" s="33"/>
      <c r="AK462" s="33"/>
      <c r="AL462" s="79" t="s">
        <v>52</v>
      </c>
      <c r="AM462" s="16"/>
      <c r="AN462" s="359"/>
      <c r="AR462" s="359"/>
    </row>
    <row r="463" spans="1:44" ht="6" customHeight="1" x14ac:dyDescent="0.2">
      <c r="A463" s="251"/>
      <c r="B463" s="221"/>
      <c r="C463" s="360"/>
      <c r="D463" s="251"/>
      <c r="E463" s="17"/>
      <c r="F463" s="17"/>
      <c r="G463" s="17"/>
      <c r="H463" s="17"/>
      <c r="I463" s="17"/>
      <c r="J463" s="17"/>
      <c r="K463" s="17"/>
      <c r="L463" s="17"/>
      <c r="M463" s="17"/>
      <c r="N463" s="17"/>
      <c r="O463" s="17"/>
      <c r="P463" s="17"/>
      <c r="Q463" s="17"/>
      <c r="R463" s="17"/>
      <c r="S463" s="17"/>
      <c r="T463" s="17"/>
      <c r="U463" s="360"/>
      <c r="V463" s="17"/>
      <c r="W463" s="17"/>
      <c r="X463" s="17"/>
      <c r="Y463" s="17"/>
      <c r="Z463" s="17"/>
      <c r="AA463" s="17"/>
      <c r="AB463" s="17"/>
      <c r="AC463" s="17"/>
      <c r="AD463" s="17"/>
      <c r="AE463" s="17"/>
      <c r="AF463" s="17"/>
      <c r="AG463" s="17"/>
      <c r="AH463" s="17"/>
      <c r="AI463" s="17"/>
      <c r="AJ463" s="17"/>
      <c r="AK463" s="17"/>
      <c r="AL463" s="65"/>
      <c r="AM463" s="17"/>
      <c r="AN463" s="360"/>
      <c r="AO463" s="17"/>
      <c r="AP463" s="17"/>
      <c r="AQ463" s="17"/>
      <c r="AR463" s="360"/>
    </row>
    <row r="464" spans="1:44" ht="6.6" customHeight="1" x14ac:dyDescent="0.2">
      <c r="A464" s="165"/>
      <c r="B464" s="167"/>
      <c r="C464" s="166"/>
      <c r="D464" s="165"/>
      <c r="E464" s="167"/>
      <c r="F464" s="167"/>
      <c r="G464" s="167"/>
      <c r="H464" s="167"/>
      <c r="I464" s="167"/>
      <c r="J464" s="167"/>
      <c r="K464" s="167"/>
      <c r="L464" s="167"/>
      <c r="M464" s="167"/>
      <c r="N464" s="167"/>
      <c r="O464" s="167"/>
      <c r="P464" s="167"/>
      <c r="Q464" s="167"/>
      <c r="R464" s="167"/>
      <c r="S464" s="167"/>
      <c r="T464" s="167"/>
      <c r="U464" s="166"/>
      <c r="V464" s="165"/>
      <c r="W464" s="167"/>
      <c r="X464" s="167"/>
      <c r="Y464" s="167"/>
      <c r="Z464" s="167"/>
      <c r="AA464" s="167"/>
      <c r="AB464" s="167"/>
      <c r="AC464" s="167"/>
      <c r="AD464" s="167"/>
      <c r="AE464" s="167"/>
      <c r="AF464" s="167"/>
      <c r="AG464" s="167"/>
      <c r="AH464" s="167"/>
      <c r="AI464" s="167"/>
      <c r="AJ464" s="167"/>
      <c r="AK464" s="167"/>
      <c r="AL464" s="66"/>
      <c r="AM464" s="167"/>
      <c r="AN464" s="166"/>
      <c r="AO464" s="167"/>
      <c r="AP464" s="167"/>
      <c r="AQ464" s="167"/>
      <c r="AR464" s="166"/>
    </row>
    <row r="465" spans="1:44" x14ac:dyDescent="0.2">
      <c r="A465" s="250"/>
      <c r="B465" s="67" t="s">
        <v>1966</v>
      </c>
      <c r="C465" s="359"/>
      <c r="D465" s="250"/>
      <c r="E465" s="804" t="s">
        <v>2310</v>
      </c>
      <c r="F465" s="804"/>
      <c r="G465" s="804"/>
      <c r="H465" s="804"/>
      <c r="I465" s="804"/>
      <c r="J465" s="804"/>
      <c r="K465" s="804"/>
      <c r="L465" s="804"/>
      <c r="M465" s="804"/>
      <c r="N465" s="804"/>
      <c r="O465" s="804"/>
      <c r="P465" s="804"/>
      <c r="Q465" s="804"/>
      <c r="R465" s="804"/>
      <c r="S465" s="804"/>
      <c r="T465" s="804"/>
      <c r="U465" s="359"/>
      <c r="V465" s="250"/>
      <c r="AL465" s="16"/>
      <c r="AM465" s="16"/>
      <c r="AN465" s="359"/>
      <c r="AR465" s="359"/>
    </row>
    <row r="466" spans="1:44" x14ac:dyDescent="0.2">
      <c r="A466" s="250"/>
      <c r="B466" s="16"/>
      <c r="C466" s="359"/>
      <c r="D466" s="250"/>
      <c r="E466" s="804"/>
      <c r="F466" s="804"/>
      <c r="G466" s="804"/>
      <c r="H466" s="804"/>
      <c r="I466" s="804"/>
      <c r="J466" s="804"/>
      <c r="K466" s="804"/>
      <c r="L466" s="804"/>
      <c r="M466" s="804"/>
      <c r="N466" s="804"/>
      <c r="O466" s="804"/>
      <c r="P466" s="804"/>
      <c r="Q466" s="804"/>
      <c r="R466" s="804"/>
      <c r="S466" s="804"/>
      <c r="T466" s="804"/>
      <c r="U466" s="359"/>
      <c r="V466" s="250"/>
      <c r="AL466" s="16"/>
      <c r="AM466" s="16"/>
      <c r="AN466" s="359"/>
      <c r="AO466" s="250"/>
      <c r="AQ466" s="981"/>
      <c r="AR466" s="982"/>
    </row>
    <row r="467" spans="1:44" x14ac:dyDescent="0.2">
      <c r="A467" s="250"/>
      <c r="B467" s="16"/>
      <c r="C467" s="359"/>
      <c r="D467" s="250"/>
      <c r="E467" s="804"/>
      <c r="F467" s="804"/>
      <c r="G467" s="804"/>
      <c r="H467" s="804"/>
      <c r="I467" s="804"/>
      <c r="J467" s="804"/>
      <c r="K467" s="804"/>
      <c r="L467" s="804"/>
      <c r="M467" s="804"/>
      <c r="N467" s="804"/>
      <c r="O467" s="804"/>
      <c r="P467" s="804"/>
      <c r="Q467" s="804"/>
      <c r="R467" s="804"/>
      <c r="S467" s="804"/>
      <c r="T467" s="804"/>
      <c r="U467" s="359"/>
      <c r="W467" s="16" t="s">
        <v>35</v>
      </c>
      <c r="Y467" s="33" t="s">
        <v>2</v>
      </c>
      <c r="Z467" s="33"/>
      <c r="AA467" s="33"/>
      <c r="AB467" s="33"/>
      <c r="AC467" s="33"/>
      <c r="AD467" s="33"/>
      <c r="AE467" s="33"/>
      <c r="AF467" s="33"/>
      <c r="AG467" s="33"/>
      <c r="AH467" s="33"/>
      <c r="AI467" s="33"/>
      <c r="AJ467" s="33"/>
      <c r="AK467" s="33"/>
      <c r="AL467" s="79" t="s">
        <v>36</v>
      </c>
      <c r="AM467" s="16"/>
      <c r="AN467" s="359"/>
      <c r="AO467" s="250"/>
      <c r="AQ467" s="662"/>
      <c r="AR467" s="661"/>
    </row>
    <row r="468" spans="1:44" x14ac:dyDescent="0.2">
      <c r="A468" s="250"/>
      <c r="B468" s="16"/>
      <c r="C468" s="359"/>
      <c r="D468" s="250"/>
      <c r="E468" s="804"/>
      <c r="F468" s="804"/>
      <c r="G468" s="804"/>
      <c r="H468" s="804"/>
      <c r="I468" s="804"/>
      <c r="J468" s="804"/>
      <c r="K468" s="804"/>
      <c r="L468" s="804"/>
      <c r="M468" s="804"/>
      <c r="N468" s="804"/>
      <c r="O468" s="804"/>
      <c r="P468" s="804"/>
      <c r="Q468" s="804"/>
      <c r="R468" s="804"/>
      <c r="S468" s="804"/>
      <c r="T468" s="804"/>
      <c r="U468" s="359"/>
      <c r="W468" s="16" t="s">
        <v>37</v>
      </c>
      <c r="Y468" s="33" t="s">
        <v>2</v>
      </c>
      <c r="Z468" s="33"/>
      <c r="AA468" s="33"/>
      <c r="AB468" s="33"/>
      <c r="AC468" s="33"/>
      <c r="AD468" s="33"/>
      <c r="AE468" s="33"/>
      <c r="AF468" s="33"/>
      <c r="AG468" s="33"/>
      <c r="AH468" s="33"/>
      <c r="AI468" s="33"/>
      <c r="AJ468" s="33"/>
      <c r="AK468" s="33"/>
      <c r="AL468" s="79" t="s">
        <v>38</v>
      </c>
      <c r="AM468" s="16"/>
      <c r="AN468" s="359"/>
      <c r="AO468" s="250"/>
      <c r="AQ468" s="662"/>
      <c r="AR468" s="661"/>
    </row>
    <row r="469" spans="1:44" x14ac:dyDescent="0.2">
      <c r="A469" s="250"/>
      <c r="B469" s="16"/>
      <c r="C469" s="359"/>
      <c r="D469" s="250"/>
      <c r="E469" s="804"/>
      <c r="F469" s="804"/>
      <c r="G469" s="804"/>
      <c r="H469" s="804"/>
      <c r="I469" s="804"/>
      <c r="J469" s="804"/>
      <c r="K469" s="804"/>
      <c r="L469" s="804"/>
      <c r="M469" s="804"/>
      <c r="N469" s="804"/>
      <c r="O469" s="804"/>
      <c r="P469" s="804"/>
      <c r="Q469" s="804"/>
      <c r="R469" s="804"/>
      <c r="S469" s="804"/>
      <c r="T469" s="804"/>
      <c r="U469" s="359"/>
      <c r="Y469" s="33"/>
      <c r="Z469" s="33"/>
      <c r="AA469" s="33"/>
      <c r="AB469" s="33"/>
      <c r="AC469" s="33"/>
      <c r="AD469" s="33"/>
      <c r="AE469" s="33"/>
      <c r="AF469" s="33"/>
      <c r="AG469" s="33"/>
      <c r="AH469" s="33"/>
      <c r="AI469" s="33"/>
      <c r="AJ469" s="33"/>
      <c r="AK469" s="33"/>
      <c r="AL469" s="79"/>
      <c r="AM469" s="16"/>
      <c r="AN469" s="359"/>
      <c r="AO469" s="250"/>
      <c r="AQ469" s="981"/>
      <c r="AR469" s="982"/>
    </row>
    <row r="470" spans="1:44" ht="6" customHeight="1" x14ac:dyDescent="0.2">
      <c r="A470" s="251"/>
      <c r="B470" s="221"/>
      <c r="C470" s="360"/>
      <c r="D470" s="251"/>
      <c r="E470" s="17"/>
      <c r="F470" s="17"/>
      <c r="G470" s="17"/>
      <c r="H470" s="17"/>
      <c r="I470" s="17"/>
      <c r="J470" s="17"/>
      <c r="K470" s="17"/>
      <c r="L470" s="17"/>
      <c r="M470" s="17"/>
      <c r="N470" s="17"/>
      <c r="O470" s="17"/>
      <c r="P470" s="17"/>
      <c r="Q470" s="17"/>
      <c r="R470" s="17"/>
      <c r="S470" s="17"/>
      <c r="T470" s="17"/>
      <c r="U470" s="360"/>
      <c r="V470" s="17"/>
      <c r="W470" s="17"/>
      <c r="X470" s="17"/>
      <c r="Y470" s="17"/>
      <c r="Z470" s="17"/>
      <c r="AA470" s="17"/>
      <c r="AB470" s="17"/>
      <c r="AC470" s="17"/>
      <c r="AD470" s="17"/>
      <c r="AE470" s="17"/>
      <c r="AF470" s="17"/>
      <c r="AG470" s="17"/>
      <c r="AH470" s="17"/>
      <c r="AI470" s="17"/>
      <c r="AJ470" s="17"/>
      <c r="AK470" s="17"/>
      <c r="AL470" s="65"/>
      <c r="AM470" s="17"/>
      <c r="AN470" s="360"/>
      <c r="AO470" s="17"/>
      <c r="AP470" s="17"/>
      <c r="AQ470" s="17"/>
      <c r="AR470" s="360"/>
    </row>
    <row r="471" spans="1:44" ht="6.6" customHeight="1" x14ac:dyDescent="0.2">
      <c r="A471" s="165"/>
      <c r="B471" s="167"/>
      <c r="C471" s="166"/>
      <c r="D471" s="165"/>
      <c r="E471" s="167"/>
      <c r="F471" s="167"/>
      <c r="G471" s="167"/>
      <c r="H471" s="167"/>
      <c r="I471" s="167"/>
      <c r="J471" s="167"/>
      <c r="K471" s="167"/>
      <c r="L471" s="167"/>
      <c r="M471" s="167"/>
      <c r="N471" s="167"/>
      <c r="O471" s="167"/>
      <c r="P471" s="167"/>
      <c r="Q471" s="167"/>
      <c r="R471" s="167"/>
      <c r="S471" s="167"/>
      <c r="T471" s="167"/>
      <c r="U471" s="166"/>
      <c r="V471" s="165"/>
      <c r="W471" s="167"/>
      <c r="X471" s="167"/>
      <c r="Y471" s="167"/>
      <c r="Z471" s="167"/>
      <c r="AA471" s="167"/>
      <c r="AB471" s="167"/>
      <c r="AC471" s="167"/>
      <c r="AD471" s="167"/>
      <c r="AE471" s="167"/>
      <c r="AF471" s="167"/>
      <c r="AG471" s="167"/>
      <c r="AH471" s="167"/>
      <c r="AI471" s="167"/>
      <c r="AJ471" s="167"/>
      <c r="AK471" s="167"/>
      <c r="AL471" s="66"/>
      <c r="AM471" s="167"/>
      <c r="AN471" s="166"/>
      <c r="AO471" s="167"/>
      <c r="AP471" s="167"/>
      <c r="AQ471" s="167"/>
      <c r="AR471" s="166"/>
    </row>
    <row r="472" spans="1:44" ht="10.15" customHeight="1" x14ac:dyDescent="0.2">
      <c r="A472" s="250"/>
      <c r="B472" s="67" t="s">
        <v>1965</v>
      </c>
      <c r="C472" s="359"/>
      <c r="D472" s="250"/>
      <c r="E472" s="804" t="s">
        <v>2311</v>
      </c>
      <c r="F472" s="804"/>
      <c r="G472" s="804"/>
      <c r="H472" s="804"/>
      <c r="I472" s="804"/>
      <c r="J472" s="804"/>
      <c r="K472" s="804"/>
      <c r="L472" s="804"/>
      <c r="M472" s="804"/>
      <c r="N472" s="804"/>
      <c r="O472" s="804"/>
      <c r="P472" s="804"/>
      <c r="Q472" s="804"/>
      <c r="R472" s="804"/>
      <c r="S472" s="804"/>
      <c r="T472" s="804"/>
      <c r="U472" s="359"/>
      <c r="V472" s="250"/>
      <c r="W472" s="16" t="s">
        <v>1964</v>
      </c>
      <c r="Y472" s="33"/>
      <c r="Z472" s="33"/>
      <c r="AA472" s="33"/>
      <c r="AB472" s="33"/>
      <c r="AD472" s="33"/>
      <c r="AE472" s="33"/>
      <c r="AF472" s="33"/>
      <c r="AG472" s="33"/>
      <c r="AH472" s="33"/>
      <c r="AI472" s="33" t="s">
        <v>2</v>
      </c>
      <c r="AJ472" s="33"/>
      <c r="AK472" s="33"/>
      <c r="AL472" s="79" t="s">
        <v>47</v>
      </c>
      <c r="AM472" s="16"/>
      <c r="AN472" s="359"/>
      <c r="AR472" s="359"/>
    </row>
    <row r="473" spans="1:44" x14ac:dyDescent="0.2">
      <c r="A473" s="250"/>
      <c r="B473" s="16"/>
      <c r="C473" s="359"/>
      <c r="D473" s="250"/>
      <c r="E473" s="804"/>
      <c r="F473" s="804"/>
      <c r="G473" s="804"/>
      <c r="H473" s="804"/>
      <c r="I473" s="804"/>
      <c r="J473" s="804"/>
      <c r="K473" s="804"/>
      <c r="L473" s="804"/>
      <c r="M473" s="804"/>
      <c r="N473" s="804"/>
      <c r="O473" s="804"/>
      <c r="P473" s="804"/>
      <c r="Q473" s="804"/>
      <c r="R473" s="804"/>
      <c r="S473" s="804"/>
      <c r="T473" s="804"/>
      <c r="U473" s="359"/>
      <c r="V473" s="250"/>
      <c r="W473" s="16" t="s">
        <v>1963</v>
      </c>
      <c r="Y473" s="33"/>
      <c r="Z473" s="33"/>
      <c r="AA473" s="33"/>
      <c r="AB473" s="33"/>
      <c r="AC473" s="33"/>
      <c r="AE473" s="33"/>
      <c r="AF473" s="33"/>
      <c r="AI473" s="33"/>
      <c r="AK473" s="33" t="s">
        <v>2</v>
      </c>
      <c r="AL473" s="79" t="s">
        <v>48</v>
      </c>
      <c r="AM473" s="16"/>
      <c r="AN473" s="359"/>
      <c r="AR473" s="359"/>
    </row>
    <row r="474" spans="1:44" x14ac:dyDescent="0.2">
      <c r="A474" s="250"/>
      <c r="B474" s="16"/>
      <c r="C474" s="359"/>
      <c r="D474" s="250"/>
      <c r="E474" s="804"/>
      <c r="F474" s="804"/>
      <c r="G474" s="804"/>
      <c r="H474" s="804"/>
      <c r="I474" s="804"/>
      <c r="J474" s="804"/>
      <c r="K474" s="804"/>
      <c r="L474" s="804"/>
      <c r="M474" s="804"/>
      <c r="N474" s="804"/>
      <c r="O474" s="804"/>
      <c r="P474" s="804"/>
      <c r="Q474" s="804"/>
      <c r="R474" s="804"/>
      <c r="S474" s="804"/>
      <c r="T474" s="804"/>
      <c r="U474" s="359"/>
      <c r="V474" s="250"/>
      <c r="W474" s="16" t="s">
        <v>1962</v>
      </c>
      <c r="Y474" s="33"/>
      <c r="Z474" s="33"/>
      <c r="AA474" s="33"/>
      <c r="AB474" s="33"/>
      <c r="AC474" s="33"/>
      <c r="AE474" s="33"/>
      <c r="AF474" s="33"/>
      <c r="AI474" s="33"/>
      <c r="AJ474" s="33"/>
      <c r="AK474" s="33"/>
      <c r="AL474" s="16"/>
      <c r="AM474" s="16"/>
      <c r="AN474" s="359"/>
      <c r="AR474" s="359"/>
    </row>
    <row r="475" spans="1:44" x14ac:dyDescent="0.2">
      <c r="A475" s="250"/>
      <c r="B475" s="16"/>
      <c r="C475" s="359"/>
      <c r="D475" s="250"/>
      <c r="E475" s="804"/>
      <c r="F475" s="804"/>
      <c r="G475" s="804"/>
      <c r="H475" s="804"/>
      <c r="I475" s="804"/>
      <c r="J475" s="804"/>
      <c r="K475" s="804"/>
      <c r="L475" s="804"/>
      <c r="M475" s="804"/>
      <c r="N475" s="804"/>
      <c r="O475" s="804"/>
      <c r="P475" s="804"/>
      <c r="Q475" s="804"/>
      <c r="R475" s="804"/>
      <c r="S475" s="804"/>
      <c r="T475" s="804"/>
      <c r="U475" s="359"/>
      <c r="V475" s="250"/>
      <c r="W475" s="16" t="s">
        <v>1961</v>
      </c>
      <c r="Y475" s="33"/>
      <c r="Z475" s="33"/>
      <c r="AA475" s="33"/>
      <c r="AB475" s="33"/>
      <c r="AC475" s="33"/>
      <c r="AE475" s="33"/>
      <c r="AF475" s="33" t="s">
        <v>2</v>
      </c>
      <c r="AG475" s="33"/>
      <c r="AH475" s="33"/>
      <c r="AI475" s="33"/>
      <c r="AJ475" s="33"/>
      <c r="AK475" s="33"/>
      <c r="AL475" s="79" t="s">
        <v>49</v>
      </c>
      <c r="AM475" s="16"/>
      <c r="AN475" s="359"/>
      <c r="AR475" s="359"/>
    </row>
    <row r="476" spans="1:44" x14ac:dyDescent="0.2">
      <c r="A476" s="250"/>
      <c r="B476" s="16"/>
      <c r="C476" s="359"/>
      <c r="D476" s="250"/>
      <c r="E476" s="804"/>
      <c r="F476" s="804"/>
      <c r="G476" s="804"/>
      <c r="H476" s="804"/>
      <c r="I476" s="804"/>
      <c r="J476" s="804"/>
      <c r="K476" s="804"/>
      <c r="L476" s="804"/>
      <c r="M476" s="804"/>
      <c r="N476" s="804"/>
      <c r="O476" s="804"/>
      <c r="P476" s="804"/>
      <c r="Q476" s="804"/>
      <c r="R476" s="804"/>
      <c r="S476" s="804"/>
      <c r="T476" s="804"/>
      <c r="U476" s="359"/>
      <c r="V476" s="250"/>
      <c r="W476" s="16" t="s">
        <v>1960</v>
      </c>
      <c r="Y476" s="33"/>
      <c r="Z476" s="33"/>
      <c r="AA476" s="33"/>
      <c r="AB476" s="33"/>
      <c r="AC476" s="33"/>
      <c r="AE476" s="33"/>
      <c r="AF476" s="33"/>
      <c r="AH476" s="33" t="s">
        <v>2</v>
      </c>
      <c r="AI476" s="33"/>
      <c r="AJ476" s="33"/>
      <c r="AK476" s="33"/>
      <c r="AL476" s="79" t="s">
        <v>50</v>
      </c>
      <c r="AM476" s="16"/>
      <c r="AN476" s="359"/>
      <c r="AR476" s="359"/>
    </row>
    <row r="477" spans="1:44" x14ac:dyDescent="0.2">
      <c r="A477" s="250"/>
      <c r="B477" s="16"/>
      <c r="C477" s="359"/>
      <c r="D477" s="250"/>
      <c r="E477" s="804"/>
      <c r="F477" s="804"/>
      <c r="G477" s="804"/>
      <c r="H477" s="804"/>
      <c r="I477" s="804"/>
      <c r="J477" s="804"/>
      <c r="K477" s="804"/>
      <c r="L477" s="804"/>
      <c r="M477" s="804"/>
      <c r="N477" s="804"/>
      <c r="O477" s="804"/>
      <c r="P477" s="804"/>
      <c r="Q477" s="804"/>
      <c r="R477" s="804"/>
      <c r="S477" s="804"/>
      <c r="T477" s="804"/>
      <c r="U477" s="359"/>
      <c r="V477" s="250"/>
      <c r="W477" s="16" t="s">
        <v>1959</v>
      </c>
      <c r="Y477" s="33"/>
      <c r="Z477" s="33"/>
      <c r="AA477" s="33"/>
      <c r="AB477" s="33"/>
      <c r="AC477" s="33"/>
      <c r="AE477" s="33"/>
      <c r="AF477" s="33"/>
      <c r="AG477" s="33" t="s">
        <v>2</v>
      </c>
      <c r="AH477" s="33"/>
      <c r="AI477" s="33"/>
      <c r="AJ477" s="33"/>
      <c r="AK477" s="33"/>
      <c r="AL477" s="79" t="s">
        <v>51</v>
      </c>
      <c r="AM477" s="16"/>
      <c r="AN477" s="359"/>
      <c r="AR477" s="359"/>
    </row>
    <row r="478" spans="1:44" x14ac:dyDescent="0.2">
      <c r="A478" s="250"/>
      <c r="B478" s="16"/>
      <c r="C478" s="359"/>
      <c r="D478" s="250"/>
      <c r="E478" s="804"/>
      <c r="F478" s="804"/>
      <c r="G478" s="804"/>
      <c r="H478" s="804"/>
      <c r="I478" s="804"/>
      <c r="J478" s="804"/>
      <c r="K478" s="804"/>
      <c r="L478" s="804"/>
      <c r="M478" s="804"/>
      <c r="N478" s="804"/>
      <c r="O478" s="804"/>
      <c r="P478" s="804"/>
      <c r="Q478" s="804"/>
      <c r="R478" s="804"/>
      <c r="S478" s="804"/>
      <c r="T478" s="804"/>
      <c r="U478" s="359"/>
      <c r="V478" s="250"/>
      <c r="W478" s="16" t="s">
        <v>1958</v>
      </c>
      <c r="Y478" s="33"/>
      <c r="Z478" s="33"/>
      <c r="AA478" s="33"/>
      <c r="AB478" s="33"/>
      <c r="AC478" s="33"/>
      <c r="AE478" s="33"/>
      <c r="AF478" s="33"/>
      <c r="AG478" s="33"/>
      <c r="AH478" s="33"/>
      <c r="AI478" s="33"/>
      <c r="AJ478" s="33"/>
      <c r="AK478" s="33"/>
      <c r="AL478" s="79"/>
      <c r="AM478" s="16"/>
      <c r="AN478" s="359"/>
      <c r="AR478" s="359"/>
    </row>
    <row r="479" spans="1:44" x14ac:dyDescent="0.2">
      <c r="A479" s="250"/>
      <c r="B479" s="16"/>
      <c r="C479" s="359"/>
      <c r="D479" s="250"/>
      <c r="E479" s="804"/>
      <c r="F479" s="804"/>
      <c r="G479" s="804"/>
      <c r="H479" s="804"/>
      <c r="I479" s="804"/>
      <c r="J479" s="804"/>
      <c r="K479" s="804"/>
      <c r="L479" s="804"/>
      <c r="M479" s="804"/>
      <c r="N479" s="804"/>
      <c r="O479" s="804"/>
      <c r="P479" s="804"/>
      <c r="Q479" s="804"/>
      <c r="R479" s="804"/>
      <c r="S479" s="804"/>
      <c r="T479" s="804"/>
      <c r="U479" s="359"/>
      <c r="V479" s="250"/>
      <c r="W479" s="16" t="s">
        <v>1957</v>
      </c>
      <c r="Y479" s="33"/>
      <c r="Z479" s="33"/>
      <c r="AA479" s="33"/>
      <c r="AB479" s="33"/>
      <c r="AC479" s="33"/>
      <c r="AE479" s="33"/>
      <c r="AF479" s="33"/>
      <c r="AI479" s="33"/>
      <c r="AJ479" s="33" t="s">
        <v>2</v>
      </c>
      <c r="AK479" s="33"/>
      <c r="AL479" s="79" t="s">
        <v>54</v>
      </c>
      <c r="AM479" s="16"/>
      <c r="AN479" s="359"/>
      <c r="AR479" s="359"/>
    </row>
    <row r="480" spans="1:44" x14ac:dyDescent="0.2">
      <c r="A480" s="250"/>
      <c r="B480" s="16"/>
      <c r="C480" s="359"/>
      <c r="D480" s="250"/>
      <c r="E480" s="804"/>
      <c r="F480" s="804"/>
      <c r="G480" s="804"/>
      <c r="H480" s="804"/>
      <c r="I480" s="804"/>
      <c r="J480" s="804"/>
      <c r="K480" s="804"/>
      <c r="L480" s="804"/>
      <c r="M480" s="804"/>
      <c r="N480" s="804"/>
      <c r="O480" s="804"/>
      <c r="P480" s="804"/>
      <c r="Q480" s="804"/>
      <c r="R480" s="804"/>
      <c r="S480" s="804"/>
      <c r="T480" s="804"/>
      <c r="U480" s="359"/>
      <c r="V480" s="250"/>
      <c r="W480" s="16" t="s">
        <v>1956</v>
      </c>
      <c r="Y480" s="33"/>
      <c r="Z480" s="33"/>
      <c r="AA480" s="33"/>
      <c r="AB480" s="33"/>
      <c r="AC480" s="33"/>
      <c r="AE480" s="33"/>
      <c r="AF480" s="33"/>
      <c r="AI480" s="33"/>
      <c r="AJ480" s="33"/>
      <c r="AK480" s="33" t="s">
        <v>2</v>
      </c>
      <c r="AL480" s="79" t="s">
        <v>55</v>
      </c>
      <c r="AM480" s="16"/>
      <c r="AN480" s="359"/>
      <c r="AR480" s="359"/>
    </row>
    <row r="481" spans="1:44" x14ac:dyDescent="0.2">
      <c r="A481" s="250"/>
      <c r="B481" s="16"/>
      <c r="C481" s="359"/>
      <c r="D481" s="250"/>
      <c r="E481" s="804"/>
      <c r="F481" s="804"/>
      <c r="G481" s="804"/>
      <c r="H481" s="804"/>
      <c r="I481" s="804"/>
      <c r="J481" s="804"/>
      <c r="K481" s="804"/>
      <c r="L481" s="804"/>
      <c r="M481" s="804"/>
      <c r="N481" s="804"/>
      <c r="O481" s="804"/>
      <c r="P481" s="804"/>
      <c r="Q481" s="804"/>
      <c r="R481" s="804"/>
      <c r="S481" s="804"/>
      <c r="T481" s="804"/>
      <c r="U481" s="359"/>
      <c r="V481" s="250"/>
      <c r="W481" s="16" t="s">
        <v>1955</v>
      </c>
      <c r="Y481" s="33"/>
      <c r="Z481" s="33"/>
      <c r="AA481" s="33"/>
      <c r="AB481" s="33"/>
      <c r="AC481" s="33"/>
      <c r="AE481" s="33"/>
      <c r="AF481" s="33"/>
      <c r="AI481" s="33"/>
      <c r="AJ481" s="33"/>
      <c r="AK481" s="33"/>
      <c r="AL481" s="79"/>
      <c r="AM481" s="16"/>
      <c r="AN481" s="359"/>
      <c r="AR481" s="359"/>
    </row>
    <row r="482" spans="1:44" x14ac:dyDescent="0.2">
      <c r="A482" s="250"/>
      <c r="B482" s="16"/>
      <c r="C482" s="359"/>
      <c r="D482" s="250"/>
      <c r="E482" s="804"/>
      <c r="F482" s="804"/>
      <c r="G482" s="804"/>
      <c r="H482" s="804"/>
      <c r="I482" s="804"/>
      <c r="J482" s="804"/>
      <c r="K482" s="804"/>
      <c r="L482" s="804"/>
      <c r="M482" s="804"/>
      <c r="N482" s="804"/>
      <c r="O482" s="804"/>
      <c r="P482" s="804"/>
      <c r="Q482" s="804"/>
      <c r="R482" s="804"/>
      <c r="S482" s="804"/>
      <c r="T482" s="804"/>
      <c r="U482" s="359"/>
      <c r="V482" s="250"/>
      <c r="W482" s="16" t="s">
        <v>1954</v>
      </c>
      <c r="Y482" s="33"/>
      <c r="Z482" s="33"/>
      <c r="AA482" s="33"/>
      <c r="AB482" s="33"/>
      <c r="AC482" s="33"/>
      <c r="AE482" s="33"/>
      <c r="AF482" s="33"/>
      <c r="AG482" s="33" t="s">
        <v>2</v>
      </c>
      <c r="AH482" s="33"/>
      <c r="AI482" s="33"/>
      <c r="AJ482" s="33"/>
      <c r="AK482" s="33"/>
      <c r="AL482" s="79" t="s">
        <v>56</v>
      </c>
      <c r="AM482" s="16"/>
      <c r="AN482" s="359"/>
      <c r="AR482" s="359"/>
    </row>
    <row r="483" spans="1:44" x14ac:dyDescent="0.2">
      <c r="A483" s="250"/>
      <c r="B483" s="16"/>
      <c r="C483" s="359"/>
      <c r="D483" s="250"/>
      <c r="E483" s="804"/>
      <c r="F483" s="804"/>
      <c r="G483" s="804"/>
      <c r="H483" s="804"/>
      <c r="I483" s="804"/>
      <c r="J483" s="804"/>
      <c r="K483" s="804"/>
      <c r="L483" s="804"/>
      <c r="M483" s="804"/>
      <c r="N483" s="804"/>
      <c r="O483" s="804"/>
      <c r="P483" s="804"/>
      <c r="Q483" s="804"/>
      <c r="R483" s="804"/>
      <c r="S483" s="804"/>
      <c r="T483" s="804"/>
      <c r="U483" s="359"/>
      <c r="V483" s="250"/>
      <c r="Y483" s="33"/>
      <c r="Z483" s="33"/>
      <c r="AA483" s="33"/>
      <c r="AB483" s="33"/>
      <c r="AC483" s="33"/>
      <c r="AD483" s="33"/>
      <c r="AE483" s="33"/>
      <c r="AF483" s="33"/>
      <c r="AG483" s="33"/>
      <c r="AH483" s="33"/>
      <c r="AI483" s="33"/>
      <c r="AJ483" s="33"/>
      <c r="AK483" s="33"/>
      <c r="AL483" s="79"/>
      <c r="AM483" s="16"/>
      <c r="AN483" s="359"/>
      <c r="AR483" s="359"/>
    </row>
    <row r="484" spans="1:44" x14ac:dyDescent="0.2">
      <c r="A484" s="250"/>
      <c r="B484" s="16"/>
      <c r="C484" s="359"/>
      <c r="D484" s="250"/>
      <c r="E484" s="804"/>
      <c r="F484" s="804"/>
      <c r="G484" s="804"/>
      <c r="H484" s="804"/>
      <c r="I484" s="804"/>
      <c r="J484" s="804"/>
      <c r="K484" s="804"/>
      <c r="L484" s="804"/>
      <c r="M484" s="804"/>
      <c r="N484" s="804"/>
      <c r="O484" s="804"/>
      <c r="P484" s="804"/>
      <c r="Q484" s="804"/>
      <c r="R484" s="804"/>
      <c r="S484" s="804"/>
      <c r="T484" s="804"/>
      <c r="U484" s="359"/>
      <c r="V484" s="250"/>
      <c r="W484" s="16" t="s">
        <v>1361</v>
      </c>
      <c r="Y484" s="33"/>
      <c r="Z484" s="33"/>
      <c r="AA484" s="33"/>
      <c r="AB484" s="33"/>
      <c r="AC484" s="33"/>
      <c r="AD484" s="33"/>
      <c r="AE484" s="33"/>
      <c r="AF484" s="33"/>
      <c r="AG484" s="33"/>
      <c r="AH484" s="33"/>
      <c r="AI484" s="33"/>
      <c r="AJ484" s="33"/>
      <c r="AK484" s="33"/>
      <c r="AL484" s="79" t="s">
        <v>52</v>
      </c>
      <c r="AM484" s="16"/>
      <c r="AN484" s="359"/>
      <c r="AR484" s="359"/>
    </row>
    <row r="485" spans="1:44" ht="6" customHeight="1" x14ac:dyDescent="0.2">
      <c r="A485" s="251"/>
      <c r="B485" s="221"/>
      <c r="C485" s="360"/>
      <c r="D485" s="251"/>
      <c r="E485" s="17"/>
      <c r="F485" s="17"/>
      <c r="G485" s="17"/>
      <c r="H485" s="17"/>
      <c r="I485" s="17"/>
      <c r="J485" s="17"/>
      <c r="K485" s="17"/>
      <c r="L485" s="17"/>
      <c r="M485" s="17"/>
      <c r="N485" s="17"/>
      <c r="O485" s="17"/>
      <c r="P485" s="17"/>
      <c r="Q485" s="17"/>
      <c r="R485" s="17"/>
      <c r="S485" s="17"/>
      <c r="T485" s="17"/>
      <c r="U485" s="360"/>
      <c r="V485" s="17"/>
      <c r="W485" s="17"/>
      <c r="X485" s="17"/>
      <c r="Y485" s="17"/>
      <c r="Z485" s="17"/>
      <c r="AA485" s="17"/>
      <c r="AB485" s="17"/>
      <c r="AC485" s="17"/>
      <c r="AD485" s="17"/>
      <c r="AE485" s="17"/>
      <c r="AF485" s="17"/>
      <c r="AG485" s="17"/>
      <c r="AH485" s="17"/>
      <c r="AI485" s="17"/>
      <c r="AJ485" s="17"/>
      <c r="AK485" s="17"/>
      <c r="AL485" s="65"/>
      <c r="AM485" s="17"/>
      <c r="AN485" s="360"/>
      <c r="AO485" s="17"/>
      <c r="AP485" s="17"/>
      <c r="AQ485" s="17"/>
      <c r="AR485" s="360"/>
    </row>
    <row r="486" spans="1:44" ht="6.6" customHeight="1" x14ac:dyDescent="0.2">
      <c r="A486" s="165"/>
      <c r="B486" s="167"/>
      <c r="C486" s="166"/>
      <c r="D486" s="165"/>
      <c r="E486" s="167"/>
      <c r="F486" s="167"/>
      <c r="G486" s="167"/>
      <c r="H486" s="167"/>
      <c r="I486" s="167"/>
      <c r="J486" s="167"/>
      <c r="K486" s="167"/>
      <c r="L486" s="167"/>
      <c r="M486" s="167"/>
      <c r="N486" s="167"/>
      <c r="O486" s="167"/>
      <c r="P486" s="167"/>
      <c r="Q486" s="167"/>
      <c r="R486" s="167"/>
      <c r="S486" s="167"/>
      <c r="T486" s="167"/>
      <c r="U486" s="166"/>
      <c r="V486" s="165"/>
      <c r="W486" s="167"/>
      <c r="X486" s="167"/>
      <c r="Y486" s="167"/>
      <c r="Z486" s="167"/>
      <c r="AA486" s="167"/>
      <c r="AB486" s="167"/>
      <c r="AC486" s="167"/>
      <c r="AD486" s="167"/>
      <c r="AE486" s="167"/>
      <c r="AF486" s="167"/>
      <c r="AG486" s="167"/>
      <c r="AH486" s="167"/>
      <c r="AI486" s="167"/>
      <c r="AJ486" s="167"/>
      <c r="AK486" s="167"/>
      <c r="AL486" s="66"/>
      <c r="AM486" s="167"/>
      <c r="AN486" s="166"/>
      <c r="AO486" s="167"/>
      <c r="AP486" s="167"/>
      <c r="AQ486" s="167"/>
      <c r="AR486" s="166"/>
    </row>
    <row r="487" spans="1:44" ht="10.15" customHeight="1" x14ac:dyDescent="0.2">
      <c r="A487" s="250"/>
      <c r="B487" s="67" t="s">
        <v>1953</v>
      </c>
      <c r="C487" s="359"/>
      <c r="D487" s="250"/>
      <c r="E487" s="804" t="s">
        <v>2643</v>
      </c>
      <c r="F487" s="804"/>
      <c r="G487" s="804"/>
      <c r="H487" s="804"/>
      <c r="I487" s="804"/>
      <c r="J487" s="804"/>
      <c r="K487" s="804"/>
      <c r="L487" s="804"/>
      <c r="M487" s="804"/>
      <c r="N487" s="804"/>
      <c r="O487" s="804"/>
      <c r="P487" s="804"/>
      <c r="Q487" s="804"/>
      <c r="R487" s="804"/>
      <c r="S487" s="804"/>
      <c r="T487" s="804"/>
      <c r="U487" s="359"/>
      <c r="V487" s="250"/>
      <c r="W487" s="16" t="s">
        <v>369</v>
      </c>
      <c r="Y487" s="33" t="s">
        <v>2</v>
      </c>
      <c r="Z487" s="33"/>
      <c r="AA487" s="33"/>
      <c r="AB487" s="33"/>
      <c r="AC487" s="33"/>
      <c r="AD487" s="33"/>
      <c r="AE487" s="33"/>
      <c r="AF487" s="33"/>
      <c r="AG487" s="33"/>
      <c r="AH487" s="33"/>
      <c r="AI487" s="33"/>
      <c r="AJ487" s="33"/>
      <c r="AK487" s="33"/>
      <c r="AL487" s="79" t="s">
        <v>47</v>
      </c>
      <c r="AM487" s="16"/>
      <c r="AN487" s="359"/>
      <c r="AR487" s="359"/>
    </row>
    <row r="488" spans="1:44" x14ac:dyDescent="0.2">
      <c r="A488" s="250"/>
      <c r="B488" s="16"/>
      <c r="C488" s="359"/>
      <c r="D488" s="250"/>
      <c r="E488" s="804"/>
      <c r="F488" s="804"/>
      <c r="G488" s="804"/>
      <c r="H488" s="804"/>
      <c r="I488" s="804"/>
      <c r="J488" s="804"/>
      <c r="K488" s="804"/>
      <c r="L488" s="804"/>
      <c r="M488" s="804"/>
      <c r="N488" s="804"/>
      <c r="O488" s="804"/>
      <c r="P488" s="804"/>
      <c r="Q488" s="804"/>
      <c r="R488" s="804"/>
      <c r="S488" s="804"/>
      <c r="T488" s="804"/>
      <c r="U488" s="359"/>
      <c r="V488" s="250"/>
      <c r="W488" s="16" t="s">
        <v>370</v>
      </c>
      <c r="Y488" s="33"/>
      <c r="Z488" s="33"/>
      <c r="AA488" s="33"/>
      <c r="AB488" s="33"/>
      <c r="AC488" s="33"/>
      <c r="AD488" s="33" t="s">
        <v>2</v>
      </c>
      <c r="AE488" s="33"/>
      <c r="AF488" s="33"/>
      <c r="AG488" s="33"/>
      <c r="AH488" s="33"/>
      <c r="AI488" s="33"/>
      <c r="AJ488" s="33"/>
      <c r="AK488" s="33"/>
      <c r="AL488" s="79" t="s">
        <v>48</v>
      </c>
      <c r="AM488" s="16"/>
      <c r="AN488" s="359"/>
      <c r="AR488" s="359"/>
    </row>
    <row r="489" spans="1:44" x14ac:dyDescent="0.2">
      <c r="A489" s="250"/>
      <c r="B489" s="16"/>
      <c r="C489" s="359"/>
      <c r="D489" s="250"/>
      <c r="E489" s="804"/>
      <c r="F489" s="804"/>
      <c r="G489" s="804"/>
      <c r="H489" s="804"/>
      <c r="I489" s="804"/>
      <c r="J489" s="804"/>
      <c r="K489" s="804"/>
      <c r="L489" s="804"/>
      <c r="M489" s="804"/>
      <c r="N489" s="804"/>
      <c r="O489" s="804"/>
      <c r="P489" s="804"/>
      <c r="Q489" s="804"/>
      <c r="R489" s="804"/>
      <c r="S489" s="804"/>
      <c r="T489" s="804"/>
      <c r="U489" s="359"/>
      <c r="V489" s="250"/>
      <c r="W489" s="16" t="s">
        <v>1952</v>
      </c>
      <c r="Y489" s="33"/>
      <c r="Z489" s="33"/>
      <c r="AA489" s="33"/>
      <c r="AB489" s="33"/>
      <c r="AC489" s="33"/>
      <c r="AE489" s="33"/>
      <c r="AF489" s="33"/>
      <c r="AH489" s="33" t="s">
        <v>2</v>
      </c>
      <c r="AI489" s="33"/>
      <c r="AJ489" s="33"/>
      <c r="AK489" s="33"/>
      <c r="AL489" s="79" t="s">
        <v>49</v>
      </c>
      <c r="AM489" s="16"/>
      <c r="AN489" s="359"/>
      <c r="AR489" s="359"/>
    </row>
    <row r="490" spans="1:44" x14ac:dyDescent="0.2">
      <c r="A490" s="250"/>
      <c r="B490" s="16"/>
      <c r="C490" s="359"/>
      <c r="D490" s="250"/>
      <c r="E490" s="804"/>
      <c r="F490" s="804"/>
      <c r="G490" s="804"/>
      <c r="H490" s="804"/>
      <c r="I490" s="804"/>
      <c r="J490" s="804"/>
      <c r="K490" s="804"/>
      <c r="L490" s="804"/>
      <c r="M490" s="804"/>
      <c r="N490" s="804"/>
      <c r="O490" s="804"/>
      <c r="P490" s="804"/>
      <c r="Q490" s="804"/>
      <c r="R490" s="804"/>
      <c r="S490" s="804"/>
      <c r="T490" s="804"/>
      <c r="U490" s="359"/>
      <c r="V490" s="250"/>
      <c r="W490" s="16" t="s">
        <v>1951</v>
      </c>
      <c r="Y490" s="33"/>
      <c r="Z490" s="33"/>
      <c r="AA490" s="33"/>
      <c r="AB490" s="33"/>
      <c r="AC490" s="33"/>
      <c r="AE490" s="33"/>
      <c r="AH490" s="33"/>
      <c r="AI490" s="33" t="s">
        <v>2</v>
      </c>
      <c r="AJ490" s="33"/>
      <c r="AK490" s="33"/>
      <c r="AL490" s="79" t="s">
        <v>50</v>
      </c>
      <c r="AM490" s="16"/>
      <c r="AN490" s="359"/>
      <c r="AR490" s="359"/>
    </row>
    <row r="491" spans="1:44" x14ac:dyDescent="0.2">
      <c r="A491" s="250"/>
      <c r="B491" s="16"/>
      <c r="C491" s="359"/>
      <c r="D491" s="250"/>
      <c r="E491" s="804"/>
      <c r="F491" s="804"/>
      <c r="G491" s="804"/>
      <c r="H491" s="804"/>
      <c r="I491" s="804"/>
      <c r="J491" s="804"/>
      <c r="K491" s="804"/>
      <c r="L491" s="804"/>
      <c r="M491" s="804"/>
      <c r="N491" s="804"/>
      <c r="O491" s="804"/>
      <c r="P491" s="804"/>
      <c r="Q491" s="804"/>
      <c r="R491" s="804"/>
      <c r="S491" s="804"/>
      <c r="T491" s="804"/>
      <c r="U491" s="359"/>
      <c r="Y491" s="33"/>
      <c r="Z491" s="33"/>
      <c r="AA491" s="33"/>
      <c r="AB491" s="33"/>
      <c r="AC491" s="33"/>
      <c r="AE491" s="33"/>
      <c r="AH491" s="33"/>
      <c r="AI491" s="33"/>
      <c r="AJ491" s="33"/>
      <c r="AK491" s="33"/>
      <c r="AL491" s="79"/>
      <c r="AM491" s="16"/>
      <c r="AN491" s="359"/>
      <c r="AR491" s="359"/>
    </row>
    <row r="492" spans="1:44" ht="6" customHeight="1" x14ac:dyDescent="0.2">
      <c r="A492" s="251"/>
      <c r="B492" s="221"/>
      <c r="C492" s="360"/>
      <c r="D492" s="251"/>
      <c r="E492" s="17"/>
      <c r="F492" s="17"/>
      <c r="G492" s="17"/>
      <c r="H492" s="17"/>
      <c r="I492" s="17"/>
      <c r="J492" s="17"/>
      <c r="K492" s="17"/>
      <c r="L492" s="17"/>
      <c r="M492" s="17"/>
      <c r="N492" s="17"/>
      <c r="O492" s="17"/>
      <c r="P492" s="17"/>
      <c r="Q492" s="17"/>
      <c r="R492" s="17"/>
      <c r="S492" s="17"/>
      <c r="T492" s="17"/>
      <c r="U492" s="360"/>
      <c r="V492" s="17"/>
      <c r="W492" s="17"/>
      <c r="X492" s="17"/>
      <c r="Y492" s="17"/>
      <c r="Z492" s="17"/>
      <c r="AA492" s="17"/>
      <c r="AB492" s="17"/>
      <c r="AC492" s="17"/>
      <c r="AD492" s="17"/>
      <c r="AE492" s="17"/>
      <c r="AF492" s="17"/>
      <c r="AG492" s="17"/>
      <c r="AH492" s="17"/>
      <c r="AI492" s="17"/>
      <c r="AJ492" s="17"/>
      <c r="AK492" s="17"/>
      <c r="AL492" s="65"/>
      <c r="AM492" s="17"/>
      <c r="AN492" s="360"/>
      <c r="AO492" s="17"/>
      <c r="AP492" s="17"/>
      <c r="AQ492" s="17"/>
      <c r="AR492" s="360"/>
    </row>
    <row r="493" spans="1:44" ht="4.9000000000000004" customHeight="1" x14ac:dyDescent="0.2">
      <c r="A493" s="250"/>
      <c r="B493" s="288"/>
      <c r="C493" s="359"/>
      <c r="D493" s="250"/>
      <c r="U493" s="166"/>
      <c r="AM493" s="16"/>
      <c r="AN493" s="359"/>
      <c r="AR493" s="359"/>
    </row>
    <row r="494" spans="1:44" ht="10.15" customHeight="1" x14ac:dyDescent="0.2">
      <c r="A494" s="250"/>
      <c r="B494" s="67" t="s">
        <v>1950</v>
      </c>
      <c r="C494" s="359"/>
      <c r="D494" s="250"/>
      <c r="E494" s="956" t="s">
        <v>2312</v>
      </c>
      <c r="F494" s="956"/>
      <c r="G494" s="956"/>
      <c r="H494" s="956"/>
      <c r="I494" s="956"/>
      <c r="J494" s="956"/>
      <c r="K494" s="956"/>
      <c r="L494" s="956"/>
      <c r="M494" s="956"/>
      <c r="N494" s="956"/>
      <c r="O494" s="956"/>
      <c r="P494" s="956"/>
      <c r="Q494" s="956"/>
      <c r="R494" s="956"/>
      <c r="S494" s="956"/>
      <c r="T494" s="956"/>
      <c r="U494" s="253"/>
      <c r="V494" s="462"/>
      <c r="W494" s="462" t="s">
        <v>1946</v>
      </c>
      <c r="X494" s="462"/>
      <c r="Y494" s="462"/>
      <c r="Z494" s="462"/>
      <c r="AA494" s="462"/>
      <c r="AC494" s="630"/>
      <c r="AD494" s="631"/>
      <c r="AE494" s="630"/>
      <c r="AF494" s="631"/>
      <c r="AG494" s="462"/>
      <c r="AH494" s="462"/>
      <c r="AI494" s="462"/>
      <c r="AJ494" s="462"/>
      <c r="AK494" s="462"/>
      <c r="AL494" s="462"/>
      <c r="AM494" s="462"/>
      <c r="AN494" s="359"/>
      <c r="AR494" s="359"/>
    </row>
    <row r="495" spans="1:44" ht="10.15" customHeight="1" x14ac:dyDescent="0.2">
      <c r="A495" s="250"/>
      <c r="B495" s="16"/>
      <c r="C495" s="359"/>
      <c r="D495" s="250"/>
      <c r="E495" s="956"/>
      <c r="F495" s="956"/>
      <c r="G495" s="956"/>
      <c r="H495" s="956"/>
      <c r="I495" s="956"/>
      <c r="J495" s="956"/>
      <c r="K495" s="956"/>
      <c r="L495" s="956"/>
      <c r="M495" s="956"/>
      <c r="N495" s="956"/>
      <c r="O495" s="956"/>
      <c r="P495" s="956"/>
      <c r="Q495" s="956"/>
      <c r="R495" s="956"/>
      <c r="S495" s="956"/>
      <c r="T495" s="956"/>
      <c r="U495" s="253"/>
      <c r="V495" s="462"/>
      <c r="W495" s="462" t="s">
        <v>1949</v>
      </c>
      <c r="X495" s="462"/>
      <c r="Y495" s="462"/>
      <c r="Z495" s="462"/>
      <c r="AA495" s="462"/>
      <c r="AC495" s="632"/>
      <c r="AD495" s="255"/>
      <c r="AE495" s="632"/>
      <c r="AF495" s="255"/>
      <c r="AG495" s="462"/>
      <c r="AH495" s="462"/>
      <c r="AI495" s="462"/>
      <c r="AJ495" s="462"/>
      <c r="AK495" s="462"/>
      <c r="AL495" s="462"/>
      <c r="AM495" s="462"/>
      <c r="AN495" s="359"/>
      <c r="AR495" s="359"/>
    </row>
    <row r="496" spans="1:44" ht="10.15" customHeight="1" x14ac:dyDescent="0.2">
      <c r="A496" s="250"/>
      <c r="B496" s="16"/>
      <c r="C496" s="359"/>
      <c r="D496" s="250"/>
      <c r="E496" s="956"/>
      <c r="F496" s="956"/>
      <c r="G496" s="956"/>
      <c r="H496" s="956"/>
      <c r="I496" s="956"/>
      <c r="J496" s="956"/>
      <c r="K496" s="956"/>
      <c r="L496" s="956"/>
      <c r="M496" s="956"/>
      <c r="N496" s="956"/>
      <c r="O496" s="956"/>
      <c r="P496" s="956"/>
      <c r="Q496" s="956"/>
      <c r="R496" s="956"/>
      <c r="S496" s="956"/>
      <c r="T496" s="956"/>
      <c r="U496" s="253"/>
      <c r="V496" s="462"/>
      <c r="W496" s="462"/>
      <c r="X496" s="462"/>
      <c r="Y496" s="462"/>
      <c r="Z496" s="462"/>
      <c r="AA496" s="462"/>
      <c r="AG496" s="462"/>
      <c r="AH496" s="462"/>
      <c r="AI496" s="462"/>
      <c r="AJ496" s="462"/>
      <c r="AK496" s="462"/>
      <c r="AL496" s="462"/>
      <c r="AM496" s="462"/>
      <c r="AN496" s="359"/>
      <c r="AR496" s="359"/>
    </row>
    <row r="497" spans="1:44" ht="10.15" customHeight="1" x14ac:dyDescent="0.2">
      <c r="A497" s="250"/>
      <c r="B497" s="16"/>
      <c r="C497" s="359"/>
      <c r="D497" s="250"/>
      <c r="E497" s="956"/>
      <c r="F497" s="956"/>
      <c r="G497" s="956"/>
      <c r="H497" s="956"/>
      <c r="I497" s="956"/>
      <c r="J497" s="956"/>
      <c r="K497" s="956"/>
      <c r="L497" s="956"/>
      <c r="M497" s="956"/>
      <c r="N497" s="956"/>
      <c r="O497" s="956"/>
      <c r="P497" s="956"/>
      <c r="Q497" s="956"/>
      <c r="R497" s="956"/>
      <c r="S497" s="956"/>
      <c r="T497" s="956"/>
      <c r="U497" s="253"/>
      <c r="V497" s="462"/>
      <c r="W497" s="16" t="s">
        <v>42</v>
      </c>
      <c r="Z497" s="33" t="s">
        <v>2</v>
      </c>
      <c r="AA497" s="33"/>
      <c r="AB497" s="33"/>
      <c r="AC497" s="33"/>
      <c r="AD497" s="33"/>
      <c r="AE497" s="33"/>
      <c r="AF497" s="33"/>
      <c r="AG497" s="33"/>
      <c r="AH497" s="33"/>
      <c r="AI497" s="33"/>
      <c r="AJ497" s="33"/>
      <c r="AK497" s="33"/>
      <c r="AL497" s="63" t="s">
        <v>1485</v>
      </c>
      <c r="AM497" s="462"/>
      <c r="AN497" s="359"/>
      <c r="AO497" s="250"/>
      <c r="AQ497" s="981"/>
      <c r="AR497" s="982"/>
    </row>
    <row r="498" spans="1:44" ht="6" customHeight="1" x14ac:dyDescent="0.2">
      <c r="A498" s="251"/>
      <c r="B498" s="17"/>
      <c r="C498" s="360"/>
      <c r="D498" s="251"/>
      <c r="E498" s="17"/>
      <c r="F498" s="17"/>
      <c r="G498" s="17"/>
      <c r="H498" s="17"/>
      <c r="I498" s="17"/>
      <c r="J498" s="17"/>
      <c r="K498" s="17"/>
      <c r="L498" s="17"/>
      <c r="M498" s="17"/>
      <c r="N498" s="17"/>
      <c r="O498" s="17"/>
      <c r="P498" s="17"/>
      <c r="Q498" s="17"/>
      <c r="R498" s="17"/>
      <c r="S498" s="17"/>
      <c r="T498" s="17"/>
      <c r="U498" s="360"/>
      <c r="V498" s="251"/>
      <c r="W498" s="17"/>
      <c r="X498" s="17"/>
      <c r="Y498" s="17"/>
      <c r="Z498" s="17"/>
      <c r="AA498" s="17"/>
      <c r="AB498" s="17"/>
      <c r="AC498" s="17"/>
      <c r="AD498" s="17"/>
      <c r="AE498" s="17"/>
      <c r="AF498" s="17"/>
      <c r="AG498" s="17"/>
      <c r="AH498" s="17"/>
      <c r="AI498" s="17"/>
      <c r="AJ498" s="17"/>
      <c r="AK498" s="17"/>
      <c r="AL498" s="17"/>
      <c r="AM498" s="17"/>
      <c r="AN498" s="360"/>
      <c r="AO498" s="251"/>
      <c r="AP498" s="17"/>
      <c r="AQ498" s="17"/>
      <c r="AR498" s="360"/>
    </row>
    <row r="499" spans="1:44" ht="4.9000000000000004" customHeight="1" x14ac:dyDescent="0.2">
      <c r="A499" s="250"/>
      <c r="B499" s="288"/>
      <c r="C499" s="359"/>
      <c r="D499" s="250"/>
      <c r="U499" s="166"/>
      <c r="AM499" s="16"/>
      <c r="AN499" s="359"/>
      <c r="AR499" s="359"/>
    </row>
    <row r="500" spans="1:44" ht="10.15" customHeight="1" x14ac:dyDescent="0.2">
      <c r="A500" s="250"/>
      <c r="B500" s="67" t="s">
        <v>1948</v>
      </c>
      <c r="C500" s="359"/>
      <c r="D500" s="250"/>
      <c r="E500" s="956" t="s">
        <v>1947</v>
      </c>
      <c r="F500" s="956"/>
      <c r="G500" s="956"/>
      <c r="H500" s="956"/>
      <c r="I500" s="956"/>
      <c r="J500" s="956"/>
      <c r="K500" s="956"/>
      <c r="L500" s="956"/>
      <c r="M500" s="956"/>
      <c r="N500" s="956"/>
      <c r="O500" s="956"/>
      <c r="P500" s="956"/>
      <c r="Q500" s="956"/>
      <c r="R500" s="956"/>
      <c r="S500" s="956"/>
      <c r="T500" s="956"/>
      <c r="U500" s="253"/>
      <c r="V500" s="462"/>
      <c r="W500" s="462" t="s">
        <v>1946</v>
      </c>
      <c r="X500" s="462"/>
      <c r="Y500" s="462"/>
      <c r="Z500" s="462"/>
      <c r="AA500" s="462"/>
      <c r="AC500" s="630"/>
      <c r="AD500" s="631"/>
      <c r="AE500" s="630"/>
      <c r="AF500" s="631"/>
      <c r="AG500" s="462"/>
      <c r="AH500" s="462"/>
      <c r="AI500" s="462"/>
      <c r="AJ500" s="462"/>
      <c r="AK500" s="462"/>
      <c r="AL500" s="462"/>
      <c r="AM500" s="462"/>
      <c r="AN500" s="359"/>
      <c r="AR500" s="359"/>
    </row>
    <row r="501" spans="1:44" ht="10.15" customHeight="1" x14ac:dyDescent="0.2">
      <c r="A501" s="250"/>
      <c r="B501" s="16"/>
      <c r="C501" s="359"/>
      <c r="D501" s="250"/>
      <c r="E501" s="956"/>
      <c r="F501" s="956"/>
      <c r="G501" s="956"/>
      <c r="H501" s="956"/>
      <c r="I501" s="956"/>
      <c r="J501" s="956"/>
      <c r="K501" s="956"/>
      <c r="L501" s="956"/>
      <c r="M501" s="956"/>
      <c r="N501" s="956"/>
      <c r="O501" s="956"/>
      <c r="P501" s="956"/>
      <c r="Q501" s="956"/>
      <c r="R501" s="956"/>
      <c r="S501" s="956"/>
      <c r="T501" s="956"/>
      <c r="U501" s="253"/>
      <c r="V501" s="462"/>
      <c r="W501" s="462" t="s">
        <v>1945</v>
      </c>
      <c r="X501" s="462"/>
      <c r="Y501" s="462"/>
      <c r="Z501" s="462"/>
      <c r="AA501" s="462"/>
      <c r="AC501" s="632"/>
      <c r="AD501" s="255"/>
      <c r="AE501" s="632"/>
      <c r="AF501" s="255"/>
      <c r="AG501" s="462"/>
      <c r="AH501" s="462"/>
      <c r="AI501" s="462"/>
      <c r="AJ501" s="462"/>
      <c r="AK501" s="462"/>
      <c r="AL501" s="462"/>
      <c r="AM501" s="462"/>
      <c r="AN501" s="359"/>
      <c r="AR501" s="359"/>
    </row>
    <row r="502" spans="1:44" ht="10.15" customHeight="1" x14ac:dyDescent="0.2">
      <c r="A502" s="250"/>
      <c r="B502" s="16"/>
      <c r="C502" s="359"/>
      <c r="D502" s="250"/>
      <c r="E502" s="956"/>
      <c r="F502" s="956"/>
      <c r="G502" s="956"/>
      <c r="H502" s="956"/>
      <c r="I502" s="956"/>
      <c r="J502" s="956"/>
      <c r="K502" s="956"/>
      <c r="L502" s="956"/>
      <c r="M502" s="956"/>
      <c r="N502" s="956"/>
      <c r="O502" s="956"/>
      <c r="P502" s="956"/>
      <c r="Q502" s="956"/>
      <c r="R502" s="956"/>
      <c r="S502" s="956"/>
      <c r="T502" s="956"/>
      <c r="U502" s="253"/>
      <c r="V502" s="462"/>
      <c r="W502" s="462"/>
      <c r="X502" s="462"/>
      <c r="Y502" s="462"/>
      <c r="Z502" s="462"/>
      <c r="AA502" s="462"/>
      <c r="AG502" s="462"/>
      <c r="AH502" s="462"/>
      <c r="AI502" s="462"/>
      <c r="AJ502" s="462"/>
      <c r="AK502" s="462"/>
      <c r="AL502" s="462"/>
      <c r="AM502" s="462"/>
      <c r="AN502" s="359"/>
      <c r="AR502" s="359"/>
    </row>
    <row r="503" spans="1:44" ht="10.15" customHeight="1" x14ac:dyDescent="0.2">
      <c r="A503" s="250"/>
      <c r="B503" s="16"/>
      <c r="C503" s="359"/>
      <c r="D503" s="250"/>
      <c r="E503" s="956"/>
      <c r="F503" s="956"/>
      <c r="G503" s="956"/>
      <c r="H503" s="956"/>
      <c r="I503" s="956"/>
      <c r="J503" s="956"/>
      <c r="K503" s="956"/>
      <c r="L503" s="956"/>
      <c r="M503" s="956"/>
      <c r="N503" s="956"/>
      <c r="O503" s="956"/>
      <c r="P503" s="956"/>
      <c r="Q503" s="956"/>
      <c r="R503" s="956"/>
      <c r="S503" s="956"/>
      <c r="T503" s="956"/>
      <c r="U503" s="253"/>
      <c r="V503" s="462"/>
      <c r="W503" s="16" t="s">
        <v>42</v>
      </c>
      <c r="Z503" s="33" t="s">
        <v>2</v>
      </c>
      <c r="AA503" s="33"/>
      <c r="AB503" s="33"/>
      <c r="AC503" s="33"/>
      <c r="AD503" s="33"/>
      <c r="AE503" s="33"/>
      <c r="AF503" s="33"/>
      <c r="AG503" s="33"/>
      <c r="AH503" s="33"/>
      <c r="AI503" s="33"/>
      <c r="AJ503" s="33"/>
      <c r="AK503" s="33"/>
      <c r="AL503" s="63" t="s">
        <v>1485</v>
      </c>
      <c r="AM503" s="462"/>
      <c r="AN503" s="359"/>
      <c r="AO503" s="250"/>
      <c r="AQ503" s="981"/>
      <c r="AR503" s="982"/>
    </row>
    <row r="504" spans="1:44" ht="6" customHeight="1" x14ac:dyDescent="0.2">
      <c r="A504" s="251"/>
      <c r="B504" s="17"/>
      <c r="C504" s="360"/>
      <c r="D504" s="251"/>
      <c r="E504" s="17"/>
      <c r="F504" s="17"/>
      <c r="G504" s="17"/>
      <c r="H504" s="17"/>
      <c r="I504" s="17"/>
      <c r="J504" s="17"/>
      <c r="K504" s="17"/>
      <c r="L504" s="17"/>
      <c r="M504" s="17"/>
      <c r="N504" s="17"/>
      <c r="O504" s="17"/>
      <c r="P504" s="17"/>
      <c r="Q504" s="17"/>
      <c r="R504" s="17"/>
      <c r="S504" s="17"/>
      <c r="T504" s="17"/>
      <c r="U504" s="360"/>
      <c r="V504" s="251"/>
      <c r="W504" s="17"/>
      <c r="X504" s="17"/>
      <c r="Y504" s="17"/>
      <c r="Z504" s="17"/>
      <c r="AA504" s="17"/>
      <c r="AB504" s="17"/>
      <c r="AC504" s="17"/>
      <c r="AD504" s="17"/>
      <c r="AE504" s="17"/>
      <c r="AF504" s="17"/>
      <c r="AG504" s="17"/>
      <c r="AH504" s="17"/>
      <c r="AI504" s="17"/>
      <c r="AJ504" s="17"/>
      <c r="AK504" s="17"/>
      <c r="AL504" s="17"/>
      <c r="AM504" s="17"/>
      <c r="AN504" s="360"/>
      <c r="AO504" s="251"/>
      <c r="AP504" s="17"/>
      <c r="AQ504" s="17"/>
      <c r="AR504" s="360"/>
    </row>
    <row r="505" spans="1:44" ht="6.6" customHeight="1" x14ac:dyDescent="0.2">
      <c r="A505" s="165"/>
      <c r="B505" s="167"/>
      <c r="C505" s="166"/>
      <c r="D505" s="165"/>
      <c r="E505" s="167"/>
      <c r="F505" s="167"/>
      <c r="G505" s="167"/>
      <c r="H505" s="167"/>
      <c r="I505" s="167"/>
      <c r="J505" s="167"/>
      <c r="K505" s="167"/>
      <c r="L505" s="167"/>
      <c r="M505" s="167"/>
      <c r="N505" s="167"/>
      <c r="O505" s="167"/>
      <c r="P505" s="167"/>
      <c r="Q505" s="167"/>
      <c r="R505" s="167"/>
      <c r="S505" s="167"/>
      <c r="T505" s="167"/>
      <c r="U505" s="166"/>
      <c r="V505" s="165"/>
      <c r="W505" s="167"/>
      <c r="X505" s="167"/>
      <c r="Y505" s="167"/>
      <c r="Z505" s="167"/>
      <c r="AA505" s="167"/>
      <c r="AB505" s="167"/>
      <c r="AC505" s="167"/>
      <c r="AD505" s="167"/>
      <c r="AE505" s="167"/>
      <c r="AF505" s="167"/>
      <c r="AG505" s="167"/>
      <c r="AH505" s="167"/>
      <c r="AI505" s="167"/>
      <c r="AJ505" s="167"/>
      <c r="AK505" s="167"/>
      <c r="AL505" s="66"/>
      <c r="AM505" s="167"/>
      <c r="AN505" s="166"/>
      <c r="AO505" s="167"/>
      <c r="AP505" s="167"/>
      <c r="AQ505" s="167"/>
      <c r="AR505" s="166"/>
    </row>
    <row r="506" spans="1:44" ht="10.15" customHeight="1" x14ac:dyDescent="0.2">
      <c r="A506" s="250"/>
      <c r="B506" s="67" t="s">
        <v>1944</v>
      </c>
      <c r="C506" s="359"/>
      <c r="D506" s="250"/>
      <c r="E506" s="804" t="s">
        <v>2171</v>
      </c>
      <c r="F506" s="804"/>
      <c r="G506" s="804"/>
      <c r="H506" s="804"/>
      <c r="I506" s="804"/>
      <c r="J506" s="804"/>
      <c r="K506" s="804"/>
      <c r="L506" s="804"/>
      <c r="M506" s="804"/>
      <c r="N506" s="804"/>
      <c r="O506" s="804"/>
      <c r="P506" s="804"/>
      <c r="Q506" s="804"/>
      <c r="R506" s="804"/>
      <c r="S506" s="804"/>
      <c r="T506" s="804"/>
      <c r="U506" s="359"/>
      <c r="V506" s="250"/>
      <c r="W506" t="s">
        <v>2138</v>
      </c>
      <c r="X506"/>
      <c r="Y506"/>
      <c r="Z506" s="233"/>
      <c r="AA506" s="233"/>
      <c r="AB506" s="233"/>
      <c r="AC506"/>
      <c r="AD506" s="233" t="s">
        <v>2</v>
      </c>
      <c r="AE506" s="233"/>
      <c r="AF506" s="233"/>
      <c r="AG506" s="233"/>
      <c r="AH506" s="233"/>
      <c r="AI506" s="233"/>
      <c r="AJ506" s="233"/>
      <c r="AK506" s="233"/>
      <c r="AL506" s="59" t="s">
        <v>81</v>
      </c>
      <c r="AM506" s="16"/>
      <c r="AN506" s="359"/>
      <c r="AR506" s="359"/>
    </row>
    <row r="507" spans="1:44" x14ac:dyDescent="0.2">
      <c r="A507" s="250"/>
      <c r="B507" s="16"/>
      <c r="C507" s="359"/>
      <c r="D507" s="250"/>
      <c r="E507" s="804"/>
      <c r="F507" s="804"/>
      <c r="G507" s="804"/>
      <c r="H507" s="804"/>
      <c r="I507" s="804"/>
      <c r="J507" s="804"/>
      <c r="K507" s="804"/>
      <c r="L507" s="804"/>
      <c r="M507" s="804"/>
      <c r="N507" s="804"/>
      <c r="O507" s="804"/>
      <c r="P507" s="804"/>
      <c r="Q507" s="804"/>
      <c r="R507" s="804"/>
      <c r="S507" s="804"/>
      <c r="T507" s="804"/>
      <c r="U507" s="359"/>
      <c r="V507" s="250"/>
      <c r="W507" s="16" t="s">
        <v>2023</v>
      </c>
      <c r="X507"/>
      <c r="Y507"/>
      <c r="Z507" s="233"/>
      <c r="AA507" s="233"/>
      <c r="AB507" s="233"/>
      <c r="AC507" s="233"/>
      <c r="AD507" s="233"/>
      <c r="AF507" s="233"/>
      <c r="AG507" s="233"/>
      <c r="AH507" s="233"/>
      <c r="AI507" s="233"/>
      <c r="AK507" s="233" t="s">
        <v>2</v>
      </c>
      <c r="AL507" s="59" t="s">
        <v>82</v>
      </c>
      <c r="AM507" s="16"/>
      <c r="AN507" s="359"/>
      <c r="AR507" s="359"/>
    </row>
    <row r="508" spans="1:44" x14ac:dyDescent="0.2">
      <c r="A508" s="250"/>
      <c r="B508" s="16"/>
      <c r="C508" s="359"/>
      <c r="D508" s="250"/>
      <c r="E508" s="804"/>
      <c r="F508" s="804"/>
      <c r="G508" s="804"/>
      <c r="H508" s="804"/>
      <c r="I508" s="804"/>
      <c r="J508" s="804"/>
      <c r="K508" s="804"/>
      <c r="L508" s="804"/>
      <c r="M508" s="804"/>
      <c r="N508" s="804"/>
      <c r="O508" s="804"/>
      <c r="P508" s="804"/>
      <c r="Q508" s="804"/>
      <c r="R508" s="804"/>
      <c r="S508" s="804"/>
      <c r="T508" s="804"/>
      <c r="U508" s="359"/>
      <c r="V508" s="250"/>
      <c r="W508" s="16" t="s">
        <v>2022</v>
      </c>
      <c r="X508"/>
      <c r="Y508"/>
      <c r="Z508" s="233"/>
      <c r="AA508" s="233"/>
      <c r="AB508" s="233"/>
      <c r="AC508" s="233"/>
      <c r="AD508" s="233"/>
      <c r="AE508" s="233"/>
      <c r="AF508" s="233"/>
      <c r="AG508" s="233" t="s">
        <v>2</v>
      </c>
      <c r="AH508" s="233"/>
      <c r="AI508" s="233"/>
      <c r="AJ508" s="233"/>
      <c r="AK508" s="233"/>
      <c r="AL508" s="59" t="s">
        <v>83</v>
      </c>
      <c r="AM508" s="16"/>
      <c r="AN508" s="359"/>
      <c r="AR508" s="359"/>
    </row>
    <row r="509" spans="1:44" x14ac:dyDescent="0.2">
      <c r="A509" s="250"/>
      <c r="B509" s="16"/>
      <c r="C509" s="359"/>
      <c r="D509" s="250"/>
      <c r="E509" s="804"/>
      <c r="F509" s="804"/>
      <c r="G509" s="804"/>
      <c r="H509" s="804"/>
      <c r="I509" s="804"/>
      <c r="J509" s="804"/>
      <c r="K509" s="804"/>
      <c r="L509" s="804"/>
      <c r="M509" s="804"/>
      <c r="N509" s="804"/>
      <c r="O509" s="804"/>
      <c r="P509" s="804"/>
      <c r="Q509" s="804"/>
      <c r="R509" s="804"/>
      <c r="S509" s="804"/>
      <c r="T509" s="804"/>
      <c r="U509" s="359"/>
      <c r="V509" s="250"/>
      <c r="W509" s="16" t="s">
        <v>2021</v>
      </c>
      <c r="X509"/>
      <c r="Y509"/>
      <c r="Z509" s="233"/>
      <c r="AA509" s="233"/>
      <c r="AB509" s="233"/>
      <c r="AC509" s="233"/>
      <c r="AD509" s="233"/>
      <c r="AE509" s="233"/>
      <c r="AF509" s="233"/>
      <c r="AG509" s="233"/>
      <c r="AH509" s="233"/>
      <c r="AI509" s="233" t="s">
        <v>2</v>
      </c>
      <c r="AJ509" s="233"/>
      <c r="AK509" s="233"/>
      <c r="AL509" s="59" t="s">
        <v>84</v>
      </c>
      <c r="AM509" s="16"/>
      <c r="AN509" s="359"/>
      <c r="AR509" s="359"/>
    </row>
    <row r="510" spans="1:44" x14ac:dyDescent="0.2">
      <c r="A510" s="250"/>
      <c r="B510" s="16"/>
      <c r="C510" s="359"/>
      <c r="D510" s="250"/>
      <c r="E510" s="804"/>
      <c r="F510" s="804"/>
      <c r="G510" s="804"/>
      <c r="H510" s="804"/>
      <c r="I510" s="804"/>
      <c r="J510" s="804"/>
      <c r="K510" s="804"/>
      <c r="L510" s="804"/>
      <c r="M510" s="804"/>
      <c r="N510" s="804"/>
      <c r="O510" s="804"/>
      <c r="P510" s="804"/>
      <c r="Q510" s="804"/>
      <c r="R510" s="804"/>
      <c r="S510" s="804"/>
      <c r="T510" s="804"/>
      <c r="U510" s="359"/>
      <c r="V510" s="250"/>
      <c r="W510" t="s">
        <v>2140</v>
      </c>
      <c r="X510"/>
      <c r="Y510" s="233"/>
      <c r="Z510" s="233"/>
      <c r="AA510" s="233"/>
      <c r="AB510" s="233"/>
      <c r="AC510" s="233"/>
      <c r="AD510" s="233"/>
      <c r="AE510" s="233"/>
      <c r="AF510" s="233" t="s">
        <v>2</v>
      </c>
      <c r="AG510" s="233"/>
      <c r="AH510" s="233"/>
      <c r="AI510" s="233"/>
      <c r="AJ510" s="233"/>
      <c r="AK510" s="233"/>
      <c r="AL510" s="59" t="s">
        <v>85</v>
      </c>
      <c r="AM510" s="16"/>
      <c r="AN510" s="359"/>
      <c r="AR510" s="359"/>
    </row>
    <row r="511" spans="1:44" x14ac:dyDescent="0.2">
      <c r="A511" s="250"/>
      <c r="B511" s="16"/>
      <c r="C511" s="359"/>
      <c r="D511" s="250"/>
      <c r="E511" s="804"/>
      <c r="F511" s="804"/>
      <c r="G511" s="804"/>
      <c r="H511" s="804"/>
      <c r="I511" s="804"/>
      <c r="J511" s="804"/>
      <c r="K511" s="804"/>
      <c r="L511" s="804"/>
      <c r="M511" s="804"/>
      <c r="N511" s="804"/>
      <c r="O511" s="804"/>
      <c r="P511" s="804"/>
      <c r="Q511" s="804"/>
      <c r="R511" s="804"/>
      <c r="S511" s="804"/>
      <c r="T511" s="804"/>
      <c r="U511" s="359"/>
      <c r="V511" s="250"/>
      <c r="W511" s="16" t="s">
        <v>2450</v>
      </c>
      <c r="X511"/>
      <c r="Y511"/>
      <c r="Z511" s="233" t="s">
        <v>2</v>
      </c>
      <c r="AA511" s="233"/>
      <c r="AB511" s="233"/>
      <c r="AC511" s="233"/>
      <c r="AD511" s="233"/>
      <c r="AE511" s="233"/>
      <c r="AF511" s="233"/>
      <c r="AG511" s="233"/>
      <c r="AH511" s="233"/>
      <c r="AI511" s="233"/>
      <c r="AJ511" s="233"/>
      <c r="AK511" s="233"/>
      <c r="AL511" s="59" t="s">
        <v>86</v>
      </c>
      <c r="AM511" s="16"/>
      <c r="AN511" s="359"/>
      <c r="AR511" s="359"/>
    </row>
    <row r="512" spans="1:44" x14ac:dyDescent="0.2">
      <c r="A512" s="250"/>
      <c r="B512" s="16"/>
      <c r="C512" s="359"/>
      <c r="D512" s="250"/>
      <c r="E512" s="804"/>
      <c r="F512" s="804"/>
      <c r="G512" s="804"/>
      <c r="H512" s="804"/>
      <c r="I512" s="804"/>
      <c r="J512" s="804"/>
      <c r="K512" s="804"/>
      <c r="L512" s="804"/>
      <c r="M512" s="804"/>
      <c r="N512" s="804"/>
      <c r="O512" s="804"/>
      <c r="P512" s="804"/>
      <c r="Q512" s="804"/>
      <c r="R512" s="804"/>
      <c r="S512" s="804"/>
      <c r="T512" s="804"/>
      <c r="U512" s="359"/>
      <c r="V512" s="250"/>
      <c r="W512" s="16" t="s">
        <v>2451</v>
      </c>
      <c r="X512"/>
      <c r="Y512"/>
      <c r="Z512" s="233"/>
      <c r="AA512" s="233"/>
      <c r="AB512" s="233"/>
      <c r="AC512" s="233"/>
      <c r="AD512" s="233" t="s">
        <v>2</v>
      </c>
      <c r="AE512" s="233"/>
      <c r="AF512" s="233"/>
      <c r="AG512" s="233"/>
      <c r="AH512" s="233"/>
      <c r="AI512" s="233"/>
      <c r="AJ512" s="233"/>
      <c r="AK512" s="233"/>
      <c r="AL512" s="59" t="s">
        <v>90</v>
      </c>
      <c r="AM512" s="16"/>
      <c r="AN512" s="359"/>
      <c r="AR512" s="359"/>
    </row>
    <row r="513" spans="1:50" x14ac:dyDescent="0.2">
      <c r="A513" s="250"/>
      <c r="B513" s="16"/>
      <c r="C513" s="359"/>
      <c r="D513" s="250"/>
      <c r="E513" s="804"/>
      <c r="F513" s="804"/>
      <c r="G513" s="804"/>
      <c r="H513" s="804"/>
      <c r="I513" s="804"/>
      <c r="J513" s="804"/>
      <c r="K513" s="804"/>
      <c r="L513" s="804"/>
      <c r="M513" s="804"/>
      <c r="N513" s="804"/>
      <c r="O513" s="804"/>
      <c r="P513" s="804"/>
      <c r="Q513" s="804"/>
      <c r="R513" s="804"/>
      <c r="S513" s="804"/>
      <c r="T513" s="804"/>
      <c r="U513" s="359"/>
      <c r="V513" s="250"/>
      <c r="W513" s="16" t="s">
        <v>469</v>
      </c>
      <c r="X513"/>
      <c r="Y513"/>
      <c r="Z513" s="233"/>
      <c r="AA513" s="233"/>
      <c r="AB513" s="233" t="s">
        <v>2</v>
      </c>
      <c r="AC513" s="233"/>
      <c r="AD513" s="233"/>
      <c r="AE513" s="233"/>
      <c r="AF513" s="233"/>
      <c r="AG513" s="233"/>
      <c r="AH513" s="233"/>
      <c r="AI513" s="233"/>
      <c r="AJ513" s="233"/>
      <c r="AK513" s="233"/>
      <c r="AL513" s="59" t="s">
        <v>91</v>
      </c>
      <c r="AM513" s="16"/>
      <c r="AN513" s="359"/>
      <c r="AR513" s="359"/>
    </row>
    <row r="514" spans="1:50" x14ac:dyDescent="0.2">
      <c r="A514" s="250"/>
      <c r="B514" s="16"/>
      <c r="C514" s="359"/>
      <c r="D514" s="250"/>
      <c r="E514" s="804"/>
      <c r="F514" s="804"/>
      <c r="G514" s="804"/>
      <c r="H514" s="804"/>
      <c r="I514" s="804"/>
      <c r="J514" s="804"/>
      <c r="K514" s="804"/>
      <c r="L514" s="804"/>
      <c r="M514" s="804"/>
      <c r="N514" s="804"/>
      <c r="O514" s="804"/>
      <c r="P514" s="804"/>
      <c r="Q514" s="804"/>
      <c r="R514" s="804"/>
      <c r="S514" s="804"/>
      <c r="T514" s="804"/>
      <c r="U514" s="359"/>
      <c r="V514" s="250"/>
      <c r="W514" t="s">
        <v>2452</v>
      </c>
      <c r="X514"/>
      <c r="Y514" s="233"/>
      <c r="Z514" s="233"/>
      <c r="AA514" s="233"/>
      <c r="AB514" s="233"/>
      <c r="AC514" s="233"/>
      <c r="AD514" s="233"/>
      <c r="AE514" s="233"/>
      <c r="AF514"/>
      <c r="AG514" s="233" t="s">
        <v>2</v>
      </c>
      <c r="AH514" s="233"/>
      <c r="AI514" s="233"/>
      <c r="AJ514" s="233"/>
      <c r="AK514" s="233"/>
      <c r="AL514" s="59" t="s">
        <v>92</v>
      </c>
      <c r="AM514" s="16"/>
      <c r="AN514" s="359"/>
      <c r="AR514" s="359"/>
    </row>
    <row r="515" spans="1:50" x14ac:dyDescent="0.2">
      <c r="A515" s="250"/>
      <c r="B515" s="16"/>
      <c r="C515" s="359"/>
      <c r="D515" s="250"/>
      <c r="E515" s="804"/>
      <c r="F515" s="804"/>
      <c r="G515" s="804"/>
      <c r="H515" s="804"/>
      <c r="I515" s="804"/>
      <c r="J515" s="804"/>
      <c r="K515" s="804"/>
      <c r="L515" s="804"/>
      <c r="M515" s="804"/>
      <c r="N515" s="804"/>
      <c r="O515" s="804"/>
      <c r="P515" s="804"/>
      <c r="Q515" s="804"/>
      <c r="R515" s="804"/>
      <c r="S515" s="804"/>
      <c r="T515" s="804"/>
      <c r="U515" s="359"/>
      <c r="V515" s="250"/>
      <c r="W515" t="s">
        <v>2556</v>
      </c>
      <c r="X515"/>
      <c r="Y515" s="233"/>
      <c r="Z515" s="233"/>
      <c r="AA515" s="233" t="s">
        <v>2</v>
      </c>
      <c r="AB515" s="233"/>
      <c r="AC515" s="233"/>
      <c r="AD515" s="233"/>
      <c r="AE515" s="233"/>
      <c r="AF515" s="233"/>
      <c r="AG515" s="233"/>
      <c r="AH515" s="233"/>
      <c r="AI515" s="233"/>
      <c r="AJ515" s="233"/>
      <c r="AK515" s="233"/>
      <c r="AL515" s="59">
        <v>10</v>
      </c>
      <c r="AM515" s="16"/>
      <c r="AN515" s="359"/>
      <c r="AR515" s="359"/>
    </row>
    <row r="516" spans="1:50" x14ac:dyDescent="0.2">
      <c r="A516" s="250"/>
      <c r="B516" s="16"/>
      <c r="C516" s="359"/>
      <c r="D516" s="250"/>
      <c r="E516" s="804"/>
      <c r="F516" s="804"/>
      <c r="G516" s="804"/>
      <c r="H516" s="804"/>
      <c r="I516" s="804"/>
      <c r="J516" s="804"/>
      <c r="K516" s="804"/>
      <c r="L516" s="804"/>
      <c r="M516" s="804"/>
      <c r="N516" s="804"/>
      <c r="O516" s="804"/>
      <c r="P516" s="804"/>
      <c r="Q516" s="804"/>
      <c r="R516" s="804"/>
      <c r="S516" s="804"/>
      <c r="T516" s="804"/>
      <c r="U516" s="359"/>
      <c r="V516" s="250"/>
      <c r="W516"/>
      <c r="X516"/>
      <c r="Y516" s="233"/>
      <c r="Z516" s="233"/>
      <c r="AA516" s="233"/>
      <c r="AB516" s="233"/>
      <c r="AC516" s="233"/>
      <c r="AD516" s="233"/>
      <c r="AE516" s="233"/>
      <c r="AF516" s="233"/>
      <c r="AG516" s="233"/>
      <c r="AH516" s="233"/>
      <c r="AI516" s="233"/>
      <c r="AJ516" s="233"/>
      <c r="AK516" s="233"/>
      <c r="AL516" s="59"/>
      <c r="AM516" s="16"/>
      <c r="AN516" s="359"/>
      <c r="AR516" s="359"/>
    </row>
    <row r="517" spans="1:50" x14ac:dyDescent="0.2">
      <c r="A517" s="250"/>
      <c r="B517" s="16"/>
      <c r="C517" s="359"/>
      <c r="D517" s="250"/>
      <c r="E517" s="804"/>
      <c r="F517" s="804"/>
      <c r="G517" s="804"/>
      <c r="H517" s="804"/>
      <c r="I517" s="804"/>
      <c r="J517" s="804"/>
      <c r="K517" s="804"/>
      <c r="L517" s="804"/>
      <c r="M517" s="804"/>
      <c r="N517" s="804"/>
      <c r="O517" s="804"/>
      <c r="P517" s="804"/>
      <c r="Q517" s="804"/>
      <c r="R517" s="804"/>
      <c r="S517" s="804"/>
      <c r="T517" s="804"/>
      <c r="U517" s="359"/>
      <c r="V517" s="250"/>
      <c r="W517" t="s">
        <v>359</v>
      </c>
      <c r="X517"/>
      <c r="Y517" s="233"/>
      <c r="Z517" s="233"/>
      <c r="AA517" s="233"/>
      <c r="AB517" s="233"/>
      <c r="AC517" s="233"/>
      <c r="AD517" s="644"/>
      <c r="AE517" s="644"/>
      <c r="AF517" s="644"/>
      <c r="AG517" s="644"/>
      <c r="AH517" s="644"/>
      <c r="AI517" s="644"/>
      <c r="AJ517" s="644"/>
      <c r="AK517" s="644"/>
      <c r="AL517" s="59">
        <v>96</v>
      </c>
      <c r="AM517" s="16"/>
      <c r="AN517" s="359"/>
      <c r="AR517" s="359"/>
    </row>
    <row r="518" spans="1:50" ht="6" customHeight="1" x14ac:dyDescent="0.2">
      <c r="A518" s="251"/>
      <c r="B518" s="221"/>
      <c r="C518" s="360"/>
      <c r="D518" s="251"/>
      <c r="E518" s="17"/>
      <c r="F518" s="17"/>
      <c r="G518" s="17"/>
      <c r="H518" s="17"/>
      <c r="I518" s="17"/>
      <c r="J518" s="17"/>
      <c r="K518" s="17"/>
      <c r="L518" s="17"/>
      <c r="M518" s="17"/>
      <c r="N518" s="17"/>
      <c r="O518" s="17"/>
      <c r="P518" s="17"/>
      <c r="Q518" s="17"/>
      <c r="R518" s="17"/>
      <c r="S518" s="17"/>
      <c r="T518" s="17"/>
      <c r="U518" s="360"/>
      <c r="V518" s="17"/>
      <c r="W518" s="17"/>
      <c r="X518" s="17"/>
      <c r="Y518" s="17"/>
      <c r="Z518" s="17"/>
      <c r="AA518" s="17"/>
      <c r="AB518" s="17"/>
      <c r="AC518" s="17"/>
      <c r="AD518" s="17"/>
      <c r="AE518" s="17"/>
      <c r="AF518" s="17"/>
      <c r="AG518" s="17"/>
      <c r="AH518" s="17"/>
      <c r="AI518" s="17"/>
      <c r="AJ518" s="17"/>
      <c r="AK518" s="17"/>
      <c r="AL518" s="65"/>
      <c r="AM518" s="17"/>
      <c r="AN518" s="360"/>
      <c r="AO518" s="17"/>
      <c r="AP518" s="17"/>
      <c r="AQ518" s="17"/>
      <c r="AR518" s="360"/>
    </row>
    <row r="519" spans="1:50" ht="10.15" customHeight="1" x14ac:dyDescent="0.2">
      <c r="A519" s="165"/>
      <c r="B519" s="167"/>
      <c r="C519" s="166"/>
      <c r="D519" s="165"/>
      <c r="E519" s="167"/>
      <c r="F519" s="167"/>
      <c r="G519" s="167"/>
      <c r="H519" s="167"/>
      <c r="I519" s="167"/>
      <c r="J519" s="167"/>
      <c r="K519" s="167"/>
      <c r="L519" s="167"/>
      <c r="M519" s="167"/>
      <c r="N519" s="167"/>
      <c r="O519" s="167"/>
      <c r="P519" s="167"/>
      <c r="Q519" s="167"/>
      <c r="R519" s="167"/>
      <c r="S519" s="167"/>
      <c r="T519" s="167"/>
      <c r="U519" s="166"/>
      <c r="V519" s="165"/>
      <c r="W519" s="167"/>
      <c r="X519" s="167"/>
      <c r="Y519" s="167"/>
      <c r="Z519" s="167"/>
      <c r="AA519" s="167"/>
      <c r="AB519" s="167"/>
      <c r="AC519" s="167"/>
      <c r="AD519" s="167"/>
      <c r="AE519" s="167"/>
      <c r="AF519" s="167"/>
      <c r="AG519" s="167"/>
      <c r="AH519" s="167"/>
      <c r="AI519" s="167"/>
      <c r="AJ519" s="167"/>
      <c r="AK519" s="167"/>
      <c r="AL519" s="66"/>
      <c r="AM519" s="66"/>
      <c r="AN519" s="166"/>
      <c r="AO519" s="165"/>
      <c r="AP519" s="167"/>
      <c r="AQ519" s="167"/>
      <c r="AR519" s="166"/>
      <c r="AS519" s="589"/>
      <c r="AT519" s="589"/>
      <c r="AU519" s="589"/>
      <c r="AV519" s="589"/>
      <c r="AW519" s="589"/>
      <c r="AX519" s="589"/>
    </row>
    <row r="520" spans="1:50" ht="10.15" customHeight="1" x14ac:dyDescent="0.2">
      <c r="A520" s="250"/>
      <c r="B520" s="16"/>
      <c r="C520" s="359"/>
      <c r="D520" s="250"/>
      <c r="U520" s="359"/>
      <c r="V520" s="250"/>
      <c r="Z520" s="8"/>
      <c r="AA520" s="6"/>
      <c r="AB520" s="8"/>
      <c r="AC520" s="6"/>
      <c r="AH520" s="8"/>
      <c r="AI520" s="6"/>
      <c r="AJ520" s="8"/>
      <c r="AK520" s="6"/>
      <c r="AL520" s="16"/>
      <c r="AM520" s="16"/>
      <c r="AN520" s="359"/>
      <c r="AO520" s="250"/>
      <c r="AP520" s="852" t="s">
        <v>672</v>
      </c>
      <c r="AQ520" s="852"/>
      <c r="AR520" s="860"/>
      <c r="AS520" s="589"/>
      <c r="AT520" s="589"/>
      <c r="AU520" s="589"/>
      <c r="AV520" s="589"/>
      <c r="AW520" s="589"/>
      <c r="AX520" s="589"/>
    </row>
    <row r="521" spans="1:50" ht="10.15" customHeight="1" x14ac:dyDescent="0.2">
      <c r="A521" s="250"/>
      <c r="B521" s="67" t="s">
        <v>1943</v>
      </c>
      <c r="C521" s="359"/>
      <c r="D521" s="250"/>
      <c r="E521" s="804" t="s">
        <v>706</v>
      </c>
      <c r="F521" s="804"/>
      <c r="G521" s="804"/>
      <c r="H521" s="804"/>
      <c r="I521" s="804"/>
      <c r="J521" s="804"/>
      <c r="K521" s="804"/>
      <c r="L521" s="804"/>
      <c r="M521" s="804"/>
      <c r="N521" s="804"/>
      <c r="O521" s="804"/>
      <c r="P521" s="804"/>
      <c r="Q521" s="804"/>
      <c r="R521" s="804"/>
      <c r="S521" s="804"/>
      <c r="U521" s="359"/>
      <c r="V521" s="250"/>
      <c r="W521" s="16" t="s">
        <v>138</v>
      </c>
      <c r="Z521" s="12"/>
      <c r="AA521" s="10"/>
      <c r="AB521" s="12"/>
      <c r="AC521" s="10"/>
      <c r="AE521" s="16" t="s">
        <v>139</v>
      </c>
      <c r="AH521" s="12"/>
      <c r="AI521" s="10"/>
      <c r="AJ521" s="12"/>
      <c r="AK521" s="10"/>
      <c r="AL521" s="16"/>
      <c r="AM521" s="16"/>
      <c r="AN521" s="359"/>
      <c r="AO521" s="250"/>
      <c r="AP521" s="852"/>
      <c r="AQ521" s="852"/>
      <c r="AR521" s="860"/>
      <c r="AS521" s="589"/>
      <c r="AT521" s="589"/>
      <c r="AU521" s="589"/>
      <c r="AV521" s="589"/>
      <c r="AW521" s="589"/>
      <c r="AX521" s="589"/>
    </row>
    <row r="522" spans="1:50" ht="10.15" customHeight="1" x14ac:dyDescent="0.2">
      <c r="A522" s="251"/>
      <c r="B522" s="199"/>
      <c r="C522" s="360"/>
      <c r="D522" s="251"/>
      <c r="E522" s="17"/>
      <c r="F522" s="17"/>
      <c r="G522" s="17"/>
      <c r="H522" s="17"/>
      <c r="I522" s="17"/>
      <c r="J522" s="17"/>
      <c r="K522" s="17"/>
      <c r="L522" s="17"/>
      <c r="M522" s="17"/>
      <c r="N522" s="17"/>
      <c r="O522" s="17"/>
      <c r="P522" s="17"/>
      <c r="Q522" s="17"/>
      <c r="R522" s="17"/>
      <c r="S522" s="17"/>
      <c r="T522" s="17"/>
      <c r="U522" s="360"/>
      <c r="V522" s="251"/>
      <c r="W522" s="17"/>
      <c r="X522" s="17"/>
      <c r="Y522" s="17"/>
      <c r="Z522" s="17"/>
      <c r="AA522" s="17"/>
      <c r="AB522" s="17"/>
      <c r="AC522" s="17"/>
      <c r="AD522" s="17"/>
      <c r="AE522" s="17"/>
      <c r="AF522" s="17"/>
      <c r="AG522" s="17"/>
      <c r="AH522" s="17"/>
      <c r="AI522" s="17"/>
      <c r="AJ522" s="17"/>
      <c r="AK522" s="17"/>
      <c r="AL522" s="65"/>
      <c r="AM522" s="65"/>
      <c r="AN522" s="360"/>
      <c r="AO522" s="251"/>
      <c r="AP522" s="868"/>
      <c r="AQ522" s="868"/>
      <c r="AR522" s="869"/>
      <c r="AS522" s="589"/>
      <c r="AT522" s="589"/>
      <c r="AU522" s="589"/>
      <c r="AV522" s="589"/>
      <c r="AW522" s="589"/>
      <c r="AX522" s="589"/>
    </row>
    <row r="523" spans="1:50" ht="10.15" customHeight="1" x14ac:dyDescent="0.2">
      <c r="A523" s="250"/>
      <c r="C523" s="166"/>
      <c r="AP523" s="585"/>
      <c r="AQ523" s="585"/>
      <c r="AR523" s="633"/>
    </row>
    <row r="524" spans="1:50" ht="10.15" customHeight="1" x14ac:dyDescent="0.2">
      <c r="A524" s="250"/>
      <c r="B524" s="67" t="s">
        <v>2170</v>
      </c>
      <c r="C524" s="359"/>
      <c r="E524" s="16" t="s">
        <v>719</v>
      </c>
      <c r="P524" s="33"/>
      <c r="S524" s="33"/>
      <c r="T524" s="33"/>
      <c r="U524" s="33"/>
      <c r="AA524" s="49"/>
      <c r="AB524" s="49"/>
      <c r="AC524" s="49"/>
      <c r="AE524" s="49"/>
      <c r="AP524" s="585"/>
      <c r="AQ524" s="585"/>
      <c r="AR524" s="633"/>
    </row>
    <row r="525" spans="1:50" ht="10.15" customHeight="1" x14ac:dyDescent="0.2">
      <c r="A525" s="250"/>
      <c r="C525" s="359"/>
      <c r="P525" s="33"/>
      <c r="S525" s="33"/>
      <c r="T525" s="33"/>
      <c r="U525" s="33"/>
      <c r="AA525" s="49"/>
      <c r="AB525" s="49"/>
      <c r="AC525" s="49"/>
      <c r="AE525" s="49"/>
      <c r="AP525" s="585"/>
      <c r="AQ525" s="585"/>
      <c r="AR525" s="633"/>
    </row>
    <row r="526" spans="1:50" ht="10.15" customHeight="1" x14ac:dyDescent="0.2">
      <c r="A526" s="250"/>
      <c r="C526" s="359"/>
      <c r="E526" s="16" t="s">
        <v>272</v>
      </c>
      <c r="J526" s="33" t="s">
        <v>2</v>
      </c>
      <c r="K526" s="33"/>
      <c r="L526" s="33"/>
      <c r="M526" s="33"/>
      <c r="N526" s="33"/>
      <c r="O526" s="33"/>
      <c r="P526" s="33"/>
      <c r="Q526" s="33"/>
      <c r="R526" s="33"/>
      <c r="S526" s="33"/>
      <c r="T526" s="33"/>
      <c r="U526" s="33"/>
      <c r="V526" s="33"/>
      <c r="W526" s="33"/>
      <c r="X526" s="33"/>
      <c r="Y526" s="33"/>
      <c r="Z526" s="33"/>
      <c r="AA526" s="33"/>
      <c r="AB526" s="33"/>
      <c r="AC526" s="33"/>
      <c r="AD526" s="33"/>
      <c r="AE526" s="371" t="s">
        <v>81</v>
      </c>
      <c r="AP526" s="585"/>
      <c r="AQ526" s="585"/>
      <c r="AR526" s="633"/>
    </row>
    <row r="527" spans="1:50" ht="10.15" customHeight="1" x14ac:dyDescent="0.2">
      <c r="A527" s="250"/>
      <c r="C527" s="359"/>
      <c r="E527" s="369" t="s">
        <v>1498</v>
      </c>
      <c r="F527" s="369"/>
      <c r="G527" s="369"/>
      <c r="H527" s="369"/>
      <c r="I527" s="369"/>
      <c r="J527" s="369"/>
      <c r="K527" s="369"/>
      <c r="L527" s="369"/>
      <c r="M527" s="369"/>
      <c r="N527" s="369"/>
      <c r="O527" s="369"/>
      <c r="P527" s="369"/>
      <c r="Q527" s="369"/>
      <c r="R527" s="582" t="s">
        <v>2</v>
      </c>
      <c r="S527" s="582"/>
      <c r="T527" s="582"/>
      <c r="U527" s="582"/>
      <c r="V527" s="582"/>
      <c r="W527" s="582"/>
      <c r="X527" s="582"/>
      <c r="Y527" s="582"/>
      <c r="Z527" s="582"/>
      <c r="AA527" s="582"/>
      <c r="AB527" s="582"/>
      <c r="AC527" s="582"/>
      <c r="AD527" s="582"/>
      <c r="AE527" s="371" t="s">
        <v>82</v>
      </c>
      <c r="AP527" s="585"/>
      <c r="AQ527" s="585"/>
      <c r="AR527" s="633"/>
    </row>
    <row r="528" spans="1:50" x14ac:dyDescent="0.2">
      <c r="A528" s="250"/>
      <c r="C528" s="359"/>
      <c r="E528" s="16" t="s">
        <v>277</v>
      </c>
      <c r="O528" s="33" t="s">
        <v>2</v>
      </c>
      <c r="P528" s="33"/>
      <c r="Q528" s="33"/>
      <c r="R528" s="33"/>
      <c r="S528" s="33"/>
      <c r="T528" s="33"/>
      <c r="U528" s="33"/>
      <c r="V528" s="33"/>
      <c r="W528" s="33"/>
      <c r="X528" s="33"/>
      <c r="Y528" s="33"/>
      <c r="Z528" s="33"/>
      <c r="AA528" s="33"/>
      <c r="AB528" s="33"/>
      <c r="AC528" s="33"/>
      <c r="AD528" s="33"/>
      <c r="AE528" s="371" t="s">
        <v>83</v>
      </c>
      <c r="AP528" s="585"/>
      <c r="AQ528" s="585"/>
      <c r="AR528" s="633"/>
    </row>
    <row r="529" spans="1:44" x14ac:dyDescent="0.2">
      <c r="A529" s="250"/>
      <c r="C529" s="359"/>
      <c r="E529" s="16" t="s">
        <v>278</v>
      </c>
      <c r="I529" s="33" t="s">
        <v>2</v>
      </c>
      <c r="J529" s="33"/>
      <c r="K529" s="33"/>
      <c r="L529" s="33"/>
      <c r="M529" s="33"/>
      <c r="N529" s="33"/>
      <c r="O529" s="33"/>
      <c r="P529" s="33"/>
      <c r="Q529" s="33"/>
      <c r="R529" s="33"/>
      <c r="S529" s="33"/>
      <c r="T529" s="33"/>
      <c r="U529" s="33"/>
      <c r="V529" s="33"/>
      <c r="W529" s="33"/>
      <c r="X529" s="33"/>
      <c r="Y529" s="33"/>
      <c r="Z529" s="33"/>
      <c r="AA529" s="33"/>
      <c r="AB529" s="33"/>
      <c r="AC529" s="33"/>
      <c r="AD529" s="33"/>
      <c r="AE529" s="371" t="s">
        <v>84</v>
      </c>
      <c r="AP529" s="585"/>
      <c r="AQ529" s="585"/>
      <c r="AR529" s="633"/>
    </row>
    <row r="530" spans="1:44" x14ac:dyDescent="0.2">
      <c r="A530" s="250"/>
      <c r="C530" s="359"/>
      <c r="E530" s="16" t="s">
        <v>283</v>
      </c>
      <c r="AC530" s="33" t="s">
        <v>2</v>
      </c>
      <c r="AD530" s="33"/>
      <c r="AE530" s="371" t="s">
        <v>85</v>
      </c>
      <c r="AP530" s="585"/>
      <c r="AQ530" s="585"/>
      <c r="AR530" s="633"/>
    </row>
    <row r="531" spans="1:44" x14ac:dyDescent="0.2">
      <c r="A531" s="250"/>
      <c r="C531" s="359"/>
      <c r="E531" s="16" t="s">
        <v>17</v>
      </c>
      <c r="H531" s="17"/>
      <c r="I531" s="17"/>
      <c r="J531" s="17"/>
      <c r="K531" s="17"/>
      <c r="L531" s="17"/>
      <c r="M531" s="17"/>
      <c r="N531" s="17"/>
      <c r="O531" s="17"/>
      <c r="P531" s="17"/>
      <c r="Q531" s="17"/>
      <c r="R531" s="17"/>
      <c r="S531" s="17"/>
      <c r="T531" s="17"/>
      <c r="U531" s="17"/>
      <c r="V531" s="17"/>
      <c r="W531" s="17"/>
      <c r="X531" s="17"/>
      <c r="Y531" s="17"/>
      <c r="Z531" s="17"/>
      <c r="AA531" s="17"/>
      <c r="AB531" s="33" t="s">
        <v>2</v>
      </c>
      <c r="AC531" s="33"/>
      <c r="AD531" s="33"/>
      <c r="AE531" s="292">
        <v>96</v>
      </c>
      <c r="AP531" s="585"/>
      <c r="AQ531" s="585"/>
      <c r="AR531" s="633"/>
    </row>
    <row r="532" spans="1:44" x14ac:dyDescent="0.2">
      <c r="A532" s="250"/>
      <c r="C532" s="359"/>
      <c r="M532" s="16" t="s">
        <v>53</v>
      </c>
      <c r="AC532" s="49"/>
      <c r="AE532" s="292"/>
      <c r="AP532" s="585"/>
      <c r="AQ532" s="585"/>
      <c r="AR532" s="633"/>
    </row>
    <row r="533" spans="1:44" s="612" customFormat="1" x14ac:dyDescent="0.2">
      <c r="A533" s="251"/>
      <c r="B533" s="199"/>
      <c r="C533" s="17"/>
      <c r="D533" s="251"/>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55"/>
      <c r="AD533" s="17"/>
      <c r="AE533" s="199"/>
      <c r="AF533" s="17"/>
      <c r="AG533" s="17"/>
      <c r="AH533" s="17"/>
      <c r="AI533" s="17"/>
      <c r="AJ533" s="17"/>
      <c r="AK533" s="17"/>
      <c r="AL533" s="65"/>
      <c r="AM533" s="65"/>
      <c r="AN533" s="17"/>
      <c r="AO533" s="617"/>
      <c r="AP533" s="620"/>
      <c r="AQ533" s="620"/>
      <c r="AR533" s="621"/>
    </row>
    <row r="534" spans="1:44" x14ac:dyDescent="0.2">
      <c r="AC534" s="49"/>
      <c r="AE534" s="292"/>
      <c r="AP534" s="585"/>
      <c r="AQ534" s="585"/>
      <c r="AR534" s="585"/>
    </row>
    <row r="535" spans="1:44" x14ac:dyDescent="0.2">
      <c r="AC535" s="49"/>
      <c r="AE535" s="292"/>
      <c r="AP535" s="585"/>
      <c r="AQ535" s="585"/>
      <c r="AR535" s="585"/>
    </row>
    <row r="536" spans="1:44" x14ac:dyDescent="0.2">
      <c r="AP536" s="585"/>
      <c r="AQ536" s="585"/>
      <c r="AR536" s="585"/>
    </row>
  </sheetData>
  <sheetProtection formatCells="0" formatRows="0" insertRows="0" deleteRows="0"/>
  <mergeCells count="120">
    <mergeCell ref="E283:T285"/>
    <mergeCell ref="E292:T294"/>
    <mergeCell ref="AQ283:AR283"/>
    <mergeCell ref="AQ298:AR298"/>
    <mergeCell ref="E288:T289"/>
    <mergeCell ref="E301:T303"/>
    <mergeCell ref="AQ308:AR308"/>
    <mergeCell ref="AP520:AR522"/>
    <mergeCell ref="E521:S521"/>
    <mergeCell ref="E427:T433"/>
    <mergeCell ref="E436:T439"/>
    <mergeCell ref="AQ438:AR438"/>
    <mergeCell ref="AQ439:AR439"/>
    <mergeCell ref="E472:T484"/>
    <mergeCell ref="E457:T462"/>
    <mergeCell ref="AQ444:AR444"/>
    <mergeCell ref="E506:T517"/>
    <mergeCell ref="E494:T497"/>
    <mergeCell ref="AQ313:AR313"/>
    <mergeCell ref="E320:T327"/>
    <mergeCell ref="AQ353:AR353"/>
    <mergeCell ref="AQ354:AR354"/>
    <mergeCell ref="E335:T343"/>
    <mergeCell ref="AQ378:AR378"/>
    <mergeCell ref="A1:AR1"/>
    <mergeCell ref="E3:AQ13"/>
    <mergeCell ref="E15:AQ15"/>
    <mergeCell ref="E17:T17"/>
    <mergeCell ref="W17:AL17"/>
    <mergeCell ref="AP17:AQ17"/>
    <mergeCell ref="E19:S19"/>
    <mergeCell ref="E23:S23"/>
    <mergeCell ref="E442:T444"/>
    <mergeCell ref="AQ443:AR443"/>
    <mergeCell ref="E240:T249"/>
    <mergeCell ref="AQ42:AR42"/>
    <mergeCell ref="AQ73:AR73"/>
    <mergeCell ref="E34:T35"/>
    <mergeCell ref="E45:T49"/>
    <mergeCell ref="E64:T67"/>
    <mergeCell ref="E79:T83"/>
    <mergeCell ref="AQ79:AR79"/>
    <mergeCell ref="AQ241:AR241"/>
    <mergeCell ref="AQ249:AR249"/>
    <mergeCell ref="E330:T332"/>
    <mergeCell ref="AQ332:AR332"/>
    <mergeCell ref="AQ400:AR400"/>
    <mergeCell ref="AQ200:AR200"/>
    <mergeCell ref="E28:T29"/>
    <mergeCell ref="AQ49:AR49"/>
    <mergeCell ref="AQ35:AR35"/>
    <mergeCell ref="E39:T42"/>
    <mergeCell ref="AQ80:AR80"/>
    <mergeCell ref="E121:T123"/>
    <mergeCell ref="E92:T94"/>
    <mergeCell ref="E173:T174"/>
    <mergeCell ref="E138:T141"/>
    <mergeCell ref="E165:T170"/>
    <mergeCell ref="E126:T135"/>
    <mergeCell ref="AQ93:AR93"/>
    <mergeCell ref="E97:T101"/>
    <mergeCell ref="E104:T110"/>
    <mergeCell ref="E144:T162"/>
    <mergeCell ref="AQ206:AR206"/>
    <mergeCell ref="E52:T55"/>
    <mergeCell ref="AQ55:AR55"/>
    <mergeCell ref="E58:T61"/>
    <mergeCell ref="AQ61:AR61"/>
    <mergeCell ref="E70:T76"/>
    <mergeCell ref="E199:T207"/>
    <mergeCell ref="E229:T237"/>
    <mergeCell ref="E218:T226"/>
    <mergeCell ref="E177:T187"/>
    <mergeCell ref="AQ215:AR215"/>
    <mergeCell ref="AQ211:AR211"/>
    <mergeCell ref="E210:T215"/>
    <mergeCell ref="E487:T491"/>
    <mergeCell ref="E86:T89"/>
    <mergeCell ref="AQ497:AR497"/>
    <mergeCell ref="E500:T503"/>
    <mergeCell ref="AQ503:AR503"/>
    <mergeCell ref="AQ177:AR177"/>
    <mergeCell ref="E311:T317"/>
    <mergeCell ref="AQ316:AR316"/>
    <mergeCell ref="E465:T469"/>
    <mergeCell ref="AQ466:AR466"/>
    <mergeCell ref="AQ469:AR469"/>
    <mergeCell ref="E403:T405"/>
    <mergeCell ref="AA407:AB407"/>
    <mergeCell ref="E411:T413"/>
    <mergeCell ref="AA415:AB415"/>
    <mergeCell ref="E352:T354"/>
    <mergeCell ref="E190:T196"/>
    <mergeCell ref="AQ122:AR122"/>
    <mergeCell ref="E113:T118"/>
    <mergeCell ref="E447:T454"/>
    <mergeCell ref="E394:T396"/>
    <mergeCell ref="AQ395:AR395"/>
    <mergeCell ref="AQ396:AR396"/>
    <mergeCell ref="AQ207:AR207"/>
    <mergeCell ref="E382:T384"/>
    <mergeCell ref="AQ383:AR383"/>
    <mergeCell ref="E387:T391"/>
    <mergeCell ref="E346:T348"/>
    <mergeCell ref="AA423:AB423"/>
    <mergeCell ref="E419:T424"/>
    <mergeCell ref="E399:T400"/>
    <mergeCell ref="E357:T363"/>
    <mergeCell ref="E374:T379"/>
    <mergeCell ref="AQ352:AR352"/>
    <mergeCell ref="E366:T371"/>
    <mergeCell ref="E275:T280"/>
    <mergeCell ref="AQ276:AR276"/>
    <mergeCell ref="AQ280:AR280"/>
    <mergeCell ref="E252:T257"/>
    <mergeCell ref="AQ253:AR253"/>
    <mergeCell ref="AQ257:AR257"/>
    <mergeCell ref="E260:T266"/>
    <mergeCell ref="E269:T272"/>
    <mergeCell ref="AQ271:AR271"/>
  </mergeCells>
  <printOptions horizontalCentered="1"/>
  <pageMargins left="0.5" right="0.5" top="0.5" bottom="0.5" header="0.3" footer="0.3"/>
  <pageSetup paperSize="9" scale="51" orientation="portrait" r:id="rId1"/>
  <headerFooter>
    <oddFooter>&amp;CHH-&amp;P</oddFooter>
  </headerFooter>
  <rowBreaks count="6" manualBreakCount="6">
    <brk id="84" max="16383" man="1"/>
    <brk id="142" max="16383" man="1"/>
    <brk id="281" max="43" man="1"/>
    <brk id="333" max="16383" man="1"/>
    <brk id="401" max="16383" man="1"/>
    <brk id="470"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A1:CF59"/>
  <sheetViews>
    <sheetView view="pageBreakPreview" zoomScaleSheetLayoutView="100" workbookViewId="0">
      <selection activeCell="BU10" sqref="BU10"/>
    </sheetView>
  </sheetViews>
  <sheetFormatPr defaultColWidth="2.6640625" defaultRowHeight="11.25" x14ac:dyDescent="0.2"/>
  <cols>
    <col min="1" max="1" width="1.5" style="114" customWidth="1"/>
    <col min="2" max="2" width="5.33203125" style="651" customWidth="1"/>
    <col min="3" max="3" width="1" style="114" customWidth="1"/>
    <col min="4" max="4" width="1.5" style="114" customWidth="1"/>
    <col min="5" max="12" width="2.6640625" style="114" customWidth="1"/>
    <col min="13" max="13" width="1.5" style="114" customWidth="1"/>
    <col min="14" max="14" width="1.1640625" style="114" customWidth="1"/>
    <col min="15" max="19" width="2.6640625" style="114" customWidth="1"/>
    <col min="20" max="20" width="2.33203125" style="114" customWidth="1"/>
    <col min="21" max="21" width="0.83203125" style="114" customWidth="1"/>
    <col min="22" max="32" width="2.6640625" style="114" customWidth="1"/>
    <col min="33" max="33" width="0.83203125" style="114" customWidth="1"/>
    <col min="34" max="47" width="2.6640625" style="114" customWidth="1"/>
    <col min="48" max="48" width="2.1640625" style="114" customWidth="1"/>
    <col min="49" max="49" width="1" style="114" customWidth="1"/>
    <col min="50" max="60" width="2.6640625" style="114" customWidth="1"/>
    <col min="61" max="61" width="0.83203125" style="114" customWidth="1"/>
    <col min="62" max="62" width="0.6640625" style="114" customWidth="1"/>
    <col min="63" max="69" width="2.6640625" style="114" customWidth="1"/>
    <col min="70" max="70" width="2.5" style="114" customWidth="1"/>
    <col min="71" max="71" width="1.1640625" style="114" hidden="1" customWidth="1"/>
    <col min="72" max="72" width="0.5" style="114" customWidth="1"/>
    <col min="73" max="83" width="2.6640625" style="114" customWidth="1"/>
    <col min="84" max="84" width="0.83203125" style="114" customWidth="1"/>
    <col min="85" max="16384" width="2.6640625" style="114"/>
  </cols>
  <sheetData>
    <row r="1" spans="1:84" ht="15" customHeight="1" x14ac:dyDescent="0.2">
      <c r="A1"/>
      <c r="B1" s="969" t="s">
        <v>2128</v>
      </c>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69"/>
      <c r="AS1" s="969"/>
      <c r="AT1" s="969"/>
      <c r="AU1" s="969"/>
      <c r="AV1" s="969"/>
      <c r="AW1" s="969"/>
      <c r="AX1" s="969"/>
      <c r="AY1" s="969"/>
      <c r="AZ1" s="969"/>
      <c r="BA1" s="969"/>
      <c r="BB1" s="969"/>
      <c r="BC1" s="969"/>
      <c r="BD1" s="969"/>
      <c r="BE1" s="969"/>
      <c r="BF1" s="969"/>
      <c r="BG1" s="969"/>
      <c r="BH1" s="969"/>
      <c r="BI1" s="969"/>
      <c r="BJ1" s="969"/>
      <c r="BK1" s="969"/>
      <c r="BL1" s="969"/>
      <c r="BM1" s="969"/>
      <c r="BN1" s="969"/>
      <c r="BO1" s="969"/>
      <c r="BP1" s="969"/>
      <c r="BQ1" s="969"/>
      <c r="BR1" s="969"/>
      <c r="BS1" s="969"/>
      <c r="BT1" s="969"/>
      <c r="BU1" s="969"/>
      <c r="BV1" s="969"/>
      <c r="BW1" s="969"/>
      <c r="BX1" s="969"/>
      <c r="BY1" s="969"/>
      <c r="BZ1" s="969"/>
      <c r="CA1" s="969"/>
      <c r="CB1" s="969"/>
      <c r="CC1" s="666"/>
      <c r="CD1" s="648"/>
      <c r="CE1" s="648"/>
      <c r="CF1" s="649"/>
    </row>
    <row r="2" spans="1:84" ht="11.25" customHeight="1" x14ac:dyDescent="0.2">
      <c r="A2" s="667"/>
      <c r="B2" s="668"/>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669"/>
      <c r="AS2" s="669"/>
      <c r="AT2" s="669"/>
      <c r="AU2" s="669"/>
      <c r="AV2" s="669"/>
      <c r="AW2" s="669"/>
      <c r="AX2" s="669"/>
      <c r="AY2" s="669"/>
      <c r="AZ2" s="669"/>
      <c r="BA2" s="669"/>
      <c r="BB2" s="669"/>
      <c r="BC2" s="669"/>
      <c r="BD2" s="669"/>
      <c r="BE2" s="669"/>
      <c r="BF2" s="669"/>
      <c r="BG2" s="669"/>
      <c r="BH2" s="669"/>
      <c r="BI2" s="669"/>
      <c r="BJ2" s="669"/>
      <c r="BK2" s="669"/>
      <c r="BL2" s="669"/>
      <c r="BM2" s="669"/>
      <c r="BN2" s="669"/>
      <c r="BO2" s="669"/>
      <c r="BP2" s="669"/>
      <c r="BQ2" s="669"/>
      <c r="BR2" s="669"/>
      <c r="BS2" s="669"/>
      <c r="BT2" s="669"/>
      <c r="BU2" s="669"/>
      <c r="BV2" s="669"/>
      <c r="BW2" s="669"/>
      <c r="BX2" s="669"/>
      <c r="BY2" s="669"/>
      <c r="BZ2"/>
      <c r="CA2"/>
      <c r="CB2"/>
      <c r="CC2"/>
      <c r="CF2" s="650"/>
    </row>
    <row r="3" spans="1:84" ht="11.25" customHeight="1" x14ac:dyDescent="0.2">
      <c r="A3" s="667"/>
      <c r="B3" s="670"/>
      <c r="C3" s="671"/>
      <c r="D3" s="666"/>
      <c r="E3" s="666"/>
      <c r="F3" s="666"/>
      <c r="G3" s="666"/>
      <c r="H3" s="666"/>
      <c r="I3" s="666"/>
      <c r="J3" s="666"/>
      <c r="K3" s="666"/>
      <c r="L3" s="666"/>
      <c r="M3" s="666"/>
      <c r="N3" s="666"/>
      <c r="O3" s="666"/>
      <c r="P3" s="666"/>
      <c r="Q3" s="666"/>
      <c r="R3" s="666"/>
      <c r="S3" s="666"/>
      <c r="T3" s="666"/>
      <c r="U3" s="666"/>
      <c r="V3" s="666"/>
      <c r="W3" s="666"/>
      <c r="X3" s="666"/>
      <c r="Y3" s="666"/>
      <c r="Z3" s="666"/>
      <c r="AA3" s="666"/>
      <c r="AB3" s="666"/>
      <c r="AC3" s="666"/>
      <c r="AD3" s="666"/>
      <c r="AE3" s="666"/>
      <c r="AF3" s="666"/>
      <c r="AG3" s="666"/>
      <c r="AH3" s="666"/>
      <c r="AI3" s="666"/>
      <c r="AJ3" s="666"/>
      <c r="AK3" s="666"/>
      <c r="AL3" s="666"/>
      <c r="AM3" s="666"/>
      <c r="AN3" s="666"/>
      <c r="AO3" s="666"/>
      <c r="AP3" s="666"/>
      <c r="AQ3" s="666"/>
      <c r="AR3" s="666"/>
      <c r="AS3" s="666"/>
      <c r="AT3" s="666"/>
      <c r="AU3" s="666"/>
      <c r="AV3" s="666"/>
      <c r="AW3" s="666"/>
      <c r="AX3" s="666"/>
      <c r="AY3" s="666"/>
      <c r="AZ3" s="666"/>
      <c r="BA3" s="666"/>
      <c r="BB3" s="666"/>
      <c r="BC3" s="672"/>
      <c r="BD3" s="666"/>
      <c r="BE3" s="666"/>
      <c r="BF3" s="666"/>
      <c r="BG3" s="641"/>
      <c r="BH3" s="641"/>
      <c r="BI3" s="641"/>
      <c r="BJ3" s="641"/>
      <c r="BK3" s="641"/>
      <c r="BL3" s="641"/>
      <c r="BM3" s="641"/>
      <c r="BN3" s="641"/>
      <c r="BO3" s="641"/>
      <c r="BP3" s="641"/>
      <c r="BQ3" s="641"/>
      <c r="BR3" s="673"/>
      <c r="BS3" s="641"/>
      <c r="BT3" s="641"/>
      <c r="BU3" s="641"/>
      <c r="BV3" s="674"/>
      <c r="BW3" s="674"/>
      <c r="BX3" s="674"/>
      <c r="BY3" s="674"/>
      <c r="BZ3" s="269"/>
      <c r="CA3" s="269"/>
      <c r="CB3" s="380"/>
      <c r="CC3"/>
      <c r="CF3" s="650"/>
    </row>
    <row r="4" spans="1:84" ht="13.15" customHeight="1" x14ac:dyDescent="0.2">
      <c r="A4" s="667"/>
      <c r="B4" s="675" t="s">
        <v>1880</v>
      </c>
      <c r="C4" s="235"/>
      <c r="D4" s="241"/>
      <c r="E4" s="640" t="e">
        <f ca="1">VLOOKUP(INDIRECT(ADDRESS(ROW(),COLUMN()-3)),Language_Translations,MATCH(Language_Selected,Language_Options,0),FALSE)</f>
        <v>#REF!</v>
      </c>
      <c r="F4" s="640"/>
      <c r="G4" s="640"/>
      <c r="H4" s="640"/>
      <c r="I4" s="640"/>
      <c r="J4" s="640"/>
      <c r="K4" s="640"/>
      <c r="L4" s="640"/>
      <c r="M4" s="640"/>
      <c r="N4" s="640"/>
      <c r="O4" s="640"/>
      <c r="P4" s="640"/>
      <c r="Q4" s="640"/>
      <c r="R4" s="640"/>
      <c r="S4" s="640"/>
      <c r="T4" s="640"/>
      <c r="U4" s="234"/>
      <c r="V4" s="234"/>
      <c r="W4" s="234"/>
      <c r="X4" s="234"/>
      <c r="Y4" s="234"/>
      <c r="Z4" s="234"/>
      <c r="AA4" s="234"/>
      <c r="AB4" s="653"/>
      <c r="AC4" s="653"/>
      <c r="AD4" s="653"/>
      <c r="AE4" s="653"/>
      <c r="AF4" s="653"/>
      <c r="AG4" s="653"/>
      <c r="AH4" s="653"/>
      <c r="AI4" s="653"/>
      <c r="AJ4" s="653"/>
      <c r="AK4" s="653"/>
      <c r="AL4" s="653"/>
      <c r="AM4" s="653"/>
      <c r="AN4" s="653"/>
      <c r="AO4" s="653"/>
      <c r="AP4" s="653"/>
      <c r="AQ4" s="653"/>
      <c r="AR4" s="653"/>
      <c r="AS4" s="653"/>
      <c r="AT4" s="653"/>
      <c r="AU4" s="653"/>
      <c r="AV4" s="653"/>
      <c r="AW4" s="653"/>
      <c r="AX4"/>
      <c r="AY4"/>
      <c r="AZ4"/>
      <c r="BA4"/>
      <c r="BB4"/>
      <c r="BC4" s="241"/>
      <c r="BD4"/>
      <c r="BE4" s="676" t="s">
        <v>35</v>
      </c>
      <c r="BF4"/>
      <c r="BG4" s="233" t="s">
        <v>2</v>
      </c>
      <c r="BH4" s="233"/>
      <c r="BI4" s="233"/>
      <c r="BJ4" s="233"/>
      <c r="BK4" s="233"/>
      <c r="BL4" s="233"/>
      <c r="BM4" s="233"/>
      <c r="BN4" s="233"/>
      <c r="BO4" s="233"/>
      <c r="BP4" s="233"/>
      <c r="BQ4" s="234">
        <v>1</v>
      </c>
      <c r="BR4" s="677"/>
      <c r="BS4" s="234"/>
      <c r="BT4" s="234"/>
      <c r="BU4" s="653"/>
      <c r="BV4" s="653"/>
      <c r="BW4" s="653"/>
      <c r="BX4" s="653"/>
      <c r="BY4" s="653"/>
      <c r="BZ4" s="653"/>
      <c r="CA4" s="653"/>
      <c r="CB4" s="678"/>
      <c r="CC4" s="653"/>
      <c r="CD4" s="647"/>
      <c r="CE4" s="647"/>
      <c r="CF4" s="650"/>
    </row>
    <row r="5" spans="1:84" ht="9" customHeight="1" x14ac:dyDescent="0.2">
      <c r="A5"/>
      <c r="B5" s="241"/>
      <c r="C5" s="235"/>
      <c r="D5" s="241"/>
      <c r="E5" s="640"/>
      <c r="F5" s="640"/>
      <c r="G5" s="640"/>
      <c r="H5" s="640"/>
      <c r="I5" s="640"/>
      <c r="J5" s="640"/>
      <c r="K5" s="640"/>
      <c r="L5" s="640"/>
      <c r="M5" s="640"/>
      <c r="N5" s="640"/>
      <c r="O5" s="640"/>
      <c r="P5" s="640"/>
      <c r="Q5" s="640"/>
      <c r="R5" s="640"/>
      <c r="S5" s="640"/>
      <c r="T5" s="640"/>
      <c r="U5"/>
      <c r="V5"/>
      <c r="W5"/>
      <c r="X5"/>
      <c r="Y5"/>
      <c r="Z5"/>
      <c r="AA5"/>
      <c r="AB5"/>
      <c r="AC5"/>
      <c r="AD5"/>
      <c r="AE5"/>
      <c r="AF5"/>
      <c r="AG5"/>
      <c r="AH5"/>
      <c r="AI5"/>
      <c r="AJ5"/>
      <c r="AK5"/>
      <c r="AL5"/>
      <c r="AM5"/>
      <c r="AN5"/>
      <c r="AO5"/>
      <c r="AP5"/>
      <c r="AQ5"/>
      <c r="AR5"/>
      <c r="AS5"/>
      <c r="AT5"/>
      <c r="AU5"/>
      <c r="AV5"/>
      <c r="AW5"/>
      <c r="AX5"/>
      <c r="AY5"/>
      <c r="AZ5"/>
      <c r="BA5"/>
      <c r="BB5"/>
      <c r="BC5" s="241"/>
      <c r="BD5"/>
      <c r="BE5" t="s">
        <v>37</v>
      </c>
      <c r="BF5"/>
      <c r="BG5" s="233" t="s">
        <v>2</v>
      </c>
      <c r="BH5" s="233"/>
      <c r="BI5" s="233"/>
      <c r="BJ5" s="233"/>
      <c r="BK5" s="233"/>
      <c r="BL5" s="233"/>
      <c r="BM5" s="233"/>
      <c r="BN5" s="233"/>
      <c r="BO5" s="233"/>
      <c r="BP5" s="233"/>
      <c r="BQ5">
        <v>2</v>
      </c>
      <c r="BR5" s="241"/>
      <c r="BS5" t="s">
        <v>1857</v>
      </c>
      <c r="BT5"/>
      <c r="BU5" t="s">
        <v>2291</v>
      </c>
      <c r="BV5"/>
      <c r="BW5"/>
      <c r="BX5"/>
      <c r="BY5"/>
      <c r="BZ5"/>
      <c r="CA5"/>
      <c r="CB5" s="235"/>
      <c r="CC5"/>
    </row>
    <row r="6" spans="1:84" ht="9" customHeight="1" x14ac:dyDescent="0.2">
      <c r="A6"/>
      <c r="B6" s="382"/>
      <c r="C6" s="236"/>
      <c r="D6" s="382"/>
      <c r="E6" s="94"/>
      <c r="F6" s="94"/>
      <c r="G6" s="94"/>
      <c r="H6" s="94"/>
      <c r="I6" s="94"/>
      <c r="J6" s="94"/>
      <c r="K6" s="94"/>
      <c r="L6" s="94"/>
      <c r="M6" s="94"/>
      <c r="N6" s="94"/>
      <c r="O6" s="94"/>
      <c r="P6" s="94"/>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382"/>
      <c r="BD6" s="94"/>
      <c r="BE6" s="94"/>
      <c r="BF6" s="94"/>
      <c r="BG6" s="94"/>
      <c r="BH6" s="94"/>
      <c r="BI6" s="94"/>
      <c r="BJ6" s="94"/>
      <c r="BK6" s="94"/>
      <c r="BL6" s="94"/>
      <c r="BM6" s="94"/>
      <c r="BN6" s="94"/>
      <c r="BO6" s="94"/>
      <c r="BP6" s="94"/>
      <c r="BQ6" s="94"/>
      <c r="BR6" s="382"/>
      <c r="BS6" s="94"/>
      <c r="BT6" s="94"/>
      <c r="BU6" s="94"/>
      <c r="BV6" s="94"/>
      <c r="BW6" s="94"/>
      <c r="BX6" s="94"/>
      <c r="BY6" s="94"/>
      <c r="BZ6" s="94"/>
      <c r="CA6" s="94"/>
      <c r="CB6" s="236"/>
      <c r="CC6"/>
    </row>
    <row r="7" spans="1:84" ht="9" customHeight="1" x14ac:dyDescent="0.2">
      <c r="A7"/>
      <c r="B7" s="381"/>
      <c r="C7" s="380"/>
      <c r="D7" s="381"/>
      <c r="E7" s="269"/>
      <c r="F7" s="269"/>
      <c r="G7" s="269"/>
      <c r="H7" s="269"/>
      <c r="I7" s="269"/>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381"/>
      <c r="BD7" s="269"/>
      <c r="BE7" s="269"/>
      <c r="BF7" s="269"/>
      <c r="BG7" s="269"/>
      <c r="BH7" s="269"/>
      <c r="BI7" s="269"/>
      <c r="BJ7" s="269"/>
      <c r="BK7" s="269"/>
      <c r="BL7" s="269"/>
      <c r="BM7" s="269"/>
      <c r="BN7" s="269"/>
      <c r="BO7" s="269"/>
      <c r="BP7" s="269"/>
      <c r="BQ7" s="269"/>
      <c r="BR7" s="381"/>
      <c r="BS7" s="269"/>
      <c r="BT7" s="269"/>
      <c r="BU7" s="269"/>
      <c r="BV7" s="269"/>
      <c r="BW7" s="269"/>
      <c r="BX7" s="269"/>
      <c r="BY7" s="269"/>
      <c r="BZ7" s="269"/>
      <c r="CA7" s="269"/>
      <c r="CB7" s="380"/>
      <c r="CC7"/>
    </row>
    <row r="8" spans="1:84" ht="13.15" customHeight="1" x14ac:dyDescent="0.2">
      <c r="A8"/>
      <c r="B8" s="675" t="s">
        <v>1881</v>
      </c>
      <c r="C8" s="235"/>
      <c r="D8" s="241"/>
      <c r="E8" s="640" t="e">
        <f ca="1">VLOOKUP(INDIRECT(ADDRESS(ROW(),COLUMN()-3)),Language_Translations,MATCH(Language_Selected,Language_Options,0),FALSE)</f>
        <v>#REF!</v>
      </c>
      <c r="F8" s="640"/>
      <c r="G8" s="640"/>
      <c r="H8" s="640"/>
      <c r="I8" s="640"/>
      <c r="J8" s="640"/>
      <c r="K8" s="640"/>
      <c r="L8" s="640"/>
      <c r="M8" s="640"/>
      <c r="N8" s="640"/>
      <c r="O8" s="640"/>
      <c r="P8" s="640"/>
      <c r="Q8" s="640"/>
      <c r="R8" s="640"/>
      <c r="S8" s="640"/>
      <c r="T8" s="640"/>
      <c r="U8"/>
      <c r="V8"/>
      <c r="W8"/>
      <c r="X8"/>
      <c r="Y8"/>
      <c r="Z8"/>
      <c r="AA8"/>
      <c r="AB8"/>
      <c r="AC8"/>
      <c r="AD8"/>
      <c r="AE8"/>
      <c r="AF8"/>
      <c r="AG8"/>
      <c r="AH8"/>
      <c r="AI8"/>
      <c r="AJ8"/>
      <c r="AK8"/>
      <c r="AL8"/>
      <c r="AM8"/>
      <c r="AN8"/>
      <c r="AO8"/>
      <c r="AP8"/>
      <c r="AQ8"/>
      <c r="AR8"/>
      <c r="AS8"/>
      <c r="AT8"/>
      <c r="AU8"/>
      <c r="AV8"/>
      <c r="AW8"/>
      <c r="AX8"/>
      <c r="AY8"/>
      <c r="AZ8"/>
      <c r="BA8"/>
      <c r="BB8"/>
      <c r="BC8" s="241"/>
      <c r="BD8"/>
      <c r="BE8" s="676" t="s">
        <v>35</v>
      </c>
      <c r="BF8"/>
      <c r="BG8" s="233" t="s">
        <v>2</v>
      </c>
      <c r="BH8" s="233"/>
      <c r="BI8" s="233"/>
      <c r="BJ8" s="233"/>
      <c r="BK8" s="233"/>
      <c r="BL8" s="233"/>
      <c r="BM8" s="233"/>
      <c r="BN8" s="233"/>
      <c r="BO8" s="233"/>
      <c r="BP8" s="233"/>
      <c r="BQ8" s="234">
        <v>1</v>
      </c>
      <c r="BR8" s="241"/>
      <c r="BS8"/>
      <c r="BT8"/>
      <c r="BU8"/>
      <c r="BV8"/>
      <c r="BW8"/>
      <c r="BX8"/>
      <c r="BY8"/>
      <c r="BZ8"/>
      <c r="CA8"/>
      <c r="CB8" s="235"/>
      <c r="CC8"/>
    </row>
    <row r="9" spans="1:84" ht="9" customHeight="1" x14ac:dyDescent="0.2">
      <c r="A9"/>
      <c r="B9" s="241"/>
      <c r="C9" s="235"/>
      <c r="D9" s="241"/>
      <c r="E9" s="640"/>
      <c r="F9" s="640"/>
      <c r="G9" s="640"/>
      <c r="H9" s="640"/>
      <c r="I9" s="640"/>
      <c r="J9" s="640"/>
      <c r="K9" s="640"/>
      <c r="L9" s="640"/>
      <c r="M9" s="640"/>
      <c r="N9" s="640"/>
      <c r="O9" s="640"/>
      <c r="P9" s="640"/>
      <c r="Q9" s="640"/>
      <c r="R9" s="640"/>
      <c r="S9" s="640"/>
      <c r="T9" s="640"/>
      <c r="U9"/>
      <c r="V9"/>
      <c r="W9"/>
      <c r="X9"/>
      <c r="Y9"/>
      <c r="Z9"/>
      <c r="AA9"/>
      <c r="AB9"/>
      <c r="AC9"/>
      <c r="AD9"/>
      <c r="AE9"/>
      <c r="AF9"/>
      <c r="AG9"/>
      <c r="AH9"/>
      <c r="AI9"/>
      <c r="AJ9"/>
      <c r="AK9"/>
      <c r="AL9"/>
      <c r="AM9"/>
      <c r="AN9"/>
      <c r="AO9"/>
      <c r="AP9"/>
      <c r="AQ9"/>
      <c r="AR9"/>
      <c r="AS9"/>
      <c r="AT9"/>
      <c r="AU9"/>
      <c r="AV9"/>
      <c r="AW9"/>
      <c r="AX9"/>
      <c r="AY9"/>
      <c r="AZ9"/>
      <c r="BA9"/>
      <c r="BB9"/>
      <c r="BC9" s="241"/>
      <c r="BD9"/>
      <c r="BE9" t="s">
        <v>37</v>
      </c>
      <c r="BF9"/>
      <c r="BG9" s="233" t="s">
        <v>2</v>
      </c>
      <c r="BH9" s="233"/>
      <c r="BI9" s="233"/>
      <c r="BJ9" s="233"/>
      <c r="BK9" s="233"/>
      <c r="BL9" s="233"/>
      <c r="BM9" s="233"/>
      <c r="BN9" s="233"/>
      <c r="BO9" s="233"/>
      <c r="BP9" s="233"/>
      <c r="BQ9">
        <v>2</v>
      </c>
      <c r="BR9" s="241"/>
      <c r="BS9"/>
      <c r="BT9"/>
      <c r="BU9" t="s">
        <v>2291</v>
      </c>
      <c r="BV9"/>
      <c r="BW9"/>
      <c r="BX9"/>
      <c r="BY9"/>
      <c r="BZ9"/>
      <c r="CA9"/>
      <c r="CB9" s="235"/>
      <c r="CC9"/>
    </row>
    <row r="10" spans="1:84" ht="9" customHeight="1" x14ac:dyDescent="0.2">
      <c r="A10"/>
      <c r="B10" s="382"/>
      <c r="C10" s="236"/>
      <c r="D10" s="382"/>
      <c r="E10" s="679"/>
      <c r="F10" s="679"/>
      <c r="G10" s="679"/>
      <c r="H10" s="679"/>
      <c r="I10" s="679"/>
      <c r="J10" s="679"/>
      <c r="K10" s="679"/>
      <c r="L10" s="679"/>
      <c r="M10" s="679"/>
      <c r="N10" s="679"/>
      <c r="O10" s="679"/>
      <c r="P10" s="679"/>
      <c r="Q10" s="679"/>
      <c r="R10" s="679"/>
      <c r="S10" s="679"/>
      <c r="T10" s="679"/>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c r="BA10" s="94"/>
      <c r="BB10" s="94"/>
      <c r="BC10" s="382"/>
      <c r="BD10" s="94"/>
      <c r="BE10" s="94"/>
      <c r="BF10" s="94"/>
      <c r="BG10" s="94"/>
      <c r="BH10" s="94"/>
      <c r="BI10" s="94"/>
      <c r="BJ10" s="94"/>
      <c r="BK10" s="94"/>
      <c r="BL10" s="94"/>
      <c r="BM10" s="94"/>
      <c r="BN10" s="94"/>
      <c r="BO10" s="94"/>
      <c r="BP10" s="94"/>
      <c r="BQ10" s="94"/>
      <c r="BR10" s="382"/>
      <c r="BS10" s="94"/>
      <c r="BT10" s="94"/>
      <c r="BU10" s="94"/>
      <c r="BV10" s="94"/>
      <c r="BW10" s="94"/>
      <c r="BX10" s="94"/>
      <c r="BY10" s="94"/>
      <c r="BZ10" s="94"/>
      <c r="CA10" s="94"/>
      <c r="CB10" s="236"/>
      <c r="CC10"/>
    </row>
    <row r="11" spans="1:84" ht="9" customHeight="1" x14ac:dyDescent="0.2">
      <c r="A11"/>
      <c r="B11"/>
      <c r="C11" s="269"/>
      <c r="D11"/>
      <c r="E11" s="640"/>
      <c r="F11" s="640"/>
      <c r="G11" s="640"/>
      <c r="H11" s="640"/>
      <c r="I11" s="640"/>
      <c r="J11" s="640"/>
      <c r="K11" s="640"/>
      <c r="L11" s="640"/>
      <c r="M11" s="640"/>
      <c r="N11" s="640"/>
      <c r="O11" s="640"/>
      <c r="P11" s="640"/>
      <c r="Q11" s="640"/>
      <c r="R11" s="640"/>
      <c r="S11" s="640"/>
      <c r="T11" s="640"/>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row>
    <row r="12" spans="1:84" x14ac:dyDescent="0.2">
      <c r="A12"/>
      <c r="B12" t="s">
        <v>2241</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row>
    <row r="13" spans="1:84" x14ac:dyDescent="0.2">
      <c r="A13"/>
      <c r="B13" t="s">
        <v>2240</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row>
    <row r="14" spans="1:84" x14ac:dyDescent="0.2">
      <c r="A14"/>
      <c r="B14" s="417"/>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row>
    <row r="15" spans="1:84" ht="25.9" customHeight="1" x14ac:dyDescent="0.2">
      <c r="A15"/>
      <c r="B15" s="953" t="s">
        <v>1858</v>
      </c>
      <c r="C15" s="953"/>
      <c r="D15" s="953"/>
      <c r="E15" s="953"/>
      <c r="F15" s="953"/>
      <c r="G15" s="953"/>
      <c r="H15" s="953"/>
      <c r="I15" s="953"/>
      <c r="J15" s="953"/>
      <c r="K15" s="953"/>
      <c r="L15" s="953"/>
      <c r="M15" s="953"/>
      <c r="N15" s="953"/>
      <c r="O15" s="953"/>
      <c r="P15" s="953"/>
      <c r="Q15" s="953"/>
      <c r="R15" s="953"/>
      <c r="S15" s="953"/>
      <c r="T15" s="953"/>
      <c r="U15" s="953"/>
      <c r="V15" s="953"/>
      <c r="W15" s="953"/>
      <c r="X15" s="953"/>
      <c r="Y15" s="953"/>
      <c r="Z15" s="953"/>
      <c r="AA15" s="953"/>
      <c r="AB15" s="953"/>
      <c r="AC15" s="953"/>
      <c r="AD15" s="953"/>
      <c r="AE15" s="953"/>
      <c r="AF15" s="953"/>
      <c r="AG15" s="953"/>
      <c r="AH15" s="953"/>
      <c r="AI15" s="953"/>
      <c r="AJ15" s="953"/>
      <c r="AK15" s="953"/>
      <c r="AL15" s="953"/>
      <c r="AM15" s="953"/>
      <c r="AN15" s="953"/>
      <c r="AO15" s="953"/>
      <c r="AP15" s="953"/>
      <c r="AQ15" s="953"/>
      <c r="AR15" s="953"/>
      <c r="AS15" s="953"/>
      <c r="AT15" s="953"/>
      <c r="AU15" s="953"/>
      <c r="AV15" s="953"/>
      <c r="AW15" s="953"/>
      <c r="AX15" s="953"/>
      <c r="AY15" s="953"/>
      <c r="AZ15" s="953"/>
      <c r="BA15" s="953"/>
      <c r="BB15" s="953"/>
      <c r="BC15" s="953"/>
      <c r="BD15" s="953"/>
      <c r="BE15" s="953"/>
      <c r="BF15" s="953"/>
      <c r="BG15" s="953"/>
      <c r="BH15" s="953"/>
      <c r="BI15" s="953"/>
      <c r="BJ15" s="953"/>
      <c r="BK15" s="953"/>
      <c r="BL15" s="953"/>
      <c r="BM15" s="953"/>
      <c r="BN15" s="953"/>
      <c r="BO15" s="953"/>
      <c r="BP15" s="953"/>
      <c r="BQ15" s="953"/>
      <c r="BR15" s="953"/>
      <c r="BS15" s="953"/>
      <c r="BT15" s="953"/>
      <c r="BU15" s="953"/>
      <c r="BV15" s="953"/>
      <c r="BW15" s="953"/>
      <c r="BX15" s="953"/>
      <c r="BY15" s="953"/>
      <c r="BZ15" s="953"/>
      <c r="CA15" s="953"/>
      <c r="CB15" s="953"/>
      <c r="CC15"/>
    </row>
    <row r="16" spans="1:84" ht="12" thickBot="1" x14ac:dyDescent="0.25">
      <c r="A16"/>
      <c r="B16" s="417"/>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row>
    <row r="17" spans="1:81" x14ac:dyDescent="0.2">
      <c r="A17"/>
      <c r="B17" s="680"/>
      <c r="C17" s="681"/>
      <c r="D17" s="681"/>
      <c r="E17" s="681"/>
      <c r="F17" s="681"/>
      <c r="G17" s="681"/>
      <c r="H17" s="681"/>
      <c r="I17" s="681"/>
      <c r="J17" s="681"/>
      <c r="K17" s="681"/>
      <c r="L17" s="681"/>
      <c r="M17" s="681"/>
      <c r="N17" s="681"/>
      <c r="O17" s="681"/>
      <c r="P17" s="681"/>
      <c r="Q17" s="681"/>
      <c r="R17" s="681"/>
      <c r="S17" s="681"/>
      <c r="T17" s="681"/>
      <c r="U17" s="681"/>
      <c r="V17" s="681"/>
      <c r="W17" s="681"/>
      <c r="X17" s="681"/>
      <c r="Y17" s="681"/>
      <c r="Z17" s="681"/>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2"/>
      <c r="CC17"/>
    </row>
    <row r="18" spans="1:81" x14ac:dyDescent="0.2">
      <c r="A18"/>
      <c r="B18" s="683"/>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s="281"/>
      <c r="CC18"/>
    </row>
    <row r="19" spans="1:81" x14ac:dyDescent="0.2">
      <c r="A19"/>
      <c r="B19" s="683"/>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s="281"/>
      <c r="CC19"/>
    </row>
    <row r="20" spans="1:81" x14ac:dyDescent="0.2">
      <c r="A20"/>
      <c r="B20" s="683"/>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s="281"/>
      <c r="CC20"/>
    </row>
    <row r="21" spans="1:81" x14ac:dyDescent="0.2">
      <c r="A21"/>
      <c r="B21" s="683"/>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s="281"/>
      <c r="CC21"/>
    </row>
    <row r="22" spans="1:81" x14ac:dyDescent="0.2">
      <c r="A22"/>
      <c r="B22" s="683"/>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s="281"/>
      <c r="CC22"/>
    </row>
    <row r="23" spans="1:81" x14ac:dyDescent="0.2">
      <c r="A23"/>
      <c r="B23" s="68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s="281"/>
      <c r="CC23"/>
    </row>
    <row r="24" spans="1:81" x14ac:dyDescent="0.2">
      <c r="A24"/>
      <c r="B24" s="683"/>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s="281"/>
      <c r="CC24"/>
    </row>
    <row r="25" spans="1:81" x14ac:dyDescent="0.2">
      <c r="A25"/>
      <c r="B25" s="683"/>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s="281"/>
      <c r="CC25"/>
    </row>
    <row r="26" spans="1:81" x14ac:dyDescent="0.2">
      <c r="A26"/>
      <c r="B26" s="683"/>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s="281"/>
      <c r="CC26"/>
    </row>
    <row r="27" spans="1:81" x14ac:dyDescent="0.2">
      <c r="A27"/>
      <c r="B27" s="683"/>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s="281"/>
      <c r="CC27"/>
    </row>
    <row r="28" spans="1:81" x14ac:dyDescent="0.2">
      <c r="A28"/>
      <c r="B28" s="683"/>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s="281"/>
      <c r="CC28"/>
    </row>
    <row r="29" spans="1:81" x14ac:dyDescent="0.2">
      <c r="A29"/>
      <c r="B29" s="683"/>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s="281"/>
      <c r="CC29"/>
    </row>
    <row r="30" spans="1:81" x14ac:dyDescent="0.2">
      <c r="A30"/>
      <c r="B30" s="683"/>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s="281"/>
      <c r="CC30"/>
    </row>
    <row r="31" spans="1:81" x14ac:dyDescent="0.2">
      <c r="A31"/>
      <c r="B31" s="683"/>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s="281"/>
      <c r="CC31"/>
    </row>
    <row r="32" spans="1:81" x14ac:dyDescent="0.2">
      <c r="A32"/>
      <c r="B32" s="683"/>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s="281"/>
      <c r="CC32"/>
    </row>
    <row r="33" spans="1:81" x14ac:dyDescent="0.2">
      <c r="A33"/>
      <c r="B33" s="68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s="281"/>
      <c r="CC33"/>
    </row>
    <row r="34" spans="1:81" x14ac:dyDescent="0.2">
      <c r="A34"/>
      <c r="B34" s="683"/>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s="281"/>
      <c r="CC34"/>
    </row>
    <row r="35" spans="1:81" x14ac:dyDescent="0.2">
      <c r="A35"/>
      <c r="B35" s="683"/>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s="281"/>
      <c r="CC35"/>
    </row>
    <row r="36" spans="1:81" x14ac:dyDescent="0.2">
      <c r="A36"/>
      <c r="B36" s="683"/>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s="281"/>
      <c r="CC36"/>
    </row>
    <row r="37" spans="1:81" x14ac:dyDescent="0.2">
      <c r="A37"/>
      <c r="B37" s="683"/>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s="281"/>
      <c r="CC37"/>
    </row>
    <row r="38" spans="1:81" x14ac:dyDescent="0.2">
      <c r="A38"/>
      <c r="B38" s="683"/>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s="281"/>
      <c r="CC38"/>
    </row>
    <row r="39" spans="1:81" x14ac:dyDescent="0.2">
      <c r="A39"/>
      <c r="B39" s="683"/>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s="281"/>
      <c r="CC39"/>
    </row>
    <row r="40" spans="1:81" x14ac:dyDescent="0.2">
      <c r="A40"/>
      <c r="B40" s="6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s="281"/>
      <c r="CC40"/>
    </row>
    <row r="41" spans="1:81" x14ac:dyDescent="0.2">
      <c r="A41"/>
      <c r="B41" s="683"/>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s="281"/>
      <c r="CC41"/>
    </row>
    <row r="42" spans="1:81" x14ac:dyDescent="0.2">
      <c r="A42"/>
      <c r="B42" s="683"/>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s="281"/>
      <c r="CC42"/>
    </row>
    <row r="43" spans="1:81" x14ac:dyDescent="0.2">
      <c r="A43"/>
      <c r="B43" s="68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s="281"/>
      <c r="CC43"/>
    </row>
    <row r="44" spans="1:81" x14ac:dyDescent="0.2">
      <c r="A44"/>
      <c r="B44" s="683"/>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s="281"/>
      <c r="CC44"/>
    </row>
    <row r="45" spans="1:81" x14ac:dyDescent="0.2">
      <c r="A45"/>
      <c r="B45" s="683"/>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s="281"/>
      <c r="CC45"/>
    </row>
    <row r="46" spans="1:81" x14ac:dyDescent="0.2">
      <c r="A46"/>
      <c r="B46" s="683"/>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s="281"/>
      <c r="CC46"/>
    </row>
    <row r="47" spans="1:81" x14ac:dyDescent="0.2">
      <c r="A47"/>
      <c r="B47" s="683"/>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s="281"/>
      <c r="CC47"/>
    </row>
    <row r="48" spans="1:81" x14ac:dyDescent="0.2">
      <c r="A48"/>
      <c r="B48" s="683"/>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s="281"/>
      <c r="CC48"/>
    </row>
    <row r="49" spans="1:81" x14ac:dyDescent="0.2">
      <c r="A49"/>
      <c r="B49" s="683"/>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s="281"/>
      <c r="CC49"/>
    </row>
    <row r="50" spans="1:81" x14ac:dyDescent="0.2">
      <c r="A50"/>
      <c r="B50" s="683"/>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s="281"/>
      <c r="CC50"/>
    </row>
    <row r="51" spans="1:81" x14ac:dyDescent="0.2">
      <c r="A51"/>
      <c r="B51" s="280"/>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s="281"/>
      <c r="CC51"/>
    </row>
    <row r="52" spans="1:81" x14ac:dyDescent="0.2">
      <c r="A52"/>
      <c r="B52" s="280"/>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s="281"/>
      <c r="CC52"/>
    </row>
    <row r="53" spans="1:81" x14ac:dyDescent="0.2">
      <c r="A53"/>
      <c r="B53" s="280"/>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s="281"/>
      <c r="CC53"/>
    </row>
    <row r="54" spans="1:81" x14ac:dyDescent="0.2">
      <c r="A54"/>
      <c r="B54" s="280"/>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s="281"/>
      <c r="CC54"/>
    </row>
    <row r="55" spans="1:81" x14ac:dyDescent="0.2">
      <c r="A55"/>
      <c r="B55" s="280"/>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s="281"/>
      <c r="CC55"/>
    </row>
    <row r="56" spans="1:81" x14ac:dyDescent="0.2">
      <c r="A56"/>
      <c r="B56" s="683"/>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s="281"/>
      <c r="CC56"/>
    </row>
    <row r="57" spans="1:81" x14ac:dyDescent="0.2">
      <c r="A57"/>
      <c r="B57" s="683"/>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s="281"/>
      <c r="CC57"/>
    </row>
    <row r="58" spans="1:81" ht="12" thickBot="1" x14ac:dyDescent="0.25">
      <c r="A58"/>
      <c r="B58" s="684"/>
      <c r="C58" s="95"/>
      <c r="D58" s="95"/>
      <c r="E58" s="95"/>
      <c r="F58" s="95"/>
      <c r="G58" s="95"/>
      <c r="H58" s="95"/>
      <c r="I58" s="95"/>
      <c r="J58" s="95"/>
      <c r="K58" s="95"/>
      <c r="L58" s="95"/>
      <c r="M58" s="95"/>
      <c r="N58" s="95"/>
      <c r="O58" s="95"/>
      <c r="P58" s="95"/>
      <c r="Q58" s="95"/>
      <c r="R58" s="95"/>
      <c r="S58" s="95"/>
      <c r="T58" s="95"/>
      <c r="U58" s="95"/>
      <c r="V58" s="95"/>
      <c r="W58" s="95"/>
      <c r="X58" s="95"/>
      <c r="Y58" s="95"/>
      <c r="Z58" s="95"/>
      <c r="AA58" s="95"/>
      <c r="AB58" s="95"/>
      <c r="AC58" s="95"/>
      <c r="AD58" s="95"/>
      <c r="AE58" s="95"/>
      <c r="AF58" s="95"/>
      <c r="AG58" s="95"/>
      <c r="AH58" s="95"/>
      <c r="AI58" s="95"/>
      <c r="AJ58" s="95"/>
      <c r="AK58" s="95"/>
      <c r="AL58" s="95"/>
      <c r="AM58" s="95"/>
      <c r="AN58" s="95"/>
      <c r="AO58" s="95"/>
      <c r="AP58" s="95"/>
      <c r="AQ58" s="95"/>
      <c r="AR58" s="95"/>
      <c r="AS58" s="95"/>
      <c r="AT58" s="95"/>
      <c r="AU58" s="95"/>
      <c r="AV58" s="95"/>
      <c r="AW58" s="95"/>
      <c r="AX58" s="95"/>
      <c r="AY58" s="95"/>
      <c r="AZ58" s="95"/>
      <c r="BA58" s="95"/>
      <c r="BB58" s="95"/>
      <c r="BC58" s="95"/>
      <c r="BD58" s="95"/>
      <c r="BE58" s="95"/>
      <c r="BF58" s="95"/>
      <c r="BG58" s="95"/>
      <c r="BH58" s="95"/>
      <c r="BI58" s="95"/>
      <c r="BJ58" s="95"/>
      <c r="BK58" s="95"/>
      <c r="BL58" s="95"/>
      <c r="BM58" s="95"/>
      <c r="BN58" s="95"/>
      <c r="BO58" s="95"/>
      <c r="BP58" s="95"/>
      <c r="BQ58" s="95"/>
      <c r="BR58" s="95"/>
      <c r="BS58" s="95"/>
      <c r="BT58" s="95"/>
      <c r="BU58" s="95"/>
      <c r="BV58" s="95"/>
      <c r="BW58" s="95"/>
      <c r="BX58" s="95"/>
      <c r="BY58" s="95"/>
      <c r="BZ58" s="95"/>
      <c r="CA58" s="95"/>
      <c r="CB58" s="467"/>
      <c r="CC58"/>
    </row>
    <row r="59" spans="1:81" ht="6.6" customHeight="1" x14ac:dyDescent="0.2">
      <c r="A59"/>
      <c r="B59" s="417"/>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row>
  </sheetData>
  <sheetProtection formatCells="0" formatRows="0" insertRows="0" deleteRows="0"/>
  <mergeCells count="2">
    <mergeCell ref="B15:CB15"/>
    <mergeCell ref="B1:CB1"/>
  </mergeCells>
  <printOptions horizontalCentered="1"/>
  <pageMargins left="0.5" right="0.5" top="0.5" bottom="0.5" header="0.3" footer="0.3"/>
  <pageSetup paperSize="9" scale="82" orientation="landscape" r:id="rId1"/>
  <headerFooter>
    <oddFooter>&amp;CW-&amp;P</oddFooter>
  </headerFooter>
  <ignoredErrors>
    <ignoredError sqref="B4 B8" numberStoredAsText="1"/>
  </ignoredError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BN47"/>
  <sheetViews>
    <sheetView view="pageBreakPreview" zoomScaleSheetLayoutView="100" workbookViewId="0">
      <selection sqref="A1:BN1"/>
    </sheetView>
  </sheetViews>
  <sheetFormatPr defaultColWidth="2.6640625" defaultRowHeight="11.25" x14ac:dyDescent="0.2"/>
  <cols>
    <col min="1" max="1" width="1.6640625" style="114" customWidth="1"/>
    <col min="2" max="2" width="7.5" style="135" customWidth="1"/>
    <col min="3" max="4" width="1.6640625" style="114" customWidth="1"/>
    <col min="5" max="13" width="2.6640625" style="114"/>
    <col min="14" max="15" width="1.6640625" style="114" customWidth="1"/>
    <col min="16" max="16" width="3" style="114" customWidth="1"/>
    <col min="17" max="21" width="2.6640625" style="114"/>
    <col min="22" max="22" width="2.6640625" style="114" customWidth="1"/>
    <col min="23" max="24" width="2.6640625" style="114"/>
    <col min="25" max="25" width="3" style="114" customWidth="1"/>
    <col min="26" max="26" width="2.6640625" style="135" customWidth="1"/>
    <col min="27" max="28" width="1.6640625" style="114" customWidth="1"/>
    <col min="29" max="29" width="3.1640625" style="114" customWidth="1"/>
    <col min="30" max="34" width="2.6640625" style="114"/>
    <col min="35" max="35" width="2.6640625" style="114" customWidth="1"/>
    <col min="36" max="38" width="2.6640625" style="114"/>
    <col min="39" max="39" width="2.6640625" style="135" customWidth="1"/>
    <col min="40" max="41" width="1.6640625" style="114" customWidth="1"/>
    <col min="42" max="42" width="3" style="114" customWidth="1"/>
    <col min="43" max="47" width="2.6640625" style="114"/>
    <col min="48" max="48" width="2.6640625" style="114" customWidth="1"/>
    <col min="49" max="50" width="2.6640625" style="114"/>
    <col min="51" max="51" width="2.6640625" style="114" customWidth="1"/>
    <col min="52" max="52" width="2.6640625" style="135" customWidth="1"/>
    <col min="53" max="53" width="2.33203125" style="114" customWidth="1"/>
    <col min="54" max="54" width="1.6640625" style="114" customWidth="1"/>
    <col min="55" max="55" width="3" style="114" customWidth="1"/>
    <col min="56" max="60" width="2.6640625" style="114"/>
    <col min="61" max="61" width="2.6640625" style="114" customWidth="1"/>
    <col min="62" max="63" width="2.6640625" style="114"/>
    <col min="64" max="64" width="2.6640625" style="114" customWidth="1"/>
    <col min="65" max="65" width="2.6640625" style="135" customWidth="1"/>
    <col min="66" max="66" width="2.33203125" style="114" customWidth="1"/>
    <col min="67" max="16384" width="2.6640625" style="114"/>
  </cols>
  <sheetData>
    <row r="1" spans="1:66" ht="11.25" customHeight="1" x14ac:dyDescent="0.2">
      <c r="A1" s="986" t="s">
        <v>1863</v>
      </c>
      <c r="B1" s="987"/>
      <c r="C1" s="987"/>
      <c r="D1" s="987"/>
      <c r="E1" s="987"/>
      <c r="F1" s="987"/>
      <c r="G1" s="987"/>
      <c r="H1" s="987"/>
      <c r="I1" s="987"/>
      <c r="J1" s="987"/>
      <c r="K1" s="987"/>
      <c r="L1" s="987"/>
      <c r="M1" s="987"/>
      <c r="N1" s="987"/>
      <c r="O1" s="987"/>
      <c r="P1" s="987"/>
      <c r="Q1" s="987"/>
      <c r="R1" s="987"/>
      <c r="S1" s="987"/>
      <c r="T1" s="987"/>
      <c r="U1" s="987"/>
      <c r="V1" s="987"/>
      <c r="W1" s="987"/>
      <c r="X1" s="987"/>
      <c r="Y1" s="987"/>
      <c r="Z1" s="987"/>
      <c r="AA1" s="987"/>
      <c r="AB1" s="987"/>
      <c r="AC1" s="987"/>
      <c r="AD1" s="987"/>
      <c r="AE1" s="987"/>
      <c r="AF1" s="987"/>
      <c r="AG1" s="987"/>
      <c r="AH1" s="987"/>
      <c r="AI1" s="987"/>
      <c r="AJ1" s="987"/>
      <c r="AK1" s="987"/>
      <c r="AL1" s="987"/>
      <c r="AM1" s="987"/>
      <c r="AN1" s="987"/>
      <c r="AO1" s="987"/>
      <c r="AP1" s="987"/>
      <c r="AQ1" s="987"/>
      <c r="AR1" s="987"/>
      <c r="AS1" s="987"/>
      <c r="AT1" s="987"/>
      <c r="AU1" s="987"/>
      <c r="AV1" s="987"/>
      <c r="AW1" s="987"/>
      <c r="AX1" s="987"/>
      <c r="AY1" s="987"/>
      <c r="AZ1" s="987"/>
      <c r="BA1" s="987"/>
      <c r="BB1" s="877"/>
      <c r="BC1" s="877"/>
      <c r="BD1" s="877"/>
      <c r="BE1" s="877"/>
      <c r="BF1" s="877"/>
      <c r="BG1" s="877"/>
      <c r="BH1" s="877"/>
      <c r="BI1" s="877"/>
      <c r="BJ1" s="877"/>
      <c r="BK1" s="877"/>
      <c r="BL1" s="877"/>
      <c r="BM1" s="877"/>
      <c r="BN1" s="878"/>
    </row>
    <row r="2" spans="1:66" ht="6" customHeight="1" x14ac:dyDescent="0.2">
      <c r="A2" s="381"/>
      <c r="B2" s="269"/>
      <c r="C2" s="380"/>
      <c r="D2" s="381"/>
      <c r="E2" s="269"/>
      <c r="F2" s="269"/>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c r="BG2" s="269"/>
      <c r="BH2" s="269"/>
      <c r="BI2" s="269"/>
      <c r="BJ2" s="269"/>
      <c r="BK2" s="269"/>
      <c r="BL2" s="269"/>
      <c r="BM2" s="269"/>
      <c r="BN2" s="380"/>
    </row>
    <row r="3" spans="1:66" ht="11.25" customHeight="1" x14ac:dyDescent="0.2">
      <c r="A3" s="241"/>
      <c r="B3" s="417"/>
      <c r="C3" s="235"/>
      <c r="D3" s="241"/>
      <c r="E3" s="535"/>
      <c r="F3" s="535"/>
      <c r="G3" s="535"/>
      <c r="H3" s="535"/>
      <c r="I3" s="535"/>
      <c r="J3" s="535"/>
      <c r="K3" s="535"/>
      <c r="L3" s="535"/>
      <c r="M3" s="535"/>
      <c r="N3" s="535"/>
      <c r="O3" s="535"/>
      <c r="P3" s="535"/>
      <c r="Q3" s="535"/>
      <c r="R3" s="535"/>
      <c r="S3" s="535"/>
      <c r="T3" s="535"/>
      <c r="U3" s="535"/>
      <c r="V3" s="535"/>
      <c r="W3"/>
      <c r="X3"/>
      <c r="Y3"/>
      <c r="Z3"/>
      <c r="AA3"/>
      <c r="AB3"/>
      <c r="AC3" s="16"/>
      <c r="AD3" s="16"/>
      <c r="AE3" s="16"/>
      <c r="AF3" s="16"/>
      <c r="AG3" s="16"/>
      <c r="AH3" s="49"/>
      <c r="AI3" s="49"/>
      <c r="AJ3" s="49"/>
      <c r="AK3" s="49"/>
      <c r="AL3" s="16"/>
      <c r="AM3" s="16"/>
      <c r="AN3" s="16"/>
      <c r="AO3" s="16"/>
      <c r="AP3" s="16"/>
      <c r="AQ3" s="16"/>
      <c r="AR3" s="8"/>
      <c r="AS3" s="6"/>
      <c r="AT3" s="8"/>
      <c r="AU3" s="102"/>
      <c r="AV3" s="165"/>
      <c r="AW3" s="166"/>
      <c r="AX3"/>
      <c r="AY3"/>
      <c r="AZ3"/>
      <c r="BA3"/>
      <c r="BB3" s="101"/>
      <c r="BC3" s="102"/>
      <c r="BD3" s="101"/>
      <c r="BE3" s="102"/>
      <c r="BF3" s="101"/>
      <c r="BG3" s="102"/>
      <c r="BH3" s="394"/>
      <c r="BI3" s="394"/>
      <c r="BJ3" s="394"/>
      <c r="BK3" s="394"/>
      <c r="BL3" s="394"/>
      <c r="BM3"/>
      <c r="BN3" s="235"/>
    </row>
    <row r="4" spans="1:66" ht="11.25" customHeight="1" x14ac:dyDescent="0.2">
      <c r="A4" s="241"/>
      <c r="B4" s="417" t="s">
        <v>1882</v>
      </c>
      <c r="C4" s="235"/>
      <c r="D4" s="241"/>
      <c r="E4" t="s">
        <v>440</v>
      </c>
      <c r="F4"/>
      <c r="G4"/>
      <c r="H4"/>
      <c r="I4"/>
      <c r="J4"/>
      <c r="K4"/>
      <c r="L4"/>
      <c r="M4"/>
      <c r="N4"/>
      <c r="O4"/>
      <c r="P4"/>
      <c r="Q4"/>
      <c r="R4"/>
      <c r="S4" s="33" t="s">
        <v>2</v>
      </c>
      <c r="T4" s="33"/>
      <c r="U4" s="33"/>
      <c r="V4" s="33"/>
      <c r="W4" s="33"/>
      <c r="X4" s="33"/>
      <c r="Y4" s="33"/>
      <c r="Z4" s="33"/>
      <c r="AA4" s="33"/>
      <c r="AB4" s="33"/>
      <c r="AC4" s="33"/>
      <c r="AD4" s="33"/>
      <c r="AE4" s="33"/>
      <c r="AF4" s="33"/>
      <c r="AG4" s="33"/>
      <c r="AH4" s="33"/>
      <c r="AI4" s="33"/>
      <c r="AJ4" s="33"/>
      <c r="AK4" s="33"/>
      <c r="AL4" s="33"/>
      <c r="AM4" s="33"/>
      <c r="AN4" s="16" t="s">
        <v>439</v>
      </c>
      <c r="AO4" s="16"/>
      <c r="AP4" s="16"/>
      <c r="AQ4" s="16"/>
      <c r="AR4" s="12"/>
      <c r="AS4" s="10"/>
      <c r="AT4" s="12"/>
      <c r="AU4" s="104"/>
      <c r="AV4" s="251"/>
      <c r="AW4" s="236"/>
      <c r="AX4"/>
      <c r="AY4"/>
      <c r="AZ4" s="16" t="s">
        <v>140</v>
      </c>
      <c r="BA4"/>
      <c r="BB4" s="103"/>
      <c r="BC4" s="104"/>
      <c r="BD4" s="103"/>
      <c r="BE4" s="104"/>
      <c r="BF4" s="103"/>
      <c r="BG4" s="104"/>
      <c r="BH4" s="394"/>
      <c r="BI4" s="394"/>
      <c r="BJ4" s="394"/>
      <c r="BK4" s="394"/>
      <c r="BL4" s="394"/>
      <c r="BM4"/>
      <c r="BN4" s="235"/>
    </row>
    <row r="5" spans="1:66" ht="6" customHeight="1" x14ac:dyDescent="0.2">
      <c r="A5" s="382"/>
      <c r="B5" s="94"/>
      <c r="C5" s="236"/>
      <c r="D5" s="382"/>
      <c r="E5" s="94"/>
      <c r="F5" s="94"/>
      <c r="G5" s="94"/>
      <c r="H5" s="94"/>
      <c r="I5" s="94"/>
      <c r="J5" s="94"/>
      <c r="K5" s="94"/>
      <c r="L5" s="94"/>
      <c r="M5" s="94"/>
      <c r="N5" s="94"/>
      <c r="O5" s="94"/>
      <c r="P5" s="94"/>
      <c r="Q5" s="94"/>
      <c r="R5" s="94"/>
      <c r="S5" s="94"/>
      <c r="T5" s="94"/>
      <c r="U5" s="94"/>
      <c r="V5" s="94"/>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236"/>
    </row>
    <row r="6" spans="1:66" ht="22.15" customHeight="1" thickBot="1" x14ac:dyDescent="0.25">
      <c r="A6" s="903" t="s">
        <v>1888</v>
      </c>
      <c r="B6" s="904"/>
      <c r="C6" s="904"/>
      <c r="D6" s="904"/>
      <c r="E6" s="904"/>
      <c r="F6" s="904"/>
      <c r="G6" s="904"/>
      <c r="H6" s="904"/>
      <c r="I6" s="904"/>
      <c r="J6" s="904"/>
      <c r="K6" s="904"/>
      <c r="L6" s="904"/>
      <c r="M6" s="904"/>
      <c r="N6" s="904"/>
      <c r="O6" s="904"/>
      <c r="P6" s="904"/>
      <c r="Q6" s="904"/>
      <c r="R6" s="904"/>
      <c r="S6" s="904"/>
      <c r="T6" s="904"/>
      <c r="U6" s="904"/>
      <c r="V6" s="904"/>
      <c r="W6" s="904"/>
      <c r="X6" s="904"/>
      <c r="Y6" s="904"/>
      <c r="Z6" s="904"/>
      <c r="AA6" s="904"/>
      <c r="AB6" s="904"/>
      <c r="AC6" s="904"/>
      <c r="AD6" s="904"/>
      <c r="AE6" s="904"/>
      <c r="AF6" s="904"/>
      <c r="AG6" s="904"/>
      <c r="AH6" s="904"/>
      <c r="AI6" s="904"/>
      <c r="AJ6" s="904"/>
      <c r="AK6" s="904"/>
      <c r="AL6" s="904"/>
      <c r="AM6" s="904"/>
      <c r="AN6" s="904"/>
      <c r="AO6" s="904"/>
      <c r="AP6" s="904"/>
      <c r="AQ6" s="904"/>
      <c r="AR6" s="904"/>
      <c r="AS6" s="904"/>
      <c r="AT6" s="904"/>
      <c r="AU6" s="904"/>
      <c r="AV6" s="904"/>
      <c r="AW6" s="904"/>
      <c r="AX6" s="904"/>
      <c r="AY6" s="904"/>
      <c r="AZ6" s="904"/>
      <c r="BA6" s="904"/>
      <c r="BB6" s="904"/>
      <c r="BC6" s="904"/>
      <c r="BD6" s="904"/>
      <c r="BE6" s="904"/>
      <c r="BF6" s="904"/>
      <c r="BG6" s="904"/>
      <c r="BH6" s="904"/>
      <c r="BI6" s="904"/>
      <c r="BJ6" s="904"/>
      <c r="BK6" s="904"/>
      <c r="BL6" s="904"/>
      <c r="BM6" s="904"/>
      <c r="BN6" s="905"/>
    </row>
    <row r="7" spans="1:66" ht="6" customHeight="1" x14ac:dyDescent="0.2">
      <c r="A7" s="689"/>
      <c r="B7" s="690"/>
      <c r="C7" s="691"/>
      <c r="D7" s="689"/>
      <c r="E7" s="681"/>
      <c r="F7" s="681"/>
      <c r="G7" s="681"/>
      <c r="H7" s="681"/>
      <c r="I7" s="681"/>
      <c r="J7" s="681"/>
      <c r="K7" s="681"/>
      <c r="L7" s="681"/>
      <c r="M7" s="681"/>
      <c r="N7" s="691"/>
      <c r="O7" s="689"/>
      <c r="P7" s="681"/>
      <c r="Q7" s="681"/>
      <c r="R7" s="681"/>
      <c r="S7" s="681"/>
      <c r="T7" s="681"/>
      <c r="U7" s="681"/>
      <c r="V7" s="681"/>
      <c r="W7" s="681"/>
      <c r="X7" s="681"/>
      <c r="Y7" s="681"/>
      <c r="Z7" s="692"/>
      <c r="AA7" s="691"/>
      <c r="AB7" s="689"/>
      <c r="AC7" s="681"/>
      <c r="AD7" s="681"/>
      <c r="AE7" s="681"/>
      <c r="AF7" s="681"/>
      <c r="AG7" s="681"/>
      <c r="AH7" s="681"/>
      <c r="AI7" s="681"/>
      <c r="AJ7" s="681"/>
      <c r="AK7" s="681"/>
      <c r="AL7" s="681"/>
      <c r="AM7" s="692"/>
      <c r="AN7" s="691"/>
      <c r="AO7" s="689"/>
      <c r="AP7" s="681"/>
      <c r="AQ7" s="681"/>
      <c r="AR7" s="681"/>
      <c r="AS7" s="681"/>
      <c r="AT7" s="681"/>
      <c r="AU7" s="681"/>
      <c r="AV7" s="681"/>
      <c r="AW7" s="681"/>
      <c r="AX7" s="681"/>
      <c r="AY7" s="681"/>
      <c r="AZ7" s="692"/>
      <c r="BA7" s="682"/>
      <c r="BB7" s="689"/>
      <c r="BC7" s="681"/>
      <c r="BD7" s="681"/>
      <c r="BE7" s="681"/>
      <c r="BF7" s="681"/>
      <c r="BG7" s="681"/>
      <c r="BH7" s="681"/>
      <c r="BI7" s="681"/>
      <c r="BJ7" s="681"/>
      <c r="BK7" s="681"/>
      <c r="BL7" s="681"/>
      <c r="BM7" s="692"/>
      <c r="BN7" s="691"/>
    </row>
    <row r="8" spans="1:66" ht="10.15" customHeight="1" x14ac:dyDescent="0.2">
      <c r="A8" s="241"/>
      <c r="B8" s="881" t="s">
        <v>1883</v>
      </c>
      <c r="C8" s="235"/>
      <c r="D8" s="241"/>
      <c r="E8" s="855" t="s">
        <v>1867</v>
      </c>
      <c r="F8" s="855"/>
      <c r="G8" s="855"/>
      <c r="H8" s="855"/>
      <c r="I8" s="855"/>
      <c r="J8" s="855"/>
      <c r="K8" s="855"/>
      <c r="L8" s="855"/>
      <c r="M8" s="855"/>
      <c r="N8" s="235"/>
      <c r="O8" s="241"/>
      <c r="P8" s="808" t="s">
        <v>1859</v>
      </c>
      <c r="Q8" s="808"/>
      <c r="R8" s="808"/>
      <c r="S8" s="808"/>
      <c r="T8" s="808"/>
      <c r="U8" s="808"/>
      <c r="V8" s="808"/>
      <c r="W8" s="808"/>
      <c r="X8" s="808"/>
      <c r="Y8" s="808"/>
      <c r="Z8" s="808"/>
      <c r="AA8" s="235"/>
      <c r="AB8" s="241"/>
      <c r="AC8" s="808" t="s">
        <v>1860</v>
      </c>
      <c r="AD8" s="808"/>
      <c r="AE8" s="808"/>
      <c r="AF8" s="808"/>
      <c r="AG8" s="808"/>
      <c r="AH8" s="808"/>
      <c r="AI8" s="808"/>
      <c r="AJ8" s="808"/>
      <c r="AK8" s="808"/>
      <c r="AL8" s="808"/>
      <c r="AM8" s="808"/>
      <c r="AN8" s="235"/>
      <c r="AO8" s="241"/>
      <c r="AP8" s="808" t="s">
        <v>1861</v>
      </c>
      <c r="AQ8" s="808"/>
      <c r="AR8" s="808"/>
      <c r="AS8" s="808"/>
      <c r="AT8" s="808"/>
      <c r="AU8" s="808"/>
      <c r="AV8" s="808"/>
      <c r="AW8" s="808"/>
      <c r="AX8" s="808"/>
      <c r="AY8" s="808"/>
      <c r="AZ8" s="808"/>
      <c r="BA8" s="281"/>
      <c r="BB8" s="241"/>
      <c r="BC8" s="808" t="s">
        <v>2129</v>
      </c>
      <c r="BD8" s="808"/>
      <c r="BE8" s="808"/>
      <c r="BF8" s="808"/>
      <c r="BG8" s="808"/>
      <c r="BH8" s="808"/>
      <c r="BI8" s="808"/>
      <c r="BJ8" s="808"/>
      <c r="BK8" s="808"/>
      <c r="BL8" s="808"/>
      <c r="BM8" s="808"/>
      <c r="BN8" s="235"/>
    </row>
    <row r="9" spans="1:66" x14ac:dyDescent="0.2">
      <c r="A9" s="241"/>
      <c r="B9" s="881"/>
      <c r="C9" s="235"/>
      <c r="D9" s="241"/>
      <c r="E9" s="855"/>
      <c r="F9" s="855"/>
      <c r="G9" s="855"/>
      <c r="H9" s="855"/>
      <c r="I9" s="855"/>
      <c r="J9" s="855"/>
      <c r="K9" s="855"/>
      <c r="L9" s="855"/>
      <c r="M9" s="855"/>
      <c r="N9" s="235"/>
      <c r="O9" s="241"/>
      <c r="P9" s="808"/>
      <c r="Q9" s="808"/>
      <c r="R9" s="808"/>
      <c r="S9" s="808"/>
      <c r="T9" s="808"/>
      <c r="U9" s="808"/>
      <c r="V9" s="808"/>
      <c r="W9" s="808"/>
      <c r="X9" s="808"/>
      <c r="Y9" s="808"/>
      <c r="Z9" s="808"/>
      <c r="AA9" s="235"/>
      <c r="AB9" s="241"/>
      <c r="AC9" s="808"/>
      <c r="AD9" s="808"/>
      <c r="AE9" s="808"/>
      <c r="AF9" s="808"/>
      <c r="AG9" s="808"/>
      <c r="AH9" s="808"/>
      <c r="AI9" s="808"/>
      <c r="AJ9" s="808"/>
      <c r="AK9" s="808"/>
      <c r="AL9" s="808"/>
      <c r="AM9" s="808"/>
      <c r="AN9" s="235"/>
      <c r="AO9" s="241"/>
      <c r="AP9" s="808"/>
      <c r="AQ9" s="808"/>
      <c r="AR9" s="808"/>
      <c r="AS9" s="808"/>
      <c r="AT9" s="808"/>
      <c r="AU9" s="808"/>
      <c r="AV9" s="808"/>
      <c r="AW9" s="808"/>
      <c r="AX9" s="808"/>
      <c r="AY9" s="808"/>
      <c r="AZ9" s="808"/>
      <c r="BA9" s="281"/>
      <c r="BB9" s="241"/>
      <c r="BC9" s="808"/>
      <c r="BD9" s="808"/>
      <c r="BE9" s="808"/>
      <c r="BF9" s="808"/>
      <c r="BG9" s="808"/>
      <c r="BH9" s="808"/>
      <c r="BI9" s="808"/>
      <c r="BJ9" s="808"/>
      <c r="BK9" s="808"/>
      <c r="BL9" s="808"/>
      <c r="BM9" s="808"/>
      <c r="BN9" s="235"/>
    </row>
    <row r="10" spans="1:66" ht="6" customHeight="1" thickBot="1" x14ac:dyDescent="0.25">
      <c r="A10" s="611"/>
      <c r="B10" s="693"/>
      <c r="C10" s="475"/>
      <c r="D10" s="611"/>
      <c r="E10" s="95"/>
      <c r="F10" s="95"/>
      <c r="G10" s="95"/>
      <c r="H10" s="95"/>
      <c r="I10" s="95"/>
      <c r="J10" s="95"/>
      <c r="K10" s="95"/>
      <c r="L10" s="95"/>
      <c r="M10" s="95"/>
      <c r="N10" s="475"/>
      <c r="O10" s="611"/>
      <c r="P10" s="95"/>
      <c r="Q10" s="95"/>
      <c r="R10" s="95"/>
      <c r="S10" s="95"/>
      <c r="T10" s="95"/>
      <c r="U10" s="95"/>
      <c r="V10" s="95"/>
      <c r="W10" s="95"/>
      <c r="X10" s="95"/>
      <c r="Y10" s="95"/>
      <c r="Z10" s="347"/>
      <c r="AA10" s="475"/>
      <c r="AB10" s="611"/>
      <c r="AC10" s="95"/>
      <c r="AD10" s="95"/>
      <c r="AE10" s="95"/>
      <c r="AF10" s="95"/>
      <c r="AG10" s="95"/>
      <c r="AH10" s="95"/>
      <c r="AI10" s="95"/>
      <c r="AJ10" s="95"/>
      <c r="AK10" s="95"/>
      <c r="AL10" s="95"/>
      <c r="AM10" s="347"/>
      <c r="AN10" s="475"/>
      <c r="AO10" s="611"/>
      <c r="AP10" s="95"/>
      <c r="AQ10" s="95"/>
      <c r="AR10" s="95"/>
      <c r="AS10" s="95"/>
      <c r="AT10" s="95"/>
      <c r="AU10" s="95"/>
      <c r="AV10" s="95"/>
      <c r="AW10" s="95"/>
      <c r="AX10" s="95"/>
      <c r="AY10" s="95"/>
      <c r="AZ10" s="347"/>
      <c r="BA10" s="467"/>
      <c r="BB10" s="611"/>
      <c r="BC10" s="95"/>
      <c r="BD10" s="95"/>
      <c r="BE10" s="95"/>
      <c r="BF10" s="95"/>
      <c r="BG10" s="95"/>
      <c r="BH10" s="95"/>
      <c r="BI10" s="95"/>
      <c r="BJ10" s="95"/>
      <c r="BK10" s="95"/>
      <c r="BL10" s="95"/>
      <c r="BM10" s="347"/>
      <c r="BN10" s="475"/>
    </row>
    <row r="11" spans="1:66" ht="6" customHeight="1" x14ac:dyDescent="0.2">
      <c r="A11" s="381"/>
      <c r="B11" s="694"/>
      <c r="C11" s="380"/>
      <c r="D11" s="381"/>
      <c r="E11" s="269"/>
      <c r="F11" s="269"/>
      <c r="G11" s="269"/>
      <c r="H11" s="269"/>
      <c r="I11" s="269"/>
      <c r="J11" s="269"/>
      <c r="K11" s="269"/>
      <c r="L11" s="269"/>
      <c r="M11" s="269"/>
      <c r="N11" s="269"/>
      <c r="O11" s="381"/>
      <c r="P11" s="269"/>
      <c r="Q11" s="269"/>
      <c r="R11" s="269"/>
      <c r="S11" s="269"/>
      <c r="T11" s="269"/>
      <c r="U11" s="269"/>
      <c r="V11" s="269"/>
      <c r="W11" s="269"/>
      <c r="X11" s="269"/>
      <c r="Y11" s="269"/>
      <c r="Z11" s="660"/>
      <c r="AA11" s="380"/>
      <c r="AB11" s="381"/>
      <c r="AC11" s="269"/>
      <c r="AD11" s="269"/>
      <c r="AE11" s="269"/>
      <c r="AF11" s="269"/>
      <c r="AG11" s="269"/>
      <c r="AH11" s="269"/>
      <c r="AI11" s="269"/>
      <c r="AJ11" s="269"/>
      <c r="AK11" s="269"/>
      <c r="AL11" s="269"/>
      <c r="AM11" s="660"/>
      <c r="AN11" s="380"/>
      <c r="AO11" s="381"/>
      <c r="AP11" s="269"/>
      <c r="AQ11" s="269"/>
      <c r="AR11" s="269"/>
      <c r="AS11" s="269"/>
      <c r="AT11" s="269"/>
      <c r="AU11" s="269"/>
      <c r="AV11" s="269"/>
      <c r="AW11" s="269"/>
      <c r="AX11" s="269"/>
      <c r="AY11" s="269"/>
      <c r="AZ11" s="660"/>
      <c r="BA11" s="380"/>
      <c r="BB11" s="381"/>
      <c r="BC11" s="269"/>
      <c r="BD11" s="269"/>
      <c r="BE11" s="269"/>
      <c r="BF11" s="269"/>
      <c r="BG11" s="269"/>
      <c r="BH11" s="269"/>
      <c r="BI11" s="269"/>
      <c r="BJ11" s="269"/>
      <c r="BK11" s="269"/>
      <c r="BL11" s="269"/>
      <c r="BM11" s="660"/>
      <c r="BN11" s="380"/>
    </row>
    <row r="12" spans="1:66" ht="11.25" customHeight="1" x14ac:dyDescent="0.2">
      <c r="A12" s="241"/>
      <c r="B12" s="452" t="s">
        <v>1884</v>
      </c>
      <c r="C12" s="235"/>
      <c r="D12" s="241"/>
      <c r="E12" s="956" t="e">
        <f ca="1">VLOOKUP(INDIRECT(ADDRESS(ROW(),COLUMN()-3)),Language_Translations,MATCH(Language_Selected,Language_Options,0),FALSE)</f>
        <v>#REF!</v>
      </c>
      <c r="F12" s="803"/>
      <c r="G12" s="803"/>
      <c r="H12" s="803"/>
      <c r="I12" s="803"/>
      <c r="J12" s="803"/>
      <c r="K12" s="803"/>
      <c r="L12" s="803"/>
      <c r="M12" s="803"/>
      <c r="N12"/>
      <c r="O12" s="241"/>
      <c r="P12"/>
      <c r="Q12"/>
      <c r="R12"/>
      <c r="S12"/>
      <c r="T12"/>
      <c r="U12"/>
      <c r="V12"/>
      <c r="W12" s="685"/>
      <c r="X12" s="686"/>
      <c r="Y12" s="685"/>
      <c r="Z12" s="686"/>
      <c r="AA12" s="235"/>
      <c r="AB12" s="241"/>
      <c r="AC12"/>
      <c r="AD12"/>
      <c r="AE12"/>
      <c r="AF12"/>
      <c r="AG12"/>
      <c r="AH12"/>
      <c r="AI12"/>
      <c r="AJ12" s="685"/>
      <c r="AK12" s="686"/>
      <c r="AL12" s="685"/>
      <c r="AM12" s="686"/>
      <c r="AN12" s="235"/>
      <c r="AO12" s="241"/>
      <c r="AP12"/>
      <c r="AQ12"/>
      <c r="AR12"/>
      <c r="AS12"/>
      <c r="AT12"/>
      <c r="AU12"/>
      <c r="AV12"/>
      <c r="AW12" s="685"/>
      <c r="AX12" s="686"/>
      <c r="AY12" s="685"/>
      <c r="AZ12" s="686"/>
      <c r="BA12" s="235"/>
      <c r="BB12" s="241"/>
      <c r="BC12"/>
      <c r="BD12"/>
      <c r="BE12"/>
      <c r="BF12"/>
      <c r="BG12"/>
      <c r="BH12"/>
      <c r="BI12"/>
      <c r="BJ12" s="685"/>
      <c r="BK12" s="686"/>
      <c r="BL12" s="685"/>
      <c r="BM12" s="686"/>
      <c r="BN12" s="235"/>
    </row>
    <row r="13" spans="1:66" x14ac:dyDescent="0.2">
      <c r="A13" s="241"/>
      <c r="B13" s="78"/>
      <c r="C13" s="235"/>
      <c r="D13" s="241"/>
      <c r="E13" s="803"/>
      <c r="F13" s="803"/>
      <c r="G13" s="803"/>
      <c r="H13" s="803"/>
      <c r="I13" s="803"/>
      <c r="J13" s="803"/>
      <c r="K13" s="803"/>
      <c r="L13" s="803"/>
      <c r="M13" s="803"/>
      <c r="N13"/>
      <c r="O13" s="241"/>
      <c r="P13"/>
      <c r="Q13"/>
      <c r="R13" s="233"/>
      <c r="S13" s="233"/>
      <c r="T13" s="233"/>
      <c r="U13"/>
      <c r="V13"/>
      <c r="W13" s="687"/>
      <c r="X13" s="688"/>
      <c r="Y13" s="687"/>
      <c r="Z13" s="688"/>
      <c r="AA13" s="235"/>
      <c r="AB13" s="241"/>
      <c r="AC13"/>
      <c r="AD13"/>
      <c r="AE13" s="233"/>
      <c r="AF13" s="233"/>
      <c r="AG13" s="233"/>
      <c r="AH13"/>
      <c r="AI13"/>
      <c r="AJ13" s="687"/>
      <c r="AK13" s="688"/>
      <c r="AL13" s="687"/>
      <c r="AM13" s="688"/>
      <c r="AN13" s="235"/>
      <c r="AO13" s="241"/>
      <c r="AP13"/>
      <c r="AQ13"/>
      <c r="AR13" s="233"/>
      <c r="AS13" s="233"/>
      <c r="AT13" s="233"/>
      <c r="AU13"/>
      <c r="AV13"/>
      <c r="AW13" s="687"/>
      <c r="AX13" s="688"/>
      <c r="AY13" s="687"/>
      <c r="AZ13" s="688"/>
      <c r="BA13" s="235"/>
      <c r="BB13" s="241"/>
      <c r="BC13"/>
      <c r="BD13"/>
      <c r="BE13" s="233"/>
      <c r="BF13" s="233"/>
      <c r="BG13" s="233"/>
      <c r="BH13"/>
      <c r="BI13"/>
      <c r="BJ13" s="687"/>
      <c r="BK13" s="688"/>
      <c r="BL13" s="687"/>
      <c r="BM13" s="688"/>
      <c r="BN13" s="235"/>
    </row>
    <row r="14" spans="1:66" ht="6" customHeight="1" x14ac:dyDescent="0.2">
      <c r="A14" s="241"/>
      <c r="B14" s="78"/>
      <c r="C14" s="235"/>
      <c r="D14" s="241"/>
      <c r="E14" s="803"/>
      <c r="F14" s="803"/>
      <c r="G14" s="803"/>
      <c r="H14" s="803"/>
      <c r="I14" s="803"/>
      <c r="J14" s="803"/>
      <c r="K14" s="803"/>
      <c r="L14" s="803"/>
      <c r="M14" s="803"/>
      <c r="N14"/>
      <c r="O14" s="241"/>
      <c r="P14"/>
      <c r="Q14"/>
      <c r="R14" s="233"/>
      <c r="S14" s="233"/>
      <c r="T14" s="233"/>
      <c r="U14" s="233"/>
      <c r="V14" s="233"/>
      <c r="W14" s="233"/>
      <c r="X14" s="68"/>
      <c r="Y14" s="68"/>
      <c r="Z14" s="78"/>
      <c r="AA14" s="235"/>
      <c r="AB14" s="241"/>
      <c r="AC14"/>
      <c r="AD14"/>
      <c r="AE14" s="233"/>
      <c r="AF14" s="233"/>
      <c r="AG14" s="233"/>
      <c r="AH14" s="233"/>
      <c r="AI14" s="233"/>
      <c r="AJ14" s="233"/>
      <c r="AK14" s="68"/>
      <c r="AL14" s="68"/>
      <c r="AM14" s="78"/>
      <c r="AN14" s="235"/>
      <c r="AO14" s="241"/>
      <c r="AP14"/>
      <c r="AQ14"/>
      <c r="AR14" s="233"/>
      <c r="AS14" s="233"/>
      <c r="AT14" s="233"/>
      <c r="AU14" s="233"/>
      <c r="AV14" s="233"/>
      <c r="AW14" s="233"/>
      <c r="AX14" s="68"/>
      <c r="AY14" s="68"/>
      <c r="AZ14" s="78"/>
      <c r="BA14" s="235"/>
      <c r="BB14" s="241"/>
      <c r="BC14"/>
      <c r="BD14"/>
      <c r="BE14" s="233"/>
      <c r="BF14" s="233"/>
      <c r="BG14" s="233"/>
      <c r="BH14" s="233"/>
      <c r="BI14" s="233"/>
      <c r="BJ14" s="233"/>
      <c r="BK14" s="68"/>
      <c r="BL14" s="68"/>
      <c r="BM14" s="78"/>
      <c r="BN14" s="235"/>
    </row>
    <row r="15" spans="1:66" x14ac:dyDescent="0.2">
      <c r="A15" s="241"/>
      <c r="B15" s="78"/>
      <c r="C15" s="235"/>
      <c r="D15" s="241"/>
      <c r="E15" s="803"/>
      <c r="F15" s="803"/>
      <c r="G15" s="803"/>
      <c r="H15" s="803"/>
      <c r="I15" s="803"/>
      <c r="J15" s="803"/>
      <c r="K15" s="803"/>
      <c r="L15" s="803"/>
      <c r="M15" s="803"/>
      <c r="N15"/>
      <c r="O15" s="241"/>
      <c r="P15" t="s">
        <v>9</v>
      </c>
      <c r="Q15"/>
      <c r="R15" s="94"/>
      <c r="S15" s="94"/>
      <c r="T15" s="94"/>
      <c r="U15" s="94"/>
      <c r="V15" s="94"/>
      <c r="W15" s="94"/>
      <c r="X15" s="324"/>
      <c r="Y15" s="324"/>
      <c r="Z15" s="324"/>
      <c r="AA15" s="235"/>
      <c r="AB15" s="241"/>
      <c r="AC15" t="s">
        <v>9</v>
      </c>
      <c r="AD15"/>
      <c r="AE15" s="94"/>
      <c r="AF15" s="94"/>
      <c r="AG15" s="94"/>
      <c r="AH15" s="94"/>
      <c r="AI15" s="94"/>
      <c r="AJ15" s="94"/>
      <c r="AK15" s="324"/>
      <c r="AL15" s="324"/>
      <c r="AM15" s="324"/>
      <c r="AN15" s="235"/>
      <c r="AO15" s="241"/>
      <c r="AP15" t="s">
        <v>9</v>
      </c>
      <c r="AQ15"/>
      <c r="AR15" s="94"/>
      <c r="AS15" s="94"/>
      <c r="AT15" s="94"/>
      <c r="AU15" s="94"/>
      <c r="AV15" s="94"/>
      <c r="AW15" s="94"/>
      <c r="AX15" s="324"/>
      <c r="AY15" s="324"/>
      <c r="AZ15" s="324"/>
      <c r="BA15" s="235"/>
      <c r="BB15" s="241"/>
      <c r="BC15" t="s">
        <v>9</v>
      </c>
      <c r="BD15"/>
      <c r="BE15" s="94"/>
      <c r="BF15" s="94"/>
      <c r="BG15" s="94"/>
      <c r="BH15" s="94"/>
      <c r="BI15" s="94"/>
      <c r="BJ15" s="94"/>
      <c r="BK15" s="324"/>
      <c r="BL15" s="324"/>
      <c r="BM15" s="324"/>
      <c r="BN15" s="235"/>
    </row>
    <row r="16" spans="1:66" ht="6" customHeight="1" x14ac:dyDescent="0.2">
      <c r="A16" s="382"/>
      <c r="B16" s="695"/>
      <c r="C16" s="236"/>
      <c r="D16" s="382"/>
      <c r="E16" s="94"/>
      <c r="F16" s="94"/>
      <c r="G16" s="94"/>
      <c r="H16" s="94"/>
      <c r="I16" s="94"/>
      <c r="J16" s="94"/>
      <c r="K16" s="94"/>
      <c r="L16" s="94"/>
      <c r="M16" s="94"/>
      <c r="N16" s="94"/>
      <c r="O16" s="382"/>
      <c r="P16" s="94"/>
      <c r="Q16" s="94"/>
      <c r="R16" s="94"/>
      <c r="S16" s="94"/>
      <c r="T16" s="94"/>
      <c r="U16" s="94"/>
      <c r="V16" s="94"/>
      <c r="W16" s="94"/>
      <c r="X16" s="94"/>
      <c r="Y16" s="94"/>
      <c r="Z16" s="324"/>
      <c r="AA16" s="236"/>
      <c r="AB16" s="382"/>
      <c r="AC16" s="94"/>
      <c r="AD16" s="94"/>
      <c r="AE16" s="94"/>
      <c r="AF16" s="94"/>
      <c r="AG16" s="94"/>
      <c r="AH16" s="94"/>
      <c r="AI16" s="94"/>
      <c r="AJ16" s="94"/>
      <c r="AK16" s="94"/>
      <c r="AL16" s="94"/>
      <c r="AM16" s="324"/>
      <c r="AN16" s="236"/>
      <c r="AO16" s="382"/>
      <c r="AP16" s="94"/>
      <c r="AQ16" s="94"/>
      <c r="AR16" s="94"/>
      <c r="AS16" s="94"/>
      <c r="AT16" s="94"/>
      <c r="AU16" s="94"/>
      <c r="AV16" s="94"/>
      <c r="AW16" s="94"/>
      <c r="AX16" s="94"/>
      <c r="AY16" s="94"/>
      <c r="AZ16" s="324"/>
      <c r="BA16" s="236"/>
      <c r="BB16" s="382"/>
      <c r="BC16" s="94"/>
      <c r="BD16" s="94"/>
      <c r="BE16" s="94"/>
      <c r="BF16" s="94"/>
      <c r="BG16" s="94"/>
      <c r="BH16" s="94"/>
      <c r="BI16" s="94"/>
      <c r="BJ16" s="94"/>
      <c r="BK16" s="94"/>
      <c r="BL16" s="94"/>
      <c r="BM16" s="324"/>
      <c r="BN16" s="236"/>
    </row>
    <row r="17" spans="1:66" ht="6" customHeight="1" x14ac:dyDescent="0.2">
      <c r="A17" s="381"/>
      <c r="B17" s="694"/>
      <c r="C17" s="380"/>
      <c r="D17" s="381"/>
      <c r="E17" s="269"/>
      <c r="F17" s="269"/>
      <c r="G17" s="269"/>
      <c r="H17" s="269"/>
      <c r="I17" s="269"/>
      <c r="J17" s="269"/>
      <c r="K17" s="269"/>
      <c r="L17" s="269"/>
      <c r="M17" s="269"/>
      <c r="N17" s="269"/>
      <c r="O17" s="381"/>
      <c r="P17" s="269"/>
      <c r="Q17" s="269"/>
      <c r="R17" s="269"/>
      <c r="S17" s="269"/>
      <c r="T17" s="269"/>
      <c r="U17" s="269"/>
      <c r="V17" s="269"/>
      <c r="W17" s="269"/>
      <c r="X17" s="269"/>
      <c r="Y17" s="269"/>
      <c r="Z17" s="660"/>
      <c r="AA17" s="380"/>
      <c r="AB17" s="381"/>
      <c r="AC17" s="269"/>
      <c r="AD17" s="269"/>
      <c r="AE17" s="269"/>
      <c r="AF17" s="269"/>
      <c r="AG17" s="269"/>
      <c r="AH17" s="269"/>
      <c r="AI17" s="269"/>
      <c r="AJ17" s="269"/>
      <c r="AK17" s="269"/>
      <c r="AL17" s="269"/>
      <c r="AM17" s="660"/>
      <c r="AN17" s="380"/>
      <c r="AO17" s="381"/>
      <c r="AP17" s="269"/>
      <c r="AQ17" s="269"/>
      <c r="AR17" s="269"/>
      <c r="AS17" s="269"/>
      <c r="AT17" s="269"/>
      <c r="AU17" s="269"/>
      <c r="AV17" s="269"/>
      <c r="AW17" s="269"/>
      <c r="AX17" s="269"/>
      <c r="AY17" s="269"/>
      <c r="AZ17" s="660"/>
      <c r="BA17" s="380"/>
      <c r="BB17" s="381"/>
      <c r="BC17" s="269"/>
      <c r="BD17" s="269"/>
      <c r="BE17" s="269"/>
      <c r="BF17" s="269"/>
      <c r="BG17" s="269"/>
      <c r="BH17" s="269"/>
      <c r="BI17" s="269"/>
      <c r="BJ17" s="269"/>
      <c r="BK17" s="269"/>
      <c r="BL17" s="269"/>
      <c r="BM17" s="660"/>
      <c r="BN17" s="380"/>
    </row>
    <row r="18" spans="1:66" ht="11.25" customHeight="1" x14ac:dyDescent="0.2">
      <c r="A18" s="241"/>
      <c r="B18" s="452" t="s">
        <v>1885</v>
      </c>
      <c r="C18" s="235"/>
      <c r="D18" s="241"/>
      <c r="E18" s="956" t="e">
        <f ca="1">VLOOKUP(INDIRECT(ADDRESS(ROW(),COLUMN()-3)),Language_Translations,MATCH(Language_Selected,Language_Options,0),FALSE)</f>
        <v>#REF!</v>
      </c>
      <c r="F18" s="803"/>
      <c r="G18" s="803"/>
      <c r="H18" s="803"/>
      <c r="I18" s="803"/>
      <c r="J18" s="803"/>
      <c r="K18" s="803"/>
      <c r="L18" s="803"/>
      <c r="M18" s="803"/>
      <c r="N18"/>
      <c r="O18" s="241"/>
      <c r="P18"/>
      <c r="Q18" s="685"/>
      <c r="R18" s="686"/>
      <c r="S18" s="685"/>
      <c r="T18" s="686"/>
      <c r="U18" s="394"/>
      <c r="V18" s="685"/>
      <c r="W18" s="686"/>
      <c r="X18" s="685"/>
      <c r="Y18" s="686"/>
      <c r="Z18" s="78"/>
      <c r="AA18" s="235"/>
      <c r="AB18" s="241"/>
      <c r="AC18"/>
      <c r="AD18" s="685"/>
      <c r="AE18" s="686"/>
      <c r="AF18" s="685"/>
      <c r="AG18" s="686"/>
      <c r="AH18" s="394"/>
      <c r="AI18" s="685"/>
      <c r="AJ18" s="686"/>
      <c r="AK18" s="685"/>
      <c r="AL18" s="686"/>
      <c r="AM18" s="78"/>
      <c r="AN18" s="235"/>
      <c r="AO18" s="241"/>
      <c r="AP18"/>
      <c r="AQ18" s="685"/>
      <c r="AR18" s="686"/>
      <c r="AS18" s="685"/>
      <c r="AT18" s="686"/>
      <c r="AU18" s="394"/>
      <c r="AV18" s="685"/>
      <c r="AW18" s="686"/>
      <c r="AX18" s="685"/>
      <c r="AY18" s="686"/>
      <c r="AZ18" s="78"/>
      <c r="BA18" s="235"/>
      <c r="BB18" s="241"/>
      <c r="BC18"/>
      <c r="BD18" s="685"/>
      <c r="BE18" s="686"/>
      <c r="BF18" s="685"/>
      <c r="BG18" s="686"/>
      <c r="BH18" s="394"/>
      <c r="BI18" s="685"/>
      <c r="BJ18" s="686"/>
      <c r="BK18" s="685"/>
      <c r="BL18" s="686"/>
      <c r="BM18" s="78"/>
      <c r="BN18" s="235"/>
    </row>
    <row r="19" spans="1:66" x14ac:dyDescent="0.2">
      <c r="A19" s="241"/>
      <c r="B19" s="78"/>
      <c r="C19" s="235"/>
      <c r="D19" s="241"/>
      <c r="E19" s="803"/>
      <c r="F19" s="803"/>
      <c r="G19" s="803"/>
      <c r="H19" s="803"/>
      <c r="I19" s="803"/>
      <c r="J19" s="803"/>
      <c r="K19" s="803"/>
      <c r="L19" s="803"/>
      <c r="M19" s="803"/>
      <c r="N19"/>
      <c r="O19" s="241"/>
      <c r="P19"/>
      <c r="Q19" s="687"/>
      <c r="R19" s="688"/>
      <c r="S19" s="687"/>
      <c r="T19" s="688"/>
      <c r="U19" s="394"/>
      <c r="V19" s="687"/>
      <c r="W19" s="688"/>
      <c r="X19" s="687"/>
      <c r="Y19" s="688"/>
      <c r="Z19" s="78"/>
      <c r="AA19" s="235"/>
      <c r="AB19" s="241"/>
      <c r="AC19"/>
      <c r="AD19" s="687"/>
      <c r="AE19" s="688"/>
      <c r="AF19" s="687"/>
      <c r="AG19" s="688"/>
      <c r="AH19" s="394"/>
      <c r="AI19" s="687"/>
      <c r="AJ19" s="688"/>
      <c r="AK19" s="687"/>
      <c r="AL19" s="688"/>
      <c r="AM19" s="78"/>
      <c r="AN19" s="235"/>
      <c r="AO19" s="241"/>
      <c r="AP19"/>
      <c r="AQ19" s="687"/>
      <c r="AR19" s="688"/>
      <c r="AS19" s="687"/>
      <c r="AT19" s="688"/>
      <c r="AU19" s="394"/>
      <c r="AV19" s="687"/>
      <c r="AW19" s="688"/>
      <c r="AX19" s="687"/>
      <c r="AY19" s="688"/>
      <c r="AZ19" s="78"/>
      <c r="BA19" s="235"/>
      <c r="BB19" s="241"/>
      <c r="BC19"/>
      <c r="BD19" s="687"/>
      <c r="BE19" s="688"/>
      <c r="BF19" s="687"/>
      <c r="BG19" s="688"/>
      <c r="BH19" s="394"/>
      <c r="BI19" s="687"/>
      <c r="BJ19" s="688"/>
      <c r="BK19" s="687"/>
      <c r="BL19" s="688"/>
      <c r="BM19" s="78"/>
      <c r="BN19" s="235"/>
    </row>
    <row r="20" spans="1:66" ht="6" customHeight="1" x14ac:dyDescent="0.2">
      <c r="A20" s="241"/>
      <c r="B20" s="78"/>
      <c r="C20" s="235"/>
      <c r="D20" s="241"/>
      <c r="E20" s="803"/>
      <c r="F20" s="803"/>
      <c r="G20" s="803"/>
      <c r="H20" s="803"/>
      <c r="I20" s="803"/>
      <c r="J20" s="803"/>
      <c r="K20" s="803"/>
      <c r="L20" s="803"/>
      <c r="M20" s="803"/>
      <c r="N20"/>
      <c r="O20" s="241"/>
      <c r="P20"/>
      <c r="Q20"/>
      <c r="R20"/>
      <c r="S20" s="233"/>
      <c r="T20" s="233"/>
      <c r="U20" s="233"/>
      <c r="V20" s="233"/>
      <c r="W20" s="233"/>
      <c r="X20" s="233"/>
      <c r="Y20" s="68"/>
      <c r="Z20" s="78"/>
      <c r="AA20" s="235"/>
      <c r="AB20" s="241"/>
      <c r="AC20"/>
      <c r="AD20"/>
      <c r="AE20"/>
      <c r="AF20" s="233"/>
      <c r="AG20" s="233"/>
      <c r="AH20" s="233"/>
      <c r="AI20" s="233"/>
      <c r="AJ20" s="233"/>
      <c r="AK20" s="233"/>
      <c r="AL20" s="68"/>
      <c r="AM20" s="78"/>
      <c r="AN20" s="235"/>
      <c r="AO20" s="241"/>
      <c r="AP20"/>
      <c r="AQ20"/>
      <c r="AR20"/>
      <c r="AS20" s="233"/>
      <c r="AT20" s="233"/>
      <c r="AU20" s="233"/>
      <c r="AV20" s="233"/>
      <c r="AW20" s="233"/>
      <c r="AX20" s="233"/>
      <c r="AY20" s="68"/>
      <c r="AZ20" s="78"/>
      <c r="BA20" s="235"/>
      <c r="BB20" s="241"/>
      <c r="BC20"/>
      <c r="BD20"/>
      <c r="BE20"/>
      <c r="BF20" s="233"/>
      <c r="BG20" s="233"/>
      <c r="BH20" s="233"/>
      <c r="BI20" s="233"/>
      <c r="BJ20" s="233"/>
      <c r="BK20" s="233"/>
      <c r="BL20" s="68"/>
      <c r="BM20" s="78"/>
      <c r="BN20" s="235"/>
    </row>
    <row r="21" spans="1:66" x14ac:dyDescent="0.2">
      <c r="A21" s="241"/>
      <c r="B21" s="78"/>
      <c r="C21" s="235"/>
      <c r="D21" s="241"/>
      <c r="E21" s="803"/>
      <c r="F21" s="803"/>
      <c r="G21" s="803"/>
      <c r="H21" s="803"/>
      <c r="I21" s="803"/>
      <c r="J21" s="803"/>
      <c r="K21" s="803"/>
      <c r="L21" s="803"/>
      <c r="M21" s="803"/>
      <c r="N21"/>
      <c r="O21" s="241"/>
      <c r="P21"/>
      <c r="Q21" t="s">
        <v>145</v>
      </c>
      <c r="R21"/>
      <c r="S21"/>
      <c r="T21"/>
      <c r="U21"/>
      <c r="V21" t="s">
        <v>139</v>
      </c>
      <c r="W21"/>
      <c r="X21"/>
      <c r="Y21" s="78"/>
      <c r="Z21" s="78"/>
      <c r="AA21" s="235"/>
      <c r="AB21" s="241"/>
      <c r="AC21"/>
      <c r="AD21" t="s">
        <v>145</v>
      </c>
      <c r="AE21"/>
      <c r="AF21"/>
      <c r="AG21"/>
      <c r="AH21"/>
      <c r="AI21" t="s">
        <v>139</v>
      </c>
      <c r="AJ21"/>
      <c r="AK21"/>
      <c r="AL21" s="78"/>
      <c r="AM21" s="78"/>
      <c r="AN21" s="235"/>
      <c r="AO21" s="241"/>
      <c r="AP21"/>
      <c r="AQ21" t="s">
        <v>145</v>
      </c>
      <c r="AR21"/>
      <c r="AS21"/>
      <c r="AT21"/>
      <c r="AU21"/>
      <c r="AV21" t="s">
        <v>139</v>
      </c>
      <c r="AW21"/>
      <c r="AX21"/>
      <c r="AY21" s="78"/>
      <c r="AZ21" s="78"/>
      <c r="BA21" s="235"/>
      <c r="BB21" s="241"/>
      <c r="BC21"/>
      <c r="BD21" t="s">
        <v>145</v>
      </c>
      <c r="BE21"/>
      <c r="BF21"/>
      <c r="BG21"/>
      <c r="BH21"/>
      <c r="BI21" t="s">
        <v>139</v>
      </c>
      <c r="BJ21"/>
      <c r="BK21"/>
      <c r="BL21" s="78"/>
      <c r="BM21" s="78"/>
      <c r="BN21" s="235"/>
    </row>
    <row r="22" spans="1:66" ht="6" customHeight="1" x14ac:dyDescent="0.2">
      <c r="A22" s="382"/>
      <c r="B22" s="695"/>
      <c r="C22" s="236"/>
      <c r="D22" s="382"/>
      <c r="E22" s="94"/>
      <c r="F22" s="94"/>
      <c r="G22" s="94"/>
      <c r="H22" s="94"/>
      <c r="I22" s="94"/>
      <c r="J22" s="94"/>
      <c r="K22" s="94"/>
      <c r="L22" s="94"/>
      <c r="M22" s="94"/>
      <c r="N22" s="94"/>
      <c r="O22" s="382"/>
      <c r="P22" s="94"/>
      <c r="Q22" s="94"/>
      <c r="R22" s="94"/>
      <c r="S22" s="94"/>
      <c r="T22" s="94"/>
      <c r="U22" s="94"/>
      <c r="V22" s="94"/>
      <c r="W22" s="94"/>
      <c r="X22" s="94"/>
      <c r="Y22" s="94"/>
      <c r="Z22" s="324"/>
      <c r="AA22" s="236"/>
      <c r="AB22" s="382"/>
      <c r="AC22" s="94"/>
      <c r="AD22" s="94"/>
      <c r="AE22" s="94"/>
      <c r="AF22" s="94"/>
      <c r="AG22" s="94"/>
      <c r="AH22" s="94"/>
      <c r="AI22" s="94"/>
      <c r="AJ22" s="94"/>
      <c r="AK22" s="94"/>
      <c r="AL22" s="94"/>
      <c r="AM22" s="324"/>
      <c r="AN22" s="236"/>
      <c r="AO22" s="382"/>
      <c r="AP22" s="94"/>
      <c r="AQ22" s="94"/>
      <c r="AR22" s="94"/>
      <c r="AS22" s="94"/>
      <c r="AT22" s="94"/>
      <c r="AU22" s="94"/>
      <c r="AV22" s="94"/>
      <c r="AW22" s="94"/>
      <c r="AX22" s="94"/>
      <c r="AY22" s="94"/>
      <c r="AZ22" s="324"/>
      <c r="BA22" s="236"/>
      <c r="BB22" s="382"/>
      <c r="BC22" s="94"/>
      <c r="BD22" s="94"/>
      <c r="BE22" s="94"/>
      <c r="BF22" s="94"/>
      <c r="BG22" s="94"/>
      <c r="BH22" s="94"/>
      <c r="BI22" s="94"/>
      <c r="BJ22" s="94"/>
      <c r="BK22" s="94"/>
      <c r="BL22" s="94"/>
      <c r="BM22" s="324"/>
      <c r="BN22" s="236"/>
    </row>
    <row r="23" spans="1:66" ht="6" customHeight="1" x14ac:dyDescent="0.2">
      <c r="A23" s="381"/>
      <c r="B23" s="660"/>
      <c r="C23" s="380"/>
      <c r="D23" s="381"/>
      <c r="E23" s="269"/>
      <c r="F23" s="269"/>
      <c r="G23" s="269"/>
      <c r="H23" s="269"/>
      <c r="I23" s="269"/>
      <c r="J23" s="269"/>
      <c r="K23" s="269"/>
      <c r="L23" s="269"/>
      <c r="M23" s="269"/>
      <c r="N23" s="380"/>
      <c r="O23" s="381"/>
      <c r="P23" s="269"/>
      <c r="Q23" s="269"/>
      <c r="R23" s="269"/>
      <c r="S23" s="269"/>
      <c r="T23" s="269"/>
      <c r="U23" s="269"/>
      <c r="V23" s="269"/>
      <c r="W23" s="269"/>
      <c r="X23" s="269"/>
      <c r="Y23" s="269"/>
      <c r="Z23" s="660"/>
      <c r="AA23" s="380"/>
      <c r="AB23" s="381"/>
      <c r="AC23" s="269"/>
      <c r="AD23" s="269"/>
      <c r="AE23" s="269"/>
      <c r="AF23" s="269"/>
      <c r="AG23" s="269"/>
      <c r="AH23" s="269"/>
      <c r="AI23" s="269"/>
      <c r="AJ23" s="269"/>
      <c r="AK23" s="269"/>
      <c r="AL23" s="269"/>
      <c r="AM23" s="660"/>
      <c r="AN23" s="380"/>
      <c r="AO23" s="381"/>
      <c r="AP23" s="269"/>
      <c r="AQ23" s="269"/>
      <c r="AR23" s="269"/>
      <c r="AS23" s="269"/>
      <c r="AT23" s="269"/>
      <c r="AU23" s="269"/>
      <c r="AV23" s="269"/>
      <c r="AW23" s="269"/>
      <c r="AX23" s="269"/>
      <c r="AY23" s="269"/>
      <c r="AZ23" s="660"/>
      <c r="BA23" s="380"/>
      <c r="BB23" s="381"/>
      <c r="BC23" s="269"/>
      <c r="BD23" s="269"/>
      <c r="BE23" s="269"/>
      <c r="BF23" s="269"/>
      <c r="BG23" s="269"/>
      <c r="BH23" s="269"/>
      <c r="BI23" s="269"/>
      <c r="BJ23" s="269"/>
      <c r="BK23" s="269"/>
      <c r="BL23" s="269"/>
      <c r="BM23" s="660"/>
      <c r="BN23" s="380"/>
    </row>
    <row r="24" spans="1:66" ht="11.25" customHeight="1" x14ac:dyDescent="0.2">
      <c r="A24" s="241"/>
      <c r="B24" s="452" t="s">
        <v>1886</v>
      </c>
      <c r="C24" s="235"/>
      <c r="D24" s="241"/>
      <c r="E24" s="956" t="e">
        <f ca="1">VLOOKUP(INDIRECT(ADDRESS(ROW(),COLUMN()-3)),Language_Translations,MATCH(Language_Selected,Language_Options,0),FALSE)</f>
        <v>#REF!</v>
      </c>
      <c r="F24" s="803"/>
      <c r="G24" s="803"/>
      <c r="H24" s="803"/>
      <c r="I24" s="803"/>
      <c r="J24" s="803"/>
      <c r="K24" s="803"/>
      <c r="L24" s="803"/>
      <c r="M24" s="803"/>
      <c r="N24" s="235"/>
      <c r="O24" s="241"/>
      <c r="P24" s="381"/>
      <c r="Q24" s="380"/>
      <c r="R24" s="381"/>
      <c r="S24" s="696"/>
      <c r="T24" s="660"/>
      <c r="U24" s="660"/>
      <c r="V24" s="381"/>
      <c r="W24" s="380"/>
      <c r="X24" s="233"/>
      <c r="Y24" s="381"/>
      <c r="Z24" s="380"/>
      <c r="AA24" s="235"/>
      <c r="AB24" s="241"/>
      <c r="AC24" s="381"/>
      <c r="AD24" s="380"/>
      <c r="AE24" s="381"/>
      <c r="AF24" s="696"/>
      <c r="AG24" s="660"/>
      <c r="AH24" s="660"/>
      <c r="AI24" s="381"/>
      <c r="AJ24" s="380"/>
      <c r="AK24" s="233"/>
      <c r="AL24" s="381"/>
      <c r="AM24" s="380"/>
      <c r="AN24" s="235"/>
      <c r="AO24" s="241"/>
      <c r="AP24" s="381"/>
      <c r="AQ24" s="380"/>
      <c r="AR24" s="381"/>
      <c r="AS24" s="696"/>
      <c r="AT24" s="660"/>
      <c r="AU24" s="660"/>
      <c r="AV24" s="381"/>
      <c r="AW24" s="380"/>
      <c r="AX24" s="233"/>
      <c r="AY24" s="381"/>
      <c r="AZ24" s="380"/>
      <c r="BA24" s="235"/>
      <c r="BB24" s="241"/>
      <c r="BC24" s="381"/>
      <c r="BD24" s="380"/>
      <c r="BE24" s="381"/>
      <c r="BF24" s="696"/>
      <c r="BG24" s="660"/>
      <c r="BH24" s="660"/>
      <c r="BI24" s="381"/>
      <c r="BJ24" s="380"/>
      <c r="BK24" s="233"/>
      <c r="BL24" s="381"/>
      <c r="BM24" s="380"/>
      <c r="BN24" s="235"/>
    </row>
    <row r="25" spans="1:66" ht="11.25" customHeight="1" x14ac:dyDescent="0.2">
      <c r="A25" s="241"/>
      <c r="B25" s="78"/>
      <c r="C25" s="235"/>
      <c r="D25" s="241"/>
      <c r="E25" s="803"/>
      <c r="F25" s="803"/>
      <c r="G25" s="803"/>
      <c r="H25" s="803"/>
      <c r="I25" s="803"/>
      <c r="J25" s="803"/>
      <c r="K25" s="803"/>
      <c r="L25" s="803"/>
      <c r="M25" s="803"/>
      <c r="N25" s="235"/>
      <c r="O25" s="241"/>
      <c r="P25" s="382"/>
      <c r="Q25" s="236"/>
      <c r="R25" s="382"/>
      <c r="S25" s="697"/>
      <c r="T25" s="324"/>
      <c r="U25" s="324"/>
      <c r="V25" s="382"/>
      <c r="W25" s="236"/>
      <c r="X25" s="698" t="s">
        <v>59</v>
      </c>
      <c r="Y25" s="382"/>
      <c r="Z25" s="236"/>
      <c r="AA25" s="235"/>
      <c r="AB25" s="241"/>
      <c r="AC25" s="382"/>
      <c r="AD25" s="236"/>
      <c r="AE25" s="382"/>
      <c r="AF25" s="697"/>
      <c r="AG25" s="324"/>
      <c r="AH25" s="324"/>
      <c r="AI25" s="382"/>
      <c r="AJ25" s="236"/>
      <c r="AK25" s="698" t="s">
        <v>59</v>
      </c>
      <c r="AL25" s="382"/>
      <c r="AM25" s="236"/>
      <c r="AN25" s="235"/>
      <c r="AO25" s="241"/>
      <c r="AP25" s="382"/>
      <c r="AQ25" s="236"/>
      <c r="AR25" s="382"/>
      <c r="AS25" s="697"/>
      <c r="AT25" s="324"/>
      <c r="AU25" s="324"/>
      <c r="AV25" s="382"/>
      <c r="AW25" s="236"/>
      <c r="AX25" s="698" t="s">
        <v>59</v>
      </c>
      <c r="AY25" s="382"/>
      <c r="AZ25" s="236"/>
      <c r="BA25" s="235"/>
      <c r="BB25" s="241"/>
      <c r="BC25" s="382"/>
      <c r="BD25" s="236"/>
      <c r="BE25" s="382"/>
      <c r="BF25" s="697"/>
      <c r="BG25" s="324"/>
      <c r="BH25" s="324"/>
      <c r="BI25" s="382"/>
      <c r="BJ25" s="236"/>
      <c r="BK25" s="698" t="s">
        <v>59</v>
      </c>
      <c r="BL25" s="382"/>
      <c r="BM25" s="236"/>
      <c r="BN25" s="235"/>
    </row>
    <row r="26" spans="1:66" ht="10.15" customHeight="1" x14ac:dyDescent="0.2">
      <c r="A26" s="241"/>
      <c r="B26" s="78"/>
      <c r="C26" s="235"/>
      <c r="D26" s="241"/>
      <c r="E26" s="803"/>
      <c r="F26" s="803"/>
      <c r="G26" s="803"/>
      <c r="H26" s="803"/>
      <c r="I26" s="803"/>
      <c r="J26" s="803"/>
      <c r="K26" s="803"/>
      <c r="L26" s="803"/>
      <c r="M26" s="803"/>
      <c r="N26" s="235"/>
      <c r="O26" s="241"/>
      <c r="P26" s="855" t="s">
        <v>1866</v>
      </c>
      <c r="Q26" s="855"/>
      <c r="R26" s="855"/>
      <c r="S26" s="855"/>
      <c r="T26" s="855"/>
      <c r="U26" s="855"/>
      <c r="V26" s="855"/>
      <c r="W26" s="855"/>
      <c r="X26" s="855"/>
      <c r="Y26" s="855"/>
      <c r="Z26" s="855"/>
      <c r="AA26" s="235"/>
      <c r="AB26" s="241"/>
      <c r="AC26" s="855" t="s">
        <v>1866</v>
      </c>
      <c r="AD26" s="855"/>
      <c r="AE26" s="855"/>
      <c r="AF26" s="855"/>
      <c r="AG26" s="855"/>
      <c r="AH26" s="855"/>
      <c r="AI26" s="855"/>
      <c r="AJ26" s="855"/>
      <c r="AK26" s="855"/>
      <c r="AL26" s="855"/>
      <c r="AM26" s="855"/>
      <c r="AN26" s="235"/>
      <c r="AO26" s="241"/>
      <c r="AP26" s="855" t="s">
        <v>1866</v>
      </c>
      <c r="AQ26" s="855"/>
      <c r="AR26" s="855"/>
      <c r="AS26" s="855"/>
      <c r="AT26" s="855"/>
      <c r="AU26" s="855"/>
      <c r="AV26" s="855"/>
      <c r="AW26" s="855"/>
      <c r="AX26" s="855"/>
      <c r="AY26" s="855"/>
      <c r="AZ26" s="855"/>
      <c r="BA26" s="235"/>
      <c r="BB26" s="241"/>
      <c r="BC26" s="855" t="s">
        <v>1866</v>
      </c>
      <c r="BD26" s="855"/>
      <c r="BE26" s="855"/>
      <c r="BF26" s="855"/>
      <c r="BG26" s="855"/>
      <c r="BH26" s="855"/>
      <c r="BI26" s="855"/>
      <c r="BJ26" s="855"/>
      <c r="BK26" s="855"/>
      <c r="BL26" s="855"/>
      <c r="BM26" s="855"/>
      <c r="BN26" s="235"/>
    </row>
    <row r="27" spans="1:66" ht="10.15" customHeight="1" x14ac:dyDescent="0.2">
      <c r="A27" s="241"/>
      <c r="B27" s="78"/>
      <c r="C27" s="235"/>
      <c r="D27" s="241"/>
      <c r="E27" s="803"/>
      <c r="F27" s="803"/>
      <c r="G27" s="803"/>
      <c r="H27" s="803"/>
      <c r="I27" s="803"/>
      <c r="J27" s="803"/>
      <c r="K27" s="803"/>
      <c r="L27" s="803"/>
      <c r="M27" s="803"/>
      <c r="N27" s="235"/>
      <c r="O27" s="241"/>
      <c r="P27"/>
      <c r="Q27"/>
      <c r="R27"/>
      <c r="S27" s="233"/>
      <c r="T27" s="233"/>
      <c r="U27" s="233"/>
      <c r="V27" s="233"/>
      <c r="W27" s="233"/>
      <c r="X27" s="233"/>
      <c r="Y27" s="535"/>
      <c r="Z27" s="535"/>
      <c r="AA27" s="235"/>
      <c r="AB27" s="241"/>
      <c r="AC27"/>
      <c r="AD27"/>
      <c r="AE27"/>
      <c r="AF27" s="233"/>
      <c r="AG27" s="233"/>
      <c r="AH27" s="233"/>
      <c r="AI27" s="233"/>
      <c r="AJ27" s="233"/>
      <c r="AK27" s="233"/>
      <c r="AL27" s="535"/>
      <c r="AM27" s="535"/>
      <c r="AN27" s="235"/>
      <c r="AO27" s="241"/>
      <c r="AP27"/>
      <c r="AQ27"/>
      <c r="AR27"/>
      <c r="AS27" s="233"/>
      <c r="AT27" s="233"/>
      <c r="AU27" s="233"/>
      <c r="AV27" s="233"/>
      <c r="AW27" s="233"/>
      <c r="AX27" s="233"/>
      <c r="AY27" s="535"/>
      <c r="AZ27" s="535"/>
      <c r="BA27" s="235"/>
      <c r="BB27" s="241"/>
      <c r="BC27"/>
      <c r="BD27"/>
      <c r="BE27"/>
      <c r="BF27" s="233"/>
      <c r="BG27" s="233"/>
      <c r="BH27" s="233"/>
      <c r="BI27" s="233"/>
      <c r="BJ27" s="233"/>
      <c r="BK27" s="233"/>
      <c r="BL27" s="535"/>
      <c r="BM27" s="535"/>
      <c r="BN27" s="235"/>
    </row>
    <row r="28" spans="1:66" ht="10.15" customHeight="1" x14ac:dyDescent="0.2">
      <c r="A28" s="241"/>
      <c r="B28" s="78"/>
      <c r="C28" s="235"/>
      <c r="D28" s="241"/>
      <c r="E28" s="435"/>
      <c r="F28" s="435"/>
      <c r="G28" s="435"/>
      <c r="H28" s="435"/>
      <c r="I28" s="435"/>
      <c r="J28" s="435"/>
      <c r="K28" s="435"/>
      <c r="L28" s="435"/>
      <c r="M28" s="435"/>
      <c r="N28" s="235"/>
      <c r="O28" s="241"/>
      <c r="P28" t="s">
        <v>296</v>
      </c>
      <c r="Q28"/>
      <c r="R28" s="233"/>
      <c r="S28" s="233"/>
      <c r="T28" s="233"/>
      <c r="U28" s="233"/>
      <c r="V28" s="233"/>
      <c r="W28" s="233" t="s">
        <v>2</v>
      </c>
      <c r="X28" s="535" t="s">
        <v>299</v>
      </c>
      <c r="Y28" s="985">
        <v>9994</v>
      </c>
      <c r="Z28" s="985"/>
      <c r="AA28" s="235"/>
      <c r="AB28" s="241"/>
      <c r="AC28" t="s">
        <v>296</v>
      </c>
      <c r="AD28"/>
      <c r="AE28" s="233"/>
      <c r="AF28" s="233"/>
      <c r="AG28" s="233"/>
      <c r="AH28" s="233"/>
      <c r="AI28" s="233"/>
      <c r="AJ28" s="233" t="s">
        <v>2</v>
      </c>
      <c r="AK28" s="535" t="s">
        <v>299</v>
      </c>
      <c r="AL28" s="985">
        <v>9994</v>
      </c>
      <c r="AM28" s="985"/>
      <c r="AN28" s="235"/>
      <c r="AO28" s="241"/>
      <c r="AP28" t="s">
        <v>296</v>
      </c>
      <c r="AQ28"/>
      <c r="AR28" s="233"/>
      <c r="AS28" s="233"/>
      <c r="AT28" s="233"/>
      <c r="AU28" s="233"/>
      <c r="AV28" s="233"/>
      <c r="AW28" s="233" t="s">
        <v>2</v>
      </c>
      <c r="AX28" s="535" t="s">
        <v>299</v>
      </c>
      <c r="AY28" s="985">
        <v>9994</v>
      </c>
      <c r="AZ28" s="985"/>
      <c r="BA28" s="235"/>
      <c r="BB28" s="241"/>
      <c r="BC28" t="s">
        <v>296</v>
      </c>
      <c r="BD28"/>
      <c r="BE28" s="233"/>
      <c r="BF28" s="233"/>
      <c r="BG28" s="233"/>
      <c r="BH28" s="233"/>
      <c r="BI28" s="233"/>
      <c r="BJ28" s="233" t="s">
        <v>2</v>
      </c>
      <c r="BK28" s="535" t="s">
        <v>299</v>
      </c>
      <c r="BL28" s="985">
        <v>9994</v>
      </c>
      <c r="BM28" s="985"/>
      <c r="BN28" s="235"/>
    </row>
    <row r="29" spans="1:66" ht="10.15" customHeight="1" x14ac:dyDescent="0.2">
      <c r="A29" s="241"/>
      <c r="B29" s="78"/>
      <c r="C29" s="235"/>
      <c r="D29" s="241"/>
      <c r="E29" s="435"/>
      <c r="F29" s="435"/>
      <c r="G29" s="435"/>
      <c r="H29" s="435"/>
      <c r="I29" s="435"/>
      <c r="J29" s="435"/>
      <c r="K29" s="435"/>
      <c r="L29" s="435"/>
      <c r="M29" s="435"/>
      <c r="N29" s="235"/>
      <c r="O29" s="241"/>
      <c r="P29" t="s">
        <v>278</v>
      </c>
      <c r="Q29"/>
      <c r="R29" s="233"/>
      <c r="S29" s="233"/>
      <c r="T29" s="233"/>
      <c r="U29" s="233"/>
      <c r="V29" s="233" t="s">
        <v>2</v>
      </c>
      <c r="W29" s="535" t="s">
        <v>299</v>
      </c>
      <c r="X29" s="233" t="s">
        <v>2</v>
      </c>
      <c r="Y29" s="985">
        <v>9995</v>
      </c>
      <c r="Z29" s="985"/>
      <c r="AA29" s="235"/>
      <c r="AB29" s="241"/>
      <c r="AC29" t="s">
        <v>278</v>
      </c>
      <c r="AD29"/>
      <c r="AE29" s="233"/>
      <c r="AF29" s="233"/>
      <c r="AG29" s="233"/>
      <c r="AH29" s="233"/>
      <c r="AI29" s="233" t="s">
        <v>2</v>
      </c>
      <c r="AJ29" s="535" t="s">
        <v>299</v>
      </c>
      <c r="AK29" s="233" t="s">
        <v>2</v>
      </c>
      <c r="AL29" s="985">
        <v>9995</v>
      </c>
      <c r="AM29" s="985"/>
      <c r="AN29" s="235"/>
      <c r="AO29" s="241"/>
      <c r="AP29" t="s">
        <v>278</v>
      </c>
      <c r="AQ29"/>
      <c r="AR29" s="233"/>
      <c r="AS29" s="233"/>
      <c r="AT29" s="233"/>
      <c r="AU29" s="233"/>
      <c r="AV29" s="233" t="s">
        <v>2</v>
      </c>
      <c r="AW29" s="535" t="s">
        <v>299</v>
      </c>
      <c r="AX29" s="233" t="s">
        <v>2</v>
      </c>
      <c r="AY29" s="985">
        <v>9995</v>
      </c>
      <c r="AZ29" s="985"/>
      <c r="BA29" s="235"/>
      <c r="BB29" s="241"/>
      <c r="BC29" t="s">
        <v>278</v>
      </c>
      <c r="BD29"/>
      <c r="BE29" s="233"/>
      <c r="BF29" s="233"/>
      <c r="BG29" s="233"/>
      <c r="BH29" s="233"/>
      <c r="BI29" s="233" t="s">
        <v>2</v>
      </c>
      <c r="BJ29" s="535" t="s">
        <v>299</v>
      </c>
      <c r="BK29" s="233" t="s">
        <v>2</v>
      </c>
      <c r="BL29" s="985">
        <v>9995</v>
      </c>
      <c r="BM29" s="985"/>
      <c r="BN29" s="235"/>
    </row>
    <row r="30" spans="1:66" ht="10.15" customHeight="1" x14ac:dyDescent="0.2">
      <c r="A30" s="241"/>
      <c r="B30" s="78"/>
      <c r="C30" s="235"/>
      <c r="D30" s="241"/>
      <c r="E30" s="435"/>
      <c r="F30" s="435"/>
      <c r="G30" s="435"/>
      <c r="H30" s="435"/>
      <c r="I30" s="435"/>
      <c r="J30" s="435"/>
      <c r="K30" s="435"/>
      <c r="L30" s="435"/>
      <c r="M30" s="435"/>
      <c r="N30" s="235"/>
      <c r="O30" s="241"/>
      <c r="P30" t="s">
        <v>17</v>
      </c>
      <c r="Q30"/>
      <c r="R30"/>
      <c r="S30" s="233" t="s">
        <v>2</v>
      </c>
      <c r="T30" s="233"/>
      <c r="U30" s="233"/>
      <c r="V30" s="233"/>
      <c r="W30" s="233"/>
      <c r="X30" s="233"/>
      <c r="Y30" s="985">
        <v>9996</v>
      </c>
      <c r="Z30" s="985"/>
      <c r="AA30" s="235"/>
      <c r="AB30" s="241"/>
      <c r="AC30" t="s">
        <v>17</v>
      </c>
      <c r="AD30"/>
      <c r="AE30"/>
      <c r="AF30" s="233" t="s">
        <v>2</v>
      </c>
      <c r="AG30" s="233"/>
      <c r="AH30" s="233"/>
      <c r="AI30" s="233"/>
      <c r="AJ30" s="233"/>
      <c r="AK30" s="233"/>
      <c r="AL30" s="985">
        <v>9996</v>
      </c>
      <c r="AM30" s="985"/>
      <c r="AN30" s="235"/>
      <c r="AO30" s="241"/>
      <c r="AP30" t="s">
        <v>17</v>
      </c>
      <c r="AQ30"/>
      <c r="AR30"/>
      <c r="AS30" s="233" t="s">
        <v>2</v>
      </c>
      <c r="AT30" s="233"/>
      <c r="AU30" s="233"/>
      <c r="AV30" s="233"/>
      <c r="AW30" s="233"/>
      <c r="AX30" s="233"/>
      <c r="AY30" s="985">
        <v>9996</v>
      </c>
      <c r="AZ30" s="985"/>
      <c r="BA30" s="235"/>
      <c r="BB30" s="241"/>
      <c r="BC30" t="s">
        <v>17</v>
      </c>
      <c r="BD30"/>
      <c r="BE30"/>
      <c r="BF30" s="233" t="s">
        <v>2</v>
      </c>
      <c r="BG30" s="233"/>
      <c r="BH30" s="233"/>
      <c r="BI30" s="233"/>
      <c r="BJ30" s="233"/>
      <c r="BK30" s="233"/>
      <c r="BL30" s="985">
        <v>9996</v>
      </c>
      <c r="BM30" s="985"/>
      <c r="BN30" s="235"/>
    </row>
    <row r="31" spans="1:66" ht="10.15" customHeight="1" x14ac:dyDescent="0.2">
      <c r="A31" s="382"/>
      <c r="B31" s="324"/>
      <c r="C31" s="236"/>
      <c r="D31" s="382"/>
      <c r="E31" s="554"/>
      <c r="F31" s="554"/>
      <c r="G31" s="554"/>
      <c r="H31" s="554"/>
      <c r="I31" s="554"/>
      <c r="J31" s="554"/>
      <c r="K31" s="554"/>
      <c r="L31" s="554"/>
      <c r="M31" s="554"/>
      <c r="N31" s="236"/>
      <c r="O31" s="382"/>
      <c r="P31" s="94"/>
      <c r="Q31" s="94"/>
      <c r="R31" s="94"/>
      <c r="S31" s="644"/>
      <c r="T31" s="644"/>
      <c r="U31" s="644"/>
      <c r="V31" s="644"/>
      <c r="W31" s="644"/>
      <c r="X31" s="644"/>
      <c r="Y31" s="699"/>
      <c r="Z31" s="699"/>
      <c r="AA31" s="236"/>
      <c r="AB31" s="382"/>
      <c r="AC31" s="94"/>
      <c r="AD31" s="94"/>
      <c r="AE31" s="94"/>
      <c r="AF31" s="644"/>
      <c r="AG31" s="644"/>
      <c r="AH31" s="644"/>
      <c r="AI31" s="644"/>
      <c r="AJ31" s="644"/>
      <c r="AK31" s="644"/>
      <c r="AL31" s="699"/>
      <c r="AM31" s="699"/>
      <c r="AN31" s="236"/>
      <c r="AO31" s="382"/>
      <c r="AP31" s="94"/>
      <c r="AQ31" s="94"/>
      <c r="AR31" s="94"/>
      <c r="AS31" s="644"/>
      <c r="AT31" s="644"/>
      <c r="AU31" s="644"/>
      <c r="AV31" s="644"/>
      <c r="AW31" s="644"/>
      <c r="AX31" s="644"/>
      <c r="AY31" s="699"/>
      <c r="AZ31" s="699"/>
      <c r="BA31" s="236"/>
      <c r="BB31" s="382"/>
      <c r="BC31" s="94"/>
      <c r="BD31" s="94"/>
      <c r="BE31" s="94"/>
      <c r="BF31" s="644"/>
      <c r="BG31" s="644"/>
      <c r="BH31" s="644"/>
      <c r="BI31" s="644"/>
      <c r="BJ31" s="644"/>
      <c r="BK31" s="644"/>
      <c r="BL31" s="699"/>
      <c r="BM31" s="699"/>
      <c r="BN31" s="236"/>
    </row>
    <row r="32" spans="1:66" ht="6" customHeight="1" x14ac:dyDescent="0.2">
      <c r="A32" s="381"/>
      <c r="B32" s="694"/>
      <c r="C32" s="380"/>
      <c r="D32" s="381"/>
      <c r="E32" s="269"/>
      <c r="F32" s="269"/>
      <c r="G32" s="269"/>
      <c r="H32" s="269"/>
      <c r="I32" s="269"/>
      <c r="J32" s="269"/>
      <c r="K32" s="269"/>
      <c r="L32" s="269"/>
      <c r="M32" s="269"/>
      <c r="N32" s="269"/>
      <c r="O32" s="381"/>
      <c r="P32" s="269"/>
      <c r="Q32" s="269"/>
      <c r="R32" s="269"/>
      <c r="S32" s="269"/>
      <c r="T32" s="269"/>
      <c r="U32" s="269"/>
      <c r="V32" s="269"/>
      <c r="W32" s="269"/>
      <c r="X32" s="269"/>
      <c r="Y32" s="269"/>
      <c r="Z32" s="660"/>
      <c r="AA32" s="380"/>
      <c r="AB32" s="381"/>
      <c r="AC32" s="269"/>
      <c r="AD32" s="269"/>
      <c r="AE32" s="269"/>
      <c r="AF32" s="269"/>
      <c r="AG32" s="269"/>
      <c r="AH32" s="269"/>
      <c r="AI32" s="269"/>
      <c r="AJ32" s="269"/>
      <c r="AK32" s="269"/>
      <c r="AL32" s="269"/>
      <c r="AM32" s="660"/>
      <c r="AN32" s="380"/>
      <c r="AO32" s="381"/>
      <c r="AP32" s="269"/>
      <c r="AQ32" s="269"/>
      <c r="AR32" s="269"/>
      <c r="AS32" s="269"/>
      <c r="AT32" s="269"/>
      <c r="AU32" s="269"/>
      <c r="AV32" s="269"/>
      <c r="AW32" s="269"/>
      <c r="AX32" s="269"/>
      <c r="AY32" s="269"/>
      <c r="AZ32" s="660"/>
      <c r="BA32" s="380"/>
      <c r="BB32" s="381"/>
      <c r="BC32" s="269"/>
      <c r="BD32" s="269"/>
      <c r="BE32" s="269"/>
      <c r="BF32" s="269"/>
      <c r="BG32" s="269"/>
      <c r="BH32" s="269"/>
      <c r="BI32" s="269"/>
      <c r="BJ32" s="269"/>
      <c r="BK32" s="269"/>
      <c r="BL32" s="269"/>
      <c r="BM32" s="660"/>
      <c r="BN32" s="380"/>
    </row>
    <row r="33" spans="1:66" ht="11.25" customHeight="1" x14ac:dyDescent="0.2">
      <c r="A33" s="241"/>
      <c r="B33" s="452" t="s">
        <v>1887</v>
      </c>
      <c r="C33" s="235"/>
      <c r="D33" s="241"/>
      <c r="E33" s="956" t="e">
        <f ca="1">VLOOKUP(INDIRECT(ADDRESS(ROW(),COLUMN()-3)),Language_Translations,MATCH(Language_Selected,Language_Options,0),FALSE)</f>
        <v>#REF!</v>
      </c>
      <c r="F33" s="803"/>
      <c r="G33" s="803"/>
      <c r="H33" s="803"/>
      <c r="I33" s="803"/>
      <c r="J33" s="803"/>
      <c r="K33" s="803"/>
      <c r="L33" s="803"/>
      <c r="M33" s="803"/>
      <c r="N33"/>
      <c r="O33" s="241"/>
      <c r="P33"/>
      <c r="Q33" s="685"/>
      <c r="R33" s="686"/>
      <c r="S33" s="685"/>
      <c r="T33" s="686"/>
      <c r="U33"/>
      <c r="V33" s="685"/>
      <c r="W33" s="686"/>
      <c r="X33" s="685"/>
      <c r="Y33" s="686"/>
      <c r="Z33"/>
      <c r="AA33" s="235"/>
      <c r="AB33" s="241"/>
      <c r="AC33" s="700"/>
      <c r="AD33" s="685"/>
      <c r="AE33" s="686"/>
      <c r="AF33" s="685"/>
      <c r="AG33" s="686"/>
      <c r="AH33"/>
      <c r="AI33" s="685"/>
      <c r="AJ33" s="686"/>
      <c r="AK33" s="685"/>
      <c r="AL33" s="686"/>
      <c r="AM33" s="701"/>
      <c r="AN33" s="235"/>
      <c r="AO33" s="241"/>
      <c r="AP33"/>
      <c r="AQ33" s="685"/>
      <c r="AR33" s="686"/>
      <c r="AS33" s="685"/>
      <c r="AT33" s="686"/>
      <c r="AU33" s="394"/>
      <c r="AV33" s="685"/>
      <c r="AW33" s="686"/>
      <c r="AX33" s="685"/>
      <c r="AY33" s="686"/>
      <c r="AZ33"/>
      <c r="BA33" s="235"/>
      <c r="BB33" s="241"/>
      <c r="BC33"/>
      <c r="BD33" s="685"/>
      <c r="BE33" s="686"/>
      <c r="BF33" s="685"/>
      <c r="BG33" s="686"/>
      <c r="BH33" s="394"/>
      <c r="BI33" s="685"/>
      <c r="BJ33" s="686"/>
      <c r="BK33" s="685"/>
      <c r="BL33" s="686"/>
      <c r="BM33"/>
      <c r="BN33" s="235"/>
    </row>
    <row r="34" spans="1:66" x14ac:dyDescent="0.2">
      <c r="A34" s="241"/>
      <c r="B34" s="78"/>
      <c r="C34" s="235"/>
      <c r="D34" s="241"/>
      <c r="E34" s="803"/>
      <c r="F34" s="803"/>
      <c r="G34" s="803"/>
      <c r="H34" s="803"/>
      <c r="I34" s="803"/>
      <c r="J34" s="803"/>
      <c r="K34" s="803"/>
      <c r="L34" s="803"/>
      <c r="M34" s="803"/>
      <c r="N34"/>
      <c r="O34" s="241"/>
      <c r="P34"/>
      <c r="Q34" s="687"/>
      <c r="R34" s="688"/>
      <c r="S34" s="687"/>
      <c r="T34" s="688"/>
      <c r="U34" s="233"/>
      <c r="V34" s="687"/>
      <c r="W34" s="688"/>
      <c r="X34" s="687"/>
      <c r="Y34" s="688"/>
      <c r="Z34"/>
      <c r="AA34" s="235"/>
      <c r="AB34" s="241"/>
      <c r="AC34" s="700"/>
      <c r="AD34" s="687"/>
      <c r="AE34" s="688"/>
      <c r="AF34" s="687"/>
      <c r="AG34" s="688"/>
      <c r="AH34" s="233"/>
      <c r="AI34" s="687"/>
      <c r="AJ34" s="688"/>
      <c r="AK34" s="687"/>
      <c r="AL34" s="688"/>
      <c r="AM34" s="701"/>
      <c r="AN34" s="235"/>
      <c r="AO34" s="241"/>
      <c r="AP34"/>
      <c r="AQ34" s="687"/>
      <c r="AR34" s="688"/>
      <c r="AS34" s="687"/>
      <c r="AT34" s="688"/>
      <c r="AU34" s="394"/>
      <c r="AV34" s="687"/>
      <c r="AW34" s="688"/>
      <c r="AX34" s="687"/>
      <c r="AY34" s="688"/>
      <c r="AZ34"/>
      <c r="BA34" s="235"/>
      <c r="BB34" s="241"/>
      <c r="BC34"/>
      <c r="BD34" s="687"/>
      <c r="BE34" s="688"/>
      <c r="BF34" s="687"/>
      <c r="BG34" s="688"/>
      <c r="BH34" s="394"/>
      <c r="BI34" s="687"/>
      <c r="BJ34" s="688"/>
      <c r="BK34" s="687"/>
      <c r="BL34" s="688"/>
      <c r="BM34"/>
      <c r="BN34" s="235"/>
    </row>
    <row r="35" spans="1:66" ht="6" customHeight="1" x14ac:dyDescent="0.2">
      <c r="A35" s="241"/>
      <c r="B35" s="78"/>
      <c r="C35" s="235"/>
      <c r="D35" s="241"/>
      <c r="E35" s="803"/>
      <c r="F35" s="803"/>
      <c r="G35" s="803"/>
      <c r="H35" s="803"/>
      <c r="I35" s="803"/>
      <c r="J35" s="803"/>
      <c r="K35" s="803"/>
      <c r="L35" s="803"/>
      <c r="M35" s="803"/>
      <c r="N35"/>
      <c r="O35" s="241"/>
      <c r="P35"/>
      <c r="Q35"/>
      <c r="R35"/>
      <c r="S35" s="233"/>
      <c r="T35" s="233"/>
      <c r="U35" s="233"/>
      <c r="V35" s="233"/>
      <c r="W35" s="233"/>
      <c r="X35" s="233"/>
      <c r="Y35" s="68"/>
      <c r="Z35"/>
      <c r="AA35" s="235"/>
      <c r="AB35" s="241"/>
      <c r="AC35"/>
      <c r="AD35"/>
      <c r="AE35"/>
      <c r="AF35" s="233"/>
      <c r="AG35" s="233"/>
      <c r="AH35" s="233"/>
      <c r="AI35" s="233"/>
      <c r="AJ35" s="233"/>
      <c r="AK35" s="233"/>
      <c r="AL35" s="68"/>
      <c r="AM35" s="68"/>
      <c r="AN35" s="235"/>
      <c r="AO35" s="241"/>
      <c r="AP35"/>
      <c r="AQ35"/>
      <c r="AR35"/>
      <c r="AS35" s="233"/>
      <c r="AT35" s="233"/>
      <c r="AU35" s="233"/>
      <c r="AV35" s="233"/>
      <c r="AW35" s="233"/>
      <c r="AX35" s="233"/>
      <c r="AY35" s="68"/>
      <c r="AZ35"/>
      <c r="BA35" s="235"/>
      <c r="BB35" s="241"/>
      <c r="BC35"/>
      <c r="BD35"/>
      <c r="BE35"/>
      <c r="BF35" s="233"/>
      <c r="BG35" s="233"/>
      <c r="BH35" s="233"/>
      <c r="BI35" s="233"/>
      <c r="BJ35" s="233"/>
      <c r="BK35" s="233"/>
      <c r="BL35" s="68"/>
      <c r="BM35"/>
      <c r="BN35" s="235"/>
    </row>
    <row r="36" spans="1:66" x14ac:dyDescent="0.2">
      <c r="A36" s="241"/>
      <c r="B36" s="78"/>
      <c r="C36" s="235"/>
      <c r="D36" s="241"/>
      <c r="E36" s="803"/>
      <c r="F36" s="803"/>
      <c r="G36" s="803"/>
      <c r="H36" s="803"/>
      <c r="I36" s="803"/>
      <c r="J36" s="803"/>
      <c r="K36" s="803"/>
      <c r="L36" s="803"/>
      <c r="M36" s="803"/>
      <c r="N36"/>
      <c r="O36" s="241"/>
      <c r="P36"/>
      <c r="Q36" t="s">
        <v>145</v>
      </c>
      <c r="R36"/>
      <c r="S36"/>
      <c r="T36"/>
      <c r="U36"/>
      <c r="V36" t="s">
        <v>139</v>
      </c>
      <c r="W36"/>
      <c r="X36"/>
      <c r="Y36" s="78"/>
      <c r="Z36"/>
      <c r="AA36" s="235"/>
      <c r="AB36" s="241"/>
      <c r="AC36"/>
      <c r="AD36" t="s">
        <v>145</v>
      </c>
      <c r="AE36"/>
      <c r="AF36"/>
      <c r="AG36"/>
      <c r="AH36"/>
      <c r="AI36" t="s">
        <v>139</v>
      </c>
      <c r="AJ36"/>
      <c r="AK36"/>
      <c r="AL36" s="78"/>
      <c r="AM36" s="78"/>
      <c r="AN36" s="235"/>
      <c r="AO36" s="241"/>
      <c r="AP36"/>
      <c r="AQ36" t="s">
        <v>145</v>
      </c>
      <c r="AR36"/>
      <c r="AS36"/>
      <c r="AT36"/>
      <c r="AU36"/>
      <c r="AV36" t="s">
        <v>139</v>
      </c>
      <c r="AW36"/>
      <c r="AX36"/>
      <c r="AY36" s="78"/>
      <c r="AZ36"/>
      <c r="BA36" s="235"/>
      <c r="BB36" s="241"/>
      <c r="BC36"/>
      <c r="BD36" t="s">
        <v>145</v>
      </c>
      <c r="BE36"/>
      <c r="BF36"/>
      <c r="BG36"/>
      <c r="BH36"/>
      <c r="BI36" t="s">
        <v>139</v>
      </c>
      <c r="BJ36"/>
      <c r="BK36"/>
      <c r="BL36" s="78"/>
      <c r="BM36"/>
      <c r="BN36" s="235"/>
    </row>
    <row r="37" spans="1:66" ht="6" customHeight="1" x14ac:dyDescent="0.2">
      <c r="A37" s="382"/>
      <c r="B37" s="695"/>
      <c r="C37" s="236"/>
      <c r="D37" s="382"/>
      <c r="E37" s="94"/>
      <c r="F37" s="94"/>
      <c r="G37" s="94"/>
      <c r="H37" s="94"/>
      <c r="I37" s="94"/>
      <c r="J37" s="94"/>
      <c r="K37" s="94"/>
      <c r="L37" s="94"/>
      <c r="M37" s="94"/>
      <c r="N37" s="94"/>
      <c r="O37" s="382"/>
      <c r="P37" s="94"/>
      <c r="Q37" s="94"/>
      <c r="R37" s="94"/>
      <c r="S37" s="94"/>
      <c r="T37" s="94"/>
      <c r="U37" s="94"/>
      <c r="V37" s="94"/>
      <c r="W37" s="94"/>
      <c r="X37" s="94"/>
      <c r="Y37" s="94"/>
      <c r="Z37" s="324"/>
      <c r="AA37" s="236"/>
      <c r="AB37" s="382"/>
      <c r="AC37" s="94"/>
      <c r="AD37" s="94"/>
      <c r="AE37" s="94"/>
      <c r="AF37" s="94"/>
      <c r="AG37" s="94"/>
      <c r="AH37" s="94"/>
      <c r="AI37" s="94"/>
      <c r="AJ37" s="94"/>
      <c r="AK37" s="94"/>
      <c r="AL37" s="94"/>
      <c r="AM37" s="324"/>
      <c r="AN37" s="236"/>
      <c r="AO37" s="382"/>
      <c r="AP37" s="94"/>
      <c r="AQ37" s="94"/>
      <c r="AR37" s="94"/>
      <c r="AS37" s="94"/>
      <c r="AT37" s="94"/>
      <c r="AU37" s="94"/>
      <c r="AV37" s="94"/>
      <c r="AW37" s="94"/>
      <c r="AX37" s="94"/>
      <c r="AY37" s="94"/>
      <c r="AZ37" s="324"/>
      <c r="BA37" s="236"/>
      <c r="BB37" s="382"/>
      <c r="BC37" s="94"/>
      <c r="BD37" s="94"/>
      <c r="BE37" s="94"/>
      <c r="BF37" s="94"/>
      <c r="BG37" s="94"/>
      <c r="BH37" s="94"/>
      <c r="BI37" s="94"/>
      <c r="BJ37" s="94"/>
      <c r="BK37" s="94"/>
      <c r="BL37" s="94"/>
      <c r="BM37" s="324"/>
      <c r="BN37" s="236"/>
    </row>
    <row r="38" spans="1:66" ht="6" customHeight="1" x14ac:dyDescent="0.2">
      <c r="A38" s="241"/>
      <c r="B38" s="78"/>
      <c r="C38" s="235"/>
      <c r="D38"/>
      <c r="E38"/>
      <c r="F38"/>
      <c r="G38"/>
      <c r="H38"/>
      <c r="I38"/>
      <c r="J38"/>
      <c r="K38"/>
      <c r="L38"/>
      <c r="M38"/>
      <c r="N38"/>
      <c r="O38"/>
      <c r="P38"/>
      <c r="Q38"/>
      <c r="R38"/>
      <c r="S38"/>
      <c r="T38"/>
      <c r="U38"/>
      <c r="V38"/>
      <c r="W38"/>
      <c r="X38"/>
      <c r="Y38"/>
      <c r="Z38" s="78"/>
      <c r="AA38"/>
      <c r="AB38"/>
      <c r="AC38"/>
      <c r="AD38"/>
      <c r="AE38"/>
      <c r="AF38"/>
      <c r="AG38"/>
      <c r="AH38"/>
      <c r="AI38"/>
      <c r="AJ38"/>
      <c r="AK38"/>
      <c r="AL38"/>
      <c r="AM38" s="78"/>
      <c r="AN38"/>
      <c r="AO38"/>
      <c r="AP38"/>
      <c r="AQ38"/>
      <c r="AR38"/>
      <c r="AS38"/>
      <c r="AT38"/>
      <c r="AU38"/>
      <c r="AV38"/>
      <c r="AW38"/>
      <c r="AX38"/>
      <c r="AY38"/>
      <c r="AZ38" s="78"/>
      <c r="BA38"/>
      <c r="BB38"/>
      <c r="BC38"/>
      <c r="BD38"/>
      <c r="BE38"/>
      <c r="BF38"/>
      <c r="BG38"/>
      <c r="BH38"/>
      <c r="BI38"/>
      <c r="BJ38"/>
      <c r="BK38"/>
      <c r="BL38"/>
      <c r="BM38" s="78"/>
      <c r="BN38" s="235"/>
    </row>
    <row r="39" spans="1:66" ht="6" customHeight="1" x14ac:dyDescent="0.2">
      <c r="A39" s="241"/>
      <c r="B39" s="78"/>
      <c r="C39" s="235"/>
      <c r="D39"/>
      <c r="E39"/>
      <c r="F39"/>
      <c r="G39"/>
      <c r="H39"/>
      <c r="I39"/>
      <c r="J39"/>
      <c r="K39"/>
      <c r="L39"/>
      <c r="M39"/>
      <c r="N39"/>
      <c r="O39"/>
      <c r="P39"/>
      <c r="Q39"/>
      <c r="R39"/>
      <c r="S39"/>
      <c r="T39"/>
      <c r="U39"/>
      <c r="V39"/>
      <c r="W39"/>
      <c r="X39"/>
      <c r="Y39"/>
      <c r="Z39" s="78"/>
      <c r="AA39"/>
      <c r="AB39"/>
      <c r="AC39"/>
      <c r="AD39"/>
      <c r="AE39"/>
      <c r="AF39"/>
      <c r="AG39"/>
      <c r="AH39"/>
      <c r="AI39"/>
      <c r="AJ39"/>
      <c r="AK39"/>
      <c r="AL39"/>
      <c r="AM39" s="78"/>
      <c r="AN39"/>
      <c r="AO39"/>
      <c r="AP39"/>
      <c r="AQ39"/>
      <c r="AR39"/>
      <c r="AS39"/>
      <c r="AT39"/>
      <c r="AU39"/>
      <c r="AV39"/>
      <c r="AW39"/>
      <c r="AX39"/>
      <c r="AY39"/>
      <c r="AZ39" s="78"/>
      <c r="BA39"/>
      <c r="BB39"/>
      <c r="BC39"/>
      <c r="BD39"/>
      <c r="BE39"/>
      <c r="BF39"/>
      <c r="BG39"/>
      <c r="BH39"/>
      <c r="BI39"/>
      <c r="BJ39"/>
      <c r="BK39"/>
      <c r="BL39"/>
      <c r="BM39" s="78"/>
      <c r="BN39" s="235"/>
    </row>
    <row r="40" spans="1:66" ht="9.9499999999999993" customHeight="1" x14ac:dyDescent="0.2">
      <c r="A40" s="241"/>
      <c r="B40" s="78"/>
      <c r="C40" s="235"/>
      <c r="D40"/>
      <c r="E40"/>
      <c r="F40"/>
      <c r="G40"/>
      <c r="H40"/>
      <c r="I40"/>
      <c r="J40"/>
      <c r="K40"/>
      <c r="L40"/>
      <c r="M40"/>
      <c r="N40"/>
      <c r="O40"/>
      <c r="P40"/>
      <c r="Q40"/>
      <c r="R40"/>
      <c r="S40"/>
      <c r="T40"/>
      <c r="U40"/>
      <c r="V40"/>
      <c r="W40"/>
      <c r="X40"/>
      <c r="Y40"/>
      <c r="Z40" s="78"/>
      <c r="AA40"/>
      <c r="AB40"/>
      <c r="AC40"/>
      <c r="AD40"/>
      <c r="AE40"/>
      <c r="AF40"/>
      <c r="AG40"/>
      <c r="AH40"/>
      <c r="AI40"/>
      <c r="AJ40"/>
      <c r="AK40"/>
      <c r="AL40"/>
      <c r="AM40" s="78"/>
      <c r="AN40"/>
      <c r="AO40"/>
      <c r="AP40"/>
      <c r="AQ40"/>
      <c r="AR40"/>
      <c r="AS40"/>
      <c r="AT40"/>
      <c r="AU40"/>
      <c r="AV40"/>
      <c r="AW40"/>
      <c r="AX40"/>
      <c r="AY40"/>
      <c r="AZ40" s="78"/>
      <c r="BA40"/>
      <c r="BB40"/>
      <c r="BC40"/>
      <c r="BD40"/>
      <c r="BE40"/>
      <c r="BF40" t="s">
        <v>672</v>
      </c>
      <c r="BG40"/>
      <c r="BH40"/>
      <c r="BI40"/>
      <c r="BJ40"/>
      <c r="BK40"/>
      <c r="BL40"/>
      <c r="BM40" s="78"/>
      <c r="BN40" s="235"/>
    </row>
    <row r="41" spans="1:66" x14ac:dyDescent="0.2">
      <c r="A41" s="241"/>
      <c r="B41" s="78"/>
      <c r="C41"/>
      <c r="D41"/>
      <c r="E41" s="640"/>
      <c r="F41" s="640"/>
      <c r="G41" s="640"/>
      <c r="H41" s="640"/>
      <c r="I41" s="640"/>
      <c r="J41" s="640"/>
      <c r="K41" s="640"/>
      <c r="L41" s="640"/>
      <c r="M41" s="640"/>
      <c r="N41"/>
      <c r="O41"/>
      <c r="P41"/>
      <c r="Q41"/>
      <c r="R41"/>
      <c r="S41"/>
      <c r="T41"/>
      <c r="U41"/>
      <c r="V41"/>
      <c r="W41"/>
      <c r="X41"/>
      <c r="Y41"/>
      <c r="Z41" s="78"/>
      <c r="AA41"/>
      <c r="AB41"/>
      <c r="AC41"/>
      <c r="AD41"/>
      <c r="AE41"/>
      <c r="AF41"/>
      <c r="AG41"/>
      <c r="AH41"/>
      <c r="AI41"/>
      <c r="AJ41"/>
      <c r="AK41"/>
      <c r="AL41"/>
      <c r="AM41" s="78"/>
      <c r="AN41"/>
      <c r="AO41"/>
      <c r="AP41"/>
      <c r="AQ41"/>
      <c r="AR41"/>
      <c r="AS41"/>
      <c r="AT41"/>
      <c r="AU41"/>
      <c r="AV41"/>
      <c r="AW41"/>
      <c r="AX41"/>
      <c r="AY41"/>
      <c r="AZ41" s="78"/>
      <c r="BA41"/>
      <c r="BB41"/>
      <c r="BC41"/>
      <c r="BD41"/>
      <c r="BE41"/>
      <c r="BF41"/>
      <c r="BG41"/>
      <c r="BH41"/>
      <c r="BI41"/>
      <c r="BJ41"/>
      <c r="BK41"/>
      <c r="BL41"/>
      <c r="BM41" s="78"/>
      <c r="BN41"/>
    </row>
    <row r="42" spans="1:66" ht="9.9499999999999993" customHeight="1" x14ac:dyDescent="0.2">
      <c r="A42" s="241"/>
      <c r="B42" s="640" t="s">
        <v>1862</v>
      </c>
      <c r="C42" s="78"/>
      <c r="D42" s="78"/>
      <c r="E42" s="78"/>
      <c r="F42"/>
      <c r="G42" s="640"/>
      <c r="H42" s="676"/>
      <c r="I42" s="676"/>
      <c r="J42" s="676"/>
      <c r="K42" s="233"/>
      <c r="L42" s="233"/>
      <c r="M42" s="233"/>
      <c r="N42" s="233" t="s">
        <v>2</v>
      </c>
      <c r="O42" s="233"/>
      <c r="P42" s="233"/>
      <c r="Q42" s="233"/>
      <c r="R42" s="233"/>
      <c r="S42" s="233"/>
      <c r="T42" s="233"/>
      <c r="U42" s="233"/>
      <c r="V42" s="233"/>
      <c r="W42" s="233"/>
      <c r="X42" s="233"/>
      <c r="Y42" s="702"/>
      <c r="Z42" s="644"/>
      <c r="AA42" s="644"/>
      <c r="AB42" s="644"/>
      <c r="AC42" s="644"/>
      <c r="AD42" s="94"/>
      <c r="AE42" s="679"/>
      <c r="AF42" s="702"/>
      <c r="AG42" s="702"/>
      <c r="AH42" s="702"/>
      <c r="AI42" s="702"/>
      <c r="AJ42" s="644"/>
      <c r="AK42" s="644"/>
      <c r="AL42" s="644"/>
      <c r="AM42" s="644"/>
      <c r="AN42" s="644"/>
      <c r="AO42" s="233"/>
      <c r="AP42" t="s">
        <v>839</v>
      </c>
      <c r="AQ42"/>
      <c r="AR42"/>
      <c r="AS42" s="640"/>
      <c r="AT42" s="640"/>
      <c r="AU42" s="640"/>
      <c r="AV42" s="676"/>
      <c r="AW42" s="676"/>
      <c r="AX42" s="644"/>
      <c r="AY42" s="644"/>
      <c r="AZ42" s="644"/>
      <c r="BA42" s="644"/>
      <c r="BB42"/>
      <c r="BC42"/>
      <c r="BD42"/>
      <c r="BE42"/>
      <c r="BF42"/>
      <c r="BG42"/>
      <c r="BH42"/>
      <c r="BI42"/>
      <c r="BJ42"/>
      <c r="BK42"/>
      <c r="BL42"/>
      <c r="BM42"/>
      <c r="BN42" s="78"/>
    </row>
    <row r="43" spans="1:66" ht="9.9499999999999993" customHeight="1" x14ac:dyDescent="0.2">
      <c r="A43" s="241"/>
      <c r="B43" s="640"/>
      <c r="C43" s="78"/>
      <c r="D43" s="78"/>
      <c r="E43" s="78"/>
      <c r="F43"/>
      <c r="G43" s="640"/>
      <c r="H43" s="676"/>
      <c r="I43" s="676"/>
      <c r="J43" s="676"/>
      <c r="K43" s="233"/>
      <c r="L43" s="233"/>
      <c r="M43" s="233"/>
      <c r="N43" s="233"/>
      <c r="O43" s="233"/>
      <c r="P43" s="233"/>
      <c r="Q43" s="233"/>
      <c r="R43" s="233"/>
      <c r="S43" s="233"/>
      <c r="T43" s="233"/>
      <c r="U43" s="233"/>
      <c r="V43" s="233"/>
      <c r="W43" s="233"/>
      <c r="X43" s="233"/>
      <c r="Y43"/>
      <c r="Z43"/>
      <c r="AA43" s="78"/>
      <c r="AB43"/>
      <c r="AC43"/>
      <c r="AD43"/>
      <c r="AE43"/>
      <c r="AF43"/>
      <c r="AG43"/>
      <c r="AH43"/>
      <c r="AI43"/>
      <c r="AJ43"/>
      <c r="AK43"/>
      <c r="AL43"/>
      <c r="AM43"/>
      <c r="AN43" s="78"/>
      <c r="AO43"/>
      <c r="AP43"/>
      <c r="AQ43"/>
      <c r="AR43"/>
      <c r="AS43"/>
      <c r="AT43"/>
      <c r="AU43"/>
      <c r="AV43"/>
      <c r="AW43"/>
      <c r="AX43"/>
      <c r="AY43"/>
      <c r="AZ43"/>
      <c r="BA43" s="78"/>
      <c r="BB43"/>
      <c r="BC43"/>
      <c r="BD43"/>
      <c r="BE43"/>
      <c r="BF43"/>
      <c r="BG43"/>
      <c r="BH43"/>
      <c r="BI43"/>
      <c r="BJ43"/>
      <c r="BK43"/>
      <c r="BL43"/>
      <c r="BM43"/>
      <c r="BN43" s="78"/>
    </row>
    <row r="44" spans="1:66" ht="9.9499999999999993" customHeight="1" x14ac:dyDescent="0.2">
      <c r="A44" s="241"/>
      <c r="B44" t="s">
        <v>838</v>
      </c>
      <c r="C44"/>
      <c r="D44"/>
      <c r="E44"/>
      <c r="F44"/>
      <c r="G44"/>
      <c r="H44"/>
      <c r="I44"/>
      <c r="J44"/>
      <c r="K44"/>
      <c r="L44"/>
      <c r="M44"/>
      <c r="N44"/>
      <c r="O44"/>
      <c r="P44"/>
      <c r="Q44"/>
      <c r="R44"/>
      <c r="S44"/>
      <c r="T44"/>
      <c r="U44"/>
      <c r="V44"/>
      <c r="W44"/>
      <c r="X44"/>
      <c r="Y44" s="702"/>
      <c r="Z44" s="644"/>
      <c r="AA44" s="644"/>
      <c r="AB44" s="644"/>
      <c r="AC44" s="644"/>
      <c r="AD44" s="94"/>
      <c r="AE44" s="679"/>
      <c r="AF44" s="702"/>
      <c r="AG44" s="702"/>
      <c r="AH44" s="702"/>
      <c r="AI44" s="702"/>
      <c r="AJ44" s="644"/>
      <c r="AK44" s="644"/>
      <c r="AL44" s="644"/>
      <c r="AM44" s="644"/>
      <c r="AN44" s="644"/>
      <c r="AO44" s="233"/>
      <c r="AP44" t="s">
        <v>839</v>
      </c>
      <c r="AQ44"/>
      <c r="AR44"/>
      <c r="AS44" s="640"/>
      <c r="AT44" s="640"/>
      <c r="AU44" s="640"/>
      <c r="AV44" s="676"/>
      <c r="AW44" s="676"/>
      <c r="AX44" s="644"/>
      <c r="AY44" s="644"/>
      <c r="AZ44" s="644"/>
      <c r="BA44" s="644"/>
      <c r="BB44"/>
      <c r="BC44"/>
      <c r="BD44"/>
      <c r="BE44"/>
      <c r="BF44"/>
      <c r="BG44"/>
      <c r="BH44"/>
      <c r="BI44"/>
      <c r="BJ44"/>
      <c r="BK44"/>
      <c r="BL44"/>
      <c r="BM44"/>
      <c r="BN44" s="78"/>
    </row>
    <row r="45" spans="1:66" x14ac:dyDescent="0.2">
      <c r="A45" s="241"/>
      <c r="B45" s="78"/>
      <c r="C45"/>
      <c r="D45"/>
      <c r="E45"/>
      <c r="F45"/>
      <c r="G45"/>
      <c r="H45"/>
      <c r="I45"/>
      <c r="J45"/>
      <c r="K45"/>
      <c r="L45"/>
      <c r="M45"/>
      <c r="N45"/>
      <c r="O45"/>
      <c r="P45"/>
      <c r="Q45"/>
      <c r="R45"/>
      <c r="S45"/>
      <c r="T45"/>
      <c r="U45"/>
      <c r="V45"/>
      <c r="W45"/>
      <c r="X45"/>
      <c r="Y45"/>
      <c r="Z45"/>
      <c r="AA45" s="78"/>
      <c r="AB45"/>
      <c r="AC45"/>
      <c r="AD45"/>
      <c r="AE45"/>
      <c r="AF45"/>
      <c r="AG45"/>
      <c r="AH45"/>
      <c r="AI45"/>
      <c r="AJ45"/>
      <c r="AK45"/>
      <c r="AL45"/>
      <c r="AM45"/>
      <c r="AN45" s="78"/>
      <c r="AO45"/>
      <c r="AP45"/>
      <c r="AQ45"/>
      <c r="AR45"/>
      <c r="AS45"/>
      <c r="AT45"/>
      <c r="AU45"/>
      <c r="AV45"/>
      <c r="AW45"/>
      <c r="AX45"/>
      <c r="AY45"/>
      <c r="AZ45"/>
      <c r="BA45" s="78"/>
      <c r="BB45"/>
      <c r="BC45"/>
      <c r="BD45"/>
      <c r="BE45"/>
      <c r="BF45"/>
      <c r="BG45"/>
      <c r="BH45"/>
      <c r="BI45"/>
      <c r="BJ45"/>
      <c r="BK45"/>
      <c r="BL45"/>
      <c r="BM45"/>
      <c r="BN45" s="78"/>
    </row>
    <row r="46" spans="1:66" x14ac:dyDescent="0.2">
      <c r="A46" s="241"/>
      <c r="B46" s="640" t="s">
        <v>605</v>
      </c>
      <c r="C46" s="78"/>
      <c r="D46" s="78"/>
      <c r="E46" s="78"/>
      <c r="F46"/>
      <c r="G46" s="640"/>
      <c r="H46" s="676"/>
      <c r="I46" s="676"/>
      <c r="J46" s="676"/>
      <c r="K46" s="233"/>
      <c r="L46" s="233"/>
      <c r="M46" s="233"/>
      <c r="N46" s="233" t="s">
        <v>2</v>
      </c>
      <c r="O46" s="233"/>
      <c r="P46" s="233"/>
      <c r="Q46" s="233"/>
      <c r="R46" s="233"/>
      <c r="S46" s="233"/>
      <c r="T46" s="233"/>
      <c r="U46" s="233"/>
      <c r="V46" s="233"/>
      <c r="W46" s="233"/>
      <c r="X46" s="233"/>
      <c r="Y46" s="702"/>
      <c r="Z46" s="644"/>
      <c r="AA46" s="644"/>
      <c r="AB46" s="644"/>
      <c r="AC46" s="644"/>
      <c r="AD46" s="94"/>
      <c r="AE46" s="679"/>
      <c r="AF46" s="702"/>
      <c r="AG46" s="702"/>
      <c r="AH46" s="702"/>
      <c r="AI46" s="702"/>
      <c r="AJ46" s="644"/>
      <c r="AK46" s="644"/>
      <c r="AL46" s="644"/>
      <c r="AM46" s="644"/>
      <c r="AN46" s="644"/>
      <c r="AO46" s="233"/>
      <c r="AP46" t="s">
        <v>604</v>
      </c>
      <c r="AQ46"/>
      <c r="AR46"/>
      <c r="AS46" s="640"/>
      <c r="AT46" s="640"/>
      <c r="AU46" s="640"/>
      <c r="AV46" s="676"/>
      <c r="AW46" s="676"/>
      <c r="AX46" s="644"/>
      <c r="AY46" s="644"/>
      <c r="AZ46" s="644"/>
      <c r="BA46" s="644"/>
      <c r="BB46"/>
      <c r="BC46"/>
      <c r="BD46"/>
      <c r="BE46"/>
      <c r="BF46"/>
      <c r="BG46"/>
      <c r="BH46"/>
      <c r="BI46"/>
      <c r="BJ46"/>
      <c r="BK46"/>
      <c r="BL46"/>
      <c r="BM46"/>
      <c r="BN46" s="78"/>
    </row>
    <row r="47" spans="1:66" x14ac:dyDescent="0.2">
      <c r="A47" s="382"/>
      <c r="B47" s="324"/>
      <c r="C47" s="94"/>
      <c r="D47" s="94"/>
      <c r="E47" s="94"/>
      <c r="F47" s="94"/>
      <c r="G47" s="94"/>
      <c r="H47" s="94"/>
      <c r="I47" s="94"/>
      <c r="J47" s="94"/>
      <c r="K47" s="94"/>
      <c r="L47" s="94"/>
      <c r="M47" s="94"/>
      <c r="N47" s="94"/>
      <c r="O47" s="94"/>
      <c r="P47" s="94"/>
      <c r="Q47" s="94"/>
      <c r="R47" s="94"/>
      <c r="S47" s="94"/>
      <c r="T47" s="94"/>
      <c r="U47" s="94"/>
      <c r="V47" s="94"/>
      <c r="W47" s="94"/>
      <c r="X47" s="94"/>
      <c r="Y47" s="94"/>
      <c r="Z47" s="94"/>
      <c r="AA47" s="324"/>
      <c r="AB47" s="94"/>
      <c r="AC47" s="94"/>
      <c r="AD47" s="94"/>
      <c r="AE47" s="94"/>
      <c r="AF47" s="94"/>
      <c r="AG47" s="94"/>
      <c r="AH47" s="94"/>
      <c r="AI47" s="94"/>
      <c r="AJ47" s="94"/>
      <c r="AK47" s="94"/>
      <c r="AL47" s="94"/>
      <c r="AM47" s="94"/>
      <c r="AN47" s="324"/>
      <c r="AO47" s="94"/>
      <c r="AP47" s="94"/>
      <c r="AQ47" s="94"/>
      <c r="AR47" s="94"/>
      <c r="AS47" s="94"/>
      <c r="AT47" s="94"/>
      <c r="AU47" s="94"/>
      <c r="AV47" s="94"/>
      <c r="AW47" s="94"/>
      <c r="AX47" s="94"/>
      <c r="AY47" s="94"/>
      <c r="AZ47" s="94"/>
      <c r="BA47" s="324"/>
      <c r="BB47" s="94"/>
      <c r="BC47" s="94"/>
      <c r="BD47" s="94"/>
      <c r="BE47" s="94"/>
      <c r="BF47" s="94"/>
      <c r="BG47" s="94"/>
      <c r="BH47" s="94"/>
      <c r="BI47" s="94"/>
      <c r="BJ47" s="94"/>
      <c r="BK47" s="94"/>
      <c r="BL47" s="94"/>
      <c r="BM47" s="324"/>
      <c r="BN47" s="236"/>
    </row>
  </sheetData>
  <sheetProtection formatCells="0" formatRows="0" insertRows="0" deleteRows="0"/>
  <mergeCells count="28">
    <mergeCell ref="AY30:AZ30"/>
    <mergeCell ref="BL30:BM30"/>
    <mergeCell ref="BC8:BM9"/>
    <mergeCell ref="A1:BN1"/>
    <mergeCell ref="E18:M21"/>
    <mergeCell ref="A6:BN6"/>
    <mergeCell ref="B8:B9"/>
    <mergeCell ref="E8:M9"/>
    <mergeCell ref="P8:Z9"/>
    <mergeCell ref="AC8:AM9"/>
    <mergeCell ref="AP8:AZ9"/>
    <mergeCell ref="E12:M15"/>
    <mergeCell ref="E33:M36"/>
    <mergeCell ref="P26:Z26"/>
    <mergeCell ref="AC26:AM26"/>
    <mergeCell ref="AP26:AZ26"/>
    <mergeCell ref="BC26:BM26"/>
    <mergeCell ref="Y29:Z29"/>
    <mergeCell ref="AL29:AM29"/>
    <mergeCell ref="AY29:AZ29"/>
    <mergeCell ref="BL29:BM29"/>
    <mergeCell ref="Y28:Z28"/>
    <mergeCell ref="AL28:AM28"/>
    <mergeCell ref="AY28:AZ28"/>
    <mergeCell ref="BL28:BM28"/>
    <mergeCell ref="E24:M27"/>
    <mergeCell ref="Y30:Z30"/>
    <mergeCell ref="AL30:AM30"/>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70C0"/>
  </sheetPr>
  <dimension ref="A1:AR58"/>
  <sheetViews>
    <sheetView view="pageBreakPreview" zoomScaleSheetLayoutView="100" workbookViewId="0">
      <selection activeCell="E37" sqref="E37:T39"/>
    </sheetView>
  </sheetViews>
  <sheetFormatPr defaultColWidth="2.6640625" defaultRowHeight="11.25" x14ac:dyDescent="0.2"/>
  <cols>
    <col min="1" max="1" width="1.6640625" style="114" customWidth="1"/>
    <col min="2" max="2" width="5.5" style="135" customWidth="1"/>
    <col min="3" max="4" width="1.6640625" style="114" customWidth="1"/>
    <col min="5" max="20" width="2.6640625" style="114"/>
    <col min="21" max="22" width="1.6640625" style="114" customWidth="1"/>
    <col min="23" max="30" width="2.6640625" style="114"/>
    <col min="31" max="31" width="3" style="114" bestFit="1" customWidth="1"/>
    <col min="32" max="33" width="2.6640625" style="114"/>
    <col min="34" max="35" width="2.6640625" style="114" customWidth="1"/>
    <col min="36" max="37" width="2.6640625" style="114"/>
    <col min="38" max="38" width="3.5" style="396" customWidth="1"/>
    <col min="39" max="39" width="1.6640625" style="396" customWidth="1"/>
    <col min="40" max="40" width="1.5" style="114" customWidth="1"/>
    <col min="41" max="42" width="1.6640625" style="114" customWidth="1"/>
    <col min="43" max="43" width="5.83203125" style="114" customWidth="1"/>
    <col min="44" max="44" width="2.5" style="114" customWidth="1"/>
    <col min="45" max="16384" width="2.6640625" style="114"/>
  </cols>
  <sheetData>
    <row r="1" spans="1:44" ht="11.25" customHeight="1" x14ac:dyDescent="0.2">
      <c r="A1" s="968" t="s">
        <v>1859</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4.9000000000000004"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25.15" customHeight="1" x14ac:dyDescent="0.2">
      <c r="A3" s="705"/>
      <c r="B3" s="417" t="s">
        <v>1889</v>
      </c>
      <c r="C3"/>
      <c r="D3"/>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6"/>
    </row>
    <row r="4" spans="1:44" ht="11.25" customHeight="1" x14ac:dyDescent="0.2">
      <c r="A4" s="705"/>
      <c r="B4"/>
      <c r="C4"/>
      <c r="D4"/>
      <c r="E4" s="420"/>
      <c r="F4" s="420"/>
      <c r="G4" s="420"/>
      <c r="H4" s="420"/>
      <c r="I4" s="420"/>
      <c r="J4" s="420"/>
      <c r="K4" s="420"/>
      <c r="L4" s="420"/>
      <c r="M4" s="420"/>
      <c r="N4" s="420"/>
      <c r="O4" s="420"/>
      <c r="P4" s="420"/>
      <c r="Q4" s="420"/>
      <c r="R4" s="420"/>
      <c r="S4" s="420"/>
      <c r="T4" s="420"/>
      <c r="U4" s="707"/>
      <c r="V4" s="707"/>
      <c r="W4" s="707"/>
      <c r="X4" s="707"/>
      <c r="Y4" s="707"/>
      <c r="Z4" s="707"/>
      <c r="AA4" s="707"/>
      <c r="AB4" s="707"/>
      <c r="AC4" s="707"/>
      <c r="AD4" s="707"/>
      <c r="AE4" s="707"/>
      <c r="AF4" s="707"/>
      <c r="AG4" s="707"/>
      <c r="AH4" s="707"/>
      <c r="AI4" s="707"/>
      <c r="AJ4" s="707"/>
      <c r="AK4" s="707"/>
      <c r="AL4" s="707"/>
      <c r="AM4" s="707"/>
      <c r="AN4" s="707"/>
      <c r="AO4" s="707"/>
      <c r="AP4" s="707"/>
      <c r="AQ4" s="707"/>
      <c r="AR4" s="706"/>
    </row>
    <row r="5" spans="1:44" ht="11.25" customHeight="1" thickBot="1" x14ac:dyDescent="0.25">
      <c r="A5" s="611"/>
      <c r="B5" s="347" t="s">
        <v>27</v>
      </c>
      <c r="C5" s="475"/>
      <c r="D5" s="611"/>
      <c r="E5" s="971" t="s">
        <v>28</v>
      </c>
      <c r="F5" s="971"/>
      <c r="G5" s="971"/>
      <c r="H5" s="971"/>
      <c r="I5" s="971"/>
      <c r="J5" s="971"/>
      <c r="K5" s="971"/>
      <c r="L5" s="971"/>
      <c r="M5" s="971"/>
      <c r="N5" s="971"/>
      <c r="O5" s="971"/>
      <c r="P5" s="971"/>
      <c r="Q5" s="971"/>
      <c r="R5" s="971"/>
      <c r="S5" s="971"/>
      <c r="T5" s="971"/>
      <c r="U5" s="475"/>
      <c r="V5" s="611"/>
      <c r="W5" s="971" t="s">
        <v>29</v>
      </c>
      <c r="X5" s="971"/>
      <c r="Y5" s="971"/>
      <c r="Z5" s="971"/>
      <c r="AA5" s="971"/>
      <c r="AB5" s="971"/>
      <c r="AC5" s="971"/>
      <c r="AD5" s="971"/>
      <c r="AE5" s="971"/>
      <c r="AF5" s="971"/>
      <c r="AG5" s="971"/>
      <c r="AH5" s="971"/>
      <c r="AI5" s="971"/>
      <c r="AJ5" s="971"/>
      <c r="AK5" s="971"/>
      <c r="AL5" s="971"/>
      <c r="AM5" s="347"/>
      <c r="AN5" s="475"/>
      <c r="AO5" s="611"/>
      <c r="AP5" s="971" t="s">
        <v>30</v>
      </c>
      <c r="AQ5" s="971"/>
      <c r="AR5" s="475"/>
    </row>
    <row r="6" spans="1:44" ht="6" customHeight="1" x14ac:dyDescent="0.2">
      <c r="A6" s="689"/>
      <c r="B6" s="681"/>
      <c r="C6" s="691"/>
      <c r="D6" s="689"/>
      <c r="E6" s="681"/>
      <c r="F6" s="681"/>
      <c r="G6" s="681"/>
      <c r="H6" s="681"/>
      <c r="I6" s="681"/>
      <c r="J6" s="681"/>
      <c r="K6" s="681"/>
      <c r="L6" s="681"/>
      <c r="M6" s="681"/>
      <c r="N6" s="681"/>
      <c r="O6" s="681"/>
      <c r="P6" s="681"/>
      <c r="Q6" s="681"/>
      <c r="R6" s="681"/>
      <c r="S6" s="681"/>
      <c r="T6" s="681"/>
      <c r="U6" s="691"/>
      <c r="V6" s="689"/>
      <c r="W6" s="681"/>
      <c r="X6" s="681"/>
      <c r="Y6" s="681"/>
      <c r="Z6" s="681"/>
      <c r="AA6" s="681"/>
      <c r="AB6" s="681"/>
      <c r="AC6" s="681"/>
      <c r="AD6" s="681"/>
      <c r="AE6" s="681"/>
      <c r="AF6" s="681"/>
      <c r="AG6" s="681"/>
      <c r="AH6" s="681"/>
      <c r="AI6" s="681"/>
      <c r="AJ6" s="681"/>
      <c r="AK6" s="681"/>
      <c r="AL6" s="681"/>
      <c r="AM6" s="681"/>
      <c r="AN6" s="691"/>
      <c r="AO6" s="689"/>
      <c r="AP6" s="681"/>
      <c r="AQ6" s="681"/>
      <c r="AR6" s="691"/>
    </row>
    <row r="7" spans="1:44" ht="11.25" customHeight="1" x14ac:dyDescent="0.2">
      <c r="A7" s="241"/>
      <c r="B7" s="417" t="s">
        <v>1890</v>
      </c>
      <c r="C7" s="235"/>
      <c r="D7" s="241"/>
      <c r="E7" s="956" t="e">
        <f ca="1">VLOOKUP(INDIRECT(ADDRESS(ROW(),COLUMN()-3)),Language_Translations,MATCH(Language_Selected,Language_Options,0),FALSE)</f>
        <v>#REF!</v>
      </c>
      <c r="F7" s="956"/>
      <c r="G7" s="956"/>
      <c r="H7" s="956"/>
      <c r="I7" s="956"/>
      <c r="J7" s="956"/>
      <c r="K7" s="956"/>
      <c r="L7" s="956"/>
      <c r="M7" s="956"/>
      <c r="N7" s="956"/>
      <c r="O7" s="956"/>
      <c r="P7" s="956"/>
      <c r="Q7" s="956"/>
      <c r="R7" s="956"/>
      <c r="S7" s="956"/>
      <c r="T7" s="420"/>
      <c r="U7" s="235"/>
      <c r="V7" s="241"/>
      <c r="W7"/>
      <c r="X7"/>
      <c r="Y7"/>
      <c r="Z7" s="685"/>
      <c r="AA7" s="686"/>
      <c r="AB7" s="685"/>
      <c r="AC7" s="686"/>
      <c r="AD7"/>
      <c r="AE7"/>
      <c r="AF7"/>
      <c r="AG7"/>
      <c r="AH7" s="685"/>
      <c r="AI7" s="686"/>
      <c r="AJ7" s="685"/>
      <c r="AK7" s="686"/>
      <c r="AL7"/>
      <c r="AM7"/>
      <c r="AN7" s="235"/>
      <c r="AO7" s="241"/>
      <c r="AP7"/>
      <c r="AQ7"/>
      <c r="AR7" s="235"/>
    </row>
    <row r="8" spans="1:44" ht="10.9" customHeight="1" x14ac:dyDescent="0.2">
      <c r="A8" s="241"/>
      <c r="B8"/>
      <c r="C8" s="235"/>
      <c r="D8" s="241"/>
      <c r="E8" s="420"/>
      <c r="F8" s="420"/>
      <c r="G8" s="420"/>
      <c r="H8" s="420"/>
      <c r="I8" s="420"/>
      <c r="J8" s="420"/>
      <c r="K8" s="420"/>
      <c r="L8" s="420"/>
      <c r="M8" s="420"/>
      <c r="N8" s="420"/>
      <c r="O8" s="420"/>
      <c r="P8" s="420"/>
      <c r="Q8" s="420"/>
      <c r="R8" s="420"/>
      <c r="S8" s="420"/>
      <c r="T8" s="420"/>
      <c r="U8" s="235"/>
      <c r="V8" s="241"/>
      <c r="W8" t="s">
        <v>138</v>
      </c>
      <c r="X8"/>
      <c r="Y8"/>
      <c r="Z8" s="687"/>
      <c r="AA8" s="688"/>
      <c r="AB8" s="687"/>
      <c r="AC8" s="688"/>
      <c r="AD8"/>
      <c r="AE8" t="s">
        <v>139</v>
      </c>
      <c r="AF8"/>
      <c r="AG8"/>
      <c r="AH8" s="687"/>
      <c r="AI8" s="688"/>
      <c r="AJ8" s="687"/>
      <c r="AK8" s="688"/>
      <c r="AL8"/>
      <c r="AM8"/>
      <c r="AN8" s="235"/>
      <c r="AO8" s="241"/>
      <c r="AP8"/>
      <c r="AQ8"/>
      <c r="AR8" s="235"/>
    </row>
    <row r="9" spans="1:44" ht="6.4" customHeight="1" x14ac:dyDescent="0.2">
      <c r="A9" s="382"/>
      <c r="B9" s="94"/>
      <c r="C9" s="236"/>
      <c r="D9" s="382"/>
      <c r="E9" s="94"/>
      <c r="F9" s="94"/>
      <c r="G9" s="94"/>
      <c r="H9" s="94"/>
      <c r="I9" s="94"/>
      <c r="J9" s="94"/>
      <c r="K9" s="94"/>
      <c r="L9" s="94"/>
      <c r="M9" s="94"/>
      <c r="N9" s="94"/>
      <c r="O9" s="94"/>
      <c r="P9" s="94"/>
      <c r="Q9" s="94"/>
      <c r="R9" s="94"/>
      <c r="S9" s="94"/>
      <c r="T9" s="94"/>
      <c r="U9" s="236"/>
      <c r="V9" s="382"/>
      <c r="W9" s="94"/>
      <c r="X9" s="94"/>
      <c r="Y9" s="94"/>
      <c r="Z9" s="94"/>
      <c r="AA9" s="94"/>
      <c r="AB9" s="94"/>
      <c r="AC9" s="94"/>
      <c r="AD9" s="94"/>
      <c r="AE9" s="94"/>
      <c r="AF9" s="94"/>
      <c r="AG9" s="94"/>
      <c r="AH9" s="94"/>
      <c r="AI9" s="94"/>
      <c r="AJ9" s="94"/>
      <c r="AK9" s="94"/>
      <c r="AL9" s="94"/>
      <c r="AM9" s="94"/>
      <c r="AN9" s="236"/>
      <c r="AO9" s="382"/>
      <c r="AP9" s="94"/>
      <c r="AQ9" s="94"/>
      <c r="AR9" s="236"/>
    </row>
    <row r="10" spans="1:44" ht="6" customHeight="1" x14ac:dyDescent="0.2">
      <c r="A10" s="241"/>
      <c r="B10"/>
      <c r="C10" s="235"/>
      <c r="D10" s="241"/>
      <c r="E10"/>
      <c r="F10"/>
      <c r="G10"/>
      <c r="H10"/>
      <c r="I10"/>
      <c r="J10"/>
      <c r="K10"/>
      <c r="L10"/>
      <c r="M10"/>
      <c r="N10"/>
      <c r="O10"/>
      <c r="P10"/>
      <c r="Q10"/>
      <c r="R10"/>
      <c r="S10"/>
      <c r="T10"/>
      <c r="U10" s="235"/>
      <c r="V10" s="241"/>
      <c r="W10"/>
      <c r="X10"/>
      <c r="Y10"/>
      <c r="Z10"/>
      <c r="AA10"/>
      <c r="AB10"/>
      <c r="AC10"/>
      <c r="AD10"/>
      <c r="AE10"/>
      <c r="AF10"/>
      <c r="AG10"/>
      <c r="AH10"/>
      <c r="AI10"/>
      <c r="AJ10"/>
      <c r="AK10"/>
      <c r="AL10"/>
      <c r="AM10"/>
      <c r="AN10" s="235"/>
      <c r="AO10" s="241"/>
      <c r="AP10"/>
      <c r="AQ10"/>
      <c r="AR10" s="235"/>
    </row>
    <row r="11" spans="1:44" ht="11.25" customHeight="1" x14ac:dyDescent="0.2">
      <c r="A11" s="241"/>
      <c r="B11" s="417" t="s">
        <v>1891</v>
      </c>
      <c r="C11" s="235"/>
      <c r="D11" s="241"/>
      <c r="E11" s="956" t="e">
        <f ca="1">VLOOKUP(INDIRECT(ADDRESS(ROW(),COLUMN()-3)),Language_Translations,MATCH(Language_Selected,Language_Options,0),FALSE)</f>
        <v>#REF!</v>
      </c>
      <c r="F11" s="956"/>
      <c r="G11" s="956"/>
      <c r="H11" s="956"/>
      <c r="I11" s="956"/>
      <c r="J11" s="956"/>
      <c r="K11" s="956"/>
      <c r="L11" s="956"/>
      <c r="M11" s="956"/>
      <c r="N11" s="956"/>
      <c r="O11" s="956"/>
      <c r="P11" s="956"/>
      <c r="Q11" s="956"/>
      <c r="R11" s="956"/>
      <c r="S11" s="956"/>
      <c r="T11" s="420"/>
      <c r="U11" s="235"/>
      <c r="V11" s="241"/>
      <c r="W11" t="s">
        <v>439</v>
      </c>
      <c r="X11"/>
      <c r="Y11"/>
      <c r="Z11"/>
      <c r="AA11"/>
      <c r="AB11"/>
      <c r="AC11"/>
      <c r="AD11"/>
      <c r="AE11"/>
      <c r="AF11"/>
      <c r="AG11" t="s">
        <v>140</v>
      </c>
      <c r="AH11"/>
      <c r="AI11"/>
      <c r="AJ11"/>
      <c r="AK11"/>
      <c r="AL11"/>
      <c r="AM11"/>
      <c r="AN11"/>
      <c r="AO11" s="241"/>
      <c r="AP11"/>
      <c r="AQ11"/>
      <c r="AR11" s="235"/>
    </row>
    <row r="12" spans="1:44" ht="11.25" customHeight="1" x14ac:dyDescent="0.2">
      <c r="A12" s="241"/>
      <c r="B12"/>
      <c r="C12" s="235"/>
      <c r="D12" s="241"/>
      <c r="E12" s="420"/>
      <c r="F12" s="420"/>
      <c r="G12" s="420"/>
      <c r="H12" s="420"/>
      <c r="I12" s="420"/>
      <c r="J12" s="420"/>
      <c r="K12" s="420"/>
      <c r="L12" s="420"/>
      <c r="M12" s="420"/>
      <c r="N12" s="420"/>
      <c r="O12" s="420"/>
      <c r="P12" s="420"/>
      <c r="Q12" s="420"/>
      <c r="R12" s="420"/>
      <c r="S12" s="420"/>
      <c r="T12" s="420"/>
      <c r="U12" s="235"/>
      <c r="V12" s="241"/>
      <c r="W12"/>
      <c r="X12"/>
      <c r="Y12" s="381"/>
      <c r="Z12" s="380"/>
      <c r="AA12" s="685"/>
      <c r="AB12" s="686"/>
      <c r="AC12" s="685"/>
      <c r="AD12" s="686"/>
      <c r="AE12"/>
      <c r="AF12"/>
      <c r="AG12"/>
      <c r="AH12" s="685"/>
      <c r="AI12" s="686"/>
      <c r="AJ12" s="685"/>
      <c r="AK12" s="686"/>
      <c r="AL12" s="685"/>
      <c r="AM12" s="686"/>
      <c r="AN12"/>
      <c r="AO12" s="241"/>
      <c r="AP12"/>
      <c r="AQ12"/>
      <c r="AR12" s="235"/>
    </row>
    <row r="13" spans="1:44" ht="11.25" customHeight="1" x14ac:dyDescent="0.2">
      <c r="A13" s="241"/>
      <c r="B13"/>
      <c r="C13" s="235"/>
      <c r="D13" s="241"/>
      <c r="E13"/>
      <c r="F13"/>
      <c r="G13"/>
      <c r="H13"/>
      <c r="I13"/>
      <c r="J13"/>
      <c r="K13"/>
      <c r="L13"/>
      <c r="M13"/>
      <c r="N13"/>
      <c r="O13"/>
      <c r="P13"/>
      <c r="Q13"/>
      <c r="R13"/>
      <c r="S13"/>
      <c r="T13"/>
      <c r="U13" s="235"/>
      <c r="V13" s="241"/>
      <c r="W13"/>
      <c r="X13"/>
      <c r="Y13" s="382"/>
      <c r="Z13" s="236"/>
      <c r="AA13" s="687"/>
      <c r="AB13" s="688"/>
      <c r="AC13" s="687"/>
      <c r="AD13" s="688"/>
      <c r="AE13"/>
      <c r="AF13"/>
      <c r="AG13"/>
      <c r="AH13" s="687"/>
      <c r="AI13" s="688"/>
      <c r="AJ13" s="687"/>
      <c r="AK13" s="688"/>
      <c r="AL13" s="687"/>
      <c r="AM13" s="688"/>
      <c r="AN13"/>
      <c r="AO13" s="241"/>
      <c r="AP13"/>
      <c r="AQ13"/>
      <c r="AR13" s="235"/>
    </row>
    <row r="14" spans="1:44" ht="6" customHeight="1" x14ac:dyDescent="0.2">
      <c r="A14" s="382"/>
      <c r="B14" s="94"/>
      <c r="C14" s="236"/>
      <c r="D14" s="382"/>
      <c r="E14" s="94"/>
      <c r="F14" s="94"/>
      <c r="G14" s="94"/>
      <c r="H14" s="94"/>
      <c r="I14" s="94"/>
      <c r="J14" s="94"/>
      <c r="K14" s="94"/>
      <c r="L14" s="94"/>
      <c r="M14" s="94"/>
      <c r="N14" s="94"/>
      <c r="O14" s="94"/>
      <c r="P14" s="94"/>
      <c r="Q14" s="94"/>
      <c r="R14" s="94"/>
      <c r="S14" s="94"/>
      <c r="T14" s="94"/>
      <c r="U14" s="236"/>
      <c r="V14" s="382"/>
      <c r="W14" s="94"/>
      <c r="X14" s="94"/>
      <c r="Y14" s="94"/>
      <c r="Z14" s="94"/>
      <c r="AA14" s="94"/>
      <c r="AB14" s="94"/>
      <c r="AC14" s="94"/>
      <c r="AD14" s="94"/>
      <c r="AE14" s="94"/>
      <c r="AF14" s="94"/>
      <c r="AG14" s="94"/>
      <c r="AH14" s="94"/>
      <c r="AI14" s="94"/>
      <c r="AJ14" s="94"/>
      <c r="AK14" s="94"/>
      <c r="AL14" s="94"/>
      <c r="AM14" s="94"/>
      <c r="AN14" s="236"/>
      <c r="AO14" s="382"/>
      <c r="AP14" s="94"/>
      <c r="AQ14" s="94"/>
      <c r="AR14" s="236"/>
    </row>
    <row r="15" spans="1:44" ht="4.9000000000000004" customHeight="1" x14ac:dyDescent="0.2">
      <c r="A15" s="241"/>
      <c r="B15"/>
      <c r="C15" s="235"/>
      <c r="D15" s="241"/>
      <c r="E15"/>
      <c r="F15"/>
      <c r="G15"/>
      <c r="H15"/>
      <c r="I15"/>
      <c r="J15"/>
      <c r="K15"/>
      <c r="L15"/>
      <c r="M15"/>
      <c r="N15"/>
      <c r="O15"/>
      <c r="P15"/>
      <c r="Q15"/>
      <c r="R15"/>
      <c r="S15"/>
      <c r="T15"/>
      <c r="U15" s="235"/>
      <c r="V15" s="241"/>
      <c r="W15"/>
      <c r="X15"/>
      <c r="Y15"/>
      <c r="Z15"/>
      <c r="AA15"/>
      <c r="AB15"/>
      <c r="AC15"/>
      <c r="AD15"/>
      <c r="AE15"/>
      <c r="AF15"/>
      <c r="AG15"/>
      <c r="AH15"/>
      <c r="AI15"/>
      <c r="AJ15"/>
      <c r="AK15"/>
      <c r="AL15"/>
      <c r="AM15"/>
      <c r="AN15" s="235"/>
      <c r="AO15" s="241"/>
      <c r="AP15"/>
      <c r="AQ15"/>
      <c r="AR15" s="235"/>
    </row>
    <row r="16" spans="1:44" ht="11.25" customHeight="1" x14ac:dyDescent="0.2">
      <c r="A16" s="241"/>
      <c r="B16" s="417" t="s">
        <v>1892</v>
      </c>
      <c r="C16" s="235"/>
      <c r="D16" s="241"/>
      <c r="E16" s="956" t="e">
        <f ca="1">VLOOKUP(INDIRECT(ADDRESS(ROW(),COLUMN()-3)),Language_Translations,MATCH(Language_Selected,Language_Options,0),FALSE)</f>
        <v>#REF!</v>
      </c>
      <c r="F16" s="956"/>
      <c r="G16" s="956"/>
      <c r="H16" s="956"/>
      <c r="I16" s="956"/>
      <c r="J16" s="956"/>
      <c r="K16" s="956"/>
      <c r="L16" s="956"/>
      <c r="M16" s="956"/>
      <c r="N16" s="956"/>
      <c r="O16" s="956"/>
      <c r="P16" s="956"/>
      <c r="Q16" s="956"/>
      <c r="R16" s="956"/>
      <c r="S16" s="956"/>
      <c r="T16" s="956"/>
      <c r="U16" s="235"/>
      <c r="V16" s="241"/>
      <c r="W16"/>
      <c r="X16"/>
      <c r="Y16"/>
      <c r="Z16"/>
      <c r="AA16"/>
      <c r="AB16"/>
      <c r="AC16"/>
      <c r="AD16"/>
      <c r="AE16"/>
      <c r="AF16"/>
      <c r="AG16"/>
      <c r="AH16"/>
      <c r="AI16"/>
      <c r="AJ16"/>
      <c r="AK16"/>
      <c r="AL16"/>
      <c r="AM16"/>
      <c r="AN16" s="235"/>
      <c r="AO16" s="241"/>
      <c r="AP16"/>
      <c r="AQ16"/>
      <c r="AR16" s="235"/>
    </row>
    <row r="17" spans="1:44" ht="11.25" customHeight="1" x14ac:dyDescent="0.2">
      <c r="A17" s="241"/>
      <c r="B17" s="417"/>
      <c r="C17" s="235"/>
      <c r="D17" s="241"/>
      <c r="E17" s="956"/>
      <c r="F17" s="956"/>
      <c r="G17" s="956"/>
      <c r="H17" s="956"/>
      <c r="I17" s="956"/>
      <c r="J17" s="956"/>
      <c r="K17" s="956"/>
      <c r="L17" s="956"/>
      <c r="M17" s="956"/>
      <c r="N17" s="956"/>
      <c r="O17" s="956"/>
      <c r="P17" s="956"/>
      <c r="Q17" s="956"/>
      <c r="R17" s="956"/>
      <c r="S17" s="956"/>
      <c r="T17" s="956"/>
      <c r="U17" s="235"/>
      <c r="V17" s="241"/>
      <c r="W17" t="s">
        <v>9</v>
      </c>
      <c r="X17"/>
      <c r="Y17"/>
      <c r="Z17"/>
      <c r="AA17"/>
      <c r="AB17"/>
      <c r="AC17"/>
      <c r="AD17" s="94"/>
      <c r="AE17" s="94"/>
      <c r="AF17" s="94"/>
      <c r="AG17" s="94"/>
      <c r="AH17" s="94"/>
      <c r="AI17" s="94"/>
      <c r="AJ17" s="94"/>
      <c r="AK17" s="94"/>
      <c r="AL17" s="94"/>
      <c r="AM17"/>
      <c r="AN17" s="235"/>
      <c r="AO17" s="241"/>
      <c r="AP17"/>
      <c r="AQ17"/>
      <c r="AR17" s="235"/>
    </row>
    <row r="18" spans="1:44" ht="11.25" customHeight="1" x14ac:dyDescent="0.2">
      <c r="A18" s="241"/>
      <c r="B18" s="417"/>
      <c r="C18" s="235"/>
      <c r="D18" s="241"/>
      <c r="E18" s="956"/>
      <c r="F18" s="956"/>
      <c r="G18" s="956"/>
      <c r="H18" s="956"/>
      <c r="I18" s="956"/>
      <c r="J18" s="956"/>
      <c r="K18" s="956"/>
      <c r="L18" s="956"/>
      <c r="M18" s="956"/>
      <c r="N18" s="956"/>
      <c r="O18" s="956"/>
      <c r="P18" s="956"/>
      <c r="Q18" s="956"/>
      <c r="R18" s="956"/>
      <c r="S18" s="956"/>
      <c r="T18" s="956"/>
      <c r="U18" s="235"/>
      <c r="V18" s="241"/>
      <c r="W18"/>
      <c r="X18"/>
      <c r="Y18"/>
      <c r="Z18"/>
      <c r="AA18"/>
      <c r="AB18"/>
      <c r="AC18"/>
      <c r="AD18"/>
      <c r="AE18"/>
      <c r="AF18"/>
      <c r="AG18"/>
      <c r="AH18"/>
      <c r="AI18"/>
      <c r="AJ18"/>
      <c r="AK18"/>
      <c r="AL18"/>
      <c r="AM18"/>
      <c r="AN18" s="235"/>
      <c r="AO18" s="241"/>
      <c r="AP18"/>
      <c r="AQ18"/>
      <c r="AR18" s="235"/>
    </row>
    <row r="19" spans="1:44" ht="11.25" customHeight="1" x14ac:dyDescent="0.2">
      <c r="A19" s="241"/>
      <c r="B19"/>
      <c r="C19" s="235"/>
      <c r="D19" s="241"/>
      <c r="E19" s="956"/>
      <c r="F19" s="956"/>
      <c r="G19" s="956"/>
      <c r="H19" s="956"/>
      <c r="I19" s="956"/>
      <c r="J19" s="956"/>
      <c r="K19" s="956"/>
      <c r="L19" s="956"/>
      <c r="M19" s="956"/>
      <c r="N19" s="956"/>
      <c r="O19" s="956"/>
      <c r="P19" s="956"/>
      <c r="Q19" s="956"/>
      <c r="R19" s="956"/>
      <c r="S19" s="956"/>
      <c r="T19" s="956"/>
      <c r="U19" s="235"/>
      <c r="V19" s="241"/>
      <c r="W19"/>
      <c r="X19"/>
      <c r="Y19"/>
      <c r="Z19"/>
      <c r="AA19"/>
      <c r="AB19"/>
      <c r="AC19"/>
      <c r="AD19"/>
      <c r="AE19"/>
      <c r="AF19"/>
      <c r="AG19"/>
      <c r="AH19" s="685"/>
      <c r="AI19" s="686"/>
      <c r="AJ19" s="685"/>
      <c r="AK19" s="686"/>
      <c r="AL19"/>
      <c r="AM19"/>
      <c r="AN19" s="235"/>
      <c r="AO19" s="241"/>
      <c r="AP19"/>
      <c r="AQ19"/>
      <c r="AR19" s="235"/>
    </row>
    <row r="20" spans="1:44" ht="11.25" customHeight="1" x14ac:dyDescent="0.2">
      <c r="A20" s="241"/>
      <c r="B20"/>
      <c r="C20" s="235"/>
      <c r="D20" s="241"/>
      <c r="E20" s="640"/>
      <c r="F20" s="640"/>
      <c r="G20" s="640"/>
      <c r="H20" s="640"/>
      <c r="I20" s="640"/>
      <c r="J20" s="640"/>
      <c r="K20" s="640"/>
      <c r="L20" s="640"/>
      <c r="M20" s="640"/>
      <c r="N20" s="640"/>
      <c r="O20" s="640"/>
      <c r="P20" s="640"/>
      <c r="Q20" s="640"/>
      <c r="R20" s="640"/>
      <c r="S20" s="640"/>
      <c r="T20" s="640"/>
      <c r="U20" s="235"/>
      <c r="V20" s="241"/>
      <c r="W20" t="s">
        <v>409</v>
      </c>
      <c r="X20"/>
      <c r="Y20"/>
      <c r="Z20"/>
      <c r="AA20"/>
      <c r="AB20" s="233" t="s">
        <v>2</v>
      </c>
      <c r="AC20" s="233"/>
      <c r="AD20" s="233"/>
      <c r="AE20" s="233"/>
      <c r="AF20" s="233"/>
      <c r="AG20" s="233"/>
      <c r="AH20" s="687"/>
      <c r="AI20" s="688"/>
      <c r="AJ20" s="687"/>
      <c r="AK20" s="688"/>
      <c r="AL20"/>
      <c r="AM20"/>
      <c r="AN20" s="235"/>
      <c r="AO20" s="241"/>
      <c r="AP20"/>
      <c r="AQ20"/>
      <c r="AR20" s="235"/>
    </row>
    <row r="21" spans="1:44" ht="7.9" customHeight="1" x14ac:dyDescent="0.2">
      <c r="A21" s="241"/>
      <c r="B21"/>
      <c r="C21" s="235"/>
      <c r="D21" s="241"/>
      <c r="E21" s="640"/>
      <c r="F21" s="640"/>
      <c r="G21" s="640"/>
      <c r="H21" s="640"/>
      <c r="I21" s="640"/>
      <c r="J21" s="640"/>
      <c r="K21" s="640"/>
      <c r="L21" s="640"/>
      <c r="M21" s="640"/>
      <c r="N21" s="640"/>
      <c r="O21" s="640"/>
      <c r="P21" s="640"/>
      <c r="Q21" s="640"/>
      <c r="R21" s="640"/>
      <c r="S21" s="640"/>
      <c r="T21" s="640"/>
      <c r="U21" s="235"/>
      <c r="V21" s="241"/>
      <c r="W21"/>
      <c r="X21"/>
      <c r="Y21"/>
      <c r="Z21"/>
      <c r="AA21"/>
      <c r="AB21"/>
      <c r="AC21"/>
      <c r="AD21"/>
      <c r="AE21"/>
      <c r="AF21"/>
      <c r="AG21"/>
      <c r="AH21"/>
      <c r="AI21"/>
      <c r="AJ21"/>
      <c r="AK21"/>
      <c r="AL21"/>
      <c r="AM21"/>
      <c r="AN21" s="235"/>
      <c r="AO21" s="241"/>
      <c r="AP21"/>
      <c r="AQ21"/>
      <c r="AR21" s="235"/>
    </row>
    <row r="22" spans="1:44" ht="4.9000000000000004" customHeight="1" x14ac:dyDescent="0.2">
      <c r="A22" s="382"/>
      <c r="B22" s="94"/>
      <c r="C22" s="236"/>
      <c r="D22" s="382"/>
      <c r="E22" s="708"/>
      <c r="F22" s="708"/>
      <c r="G22" s="708"/>
      <c r="H22" s="708"/>
      <c r="I22" s="708"/>
      <c r="J22" s="708"/>
      <c r="K22" s="708"/>
      <c r="L22" s="708"/>
      <c r="M22" s="708"/>
      <c r="N22" s="708"/>
      <c r="O22" s="708"/>
      <c r="P22" s="708"/>
      <c r="Q22" s="708"/>
      <c r="R22" s="708"/>
      <c r="S22" s="708"/>
      <c r="T22" s="708"/>
      <c r="U22" s="236"/>
      <c r="V22" s="382"/>
      <c r="W22" s="94"/>
      <c r="X22" s="94"/>
      <c r="Y22" s="94"/>
      <c r="Z22" s="94"/>
      <c r="AA22" s="94"/>
      <c r="AB22" s="94"/>
      <c r="AC22" s="94"/>
      <c r="AD22" s="94"/>
      <c r="AE22" s="94"/>
      <c r="AF22" s="94"/>
      <c r="AG22" s="94"/>
      <c r="AH22" s="94"/>
      <c r="AI22" s="94"/>
      <c r="AJ22" s="94"/>
      <c r="AK22" s="94"/>
      <c r="AL22" s="94"/>
      <c r="AM22" s="94"/>
      <c r="AN22" s="236"/>
      <c r="AO22" s="382"/>
      <c r="AP22" s="94"/>
      <c r="AQ22" s="94"/>
      <c r="AR22" s="236"/>
    </row>
    <row r="23" spans="1:44" ht="6.4" customHeight="1" x14ac:dyDescent="0.2">
      <c r="A23" s="381"/>
      <c r="B23" s="269"/>
      <c r="C23" s="380"/>
      <c r="D23" s="381"/>
      <c r="E23" s="269"/>
      <c r="F23" s="269"/>
      <c r="G23" s="269"/>
      <c r="H23" s="269"/>
      <c r="I23" s="269"/>
      <c r="J23" s="269"/>
      <c r="K23" s="269"/>
      <c r="L23" s="269"/>
      <c r="M23" s="269"/>
      <c r="N23" s="269"/>
      <c r="O23" s="269"/>
      <c r="P23" s="269"/>
      <c r="Q23" s="269"/>
      <c r="R23" s="269"/>
      <c r="S23" s="269"/>
      <c r="T23" s="269"/>
      <c r="U23" s="380"/>
      <c r="V23" s="381"/>
      <c r="W23" s="269"/>
      <c r="X23" s="269"/>
      <c r="Y23" s="269"/>
      <c r="Z23" s="269"/>
      <c r="AA23" s="269"/>
      <c r="AB23" s="269"/>
      <c r="AC23" s="269"/>
      <c r="AD23" s="269"/>
      <c r="AE23" s="269"/>
      <c r="AF23" s="269"/>
      <c r="AG23" s="269"/>
      <c r="AH23" s="269"/>
      <c r="AI23" s="269"/>
      <c r="AJ23" s="269"/>
      <c r="AK23" s="269"/>
      <c r="AL23" s="269"/>
      <c r="AM23" s="269"/>
      <c r="AN23" s="380"/>
      <c r="AO23" s="381"/>
      <c r="AP23" s="269"/>
      <c r="AQ23" s="269"/>
      <c r="AR23" s="380"/>
    </row>
    <row r="24" spans="1:44" ht="11.25" customHeight="1" x14ac:dyDescent="0.2">
      <c r="A24" s="241"/>
      <c r="B24" s="417" t="s">
        <v>1893</v>
      </c>
      <c r="C24" s="235"/>
      <c r="D24" s="241"/>
      <c r="E24" s="956" t="e">
        <f ca="1">VLOOKUP(INDIRECT(ADDRESS(ROW(),COLUMN()-3)),Language_Translations,MATCH(Language_Selected,Language_Options,0),FALSE)</f>
        <v>#REF!</v>
      </c>
      <c r="F24" s="956"/>
      <c r="G24" s="956"/>
      <c r="H24" s="956"/>
      <c r="I24" s="956"/>
      <c r="J24" s="956"/>
      <c r="K24" s="956"/>
      <c r="L24" s="956"/>
      <c r="M24" s="956"/>
      <c r="N24" s="956"/>
      <c r="O24" s="956"/>
      <c r="P24" s="956"/>
      <c r="Q24" s="956"/>
      <c r="R24" s="956"/>
      <c r="S24" s="956"/>
      <c r="T24" s="956"/>
      <c r="U24" s="235"/>
      <c r="V24" s="241"/>
      <c r="W24" t="s">
        <v>2292</v>
      </c>
      <c r="X24"/>
      <c r="Y24" s="233" t="s">
        <v>2</v>
      </c>
      <c r="Z24" s="233"/>
      <c r="AA24" s="233"/>
      <c r="AB24" s="233"/>
      <c r="AC24" s="233"/>
      <c r="AD24" s="233"/>
      <c r="AE24" s="233"/>
      <c r="AF24" s="233"/>
      <c r="AG24" s="233"/>
      <c r="AH24" s="233"/>
      <c r="AI24" s="233"/>
      <c r="AJ24" s="233"/>
      <c r="AK24" s="233"/>
      <c r="AL24" s="59" t="s">
        <v>47</v>
      </c>
      <c r="AM24"/>
      <c r="AN24" s="235"/>
      <c r="AO24" s="241"/>
      <c r="AP24"/>
      <c r="AQ24" s="961"/>
      <c r="AR24" s="962"/>
    </row>
    <row r="25" spans="1:44" ht="11.25" customHeight="1" x14ac:dyDescent="0.2">
      <c r="A25" s="241"/>
      <c r="B25" s="417"/>
      <c r="C25" s="235"/>
      <c r="D25" s="241"/>
      <c r="E25" s="956"/>
      <c r="F25" s="956"/>
      <c r="G25" s="956"/>
      <c r="H25" s="956"/>
      <c r="I25" s="956"/>
      <c r="J25" s="956"/>
      <c r="K25" s="956"/>
      <c r="L25" s="956"/>
      <c r="M25" s="956"/>
      <c r="N25" s="956"/>
      <c r="O25" s="956"/>
      <c r="P25" s="956"/>
      <c r="Q25" s="956"/>
      <c r="R25" s="956"/>
      <c r="S25" s="956"/>
      <c r="T25" s="956"/>
      <c r="U25" s="235"/>
      <c r="V25" s="241"/>
      <c r="W25" t="s">
        <v>2293</v>
      </c>
      <c r="X25"/>
      <c r="Y25" s="233" t="s">
        <v>2</v>
      </c>
      <c r="Z25" s="233"/>
      <c r="AA25" s="233"/>
      <c r="AB25" s="233"/>
      <c r="AC25" s="233"/>
      <c r="AD25" s="233"/>
      <c r="AE25" s="233"/>
      <c r="AF25" s="233"/>
      <c r="AG25" s="233"/>
      <c r="AH25" s="233"/>
      <c r="AI25" s="233"/>
      <c r="AJ25" s="233"/>
      <c r="AK25" s="233"/>
      <c r="AL25" s="59" t="s">
        <v>48</v>
      </c>
      <c r="AM25"/>
      <c r="AN25" s="235"/>
      <c r="AO25" s="241"/>
      <c r="AP25"/>
      <c r="AQ25"/>
      <c r="AR25" s="235"/>
    </row>
    <row r="26" spans="1:44" ht="13.15" customHeight="1" x14ac:dyDescent="0.2">
      <c r="A26" s="241"/>
      <c r="B26" s="417"/>
      <c r="C26" s="235"/>
      <c r="D26" s="241"/>
      <c r="E26" s="956"/>
      <c r="F26" s="956"/>
      <c r="G26" s="956"/>
      <c r="H26" s="956"/>
      <c r="I26" s="956"/>
      <c r="J26" s="956"/>
      <c r="K26" s="956"/>
      <c r="L26" s="956"/>
      <c r="M26" s="956"/>
      <c r="N26" s="956"/>
      <c r="O26" s="956"/>
      <c r="P26" s="956"/>
      <c r="Q26" s="956"/>
      <c r="R26" s="956"/>
      <c r="S26" s="956"/>
      <c r="T26" s="956"/>
      <c r="U26" s="235"/>
      <c r="V26" s="241"/>
      <c r="W26" t="s">
        <v>2294</v>
      </c>
      <c r="X26"/>
      <c r="Y26" s="233" t="s">
        <v>2</v>
      </c>
      <c r="Z26" s="233"/>
      <c r="AA26" s="233"/>
      <c r="AB26" s="233"/>
      <c r="AC26" s="233"/>
      <c r="AD26" s="233"/>
      <c r="AE26" s="233"/>
      <c r="AF26" s="233"/>
      <c r="AG26" s="233"/>
      <c r="AH26" s="233"/>
      <c r="AI26" s="233"/>
      <c r="AJ26" s="233"/>
      <c r="AK26" s="233"/>
      <c r="AL26" s="59" t="s">
        <v>49</v>
      </c>
      <c r="AM26"/>
      <c r="AN26" s="235"/>
      <c r="AO26" s="241"/>
      <c r="AP26"/>
      <c r="AQ26" s="855" t="s">
        <v>1869</v>
      </c>
      <c r="AR26" s="901"/>
    </row>
    <row r="27" spans="1:44" ht="13.15" customHeight="1" x14ac:dyDescent="0.2">
      <c r="A27" s="241"/>
      <c r="B27"/>
      <c r="C27" s="235"/>
      <c r="D27" s="241"/>
      <c r="E27" s="956"/>
      <c r="F27" s="956"/>
      <c r="G27" s="956"/>
      <c r="H27" s="956"/>
      <c r="I27" s="956"/>
      <c r="J27" s="956"/>
      <c r="K27" s="956"/>
      <c r="L27" s="956"/>
      <c r="M27" s="956"/>
      <c r="N27" s="956"/>
      <c r="O27" s="956"/>
      <c r="P27" s="956"/>
      <c r="Q27" s="956"/>
      <c r="R27" s="956"/>
      <c r="S27" s="956"/>
      <c r="T27" s="956"/>
      <c r="U27" s="235"/>
      <c r="V27" s="241"/>
      <c r="W27" t="s">
        <v>1868</v>
      </c>
      <c r="X27"/>
      <c r="Y27"/>
      <c r="Z27" s="233" t="s">
        <v>2</v>
      </c>
      <c r="AA27" s="233"/>
      <c r="AB27" s="233"/>
      <c r="AC27" s="233"/>
      <c r="AD27" s="233"/>
      <c r="AE27" s="233"/>
      <c r="AF27" s="233"/>
      <c r="AG27" s="233"/>
      <c r="AH27" s="233"/>
      <c r="AI27" s="233"/>
      <c r="AJ27" s="233"/>
      <c r="AK27" s="233"/>
      <c r="AL27" s="21" t="s">
        <v>52</v>
      </c>
      <c r="AM27"/>
      <c r="AN27" s="235"/>
      <c r="AO27" s="241"/>
      <c r="AP27"/>
      <c r="AQ27" s="855"/>
      <c r="AR27" s="901"/>
    </row>
    <row r="28" spans="1:44" ht="6.4" customHeight="1" x14ac:dyDescent="0.2">
      <c r="A28" s="241"/>
      <c r="B28"/>
      <c r="C28" s="235"/>
      <c r="D28" s="241"/>
      <c r="E28"/>
      <c r="F28"/>
      <c r="G28"/>
      <c r="H28"/>
      <c r="I28"/>
      <c r="J28"/>
      <c r="K28"/>
      <c r="L28"/>
      <c r="M28"/>
      <c r="N28"/>
      <c r="O28"/>
      <c r="P28"/>
      <c r="Q28"/>
      <c r="R28"/>
      <c r="S28"/>
      <c r="T28"/>
      <c r="U28" s="235"/>
      <c r="V28" s="241"/>
      <c r="W28"/>
      <c r="X28"/>
      <c r="Y28"/>
      <c r="Z28"/>
      <c r="AA28"/>
      <c r="AB28"/>
      <c r="AC28"/>
      <c r="AD28"/>
      <c r="AE28"/>
      <c r="AF28"/>
      <c r="AG28"/>
      <c r="AH28"/>
      <c r="AI28"/>
      <c r="AJ28"/>
      <c r="AK28"/>
      <c r="AL28"/>
      <c r="AM28"/>
      <c r="AN28" s="235"/>
      <c r="AO28" s="241"/>
      <c r="AP28"/>
      <c r="AQ28"/>
      <c r="AR28" s="235"/>
    </row>
    <row r="29" spans="1:44" ht="6" customHeight="1" x14ac:dyDescent="0.2">
      <c r="A29" s="381"/>
      <c r="B29" s="269"/>
      <c r="C29" s="380"/>
      <c r="D29" s="381"/>
      <c r="E29" s="269"/>
      <c r="F29" s="269"/>
      <c r="G29" s="269"/>
      <c r="H29" s="269"/>
      <c r="I29" s="269"/>
      <c r="J29" s="269"/>
      <c r="K29" s="269"/>
      <c r="L29" s="269"/>
      <c r="M29" s="269"/>
      <c r="N29" s="269"/>
      <c r="O29" s="269"/>
      <c r="P29" s="269"/>
      <c r="Q29" s="269"/>
      <c r="R29" s="269"/>
      <c r="S29" s="269"/>
      <c r="T29" s="269"/>
      <c r="U29" s="380"/>
      <c r="V29" s="381"/>
      <c r="W29" s="269"/>
      <c r="X29" s="269"/>
      <c r="Y29" s="269"/>
      <c r="Z29" s="269"/>
      <c r="AA29" s="269"/>
      <c r="AB29" s="269"/>
      <c r="AC29" s="269"/>
      <c r="AD29" s="269"/>
      <c r="AE29" s="269"/>
      <c r="AF29" s="269"/>
      <c r="AG29" s="269"/>
      <c r="AH29" s="269"/>
      <c r="AI29" s="269"/>
      <c r="AJ29" s="269"/>
      <c r="AK29" s="269"/>
      <c r="AL29" s="641"/>
      <c r="AM29" s="269"/>
      <c r="AN29" s="380"/>
      <c r="AO29" s="269"/>
      <c r="AP29" s="269"/>
      <c r="AQ29" s="269"/>
      <c r="AR29" s="380"/>
    </row>
    <row r="30" spans="1:44" ht="10.15" customHeight="1" x14ac:dyDescent="0.2">
      <c r="A30" s="241"/>
      <c r="B30" s="417" t="s">
        <v>1894</v>
      </c>
      <c r="C30" s="235"/>
      <c r="D30" s="241"/>
      <c r="E30" s="956" t="e">
        <f ca="1">VLOOKUP(INDIRECT(ADDRESS(ROW(),COLUMN()-3)),Language_Translations,MATCH(Language_Selected,Language_Options,0),FALSE)</f>
        <v>#REF!</v>
      </c>
      <c r="F30" s="956"/>
      <c r="G30" s="956"/>
      <c r="H30" s="956"/>
      <c r="I30" s="956"/>
      <c r="J30" s="956"/>
      <c r="K30" s="956"/>
      <c r="L30" s="956"/>
      <c r="M30" s="956"/>
      <c r="N30" s="956"/>
      <c r="O30" s="956"/>
      <c r="P30" s="956"/>
      <c r="Q30" s="956"/>
      <c r="R30" s="956"/>
      <c r="S30" s="956"/>
      <c r="T30" s="956"/>
      <c r="U30" s="235"/>
      <c r="V30" s="241"/>
      <c r="W30"/>
      <c r="X30"/>
      <c r="Y30" s="233"/>
      <c r="Z30" s="233"/>
      <c r="AA30" s="233"/>
      <c r="AB30" s="233"/>
      <c r="AC30" s="233"/>
      <c r="AD30" s="233"/>
      <c r="AE30" s="233"/>
      <c r="AF30" s="233"/>
      <c r="AG30" s="233"/>
      <c r="AH30" s="233"/>
      <c r="AI30" s="233"/>
      <c r="AJ30" s="233"/>
      <c r="AK30" s="233"/>
      <c r="AL30" s="59"/>
      <c r="AM30"/>
      <c r="AN30" s="235"/>
      <c r="AO30"/>
      <c r="AP30"/>
      <c r="AQ30"/>
      <c r="AR30" s="235"/>
    </row>
    <row r="31" spans="1:44" x14ac:dyDescent="0.2">
      <c r="A31" s="241"/>
      <c r="B31" s="417"/>
      <c r="C31" s="235"/>
      <c r="D31" s="241"/>
      <c r="E31" s="956"/>
      <c r="F31" s="956"/>
      <c r="G31" s="956"/>
      <c r="H31" s="956"/>
      <c r="I31" s="956"/>
      <c r="J31" s="956"/>
      <c r="K31" s="956"/>
      <c r="L31" s="956"/>
      <c r="M31" s="956"/>
      <c r="N31" s="956"/>
      <c r="O31" s="956"/>
      <c r="P31" s="956"/>
      <c r="Q31" s="956"/>
      <c r="R31" s="956"/>
      <c r="S31" s="956"/>
      <c r="T31" s="956"/>
      <c r="U31" s="235"/>
      <c r="V31" s="241"/>
      <c r="W31"/>
      <c r="X31"/>
      <c r="Y31" s="233"/>
      <c r="Z31" s="233"/>
      <c r="AA31" s="233"/>
      <c r="AB31" s="233"/>
      <c r="AC31" s="233"/>
      <c r="AD31" s="233"/>
      <c r="AE31" s="233"/>
      <c r="AF31" s="233"/>
      <c r="AG31" s="233"/>
      <c r="AH31" s="233"/>
      <c r="AI31" s="233"/>
      <c r="AJ31" s="233"/>
      <c r="AK31" s="233"/>
      <c r="AL31" s="59"/>
      <c r="AM31"/>
      <c r="AN31" s="235"/>
      <c r="AO31"/>
      <c r="AP31"/>
      <c r="AQ31" s="961"/>
      <c r="AR31" s="962"/>
    </row>
    <row r="32" spans="1:44" x14ac:dyDescent="0.2">
      <c r="A32" s="241"/>
      <c r="B32" s="417"/>
      <c r="C32" s="235"/>
      <c r="D32" s="241"/>
      <c r="E32" s="956"/>
      <c r="F32" s="956"/>
      <c r="G32" s="956"/>
      <c r="H32" s="956"/>
      <c r="I32" s="956"/>
      <c r="J32" s="956"/>
      <c r="K32" s="956"/>
      <c r="L32" s="956"/>
      <c r="M32" s="956"/>
      <c r="N32" s="956"/>
      <c r="O32" s="956"/>
      <c r="P32" s="956"/>
      <c r="Q32" s="956"/>
      <c r="R32" s="956"/>
      <c r="S32" s="956"/>
      <c r="T32" s="956"/>
      <c r="U32" s="235"/>
      <c r="V32" s="241"/>
      <c r="W32"/>
      <c r="X32"/>
      <c r="Y32" s="233"/>
      <c r="Z32" s="233"/>
      <c r="AA32" s="233"/>
      <c r="AB32" s="233"/>
      <c r="AC32" s="233"/>
      <c r="AD32" s="233"/>
      <c r="AE32" s="233"/>
      <c r="AF32" s="233"/>
      <c r="AG32" s="233"/>
      <c r="AH32" s="233"/>
      <c r="AI32" s="233"/>
      <c r="AJ32" s="233"/>
      <c r="AK32" s="233"/>
      <c r="AL32" s="59"/>
      <c r="AM32"/>
      <c r="AN32" s="235"/>
      <c r="AO32"/>
      <c r="AP32"/>
      <c r="AQ32"/>
      <c r="AR32" s="235"/>
    </row>
    <row r="33" spans="1:44" ht="10.15" customHeight="1" x14ac:dyDescent="0.2">
      <c r="A33" s="241"/>
      <c r="B33" s="417"/>
      <c r="C33" s="235"/>
      <c r="D33" s="241"/>
      <c r="E33" s="956"/>
      <c r="F33" s="956"/>
      <c r="G33" s="956"/>
      <c r="H33" s="956"/>
      <c r="I33" s="956"/>
      <c r="J33" s="956"/>
      <c r="K33" s="956"/>
      <c r="L33" s="956"/>
      <c r="M33" s="956"/>
      <c r="N33" s="956"/>
      <c r="O33" s="956"/>
      <c r="P33" s="956"/>
      <c r="Q33" s="956"/>
      <c r="R33" s="956"/>
      <c r="S33" s="956"/>
      <c r="T33" s="956"/>
      <c r="U33" s="235"/>
      <c r="V33" s="241"/>
      <c r="W33" t="s">
        <v>35</v>
      </c>
      <c r="X33"/>
      <c r="Y33" s="233" t="s">
        <v>2</v>
      </c>
      <c r="Z33" s="233"/>
      <c r="AA33" s="233"/>
      <c r="AB33" s="233"/>
      <c r="AC33" s="233"/>
      <c r="AD33" s="233"/>
      <c r="AE33" s="233"/>
      <c r="AF33" s="233"/>
      <c r="AG33" s="233"/>
      <c r="AH33" s="233"/>
      <c r="AI33" s="233"/>
      <c r="AJ33" s="233"/>
      <c r="AK33" s="233"/>
      <c r="AL33" s="59" t="s">
        <v>36</v>
      </c>
      <c r="AM33"/>
      <c r="AN33" s="235"/>
      <c r="AO33"/>
      <c r="AP33"/>
      <c r="AQ33"/>
      <c r="AR33" s="235"/>
    </row>
    <row r="34" spans="1:44" x14ac:dyDescent="0.2">
      <c r="A34" s="241"/>
      <c r="B34"/>
      <c r="C34" s="235"/>
      <c r="D34" s="241"/>
      <c r="E34" s="956"/>
      <c r="F34" s="956"/>
      <c r="G34" s="956"/>
      <c r="H34" s="956"/>
      <c r="I34" s="956"/>
      <c r="J34" s="956"/>
      <c r="K34" s="956"/>
      <c r="L34" s="956"/>
      <c r="M34" s="956"/>
      <c r="N34" s="956"/>
      <c r="O34" s="956"/>
      <c r="P34" s="956"/>
      <c r="Q34" s="956"/>
      <c r="R34" s="956"/>
      <c r="S34" s="956"/>
      <c r="T34" s="956"/>
      <c r="U34" s="235"/>
      <c r="V34" s="241"/>
      <c r="W34" t="s">
        <v>37</v>
      </c>
      <c r="X34"/>
      <c r="Y34" s="233" t="s">
        <v>2</v>
      </c>
      <c r="Z34" s="233"/>
      <c r="AA34" s="233"/>
      <c r="AB34" s="233"/>
      <c r="AC34" s="233"/>
      <c r="AD34" s="233"/>
      <c r="AE34" s="233"/>
      <c r="AF34" s="233"/>
      <c r="AG34" s="233"/>
      <c r="AH34" s="233"/>
      <c r="AI34" s="233"/>
      <c r="AJ34" s="233"/>
      <c r="AK34" s="233"/>
      <c r="AL34" s="59" t="s">
        <v>38</v>
      </c>
      <c r="AM34"/>
      <c r="AN34" s="235"/>
      <c r="AO34"/>
      <c r="AP34"/>
      <c r="AQ34" s="961" t="s">
        <v>1896</v>
      </c>
      <c r="AR34" s="962"/>
    </row>
    <row r="35" spans="1:44" ht="6" customHeight="1" x14ac:dyDescent="0.2">
      <c r="A35" s="382"/>
      <c r="B35" s="94"/>
      <c r="C35" s="236"/>
      <c r="D35" s="382"/>
      <c r="E35" s="94"/>
      <c r="F35" s="94"/>
      <c r="G35" s="94"/>
      <c r="H35" s="94"/>
      <c r="I35" s="94"/>
      <c r="J35" s="94"/>
      <c r="K35" s="94"/>
      <c r="L35" s="94"/>
      <c r="M35" s="94"/>
      <c r="N35" s="94"/>
      <c r="O35" s="94"/>
      <c r="P35" s="94"/>
      <c r="Q35" s="94"/>
      <c r="R35" s="94"/>
      <c r="S35" s="94"/>
      <c r="T35" s="94"/>
      <c r="U35" s="236"/>
      <c r="V35" s="382"/>
      <c r="W35" s="94"/>
      <c r="X35" s="94"/>
      <c r="Y35" s="94"/>
      <c r="Z35" s="94"/>
      <c r="AA35" s="94"/>
      <c r="AB35" s="94"/>
      <c r="AC35" s="94"/>
      <c r="AD35" s="94"/>
      <c r="AE35" s="94"/>
      <c r="AF35" s="94"/>
      <c r="AG35" s="94"/>
      <c r="AH35" s="94"/>
      <c r="AI35" s="94"/>
      <c r="AJ35" s="94"/>
      <c r="AK35" s="94"/>
      <c r="AL35" s="642"/>
      <c r="AM35" s="94"/>
      <c r="AN35" s="236"/>
      <c r="AO35" s="94"/>
      <c r="AP35" s="94"/>
      <c r="AQ35" s="94"/>
      <c r="AR35" s="236"/>
    </row>
    <row r="36" spans="1:44" ht="6" customHeight="1" x14ac:dyDescent="0.2">
      <c r="A36" s="241"/>
      <c r="B36"/>
      <c r="C36" s="235"/>
      <c r="D36" s="241"/>
      <c r="E36"/>
      <c r="F36"/>
      <c r="G36"/>
      <c r="H36"/>
      <c r="I36"/>
      <c r="J36"/>
      <c r="K36"/>
      <c r="L36"/>
      <c r="M36"/>
      <c r="N36"/>
      <c r="O36"/>
      <c r="P36"/>
      <c r="Q36"/>
      <c r="R36"/>
      <c r="S36"/>
      <c r="T36"/>
      <c r="U36" s="235"/>
      <c r="V36" s="241"/>
      <c r="W36"/>
      <c r="X36"/>
      <c r="Y36"/>
      <c r="Z36"/>
      <c r="AA36"/>
      <c r="AB36"/>
      <c r="AC36"/>
      <c r="AD36"/>
      <c r="AE36"/>
      <c r="AF36"/>
      <c r="AG36"/>
      <c r="AH36"/>
      <c r="AI36"/>
      <c r="AJ36"/>
      <c r="AK36"/>
      <c r="AL36"/>
      <c r="AM36"/>
      <c r="AN36" s="235"/>
      <c r="AO36" s="241"/>
      <c r="AP36"/>
      <c r="AQ36"/>
      <c r="AR36" s="235"/>
    </row>
    <row r="37" spans="1:44" ht="11.45" customHeight="1" x14ac:dyDescent="0.2">
      <c r="A37" s="241"/>
      <c r="B37" s="417" t="s">
        <v>1895</v>
      </c>
      <c r="C37" s="235"/>
      <c r="D37" s="241"/>
      <c r="E37" s="956" t="e">
        <f ca="1">VLOOKUP(INDIRECT(ADDRESS(ROW(),COLUMN()-3)),Language_Translations,MATCH(Language_Selected,Language_Options,0),FALSE)</f>
        <v>#REF!</v>
      </c>
      <c r="F37" s="956"/>
      <c r="G37" s="956"/>
      <c r="H37" s="956"/>
      <c r="I37" s="956"/>
      <c r="J37" s="956"/>
      <c r="K37" s="956"/>
      <c r="L37" s="956"/>
      <c r="M37" s="956"/>
      <c r="N37" s="956"/>
      <c r="O37" s="956"/>
      <c r="P37" s="956"/>
      <c r="Q37" s="956"/>
      <c r="R37" s="956"/>
      <c r="S37" s="956"/>
      <c r="T37" s="956"/>
      <c r="U37" s="235"/>
      <c r="V37" s="241"/>
      <c r="W37" t="s">
        <v>1870</v>
      </c>
      <c r="X37"/>
      <c r="Y37"/>
      <c r="Z37"/>
      <c r="AA37" s="233"/>
      <c r="AB37" s="644"/>
      <c r="AC37" s="644"/>
      <c r="AD37" s="644"/>
      <c r="AE37" s="644"/>
      <c r="AF37" s="644"/>
      <c r="AG37" s="644"/>
      <c r="AH37" s="644"/>
      <c r="AI37" s="644"/>
      <c r="AJ37" s="644"/>
      <c r="AK37" s="644"/>
      <c r="AL37" s="709"/>
      <c r="AM37" s="94"/>
      <c r="AN37" s="235"/>
      <c r="AO37" s="241"/>
      <c r="AP37"/>
      <c r="AQ37"/>
      <c r="AR37" s="235"/>
    </row>
    <row r="38" spans="1:44" ht="11.45" customHeight="1" x14ac:dyDescent="0.2">
      <c r="A38" s="241"/>
      <c r="B38" s="417"/>
      <c r="C38" s="235"/>
      <c r="D38" s="241"/>
      <c r="E38" s="956"/>
      <c r="F38" s="956"/>
      <c r="G38" s="956"/>
      <c r="H38" s="956"/>
      <c r="I38" s="956"/>
      <c r="J38" s="956"/>
      <c r="K38" s="956"/>
      <c r="L38" s="956"/>
      <c r="M38" s="956"/>
      <c r="N38" s="956"/>
      <c r="O38" s="956"/>
      <c r="P38" s="956"/>
      <c r="Q38" s="956"/>
      <c r="R38" s="956"/>
      <c r="S38" s="956"/>
      <c r="T38" s="956"/>
      <c r="U38" s="235"/>
      <c r="V38" s="241"/>
      <c r="W38"/>
      <c r="X38"/>
      <c r="Y38"/>
      <c r="Z38"/>
      <c r="AA38" s="233"/>
      <c r="AB38" s="674"/>
      <c r="AC38" s="674"/>
      <c r="AD38" s="674"/>
      <c r="AE38" s="674"/>
      <c r="AF38" s="674"/>
      <c r="AG38" s="674"/>
      <c r="AH38" s="674"/>
      <c r="AI38" s="674"/>
      <c r="AJ38" s="674"/>
      <c r="AK38" s="674"/>
      <c r="AL38" s="710"/>
      <c r="AM38" s="269"/>
      <c r="AN38" s="235"/>
      <c r="AO38" s="241"/>
      <c r="AP38"/>
      <c r="AQ38"/>
      <c r="AR38" s="235"/>
    </row>
    <row r="39" spans="1:44" ht="11.45" customHeight="1" x14ac:dyDescent="0.2">
      <c r="A39" s="241"/>
      <c r="B39" s="417"/>
      <c r="C39" s="235"/>
      <c r="D39" s="241"/>
      <c r="E39" s="956"/>
      <c r="F39" s="956"/>
      <c r="G39" s="956"/>
      <c r="H39" s="956"/>
      <c r="I39" s="956"/>
      <c r="J39" s="956"/>
      <c r="K39" s="956"/>
      <c r="L39" s="956"/>
      <c r="M39" s="956"/>
      <c r="N39" s="956"/>
      <c r="O39" s="956"/>
      <c r="P39" s="956"/>
      <c r="Q39" s="956"/>
      <c r="R39" s="956"/>
      <c r="S39" s="956"/>
      <c r="T39" s="956"/>
      <c r="U39" s="235"/>
      <c r="V39" s="241"/>
      <c r="W39" t="s">
        <v>1871</v>
      </c>
      <c r="X39"/>
      <c r="Y39"/>
      <c r="Z39" s="233"/>
      <c r="AA39" s="233"/>
      <c r="AB39" s="94"/>
      <c r="AC39" s="644"/>
      <c r="AD39" s="644"/>
      <c r="AE39" s="644"/>
      <c r="AF39" s="644"/>
      <c r="AG39" s="644"/>
      <c r="AH39" s="644"/>
      <c r="AI39" s="644"/>
      <c r="AJ39" s="644"/>
      <c r="AK39" s="644"/>
      <c r="AL39" s="709"/>
      <c r="AM39" s="94"/>
      <c r="AN39" s="235"/>
      <c r="AO39" s="241"/>
      <c r="AP39"/>
      <c r="AQ39"/>
      <c r="AR39" s="235"/>
    </row>
    <row r="40" spans="1:44" ht="11.45" customHeight="1" x14ac:dyDescent="0.2">
      <c r="A40" s="241"/>
      <c r="B40" s="417"/>
      <c r="C40" s="235"/>
      <c r="D40" s="241"/>
      <c r="E40" s="653"/>
      <c r="F40" s="653"/>
      <c r="G40" s="653"/>
      <c r="H40" s="653"/>
      <c r="I40" s="653"/>
      <c r="J40" s="653"/>
      <c r="K40" s="653"/>
      <c r="L40" s="653"/>
      <c r="M40" s="653"/>
      <c r="N40" s="653"/>
      <c r="O40" s="653"/>
      <c r="P40" s="653"/>
      <c r="Q40" s="653"/>
      <c r="R40" s="653"/>
      <c r="S40" s="653"/>
      <c r="T40" s="653"/>
      <c r="U40" s="235"/>
      <c r="V40" s="241"/>
      <c r="W40"/>
      <c r="X40"/>
      <c r="Y40"/>
      <c r="Z40" s="233"/>
      <c r="AA40" s="233"/>
      <c r="AB40" s="269"/>
      <c r="AC40" s="674"/>
      <c r="AD40" s="674"/>
      <c r="AE40" s="674"/>
      <c r="AF40" s="674"/>
      <c r="AG40" s="674"/>
      <c r="AH40" s="674"/>
      <c r="AI40" s="674"/>
      <c r="AJ40" s="674"/>
      <c r="AK40" s="674"/>
      <c r="AL40" s="710"/>
      <c r="AM40" s="269"/>
      <c r="AN40" s="235"/>
      <c r="AO40" s="241"/>
      <c r="AP40"/>
      <c r="AQ40"/>
      <c r="AR40" s="235"/>
    </row>
    <row r="41" spans="1:44" ht="11.45" customHeight="1" x14ac:dyDescent="0.2">
      <c r="A41" s="241"/>
      <c r="B41" s="417"/>
      <c r="C41" s="235"/>
      <c r="D41" s="241"/>
      <c r="E41" s="640"/>
      <c r="F41" s="640"/>
      <c r="G41" s="640"/>
      <c r="H41" s="640"/>
      <c r="I41" s="640"/>
      <c r="J41" s="640"/>
      <c r="K41" s="640"/>
      <c r="L41" s="640"/>
      <c r="M41" s="640"/>
      <c r="N41" s="640"/>
      <c r="O41" s="640"/>
      <c r="P41" s="640"/>
      <c r="Q41" s="640"/>
      <c r="R41" s="640"/>
      <c r="S41" s="640"/>
      <c r="T41" s="640"/>
      <c r="U41" s="235"/>
      <c r="V41" s="241"/>
      <c r="W41" t="s">
        <v>1872</v>
      </c>
      <c r="X41"/>
      <c r="Y41"/>
      <c r="Z41" s="233"/>
      <c r="AA41"/>
      <c r="AB41" s="94"/>
      <c r="AC41" s="644"/>
      <c r="AD41" s="644"/>
      <c r="AE41" s="644"/>
      <c r="AF41" s="644"/>
      <c r="AG41" s="644"/>
      <c r="AH41" s="644"/>
      <c r="AI41" s="644"/>
      <c r="AJ41" s="644"/>
      <c r="AK41" s="644"/>
      <c r="AL41" s="709"/>
      <c r="AM41" s="94"/>
      <c r="AN41" s="235"/>
      <c r="AO41" s="241"/>
      <c r="AP41"/>
      <c r="AQ41"/>
      <c r="AR41" s="235"/>
    </row>
    <row r="42" spans="1:44" ht="11.45" customHeight="1" x14ac:dyDescent="0.2">
      <c r="A42" s="241"/>
      <c r="B42" s="417"/>
      <c r="C42" s="235"/>
      <c r="D42" s="241"/>
      <c r="E42" s="640"/>
      <c r="F42" s="640"/>
      <c r="G42" s="640"/>
      <c r="H42" s="640"/>
      <c r="I42" s="640"/>
      <c r="J42" s="640"/>
      <c r="K42" s="640"/>
      <c r="L42" s="640"/>
      <c r="M42" s="640"/>
      <c r="N42" s="640"/>
      <c r="O42" s="640"/>
      <c r="P42" s="640"/>
      <c r="Q42" s="640"/>
      <c r="R42" s="640"/>
      <c r="S42" s="640"/>
      <c r="T42" s="640"/>
      <c r="U42" s="235"/>
      <c r="V42" s="241"/>
      <c r="W42"/>
      <c r="X42"/>
      <c r="Y42"/>
      <c r="Z42" s="233"/>
      <c r="AA42"/>
      <c r="AB42" s="269"/>
      <c r="AC42" s="674"/>
      <c r="AD42" s="674"/>
      <c r="AE42" s="674"/>
      <c r="AF42" s="674"/>
      <c r="AG42" s="674"/>
      <c r="AH42" s="674"/>
      <c r="AI42" s="674"/>
      <c r="AJ42" s="674"/>
      <c r="AK42" s="674"/>
      <c r="AL42" s="710"/>
      <c r="AM42" s="269"/>
      <c r="AN42" s="235"/>
      <c r="AO42" s="241"/>
      <c r="AP42"/>
      <c r="AQ42"/>
      <c r="AR42" s="235"/>
    </row>
    <row r="43" spans="1:44" ht="11.45" customHeight="1" x14ac:dyDescent="0.2">
      <c r="A43" s="241"/>
      <c r="B43"/>
      <c r="C43" s="235"/>
      <c r="D43" s="241"/>
      <c r="E43" s="640"/>
      <c r="F43" s="640"/>
      <c r="G43" s="640"/>
      <c r="H43" s="640"/>
      <c r="I43" s="640"/>
      <c r="J43" s="640"/>
      <c r="K43" s="640"/>
      <c r="L43" s="640"/>
      <c r="M43" s="640"/>
      <c r="N43" s="640"/>
      <c r="O43" s="640"/>
      <c r="P43" s="640"/>
      <c r="Q43" s="640"/>
      <c r="R43" s="640"/>
      <c r="S43" s="640"/>
      <c r="T43" s="640"/>
      <c r="U43" s="235"/>
      <c r="V43" s="241"/>
      <c r="W43" t="s">
        <v>1873</v>
      </c>
      <c r="X43"/>
      <c r="Y43"/>
      <c r="Z43"/>
      <c r="AA43"/>
      <c r="AB43" s="94"/>
      <c r="AC43" s="94"/>
      <c r="AD43" s="94"/>
      <c r="AE43" s="94"/>
      <c r="AF43" s="94"/>
      <c r="AG43" s="94"/>
      <c r="AH43" s="94"/>
      <c r="AI43" s="94"/>
      <c r="AJ43" s="94"/>
      <c r="AK43" s="94"/>
      <c r="AL43" s="94"/>
      <c r="AM43" s="94"/>
      <c r="AN43" s="235"/>
      <c r="AO43" s="241"/>
      <c r="AP43"/>
      <c r="AQ43"/>
      <c r="AR43" s="235"/>
    </row>
    <row r="44" spans="1:44" ht="6.4" customHeight="1" x14ac:dyDescent="0.2">
      <c r="A44" s="241"/>
      <c r="B44"/>
      <c r="C44" s="235"/>
      <c r="D44" s="241"/>
      <c r="E44"/>
      <c r="F44"/>
      <c r="G44"/>
      <c r="H44"/>
      <c r="I44"/>
      <c r="J44"/>
      <c r="K44"/>
      <c r="L44"/>
      <c r="M44"/>
      <c r="N44"/>
      <c r="O44"/>
      <c r="P44"/>
      <c r="Q44"/>
      <c r="R44"/>
      <c r="S44"/>
      <c r="T44"/>
      <c r="U44" s="235"/>
      <c r="V44" s="241"/>
      <c r="W44"/>
      <c r="X44"/>
      <c r="Y44"/>
      <c r="Z44"/>
      <c r="AA44"/>
      <c r="AB44"/>
      <c r="AC44"/>
      <c r="AD44"/>
      <c r="AE44"/>
      <c r="AF44"/>
      <c r="AG44"/>
      <c r="AH44"/>
      <c r="AI44"/>
      <c r="AJ44"/>
      <c r="AK44"/>
      <c r="AL44"/>
      <c r="AM44"/>
      <c r="AN44" s="235"/>
      <c r="AO44" s="241"/>
      <c r="AP44"/>
      <c r="AQ44"/>
      <c r="AR44" s="235"/>
    </row>
    <row r="45" spans="1:44" ht="6" customHeight="1" x14ac:dyDescent="0.2">
      <c r="A45" s="381"/>
      <c r="B45" s="269"/>
      <c r="C45" s="380"/>
      <c r="D45" s="381"/>
      <c r="E45" s="269"/>
      <c r="F45" s="269"/>
      <c r="G45" s="269"/>
      <c r="H45" s="269"/>
      <c r="I45" s="269"/>
      <c r="J45" s="269"/>
      <c r="K45" s="269"/>
      <c r="L45" s="269"/>
      <c r="M45" s="269"/>
      <c r="N45" s="269"/>
      <c r="O45" s="269"/>
      <c r="P45" s="269"/>
      <c r="Q45" s="269"/>
      <c r="R45" s="269"/>
      <c r="S45" s="269"/>
      <c r="T45" s="269"/>
      <c r="U45" s="380"/>
      <c r="V45" s="381"/>
      <c r="W45" s="269"/>
      <c r="X45" s="269"/>
      <c r="Y45" s="269"/>
      <c r="Z45" s="269"/>
      <c r="AA45" s="269"/>
      <c r="AB45" s="269"/>
      <c r="AC45" s="269"/>
      <c r="AD45" s="269"/>
      <c r="AE45" s="269"/>
      <c r="AF45" s="269"/>
      <c r="AG45" s="269"/>
      <c r="AH45" s="269"/>
      <c r="AI45" s="269"/>
      <c r="AJ45" s="269"/>
      <c r="AK45" s="269"/>
      <c r="AL45" s="269"/>
      <c r="AM45" s="269"/>
      <c r="AN45" s="380"/>
      <c r="AO45" s="381"/>
      <c r="AP45" s="269"/>
      <c r="AQ45" s="269"/>
      <c r="AR45" s="380"/>
    </row>
    <row r="46" spans="1:44" ht="12" customHeight="1" x14ac:dyDescent="0.2">
      <c r="A46" s="241"/>
      <c r="B46" s="417" t="s">
        <v>1896</v>
      </c>
      <c r="C46" s="235"/>
      <c r="D46" s="241"/>
      <c r="E46" s="956" t="e">
        <f ca="1">VLOOKUP(INDIRECT(ADDRESS(ROW(),COLUMN()-3)),Language_Translations,MATCH(Language_Selected,Language_Options,0),FALSE)</f>
        <v>#REF!</v>
      </c>
      <c r="F46" s="956"/>
      <c r="G46" s="956"/>
      <c r="H46" s="956"/>
      <c r="I46" s="956"/>
      <c r="J46" s="956"/>
      <c r="K46" s="956"/>
      <c r="L46" s="956"/>
      <c r="M46" s="956"/>
      <c r="N46" s="956"/>
      <c r="O46" s="956"/>
      <c r="P46" s="956"/>
      <c r="Q46" s="956"/>
      <c r="R46" s="956"/>
      <c r="S46" s="956"/>
      <c r="T46" s="956"/>
      <c r="U46" s="235"/>
      <c r="V46" s="241"/>
      <c r="W46" t="s">
        <v>1874</v>
      </c>
      <c r="X46"/>
      <c r="Y46"/>
      <c r="Z46"/>
      <c r="AA46" s="233"/>
      <c r="AB46" s="233"/>
      <c r="AC46" s="233"/>
      <c r="AD46"/>
      <c r="AE46" s="233"/>
      <c r="AF46" s="233"/>
      <c r="AG46" t="s">
        <v>1875</v>
      </c>
      <c r="AH46" s="233"/>
      <c r="AI46" s="233"/>
      <c r="AJ46" s="233"/>
      <c r="AK46" s="233"/>
      <c r="AL46" s="59"/>
      <c r="AM46"/>
      <c r="AN46" s="235"/>
      <c r="AO46" s="241"/>
      <c r="AP46"/>
      <c r="AQ46"/>
      <c r="AR46" s="235"/>
    </row>
    <row r="47" spans="1:44" ht="12" customHeight="1" x14ac:dyDescent="0.2">
      <c r="A47" s="241"/>
      <c r="B47"/>
      <c r="C47" s="235"/>
      <c r="D47" s="241"/>
      <c r="E47" s="956"/>
      <c r="F47" s="956"/>
      <c r="G47" s="956"/>
      <c r="H47" s="956"/>
      <c r="I47" s="956"/>
      <c r="J47" s="956"/>
      <c r="K47" s="956"/>
      <c r="L47" s="956"/>
      <c r="M47" s="956"/>
      <c r="N47" s="956"/>
      <c r="O47" s="956"/>
      <c r="P47" s="956"/>
      <c r="Q47" s="956"/>
      <c r="R47" s="956"/>
      <c r="S47" s="956"/>
      <c r="T47" s="956"/>
      <c r="U47" s="235"/>
      <c r="V47" s="241"/>
      <c r="W47"/>
      <c r="X47"/>
      <c r="Y47"/>
      <c r="Z47" s="233"/>
      <c r="AA47" s="233"/>
      <c r="AB47"/>
      <c r="AC47" s="233"/>
      <c r="AD47" s="233"/>
      <c r="AE47" s="233"/>
      <c r="AF47" s="233"/>
      <c r="AG47" s="233"/>
      <c r="AH47" s="381"/>
      <c r="AI47" s="380"/>
      <c r="AJ47" s="381"/>
      <c r="AK47" s="380"/>
      <c r="AL47" s="59"/>
      <c r="AM47"/>
      <c r="AN47" s="235"/>
      <c r="AO47" s="241"/>
      <c r="AP47"/>
      <c r="AQ47"/>
      <c r="AR47" s="235"/>
    </row>
    <row r="48" spans="1:44" ht="12" customHeight="1" x14ac:dyDescent="0.2">
      <c r="A48" s="241"/>
      <c r="B48"/>
      <c r="C48" s="235"/>
      <c r="D48" s="241"/>
      <c r="E48" s="956"/>
      <c r="F48" s="956"/>
      <c r="G48" s="956"/>
      <c r="H48" s="956"/>
      <c r="I48" s="956"/>
      <c r="J48" s="956"/>
      <c r="K48" s="956"/>
      <c r="L48" s="956"/>
      <c r="M48" s="956"/>
      <c r="N48" s="956"/>
      <c r="O48" s="956"/>
      <c r="P48" s="956"/>
      <c r="Q48" s="956"/>
      <c r="R48" s="956"/>
      <c r="S48" s="956"/>
      <c r="T48" s="956"/>
      <c r="U48" s="235"/>
      <c r="V48" s="241"/>
      <c r="W48">
        <v>1</v>
      </c>
      <c r="X48" s="94"/>
      <c r="Y48" s="94"/>
      <c r="Z48" s="644"/>
      <c r="AA48" s="644"/>
      <c r="AB48" s="94"/>
      <c r="AC48" s="644"/>
      <c r="AD48" s="644"/>
      <c r="AE48" s="233"/>
      <c r="AF48" s="233"/>
      <c r="AG48" s="233"/>
      <c r="AH48" s="664"/>
      <c r="AI48" s="665"/>
      <c r="AJ48" s="664"/>
      <c r="AK48" s="665"/>
      <c r="AL48" s="59"/>
      <c r="AM48"/>
      <c r="AN48" s="235"/>
      <c r="AO48" s="241"/>
      <c r="AP48"/>
      <c r="AQ48"/>
      <c r="AR48" s="235"/>
    </row>
    <row r="49" spans="1:44" ht="7.9" customHeight="1" x14ac:dyDescent="0.2">
      <c r="A49" s="241"/>
      <c r="B49"/>
      <c r="C49" s="235"/>
      <c r="D49" s="241"/>
      <c r="E49" s="420"/>
      <c r="F49" s="420"/>
      <c r="G49" s="420"/>
      <c r="H49" s="420"/>
      <c r="I49" s="420"/>
      <c r="J49" s="420"/>
      <c r="K49" s="420"/>
      <c r="L49" s="420"/>
      <c r="M49" s="420"/>
      <c r="N49" s="420"/>
      <c r="O49" s="420"/>
      <c r="P49" s="420"/>
      <c r="Q49" s="420"/>
      <c r="R49" s="420"/>
      <c r="S49" s="420"/>
      <c r="T49" s="420"/>
      <c r="U49" s="235"/>
      <c r="V49" s="241"/>
      <c r="W49"/>
      <c r="X49"/>
      <c r="Y49"/>
      <c r="Z49" s="233"/>
      <c r="AA49" s="233"/>
      <c r="AB49" s="233"/>
      <c r="AC49" s="233"/>
      <c r="AD49" s="233"/>
      <c r="AE49" s="233"/>
      <c r="AF49" s="233"/>
      <c r="AG49" s="233"/>
      <c r="AH49" s="233"/>
      <c r="AI49" s="233"/>
      <c r="AJ49" s="233"/>
      <c r="AK49" s="233"/>
      <c r="AL49" s="59"/>
      <c r="AM49"/>
      <c r="AN49" s="235"/>
      <c r="AO49" s="241"/>
      <c r="AP49"/>
      <c r="AQ49"/>
      <c r="AR49" s="235"/>
    </row>
    <row r="50" spans="1:44" ht="12" customHeight="1" x14ac:dyDescent="0.2">
      <c r="A50" s="241"/>
      <c r="B50"/>
      <c r="C50" s="235"/>
      <c r="D50" s="241"/>
      <c r="E50" s="420"/>
      <c r="F50" s="420"/>
      <c r="G50" s="420"/>
      <c r="H50" s="420"/>
      <c r="I50" s="420"/>
      <c r="J50" s="420"/>
      <c r="K50" s="420"/>
      <c r="L50" s="420"/>
      <c r="M50" s="420"/>
      <c r="N50" s="420"/>
      <c r="O50" s="420"/>
      <c r="P50" s="420"/>
      <c r="Q50" s="420"/>
      <c r="R50" s="420"/>
      <c r="S50" s="420"/>
      <c r="T50" s="420"/>
      <c r="U50" s="235"/>
      <c r="V50" s="241"/>
      <c r="W50"/>
      <c r="X50"/>
      <c r="Y50"/>
      <c r="Z50" s="233"/>
      <c r="AA50" s="233"/>
      <c r="AB50"/>
      <c r="AC50" s="233"/>
      <c r="AD50" s="233"/>
      <c r="AE50" s="233"/>
      <c r="AF50" s="233"/>
      <c r="AG50" s="233"/>
      <c r="AH50" s="381"/>
      <c r="AI50" s="380"/>
      <c r="AJ50" s="381"/>
      <c r="AK50" s="380"/>
      <c r="AL50" s="59"/>
      <c r="AM50"/>
      <c r="AN50" s="235"/>
      <c r="AO50" s="241"/>
      <c r="AP50"/>
      <c r="AQ50"/>
      <c r="AR50" s="235"/>
    </row>
    <row r="51" spans="1:44" ht="12" customHeight="1" x14ac:dyDescent="0.2">
      <c r="A51" s="241"/>
      <c r="B51"/>
      <c r="C51" s="235"/>
      <c r="D51" s="241"/>
      <c r="E51" s="420"/>
      <c r="F51" s="420"/>
      <c r="G51" s="420"/>
      <c r="H51" s="420"/>
      <c r="I51" s="420"/>
      <c r="J51" s="420"/>
      <c r="K51" s="420"/>
      <c r="L51" s="420"/>
      <c r="M51" s="420"/>
      <c r="N51" s="420"/>
      <c r="O51" s="420"/>
      <c r="P51" s="420"/>
      <c r="Q51" s="420"/>
      <c r="R51" s="420"/>
      <c r="S51" s="420"/>
      <c r="T51" s="420"/>
      <c r="U51" s="235"/>
      <c r="V51" s="241"/>
      <c r="W51">
        <v>2</v>
      </c>
      <c r="X51" s="94"/>
      <c r="Y51" s="94"/>
      <c r="Z51" s="644"/>
      <c r="AA51" s="644"/>
      <c r="AB51" s="94"/>
      <c r="AC51" s="644"/>
      <c r="AD51" s="644"/>
      <c r="AE51" s="233"/>
      <c r="AF51" s="233"/>
      <c r="AG51" s="233"/>
      <c r="AH51" s="664"/>
      <c r="AI51" s="665"/>
      <c r="AJ51" s="664"/>
      <c r="AK51" s="665"/>
      <c r="AL51"/>
      <c r="AM51"/>
      <c r="AN51" s="235"/>
      <c r="AO51" s="241"/>
      <c r="AP51"/>
      <c r="AQ51"/>
      <c r="AR51" s="235"/>
    </row>
    <row r="52" spans="1:44" ht="9" customHeight="1" x14ac:dyDescent="0.2">
      <c r="A52" s="241"/>
      <c r="B52"/>
      <c r="C52" s="235"/>
      <c r="D52" s="241"/>
      <c r="E52" s="420"/>
      <c r="F52" s="420"/>
      <c r="G52" s="420"/>
      <c r="H52" s="420"/>
      <c r="I52" s="420"/>
      <c r="J52" s="420"/>
      <c r="K52" s="420"/>
      <c r="L52" s="420"/>
      <c r="M52" s="420"/>
      <c r="N52" s="420"/>
      <c r="O52" s="420"/>
      <c r="P52" s="420"/>
      <c r="Q52" s="420"/>
      <c r="R52" s="420"/>
      <c r="S52" s="420"/>
      <c r="T52" s="420"/>
      <c r="U52" s="235"/>
      <c r="V52" s="241"/>
      <c r="W52"/>
      <c r="X52"/>
      <c r="Y52"/>
      <c r="Z52"/>
      <c r="AA52"/>
      <c r="AB52"/>
      <c r="AC52"/>
      <c r="AD52"/>
      <c r="AE52"/>
      <c r="AF52"/>
      <c r="AG52"/>
      <c r="AH52"/>
      <c r="AI52"/>
      <c r="AJ52"/>
      <c r="AK52"/>
      <c r="AL52"/>
      <c r="AM52"/>
      <c r="AN52" s="235"/>
      <c r="AO52" s="241"/>
      <c r="AP52"/>
      <c r="AQ52"/>
      <c r="AR52" s="235"/>
    </row>
    <row r="53" spans="1:44" ht="12" customHeight="1" x14ac:dyDescent="0.2">
      <c r="A53" s="241"/>
      <c r="B53"/>
      <c r="C53" s="235"/>
      <c r="D53" s="241"/>
      <c r="E53" s="420"/>
      <c r="F53" s="420"/>
      <c r="G53" s="420"/>
      <c r="H53" s="420"/>
      <c r="I53" s="420"/>
      <c r="J53" s="420"/>
      <c r="K53" s="420"/>
      <c r="L53" s="420"/>
      <c r="M53" s="420"/>
      <c r="N53" s="420"/>
      <c r="O53" s="420"/>
      <c r="P53" s="420"/>
      <c r="Q53" s="420"/>
      <c r="R53" s="420"/>
      <c r="S53" s="420"/>
      <c r="T53" s="420"/>
      <c r="U53" s="235"/>
      <c r="V53" s="241"/>
      <c r="W53"/>
      <c r="X53"/>
      <c r="Y53"/>
      <c r="Z53" s="233"/>
      <c r="AA53" s="233"/>
      <c r="AB53"/>
      <c r="AC53" s="233"/>
      <c r="AD53" s="233"/>
      <c r="AE53" s="233"/>
      <c r="AF53" s="233"/>
      <c r="AG53" s="233"/>
      <c r="AH53" s="381"/>
      <c r="AI53" s="380"/>
      <c r="AJ53" s="381"/>
      <c r="AK53" s="380"/>
      <c r="AL53"/>
      <c r="AM53"/>
      <c r="AN53" s="235"/>
      <c r="AO53" s="241"/>
      <c r="AP53"/>
      <c r="AQ53"/>
      <c r="AR53" s="235"/>
    </row>
    <row r="54" spans="1:44" ht="12" customHeight="1" x14ac:dyDescent="0.2">
      <c r="A54" s="241"/>
      <c r="B54"/>
      <c r="C54" s="235"/>
      <c r="D54" s="241"/>
      <c r="E54" s="435"/>
      <c r="F54" s="435"/>
      <c r="G54" s="435"/>
      <c r="H54" s="435"/>
      <c r="I54" s="435"/>
      <c r="J54" s="435"/>
      <c r="K54" s="435"/>
      <c r="L54" s="435"/>
      <c r="M54" s="435"/>
      <c r="N54" s="435"/>
      <c r="O54" s="435"/>
      <c r="P54" s="435"/>
      <c r="Q54" s="435"/>
      <c r="R54" s="435"/>
      <c r="S54" s="435"/>
      <c r="T54" s="435"/>
      <c r="U54" s="235"/>
      <c r="V54" s="241"/>
      <c r="W54">
        <v>3</v>
      </c>
      <c r="X54" s="94"/>
      <c r="Y54" s="94"/>
      <c r="Z54" s="644"/>
      <c r="AA54" s="644"/>
      <c r="AB54" s="94"/>
      <c r="AC54" s="644"/>
      <c r="AD54" s="644"/>
      <c r="AE54" s="233"/>
      <c r="AF54" s="233"/>
      <c r="AG54" s="233"/>
      <c r="AH54" s="664"/>
      <c r="AI54" s="665"/>
      <c r="AJ54" s="664"/>
      <c r="AK54" s="665"/>
      <c r="AL54" s="637"/>
      <c r="AM54"/>
      <c r="AN54" s="235"/>
      <c r="AO54" s="241"/>
      <c r="AP54"/>
      <c r="AQ54"/>
      <c r="AR54" s="235"/>
    </row>
    <row r="55" spans="1:44" ht="6.4" customHeight="1" x14ac:dyDescent="0.2">
      <c r="A55" s="241"/>
      <c r="B55"/>
      <c r="C55" s="235"/>
      <c r="D55" s="241"/>
      <c r="E55"/>
      <c r="F55"/>
      <c r="G55"/>
      <c r="H55"/>
      <c r="I55"/>
      <c r="J55"/>
      <c r="K55"/>
      <c r="L55"/>
      <c r="M55"/>
      <c r="N55"/>
      <c r="O55"/>
      <c r="P55"/>
      <c r="Q55"/>
      <c r="R55"/>
      <c r="S55"/>
      <c r="T55"/>
      <c r="U55" s="235"/>
      <c r="V55" s="241"/>
      <c r="W55"/>
      <c r="X55"/>
      <c r="Y55"/>
      <c r="Z55"/>
      <c r="AA55"/>
      <c r="AB55"/>
      <c r="AC55"/>
      <c r="AD55"/>
      <c r="AE55"/>
      <c r="AF55"/>
      <c r="AG55"/>
      <c r="AH55"/>
      <c r="AI55"/>
      <c r="AJ55"/>
      <c r="AK55"/>
      <c r="AL55"/>
      <c r="AM55"/>
      <c r="AN55" s="235"/>
      <c r="AO55" s="241"/>
      <c r="AP55"/>
      <c r="AQ55"/>
      <c r="AR55" s="235"/>
    </row>
    <row r="56" spans="1:44" x14ac:dyDescent="0.2">
      <c r="AC56" s="154"/>
      <c r="AE56" s="135"/>
      <c r="AP56" s="652"/>
      <c r="AQ56" s="652"/>
      <c r="AR56" s="652"/>
    </row>
    <row r="57" spans="1:44" x14ac:dyDescent="0.2">
      <c r="AC57" s="154"/>
      <c r="AE57" s="135"/>
      <c r="AP57" s="652"/>
      <c r="AQ57" s="652"/>
      <c r="AR57" s="652"/>
    </row>
    <row r="58" spans="1:44" x14ac:dyDescent="0.2">
      <c r="AP58" s="652"/>
      <c r="AQ58" s="652"/>
      <c r="AR58" s="652"/>
    </row>
  </sheetData>
  <sheetProtection formatCells="0" formatRows="0" insertRows="0" deleteRows="0"/>
  <mergeCells count="16">
    <mergeCell ref="E30:T34"/>
    <mergeCell ref="AQ31:AR31"/>
    <mergeCell ref="E46:T48"/>
    <mergeCell ref="E37:T39"/>
    <mergeCell ref="E7:S7"/>
    <mergeCell ref="E11:S11"/>
    <mergeCell ref="E16:T19"/>
    <mergeCell ref="E24:T27"/>
    <mergeCell ref="AQ26:AR27"/>
    <mergeCell ref="AQ24:AR24"/>
    <mergeCell ref="AQ34:AR34"/>
    <mergeCell ref="A1:AR1"/>
    <mergeCell ref="E3:AQ3"/>
    <mergeCell ref="E5:T5"/>
    <mergeCell ref="W5:AL5"/>
    <mergeCell ref="AP5:AQ5"/>
  </mergeCells>
  <printOptions horizontalCentered="1"/>
  <pageMargins left="0.5" right="0.5" top="0.5" bottom="0.5" header="0.3" footer="0.3"/>
  <pageSetup paperSize="9" scale="92" orientation="portrait" r:id="rId1"/>
  <headerFooter>
    <oddFooter>&amp;CHH-&amp;P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70C0"/>
  </sheetPr>
  <dimension ref="A1:AR57"/>
  <sheetViews>
    <sheetView view="pageBreakPreview" zoomScaleSheetLayoutView="100" workbookViewId="0">
      <selection activeCell="W52" sqref="W52"/>
    </sheetView>
  </sheetViews>
  <sheetFormatPr defaultColWidth="2.6640625" defaultRowHeight="11.25" x14ac:dyDescent="0.2"/>
  <cols>
    <col min="1" max="1" width="1.6640625" style="114" customWidth="1"/>
    <col min="2" max="2" width="5.5" style="135" customWidth="1"/>
    <col min="3" max="4" width="1.6640625" style="114" customWidth="1"/>
    <col min="5" max="20" width="2.6640625" style="114"/>
    <col min="21" max="22" width="1.6640625" style="114" customWidth="1"/>
    <col min="23" max="30" width="2.6640625" style="114"/>
    <col min="31" max="31" width="3" style="114" bestFit="1" customWidth="1"/>
    <col min="32" max="33" width="2.6640625" style="114"/>
    <col min="34" max="35" width="2.6640625" style="114" customWidth="1"/>
    <col min="36" max="37" width="2.6640625" style="114"/>
    <col min="38" max="38" width="3.5" style="396" customWidth="1"/>
    <col min="39" max="39" width="1.6640625" style="396" customWidth="1"/>
    <col min="40" max="40" width="1.5" style="114" customWidth="1"/>
    <col min="41" max="42" width="1.6640625" style="114" customWidth="1"/>
    <col min="43" max="43" width="5.83203125" style="114" customWidth="1"/>
    <col min="44" max="44" width="2.5" style="114" customWidth="1"/>
    <col min="45" max="16384" width="2.6640625" style="114"/>
  </cols>
  <sheetData>
    <row r="1" spans="1:44" ht="11.25" customHeight="1" x14ac:dyDescent="0.2">
      <c r="A1" s="968" t="s">
        <v>2116</v>
      </c>
      <c r="B1" s="969"/>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70"/>
    </row>
    <row r="2" spans="1:44" ht="4.9000000000000004" customHeight="1" x14ac:dyDescent="0.2">
      <c r="A2" s="667"/>
      <c r="B2" s="669"/>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704"/>
    </row>
    <row r="3" spans="1:44" ht="11.25" customHeight="1" x14ac:dyDescent="0.2">
      <c r="A3" s="705"/>
      <c r="B3" s="417" t="s">
        <v>1897</v>
      </c>
      <c r="C3"/>
      <c r="D3"/>
      <c r="E3" s="956" t="e">
        <f ca="1">VLOOKUP(INDIRECT(ADDRESS(ROW(),COLUMN()-3)),Language_Translations,MATCH(Language_Selected,Language_Options,0),FALSE)</f>
        <v>#REF!</v>
      </c>
      <c r="F3" s="956"/>
      <c r="G3" s="956"/>
      <c r="H3" s="956"/>
      <c r="I3" s="956"/>
      <c r="J3" s="956"/>
      <c r="K3" s="956"/>
      <c r="L3" s="956"/>
      <c r="M3" s="956"/>
      <c r="N3" s="956"/>
      <c r="O3" s="956"/>
      <c r="P3" s="956"/>
      <c r="Q3" s="956"/>
      <c r="R3" s="956"/>
      <c r="S3" s="956"/>
      <c r="T3" s="956"/>
      <c r="U3" s="956"/>
      <c r="V3" s="956"/>
      <c r="W3" s="956"/>
      <c r="X3" s="956"/>
      <c r="Y3" s="956"/>
      <c r="Z3" s="956"/>
      <c r="AA3" s="956"/>
      <c r="AB3" s="956"/>
      <c r="AC3" s="956"/>
      <c r="AD3" s="956"/>
      <c r="AE3" s="956"/>
      <c r="AF3" s="956"/>
      <c r="AG3" s="956"/>
      <c r="AH3" s="956"/>
      <c r="AI3" s="956"/>
      <c r="AJ3" s="956"/>
      <c r="AK3" s="956"/>
      <c r="AL3" s="956"/>
      <c r="AM3" s="956"/>
      <c r="AN3" s="956"/>
      <c r="AO3" s="956"/>
      <c r="AP3" s="956"/>
      <c r="AQ3" s="956"/>
      <c r="AR3" s="706"/>
    </row>
    <row r="4" spans="1:44" ht="11.25" customHeight="1" x14ac:dyDescent="0.2">
      <c r="A4" s="705"/>
      <c r="B4"/>
      <c r="C4"/>
      <c r="D4"/>
      <c r="E4" s="420"/>
      <c r="F4" s="420"/>
      <c r="G4" s="420"/>
      <c r="H4" s="420"/>
      <c r="I4" s="420"/>
      <c r="J4" s="420"/>
      <c r="K4" s="420"/>
      <c r="L4" s="420"/>
      <c r="M4" s="420"/>
      <c r="N4" s="420"/>
      <c r="O4" s="420"/>
      <c r="P4" s="420"/>
      <c r="Q4" s="420"/>
      <c r="R4" s="420"/>
      <c r="S4" s="420"/>
      <c r="T4" s="420"/>
      <c r="U4" s="707"/>
      <c r="V4" s="707"/>
      <c r="W4" s="707"/>
      <c r="X4" s="707"/>
      <c r="Y4" s="707"/>
      <c r="Z4" s="707"/>
      <c r="AA4" s="707"/>
      <c r="AB4" s="707"/>
      <c r="AC4" s="707"/>
      <c r="AD4" s="707"/>
      <c r="AE4" s="707"/>
      <c r="AF4" s="707"/>
      <c r="AG4" s="707"/>
      <c r="AH4" s="707"/>
      <c r="AI4" s="707"/>
      <c r="AJ4" s="707"/>
      <c r="AK4" s="707"/>
      <c r="AL4" s="707"/>
      <c r="AM4" s="707"/>
      <c r="AN4" s="707"/>
      <c r="AO4" s="707"/>
      <c r="AP4" s="707"/>
      <c r="AQ4" s="707"/>
      <c r="AR4" s="706"/>
    </row>
    <row r="5" spans="1:44" ht="11.25" customHeight="1" thickBot="1" x14ac:dyDescent="0.25">
      <c r="A5" s="611"/>
      <c r="B5" s="347" t="s">
        <v>27</v>
      </c>
      <c r="C5" s="475"/>
      <c r="D5" s="611"/>
      <c r="E5" s="971" t="s">
        <v>28</v>
      </c>
      <c r="F5" s="971"/>
      <c r="G5" s="971"/>
      <c r="H5" s="971"/>
      <c r="I5" s="971"/>
      <c r="J5" s="971"/>
      <c r="K5" s="971"/>
      <c r="L5" s="971"/>
      <c r="M5" s="971"/>
      <c r="N5" s="971"/>
      <c r="O5" s="971"/>
      <c r="P5" s="971"/>
      <c r="Q5" s="971"/>
      <c r="R5" s="971"/>
      <c r="S5" s="971"/>
      <c r="T5" s="971"/>
      <c r="U5" s="475"/>
      <c r="V5" s="611"/>
      <c r="W5" s="971" t="s">
        <v>29</v>
      </c>
      <c r="X5" s="971"/>
      <c r="Y5" s="971"/>
      <c r="Z5" s="971"/>
      <c r="AA5" s="971"/>
      <c r="AB5" s="971"/>
      <c r="AC5" s="971"/>
      <c r="AD5" s="971"/>
      <c r="AE5" s="971"/>
      <c r="AF5" s="971"/>
      <c r="AG5" s="971"/>
      <c r="AH5" s="971"/>
      <c r="AI5" s="971"/>
      <c r="AJ5" s="971"/>
      <c r="AK5" s="971"/>
      <c r="AL5" s="971"/>
      <c r="AM5" s="347"/>
      <c r="AN5" s="475"/>
      <c r="AO5" s="611"/>
      <c r="AP5" s="971" t="s">
        <v>30</v>
      </c>
      <c r="AQ5" s="971"/>
      <c r="AR5" s="475"/>
    </row>
    <row r="6" spans="1:44" ht="6" customHeight="1" x14ac:dyDescent="0.2">
      <c r="A6" s="689"/>
      <c r="B6" s="681"/>
      <c r="C6" s="691"/>
      <c r="D6" s="689"/>
      <c r="E6" s="681"/>
      <c r="F6" s="681"/>
      <c r="G6" s="681"/>
      <c r="H6" s="681"/>
      <c r="I6" s="681"/>
      <c r="J6" s="681"/>
      <c r="K6" s="681"/>
      <c r="L6" s="681"/>
      <c r="M6" s="681"/>
      <c r="N6" s="681"/>
      <c r="O6" s="681"/>
      <c r="P6" s="681"/>
      <c r="Q6" s="681"/>
      <c r="R6" s="681"/>
      <c r="S6" s="681"/>
      <c r="T6" s="681"/>
      <c r="U6" s="691"/>
      <c r="V6" s="689"/>
      <c r="W6" s="681"/>
      <c r="X6" s="681"/>
      <c r="Y6" s="681"/>
      <c r="Z6" s="681"/>
      <c r="AA6" s="681"/>
      <c r="AB6" s="681"/>
      <c r="AC6" s="681"/>
      <c r="AD6" s="681"/>
      <c r="AE6" s="681"/>
      <c r="AF6" s="681"/>
      <c r="AG6" s="681"/>
      <c r="AH6" s="681"/>
      <c r="AI6" s="681"/>
      <c r="AJ6" s="681"/>
      <c r="AK6" s="681"/>
      <c r="AL6" s="681"/>
      <c r="AM6" s="681"/>
      <c r="AN6" s="691"/>
      <c r="AO6" s="689"/>
      <c r="AP6" s="681"/>
      <c r="AQ6" s="681"/>
      <c r="AR6" s="691"/>
    </row>
    <row r="7" spans="1:44" ht="11.25" customHeight="1" x14ac:dyDescent="0.2">
      <c r="A7" s="241"/>
      <c r="B7" s="417" t="s">
        <v>1898</v>
      </c>
      <c r="C7" s="235"/>
      <c r="D7" s="241"/>
      <c r="E7" s="956" t="e">
        <f ca="1">VLOOKUP(INDIRECT(ADDRESS(ROW(),COLUMN()-3)),Language_Translations,MATCH(Language_Selected,Language_Options,0),FALSE)</f>
        <v>#REF!</v>
      </c>
      <c r="F7" s="956"/>
      <c r="G7" s="956"/>
      <c r="H7" s="956"/>
      <c r="I7" s="956"/>
      <c r="J7" s="956"/>
      <c r="K7" s="956"/>
      <c r="L7" s="956"/>
      <c r="M7" s="956"/>
      <c r="N7" s="956"/>
      <c r="O7" s="956"/>
      <c r="P7" s="956"/>
      <c r="Q7" s="956"/>
      <c r="R7" s="956"/>
      <c r="S7" s="956"/>
      <c r="T7" s="420"/>
      <c r="U7" s="235"/>
      <c r="V7" s="241"/>
      <c r="W7"/>
      <c r="X7"/>
      <c r="Y7"/>
      <c r="Z7" s="685"/>
      <c r="AA7" s="686"/>
      <c r="AB7" s="685"/>
      <c r="AC7" s="686"/>
      <c r="AD7"/>
      <c r="AE7"/>
      <c r="AF7"/>
      <c r="AG7"/>
      <c r="AH7" s="685"/>
      <c r="AI7" s="686"/>
      <c r="AJ7" s="685"/>
      <c r="AK7" s="686"/>
      <c r="AL7"/>
      <c r="AM7"/>
      <c r="AN7" s="235"/>
      <c r="AO7" s="241"/>
      <c r="AP7"/>
      <c r="AQ7"/>
      <c r="AR7" s="235"/>
    </row>
    <row r="8" spans="1:44" ht="10.9" customHeight="1" x14ac:dyDescent="0.2">
      <c r="A8" s="241"/>
      <c r="B8"/>
      <c r="C8" s="235"/>
      <c r="D8" s="241"/>
      <c r="E8" s="420"/>
      <c r="F8" s="420"/>
      <c r="G8" s="420"/>
      <c r="H8" s="420"/>
      <c r="I8" s="420"/>
      <c r="J8" s="420"/>
      <c r="K8" s="420"/>
      <c r="L8" s="420"/>
      <c r="M8" s="420"/>
      <c r="N8" s="420"/>
      <c r="O8" s="420"/>
      <c r="P8" s="420"/>
      <c r="Q8" s="420"/>
      <c r="R8" s="420"/>
      <c r="S8" s="420"/>
      <c r="T8" s="420"/>
      <c r="U8" s="235"/>
      <c r="V8" s="241"/>
      <c r="W8" t="s">
        <v>138</v>
      </c>
      <c r="X8"/>
      <c r="Y8"/>
      <c r="Z8" s="687"/>
      <c r="AA8" s="688"/>
      <c r="AB8" s="687"/>
      <c r="AC8" s="688"/>
      <c r="AD8"/>
      <c r="AE8" t="s">
        <v>139</v>
      </c>
      <c r="AF8"/>
      <c r="AG8"/>
      <c r="AH8" s="687"/>
      <c r="AI8" s="688"/>
      <c r="AJ8" s="687"/>
      <c r="AK8" s="688"/>
      <c r="AL8"/>
      <c r="AM8"/>
      <c r="AN8" s="235"/>
      <c r="AO8" s="241"/>
      <c r="AP8"/>
      <c r="AQ8"/>
      <c r="AR8" s="235"/>
    </row>
    <row r="9" spans="1:44" ht="6.4" customHeight="1" x14ac:dyDescent="0.2">
      <c r="A9" s="382"/>
      <c r="B9" s="404"/>
      <c r="C9" s="236"/>
      <c r="D9" s="382"/>
      <c r="E9" s="94"/>
      <c r="F9" s="94"/>
      <c r="G9" s="94"/>
      <c r="H9" s="94"/>
      <c r="I9" s="94"/>
      <c r="J9" s="94"/>
      <c r="K9" s="94"/>
      <c r="L9" s="94"/>
      <c r="M9" s="94"/>
      <c r="N9" s="94"/>
      <c r="O9" s="94"/>
      <c r="P9" s="94"/>
      <c r="Q9" s="94"/>
      <c r="R9" s="94"/>
      <c r="S9" s="94"/>
      <c r="T9" s="94"/>
      <c r="U9" s="236"/>
      <c r="V9" s="382"/>
      <c r="W9" s="94"/>
      <c r="X9" s="94"/>
      <c r="Y9" s="94"/>
      <c r="Z9" s="94"/>
      <c r="AA9" s="94"/>
      <c r="AB9" s="94"/>
      <c r="AC9" s="94"/>
      <c r="AD9" s="94"/>
      <c r="AE9" s="94"/>
      <c r="AF9" s="94"/>
      <c r="AG9" s="94"/>
      <c r="AH9" s="94"/>
      <c r="AI9" s="94"/>
      <c r="AJ9" s="94"/>
      <c r="AK9" s="94"/>
      <c r="AL9" s="94"/>
      <c r="AM9" s="94"/>
      <c r="AN9" s="236"/>
      <c r="AO9" s="382"/>
      <c r="AP9" s="94"/>
      <c r="AQ9" s="94"/>
      <c r="AR9" s="236"/>
    </row>
    <row r="10" spans="1:44" ht="6" customHeight="1" x14ac:dyDescent="0.2">
      <c r="A10" s="241"/>
      <c r="B10" s="401"/>
      <c r="C10" s="235"/>
      <c r="D10" s="241"/>
      <c r="E10"/>
      <c r="F10"/>
      <c r="G10"/>
      <c r="H10"/>
      <c r="I10"/>
      <c r="J10"/>
      <c r="K10"/>
      <c r="L10"/>
      <c r="M10"/>
      <c r="N10"/>
      <c r="O10"/>
      <c r="P10"/>
      <c r="Q10"/>
      <c r="R10"/>
      <c r="S10"/>
      <c r="T10"/>
      <c r="U10" s="235"/>
      <c r="V10" s="241"/>
      <c r="W10"/>
      <c r="X10"/>
      <c r="Y10"/>
      <c r="Z10"/>
      <c r="AA10"/>
      <c r="AB10"/>
      <c r="AC10"/>
      <c r="AD10"/>
      <c r="AE10"/>
      <c r="AF10"/>
      <c r="AG10"/>
      <c r="AH10"/>
      <c r="AI10"/>
      <c r="AJ10"/>
      <c r="AK10"/>
      <c r="AL10"/>
      <c r="AM10"/>
      <c r="AN10" s="235"/>
      <c r="AO10" s="241"/>
      <c r="AP10"/>
      <c r="AQ10"/>
      <c r="AR10" s="235"/>
    </row>
    <row r="11" spans="1:44" ht="11.25" customHeight="1" x14ac:dyDescent="0.2">
      <c r="A11" s="241"/>
      <c r="B11" s="417" t="s">
        <v>1899</v>
      </c>
      <c r="C11" s="235"/>
      <c r="D11" s="241"/>
      <c r="E11" s="956" t="e">
        <f ca="1">VLOOKUP(INDIRECT(ADDRESS(ROW(),COLUMN()-3)),Language_Translations,MATCH(Language_Selected,Language_Options,0),FALSE)</f>
        <v>#REF!</v>
      </c>
      <c r="F11" s="956"/>
      <c r="G11" s="956"/>
      <c r="H11" s="956"/>
      <c r="I11" s="956"/>
      <c r="J11" s="956"/>
      <c r="K11" s="956"/>
      <c r="L11" s="956"/>
      <c r="M11" s="956"/>
      <c r="N11" s="956"/>
      <c r="O11" s="956"/>
      <c r="P11" s="956"/>
      <c r="Q11" s="956"/>
      <c r="R11" s="956"/>
      <c r="S11" s="956"/>
      <c r="T11" s="420"/>
      <c r="U11" s="235"/>
      <c r="V11" s="241"/>
      <c r="W11" t="s">
        <v>439</v>
      </c>
      <c r="X11"/>
      <c r="Y11"/>
      <c r="Z11"/>
      <c r="AA11"/>
      <c r="AB11"/>
      <c r="AC11"/>
      <c r="AD11"/>
      <c r="AE11"/>
      <c r="AF11"/>
      <c r="AG11" t="s">
        <v>140</v>
      </c>
      <c r="AH11"/>
      <c r="AI11"/>
      <c r="AJ11"/>
      <c r="AK11"/>
      <c r="AL11"/>
      <c r="AM11"/>
      <c r="AN11"/>
      <c r="AO11" s="241"/>
      <c r="AP11"/>
      <c r="AQ11"/>
      <c r="AR11" s="235"/>
    </row>
    <row r="12" spans="1:44" ht="11.25" customHeight="1" x14ac:dyDescent="0.2">
      <c r="A12" s="241"/>
      <c r="B12"/>
      <c r="C12" s="235"/>
      <c r="D12" s="241"/>
      <c r="E12" s="420"/>
      <c r="F12" s="420"/>
      <c r="G12" s="420"/>
      <c r="H12" s="420"/>
      <c r="I12" s="420"/>
      <c r="J12" s="420"/>
      <c r="K12" s="420"/>
      <c r="L12" s="420"/>
      <c r="M12" s="420"/>
      <c r="N12" s="420"/>
      <c r="O12" s="420"/>
      <c r="P12" s="420"/>
      <c r="Q12" s="420"/>
      <c r="R12" s="420"/>
      <c r="S12" s="420"/>
      <c r="T12" s="420"/>
      <c r="U12" s="235"/>
      <c r="V12" s="241"/>
      <c r="W12"/>
      <c r="X12"/>
      <c r="Y12" s="381"/>
      <c r="Z12" s="380"/>
      <c r="AA12" s="685"/>
      <c r="AB12" s="686"/>
      <c r="AC12" s="685"/>
      <c r="AD12" s="686"/>
      <c r="AE12"/>
      <c r="AF12"/>
      <c r="AG12"/>
      <c r="AH12" s="685"/>
      <c r="AI12" s="686"/>
      <c r="AJ12" s="685"/>
      <c r="AK12" s="686"/>
      <c r="AL12" s="685"/>
      <c r="AM12" s="686"/>
      <c r="AN12"/>
      <c r="AO12" s="241"/>
      <c r="AP12"/>
      <c r="AQ12"/>
      <c r="AR12" s="235"/>
    </row>
    <row r="13" spans="1:44" ht="11.25" customHeight="1" x14ac:dyDescent="0.2">
      <c r="A13" s="241"/>
      <c r="B13" s="401"/>
      <c r="C13" s="235"/>
      <c r="D13" s="241"/>
      <c r="E13"/>
      <c r="F13"/>
      <c r="G13"/>
      <c r="H13"/>
      <c r="I13"/>
      <c r="J13"/>
      <c r="K13"/>
      <c r="L13"/>
      <c r="M13"/>
      <c r="N13"/>
      <c r="O13"/>
      <c r="P13"/>
      <c r="Q13"/>
      <c r="R13"/>
      <c r="S13"/>
      <c r="T13"/>
      <c r="U13" s="235"/>
      <c r="V13" s="241"/>
      <c r="W13"/>
      <c r="X13"/>
      <c r="Y13" s="382"/>
      <c r="Z13" s="236"/>
      <c r="AA13" s="687"/>
      <c r="AB13" s="688"/>
      <c r="AC13" s="687"/>
      <c r="AD13" s="688"/>
      <c r="AE13"/>
      <c r="AF13"/>
      <c r="AG13"/>
      <c r="AH13" s="687"/>
      <c r="AI13" s="688"/>
      <c r="AJ13" s="687"/>
      <c r="AK13" s="688"/>
      <c r="AL13" s="687"/>
      <c r="AM13" s="688"/>
      <c r="AN13"/>
      <c r="AO13" s="241"/>
      <c r="AP13"/>
      <c r="AQ13"/>
      <c r="AR13" s="235"/>
    </row>
    <row r="14" spans="1:44" ht="6" customHeight="1" x14ac:dyDescent="0.2">
      <c r="A14" s="382"/>
      <c r="B14" s="404"/>
      <c r="C14" s="236"/>
      <c r="D14" s="382"/>
      <c r="E14" s="94"/>
      <c r="F14" s="94"/>
      <c r="G14" s="94"/>
      <c r="H14" s="94"/>
      <c r="I14" s="94"/>
      <c r="J14" s="94"/>
      <c r="K14" s="94"/>
      <c r="L14" s="94"/>
      <c r="M14" s="94"/>
      <c r="N14" s="94"/>
      <c r="O14" s="94"/>
      <c r="P14" s="94"/>
      <c r="Q14" s="94"/>
      <c r="R14" s="94"/>
      <c r="S14" s="94"/>
      <c r="T14" s="94"/>
      <c r="U14" s="236"/>
      <c r="V14" s="382"/>
      <c r="W14" s="94"/>
      <c r="X14" s="94"/>
      <c r="Y14" s="94"/>
      <c r="Z14" s="94"/>
      <c r="AA14" s="94"/>
      <c r="AB14" s="94"/>
      <c r="AC14" s="94"/>
      <c r="AD14" s="94"/>
      <c r="AE14" s="94"/>
      <c r="AF14" s="94"/>
      <c r="AG14" s="94"/>
      <c r="AH14" s="94"/>
      <c r="AI14" s="94"/>
      <c r="AJ14" s="94"/>
      <c r="AK14" s="94"/>
      <c r="AL14" s="94"/>
      <c r="AM14" s="94"/>
      <c r="AN14" s="236"/>
      <c r="AO14" s="382"/>
      <c r="AP14" s="94"/>
      <c r="AQ14" s="94"/>
      <c r="AR14" s="236"/>
    </row>
    <row r="15" spans="1:44" ht="4.9000000000000004" customHeight="1" x14ac:dyDescent="0.2">
      <c r="A15" s="241"/>
      <c r="B15" s="401"/>
      <c r="C15" s="235"/>
      <c r="D15" s="241"/>
      <c r="E15"/>
      <c r="F15"/>
      <c r="G15"/>
      <c r="H15"/>
      <c r="I15"/>
      <c r="J15"/>
      <c r="K15"/>
      <c r="L15"/>
      <c r="M15"/>
      <c r="N15"/>
      <c r="O15"/>
      <c r="P15"/>
      <c r="Q15"/>
      <c r="R15"/>
      <c r="S15"/>
      <c r="T15"/>
      <c r="U15" s="235"/>
      <c r="V15" s="241"/>
      <c r="W15"/>
      <c r="X15"/>
      <c r="Y15"/>
      <c r="Z15"/>
      <c r="AA15"/>
      <c r="AB15"/>
      <c r="AC15"/>
      <c r="AD15"/>
      <c r="AE15"/>
      <c r="AF15"/>
      <c r="AG15"/>
      <c r="AH15"/>
      <c r="AI15"/>
      <c r="AJ15"/>
      <c r="AK15"/>
      <c r="AL15"/>
      <c r="AM15"/>
      <c r="AN15" s="235"/>
      <c r="AO15" s="241"/>
      <c r="AP15"/>
      <c r="AQ15"/>
      <c r="AR15" s="235"/>
    </row>
    <row r="16" spans="1:44" ht="11.25" customHeight="1" x14ac:dyDescent="0.2">
      <c r="A16" s="241"/>
      <c r="B16" s="417" t="s">
        <v>1900</v>
      </c>
      <c r="C16" s="235"/>
      <c r="D16" s="241"/>
      <c r="E16" s="956" t="e">
        <f ca="1">VLOOKUP(INDIRECT(ADDRESS(ROW(),COLUMN()-3)),Language_Translations,MATCH(Language_Selected,Language_Options,0),FALSE)</f>
        <v>#REF!</v>
      </c>
      <c r="F16" s="956"/>
      <c r="G16" s="956"/>
      <c r="H16" s="956"/>
      <c r="I16" s="956"/>
      <c r="J16" s="956"/>
      <c r="K16" s="956"/>
      <c r="L16" s="956"/>
      <c r="M16" s="956"/>
      <c r="N16" s="956"/>
      <c r="O16" s="956"/>
      <c r="P16" s="956"/>
      <c r="Q16" s="956"/>
      <c r="R16" s="956"/>
      <c r="S16" s="956"/>
      <c r="T16" s="956"/>
      <c r="U16" s="235"/>
      <c r="V16" s="241"/>
      <c r="W16"/>
      <c r="X16"/>
      <c r="Y16"/>
      <c r="Z16"/>
      <c r="AA16"/>
      <c r="AB16"/>
      <c r="AC16"/>
      <c r="AD16"/>
      <c r="AE16"/>
      <c r="AF16"/>
      <c r="AG16"/>
      <c r="AH16"/>
      <c r="AI16"/>
      <c r="AJ16"/>
      <c r="AK16"/>
      <c r="AL16"/>
      <c r="AM16"/>
      <c r="AN16" s="235"/>
      <c r="AO16" s="241"/>
      <c r="AP16"/>
      <c r="AQ16"/>
      <c r="AR16" s="235"/>
    </row>
    <row r="17" spans="1:44" ht="11.25" customHeight="1" x14ac:dyDescent="0.2">
      <c r="A17" s="241"/>
      <c r="B17" s="417"/>
      <c r="C17" s="235"/>
      <c r="D17" s="241"/>
      <c r="E17" s="956"/>
      <c r="F17" s="956"/>
      <c r="G17" s="956"/>
      <c r="H17" s="956"/>
      <c r="I17" s="956"/>
      <c r="J17" s="956"/>
      <c r="K17" s="956"/>
      <c r="L17" s="956"/>
      <c r="M17" s="956"/>
      <c r="N17" s="956"/>
      <c r="O17" s="956"/>
      <c r="P17" s="956"/>
      <c r="Q17" s="956"/>
      <c r="R17" s="956"/>
      <c r="S17" s="956"/>
      <c r="T17" s="956"/>
      <c r="U17" s="235"/>
      <c r="V17" s="241"/>
      <c r="W17" t="s">
        <v>9</v>
      </c>
      <c r="X17"/>
      <c r="Y17"/>
      <c r="Z17"/>
      <c r="AA17"/>
      <c r="AB17"/>
      <c r="AC17"/>
      <c r="AD17" s="94"/>
      <c r="AE17" s="94"/>
      <c r="AF17" s="94"/>
      <c r="AG17" s="94"/>
      <c r="AH17" s="94"/>
      <c r="AI17" s="94"/>
      <c r="AJ17" s="94"/>
      <c r="AK17" s="94"/>
      <c r="AL17" s="94"/>
      <c r="AM17"/>
      <c r="AN17" s="235"/>
      <c r="AO17" s="241"/>
      <c r="AP17"/>
      <c r="AQ17"/>
      <c r="AR17" s="235"/>
    </row>
    <row r="18" spans="1:44" ht="11.25" customHeight="1" x14ac:dyDescent="0.2">
      <c r="A18" s="241"/>
      <c r="B18" s="417"/>
      <c r="C18" s="235"/>
      <c r="D18" s="241"/>
      <c r="E18" s="956"/>
      <c r="F18" s="956"/>
      <c r="G18" s="956"/>
      <c r="H18" s="956"/>
      <c r="I18" s="956"/>
      <c r="J18" s="956"/>
      <c r="K18" s="956"/>
      <c r="L18" s="956"/>
      <c r="M18" s="956"/>
      <c r="N18" s="956"/>
      <c r="O18" s="956"/>
      <c r="P18" s="956"/>
      <c r="Q18" s="956"/>
      <c r="R18" s="956"/>
      <c r="S18" s="956"/>
      <c r="T18" s="956"/>
      <c r="U18" s="235"/>
      <c r="V18" s="241"/>
      <c r="W18"/>
      <c r="X18"/>
      <c r="Y18"/>
      <c r="Z18"/>
      <c r="AA18"/>
      <c r="AB18"/>
      <c r="AC18"/>
      <c r="AD18"/>
      <c r="AE18"/>
      <c r="AF18"/>
      <c r="AG18"/>
      <c r="AH18"/>
      <c r="AI18"/>
      <c r="AJ18"/>
      <c r="AK18"/>
      <c r="AL18"/>
      <c r="AM18"/>
      <c r="AN18" s="235"/>
      <c r="AO18" s="241"/>
      <c r="AP18"/>
      <c r="AQ18"/>
      <c r="AR18" s="235"/>
    </row>
    <row r="19" spans="1:44" ht="11.25" customHeight="1" x14ac:dyDescent="0.2">
      <c r="A19" s="241"/>
      <c r="B19" s="401"/>
      <c r="C19" s="235"/>
      <c r="D19" s="241"/>
      <c r="E19" s="956"/>
      <c r="F19" s="956"/>
      <c r="G19" s="956"/>
      <c r="H19" s="956"/>
      <c r="I19" s="956"/>
      <c r="J19" s="956"/>
      <c r="K19" s="956"/>
      <c r="L19" s="956"/>
      <c r="M19" s="956"/>
      <c r="N19" s="956"/>
      <c r="O19" s="956"/>
      <c r="P19" s="956"/>
      <c r="Q19" s="956"/>
      <c r="R19" s="956"/>
      <c r="S19" s="956"/>
      <c r="T19" s="956"/>
      <c r="U19" s="235"/>
      <c r="V19" s="241"/>
      <c r="W19"/>
      <c r="X19"/>
      <c r="Y19"/>
      <c r="Z19"/>
      <c r="AA19"/>
      <c r="AB19"/>
      <c r="AC19"/>
      <c r="AD19"/>
      <c r="AE19"/>
      <c r="AF19"/>
      <c r="AG19"/>
      <c r="AH19" s="685"/>
      <c r="AI19" s="686"/>
      <c r="AJ19" s="685"/>
      <c r="AK19" s="686"/>
      <c r="AL19"/>
      <c r="AM19"/>
      <c r="AN19" s="235"/>
      <c r="AO19" s="241"/>
      <c r="AP19"/>
      <c r="AQ19"/>
      <c r="AR19" s="235"/>
    </row>
    <row r="20" spans="1:44" ht="11.25" customHeight="1" x14ac:dyDescent="0.2">
      <c r="A20" s="241"/>
      <c r="B20" s="401"/>
      <c r="C20" s="235"/>
      <c r="D20" s="241"/>
      <c r="E20" s="640"/>
      <c r="F20" s="640"/>
      <c r="G20" s="640"/>
      <c r="H20" s="640"/>
      <c r="I20" s="640"/>
      <c r="J20" s="640"/>
      <c r="K20" s="640"/>
      <c r="L20" s="640"/>
      <c r="M20" s="640"/>
      <c r="N20" s="640"/>
      <c r="O20" s="640"/>
      <c r="P20" s="640"/>
      <c r="Q20" s="640"/>
      <c r="R20" s="640"/>
      <c r="S20" s="640"/>
      <c r="T20" s="640"/>
      <c r="U20" s="235"/>
      <c r="V20" s="241"/>
      <c r="W20" t="s">
        <v>409</v>
      </c>
      <c r="X20"/>
      <c r="Y20"/>
      <c r="Z20"/>
      <c r="AA20"/>
      <c r="AB20" s="233" t="s">
        <v>2</v>
      </c>
      <c r="AC20" s="233"/>
      <c r="AD20" s="233"/>
      <c r="AE20" s="233"/>
      <c r="AF20" s="233"/>
      <c r="AG20" s="233"/>
      <c r="AH20" s="687"/>
      <c r="AI20" s="688"/>
      <c r="AJ20" s="687"/>
      <c r="AK20" s="688"/>
      <c r="AL20"/>
      <c r="AM20"/>
      <c r="AN20" s="235"/>
      <c r="AO20" s="241"/>
      <c r="AP20"/>
      <c r="AQ20"/>
      <c r="AR20" s="235"/>
    </row>
    <row r="21" spans="1:44" ht="7.9" customHeight="1" x14ac:dyDescent="0.2">
      <c r="A21" s="241"/>
      <c r="B21" s="401"/>
      <c r="C21" s="235"/>
      <c r="D21" s="241"/>
      <c r="E21" s="640"/>
      <c r="F21" s="640"/>
      <c r="G21" s="640"/>
      <c r="H21" s="640"/>
      <c r="I21" s="640"/>
      <c r="J21" s="640"/>
      <c r="K21" s="640"/>
      <c r="L21" s="640"/>
      <c r="M21" s="640"/>
      <c r="N21" s="640"/>
      <c r="O21" s="640"/>
      <c r="P21" s="640"/>
      <c r="Q21" s="640"/>
      <c r="R21" s="640"/>
      <c r="S21" s="640"/>
      <c r="T21" s="640"/>
      <c r="U21" s="235"/>
      <c r="V21" s="241"/>
      <c r="W21"/>
      <c r="X21"/>
      <c r="Y21"/>
      <c r="Z21"/>
      <c r="AA21"/>
      <c r="AB21"/>
      <c r="AC21"/>
      <c r="AD21"/>
      <c r="AE21"/>
      <c r="AF21"/>
      <c r="AG21"/>
      <c r="AH21"/>
      <c r="AI21"/>
      <c r="AJ21"/>
      <c r="AK21"/>
      <c r="AL21"/>
      <c r="AM21"/>
      <c r="AN21" s="235"/>
      <c r="AO21" s="241"/>
      <c r="AP21"/>
      <c r="AQ21"/>
      <c r="AR21" s="235"/>
    </row>
    <row r="22" spans="1:44" ht="4.9000000000000004" customHeight="1" x14ac:dyDescent="0.2">
      <c r="A22" s="382"/>
      <c r="B22" s="404"/>
      <c r="C22" s="236"/>
      <c r="D22" s="382"/>
      <c r="E22" s="708"/>
      <c r="F22" s="708"/>
      <c r="G22" s="708"/>
      <c r="H22" s="708"/>
      <c r="I22" s="708"/>
      <c r="J22" s="708"/>
      <c r="K22" s="708"/>
      <c r="L22" s="708"/>
      <c r="M22" s="708"/>
      <c r="N22" s="708"/>
      <c r="O22" s="708"/>
      <c r="P22" s="708"/>
      <c r="Q22" s="708"/>
      <c r="R22" s="708"/>
      <c r="S22" s="708"/>
      <c r="T22" s="708"/>
      <c r="U22" s="236"/>
      <c r="V22" s="382"/>
      <c r="W22" s="94"/>
      <c r="X22" s="94"/>
      <c r="Y22" s="94"/>
      <c r="Z22" s="94"/>
      <c r="AA22" s="94"/>
      <c r="AB22" s="94"/>
      <c r="AC22" s="94"/>
      <c r="AD22" s="94"/>
      <c r="AE22" s="94"/>
      <c r="AF22" s="94"/>
      <c r="AG22" s="94"/>
      <c r="AH22" s="94"/>
      <c r="AI22" s="94"/>
      <c r="AJ22" s="94"/>
      <c r="AK22" s="94"/>
      <c r="AL22" s="94"/>
      <c r="AM22" s="94"/>
      <c r="AN22" s="236"/>
      <c r="AO22" s="382"/>
      <c r="AP22" s="94"/>
      <c r="AQ22" s="94"/>
      <c r="AR22" s="236"/>
    </row>
    <row r="23" spans="1:44" ht="6.4" customHeight="1" x14ac:dyDescent="0.2">
      <c r="A23" s="381"/>
      <c r="B23" s="269"/>
      <c r="C23" s="380"/>
      <c r="D23" s="381"/>
      <c r="E23" s="269"/>
      <c r="F23" s="269"/>
      <c r="G23" s="269"/>
      <c r="H23" s="269"/>
      <c r="I23" s="269"/>
      <c r="J23" s="269"/>
      <c r="K23" s="269"/>
      <c r="L23" s="269"/>
      <c r="M23" s="269"/>
      <c r="N23" s="269"/>
      <c r="O23" s="269"/>
      <c r="P23" s="269"/>
      <c r="Q23" s="269"/>
      <c r="R23" s="269"/>
      <c r="S23" s="269"/>
      <c r="T23" s="269"/>
      <c r="U23" s="380"/>
      <c r="V23" s="381"/>
      <c r="W23" s="269"/>
      <c r="X23" s="269"/>
      <c r="Y23" s="269"/>
      <c r="Z23" s="269"/>
      <c r="AA23" s="269"/>
      <c r="AB23" s="269"/>
      <c r="AC23" s="269"/>
      <c r="AD23" s="269"/>
      <c r="AE23" s="269"/>
      <c r="AF23" s="269"/>
      <c r="AG23" s="269"/>
      <c r="AH23" s="269"/>
      <c r="AI23" s="269"/>
      <c r="AJ23" s="269"/>
      <c r="AK23" s="269"/>
      <c r="AL23" s="269"/>
      <c r="AM23" s="269"/>
      <c r="AN23" s="380"/>
      <c r="AO23" s="381"/>
      <c r="AP23" s="269"/>
      <c r="AQ23" s="269"/>
      <c r="AR23" s="380"/>
    </row>
    <row r="24" spans="1:44" ht="11.25" customHeight="1" x14ac:dyDescent="0.2">
      <c r="A24" s="241"/>
      <c r="B24" s="417" t="s">
        <v>1901</v>
      </c>
      <c r="C24" s="235"/>
      <c r="D24" s="241"/>
      <c r="E24" s="956" t="e">
        <f ca="1">VLOOKUP(INDIRECT(ADDRESS(ROW(),COLUMN()-3)),Language_Translations,MATCH(Language_Selected,Language_Options,0),FALSE)</f>
        <v>#REF!</v>
      </c>
      <c r="F24" s="956"/>
      <c r="G24" s="956"/>
      <c r="H24" s="956"/>
      <c r="I24" s="956"/>
      <c r="J24" s="956"/>
      <c r="K24" s="956"/>
      <c r="L24" s="956"/>
      <c r="M24" s="956"/>
      <c r="N24" s="956"/>
      <c r="O24" s="956"/>
      <c r="P24" s="956"/>
      <c r="Q24" s="956"/>
      <c r="R24" s="956"/>
      <c r="S24" s="956"/>
      <c r="T24" s="956"/>
      <c r="U24" s="235"/>
      <c r="V24" s="241"/>
      <c r="W24" s="381"/>
      <c r="X24" s="380"/>
      <c r="Y24" s="685"/>
      <c r="Z24" s="686"/>
      <c r="AA24" s="685"/>
      <c r="AB24" s="686"/>
      <c r="AC24" s="233"/>
      <c r="AD24" s="685"/>
      <c r="AE24" s="686"/>
      <c r="AF24" s="233"/>
      <c r="AG24" s="233"/>
      <c r="AH24" s="711" t="s">
        <v>1876</v>
      </c>
      <c r="AI24" s="233"/>
      <c r="AJ24" s="233" t="s">
        <v>2</v>
      </c>
      <c r="AK24" s="233"/>
      <c r="AL24" s="711">
        <v>1</v>
      </c>
      <c r="AM24"/>
      <c r="AN24" s="235"/>
      <c r="AO24" s="241"/>
      <c r="AP24"/>
      <c r="AQ24" s="961"/>
      <c r="AR24" s="962"/>
    </row>
    <row r="25" spans="1:44" ht="11.25" customHeight="1" x14ac:dyDescent="0.2">
      <c r="A25" s="241"/>
      <c r="B25" s="417"/>
      <c r="C25" s="235"/>
      <c r="D25" s="241"/>
      <c r="E25" s="956"/>
      <c r="F25" s="956"/>
      <c r="G25" s="956"/>
      <c r="H25" s="956"/>
      <c r="I25" s="956"/>
      <c r="J25" s="956"/>
      <c r="K25" s="956"/>
      <c r="L25" s="956"/>
      <c r="M25" s="956"/>
      <c r="N25" s="956"/>
      <c r="O25" s="956"/>
      <c r="P25" s="956"/>
      <c r="Q25" s="956"/>
      <c r="R25" s="956"/>
      <c r="S25" s="956"/>
      <c r="T25" s="956"/>
      <c r="U25" s="235"/>
      <c r="V25" s="241"/>
      <c r="W25" s="382"/>
      <c r="X25" s="236"/>
      <c r="Y25" s="687"/>
      <c r="Z25" s="688"/>
      <c r="AA25" s="687"/>
      <c r="AB25" s="688"/>
      <c r="AC25" s="698" t="s">
        <v>59</v>
      </c>
      <c r="AD25" s="687"/>
      <c r="AE25" s="688"/>
      <c r="AF25" s="233"/>
      <c r="AG25" s="233"/>
      <c r="AH25" s="711" t="s">
        <v>1877</v>
      </c>
      <c r="AI25" s="233"/>
      <c r="AJ25" s="233" t="s">
        <v>2</v>
      </c>
      <c r="AK25" s="233"/>
      <c r="AL25" s="711">
        <v>2</v>
      </c>
      <c r="AM25"/>
      <c r="AN25" s="235"/>
      <c r="AO25" s="241"/>
      <c r="AP25"/>
      <c r="AQ25"/>
      <c r="AR25" s="235"/>
    </row>
    <row r="26" spans="1:44" ht="13.15" customHeight="1" x14ac:dyDescent="0.2">
      <c r="A26" s="241"/>
      <c r="B26" s="417"/>
      <c r="C26" s="235"/>
      <c r="D26" s="241"/>
      <c r="E26" s="420"/>
      <c r="F26" s="420"/>
      <c r="G26" s="420"/>
      <c r="H26" s="420"/>
      <c r="I26" s="420"/>
      <c r="J26" s="420"/>
      <c r="K26" s="420"/>
      <c r="L26" s="420"/>
      <c r="M26" s="420"/>
      <c r="N26" s="420"/>
      <c r="O26" s="420"/>
      <c r="P26" s="420"/>
      <c r="Q26" s="420"/>
      <c r="R26" s="420"/>
      <c r="S26" s="420"/>
      <c r="T26" s="420"/>
      <c r="U26" s="235"/>
      <c r="V26" s="241"/>
      <c r="W26"/>
      <c r="X26"/>
      <c r="Y26"/>
      <c r="Z26" s="233"/>
      <c r="AA26"/>
      <c r="AB26" s="233"/>
      <c r="AC26" s="233"/>
      <c r="AD26" s="233"/>
      <c r="AE26" s="233"/>
      <c r="AF26" s="233"/>
      <c r="AG26" s="233"/>
      <c r="AH26" s="711" t="s">
        <v>1878</v>
      </c>
      <c r="AI26" s="233"/>
      <c r="AJ26" s="233" t="s">
        <v>2</v>
      </c>
      <c r="AK26" s="233"/>
      <c r="AL26" s="711">
        <v>3</v>
      </c>
      <c r="AM26"/>
      <c r="AN26" s="235"/>
      <c r="AO26" s="241"/>
      <c r="AP26"/>
      <c r="AQ26"/>
      <c r="AR26" s="235"/>
    </row>
    <row r="27" spans="1:44" ht="13.15" customHeight="1" x14ac:dyDescent="0.2">
      <c r="A27" s="241"/>
      <c r="B27" s="417"/>
      <c r="C27" s="235"/>
      <c r="D27" s="241"/>
      <c r="E27" s="420"/>
      <c r="F27" s="420"/>
      <c r="G27" s="420"/>
      <c r="H27" s="420"/>
      <c r="I27" s="420"/>
      <c r="J27" s="420"/>
      <c r="K27" s="420"/>
      <c r="L27" s="420"/>
      <c r="M27" s="420"/>
      <c r="N27" s="420"/>
      <c r="O27" s="420"/>
      <c r="P27" s="420"/>
      <c r="Q27" s="420"/>
      <c r="R27" s="420"/>
      <c r="S27" s="420"/>
      <c r="T27" s="420"/>
      <c r="U27" s="235"/>
      <c r="V27" s="241"/>
      <c r="W27" t="s">
        <v>441</v>
      </c>
      <c r="X27"/>
      <c r="Y27"/>
      <c r="Z27"/>
      <c r="AA27"/>
      <c r="AB27" s="233"/>
      <c r="AC27" s="233"/>
      <c r="AD27" s="233"/>
      <c r="AE27" s="233"/>
      <c r="AF27" s="233"/>
      <c r="AG27" s="233"/>
      <c r="AH27" s="711" t="s">
        <v>359</v>
      </c>
      <c r="AI27" s="233"/>
      <c r="AJ27" s="233"/>
      <c r="AK27" s="233"/>
      <c r="AL27" s="711"/>
      <c r="AM27"/>
      <c r="AN27" s="235"/>
      <c r="AO27" s="241"/>
      <c r="AP27"/>
      <c r="AQ27"/>
      <c r="AR27" s="235"/>
    </row>
    <row r="28" spans="1:44" ht="13.15" customHeight="1" x14ac:dyDescent="0.2">
      <c r="A28" s="241"/>
      <c r="B28" s="417"/>
      <c r="C28" s="235"/>
      <c r="D28" s="241"/>
      <c r="E28" s="420"/>
      <c r="F28" s="420"/>
      <c r="G28" s="420"/>
      <c r="H28" s="420"/>
      <c r="I28" s="420"/>
      <c r="J28" s="420"/>
      <c r="K28" s="420"/>
      <c r="L28" s="420"/>
      <c r="M28" s="420"/>
      <c r="N28" s="420"/>
      <c r="O28" s="420"/>
      <c r="P28" s="420"/>
      <c r="Q28" s="420"/>
      <c r="R28" s="420"/>
      <c r="S28" s="420"/>
      <c r="T28" s="420"/>
      <c r="U28" s="235"/>
      <c r="V28" s="241"/>
      <c r="W28"/>
      <c r="X28"/>
      <c r="Y28"/>
      <c r="Z28" s="233"/>
      <c r="AA28"/>
      <c r="AB28" s="233"/>
      <c r="AC28" s="233"/>
      <c r="AD28" s="233"/>
      <c r="AE28" s="233"/>
      <c r="AF28" s="233"/>
      <c r="AG28" s="233"/>
      <c r="AH28" s="711" t="s">
        <v>2644</v>
      </c>
      <c r="AI28" s="233"/>
      <c r="AJ28" s="233"/>
      <c r="AK28" s="233"/>
      <c r="AL28" s="711">
        <v>6</v>
      </c>
      <c r="AM28"/>
      <c r="AN28" s="235"/>
      <c r="AO28" s="241"/>
      <c r="AP28"/>
      <c r="AQ28"/>
      <c r="AR28" s="235"/>
    </row>
    <row r="29" spans="1:44" ht="13.15" customHeight="1" x14ac:dyDescent="0.2">
      <c r="A29" s="241"/>
      <c r="B29" s="401"/>
      <c r="C29" s="235"/>
      <c r="D29" s="241"/>
      <c r="E29" s="420"/>
      <c r="F29" s="420"/>
      <c r="G29" s="420"/>
      <c r="H29" s="420"/>
      <c r="I29" s="420"/>
      <c r="J29" s="420"/>
      <c r="K29" s="420"/>
      <c r="L29" s="420"/>
      <c r="M29" s="420"/>
      <c r="N29" s="420"/>
      <c r="O29" s="420"/>
      <c r="P29" s="420"/>
      <c r="Q29" s="420"/>
      <c r="R29" s="420"/>
      <c r="S29" s="420"/>
      <c r="T29" s="420"/>
      <c r="U29" s="235"/>
      <c r="V29" s="241"/>
      <c r="AA29"/>
      <c r="AB29"/>
      <c r="AC29"/>
      <c r="AD29"/>
      <c r="AE29"/>
      <c r="AF29"/>
      <c r="AG29"/>
      <c r="AH29" t="s">
        <v>353</v>
      </c>
      <c r="AI29"/>
      <c r="AJ29"/>
      <c r="AK29"/>
      <c r="AL29"/>
      <c r="AM29"/>
      <c r="AN29" s="235"/>
      <c r="AO29" s="241"/>
      <c r="AP29"/>
      <c r="AQ29"/>
      <c r="AR29" s="235"/>
    </row>
    <row r="30" spans="1:44" ht="6.4" customHeight="1" x14ac:dyDescent="0.2">
      <c r="A30" s="241"/>
      <c r="B30"/>
      <c r="C30" s="235"/>
      <c r="D30" s="241"/>
      <c r="E30"/>
      <c r="F30"/>
      <c r="G30"/>
      <c r="H30"/>
      <c r="I30"/>
      <c r="J30"/>
      <c r="K30"/>
      <c r="L30"/>
      <c r="M30"/>
      <c r="N30"/>
      <c r="O30"/>
      <c r="P30"/>
      <c r="Q30"/>
      <c r="R30"/>
      <c r="S30"/>
      <c r="T30"/>
      <c r="U30" s="235"/>
      <c r="V30" s="241"/>
      <c r="W30"/>
      <c r="X30"/>
      <c r="Y30"/>
      <c r="Z30"/>
      <c r="AA30"/>
      <c r="AB30"/>
      <c r="AC30"/>
      <c r="AD30"/>
      <c r="AE30"/>
      <c r="AF30"/>
      <c r="AG30"/>
      <c r="AH30"/>
      <c r="AI30"/>
      <c r="AJ30"/>
      <c r="AK30"/>
      <c r="AL30"/>
      <c r="AM30"/>
      <c r="AN30" s="235"/>
      <c r="AO30" s="241"/>
      <c r="AP30"/>
      <c r="AQ30"/>
      <c r="AR30" s="235"/>
    </row>
    <row r="31" spans="1:44" ht="6.4" customHeight="1" x14ac:dyDescent="0.2">
      <c r="A31" s="381"/>
      <c r="B31" s="269"/>
      <c r="C31" s="380"/>
      <c r="D31" s="381"/>
      <c r="E31" s="269"/>
      <c r="F31" s="269"/>
      <c r="G31" s="269"/>
      <c r="H31" s="269"/>
      <c r="I31" s="269"/>
      <c r="J31" s="269"/>
      <c r="K31" s="269"/>
      <c r="L31" s="269"/>
      <c r="M31" s="269"/>
      <c r="N31" s="269"/>
      <c r="O31" s="269"/>
      <c r="P31" s="269"/>
      <c r="Q31" s="269"/>
      <c r="R31" s="269"/>
      <c r="S31" s="269"/>
      <c r="T31" s="269"/>
      <c r="U31" s="380"/>
      <c r="V31" s="381"/>
      <c r="W31" s="269"/>
      <c r="X31" s="269"/>
      <c r="Y31" s="269"/>
      <c r="Z31" s="269"/>
      <c r="AA31" s="269"/>
      <c r="AB31" s="269"/>
      <c r="AC31" s="269"/>
      <c r="AD31" s="269"/>
      <c r="AE31" s="269"/>
      <c r="AF31" s="269"/>
      <c r="AG31" s="269"/>
      <c r="AH31" s="269"/>
      <c r="AI31" s="269"/>
      <c r="AJ31" s="269"/>
      <c r="AK31" s="269"/>
      <c r="AL31" s="269"/>
      <c r="AM31" s="269"/>
      <c r="AN31" s="380"/>
      <c r="AO31" s="381"/>
      <c r="AP31" s="269"/>
      <c r="AQ31" s="269"/>
      <c r="AR31" s="380"/>
    </row>
    <row r="32" spans="1:44" ht="11.25" customHeight="1" x14ac:dyDescent="0.2">
      <c r="A32" s="241"/>
      <c r="B32" s="417" t="s">
        <v>1902</v>
      </c>
      <c r="C32" s="235"/>
      <c r="D32" s="241"/>
      <c r="E32" s="956" t="e">
        <f ca="1">VLOOKUP(INDIRECT(ADDRESS(ROW(),COLUMN()-3)),Language_Translations,MATCH(Language_Selected,Language_Options,0),FALSE)</f>
        <v>#REF!</v>
      </c>
      <c r="F32" s="956"/>
      <c r="G32" s="956"/>
      <c r="H32" s="956"/>
      <c r="I32" s="956"/>
      <c r="J32" s="956"/>
      <c r="K32" s="956"/>
      <c r="L32" s="956"/>
      <c r="M32" s="956"/>
      <c r="N32" s="956"/>
      <c r="O32" s="956"/>
      <c r="P32" s="956"/>
      <c r="Q32" s="956"/>
      <c r="R32" s="956"/>
      <c r="S32" s="956"/>
      <c r="T32" s="956"/>
      <c r="U32" s="235"/>
      <c r="V32" s="241"/>
      <c r="W32" s="381"/>
      <c r="X32" s="380"/>
      <c r="Y32" s="685"/>
      <c r="Z32" s="686"/>
      <c r="AA32" s="685"/>
      <c r="AB32" s="686"/>
      <c r="AC32" s="233"/>
      <c r="AD32" s="685"/>
      <c r="AE32" s="686"/>
      <c r="AF32" s="233"/>
      <c r="AG32" s="233"/>
      <c r="AH32" s="711" t="s">
        <v>1876</v>
      </c>
      <c r="AI32" s="233"/>
      <c r="AJ32" s="233" t="s">
        <v>2</v>
      </c>
      <c r="AK32" s="233"/>
      <c r="AL32" s="711">
        <v>1</v>
      </c>
      <c r="AM32"/>
      <c r="AN32" s="235"/>
      <c r="AO32" s="241"/>
      <c r="AP32"/>
      <c r="AQ32" s="961"/>
      <c r="AR32" s="962"/>
    </row>
    <row r="33" spans="1:44" ht="11.25" customHeight="1" x14ac:dyDescent="0.2">
      <c r="A33" s="241"/>
      <c r="B33" s="417"/>
      <c r="C33" s="235"/>
      <c r="D33" s="241"/>
      <c r="E33" s="956"/>
      <c r="F33" s="956"/>
      <c r="G33" s="956"/>
      <c r="H33" s="956"/>
      <c r="I33" s="956"/>
      <c r="J33" s="956"/>
      <c r="K33" s="956"/>
      <c r="L33" s="956"/>
      <c r="M33" s="956"/>
      <c r="N33" s="956"/>
      <c r="O33" s="956"/>
      <c r="P33" s="956"/>
      <c r="Q33" s="956"/>
      <c r="R33" s="956"/>
      <c r="S33" s="956"/>
      <c r="T33" s="956"/>
      <c r="U33" s="235"/>
      <c r="V33" s="241"/>
      <c r="W33" s="382"/>
      <c r="X33" s="236"/>
      <c r="Y33" s="687"/>
      <c r="Z33" s="688"/>
      <c r="AA33" s="687"/>
      <c r="AB33" s="688"/>
      <c r="AC33" s="698" t="s">
        <v>59</v>
      </c>
      <c r="AD33" s="687"/>
      <c r="AE33" s="688"/>
      <c r="AF33" s="233"/>
      <c r="AG33" s="233"/>
      <c r="AH33" s="711" t="s">
        <v>1877</v>
      </c>
      <c r="AI33" s="233"/>
      <c r="AJ33" s="233" t="s">
        <v>2</v>
      </c>
      <c r="AK33" s="233"/>
      <c r="AL33" s="711">
        <v>2</v>
      </c>
      <c r="AM33"/>
      <c r="AN33" s="235"/>
      <c r="AO33" s="241"/>
      <c r="AP33"/>
      <c r="AQ33"/>
      <c r="AR33" s="235"/>
    </row>
    <row r="34" spans="1:44" ht="13.15" customHeight="1" x14ac:dyDescent="0.2">
      <c r="A34" s="241"/>
      <c r="B34"/>
      <c r="C34" s="235"/>
      <c r="D34" s="241"/>
      <c r="E34" s="420"/>
      <c r="F34" s="420"/>
      <c r="G34" s="420"/>
      <c r="H34" s="420"/>
      <c r="I34" s="420"/>
      <c r="J34" s="420"/>
      <c r="K34" s="420"/>
      <c r="L34" s="420"/>
      <c r="M34" s="420"/>
      <c r="N34" s="420"/>
      <c r="O34" s="420"/>
      <c r="P34" s="420"/>
      <c r="Q34" s="420"/>
      <c r="R34" s="420"/>
      <c r="S34" s="420"/>
      <c r="T34" s="420"/>
      <c r="U34" s="235"/>
      <c r="V34" s="241"/>
      <c r="W34"/>
      <c r="X34"/>
      <c r="Y34"/>
      <c r="Z34" s="233"/>
      <c r="AA34"/>
      <c r="AB34" s="233"/>
      <c r="AC34" s="233"/>
      <c r="AD34" s="233"/>
      <c r="AE34" s="233"/>
      <c r="AF34" s="233"/>
      <c r="AG34" s="233"/>
      <c r="AH34" s="711" t="s">
        <v>1878</v>
      </c>
      <c r="AI34" s="233"/>
      <c r="AJ34" s="233" t="s">
        <v>2</v>
      </c>
      <c r="AK34" s="233"/>
      <c r="AL34" s="711">
        <v>3</v>
      </c>
      <c r="AM34"/>
      <c r="AN34" s="235"/>
      <c r="AO34" s="241"/>
      <c r="AP34"/>
      <c r="AQ34"/>
      <c r="AR34" s="235"/>
    </row>
    <row r="35" spans="1:44" ht="13.15" customHeight="1" x14ac:dyDescent="0.2">
      <c r="A35" s="241"/>
      <c r="B35" s="417"/>
      <c r="C35" s="235"/>
      <c r="D35" s="241"/>
      <c r="E35" s="420"/>
      <c r="F35" s="420"/>
      <c r="G35" s="420"/>
      <c r="H35" s="420"/>
      <c r="I35" s="420"/>
      <c r="J35" s="420"/>
      <c r="K35" s="420"/>
      <c r="L35" s="420"/>
      <c r="M35" s="420"/>
      <c r="N35" s="420"/>
      <c r="O35" s="420"/>
      <c r="P35" s="420"/>
      <c r="Q35" s="420"/>
      <c r="R35" s="420"/>
      <c r="S35" s="420"/>
      <c r="T35" s="420"/>
      <c r="U35" s="235"/>
      <c r="V35" s="241"/>
      <c r="W35" t="s">
        <v>441</v>
      </c>
      <c r="X35"/>
      <c r="Y35"/>
      <c r="Z35"/>
      <c r="AA35"/>
      <c r="AB35" s="233"/>
      <c r="AC35" s="233"/>
      <c r="AD35" s="233"/>
      <c r="AE35" s="233"/>
      <c r="AF35" s="233"/>
      <c r="AG35" s="233"/>
      <c r="AH35" s="711" t="s">
        <v>359</v>
      </c>
      <c r="AI35" s="233"/>
      <c r="AJ35" s="233"/>
      <c r="AK35" s="233"/>
      <c r="AL35" s="711"/>
      <c r="AM35"/>
      <c r="AN35" s="235"/>
      <c r="AO35" s="241"/>
      <c r="AP35"/>
      <c r="AQ35"/>
      <c r="AR35" s="235"/>
    </row>
    <row r="36" spans="1:44" ht="13.15" customHeight="1" x14ac:dyDescent="0.2">
      <c r="A36" s="241"/>
      <c r="B36" s="417"/>
      <c r="C36" s="235"/>
      <c r="D36" s="241"/>
      <c r="E36" s="420"/>
      <c r="F36" s="420"/>
      <c r="G36" s="420"/>
      <c r="H36" s="420"/>
      <c r="I36" s="420"/>
      <c r="J36" s="420"/>
      <c r="K36" s="420"/>
      <c r="L36" s="420"/>
      <c r="M36" s="420"/>
      <c r="N36" s="420"/>
      <c r="O36" s="420"/>
      <c r="P36" s="420"/>
      <c r="Q36" s="420"/>
      <c r="R36" s="420"/>
      <c r="S36" s="420"/>
      <c r="T36" s="420"/>
      <c r="U36" s="235"/>
      <c r="V36" s="241"/>
      <c r="W36"/>
      <c r="X36"/>
      <c r="Y36"/>
      <c r="Z36" s="233"/>
      <c r="AA36"/>
      <c r="AB36" s="233"/>
      <c r="AC36" s="233"/>
      <c r="AD36" s="233"/>
      <c r="AE36" s="233"/>
      <c r="AF36" s="233"/>
      <c r="AG36" s="233"/>
      <c r="AH36" s="711" t="s">
        <v>2644</v>
      </c>
      <c r="AI36" s="233"/>
      <c r="AJ36" s="233"/>
      <c r="AK36" s="233"/>
      <c r="AL36" s="711">
        <v>6</v>
      </c>
      <c r="AM36"/>
      <c r="AN36" s="235"/>
      <c r="AO36" s="241"/>
      <c r="AP36"/>
      <c r="AQ36"/>
      <c r="AR36" s="235"/>
    </row>
    <row r="37" spans="1:44" ht="13.15" customHeight="1" x14ac:dyDescent="0.2">
      <c r="A37" s="241"/>
      <c r="B37"/>
      <c r="C37" s="235"/>
      <c r="D37" s="241"/>
      <c r="E37" s="420"/>
      <c r="F37" s="420"/>
      <c r="G37" s="420"/>
      <c r="H37" s="420"/>
      <c r="I37" s="420"/>
      <c r="J37" s="420"/>
      <c r="K37" s="420"/>
      <c r="L37" s="420"/>
      <c r="M37" s="420"/>
      <c r="N37" s="420"/>
      <c r="O37" s="420"/>
      <c r="P37" s="420"/>
      <c r="Q37" s="420"/>
      <c r="R37" s="420"/>
      <c r="S37" s="420"/>
      <c r="T37" s="420"/>
      <c r="U37" s="235"/>
      <c r="V37" s="241"/>
      <c r="AB37"/>
      <c r="AC37"/>
      <c r="AD37"/>
      <c r="AE37"/>
      <c r="AF37"/>
      <c r="AG37"/>
      <c r="AH37" t="s">
        <v>353</v>
      </c>
      <c r="AI37"/>
      <c r="AJ37"/>
      <c r="AK37"/>
      <c r="AL37"/>
      <c r="AM37"/>
      <c r="AN37" s="235"/>
      <c r="AO37" s="241"/>
      <c r="AP37"/>
      <c r="AQ37"/>
      <c r="AR37" s="235"/>
    </row>
    <row r="38" spans="1:44" ht="6.4" customHeight="1" x14ac:dyDescent="0.2">
      <c r="A38" s="241"/>
      <c r="B38"/>
      <c r="C38" s="235"/>
      <c r="D38" s="241"/>
      <c r="E38"/>
      <c r="F38"/>
      <c r="G38"/>
      <c r="H38"/>
      <c r="I38"/>
      <c r="J38"/>
      <c r="K38"/>
      <c r="L38"/>
      <c r="M38"/>
      <c r="N38"/>
      <c r="O38"/>
      <c r="P38"/>
      <c r="Q38"/>
      <c r="R38"/>
      <c r="S38"/>
      <c r="T38"/>
      <c r="U38" s="235"/>
      <c r="V38" s="241"/>
      <c r="W38"/>
      <c r="X38"/>
      <c r="Y38"/>
      <c r="Z38"/>
      <c r="AA38"/>
      <c r="AB38"/>
      <c r="AC38"/>
      <c r="AD38"/>
      <c r="AE38"/>
      <c r="AF38"/>
      <c r="AG38"/>
      <c r="AH38"/>
      <c r="AI38"/>
      <c r="AJ38"/>
      <c r="AK38"/>
      <c r="AL38"/>
      <c r="AM38"/>
      <c r="AN38" s="235"/>
      <c r="AO38" s="241"/>
      <c r="AP38"/>
      <c r="AQ38"/>
      <c r="AR38" s="235"/>
    </row>
    <row r="39" spans="1:44" ht="6" customHeight="1" x14ac:dyDescent="0.2">
      <c r="A39" s="381"/>
      <c r="B39" s="269"/>
      <c r="C39" s="380"/>
      <c r="D39" s="381"/>
      <c r="E39" s="269"/>
      <c r="F39" s="269"/>
      <c r="G39" s="269"/>
      <c r="H39" s="269"/>
      <c r="I39" s="269"/>
      <c r="J39" s="269"/>
      <c r="K39" s="269"/>
      <c r="L39" s="269"/>
      <c r="M39" s="269"/>
      <c r="N39" s="269"/>
      <c r="O39" s="269"/>
      <c r="P39" s="269"/>
      <c r="Q39" s="269"/>
      <c r="R39" s="269"/>
      <c r="S39" s="269"/>
      <c r="T39" s="269"/>
      <c r="U39" s="380"/>
      <c r="V39" s="381"/>
      <c r="W39" s="269"/>
      <c r="X39" s="269"/>
      <c r="Y39" s="269"/>
      <c r="Z39" s="269"/>
      <c r="AA39" s="269"/>
      <c r="AB39" s="269"/>
      <c r="AC39" s="269"/>
      <c r="AD39" s="269"/>
      <c r="AE39" s="269"/>
      <c r="AF39" s="269"/>
      <c r="AG39" s="269"/>
      <c r="AH39" s="269"/>
      <c r="AI39" s="269"/>
      <c r="AJ39" s="269"/>
      <c r="AK39" s="269"/>
      <c r="AL39" s="269"/>
      <c r="AM39" s="269"/>
      <c r="AN39" s="380"/>
      <c r="AO39" s="381"/>
      <c r="AP39" s="269"/>
      <c r="AQ39" s="269"/>
      <c r="AR39" s="380"/>
    </row>
    <row r="40" spans="1:44" ht="11.25" customHeight="1" x14ac:dyDescent="0.2">
      <c r="A40" s="241"/>
      <c r="B40" s="417" t="s">
        <v>1903</v>
      </c>
      <c r="C40" s="235"/>
      <c r="D40" s="241"/>
      <c r="E40" s="956" t="e">
        <f ca="1">VLOOKUP(INDIRECT(ADDRESS(ROW(),COLUMN()-3)),Language_Translations,MATCH(Language_Selected,Language_Options,0),FALSE)</f>
        <v>#REF!</v>
      </c>
      <c r="F40" s="956"/>
      <c r="G40" s="956"/>
      <c r="H40" s="956"/>
      <c r="I40" s="956"/>
      <c r="J40" s="956"/>
      <c r="K40" s="956"/>
      <c r="L40" s="956"/>
      <c r="M40" s="956"/>
      <c r="N40" s="956"/>
      <c r="O40" s="956"/>
      <c r="P40" s="956"/>
      <c r="Q40" s="956"/>
      <c r="R40" s="956"/>
      <c r="S40" s="956"/>
      <c r="T40" s="956"/>
      <c r="U40" s="235"/>
      <c r="V40" s="241"/>
      <c r="W40" t="s">
        <v>1879</v>
      </c>
      <c r="X40"/>
      <c r="Y40"/>
      <c r="Z40"/>
      <c r="AA40" s="233"/>
      <c r="AB40" s="233"/>
      <c r="AC40" s="233"/>
      <c r="AD40" s="233" t="s">
        <v>2</v>
      </c>
      <c r="AE40" s="233"/>
      <c r="AF40" s="233"/>
      <c r="AG40" s="233"/>
      <c r="AH40" s="233"/>
      <c r="AI40" s="233"/>
      <c r="AJ40" s="233"/>
      <c r="AK40" s="233"/>
      <c r="AL40" s="711">
        <v>1</v>
      </c>
      <c r="AM40"/>
      <c r="AN40" s="235"/>
      <c r="AO40" s="241"/>
      <c r="AP40"/>
      <c r="AQ40"/>
      <c r="AR40" s="235"/>
    </row>
    <row r="41" spans="1:44" ht="13.15" customHeight="1" x14ac:dyDescent="0.2">
      <c r="A41" s="241"/>
      <c r="B41" s="417"/>
      <c r="C41" s="235"/>
      <c r="D41" s="241"/>
      <c r="E41" s="956"/>
      <c r="F41" s="956"/>
      <c r="G41" s="956"/>
      <c r="H41" s="956"/>
      <c r="I41" s="956"/>
      <c r="J41" s="956"/>
      <c r="K41" s="956"/>
      <c r="L41" s="956"/>
      <c r="M41" s="956"/>
      <c r="N41" s="956"/>
      <c r="O41" s="956"/>
      <c r="P41" s="956"/>
      <c r="Q41" s="956"/>
      <c r="R41" s="956"/>
      <c r="S41" s="956"/>
      <c r="T41" s="956"/>
      <c r="U41" s="235"/>
      <c r="V41" s="241"/>
      <c r="W41" t="s">
        <v>1864</v>
      </c>
      <c r="X41"/>
      <c r="Y41"/>
      <c r="Z41" s="233"/>
      <c r="AA41" s="233"/>
      <c r="AB41" s="233"/>
      <c r="AC41" s="233" t="s">
        <v>2</v>
      </c>
      <c r="AD41" s="233"/>
      <c r="AE41" s="233"/>
      <c r="AF41" s="233"/>
      <c r="AG41" s="233"/>
      <c r="AH41" s="233"/>
      <c r="AI41" s="233"/>
      <c r="AJ41" s="233"/>
      <c r="AK41" s="233"/>
      <c r="AL41" s="711">
        <v>2</v>
      </c>
      <c r="AM41"/>
      <c r="AN41" s="235"/>
      <c r="AO41" s="241"/>
      <c r="AP41"/>
      <c r="AQ41"/>
      <c r="AR41" s="235"/>
    </row>
    <row r="42" spans="1:44" ht="13.15" customHeight="1" x14ac:dyDescent="0.2">
      <c r="A42" s="241"/>
      <c r="B42"/>
      <c r="C42" s="235"/>
      <c r="D42" s="241"/>
      <c r="E42" s="420"/>
      <c r="F42" s="420"/>
      <c r="G42" s="420"/>
      <c r="H42" s="420"/>
      <c r="I42" s="420"/>
      <c r="J42" s="420"/>
      <c r="K42" s="420"/>
      <c r="L42" s="420"/>
      <c r="M42" s="420"/>
      <c r="N42" s="420"/>
      <c r="O42" s="420"/>
      <c r="P42" s="420"/>
      <c r="Q42" s="420"/>
      <c r="R42" s="420"/>
      <c r="S42" s="420"/>
      <c r="T42" s="420"/>
      <c r="U42" s="235"/>
      <c r="V42" s="241"/>
      <c r="W42" t="s">
        <v>1865</v>
      </c>
      <c r="X42"/>
      <c r="Y42"/>
      <c r="Z42"/>
      <c r="AA42"/>
      <c r="AB42"/>
      <c r="AD42" s="233" t="s">
        <v>2</v>
      </c>
      <c r="AE42" s="233"/>
      <c r="AF42" s="233"/>
      <c r="AG42" s="233"/>
      <c r="AH42" s="233"/>
      <c r="AI42" s="233"/>
      <c r="AJ42" s="233"/>
      <c r="AK42" s="233"/>
      <c r="AL42">
        <v>3</v>
      </c>
      <c r="AM42"/>
      <c r="AN42" s="235"/>
      <c r="AO42" s="241"/>
      <c r="AP42"/>
      <c r="AQ42"/>
      <c r="AR42" s="235"/>
    </row>
    <row r="43" spans="1:44" ht="13.15" customHeight="1" x14ac:dyDescent="0.2">
      <c r="A43" s="241"/>
      <c r="B43"/>
      <c r="C43" s="235"/>
      <c r="D43" s="241"/>
      <c r="E43" s="233"/>
      <c r="F43" s="233"/>
      <c r="G43" s="233"/>
      <c r="H43" s="233"/>
      <c r="I43" s="233"/>
      <c r="J43" s="233"/>
      <c r="K43" s="233"/>
      <c r="L43" s="233"/>
      <c r="M43" s="233"/>
      <c r="N43" s="233"/>
      <c r="O43" s="233"/>
      <c r="P43" s="233"/>
      <c r="Q43" s="233"/>
      <c r="R43" s="653"/>
      <c r="S43" s="653"/>
      <c r="T43" s="653"/>
      <c r="U43" s="235"/>
      <c r="V43" s="241"/>
      <c r="W43" t="s">
        <v>2242</v>
      </c>
      <c r="X43"/>
      <c r="Y43"/>
      <c r="Z43"/>
      <c r="AA43" s="233" t="s">
        <v>2</v>
      </c>
      <c r="AB43" s="233"/>
      <c r="AC43" s="233"/>
      <c r="AD43" s="233"/>
      <c r="AE43" s="233"/>
      <c r="AF43" s="233"/>
      <c r="AG43" s="233"/>
      <c r="AH43" s="233"/>
      <c r="AI43" s="233"/>
      <c r="AJ43" s="233"/>
      <c r="AK43" s="233"/>
      <c r="AL43">
        <v>4</v>
      </c>
      <c r="AM43"/>
      <c r="AN43" s="235"/>
      <c r="AO43" s="241"/>
      <c r="AP43"/>
      <c r="AQ43"/>
      <c r="AR43" s="235"/>
    </row>
    <row r="44" spans="1:44" ht="13.15" customHeight="1" x14ac:dyDescent="0.2">
      <c r="A44" s="241"/>
      <c r="B44"/>
      <c r="C44" s="235"/>
      <c r="D44" s="241"/>
      <c r="E44" s="653"/>
      <c r="F44" s="653"/>
      <c r="G44" s="653"/>
      <c r="H44" s="653"/>
      <c r="I44" s="653"/>
      <c r="J44" s="653"/>
      <c r="K44" s="653"/>
      <c r="L44" s="653"/>
      <c r="M44" s="653"/>
      <c r="N44" s="653"/>
      <c r="O44" s="653"/>
      <c r="P44" s="653"/>
      <c r="Q44" s="653"/>
      <c r="R44" s="653"/>
      <c r="S44" s="653"/>
      <c r="T44" s="653"/>
      <c r="U44" s="235"/>
      <c r="V44" s="241"/>
      <c r="W44" t="s">
        <v>17</v>
      </c>
      <c r="X44"/>
      <c r="Y44"/>
      <c r="Z44" s="233" t="s">
        <v>2</v>
      </c>
      <c r="AA44" s="233"/>
      <c r="AB44" s="233"/>
      <c r="AC44" s="233"/>
      <c r="AD44" s="233"/>
      <c r="AE44" s="233"/>
      <c r="AF44" s="233"/>
      <c r="AG44" s="233"/>
      <c r="AH44" s="233"/>
      <c r="AI44" s="233"/>
      <c r="AJ44" s="233"/>
      <c r="AK44" s="233"/>
      <c r="AL44">
        <v>8</v>
      </c>
      <c r="AM44"/>
      <c r="AN44" s="235"/>
      <c r="AO44" s="241"/>
      <c r="AP44"/>
      <c r="AQ44"/>
      <c r="AR44" s="235"/>
    </row>
    <row r="45" spans="1:44" ht="13.15" customHeight="1" x14ac:dyDescent="0.2">
      <c r="A45" s="241"/>
      <c r="B45"/>
      <c r="C45" s="235"/>
      <c r="D45" s="241"/>
      <c r="E45" s="435"/>
      <c r="F45" s="435"/>
      <c r="G45" s="435"/>
      <c r="H45" s="435"/>
      <c r="I45" s="435"/>
      <c r="J45" s="435"/>
      <c r="K45" s="435"/>
      <c r="L45" s="435"/>
      <c r="M45" s="435"/>
      <c r="N45" s="435"/>
      <c r="O45" s="435"/>
      <c r="P45" s="435"/>
      <c r="Q45" s="435"/>
      <c r="R45" s="435"/>
      <c r="S45" s="435"/>
      <c r="T45" s="435"/>
      <c r="U45" s="235"/>
      <c r="V45" s="241"/>
      <c r="W45"/>
      <c r="X45"/>
      <c r="Y45" s="233"/>
      <c r="Z45" s="233"/>
      <c r="AA45" s="233"/>
      <c r="AB45" s="233"/>
      <c r="AC45" s="233"/>
      <c r="AD45" s="233"/>
      <c r="AE45" s="233"/>
      <c r="AF45" s="233"/>
      <c r="AG45" s="233"/>
      <c r="AH45" s="233"/>
      <c r="AI45" s="233"/>
      <c r="AJ45" s="233"/>
      <c r="AK45" s="233"/>
      <c r="AL45" s="712"/>
      <c r="AM45"/>
      <c r="AN45" s="235"/>
      <c r="AO45" s="241"/>
      <c r="AP45"/>
      <c r="AQ45"/>
      <c r="AR45" s="235"/>
    </row>
    <row r="46" spans="1:44" ht="6.4" customHeight="1" x14ac:dyDescent="0.2">
      <c r="A46" s="381"/>
      <c r="B46" s="269"/>
      <c r="C46" s="380"/>
      <c r="D46" s="381"/>
      <c r="E46" s="269"/>
      <c r="F46" s="269"/>
      <c r="G46" s="269"/>
      <c r="H46" s="269"/>
      <c r="I46" s="269"/>
      <c r="J46" s="269"/>
      <c r="K46" s="269"/>
      <c r="L46" s="269"/>
      <c r="M46" s="269"/>
      <c r="N46" s="269"/>
      <c r="O46" s="269"/>
      <c r="P46" s="269"/>
      <c r="Q46" s="269"/>
      <c r="R46" s="269"/>
      <c r="S46" s="269"/>
      <c r="T46" s="269"/>
      <c r="U46" s="380"/>
      <c r="V46" s="381"/>
      <c r="W46" s="269"/>
      <c r="X46" s="269"/>
      <c r="Y46" s="269"/>
      <c r="Z46" s="269"/>
      <c r="AA46" s="269"/>
      <c r="AB46" s="269"/>
      <c r="AC46" s="269"/>
      <c r="AD46" s="269"/>
      <c r="AE46" s="269"/>
      <c r="AF46" s="269"/>
      <c r="AG46" s="269"/>
      <c r="AH46" s="269"/>
      <c r="AI46" s="269"/>
      <c r="AJ46" s="269"/>
      <c r="AK46" s="269"/>
      <c r="AL46" s="269"/>
      <c r="AM46" s="269"/>
      <c r="AN46" s="380"/>
      <c r="AO46" s="381"/>
      <c r="AP46" s="269"/>
      <c r="AQ46" s="269"/>
      <c r="AR46" s="380"/>
    </row>
    <row r="47" spans="1:44" ht="11.25" customHeight="1" x14ac:dyDescent="0.2">
      <c r="A47" s="241"/>
      <c r="B47" s="417" t="s">
        <v>1904</v>
      </c>
      <c r="C47" s="235"/>
      <c r="D47" s="241"/>
      <c r="E47" s="956" t="e">
        <f ca="1">VLOOKUP(INDIRECT(ADDRESS(ROW(),COLUMN()-3)),Language_Translations,MATCH(Language_Selected,Language_Options,0),FALSE)</f>
        <v>#REF!</v>
      </c>
      <c r="F47" s="956"/>
      <c r="G47" s="956"/>
      <c r="H47" s="956"/>
      <c r="I47" s="956"/>
      <c r="J47" s="956"/>
      <c r="K47" s="956"/>
      <c r="L47" s="956"/>
      <c r="M47" s="956"/>
      <c r="N47" s="956"/>
      <c r="O47" s="956"/>
      <c r="P47" s="956"/>
      <c r="Q47" s="956"/>
      <c r="R47" s="956"/>
      <c r="S47" s="956"/>
      <c r="T47" s="956"/>
      <c r="U47" s="235"/>
      <c r="V47" s="241"/>
      <c r="W47" s="381"/>
      <c r="X47" s="380"/>
      <c r="Y47" s="685"/>
      <c r="Z47" s="686"/>
      <c r="AA47" s="685"/>
      <c r="AB47" s="686"/>
      <c r="AC47" s="233"/>
      <c r="AD47" s="685"/>
      <c r="AE47" s="686"/>
      <c r="AF47" s="233"/>
      <c r="AG47" s="233"/>
      <c r="AH47" s="711" t="s">
        <v>1876</v>
      </c>
      <c r="AI47" s="233"/>
      <c r="AJ47" s="233" t="s">
        <v>2</v>
      </c>
      <c r="AK47" s="233"/>
      <c r="AL47" s="711">
        <v>1</v>
      </c>
      <c r="AM47"/>
      <c r="AN47" s="235"/>
      <c r="AO47" s="241"/>
      <c r="AP47"/>
      <c r="AQ47" s="961"/>
      <c r="AR47" s="962"/>
    </row>
    <row r="48" spans="1:44" ht="11.25" customHeight="1" x14ac:dyDescent="0.2">
      <c r="A48" s="241"/>
      <c r="B48" s="417"/>
      <c r="C48" s="235"/>
      <c r="D48" s="241"/>
      <c r="E48" s="956"/>
      <c r="F48" s="956"/>
      <c r="G48" s="956"/>
      <c r="H48" s="956"/>
      <c r="I48" s="956"/>
      <c r="J48" s="956"/>
      <c r="K48" s="956"/>
      <c r="L48" s="956"/>
      <c r="M48" s="956"/>
      <c r="N48" s="956"/>
      <c r="O48" s="956"/>
      <c r="P48" s="956"/>
      <c r="Q48" s="956"/>
      <c r="R48" s="956"/>
      <c r="S48" s="956"/>
      <c r="T48" s="956"/>
      <c r="U48" s="235"/>
      <c r="V48" s="241"/>
      <c r="W48" s="382"/>
      <c r="X48" s="236"/>
      <c r="Y48" s="687"/>
      <c r="Z48" s="688"/>
      <c r="AA48" s="687"/>
      <c r="AB48" s="688"/>
      <c r="AC48" s="698" t="s">
        <v>59</v>
      </c>
      <c r="AD48" s="687"/>
      <c r="AE48" s="688"/>
      <c r="AF48" s="233"/>
      <c r="AG48" s="233"/>
      <c r="AH48" s="711" t="s">
        <v>1877</v>
      </c>
      <c r="AI48" s="233"/>
      <c r="AJ48" s="233" t="s">
        <v>2</v>
      </c>
      <c r="AK48" s="233"/>
      <c r="AL48" s="711">
        <v>2</v>
      </c>
      <c r="AM48"/>
      <c r="AN48" s="235"/>
      <c r="AO48" s="241"/>
      <c r="AP48"/>
      <c r="AQ48"/>
      <c r="AR48" s="235"/>
    </row>
    <row r="49" spans="1:44" ht="13.15" customHeight="1" x14ac:dyDescent="0.2">
      <c r="A49" s="241"/>
      <c r="B49"/>
      <c r="C49" s="235"/>
      <c r="D49" s="241"/>
      <c r="E49" s="420"/>
      <c r="F49" s="420"/>
      <c r="G49" s="420"/>
      <c r="H49" s="420"/>
      <c r="I49" s="420"/>
      <c r="J49" s="420"/>
      <c r="K49" s="420"/>
      <c r="L49" s="420"/>
      <c r="M49" s="420"/>
      <c r="N49" s="420"/>
      <c r="O49" s="420"/>
      <c r="P49" s="420"/>
      <c r="Q49" s="420"/>
      <c r="R49" s="420"/>
      <c r="S49" s="420"/>
      <c r="T49" s="420"/>
      <c r="U49" s="235"/>
      <c r="V49" s="241"/>
      <c r="W49"/>
      <c r="X49"/>
      <c r="Y49"/>
      <c r="Z49" s="233"/>
      <c r="AA49"/>
      <c r="AB49" s="233"/>
      <c r="AC49" s="233"/>
      <c r="AD49" s="233"/>
      <c r="AE49" s="233"/>
      <c r="AF49" s="233"/>
      <c r="AG49" s="233"/>
      <c r="AH49" s="711" t="s">
        <v>1878</v>
      </c>
      <c r="AI49" s="233"/>
      <c r="AJ49" s="233" t="s">
        <v>2</v>
      </c>
      <c r="AK49" s="233"/>
      <c r="AL49" s="711">
        <v>3</v>
      </c>
      <c r="AM49"/>
      <c r="AN49" s="235"/>
      <c r="AO49" s="241"/>
      <c r="AP49"/>
      <c r="AQ49"/>
      <c r="AR49" s="235"/>
    </row>
    <row r="50" spans="1:44" ht="13.15" customHeight="1" x14ac:dyDescent="0.2">
      <c r="A50" s="241"/>
      <c r="B50" s="417"/>
      <c r="C50" s="235"/>
      <c r="D50" s="241"/>
      <c r="E50" s="420"/>
      <c r="F50" s="420"/>
      <c r="G50" s="420"/>
      <c r="H50" s="420"/>
      <c r="I50" s="420"/>
      <c r="J50" s="420"/>
      <c r="K50" s="420"/>
      <c r="L50" s="420"/>
      <c r="M50" s="420"/>
      <c r="N50" s="420"/>
      <c r="O50" s="420"/>
      <c r="P50" s="420"/>
      <c r="Q50" s="420"/>
      <c r="R50" s="420"/>
      <c r="S50" s="420"/>
      <c r="T50" s="420"/>
      <c r="U50" s="235"/>
      <c r="V50" s="241"/>
      <c r="W50" t="s">
        <v>441</v>
      </c>
      <c r="X50"/>
      <c r="Y50"/>
      <c r="Z50"/>
      <c r="AA50"/>
      <c r="AB50" s="233"/>
      <c r="AC50" s="233"/>
      <c r="AD50" s="233"/>
      <c r="AE50" s="233"/>
      <c r="AF50" s="233"/>
      <c r="AG50" s="233"/>
      <c r="AH50" s="711" t="s">
        <v>359</v>
      </c>
      <c r="AI50" s="233"/>
      <c r="AJ50" s="233"/>
      <c r="AK50" s="233"/>
      <c r="AL50" s="711"/>
      <c r="AM50"/>
      <c r="AN50" s="235"/>
      <c r="AO50" s="241"/>
      <c r="AP50"/>
      <c r="AQ50"/>
      <c r="AR50" s="235"/>
    </row>
    <row r="51" spans="1:44" ht="13.15" customHeight="1" x14ac:dyDescent="0.2">
      <c r="A51" s="241"/>
      <c r="B51" s="417"/>
      <c r="C51" s="235"/>
      <c r="D51" s="241"/>
      <c r="E51" s="420"/>
      <c r="F51" s="420"/>
      <c r="G51" s="420"/>
      <c r="H51" s="420"/>
      <c r="I51" s="420"/>
      <c r="J51" s="420"/>
      <c r="K51" s="420"/>
      <c r="L51" s="420"/>
      <c r="M51" s="420"/>
      <c r="N51" s="420"/>
      <c r="O51" s="420"/>
      <c r="P51" s="420"/>
      <c r="Q51" s="420"/>
      <c r="R51" s="420"/>
      <c r="S51" s="420"/>
      <c r="T51" s="420"/>
      <c r="U51" s="235"/>
      <c r="V51" s="241"/>
      <c r="W51"/>
      <c r="X51"/>
      <c r="Y51"/>
      <c r="Z51" s="233"/>
      <c r="AA51"/>
      <c r="AB51" s="233"/>
      <c r="AC51" s="233"/>
      <c r="AD51" s="233"/>
      <c r="AE51" s="233"/>
      <c r="AF51" s="233"/>
      <c r="AG51" s="233"/>
      <c r="AH51" s="711" t="s">
        <v>2644</v>
      </c>
      <c r="AI51" s="233"/>
      <c r="AJ51" s="233"/>
      <c r="AK51" s="233"/>
      <c r="AL51" s="711">
        <v>6</v>
      </c>
      <c r="AM51"/>
      <c r="AN51" s="235"/>
      <c r="AO51" s="241"/>
      <c r="AP51"/>
      <c r="AQ51"/>
      <c r="AR51" s="235"/>
    </row>
    <row r="52" spans="1:44" ht="13.15" customHeight="1" x14ac:dyDescent="0.2">
      <c r="A52" s="241"/>
      <c r="B52"/>
      <c r="C52" s="235"/>
      <c r="D52" s="241"/>
      <c r="E52" s="420"/>
      <c r="F52" s="420"/>
      <c r="G52" s="420"/>
      <c r="H52" s="420"/>
      <c r="I52" s="420"/>
      <c r="J52" s="420"/>
      <c r="K52" s="420"/>
      <c r="L52" s="420"/>
      <c r="M52" s="420"/>
      <c r="N52" s="420"/>
      <c r="O52" s="420"/>
      <c r="P52" s="420"/>
      <c r="Q52" s="420"/>
      <c r="R52" s="420"/>
      <c r="S52" s="420"/>
      <c r="T52" s="420"/>
      <c r="U52" s="235"/>
      <c r="V52" s="241"/>
      <c r="W52"/>
      <c r="X52"/>
      <c r="Y52"/>
      <c r="Z52"/>
      <c r="AA52"/>
      <c r="AB52"/>
      <c r="AC52"/>
      <c r="AD52"/>
      <c r="AE52"/>
      <c r="AF52"/>
      <c r="AG52"/>
      <c r="AH52" t="s">
        <v>353</v>
      </c>
      <c r="AI52"/>
      <c r="AJ52"/>
      <c r="AK52"/>
      <c r="AL52"/>
      <c r="AM52"/>
      <c r="AN52" s="235"/>
      <c r="AO52" s="241"/>
      <c r="AP52"/>
      <c r="AQ52"/>
      <c r="AR52" s="235"/>
    </row>
    <row r="53" spans="1:44" ht="6.4" customHeight="1" x14ac:dyDescent="0.2">
      <c r="A53" s="241"/>
      <c r="B53"/>
      <c r="C53" s="235"/>
      <c r="D53" s="241"/>
      <c r="E53"/>
      <c r="F53"/>
      <c r="G53"/>
      <c r="H53"/>
      <c r="I53"/>
      <c r="J53"/>
      <c r="K53"/>
      <c r="L53"/>
      <c r="M53"/>
      <c r="N53"/>
      <c r="O53"/>
      <c r="P53"/>
      <c r="Q53"/>
      <c r="R53"/>
      <c r="S53"/>
      <c r="T53"/>
      <c r="U53" s="235"/>
      <c r="V53" s="241"/>
      <c r="W53"/>
      <c r="X53"/>
      <c r="Y53"/>
      <c r="Z53"/>
      <c r="AA53"/>
      <c r="AB53"/>
      <c r="AC53"/>
      <c r="AD53"/>
      <c r="AE53"/>
      <c r="AF53"/>
      <c r="AG53"/>
      <c r="AH53"/>
      <c r="AI53"/>
      <c r="AJ53"/>
      <c r="AK53"/>
      <c r="AL53"/>
      <c r="AM53"/>
      <c r="AN53" s="235"/>
      <c r="AO53" s="241"/>
      <c r="AP53"/>
      <c r="AQ53"/>
      <c r="AR53" s="235"/>
    </row>
    <row r="54" spans="1:44" ht="6.4" customHeight="1" x14ac:dyDescent="0.2">
      <c r="A54" s="241"/>
      <c r="B54"/>
      <c r="C54" s="235"/>
      <c r="D54" s="241"/>
      <c r="E54"/>
      <c r="F54"/>
      <c r="G54"/>
      <c r="H54"/>
      <c r="I54"/>
      <c r="J54"/>
      <c r="K54"/>
      <c r="L54"/>
      <c r="M54"/>
      <c r="N54"/>
      <c r="O54"/>
      <c r="P54"/>
      <c r="Q54"/>
      <c r="R54"/>
      <c r="S54"/>
      <c r="T54"/>
      <c r="U54" s="235"/>
      <c r="V54" s="241"/>
      <c r="W54"/>
      <c r="X54"/>
      <c r="Y54"/>
      <c r="Z54"/>
      <c r="AA54"/>
      <c r="AB54"/>
      <c r="AC54"/>
      <c r="AD54"/>
      <c r="AE54"/>
      <c r="AF54"/>
      <c r="AG54"/>
      <c r="AH54"/>
      <c r="AI54"/>
      <c r="AJ54"/>
      <c r="AK54"/>
      <c r="AL54"/>
      <c r="AM54"/>
      <c r="AN54" s="235"/>
      <c r="AO54" s="241"/>
      <c r="AP54"/>
      <c r="AQ54"/>
      <c r="AR54" s="235"/>
    </row>
    <row r="55" spans="1:44" x14ac:dyDescent="0.2">
      <c r="AC55" s="154"/>
      <c r="AE55" s="135"/>
      <c r="AP55" s="652"/>
      <c r="AQ55" s="652"/>
      <c r="AR55" s="652"/>
    </row>
    <row r="56" spans="1:44" x14ac:dyDescent="0.2">
      <c r="AC56" s="154"/>
      <c r="AE56" s="135"/>
      <c r="AP56" s="652"/>
      <c r="AQ56" s="652"/>
      <c r="AR56" s="652"/>
    </row>
    <row r="57" spans="1:44" x14ac:dyDescent="0.2">
      <c r="AP57" s="652"/>
      <c r="AQ57" s="652"/>
      <c r="AR57" s="652"/>
    </row>
  </sheetData>
  <sheetProtection formatCells="0" formatRows="0" insertRows="0" deleteRows="0"/>
  <mergeCells count="15">
    <mergeCell ref="AQ32:AR32"/>
    <mergeCell ref="AQ47:AR47"/>
    <mergeCell ref="E32:T33"/>
    <mergeCell ref="E40:T41"/>
    <mergeCell ref="E47:T48"/>
    <mergeCell ref="E7:S7"/>
    <mergeCell ref="E11:S11"/>
    <mergeCell ref="E16:T19"/>
    <mergeCell ref="AQ24:AR24"/>
    <mergeCell ref="E24:T25"/>
    <mergeCell ref="A1:AR1"/>
    <mergeCell ref="E3:AQ3"/>
    <mergeCell ref="E5:T5"/>
    <mergeCell ref="W5:AL5"/>
    <mergeCell ref="AP5:AQ5"/>
  </mergeCells>
  <printOptions horizontalCentered="1"/>
  <pageMargins left="0.5" right="0.5" top="0.5" bottom="0.5" header="0.3" footer="0.3"/>
  <pageSetup paperSize="9" scale="92" orientation="portrait" r:id="rId1"/>
  <headerFooter>
    <oddFooter>&amp;CHH-&amp;P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70C0"/>
  </sheetPr>
  <dimension ref="A1"/>
  <sheetViews>
    <sheetView workbookViewId="0">
      <selection activeCell="A2" sqref="A2"/>
    </sheetView>
  </sheetViews>
  <sheetFormatPr defaultRowHeight="11.25" x14ac:dyDescent="0.2"/>
  <sheetData>
    <row r="1" spans="1:1" x14ac:dyDescent="0.2">
      <c r="A1" s="663" t="s">
        <v>2130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70C0"/>
  </sheetPr>
  <dimension ref="A1:CF57"/>
  <sheetViews>
    <sheetView view="pageBreakPreview" zoomScaleSheetLayoutView="100" workbookViewId="0">
      <selection activeCell="B14" sqref="B14"/>
    </sheetView>
  </sheetViews>
  <sheetFormatPr defaultColWidth="2.6640625" defaultRowHeight="11.25" x14ac:dyDescent="0.2"/>
  <cols>
    <col min="1" max="1" width="1.5" style="114" customWidth="1"/>
    <col min="2" max="2" width="5.33203125" style="651" customWidth="1"/>
    <col min="3" max="3" width="1" style="114" customWidth="1"/>
    <col min="4" max="4" width="1.5" style="114" customWidth="1"/>
    <col min="5" max="12" width="2.6640625" style="114" customWidth="1"/>
    <col min="13" max="13" width="1.5" style="114" customWidth="1"/>
    <col min="14" max="14" width="1.1640625" style="114" customWidth="1"/>
    <col min="15" max="19" width="2.6640625" style="114" customWidth="1"/>
    <col min="20" max="20" width="2.33203125" style="114" customWidth="1"/>
    <col min="21" max="21" width="0.83203125" style="114" customWidth="1"/>
    <col min="22" max="32" width="2.6640625" style="114" customWidth="1"/>
    <col min="33" max="33" width="0.83203125" style="114" customWidth="1"/>
    <col min="34" max="47" width="2.6640625" style="114" customWidth="1"/>
    <col min="48" max="48" width="2.1640625" style="114" customWidth="1"/>
    <col min="49" max="49" width="1" style="114" customWidth="1"/>
    <col min="50" max="60" width="2.6640625" style="114" customWidth="1"/>
    <col min="61" max="61" width="0.83203125" style="114" customWidth="1"/>
    <col min="62" max="62" width="0.6640625" style="114" customWidth="1"/>
    <col min="63" max="69" width="2.6640625" style="114" customWidth="1"/>
    <col min="70" max="70" width="2.5" style="114" customWidth="1"/>
    <col min="71" max="71" width="1.1640625" style="114" hidden="1" customWidth="1"/>
    <col min="72" max="72" width="0.5" style="114" customWidth="1"/>
    <col min="73" max="83" width="2.6640625" style="114" customWidth="1"/>
    <col min="84" max="84" width="0.83203125" style="114" customWidth="1"/>
    <col min="85" max="16384" width="2.6640625" style="114"/>
  </cols>
  <sheetData>
    <row r="1" spans="1:84" ht="15" customHeight="1" x14ac:dyDescent="0.2">
      <c r="A1"/>
      <c r="B1" s="969" t="s">
        <v>2230</v>
      </c>
      <c r="C1" s="969"/>
      <c r="D1" s="969"/>
      <c r="E1" s="969"/>
      <c r="F1" s="969"/>
      <c r="G1" s="969"/>
      <c r="H1" s="969"/>
      <c r="I1" s="969"/>
      <c r="J1" s="969"/>
      <c r="K1" s="969"/>
      <c r="L1" s="969"/>
      <c r="M1" s="969"/>
      <c r="N1" s="969"/>
      <c r="O1" s="969"/>
      <c r="P1" s="969"/>
      <c r="Q1" s="969"/>
      <c r="R1" s="969"/>
      <c r="S1" s="969"/>
      <c r="T1" s="969"/>
      <c r="U1" s="969"/>
      <c r="V1" s="969"/>
      <c r="W1" s="969"/>
      <c r="X1" s="969"/>
      <c r="Y1" s="969"/>
      <c r="Z1" s="969"/>
      <c r="AA1" s="969"/>
      <c r="AB1" s="969"/>
      <c r="AC1" s="969"/>
      <c r="AD1" s="969"/>
      <c r="AE1" s="969"/>
      <c r="AF1" s="969"/>
      <c r="AG1" s="969"/>
      <c r="AH1" s="969"/>
      <c r="AI1" s="969"/>
      <c r="AJ1" s="969"/>
      <c r="AK1" s="969"/>
      <c r="AL1" s="969"/>
      <c r="AM1" s="969"/>
      <c r="AN1" s="969"/>
      <c r="AO1" s="969"/>
      <c r="AP1" s="969"/>
      <c r="AQ1" s="969"/>
      <c r="AR1" s="969"/>
      <c r="AS1" s="969"/>
      <c r="AT1" s="969"/>
      <c r="AU1" s="969"/>
      <c r="AV1" s="969"/>
      <c r="AW1" s="969"/>
      <c r="AX1" s="969"/>
      <c r="AY1" s="969"/>
      <c r="AZ1" s="969"/>
      <c r="BA1" s="969"/>
      <c r="BB1" s="969"/>
      <c r="BC1" s="969"/>
      <c r="BD1" s="969"/>
      <c r="BE1" s="969"/>
      <c r="BF1" s="969"/>
      <c r="BG1" s="969"/>
      <c r="BH1" s="969"/>
      <c r="BI1" s="969"/>
      <c r="BJ1" s="969"/>
      <c r="BK1" s="969"/>
      <c r="BL1" s="969"/>
      <c r="BM1" s="969"/>
      <c r="BN1" s="969"/>
      <c r="BO1" s="969"/>
      <c r="BP1" s="969"/>
      <c r="BQ1" s="969"/>
      <c r="BR1" s="969"/>
      <c r="BS1" s="969"/>
      <c r="BT1" s="969"/>
      <c r="BU1" s="969"/>
      <c r="BV1" s="969"/>
      <c r="BW1" s="969"/>
      <c r="BX1" s="969"/>
      <c r="BY1" s="969"/>
      <c r="BZ1" s="969"/>
      <c r="CA1" s="969"/>
      <c r="CB1" s="969"/>
      <c r="CC1" s="666"/>
      <c r="CD1" s="648"/>
      <c r="CE1" s="648"/>
      <c r="CF1" s="649"/>
    </row>
    <row r="2" spans="1:84" ht="11.25" customHeight="1" x14ac:dyDescent="0.2">
      <c r="A2" s="667"/>
      <c r="B2" s="668"/>
      <c r="C2" s="669"/>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669"/>
      <c r="AS2" s="669"/>
      <c r="AT2" s="669"/>
      <c r="AU2" s="669"/>
      <c r="AV2" s="669"/>
      <c r="AW2" s="669"/>
      <c r="AX2" s="669"/>
      <c r="AY2" s="669"/>
      <c r="AZ2" s="669"/>
      <c r="BA2" s="669"/>
      <c r="BB2" s="669"/>
      <c r="BC2" s="669"/>
      <c r="BD2" s="669"/>
      <c r="BE2" s="669"/>
      <c r="BF2" s="669"/>
      <c r="BG2" s="669"/>
      <c r="BH2" s="669"/>
      <c r="BI2" s="669"/>
      <c r="BJ2" s="669"/>
      <c r="BK2" s="669"/>
      <c r="BL2" s="669"/>
      <c r="BM2" s="669"/>
      <c r="BN2" s="669"/>
      <c r="BO2" s="669"/>
      <c r="BP2" s="669"/>
      <c r="BQ2" s="669"/>
      <c r="BR2" s="669"/>
      <c r="BS2" s="669"/>
      <c r="BT2" s="669"/>
      <c r="BU2" s="669"/>
      <c r="BV2" s="669"/>
      <c r="BW2" s="669"/>
      <c r="BX2" s="669"/>
      <c r="BY2" s="669"/>
      <c r="BZ2"/>
      <c r="CA2"/>
      <c r="CB2"/>
      <c r="CC2"/>
      <c r="CF2" s="650"/>
    </row>
    <row r="3" spans="1:84" ht="11.25" customHeight="1" x14ac:dyDescent="0.2">
      <c r="A3" s="667"/>
      <c r="B3" s="670"/>
      <c r="C3" s="671"/>
      <c r="D3" s="666"/>
      <c r="E3" s="666"/>
      <c r="F3" s="666"/>
      <c r="G3" s="666"/>
      <c r="H3" s="666"/>
      <c r="I3" s="666"/>
      <c r="J3" s="666"/>
      <c r="K3" s="666"/>
      <c r="L3" s="666"/>
      <c r="M3" s="666"/>
      <c r="N3" s="666"/>
      <c r="O3" s="666"/>
      <c r="P3" s="666"/>
      <c r="Q3" s="666"/>
      <c r="R3" s="666"/>
      <c r="S3" s="666"/>
      <c r="T3" s="666"/>
      <c r="U3" s="666"/>
      <c r="V3" s="666"/>
      <c r="W3" s="666"/>
      <c r="X3" s="666"/>
      <c r="Y3" s="666"/>
      <c r="Z3" s="666"/>
      <c r="AA3" s="666"/>
      <c r="AB3" s="666"/>
      <c r="AC3" s="666"/>
      <c r="AD3" s="666"/>
      <c r="AE3" s="666"/>
      <c r="AF3" s="666"/>
      <c r="AG3" s="666"/>
      <c r="AH3" s="666"/>
      <c r="AI3" s="666"/>
      <c r="AJ3" s="666"/>
      <c r="AK3" s="666"/>
      <c r="AL3" s="666"/>
      <c r="AM3" s="666"/>
      <c r="AN3" s="666"/>
      <c r="AO3" s="666"/>
      <c r="AP3" s="666"/>
      <c r="AQ3" s="666"/>
      <c r="AR3" s="666"/>
      <c r="AS3" s="666"/>
      <c r="AT3" s="666"/>
      <c r="AU3" s="666"/>
      <c r="AV3" s="666"/>
      <c r="AW3" s="666"/>
      <c r="AX3" s="666"/>
      <c r="AY3" s="666"/>
      <c r="AZ3" s="666"/>
      <c r="BA3" s="666"/>
      <c r="BB3" s="666"/>
      <c r="BC3" s="672"/>
      <c r="BD3" s="666"/>
      <c r="BE3" s="666"/>
      <c r="BF3" s="666"/>
      <c r="BG3" s="641"/>
      <c r="BH3" s="641"/>
      <c r="BI3" s="641"/>
      <c r="BJ3" s="641"/>
      <c r="BK3" s="641"/>
      <c r="BL3" s="641"/>
      <c r="BM3" s="641"/>
      <c r="BN3" s="641"/>
      <c r="BO3" s="641"/>
      <c r="BP3" s="641"/>
      <c r="BQ3" s="641"/>
      <c r="BR3" s="673"/>
      <c r="BS3" s="641"/>
      <c r="BT3" s="641"/>
      <c r="BU3" s="641"/>
      <c r="BV3" s="674"/>
      <c r="BW3" s="674"/>
      <c r="BX3" s="674"/>
      <c r="BY3" s="674"/>
      <c r="BZ3" s="269"/>
      <c r="CA3" s="269"/>
      <c r="CB3" s="380"/>
      <c r="CC3"/>
      <c r="CF3" s="650"/>
    </row>
    <row r="4" spans="1:84" ht="13.15" customHeight="1" x14ac:dyDescent="0.2">
      <c r="A4" s="667"/>
      <c r="B4" s="675" t="s">
        <v>2235</v>
      </c>
      <c r="C4" s="235"/>
      <c r="D4" s="241"/>
      <c r="E4" s="640" t="s">
        <v>2239</v>
      </c>
      <c r="F4" s="640"/>
      <c r="G4" s="640"/>
      <c r="H4" s="640"/>
      <c r="I4" s="640"/>
      <c r="J4" s="640"/>
      <c r="K4" s="640"/>
      <c r="L4" s="640"/>
      <c r="M4" s="640"/>
      <c r="N4" s="640"/>
      <c r="O4" s="640"/>
      <c r="P4" s="640"/>
      <c r="Q4" s="640"/>
      <c r="R4" s="640"/>
      <c r="S4" s="640"/>
      <c r="T4" s="640"/>
      <c r="U4" s="234"/>
      <c r="V4" s="234"/>
      <c r="W4" s="234"/>
      <c r="X4" s="234"/>
      <c r="Y4" s="234"/>
      <c r="Z4" s="234"/>
      <c r="AA4" s="234"/>
      <c r="AB4" s="653"/>
      <c r="AC4" s="653"/>
      <c r="AD4" s="653"/>
      <c r="AE4" s="653"/>
      <c r="AF4" s="653"/>
      <c r="AG4" s="653"/>
      <c r="AH4" s="653"/>
      <c r="AI4" s="653"/>
      <c r="AJ4" s="653"/>
      <c r="AK4" s="653"/>
      <c r="AL4" s="653"/>
      <c r="AM4" s="653"/>
      <c r="AN4" s="653"/>
      <c r="AO4" s="653"/>
      <c r="AP4" s="653"/>
      <c r="AQ4" s="653"/>
      <c r="AR4" s="653"/>
      <c r="AS4" s="653"/>
      <c r="AT4" s="653"/>
      <c r="AU4" s="653"/>
      <c r="AV4" s="653"/>
      <c r="AW4" s="653"/>
      <c r="AX4"/>
      <c r="AY4"/>
      <c r="AZ4"/>
      <c r="BA4"/>
      <c r="BB4"/>
      <c r="BC4" s="241"/>
      <c r="BD4"/>
      <c r="BE4" s="676" t="s">
        <v>35</v>
      </c>
      <c r="BF4"/>
      <c r="BG4" s="233" t="s">
        <v>2</v>
      </c>
      <c r="BH4" s="233"/>
      <c r="BI4" s="233"/>
      <c r="BJ4" s="233"/>
      <c r="BK4" s="233"/>
      <c r="BL4" s="233"/>
      <c r="BM4" s="233"/>
      <c r="BN4" s="233"/>
      <c r="BO4" s="233"/>
      <c r="BP4" s="233"/>
      <c r="BQ4" s="234">
        <v>1</v>
      </c>
      <c r="BR4" s="677"/>
      <c r="BS4" s="234"/>
      <c r="BT4" s="234"/>
      <c r="BU4" s="653"/>
      <c r="BV4" s="653"/>
      <c r="BW4" s="653"/>
      <c r="BX4" s="653"/>
      <c r="BY4" s="653"/>
      <c r="BZ4" s="653"/>
      <c r="CA4" s="653"/>
      <c r="CB4" s="678"/>
      <c r="CC4" s="653"/>
      <c r="CD4" s="647"/>
      <c r="CE4" s="647"/>
      <c r="CF4" s="650"/>
    </row>
    <row r="5" spans="1:84" ht="9" customHeight="1" x14ac:dyDescent="0.2">
      <c r="A5"/>
      <c r="B5" s="241"/>
      <c r="C5" s="235"/>
      <c r="D5" s="241"/>
      <c r="E5" s="640"/>
      <c r="F5" s="640"/>
      <c r="G5" s="640"/>
      <c r="H5" s="640"/>
      <c r="I5" s="640"/>
      <c r="J5" s="640"/>
      <c r="K5" s="640"/>
      <c r="L5" s="640"/>
      <c r="M5" s="640"/>
      <c r="N5" s="640"/>
      <c r="O5" s="640"/>
      <c r="P5" s="640"/>
      <c r="Q5" s="640"/>
      <c r="R5" s="640"/>
      <c r="S5" s="640"/>
      <c r="T5" s="640"/>
      <c r="U5"/>
      <c r="V5"/>
      <c r="W5"/>
      <c r="X5"/>
      <c r="Y5"/>
      <c r="Z5"/>
      <c r="AA5"/>
      <c r="AB5"/>
      <c r="AC5"/>
      <c r="AD5"/>
      <c r="AE5"/>
      <c r="AF5"/>
      <c r="AG5"/>
      <c r="AH5"/>
      <c r="AI5"/>
      <c r="AJ5"/>
      <c r="AK5"/>
      <c r="AL5"/>
      <c r="AM5"/>
      <c r="AN5"/>
      <c r="AO5"/>
      <c r="AP5"/>
      <c r="AQ5"/>
      <c r="AR5"/>
      <c r="AS5"/>
      <c r="AT5"/>
      <c r="AU5"/>
      <c r="AV5"/>
      <c r="AW5"/>
      <c r="AX5"/>
      <c r="AY5"/>
      <c r="AZ5"/>
      <c r="BA5"/>
      <c r="BB5"/>
      <c r="BC5" s="241"/>
      <c r="BD5"/>
      <c r="BE5" t="s">
        <v>37</v>
      </c>
      <c r="BF5"/>
      <c r="BG5" s="233" t="s">
        <v>2</v>
      </c>
      <c r="BH5" s="233"/>
      <c r="BI5" s="233"/>
      <c r="BJ5" s="233"/>
      <c r="BK5" s="233"/>
      <c r="BL5" s="233"/>
      <c r="BM5" s="233"/>
      <c r="BN5" s="233"/>
      <c r="BO5" s="233"/>
      <c r="BP5" s="233"/>
      <c r="BQ5">
        <v>2</v>
      </c>
      <c r="BR5" s="241"/>
      <c r="BS5" t="s">
        <v>1857</v>
      </c>
      <c r="BT5"/>
      <c r="BU5" t="s">
        <v>2238</v>
      </c>
      <c r="BW5"/>
      <c r="BX5"/>
      <c r="BY5"/>
      <c r="BZ5"/>
      <c r="CA5"/>
      <c r="CB5" s="235"/>
      <c r="CC5"/>
    </row>
    <row r="6" spans="1:84" ht="9" customHeight="1" x14ac:dyDescent="0.2">
      <c r="A6"/>
      <c r="B6" s="382"/>
      <c r="C6" s="236"/>
      <c r="D6" s="382"/>
      <c r="E6" s="94"/>
      <c r="F6" s="94"/>
      <c r="G6" s="94"/>
      <c r="H6" s="94"/>
      <c r="I6" s="94"/>
      <c r="J6" s="94"/>
      <c r="K6" s="94"/>
      <c r="L6" s="94"/>
      <c r="M6" s="94"/>
      <c r="N6" s="94"/>
      <c r="O6" s="94"/>
      <c r="P6" s="94"/>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382"/>
      <c r="BD6" s="94"/>
      <c r="BE6" s="94"/>
      <c r="BF6" s="94"/>
      <c r="BG6" s="94"/>
      <c r="BH6" s="94"/>
      <c r="BI6" s="94"/>
      <c r="BJ6" s="94"/>
      <c r="BK6" s="94"/>
      <c r="BL6" s="94"/>
      <c r="BM6" s="94"/>
      <c r="BN6" s="94"/>
      <c r="BO6" s="94"/>
      <c r="BP6" s="94"/>
      <c r="BQ6" s="94"/>
      <c r="BR6" s="382"/>
      <c r="BS6" s="94"/>
      <c r="BT6" s="94"/>
      <c r="BU6" s="94"/>
      <c r="BV6" s="94"/>
      <c r="BW6" s="94"/>
      <c r="BX6" s="94"/>
      <c r="BY6" s="94"/>
      <c r="BZ6" s="94"/>
      <c r="CA6" s="94"/>
      <c r="CB6" s="236"/>
      <c r="CC6"/>
    </row>
    <row r="7" spans="1:84" ht="9" customHeight="1" x14ac:dyDescent="0.2">
      <c r="A7"/>
      <c r="B7" s="381"/>
      <c r="C7" s="380"/>
      <c r="D7" s="381"/>
      <c r="E7" s="269"/>
      <c r="F7" s="269"/>
      <c r="G7" s="269"/>
      <c r="H7" s="269"/>
      <c r="I7" s="269"/>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381"/>
      <c r="BD7" s="269"/>
      <c r="BE7" s="269"/>
      <c r="BF7" s="269"/>
      <c r="BG7" s="269"/>
      <c r="BH7" s="269"/>
      <c r="BI7" s="269"/>
      <c r="BJ7" s="269"/>
      <c r="BK7" s="269"/>
      <c r="BL7" s="269"/>
      <c r="BM7" s="269"/>
      <c r="BN7" s="269"/>
      <c r="BO7" s="269"/>
      <c r="BP7" s="269"/>
      <c r="BQ7" s="269"/>
      <c r="BR7" s="381"/>
      <c r="BS7" s="269"/>
      <c r="BT7" s="269"/>
      <c r="BU7" s="269"/>
      <c r="BV7" s="269"/>
      <c r="BW7" s="269"/>
      <c r="BX7" s="269"/>
      <c r="BY7" s="269"/>
      <c r="BZ7" s="269"/>
      <c r="CA7" s="269"/>
      <c r="CB7" s="380"/>
      <c r="CC7"/>
    </row>
    <row r="8" spans="1:84" ht="13.15" customHeight="1" x14ac:dyDescent="0.2">
      <c r="A8"/>
      <c r="B8" s="675" t="s">
        <v>2236</v>
      </c>
      <c r="C8" s="235"/>
      <c r="D8" s="241"/>
      <c r="E8" s="640" t="s">
        <v>2237</v>
      </c>
      <c r="F8" s="640"/>
      <c r="G8" s="640"/>
      <c r="H8" s="640"/>
      <c r="I8" s="640"/>
      <c r="J8" s="640"/>
      <c r="K8" s="640"/>
      <c r="L8" s="640"/>
      <c r="M8" s="640"/>
      <c r="N8" s="640"/>
      <c r="O8" s="640"/>
      <c r="P8" s="640"/>
      <c r="Q8" s="640"/>
      <c r="R8" s="640"/>
      <c r="S8" s="640"/>
      <c r="T8" s="640"/>
      <c r="U8"/>
      <c r="V8"/>
      <c r="W8"/>
      <c r="X8"/>
      <c r="Y8"/>
      <c r="Z8"/>
      <c r="AA8"/>
      <c r="AB8"/>
      <c r="AC8"/>
      <c r="AD8"/>
      <c r="AE8"/>
      <c r="AF8"/>
      <c r="AG8"/>
      <c r="AH8"/>
      <c r="AI8"/>
      <c r="AJ8"/>
      <c r="AK8"/>
      <c r="AL8"/>
      <c r="AM8"/>
      <c r="AN8"/>
      <c r="AO8"/>
      <c r="AP8"/>
      <c r="AQ8"/>
      <c r="AR8"/>
      <c r="AS8"/>
      <c r="AT8"/>
      <c r="AU8"/>
      <c r="AV8"/>
      <c r="AW8"/>
      <c r="AX8"/>
      <c r="AY8"/>
      <c r="AZ8"/>
      <c r="BA8"/>
      <c r="BB8"/>
      <c r="BC8" s="241"/>
      <c r="BD8"/>
      <c r="BE8" s="676" t="s">
        <v>35</v>
      </c>
      <c r="BF8"/>
      <c r="BG8" s="233" t="s">
        <v>2</v>
      </c>
      <c r="BH8" s="233"/>
      <c r="BI8" s="233"/>
      <c r="BJ8" s="233"/>
      <c r="BK8" s="233"/>
      <c r="BL8" s="233"/>
      <c r="BM8" s="233"/>
      <c r="BN8" s="233"/>
      <c r="BO8" s="233"/>
      <c r="BP8" s="233"/>
      <c r="BQ8" s="234">
        <v>1</v>
      </c>
      <c r="BR8" s="241"/>
      <c r="BS8"/>
      <c r="BT8"/>
      <c r="BU8"/>
      <c r="BV8"/>
      <c r="BW8"/>
      <c r="BX8"/>
      <c r="BY8"/>
      <c r="BZ8"/>
      <c r="CA8"/>
      <c r="CB8" s="235"/>
      <c r="CC8"/>
    </row>
    <row r="9" spans="1:84" ht="9" customHeight="1" x14ac:dyDescent="0.2">
      <c r="A9"/>
      <c r="B9" s="241"/>
      <c r="C9" s="235"/>
      <c r="D9" s="241"/>
      <c r="E9" s="640"/>
      <c r="F9" s="640"/>
      <c r="G9" s="640"/>
      <c r="H9" s="640"/>
      <c r="I9" s="640"/>
      <c r="J9" s="640"/>
      <c r="K9" s="640"/>
      <c r="L9" s="640"/>
      <c r="M9" s="640"/>
      <c r="N9" s="640"/>
      <c r="O9" s="640"/>
      <c r="P9" s="640"/>
      <c r="Q9" s="640"/>
      <c r="R9" s="640"/>
      <c r="S9" s="640"/>
      <c r="T9" s="640"/>
      <c r="U9"/>
      <c r="V9"/>
      <c r="W9"/>
      <c r="X9"/>
      <c r="Y9"/>
      <c r="Z9"/>
      <c r="AA9"/>
      <c r="AB9"/>
      <c r="AC9"/>
      <c r="AD9"/>
      <c r="AE9"/>
      <c r="AF9"/>
      <c r="AG9"/>
      <c r="AH9"/>
      <c r="AI9"/>
      <c r="AJ9"/>
      <c r="AK9"/>
      <c r="AL9"/>
      <c r="AM9"/>
      <c r="AN9"/>
      <c r="AO9"/>
      <c r="AP9"/>
      <c r="AQ9"/>
      <c r="AR9"/>
      <c r="AS9"/>
      <c r="AT9"/>
      <c r="AU9"/>
      <c r="AV9"/>
      <c r="AW9"/>
      <c r="AX9"/>
      <c r="AY9"/>
      <c r="AZ9"/>
      <c r="BA9"/>
      <c r="BB9"/>
      <c r="BC9" s="241"/>
      <c r="BD9"/>
      <c r="BE9" t="s">
        <v>37</v>
      </c>
      <c r="BF9"/>
      <c r="BG9" s="233" t="s">
        <v>2</v>
      </c>
      <c r="BH9" s="233"/>
      <c r="BI9" s="233"/>
      <c r="BJ9" s="233"/>
      <c r="BK9" s="233"/>
      <c r="BL9" s="233"/>
      <c r="BM9" s="233"/>
      <c r="BN9" s="233"/>
      <c r="BO9" s="233"/>
      <c r="BP9" s="233"/>
      <c r="BQ9">
        <v>2</v>
      </c>
      <c r="BR9" s="241"/>
      <c r="BS9"/>
      <c r="BT9"/>
      <c r="BU9" t="s">
        <v>2238</v>
      </c>
      <c r="BV9"/>
      <c r="BW9"/>
      <c r="BX9"/>
      <c r="BY9"/>
      <c r="BZ9"/>
      <c r="CA9"/>
      <c r="CB9" s="235"/>
      <c r="CC9"/>
    </row>
    <row r="10" spans="1:84" ht="9" customHeight="1" x14ac:dyDescent="0.2">
      <c r="A10"/>
      <c r="B10" s="382"/>
      <c r="C10" s="236"/>
      <c r="D10" s="382"/>
      <c r="E10" s="679"/>
      <c r="F10" s="679"/>
      <c r="G10" s="679"/>
      <c r="H10" s="679"/>
      <c r="I10" s="679"/>
      <c r="J10" s="679"/>
      <c r="K10" s="679"/>
      <c r="L10" s="679"/>
      <c r="M10" s="679"/>
      <c r="N10" s="679"/>
      <c r="O10" s="679"/>
      <c r="P10" s="679"/>
      <c r="Q10" s="679"/>
      <c r="R10" s="679"/>
      <c r="S10" s="679"/>
      <c r="T10" s="679"/>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c r="BA10" s="94"/>
      <c r="BB10" s="94"/>
      <c r="BC10" s="382"/>
      <c r="BD10" s="94"/>
      <c r="BE10" s="94"/>
      <c r="BF10" s="94"/>
      <c r="BG10" s="94"/>
      <c r="BH10" s="94"/>
      <c r="BI10" s="94"/>
      <c r="BJ10" s="94"/>
      <c r="BK10" s="94"/>
      <c r="BL10" s="94"/>
      <c r="BM10" s="94"/>
      <c r="BN10" s="94"/>
      <c r="BO10" s="94"/>
      <c r="BP10" s="94"/>
      <c r="BQ10" s="94"/>
      <c r="BR10" s="382"/>
      <c r="BS10" s="94"/>
      <c r="BT10" s="94"/>
      <c r="BU10" s="94"/>
      <c r="BV10" s="94"/>
      <c r="BW10" s="94"/>
      <c r="BX10" s="94"/>
      <c r="BY10" s="94"/>
      <c r="BZ10" s="94"/>
      <c r="CA10" s="94"/>
      <c r="CB10" s="236"/>
      <c r="CC10"/>
    </row>
    <row r="11" spans="1:84" ht="9" customHeight="1" x14ac:dyDescent="0.2">
      <c r="A11"/>
      <c r="B11"/>
      <c r="C11" s="269"/>
      <c r="D11"/>
      <c r="E11" s="640"/>
      <c r="F11" s="640"/>
      <c r="G11" s="640"/>
      <c r="H11" s="640"/>
      <c r="I11" s="640"/>
      <c r="J11" s="640"/>
      <c r="K11" s="640"/>
      <c r="L11" s="640"/>
      <c r="M11" s="640"/>
      <c r="N11" s="640"/>
      <c r="O11" s="640"/>
      <c r="P11" s="640"/>
      <c r="Q11" s="640"/>
      <c r="R11" s="640"/>
      <c r="S11" s="640"/>
      <c r="T11" s="640"/>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row>
    <row r="12" spans="1:84" x14ac:dyDescent="0.2">
      <c r="A12"/>
      <c r="B12" t="s">
        <v>2509</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row>
    <row r="13" spans="1:84" x14ac:dyDescent="0.2">
      <c r="A13"/>
      <c r="B13" t="s">
        <v>2510</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row>
    <row r="14" spans="1:84" ht="12" thickBot="1" x14ac:dyDescent="0.25">
      <c r="A14"/>
      <c r="B14" s="417"/>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row>
    <row r="15" spans="1:84" x14ac:dyDescent="0.2">
      <c r="A15"/>
      <c r="B15" s="680"/>
      <c r="C15" s="681"/>
      <c r="D15" s="681"/>
      <c r="E15" s="681"/>
      <c r="F15" s="681"/>
      <c r="G15" s="681"/>
      <c r="H15" s="681"/>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1"/>
      <c r="BN15" s="681"/>
      <c r="BO15" s="681"/>
      <c r="BP15" s="681"/>
      <c r="BQ15" s="681"/>
      <c r="BR15" s="681"/>
      <c r="BS15" s="681"/>
      <c r="BT15" s="681"/>
      <c r="BU15" s="681"/>
      <c r="BV15" s="681"/>
      <c r="BW15" s="681"/>
      <c r="BX15" s="681"/>
      <c r="BY15" s="681"/>
      <c r="BZ15" s="681"/>
      <c r="CA15" s="681"/>
      <c r="CB15" s="682"/>
      <c r="CC15"/>
    </row>
    <row r="16" spans="1:84" x14ac:dyDescent="0.2">
      <c r="A16"/>
      <c r="B16" s="683"/>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s="281"/>
      <c r="CC16"/>
    </row>
    <row r="17" spans="1:81" x14ac:dyDescent="0.2">
      <c r="A17"/>
      <c r="B17" s="683"/>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s="281"/>
      <c r="CC17"/>
    </row>
    <row r="18" spans="1:81" x14ac:dyDescent="0.2">
      <c r="A18"/>
      <c r="B18" s="683"/>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s="281"/>
      <c r="CC18"/>
    </row>
    <row r="19" spans="1:81" x14ac:dyDescent="0.2">
      <c r="A19"/>
      <c r="B19" s="683"/>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s="281"/>
      <c r="CC19"/>
    </row>
    <row r="20" spans="1:81" x14ac:dyDescent="0.2">
      <c r="A20"/>
      <c r="B20" s="683"/>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s="281"/>
      <c r="CC20"/>
    </row>
    <row r="21" spans="1:81" x14ac:dyDescent="0.2">
      <c r="A21"/>
      <c r="B21" s="683"/>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s="281"/>
      <c r="CC21"/>
    </row>
    <row r="22" spans="1:81" x14ac:dyDescent="0.2">
      <c r="A22"/>
      <c r="B22" s="683"/>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s="281"/>
      <c r="CC22"/>
    </row>
    <row r="23" spans="1:81" x14ac:dyDescent="0.2">
      <c r="A23"/>
      <c r="B23" s="68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s="281"/>
      <c r="CC23"/>
    </row>
    <row r="24" spans="1:81" x14ac:dyDescent="0.2">
      <c r="A24"/>
      <c r="B24" s="683"/>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s="281"/>
      <c r="CC24"/>
    </row>
    <row r="25" spans="1:81" x14ac:dyDescent="0.2">
      <c r="A25"/>
      <c r="B25" s="683"/>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s="281"/>
      <c r="CC25"/>
    </row>
    <row r="26" spans="1:81" x14ac:dyDescent="0.2">
      <c r="A26"/>
      <c r="B26" s="683"/>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s="281"/>
      <c r="CC26"/>
    </row>
    <row r="27" spans="1:81" x14ac:dyDescent="0.2">
      <c r="A27"/>
      <c r="B27" s="683"/>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s="281"/>
      <c r="CC27"/>
    </row>
    <row r="28" spans="1:81" x14ac:dyDescent="0.2">
      <c r="A28"/>
      <c r="B28" s="683"/>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s="281"/>
      <c r="CC28"/>
    </row>
    <row r="29" spans="1:81" x14ac:dyDescent="0.2">
      <c r="A29"/>
      <c r="B29" s="683"/>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s="281"/>
      <c r="CC29"/>
    </row>
    <row r="30" spans="1:81" x14ac:dyDescent="0.2">
      <c r="A30"/>
      <c r="B30" s="683"/>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s="281"/>
      <c r="CC30"/>
    </row>
    <row r="31" spans="1:81" x14ac:dyDescent="0.2">
      <c r="A31"/>
      <c r="B31" s="683"/>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s="281"/>
      <c r="CC31"/>
    </row>
    <row r="32" spans="1:81" x14ac:dyDescent="0.2">
      <c r="A32"/>
      <c r="B32" s="683"/>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s="281"/>
      <c r="CC32"/>
    </row>
    <row r="33" spans="1:81" x14ac:dyDescent="0.2">
      <c r="A33"/>
      <c r="B33" s="68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s="281"/>
      <c r="CC33"/>
    </row>
    <row r="34" spans="1:81" x14ac:dyDescent="0.2">
      <c r="A34"/>
      <c r="B34" s="683"/>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s="281"/>
      <c r="CC34"/>
    </row>
    <row r="35" spans="1:81" x14ac:dyDescent="0.2">
      <c r="A35"/>
      <c r="B35" s="683"/>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s="281"/>
      <c r="CC35"/>
    </row>
    <row r="36" spans="1:81" x14ac:dyDescent="0.2">
      <c r="A36"/>
      <c r="B36" s="683"/>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s="281"/>
      <c r="CC36"/>
    </row>
    <row r="37" spans="1:81" x14ac:dyDescent="0.2">
      <c r="A37"/>
      <c r="B37" s="683"/>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s="281"/>
      <c r="CC37"/>
    </row>
    <row r="38" spans="1:81" x14ac:dyDescent="0.2">
      <c r="A38"/>
      <c r="B38" s="683"/>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s="281"/>
      <c r="CC38"/>
    </row>
    <row r="39" spans="1:81" x14ac:dyDescent="0.2">
      <c r="A39"/>
      <c r="B39" s="683"/>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s="281"/>
      <c r="CC39"/>
    </row>
    <row r="40" spans="1:81" x14ac:dyDescent="0.2">
      <c r="A40"/>
      <c r="B40" s="6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s="281"/>
      <c r="CC40"/>
    </row>
    <row r="41" spans="1:81" x14ac:dyDescent="0.2">
      <c r="A41"/>
      <c r="B41" s="683"/>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s="281"/>
      <c r="CC41"/>
    </row>
    <row r="42" spans="1:81" x14ac:dyDescent="0.2">
      <c r="A42"/>
      <c r="B42" s="683"/>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s="281"/>
      <c r="CC42"/>
    </row>
    <row r="43" spans="1:81" x14ac:dyDescent="0.2">
      <c r="A43"/>
      <c r="B43" s="68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s="281"/>
      <c r="CC43"/>
    </row>
    <row r="44" spans="1:81" x14ac:dyDescent="0.2">
      <c r="A44"/>
      <c r="B44" s="683"/>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s="281"/>
      <c r="CC44"/>
    </row>
    <row r="45" spans="1:81" x14ac:dyDescent="0.2">
      <c r="A45"/>
      <c r="B45" s="683"/>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s="281"/>
      <c r="CC45"/>
    </row>
    <row r="46" spans="1:81" x14ac:dyDescent="0.2">
      <c r="A46"/>
      <c r="B46" s="683"/>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s="281"/>
      <c r="CC46"/>
    </row>
    <row r="47" spans="1:81" x14ac:dyDescent="0.2">
      <c r="A47"/>
      <c r="B47" s="683"/>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s="281"/>
      <c r="CC47"/>
    </row>
    <row r="48" spans="1:81" x14ac:dyDescent="0.2">
      <c r="A48"/>
      <c r="B48" s="683"/>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s="281"/>
      <c r="CC48"/>
    </row>
    <row r="49" spans="1:81" x14ac:dyDescent="0.2">
      <c r="A49"/>
      <c r="B49" s="280"/>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s="281"/>
      <c r="CC49"/>
    </row>
    <row r="50" spans="1:81" x14ac:dyDescent="0.2">
      <c r="A50"/>
      <c r="B50" s="28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s="281"/>
      <c r="CC50"/>
    </row>
    <row r="51" spans="1:81" x14ac:dyDescent="0.2">
      <c r="A51"/>
      <c r="B51" s="280"/>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s="281"/>
      <c r="CC51"/>
    </row>
    <row r="52" spans="1:81" x14ac:dyDescent="0.2">
      <c r="A52"/>
      <c r="B52" s="280"/>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s="281"/>
      <c r="CC52"/>
    </row>
    <row r="53" spans="1:81" x14ac:dyDescent="0.2">
      <c r="A53"/>
      <c r="B53" s="280"/>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s="281"/>
      <c r="CC53"/>
    </row>
    <row r="54" spans="1:81" x14ac:dyDescent="0.2">
      <c r="A54"/>
      <c r="B54" s="683"/>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s="281"/>
      <c r="CC54"/>
    </row>
    <row r="55" spans="1:81" x14ac:dyDescent="0.2">
      <c r="A55"/>
      <c r="B55" s="683"/>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s="281"/>
      <c r="CC55"/>
    </row>
    <row r="56" spans="1:81" ht="12" thickBot="1" x14ac:dyDescent="0.25">
      <c r="A56"/>
      <c r="B56" s="684"/>
      <c r="C56" s="95"/>
      <c r="D56" s="95"/>
      <c r="E56" s="95"/>
      <c r="F56" s="95"/>
      <c r="G56" s="95"/>
      <c r="H56" s="95"/>
      <c r="I56" s="95"/>
      <c r="J56" s="95"/>
      <c r="K56" s="95"/>
      <c r="L56" s="95"/>
      <c r="M56" s="95"/>
      <c r="N56" s="95"/>
      <c r="O56" s="95"/>
      <c r="P56" s="95"/>
      <c r="Q56" s="95"/>
      <c r="R56" s="95"/>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c r="AQ56" s="95"/>
      <c r="AR56" s="95"/>
      <c r="AS56" s="95"/>
      <c r="AT56" s="95"/>
      <c r="AU56" s="95"/>
      <c r="AV56" s="95"/>
      <c r="AW56" s="95"/>
      <c r="AX56" s="95"/>
      <c r="AY56" s="95"/>
      <c r="AZ56" s="95"/>
      <c r="BA56" s="95"/>
      <c r="BB56" s="95"/>
      <c r="BC56" s="95"/>
      <c r="BD56" s="95"/>
      <c r="BE56" s="95"/>
      <c r="BF56" s="95"/>
      <c r="BG56" s="95"/>
      <c r="BH56" s="95"/>
      <c r="BI56" s="95"/>
      <c r="BJ56" s="95"/>
      <c r="BK56" s="95"/>
      <c r="BL56" s="95"/>
      <c r="BM56" s="95"/>
      <c r="BN56" s="95"/>
      <c r="BO56" s="95"/>
      <c r="BP56" s="95"/>
      <c r="BQ56" s="95"/>
      <c r="BR56" s="95"/>
      <c r="BS56" s="95"/>
      <c r="BT56" s="95"/>
      <c r="BU56" s="95"/>
      <c r="BV56" s="95"/>
      <c r="BW56" s="95"/>
      <c r="BX56" s="95"/>
      <c r="BY56" s="95"/>
      <c r="BZ56" s="95"/>
      <c r="CA56" s="95"/>
      <c r="CB56" s="467"/>
      <c r="CC56"/>
    </row>
    <row r="57" spans="1:81" ht="6.6" customHeight="1" x14ac:dyDescent="0.2">
      <c r="A57"/>
      <c r="B57" s="41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row>
  </sheetData>
  <sheetProtection formatCells="0" formatRows="0" insertRows="0" deleteRows="0"/>
  <mergeCells count="1">
    <mergeCell ref="B1:CB1"/>
  </mergeCells>
  <printOptions horizontalCentered="1"/>
  <pageMargins left="0.5" right="0.5" top="0.5" bottom="0.5" header="0.3" footer="0.3"/>
  <pageSetup paperSize="9" scale="82" orientation="landscape" r:id="rId1"/>
  <headerFooter>
    <oddFooter>&amp;CW-&amp;P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70C0"/>
  </sheetPr>
  <dimension ref="A1:BN45"/>
  <sheetViews>
    <sheetView view="pageBreakPreview" zoomScaleSheetLayoutView="100" workbookViewId="0">
      <selection activeCell="A4" sqref="A4"/>
    </sheetView>
  </sheetViews>
  <sheetFormatPr defaultColWidth="2.6640625" defaultRowHeight="11.25" x14ac:dyDescent="0.2"/>
  <cols>
    <col min="1" max="1" width="1.6640625" style="114" customWidth="1"/>
    <col min="2" max="2" width="7.5" style="135" customWidth="1"/>
    <col min="3" max="4" width="1.6640625" style="114" customWidth="1"/>
    <col min="5" max="13" width="2.6640625" style="114"/>
    <col min="14" max="15" width="1.6640625" style="114" customWidth="1"/>
    <col min="16" max="16" width="3" style="114" customWidth="1"/>
    <col min="17" max="21" width="2.6640625" style="114"/>
    <col min="22" max="22" width="2.6640625" style="114" customWidth="1"/>
    <col min="23" max="24" width="2.6640625" style="114"/>
    <col min="25" max="25" width="3" style="114" customWidth="1"/>
    <col min="26" max="26" width="2.6640625" style="135" customWidth="1"/>
    <col min="27" max="28" width="1.6640625" style="114" customWidth="1"/>
    <col min="29" max="29" width="3.1640625" style="114" customWidth="1"/>
    <col min="30" max="34" width="2.6640625" style="114"/>
    <col min="35" max="35" width="2.6640625" style="114" customWidth="1"/>
    <col min="36" max="38" width="2.6640625" style="114"/>
    <col min="39" max="39" width="2.6640625" style="135" customWidth="1"/>
    <col min="40" max="41" width="1.6640625" style="114" customWidth="1"/>
    <col min="42" max="42" width="3" style="114" customWidth="1"/>
    <col min="43" max="47" width="2.6640625" style="114"/>
    <col min="48" max="48" width="2.6640625" style="114" customWidth="1"/>
    <col min="49" max="50" width="2.6640625" style="114"/>
    <col min="51" max="51" width="2.6640625" style="114" customWidth="1"/>
    <col min="52" max="52" width="2.6640625" style="135" customWidth="1"/>
    <col min="53" max="53" width="2.33203125" style="114" customWidth="1"/>
    <col min="54" max="54" width="1.6640625" style="114" customWidth="1"/>
    <col min="55" max="55" width="3" style="114" customWidth="1"/>
    <col min="56" max="60" width="2.6640625" style="114"/>
    <col min="61" max="61" width="2.6640625" style="114" customWidth="1"/>
    <col min="62" max="63" width="2.6640625" style="114"/>
    <col min="64" max="64" width="2.6640625" style="114" customWidth="1"/>
    <col min="65" max="65" width="2.6640625" style="135" customWidth="1"/>
    <col min="66" max="66" width="2.33203125" style="114" customWidth="1"/>
    <col min="67" max="16384" width="2.6640625" style="114"/>
  </cols>
  <sheetData>
    <row r="1" spans="1:66" ht="11.25" customHeight="1" x14ac:dyDescent="0.2">
      <c r="A1" s="986" t="s">
        <v>2218</v>
      </c>
      <c r="B1" s="987"/>
      <c r="C1" s="987"/>
      <c r="D1" s="987"/>
      <c r="E1" s="987"/>
      <c r="F1" s="987"/>
      <c r="G1" s="987"/>
      <c r="H1" s="987"/>
      <c r="I1" s="987"/>
      <c r="J1" s="987"/>
      <c r="K1" s="987"/>
      <c r="L1" s="987"/>
      <c r="M1" s="987"/>
      <c r="N1" s="987"/>
      <c r="O1" s="987"/>
      <c r="P1" s="987"/>
      <c r="Q1" s="987"/>
      <c r="R1" s="987"/>
      <c r="S1" s="987"/>
      <c r="T1" s="987"/>
      <c r="U1" s="987"/>
      <c r="V1" s="987"/>
      <c r="W1" s="987"/>
      <c r="X1" s="987"/>
      <c r="Y1" s="987"/>
      <c r="Z1" s="987"/>
      <c r="AA1" s="987"/>
      <c r="AB1" s="987"/>
      <c r="AC1" s="987"/>
      <c r="AD1" s="987"/>
      <c r="AE1" s="987"/>
      <c r="AF1" s="987"/>
      <c r="AG1" s="987"/>
      <c r="AH1" s="987"/>
      <c r="AI1" s="987"/>
      <c r="AJ1" s="987"/>
      <c r="AK1" s="987"/>
      <c r="AL1" s="987"/>
      <c r="AM1" s="987"/>
      <c r="AN1" s="987"/>
      <c r="AO1" s="987"/>
      <c r="AP1" s="987"/>
      <c r="AQ1" s="987"/>
      <c r="AR1" s="987"/>
      <c r="AS1" s="987"/>
      <c r="AT1" s="987"/>
      <c r="AU1" s="987"/>
      <c r="AV1" s="987"/>
      <c r="AW1" s="987"/>
      <c r="AX1" s="987"/>
      <c r="AY1" s="987"/>
      <c r="AZ1" s="987"/>
      <c r="BA1" s="987"/>
      <c r="BB1" s="877"/>
      <c r="BC1" s="877"/>
      <c r="BD1" s="877"/>
      <c r="BE1" s="877"/>
      <c r="BF1" s="877"/>
      <c r="BG1" s="877"/>
      <c r="BH1" s="877"/>
      <c r="BI1" s="877"/>
      <c r="BJ1" s="877"/>
      <c r="BK1" s="877"/>
      <c r="BL1" s="877"/>
      <c r="BM1" s="877"/>
      <c r="BN1" s="878"/>
    </row>
    <row r="2" spans="1:66" ht="6" customHeight="1" x14ac:dyDescent="0.2">
      <c r="A2" s="381"/>
      <c r="B2" s="269"/>
      <c r="C2" s="380"/>
      <c r="D2" s="381"/>
      <c r="E2" s="269"/>
      <c r="F2" s="269"/>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c r="BG2" s="269"/>
      <c r="BH2" s="269"/>
      <c r="BI2" s="269"/>
      <c r="BJ2" s="269"/>
      <c r="BK2" s="269"/>
      <c r="BL2" s="269"/>
      <c r="BM2" s="269"/>
      <c r="BN2" s="380"/>
    </row>
    <row r="3" spans="1:66" ht="11.25" customHeight="1" x14ac:dyDescent="0.2">
      <c r="A3" s="241"/>
      <c r="B3" s="417"/>
      <c r="C3" s="235"/>
      <c r="D3" s="241"/>
      <c r="E3" s="535"/>
      <c r="F3" s="535"/>
      <c r="G3" s="535"/>
      <c r="H3" s="535"/>
      <c r="I3" s="535"/>
      <c r="J3" s="535"/>
      <c r="K3" s="535"/>
      <c r="L3" s="535"/>
      <c r="M3" s="535"/>
      <c r="N3" s="535"/>
      <c r="O3" s="535"/>
      <c r="P3" s="535"/>
      <c r="Q3" s="535"/>
      <c r="R3" s="535"/>
      <c r="S3" s="535"/>
      <c r="T3" s="535"/>
      <c r="U3" s="535"/>
      <c r="V3" s="535"/>
      <c r="W3"/>
      <c r="X3"/>
      <c r="Y3"/>
      <c r="Z3"/>
      <c r="AA3"/>
      <c r="AB3"/>
      <c r="AC3" s="16"/>
      <c r="AD3" s="16"/>
      <c r="AE3" s="16"/>
      <c r="AF3" s="16"/>
      <c r="AG3" s="16"/>
      <c r="AH3" s="49"/>
      <c r="AI3" s="49"/>
      <c r="AJ3" s="49"/>
      <c r="AK3" s="49"/>
      <c r="AL3" s="16"/>
      <c r="AM3" s="16"/>
      <c r="AN3" s="16"/>
      <c r="AO3" s="16"/>
      <c r="AP3" s="16"/>
      <c r="AQ3" s="16"/>
      <c r="AR3" s="8"/>
      <c r="AS3" s="6"/>
      <c r="AT3" s="8"/>
      <c r="AU3" s="102"/>
      <c r="AV3" s="165"/>
      <c r="AW3" s="166"/>
      <c r="AX3"/>
      <c r="AY3"/>
      <c r="AZ3"/>
      <c r="BA3"/>
      <c r="BB3" s="101"/>
      <c r="BC3" s="102"/>
      <c r="BD3" s="101"/>
      <c r="BE3" s="102"/>
      <c r="BF3" s="101"/>
      <c r="BG3" s="102"/>
      <c r="BH3" s="394"/>
      <c r="BI3" s="394"/>
      <c r="BJ3" s="394"/>
      <c r="BK3" s="394"/>
      <c r="BL3" s="394"/>
      <c r="BM3"/>
      <c r="BN3" s="235"/>
    </row>
    <row r="4" spans="1:66" ht="11.25" customHeight="1" x14ac:dyDescent="0.2">
      <c r="A4" s="241"/>
      <c r="B4" s="417" t="s">
        <v>2219</v>
      </c>
      <c r="C4" s="235"/>
      <c r="D4" s="241"/>
      <c r="E4" t="s">
        <v>440</v>
      </c>
      <c r="F4"/>
      <c r="G4"/>
      <c r="H4"/>
      <c r="I4"/>
      <c r="J4"/>
      <c r="K4"/>
      <c r="L4"/>
      <c r="M4"/>
      <c r="N4"/>
      <c r="O4"/>
      <c r="P4"/>
      <c r="Q4"/>
      <c r="R4"/>
      <c r="S4" s="33" t="s">
        <v>2</v>
      </c>
      <c r="T4" s="33"/>
      <c r="U4" s="33"/>
      <c r="V4" s="33"/>
      <c r="W4" s="33"/>
      <c r="X4" s="33"/>
      <c r="Y4" s="33"/>
      <c r="Z4" s="33"/>
      <c r="AA4" s="33"/>
      <c r="AB4" s="33"/>
      <c r="AC4" s="33"/>
      <c r="AD4" s="33"/>
      <c r="AE4" s="33"/>
      <c r="AF4" s="33"/>
      <c r="AG4" s="33"/>
      <c r="AH4" s="33"/>
      <c r="AI4" s="33"/>
      <c r="AJ4" s="33"/>
      <c r="AK4" s="33"/>
      <c r="AL4" s="33"/>
      <c r="AM4" s="33"/>
      <c r="AN4" s="16" t="s">
        <v>439</v>
      </c>
      <c r="AO4" s="16"/>
      <c r="AP4" s="16"/>
      <c r="AQ4" s="16"/>
      <c r="AR4" s="12"/>
      <c r="AS4" s="10"/>
      <c r="AT4" s="12"/>
      <c r="AU4" s="104"/>
      <c r="AV4" s="251"/>
      <c r="AW4" s="236"/>
      <c r="AX4"/>
      <c r="AY4"/>
      <c r="AZ4" s="16" t="s">
        <v>140</v>
      </c>
      <c r="BA4"/>
      <c r="BB4" s="103"/>
      <c r="BC4" s="104"/>
      <c r="BD4" s="103"/>
      <c r="BE4" s="104"/>
      <c r="BF4" s="103"/>
      <c r="BG4" s="104"/>
      <c r="BH4" s="394"/>
      <c r="BI4" s="394"/>
      <c r="BJ4" s="394"/>
      <c r="BK4" s="394"/>
      <c r="BL4" s="394"/>
      <c r="BM4"/>
      <c r="BN4" s="235"/>
    </row>
    <row r="5" spans="1:66" ht="6" customHeight="1" x14ac:dyDescent="0.2">
      <c r="A5" s="382"/>
      <c r="B5" s="94"/>
      <c r="C5" s="236"/>
      <c r="D5" s="382"/>
      <c r="E5" s="94"/>
      <c r="F5" s="94"/>
      <c r="G5" s="94"/>
      <c r="H5" s="94"/>
      <c r="I5" s="94"/>
      <c r="J5" s="94"/>
      <c r="K5" s="94"/>
      <c r="L5" s="94"/>
      <c r="M5" s="94"/>
      <c r="N5" s="94"/>
      <c r="O5" s="94"/>
      <c r="P5" s="94"/>
      <c r="Q5" s="94"/>
      <c r="R5" s="94"/>
      <c r="S5" s="94"/>
      <c r="T5" s="94"/>
      <c r="U5" s="94"/>
      <c r="V5" s="94"/>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236"/>
    </row>
    <row r="6" spans="1:66" ht="6" customHeight="1" x14ac:dyDescent="0.2">
      <c r="A6" s="381"/>
      <c r="B6" s="660"/>
      <c r="C6" s="380"/>
      <c r="D6" s="381"/>
      <c r="E6" s="269"/>
      <c r="F6" s="269"/>
      <c r="G6" s="269"/>
      <c r="H6" s="269"/>
      <c r="I6" s="269"/>
      <c r="J6" s="269"/>
      <c r="K6" s="269"/>
      <c r="L6" s="269"/>
      <c r="M6" s="269"/>
      <c r="N6" s="269"/>
      <c r="O6" s="381"/>
      <c r="P6" s="269"/>
      <c r="Q6" s="269"/>
      <c r="R6" s="269"/>
      <c r="S6" s="269"/>
      <c r="T6" s="269"/>
      <c r="U6" s="269"/>
      <c r="V6" s="269"/>
      <c r="W6" s="269"/>
      <c r="X6" s="269"/>
      <c r="Y6" s="269"/>
      <c r="Z6" s="660"/>
      <c r="AA6" s="380"/>
      <c r="AB6" s="381"/>
      <c r="AC6" s="269"/>
      <c r="AD6" s="269"/>
      <c r="AE6" s="269"/>
      <c r="AF6" s="269"/>
      <c r="AG6" s="269"/>
      <c r="AH6" s="269"/>
      <c r="AI6" s="269"/>
      <c r="AJ6" s="269"/>
      <c r="AK6" s="269"/>
      <c r="AL6" s="269"/>
      <c r="AM6" s="660"/>
      <c r="AN6" s="380"/>
      <c r="AO6" s="381"/>
      <c r="AP6" s="269"/>
      <c r="AQ6" s="269"/>
      <c r="AR6" s="269"/>
      <c r="AS6" s="269"/>
      <c r="AT6" s="269"/>
      <c r="AU6" s="269"/>
      <c r="AV6" s="269"/>
      <c r="AW6" s="269"/>
      <c r="AX6" s="269"/>
      <c r="AY6" s="269"/>
      <c r="AZ6" s="660"/>
      <c r="BA6" s="380"/>
      <c r="BB6" s="381"/>
      <c r="BC6" s="269"/>
      <c r="BD6" s="269"/>
      <c r="BE6" s="269"/>
      <c r="BF6" s="269"/>
      <c r="BG6" s="269"/>
      <c r="BH6" s="269"/>
      <c r="BI6" s="269"/>
      <c r="BJ6" s="269"/>
      <c r="BK6" s="269"/>
      <c r="BL6" s="269"/>
      <c r="BM6" s="660"/>
      <c r="BN6" s="380"/>
    </row>
    <row r="7" spans="1:66" ht="11.25" customHeight="1" x14ac:dyDescent="0.2">
      <c r="A7" s="241"/>
      <c r="B7">
        <v>7.8</v>
      </c>
      <c r="C7" s="235"/>
      <c r="D7" s="241"/>
      <c r="E7" s="956" t="s">
        <v>2220</v>
      </c>
      <c r="F7" s="803"/>
      <c r="G7" s="803"/>
      <c r="H7" s="803"/>
      <c r="I7" s="803"/>
      <c r="J7" s="803"/>
      <c r="K7" s="803"/>
      <c r="L7" s="803"/>
      <c r="M7" s="803"/>
      <c r="N7"/>
      <c r="O7" s="241"/>
      <c r="P7"/>
      <c r="Q7"/>
      <c r="R7"/>
      <c r="S7"/>
      <c r="T7"/>
      <c r="U7"/>
      <c r="V7"/>
      <c r="W7" s="685"/>
      <c r="X7" s="686"/>
      <c r="Y7" s="685"/>
      <c r="Z7" s="686"/>
      <c r="AA7" s="235"/>
      <c r="AB7" s="241"/>
      <c r="AC7"/>
      <c r="AD7"/>
      <c r="AE7"/>
      <c r="AF7"/>
      <c r="AG7"/>
      <c r="AH7"/>
      <c r="AI7"/>
      <c r="AJ7" s="685"/>
      <c r="AK7" s="686"/>
      <c r="AL7" s="685"/>
      <c r="AM7" s="686"/>
      <c r="AN7" s="235"/>
      <c r="AO7" s="241"/>
      <c r="AP7"/>
      <c r="AQ7"/>
      <c r="AR7"/>
      <c r="AS7"/>
      <c r="AT7"/>
      <c r="AU7"/>
      <c r="AV7"/>
      <c r="AW7" s="685"/>
      <c r="AX7" s="686"/>
      <c r="AY7" s="685"/>
      <c r="AZ7" s="686"/>
      <c r="BA7" s="235"/>
      <c r="BB7" s="241"/>
      <c r="BC7"/>
      <c r="BD7"/>
      <c r="BE7"/>
      <c r="BF7"/>
      <c r="BG7"/>
      <c r="BH7"/>
      <c r="BI7"/>
      <c r="BJ7" s="685"/>
      <c r="BK7" s="686"/>
      <c r="BL7" s="685"/>
      <c r="BM7" s="686"/>
      <c r="BN7" s="235"/>
    </row>
    <row r="8" spans="1:66" x14ac:dyDescent="0.2">
      <c r="A8" s="241"/>
      <c r="B8" s="78"/>
      <c r="C8" s="235"/>
      <c r="D8" s="241"/>
      <c r="E8" s="803"/>
      <c r="F8" s="803"/>
      <c r="G8" s="803"/>
      <c r="H8" s="803"/>
      <c r="I8" s="803"/>
      <c r="J8" s="803"/>
      <c r="K8" s="803"/>
      <c r="L8" s="803"/>
      <c r="M8" s="803"/>
      <c r="N8"/>
      <c r="O8" s="241"/>
      <c r="P8"/>
      <c r="Q8"/>
      <c r="R8" s="233"/>
      <c r="S8" s="233"/>
      <c r="T8" s="233"/>
      <c r="U8"/>
      <c r="V8"/>
      <c r="W8" s="687"/>
      <c r="X8" s="688"/>
      <c r="Y8" s="687"/>
      <c r="Z8" s="688"/>
      <c r="AA8" s="235"/>
      <c r="AB8" s="241"/>
      <c r="AC8"/>
      <c r="AD8"/>
      <c r="AE8" s="233"/>
      <c r="AF8" s="233"/>
      <c r="AG8" s="233"/>
      <c r="AH8"/>
      <c r="AI8"/>
      <c r="AJ8" s="687"/>
      <c r="AK8" s="688"/>
      <c r="AL8" s="687"/>
      <c r="AM8" s="688"/>
      <c r="AN8" s="235"/>
      <c r="AO8" s="241"/>
      <c r="AP8"/>
      <c r="AQ8"/>
      <c r="AR8" s="233"/>
      <c r="AS8" s="233"/>
      <c r="AT8" s="233"/>
      <c r="AU8"/>
      <c r="AV8"/>
      <c r="AW8" s="687"/>
      <c r="AX8" s="688"/>
      <c r="AY8" s="687"/>
      <c r="AZ8" s="688"/>
      <c r="BA8" s="235"/>
      <c r="BB8" s="241"/>
      <c r="BC8"/>
      <c r="BD8"/>
      <c r="BE8" s="233"/>
      <c r="BF8" s="233"/>
      <c r="BG8" s="233"/>
      <c r="BH8"/>
      <c r="BI8"/>
      <c r="BJ8" s="687"/>
      <c r="BK8" s="688"/>
      <c r="BL8" s="687"/>
      <c r="BM8" s="688"/>
      <c r="BN8" s="235"/>
    </row>
    <row r="9" spans="1:66" ht="6" customHeight="1" x14ac:dyDescent="0.2">
      <c r="A9" s="241"/>
      <c r="B9" s="78"/>
      <c r="C9" s="235"/>
      <c r="D9" s="241"/>
      <c r="E9" s="803"/>
      <c r="F9" s="803"/>
      <c r="G9" s="803"/>
      <c r="H9" s="803"/>
      <c r="I9" s="803"/>
      <c r="J9" s="803"/>
      <c r="K9" s="803"/>
      <c r="L9" s="803"/>
      <c r="M9" s="803"/>
      <c r="N9"/>
      <c r="O9" s="241"/>
      <c r="P9"/>
      <c r="Q9"/>
      <c r="R9" s="233"/>
      <c r="S9" s="233"/>
      <c r="T9" s="233"/>
      <c r="U9" s="233"/>
      <c r="V9" s="233"/>
      <c r="W9" s="233"/>
      <c r="X9" s="68"/>
      <c r="Y9" s="68"/>
      <c r="Z9" s="78"/>
      <c r="AA9" s="235"/>
      <c r="AB9" s="241"/>
      <c r="AC9"/>
      <c r="AD9"/>
      <c r="AE9" s="233"/>
      <c r="AF9" s="233"/>
      <c r="AG9" s="233"/>
      <c r="AH9" s="233"/>
      <c r="AI9" s="233"/>
      <c r="AJ9" s="233"/>
      <c r="AK9" s="68"/>
      <c r="AL9" s="68"/>
      <c r="AM9" s="78"/>
      <c r="AN9" s="235"/>
      <c r="AO9" s="241"/>
      <c r="AP9"/>
      <c r="AQ9"/>
      <c r="AR9" s="233"/>
      <c r="AS9" s="233"/>
      <c r="AT9" s="233"/>
      <c r="AU9" s="233"/>
      <c r="AV9" s="233"/>
      <c r="AW9" s="233"/>
      <c r="AX9" s="68"/>
      <c r="AY9" s="68"/>
      <c r="AZ9" s="78"/>
      <c r="BA9" s="235"/>
      <c r="BB9" s="241"/>
      <c r="BC9"/>
      <c r="BD9"/>
      <c r="BE9" s="233"/>
      <c r="BF9" s="233"/>
      <c r="BG9" s="233"/>
      <c r="BH9" s="233"/>
      <c r="BI9" s="233"/>
      <c r="BJ9" s="233"/>
      <c r="BK9" s="68"/>
      <c r="BL9" s="68"/>
      <c r="BM9" s="78"/>
      <c r="BN9" s="235"/>
    </row>
    <row r="10" spans="1:66" x14ac:dyDescent="0.2">
      <c r="A10" s="241"/>
      <c r="B10" s="78"/>
      <c r="C10" s="235"/>
      <c r="D10" s="241"/>
      <c r="E10" s="803"/>
      <c r="F10" s="803"/>
      <c r="G10" s="803"/>
      <c r="H10" s="803"/>
      <c r="I10" s="803"/>
      <c r="J10" s="803"/>
      <c r="K10" s="803"/>
      <c r="L10" s="803"/>
      <c r="M10" s="803"/>
      <c r="N10"/>
      <c r="O10" s="241"/>
      <c r="P10" t="s">
        <v>9</v>
      </c>
      <c r="Q10"/>
      <c r="R10" s="94"/>
      <c r="S10" s="94"/>
      <c r="T10" s="94"/>
      <c r="U10" s="94"/>
      <c r="V10" s="94"/>
      <c r="W10" s="94"/>
      <c r="X10" s="324"/>
      <c r="Y10" s="324"/>
      <c r="Z10" s="324"/>
      <c r="AA10" s="235"/>
      <c r="AB10" s="241"/>
      <c r="AC10" t="s">
        <v>9</v>
      </c>
      <c r="AD10"/>
      <c r="AE10" s="94"/>
      <c r="AF10" s="94"/>
      <c r="AG10" s="94"/>
      <c r="AH10" s="94"/>
      <c r="AI10" s="94"/>
      <c r="AJ10" s="94"/>
      <c r="AK10" s="324"/>
      <c r="AL10" s="324"/>
      <c r="AM10" s="324"/>
      <c r="AN10" s="235"/>
      <c r="AO10" s="241"/>
      <c r="AP10" t="s">
        <v>9</v>
      </c>
      <c r="AQ10"/>
      <c r="AR10" s="94"/>
      <c r="AS10" s="94"/>
      <c r="AT10" s="94"/>
      <c r="AU10" s="94"/>
      <c r="AV10" s="94"/>
      <c r="AW10" s="94"/>
      <c r="AX10" s="324"/>
      <c r="AY10" s="324"/>
      <c r="AZ10" s="324"/>
      <c r="BA10" s="235"/>
      <c r="BB10" s="241"/>
      <c r="BC10" t="s">
        <v>9</v>
      </c>
      <c r="BD10"/>
      <c r="BE10" s="94"/>
      <c r="BF10" s="94"/>
      <c r="BG10" s="94"/>
      <c r="BH10" s="94"/>
      <c r="BI10" s="94"/>
      <c r="BJ10" s="94"/>
      <c r="BK10" s="324"/>
      <c r="BL10" s="324"/>
      <c r="BM10" s="324"/>
      <c r="BN10" s="235"/>
    </row>
    <row r="11" spans="1:66" ht="6" customHeight="1" thickBot="1" x14ac:dyDescent="0.25">
      <c r="A11" s="382"/>
      <c r="B11" s="324"/>
      <c r="C11" s="236"/>
      <c r="D11" s="382"/>
      <c r="E11" s="94"/>
      <c r="F11" s="94"/>
      <c r="G11" s="94"/>
      <c r="H11" s="94"/>
      <c r="I11" s="94"/>
      <c r="J11" s="94"/>
      <c r="K11" s="94"/>
      <c r="L11" s="94"/>
      <c r="M11" s="94"/>
      <c r="N11" s="94"/>
      <c r="O11" s="382"/>
      <c r="P11" s="94"/>
      <c r="Q11" s="94"/>
      <c r="R11" s="94"/>
      <c r="S11" s="94"/>
      <c r="T11" s="94"/>
      <c r="U11" s="94"/>
      <c r="V11" s="94"/>
      <c r="W11" s="94"/>
      <c r="X11" s="94"/>
      <c r="Y11" s="94"/>
      <c r="Z11" s="324"/>
      <c r="AA11" s="236"/>
      <c r="AB11" s="382"/>
      <c r="AC11" s="94"/>
      <c r="AD11" s="94"/>
      <c r="AE11" s="94"/>
      <c r="AF11" s="94"/>
      <c r="AG11" s="94"/>
      <c r="AH11" s="94"/>
      <c r="AI11" s="94"/>
      <c r="AJ11" s="94"/>
      <c r="AK11" s="94"/>
      <c r="AL11" s="94"/>
      <c r="AM11" s="324"/>
      <c r="AN11" s="236"/>
      <c r="AO11" s="382"/>
      <c r="AP11" s="94"/>
      <c r="AQ11" s="94"/>
      <c r="AR11" s="94"/>
      <c r="AS11" s="94"/>
      <c r="AT11" s="94"/>
      <c r="AU11" s="94"/>
      <c r="AV11" s="94"/>
      <c r="AW11" s="94"/>
      <c r="AX11" s="94"/>
      <c r="AY11" s="94"/>
      <c r="AZ11" s="324"/>
      <c r="BA11" s="236"/>
      <c r="BB11" s="382"/>
      <c r="BC11" s="94"/>
      <c r="BD11" s="94"/>
      <c r="BE11" s="94"/>
      <c r="BF11" s="94"/>
      <c r="BG11" s="94"/>
      <c r="BH11" s="94"/>
      <c r="BI11" s="94"/>
      <c r="BJ11" s="94"/>
      <c r="BK11" s="94"/>
      <c r="BL11" s="94"/>
      <c r="BM11" s="324"/>
      <c r="BN11" s="236"/>
    </row>
    <row r="12" spans="1:66" ht="6" customHeight="1" x14ac:dyDescent="0.2">
      <c r="A12" s="689"/>
      <c r="B12" s="692"/>
      <c r="C12" s="691"/>
      <c r="D12" s="689"/>
      <c r="E12" s="681"/>
      <c r="F12" s="681"/>
      <c r="G12" s="681"/>
      <c r="H12" s="681"/>
      <c r="I12" s="681"/>
      <c r="J12" s="681"/>
      <c r="K12" s="681"/>
      <c r="L12" s="681"/>
      <c r="M12" s="681"/>
      <c r="N12" s="691"/>
      <c r="O12" s="689"/>
      <c r="P12" s="681"/>
      <c r="Q12" s="681"/>
      <c r="R12" s="681"/>
      <c r="S12" s="681"/>
      <c r="T12" s="681"/>
      <c r="U12" s="681"/>
      <c r="V12" s="681"/>
      <c r="W12" s="681"/>
      <c r="X12" s="681"/>
      <c r="Y12" s="681"/>
      <c r="Z12" s="692"/>
      <c r="AA12" s="691"/>
      <c r="AB12" s="689"/>
      <c r="AC12" s="681"/>
      <c r="AD12" s="681"/>
      <c r="AE12" s="681"/>
      <c r="AF12" s="681"/>
      <c r="AG12" s="681"/>
      <c r="AH12" s="681"/>
      <c r="AI12" s="681"/>
      <c r="AJ12" s="681"/>
      <c r="AK12" s="681"/>
      <c r="AL12" s="681"/>
      <c r="AM12" s="692"/>
      <c r="AN12" s="691"/>
      <c r="AO12" s="689"/>
      <c r="AP12" s="681"/>
      <c r="AQ12" s="681"/>
      <c r="AR12" s="681"/>
      <c r="AS12" s="681"/>
      <c r="AT12" s="681"/>
      <c r="AU12" s="681"/>
      <c r="AV12" s="681"/>
      <c r="AW12" s="681"/>
      <c r="AX12" s="681"/>
      <c r="AY12" s="681"/>
      <c r="AZ12" s="692"/>
      <c r="BA12" s="682"/>
      <c r="BB12" s="689"/>
      <c r="BC12" s="681"/>
      <c r="BD12" s="681"/>
      <c r="BE12" s="681"/>
      <c r="BF12" s="681"/>
      <c r="BG12" s="681"/>
      <c r="BH12" s="681"/>
      <c r="BI12" s="681"/>
      <c r="BJ12" s="681"/>
      <c r="BK12" s="681"/>
      <c r="BL12" s="681"/>
      <c r="BM12" s="692"/>
      <c r="BN12" s="691"/>
    </row>
    <row r="13" spans="1:66" ht="10.15" customHeight="1" x14ac:dyDescent="0.2">
      <c r="A13" s="241"/>
      <c r="B13" s="531">
        <v>7.8</v>
      </c>
      <c r="C13" s="235"/>
      <c r="D13" s="241"/>
      <c r="E13" s="855" t="s">
        <v>1867</v>
      </c>
      <c r="F13" s="855"/>
      <c r="G13" s="855"/>
      <c r="H13" s="855"/>
      <c r="I13" s="855"/>
      <c r="J13" s="855"/>
      <c r="K13" s="855"/>
      <c r="L13" s="855"/>
      <c r="M13" s="855"/>
      <c r="N13" s="235"/>
      <c r="O13" s="241"/>
      <c r="P13" s="808" t="s">
        <v>2221</v>
      </c>
      <c r="Q13" s="808"/>
      <c r="R13" s="808"/>
      <c r="S13" s="808"/>
      <c r="T13" s="808"/>
      <c r="U13" s="808"/>
      <c r="V13" s="808"/>
      <c r="W13" s="808"/>
      <c r="X13" s="808"/>
      <c r="Y13" s="808"/>
      <c r="Z13" s="808"/>
      <c r="AA13" s="235"/>
      <c r="AB13" s="241"/>
      <c r="AC13" s="808" t="s">
        <v>2222</v>
      </c>
      <c r="AD13" s="808"/>
      <c r="AE13" s="808"/>
      <c r="AF13" s="808"/>
      <c r="AG13" s="808"/>
      <c r="AH13" s="808"/>
      <c r="AI13" s="808"/>
      <c r="AJ13" s="808"/>
      <c r="AK13" s="808"/>
      <c r="AL13" s="808"/>
      <c r="AM13" s="808"/>
      <c r="AN13" s="235"/>
      <c r="AO13" s="241"/>
      <c r="AP13" s="808" t="s">
        <v>2223</v>
      </c>
      <c r="AQ13" s="808"/>
      <c r="AR13" s="808"/>
      <c r="AS13" s="808"/>
      <c r="AT13" s="808"/>
      <c r="AU13" s="808"/>
      <c r="AV13" s="808"/>
      <c r="AW13" s="808"/>
      <c r="AX13" s="808"/>
      <c r="AY13" s="808"/>
      <c r="AZ13" s="808"/>
      <c r="BA13" s="281"/>
      <c r="BB13" s="241"/>
      <c r="BC13" s="808" t="s">
        <v>2224</v>
      </c>
      <c r="BD13" s="808"/>
      <c r="BE13" s="808"/>
      <c r="BF13" s="808"/>
      <c r="BG13" s="808"/>
      <c r="BH13" s="808"/>
      <c r="BI13" s="808"/>
      <c r="BJ13" s="808"/>
      <c r="BK13" s="808"/>
      <c r="BL13" s="808"/>
      <c r="BM13" s="808"/>
      <c r="BN13" s="235"/>
    </row>
    <row r="14" spans="1:66" ht="6" customHeight="1" thickBot="1" x14ac:dyDescent="0.25">
      <c r="A14" s="611"/>
      <c r="B14" s="347"/>
      <c r="C14" s="475"/>
      <c r="D14" s="611"/>
      <c r="E14" s="95"/>
      <c r="F14" s="95"/>
      <c r="G14" s="95"/>
      <c r="H14" s="95"/>
      <c r="I14" s="95"/>
      <c r="J14" s="95"/>
      <c r="K14" s="95"/>
      <c r="L14" s="95"/>
      <c r="M14" s="95"/>
      <c r="N14" s="475"/>
      <c r="O14" s="611"/>
      <c r="P14" s="95"/>
      <c r="Q14" s="95"/>
      <c r="R14" s="95"/>
      <c r="S14" s="95"/>
      <c r="T14" s="95"/>
      <c r="U14" s="95"/>
      <c r="V14" s="95"/>
      <c r="W14" s="95"/>
      <c r="X14" s="95"/>
      <c r="Y14" s="95"/>
      <c r="Z14" s="347"/>
      <c r="AA14" s="475"/>
      <c r="AB14" s="611"/>
      <c r="AC14" s="95"/>
      <c r="AD14" s="95"/>
      <c r="AE14" s="95"/>
      <c r="AF14" s="95"/>
      <c r="AG14" s="95"/>
      <c r="AH14" s="95"/>
      <c r="AI14" s="95"/>
      <c r="AJ14" s="95"/>
      <c r="AK14" s="95"/>
      <c r="AL14" s="95"/>
      <c r="AM14" s="347"/>
      <c r="AN14" s="475"/>
      <c r="AO14" s="611"/>
      <c r="AP14" s="95"/>
      <c r="AQ14" s="95"/>
      <c r="AR14" s="95"/>
      <c r="AS14" s="95"/>
      <c r="AT14" s="95"/>
      <c r="AU14" s="95"/>
      <c r="AV14" s="95"/>
      <c r="AW14" s="95"/>
      <c r="AX14" s="95"/>
      <c r="AY14" s="95"/>
      <c r="AZ14" s="347"/>
      <c r="BA14" s="467"/>
      <c r="BB14" s="611"/>
      <c r="BC14" s="95"/>
      <c r="BD14" s="95"/>
      <c r="BE14" s="95"/>
      <c r="BF14" s="95"/>
      <c r="BG14" s="95"/>
      <c r="BH14" s="95"/>
      <c r="BI14" s="95"/>
      <c r="BJ14" s="95"/>
      <c r="BK14" s="95"/>
      <c r="BL14" s="95"/>
      <c r="BM14" s="347"/>
      <c r="BN14" s="475"/>
    </row>
    <row r="15" spans="1:66" ht="6" customHeight="1" x14ac:dyDescent="0.2">
      <c r="A15" s="381"/>
      <c r="B15" s="660"/>
      <c r="C15" s="380"/>
      <c r="D15" s="381"/>
      <c r="E15" s="269"/>
      <c r="F15" s="269"/>
      <c r="G15" s="269"/>
      <c r="H15" s="269"/>
      <c r="I15" s="269"/>
      <c r="J15" s="269"/>
      <c r="K15" s="269"/>
      <c r="L15" s="269"/>
      <c r="M15" s="269"/>
      <c r="N15" s="269"/>
      <c r="O15" s="381"/>
      <c r="P15" s="269"/>
      <c r="Q15" s="269"/>
      <c r="R15" s="269"/>
      <c r="S15" s="269"/>
      <c r="T15" s="269"/>
      <c r="U15" s="269"/>
      <c r="V15" s="269"/>
      <c r="W15" s="269"/>
      <c r="X15" s="269"/>
      <c r="Y15" s="269"/>
      <c r="Z15" s="660"/>
      <c r="AA15" s="380"/>
      <c r="AB15" s="381"/>
      <c r="AC15" s="269"/>
      <c r="AD15" s="269"/>
      <c r="AE15" s="269"/>
      <c r="AF15" s="269"/>
      <c r="AG15" s="269"/>
      <c r="AH15" s="269"/>
      <c r="AI15" s="269"/>
      <c r="AJ15" s="269"/>
      <c r="AK15" s="269"/>
      <c r="AL15" s="269"/>
      <c r="AM15" s="660"/>
      <c r="AN15" s="380"/>
      <c r="AO15" s="381"/>
      <c r="AP15" s="269"/>
      <c r="AQ15" s="269"/>
      <c r="AR15" s="269"/>
      <c r="AS15" s="269"/>
      <c r="AT15" s="269"/>
      <c r="AU15" s="269"/>
      <c r="AV15" s="269"/>
      <c r="AW15" s="269"/>
      <c r="AX15" s="269"/>
      <c r="AY15" s="269"/>
      <c r="AZ15" s="660"/>
      <c r="BA15" s="380"/>
      <c r="BB15" s="381"/>
      <c r="BC15" s="269"/>
      <c r="BD15" s="269"/>
      <c r="BE15" s="269"/>
      <c r="BF15" s="269"/>
      <c r="BG15" s="269"/>
      <c r="BH15" s="269"/>
      <c r="BI15" s="269"/>
      <c r="BJ15" s="269"/>
      <c r="BK15" s="269"/>
      <c r="BL15" s="269"/>
      <c r="BM15" s="660"/>
      <c r="BN15" s="380"/>
    </row>
    <row r="16" spans="1:66" ht="11.25" customHeight="1" x14ac:dyDescent="0.2">
      <c r="A16" s="241"/>
      <c r="B16">
        <v>7.8</v>
      </c>
      <c r="C16" s="235"/>
      <c r="D16" s="241"/>
      <c r="E16" s="956" t="s">
        <v>860</v>
      </c>
      <c r="F16" s="803"/>
      <c r="G16" s="803"/>
      <c r="H16" s="803"/>
      <c r="I16" s="803"/>
      <c r="J16" s="803"/>
      <c r="K16" s="803"/>
      <c r="L16" s="803"/>
      <c r="M16" s="803"/>
      <c r="N16"/>
      <c r="O16" s="241"/>
      <c r="P16"/>
      <c r="Q16" s="685"/>
      <c r="R16" s="686"/>
      <c r="S16" s="685"/>
      <c r="T16" s="686"/>
      <c r="U16" s="394"/>
      <c r="V16" s="685"/>
      <c r="W16" s="686"/>
      <c r="X16" s="685"/>
      <c r="Y16" s="686"/>
      <c r="Z16" s="78"/>
      <c r="AA16" s="235"/>
      <c r="AB16" s="241"/>
      <c r="AC16"/>
      <c r="AD16" s="685"/>
      <c r="AE16" s="686"/>
      <c r="AF16" s="685"/>
      <c r="AG16" s="686"/>
      <c r="AH16" s="394"/>
      <c r="AI16" s="685"/>
      <c r="AJ16" s="686"/>
      <c r="AK16" s="685"/>
      <c r="AL16" s="686"/>
      <c r="AM16" s="78"/>
      <c r="AN16" s="235"/>
      <c r="AO16" s="241"/>
      <c r="AP16"/>
      <c r="AQ16" s="685"/>
      <c r="AR16" s="686"/>
      <c r="AS16" s="685"/>
      <c r="AT16" s="686"/>
      <c r="AU16" s="394"/>
      <c r="AV16" s="685"/>
      <c r="AW16" s="686"/>
      <c r="AX16" s="685"/>
      <c r="AY16" s="686"/>
      <c r="AZ16" s="78"/>
      <c r="BA16" s="235"/>
      <c r="BB16" s="241"/>
      <c r="BC16"/>
      <c r="BD16" s="685"/>
      <c r="BE16" s="686"/>
      <c r="BF16" s="685"/>
      <c r="BG16" s="686"/>
      <c r="BH16" s="394"/>
      <c r="BI16" s="685"/>
      <c r="BJ16" s="686"/>
      <c r="BK16" s="685"/>
      <c r="BL16" s="686"/>
      <c r="BM16" s="78"/>
      <c r="BN16" s="235"/>
    </row>
    <row r="17" spans="1:66" x14ac:dyDescent="0.2">
      <c r="A17" s="241"/>
      <c r="B17"/>
      <c r="C17" s="235"/>
      <c r="D17" s="241"/>
      <c r="E17" s="803"/>
      <c r="F17" s="803"/>
      <c r="G17" s="803"/>
      <c r="H17" s="803"/>
      <c r="I17" s="803"/>
      <c r="J17" s="803"/>
      <c r="K17" s="803"/>
      <c r="L17" s="803"/>
      <c r="M17" s="803"/>
      <c r="N17"/>
      <c r="O17" s="241"/>
      <c r="P17"/>
      <c r="Q17" s="687"/>
      <c r="R17" s="688"/>
      <c r="S17" s="687"/>
      <c r="T17" s="688"/>
      <c r="U17" s="394"/>
      <c r="V17" s="687"/>
      <c r="W17" s="688"/>
      <c r="X17" s="687"/>
      <c r="Y17" s="688"/>
      <c r="Z17" s="78"/>
      <c r="AA17" s="235"/>
      <c r="AB17" s="241"/>
      <c r="AC17"/>
      <c r="AD17" s="687"/>
      <c r="AE17" s="688"/>
      <c r="AF17" s="687"/>
      <c r="AG17" s="688"/>
      <c r="AH17" s="394"/>
      <c r="AI17" s="687"/>
      <c r="AJ17" s="688"/>
      <c r="AK17" s="687"/>
      <c r="AL17" s="688"/>
      <c r="AM17" s="78"/>
      <c r="AN17" s="235"/>
      <c r="AO17" s="241"/>
      <c r="AP17"/>
      <c r="AQ17" s="687"/>
      <c r="AR17" s="688"/>
      <c r="AS17" s="687"/>
      <c r="AT17" s="688"/>
      <c r="AU17" s="394"/>
      <c r="AV17" s="687"/>
      <c r="AW17" s="688"/>
      <c r="AX17" s="687"/>
      <c r="AY17" s="688"/>
      <c r="AZ17" s="78"/>
      <c r="BA17" s="235"/>
      <c r="BB17" s="241"/>
      <c r="BC17"/>
      <c r="BD17" s="687"/>
      <c r="BE17" s="688"/>
      <c r="BF17" s="687"/>
      <c r="BG17" s="688"/>
      <c r="BH17" s="394"/>
      <c r="BI17" s="687"/>
      <c r="BJ17" s="688"/>
      <c r="BK17" s="687"/>
      <c r="BL17" s="688"/>
      <c r="BM17" s="78"/>
      <c r="BN17" s="235"/>
    </row>
    <row r="18" spans="1:66" ht="6" customHeight="1" x14ac:dyDescent="0.2">
      <c r="A18" s="241"/>
      <c r="B18"/>
      <c r="C18" s="235"/>
      <c r="D18" s="241"/>
      <c r="E18" s="803"/>
      <c r="F18" s="803"/>
      <c r="G18" s="803"/>
      <c r="H18" s="803"/>
      <c r="I18" s="803"/>
      <c r="J18" s="803"/>
      <c r="K18" s="803"/>
      <c r="L18" s="803"/>
      <c r="M18" s="803"/>
      <c r="N18"/>
      <c r="O18" s="241"/>
      <c r="P18"/>
      <c r="Q18"/>
      <c r="R18"/>
      <c r="S18" s="233"/>
      <c r="T18" s="233"/>
      <c r="U18" s="233"/>
      <c r="V18" s="233"/>
      <c r="W18" s="233"/>
      <c r="X18" s="233"/>
      <c r="Y18" s="68"/>
      <c r="Z18" s="78"/>
      <c r="AA18" s="235"/>
      <c r="AB18" s="241"/>
      <c r="AC18"/>
      <c r="AD18"/>
      <c r="AE18"/>
      <c r="AF18" s="233"/>
      <c r="AG18" s="233"/>
      <c r="AH18" s="233"/>
      <c r="AI18" s="233"/>
      <c r="AJ18" s="233"/>
      <c r="AK18" s="233"/>
      <c r="AL18" s="68"/>
      <c r="AM18" s="78"/>
      <c r="AN18" s="235"/>
      <c r="AO18" s="241"/>
      <c r="AP18"/>
      <c r="AQ18"/>
      <c r="AR18"/>
      <c r="AS18" s="233"/>
      <c r="AT18" s="233"/>
      <c r="AU18" s="233"/>
      <c r="AV18" s="233"/>
      <c r="AW18" s="233"/>
      <c r="AX18" s="233"/>
      <c r="AY18" s="68"/>
      <c r="AZ18" s="78"/>
      <c r="BA18" s="235"/>
      <c r="BB18" s="241"/>
      <c r="BC18"/>
      <c r="BD18"/>
      <c r="BE18"/>
      <c r="BF18" s="233"/>
      <c r="BG18" s="233"/>
      <c r="BH18" s="233"/>
      <c r="BI18" s="233"/>
      <c r="BJ18" s="233"/>
      <c r="BK18" s="233"/>
      <c r="BL18" s="68"/>
      <c r="BM18" s="78"/>
      <c r="BN18" s="235"/>
    </row>
    <row r="19" spans="1:66" x14ac:dyDescent="0.2">
      <c r="A19" s="241"/>
      <c r="B19"/>
      <c r="C19" s="235"/>
      <c r="D19" s="241"/>
      <c r="E19" s="803"/>
      <c r="F19" s="803"/>
      <c r="G19" s="803"/>
      <c r="H19" s="803"/>
      <c r="I19" s="803"/>
      <c r="J19" s="803"/>
      <c r="K19" s="803"/>
      <c r="L19" s="803"/>
      <c r="M19" s="803"/>
      <c r="N19"/>
      <c r="O19" s="241"/>
      <c r="P19"/>
      <c r="Q19" t="s">
        <v>145</v>
      </c>
      <c r="R19"/>
      <c r="S19"/>
      <c r="T19"/>
      <c r="U19"/>
      <c r="V19" t="s">
        <v>139</v>
      </c>
      <c r="W19"/>
      <c r="X19"/>
      <c r="Y19" s="78"/>
      <c r="Z19" s="78"/>
      <c r="AA19" s="235"/>
      <c r="AB19" s="241"/>
      <c r="AC19"/>
      <c r="AD19" t="s">
        <v>145</v>
      </c>
      <c r="AE19"/>
      <c r="AF19"/>
      <c r="AG19"/>
      <c r="AH19"/>
      <c r="AI19" t="s">
        <v>139</v>
      </c>
      <c r="AJ19"/>
      <c r="AK19"/>
      <c r="AL19" s="78"/>
      <c r="AM19" s="78"/>
      <c r="AN19" s="235"/>
      <c r="AO19" s="241"/>
      <c r="AP19"/>
      <c r="AQ19" t="s">
        <v>145</v>
      </c>
      <c r="AR19"/>
      <c r="AS19"/>
      <c r="AT19"/>
      <c r="AU19"/>
      <c r="AV19" t="s">
        <v>139</v>
      </c>
      <c r="AW19"/>
      <c r="AX19"/>
      <c r="AY19" s="78"/>
      <c r="AZ19" s="78"/>
      <c r="BA19" s="235"/>
      <c r="BB19" s="241"/>
      <c r="BC19"/>
      <c r="BD19" t="s">
        <v>145</v>
      </c>
      <c r="BE19"/>
      <c r="BF19"/>
      <c r="BG19"/>
      <c r="BH19"/>
      <c r="BI19" t="s">
        <v>139</v>
      </c>
      <c r="BJ19"/>
      <c r="BK19"/>
      <c r="BL19" s="78"/>
      <c r="BM19" s="78"/>
      <c r="BN19" s="235"/>
    </row>
    <row r="20" spans="1:66" ht="6" customHeight="1" x14ac:dyDescent="0.2">
      <c r="A20" s="382"/>
      <c r="B20" s="94"/>
      <c r="C20" s="236"/>
      <c r="D20" s="382"/>
      <c r="E20" s="94"/>
      <c r="F20" s="94"/>
      <c r="G20" s="94"/>
      <c r="H20" s="94"/>
      <c r="I20" s="94"/>
      <c r="J20" s="94"/>
      <c r="K20" s="94"/>
      <c r="L20" s="94"/>
      <c r="M20" s="94"/>
      <c r="N20" s="94"/>
      <c r="O20" s="382"/>
      <c r="P20" s="94"/>
      <c r="Q20" s="94"/>
      <c r="R20" s="94"/>
      <c r="S20" s="94"/>
      <c r="T20" s="94"/>
      <c r="U20" s="94"/>
      <c r="V20" s="94"/>
      <c r="W20" s="94"/>
      <c r="X20" s="94"/>
      <c r="Y20" s="94"/>
      <c r="Z20" s="324"/>
      <c r="AA20" s="236"/>
      <c r="AB20" s="382"/>
      <c r="AC20" s="94"/>
      <c r="AD20" s="94"/>
      <c r="AE20" s="94"/>
      <c r="AF20" s="94"/>
      <c r="AG20" s="94"/>
      <c r="AH20" s="94"/>
      <c r="AI20" s="94"/>
      <c r="AJ20" s="94"/>
      <c r="AK20" s="94"/>
      <c r="AL20" s="94"/>
      <c r="AM20" s="324"/>
      <c r="AN20" s="236"/>
      <c r="AO20" s="382"/>
      <c r="AP20" s="94"/>
      <c r="AQ20" s="94"/>
      <c r="AR20" s="94"/>
      <c r="AS20" s="94"/>
      <c r="AT20" s="94"/>
      <c r="AU20" s="94"/>
      <c r="AV20" s="94"/>
      <c r="AW20" s="94"/>
      <c r="AX20" s="94"/>
      <c r="AY20" s="94"/>
      <c r="AZ20" s="324"/>
      <c r="BA20" s="236"/>
      <c r="BB20" s="382"/>
      <c r="BC20" s="94"/>
      <c r="BD20" s="94"/>
      <c r="BE20" s="94"/>
      <c r="BF20" s="94"/>
      <c r="BG20" s="94"/>
      <c r="BH20" s="94"/>
      <c r="BI20" s="94"/>
      <c r="BJ20" s="94"/>
      <c r="BK20" s="94"/>
      <c r="BL20" s="94"/>
      <c r="BM20" s="324"/>
      <c r="BN20" s="236"/>
    </row>
    <row r="21" spans="1:66" ht="6" customHeight="1" x14ac:dyDescent="0.2">
      <c r="A21" s="381"/>
      <c r="B21" s="269"/>
      <c r="C21" s="380"/>
      <c r="D21" s="381"/>
      <c r="E21" s="269"/>
      <c r="F21" s="269"/>
      <c r="G21" s="269"/>
      <c r="H21" s="269"/>
      <c r="I21" s="269"/>
      <c r="J21" s="269"/>
      <c r="K21" s="269"/>
      <c r="L21" s="269"/>
      <c r="M21" s="269"/>
      <c r="N21" s="380"/>
      <c r="O21" s="381"/>
      <c r="P21" s="269"/>
      <c r="Q21" s="269"/>
      <c r="R21" s="269"/>
      <c r="S21" s="269"/>
      <c r="T21" s="269"/>
      <c r="U21" s="269"/>
      <c r="V21" s="269"/>
      <c r="W21" s="269"/>
      <c r="X21" s="269"/>
      <c r="Y21" s="269"/>
      <c r="Z21" s="660"/>
      <c r="AA21" s="380"/>
      <c r="AB21" s="381"/>
      <c r="AC21" s="269"/>
      <c r="AD21" s="269"/>
      <c r="AE21" s="269"/>
      <c r="AF21" s="269"/>
      <c r="AG21" s="269"/>
      <c r="AH21" s="269"/>
      <c r="AI21" s="269"/>
      <c r="AJ21" s="269"/>
      <c r="AK21" s="269"/>
      <c r="AL21" s="269"/>
      <c r="AM21" s="660"/>
      <c r="AN21" s="380"/>
      <c r="AO21" s="381"/>
      <c r="AP21" s="269"/>
      <c r="AQ21" s="269"/>
      <c r="AR21" s="269"/>
      <c r="AS21" s="269"/>
      <c r="AT21" s="269"/>
      <c r="AU21" s="269"/>
      <c r="AV21" s="269"/>
      <c r="AW21" s="269"/>
      <c r="AX21" s="269"/>
      <c r="AY21" s="269"/>
      <c r="AZ21" s="660"/>
      <c r="BA21" s="380"/>
      <c r="BB21" s="381"/>
      <c r="BC21" s="269"/>
      <c r="BD21" s="269"/>
      <c r="BE21" s="269"/>
      <c r="BF21" s="269"/>
      <c r="BG21" s="269"/>
      <c r="BH21" s="269"/>
      <c r="BI21" s="269"/>
      <c r="BJ21" s="269"/>
      <c r="BK21" s="269"/>
      <c r="BL21" s="269"/>
      <c r="BM21" s="660"/>
      <c r="BN21" s="380"/>
    </row>
    <row r="22" spans="1:66" ht="11.25" customHeight="1" x14ac:dyDescent="0.2">
      <c r="A22" s="241"/>
      <c r="B22">
        <v>7.8</v>
      </c>
      <c r="C22" s="235"/>
      <c r="D22" s="241"/>
      <c r="E22" s="956" t="s">
        <v>2453</v>
      </c>
      <c r="F22" s="803"/>
      <c r="G22" s="803"/>
      <c r="H22" s="803"/>
      <c r="I22" s="803"/>
      <c r="J22" s="803"/>
      <c r="K22" s="803"/>
      <c r="L22" s="803"/>
      <c r="M22" s="803"/>
      <c r="N22" s="235"/>
      <c r="O22" s="241"/>
      <c r="P22" s="381"/>
      <c r="Q22" s="380"/>
      <c r="R22" s="381"/>
      <c r="S22" s="696"/>
      <c r="T22" s="660"/>
      <c r="U22" s="660"/>
      <c r="V22" s="381"/>
      <c r="W22" s="380"/>
      <c r="X22" s="233"/>
      <c r="Y22" s="381"/>
      <c r="Z22" s="380"/>
      <c r="AA22" s="235"/>
      <c r="AB22" s="241"/>
      <c r="AC22" s="381"/>
      <c r="AD22" s="380"/>
      <c r="AE22" s="381"/>
      <c r="AF22" s="696"/>
      <c r="AG22" s="660"/>
      <c r="AH22" s="660"/>
      <c r="AI22" s="381"/>
      <c r="AJ22" s="380"/>
      <c r="AK22" s="233"/>
      <c r="AL22" s="381"/>
      <c r="AM22" s="380"/>
      <c r="AN22" s="235"/>
      <c r="AO22" s="241"/>
      <c r="AP22" s="381"/>
      <c r="AQ22" s="380"/>
      <c r="AR22" s="381"/>
      <c r="AS22" s="696"/>
      <c r="AT22" s="660"/>
      <c r="AU22" s="660"/>
      <c r="AV22" s="381"/>
      <c r="AW22" s="380"/>
      <c r="AX22" s="233"/>
      <c r="AY22" s="381"/>
      <c r="AZ22" s="380"/>
      <c r="BA22" s="235"/>
      <c r="BB22" s="241"/>
      <c r="BC22" s="381"/>
      <c r="BD22" s="380"/>
      <c r="BE22" s="381"/>
      <c r="BF22" s="696"/>
      <c r="BG22" s="660"/>
      <c r="BH22" s="660"/>
      <c r="BI22" s="381"/>
      <c r="BJ22" s="380"/>
      <c r="BK22" s="233"/>
      <c r="BL22" s="381"/>
      <c r="BM22" s="380"/>
      <c r="BN22" s="235"/>
    </row>
    <row r="23" spans="1:66" ht="11.25" customHeight="1" x14ac:dyDescent="0.2">
      <c r="A23" s="241"/>
      <c r="B23" s="78"/>
      <c r="C23" s="235"/>
      <c r="D23" s="241"/>
      <c r="E23" s="803"/>
      <c r="F23" s="803"/>
      <c r="G23" s="803"/>
      <c r="H23" s="803"/>
      <c r="I23" s="803"/>
      <c r="J23" s="803"/>
      <c r="K23" s="803"/>
      <c r="L23" s="803"/>
      <c r="M23" s="803"/>
      <c r="N23" s="235"/>
      <c r="O23" s="241"/>
      <c r="P23" s="382"/>
      <c r="Q23" s="236"/>
      <c r="R23" s="382"/>
      <c r="S23" s="697"/>
      <c r="T23" s="324"/>
      <c r="U23" s="324"/>
      <c r="V23" s="382"/>
      <c r="W23" s="236"/>
      <c r="X23" s="698" t="s">
        <v>59</v>
      </c>
      <c r="Y23" s="382"/>
      <c r="Z23" s="236"/>
      <c r="AA23" s="235"/>
      <c r="AB23" s="241"/>
      <c r="AC23" s="382"/>
      <c r="AD23" s="236"/>
      <c r="AE23" s="382"/>
      <c r="AF23" s="697"/>
      <c r="AG23" s="324"/>
      <c r="AH23" s="324"/>
      <c r="AI23" s="382"/>
      <c r="AJ23" s="236"/>
      <c r="AK23" s="698" t="s">
        <v>59</v>
      </c>
      <c r="AL23" s="382"/>
      <c r="AM23" s="236"/>
      <c r="AN23" s="235"/>
      <c r="AO23" s="241"/>
      <c r="AP23" s="382"/>
      <c r="AQ23" s="236"/>
      <c r="AR23" s="382"/>
      <c r="AS23" s="697"/>
      <c r="AT23" s="324"/>
      <c r="AU23" s="324"/>
      <c r="AV23" s="382"/>
      <c r="AW23" s="236"/>
      <c r="AX23" s="698" t="s">
        <v>59</v>
      </c>
      <c r="AY23" s="382"/>
      <c r="AZ23" s="236"/>
      <c r="BA23" s="235"/>
      <c r="BB23" s="241"/>
      <c r="BC23" s="382"/>
      <c r="BD23" s="236"/>
      <c r="BE23" s="382"/>
      <c r="BF23" s="697"/>
      <c r="BG23" s="324"/>
      <c r="BH23" s="324"/>
      <c r="BI23" s="382"/>
      <c r="BJ23" s="236"/>
      <c r="BK23" s="698" t="s">
        <v>59</v>
      </c>
      <c r="BL23" s="382"/>
      <c r="BM23" s="236"/>
      <c r="BN23" s="235"/>
    </row>
    <row r="24" spans="1:66" ht="10.15" customHeight="1" x14ac:dyDescent="0.2">
      <c r="A24" s="241"/>
      <c r="B24" s="78"/>
      <c r="C24" s="235"/>
      <c r="D24" s="241"/>
      <c r="E24" s="803"/>
      <c r="F24" s="803"/>
      <c r="G24" s="803"/>
      <c r="H24" s="803"/>
      <c r="I24" s="803"/>
      <c r="J24" s="803"/>
      <c r="K24" s="803"/>
      <c r="L24" s="803"/>
      <c r="M24" s="803"/>
      <c r="N24" s="235"/>
      <c r="O24" s="241"/>
      <c r="P24" s="855" t="s">
        <v>2454</v>
      </c>
      <c r="Q24" s="855"/>
      <c r="R24" s="855"/>
      <c r="S24" s="855"/>
      <c r="T24" s="855"/>
      <c r="U24" s="855"/>
      <c r="V24" s="855"/>
      <c r="W24" s="855"/>
      <c r="X24" s="855"/>
      <c r="Y24" s="855"/>
      <c r="Z24" s="855"/>
      <c r="AA24" s="235"/>
      <c r="AB24" s="241"/>
      <c r="AC24" s="855" t="s">
        <v>2454</v>
      </c>
      <c r="AD24" s="855"/>
      <c r="AE24" s="855"/>
      <c r="AF24" s="855"/>
      <c r="AG24" s="855"/>
      <c r="AH24" s="855"/>
      <c r="AI24" s="855"/>
      <c r="AJ24" s="855"/>
      <c r="AK24" s="855"/>
      <c r="AL24" s="855"/>
      <c r="AM24" s="855"/>
      <c r="AN24" s="235"/>
      <c r="AO24" s="241"/>
      <c r="AP24" s="855" t="s">
        <v>2454</v>
      </c>
      <c r="AQ24" s="855"/>
      <c r="AR24" s="855"/>
      <c r="AS24" s="855"/>
      <c r="AT24" s="855"/>
      <c r="AU24" s="855"/>
      <c r="AV24" s="855"/>
      <c r="AW24" s="855"/>
      <c r="AX24" s="855"/>
      <c r="AY24" s="855"/>
      <c r="AZ24" s="855"/>
      <c r="BA24" s="235"/>
      <c r="BB24" s="241"/>
      <c r="BC24" s="855" t="s">
        <v>2454</v>
      </c>
      <c r="BD24" s="855"/>
      <c r="BE24" s="855"/>
      <c r="BF24" s="855"/>
      <c r="BG24" s="855"/>
      <c r="BH24" s="855"/>
      <c r="BI24" s="855"/>
      <c r="BJ24" s="855"/>
      <c r="BK24" s="855"/>
      <c r="BL24" s="855"/>
      <c r="BM24" s="855"/>
      <c r="BN24" s="235"/>
    </row>
    <row r="25" spans="1:66" ht="10.15" customHeight="1" x14ac:dyDescent="0.2">
      <c r="A25" s="241"/>
      <c r="B25" s="78"/>
      <c r="C25" s="235"/>
      <c r="D25" s="241"/>
      <c r="E25" s="803"/>
      <c r="F25" s="803"/>
      <c r="G25" s="803"/>
      <c r="H25" s="803"/>
      <c r="I25" s="803"/>
      <c r="J25" s="803"/>
      <c r="K25" s="803"/>
      <c r="L25" s="803"/>
      <c r="M25" s="803"/>
      <c r="N25" s="235"/>
      <c r="O25" s="241"/>
      <c r="P25"/>
      <c r="Q25"/>
      <c r="R25"/>
      <c r="S25" s="233"/>
      <c r="T25" s="233"/>
      <c r="U25" s="233"/>
      <c r="V25" s="233"/>
      <c r="W25" s="233"/>
      <c r="X25" s="233"/>
      <c r="Y25" s="535"/>
      <c r="Z25" s="535"/>
      <c r="AA25" s="235"/>
      <c r="AB25" s="241"/>
      <c r="AC25"/>
      <c r="AD25"/>
      <c r="AE25"/>
      <c r="AF25" s="233"/>
      <c r="AG25" s="233"/>
      <c r="AH25" s="233"/>
      <c r="AI25" s="233"/>
      <c r="AJ25" s="233"/>
      <c r="AK25" s="233"/>
      <c r="AL25" s="535"/>
      <c r="AM25" s="535"/>
      <c r="AN25" s="235"/>
      <c r="AO25" s="241"/>
      <c r="AP25"/>
      <c r="AQ25"/>
      <c r="AR25"/>
      <c r="AS25" s="233"/>
      <c r="AT25" s="233"/>
      <c r="AU25" s="233"/>
      <c r="AV25" s="233"/>
      <c r="AW25" s="233"/>
      <c r="AX25" s="233"/>
      <c r="AY25" s="535"/>
      <c r="AZ25" s="535"/>
      <c r="BA25" s="235"/>
      <c r="BB25" s="241"/>
      <c r="BC25"/>
      <c r="BD25"/>
      <c r="BE25"/>
      <c r="BF25" s="233"/>
      <c r="BG25" s="233"/>
      <c r="BH25" s="233"/>
      <c r="BI25" s="233"/>
      <c r="BJ25" s="233"/>
      <c r="BK25" s="233"/>
      <c r="BL25" s="535"/>
      <c r="BM25" s="535"/>
      <c r="BN25" s="235"/>
    </row>
    <row r="26" spans="1:66" ht="10.15" customHeight="1" x14ac:dyDescent="0.2">
      <c r="A26" s="241"/>
      <c r="B26" s="78"/>
      <c r="C26" s="235"/>
      <c r="D26" s="241"/>
      <c r="E26" s="435"/>
      <c r="F26" s="435"/>
      <c r="G26" s="435"/>
      <c r="H26" s="435"/>
      <c r="I26" s="435"/>
      <c r="J26" s="435"/>
      <c r="K26" s="435"/>
      <c r="L26" s="435"/>
      <c r="M26" s="435"/>
      <c r="N26" s="235"/>
      <c r="O26" s="241"/>
      <c r="P26" t="s">
        <v>296</v>
      </c>
      <c r="Q26"/>
      <c r="R26" s="233"/>
      <c r="S26" s="233"/>
      <c r="T26" s="233"/>
      <c r="U26" s="233"/>
      <c r="V26" s="233"/>
      <c r="W26" s="233" t="s">
        <v>2</v>
      </c>
      <c r="X26" s="535" t="s">
        <v>299</v>
      </c>
      <c r="Y26" s="985">
        <v>9994</v>
      </c>
      <c r="Z26" s="985"/>
      <c r="AA26" s="235"/>
      <c r="AB26" s="241"/>
      <c r="AC26" t="s">
        <v>296</v>
      </c>
      <c r="AD26"/>
      <c r="AE26" s="233"/>
      <c r="AF26" s="233"/>
      <c r="AG26" s="233"/>
      <c r="AH26" s="233"/>
      <c r="AI26" s="233"/>
      <c r="AJ26" s="233" t="s">
        <v>2</v>
      </c>
      <c r="AK26" s="535" t="s">
        <v>299</v>
      </c>
      <c r="AL26" s="985">
        <v>9994</v>
      </c>
      <c r="AM26" s="985"/>
      <c r="AN26" s="235"/>
      <c r="AO26" s="241"/>
      <c r="AP26" t="s">
        <v>296</v>
      </c>
      <c r="AQ26"/>
      <c r="AR26" s="233"/>
      <c r="AS26" s="233"/>
      <c r="AT26" s="233"/>
      <c r="AU26" s="233"/>
      <c r="AV26" s="233"/>
      <c r="AW26" s="233" t="s">
        <v>2</v>
      </c>
      <c r="AX26" s="535" t="s">
        <v>299</v>
      </c>
      <c r="AY26" s="985">
        <v>9994</v>
      </c>
      <c r="AZ26" s="985"/>
      <c r="BA26" s="235"/>
      <c r="BB26" s="241"/>
      <c r="BC26" t="s">
        <v>296</v>
      </c>
      <c r="BD26"/>
      <c r="BE26" s="233"/>
      <c r="BF26" s="233"/>
      <c r="BG26" s="233"/>
      <c r="BH26" s="233"/>
      <c r="BI26" s="233"/>
      <c r="BJ26" s="233" t="s">
        <v>2</v>
      </c>
      <c r="BK26" s="535" t="s">
        <v>299</v>
      </c>
      <c r="BL26" s="985">
        <v>9994</v>
      </c>
      <c r="BM26" s="985"/>
      <c r="BN26" s="235"/>
    </row>
    <row r="27" spans="1:66" ht="10.15" customHeight="1" x14ac:dyDescent="0.2">
      <c r="A27" s="241"/>
      <c r="B27" s="78"/>
      <c r="C27" s="235"/>
      <c r="D27" s="241"/>
      <c r="E27" s="435"/>
      <c r="F27" s="435"/>
      <c r="G27" s="435"/>
      <c r="H27" s="435"/>
      <c r="I27" s="435"/>
      <c r="J27" s="435"/>
      <c r="K27" s="435"/>
      <c r="L27" s="435"/>
      <c r="M27" s="435"/>
      <c r="N27" s="235"/>
      <c r="O27" s="241"/>
      <c r="P27" t="s">
        <v>278</v>
      </c>
      <c r="Q27"/>
      <c r="R27" s="233"/>
      <c r="S27" s="233"/>
      <c r="T27" s="233"/>
      <c r="U27" s="233"/>
      <c r="V27" s="233" t="s">
        <v>2</v>
      </c>
      <c r="W27" s="535" t="s">
        <v>299</v>
      </c>
      <c r="X27" s="233" t="s">
        <v>2</v>
      </c>
      <c r="Y27" s="985">
        <v>9995</v>
      </c>
      <c r="Z27" s="985"/>
      <c r="AA27" s="235"/>
      <c r="AB27" s="241"/>
      <c r="AC27" t="s">
        <v>278</v>
      </c>
      <c r="AD27"/>
      <c r="AE27" s="233"/>
      <c r="AF27" s="233"/>
      <c r="AG27" s="233"/>
      <c r="AH27" s="233"/>
      <c r="AI27" s="233" t="s">
        <v>2</v>
      </c>
      <c r="AJ27" s="535" t="s">
        <v>299</v>
      </c>
      <c r="AK27" s="233" t="s">
        <v>2</v>
      </c>
      <c r="AL27" s="985">
        <v>9995</v>
      </c>
      <c r="AM27" s="985"/>
      <c r="AN27" s="235"/>
      <c r="AO27" s="241"/>
      <c r="AP27" t="s">
        <v>278</v>
      </c>
      <c r="AQ27"/>
      <c r="AR27" s="233"/>
      <c r="AS27" s="233"/>
      <c r="AT27" s="233"/>
      <c r="AU27" s="233"/>
      <c r="AV27" s="233" t="s">
        <v>2</v>
      </c>
      <c r="AW27" s="535" t="s">
        <v>299</v>
      </c>
      <c r="AX27" s="233" t="s">
        <v>2</v>
      </c>
      <c r="AY27" s="985">
        <v>9995</v>
      </c>
      <c r="AZ27" s="985"/>
      <c r="BA27" s="235"/>
      <c r="BB27" s="241"/>
      <c r="BC27" t="s">
        <v>278</v>
      </c>
      <c r="BD27"/>
      <c r="BE27" s="233"/>
      <c r="BF27" s="233"/>
      <c r="BG27" s="233"/>
      <c r="BH27" s="233"/>
      <c r="BI27" s="233" t="s">
        <v>2</v>
      </c>
      <c r="BJ27" s="535" t="s">
        <v>299</v>
      </c>
      <c r="BK27" s="233" t="s">
        <v>2</v>
      </c>
      <c r="BL27" s="985">
        <v>9995</v>
      </c>
      <c r="BM27" s="985"/>
      <c r="BN27" s="235"/>
    </row>
    <row r="28" spans="1:66" ht="10.15" customHeight="1" x14ac:dyDescent="0.2">
      <c r="A28" s="241"/>
      <c r="B28" s="78"/>
      <c r="C28" s="235"/>
      <c r="D28" s="241"/>
      <c r="E28" s="435"/>
      <c r="F28" s="435"/>
      <c r="G28" s="435"/>
      <c r="H28" s="435"/>
      <c r="I28" s="435"/>
      <c r="J28" s="435"/>
      <c r="K28" s="435"/>
      <c r="L28" s="435"/>
      <c r="M28" s="435"/>
      <c r="N28" s="235"/>
      <c r="O28" s="241"/>
      <c r="P28" t="s">
        <v>17</v>
      </c>
      <c r="Q28"/>
      <c r="R28"/>
      <c r="S28" s="233" t="s">
        <v>2</v>
      </c>
      <c r="T28" s="233"/>
      <c r="U28" s="233"/>
      <c r="V28" s="233"/>
      <c r="W28" s="233"/>
      <c r="X28" s="233"/>
      <c r="Y28" s="985">
        <v>9996</v>
      </c>
      <c r="Z28" s="985"/>
      <c r="AA28" s="235"/>
      <c r="AB28" s="241"/>
      <c r="AC28" t="s">
        <v>17</v>
      </c>
      <c r="AD28"/>
      <c r="AE28"/>
      <c r="AF28" s="233" t="s">
        <v>2</v>
      </c>
      <c r="AG28" s="233"/>
      <c r="AH28" s="233"/>
      <c r="AI28" s="233"/>
      <c r="AJ28" s="233"/>
      <c r="AK28" s="233"/>
      <c r="AL28" s="985">
        <v>9996</v>
      </c>
      <c r="AM28" s="985"/>
      <c r="AN28" s="235"/>
      <c r="AO28" s="241"/>
      <c r="AP28" t="s">
        <v>17</v>
      </c>
      <c r="AQ28"/>
      <c r="AR28"/>
      <c r="AS28" s="233" t="s">
        <v>2</v>
      </c>
      <c r="AT28" s="233"/>
      <c r="AU28" s="233"/>
      <c r="AV28" s="233"/>
      <c r="AW28" s="233"/>
      <c r="AX28" s="233"/>
      <c r="AY28" s="985">
        <v>9996</v>
      </c>
      <c r="AZ28" s="985"/>
      <c r="BA28" s="235"/>
      <c r="BB28" s="241"/>
      <c r="BC28" t="s">
        <v>17</v>
      </c>
      <c r="BD28"/>
      <c r="BE28"/>
      <c r="BF28" s="233" t="s">
        <v>2</v>
      </c>
      <c r="BG28" s="233"/>
      <c r="BH28" s="233"/>
      <c r="BI28" s="233"/>
      <c r="BJ28" s="233"/>
      <c r="BK28" s="233"/>
      <c r="BL28" s="985">
        <v>9996</v>
      </c>
      <c r="BM28" s="985"/>
      <c r="BN28" s="235"/>
    </row>
    <row r="29" spans="1:66" ht="10.15" customHeight="1" x14ac:dyDescent="0.2">
      <c r="A29" s="382"/>
      <c r="B29" s="324"/>
      <c r="C29" s="236"/>
      <c r="D29" s="382"/>
      <c r="E29" s="554"/>
      <c r="F29" s="554"/>
      <c r="G29" s="554"/>
      <c r="H29" s="554"/>
      <c r="I29" s="554"/>
      <c r="J29" s="554"/>
      <c r="K29" s="554"/>
      <c r="L29" s="554"/>
      <c r="M29" s="554"/>
      <c r="N29" s="236"/>
      <c r="O29" s="382"/>
      <c r="P29" s="94"/>
      <c r="Q29" s="94"/>
      <c r="R29" s="94"/>
      <c r="S29" s="644"/>
      <c r="T29" s="644"/>
      <c r="U29" s="644"/>
      <c r="V29" s="644"/>
      <c r="W29" s="644"/>
      <c r="X29" s="644"/>
      <c r="Y29" s="699"/>
      <c r="Z29" s="699"/>
      <c r="AA29" s="236"/>
      <c r="AB29" s="382"/>
      <c r="AC29" s="94"/>
      <c r="AD29" s="94"/>
      <c r="AE29" s="94"/>
      <c r="AF29" s="644"/>
      <c r="AG29" s="644"/>
      <c r="AH29" s="644"/>
      <c r="AI29" s="644"/>
      <c r="AJ29" s="644"/>
      <c r="AK29" s="644"/>
      <c r="AL29" s="699"/>
      <c r="AM29" s="699"/>
      <c r="AN29" s="236"/>
      <c r="AO29" s="382"/>
      <c r="AP29" s="94"/>
      <c r="AQ29" s="94"/>
      <c r="AR29" s="94"/>
      <c r="AS29" s="644"/>
      <c r="AT29" s="644"/>
      <c r="AU29" s="644"/>
      <c r="AV29" s="644"/>
      <c r="AW29" s="644"/>
      <c r="AX29" s="644"/>
      <c r="AY29" s="699"/>
      <c r="AZ29" s="699"/>
      <c r="BA29" s="236"/>
      <c r="BB29" s="382"/>
      <c r="BC29" s="94"/>
      <c r="BD29" s="94"/>
      <c r="BE29" s="94"/>
      <c r="BF29" s="644"/>
      <c r="BG29" s="644"/>
      <c r="BH29" s="644"/>
      <c r="BI29" s="644"/>
      <c r="BJ29" s="644"/>
      <c r="BK29" s="644"/>
      <c r="BL29" s="699"/>
      <c r="BM29" s="699"/>
      <c r="BN29" s="236"/>
    </row>
    <row r="30" spans="1:66" ht="6" customHeight="1" x14ac:dyDescent="0.2">
      <c r="A30" s="381"/>
      <c r="B30" s="660"/>
      <c r="C30" s="380"/>
      <c r="D30" s="381"/>
      <c r="E30" s="269"/>
      <c r="F30" s="269"/>
      <c r="G30" s="269"/>
      <c r="H30" s="269"/>
      <c r="I30" s="269"/>
      <c r="J30" s="269"/>
      <c r="K30" s="269"/>
      <c r="L30" s="269"/>
      <c r="M30" s="269"/>
      <c r="N30" s="269"/>
      <c r="O30" s="381"/>
      <c r="P30" s="269"/>
      <c r="Q30" s="269"/>
      <c r="R30" s="269"/>
      <c r="S30" s="269"/>
      <c r="T30" s="269"/>
      <c r="U30" s="269"/>
      <c r="V30" s="269"/>
      <c r="W30" s="269"/>
      <c r="X30" s="269"/>
      <c r="Y30" s="269"/>
      <c r="Z30" s="660"/>
      <c r="AA30" s="380"/>
      <c r="AB30" s="381"/>
      <c r="AC30" s="269"/>
      <c r="AD30" s="269"/>
      <c r="AE30" s="269"/>
      <c r="AF30" s="269"/>
      <c r="AG30" s="269"/>
      <c r="AH30" s="269"/>
      <c r="AI30" s="269"/>
      <c r="AJ30" s="269"/>
      <c r="AK30" s="269"/>
      <c r="AL30" s="269"/>
      <c r="AM30" s="660"/>
      <c r="AN30" s="380"/>
      <c r="AO30" s="381"/>
      <c r="AP30" s="269"/>
      <c r="AQ30" s="269"/>
      <c r="AR30" s="269"/>
      <c r="AS30" s="269"/>
      <c r="AT30" s="269"/>
      <c r="AU30" s="269"/>
      <c r="AV30" s="269"/>
      <c r="AW30" s="269"/>
      <c r="AX30" s="269"/>
      <c r="AY30" s="269"/>
      <c r="AZ30" s="660"/>
      <c r="BA30" s="380"/>
      <c r="BB30" s="381"/>
      <c r="BC30" s="269"/>
      <c r="BD30" s="269"/>
      <c r="BE30" s="269"/>
      <c r="BF30" s="269"/>
      <c r="BG30" s="269"/>
      <c r="BH30" s="269"/>
      <c r="BI30" s="269"/>
      <c r="BJ30" s="269"/>
      <c r="BK30" s="269"/>
      <c r="BL30" s="269"/>
      <c r="BM30" s="660"/>
      <c r="BN30" s="380"/>
    </row>
    <row r="31" spans="1:66" ht="11.25" customHeight="1" x14ac:dyDescent="0.2">
      <c r="A31" s="241"/>
      <c r="B31">
        <v>7.8</v>
      </c>
      <c r="C31" s="235"/>
      <c r="D31" s="241"/>
      <c r="E31" s="956" t="s">
        <v>677</v>
      </c>
      <c r="F31" s="803"/>
      <c r="G31" s="803"/>
      <c r="H31" s="803"/>
      <c r="I31" s="803"/>
      <c r="J31" s="803"/>
      <c r="K31" s="803"/>
      <c r="L31" s="803"/>
      <c r="M31" s="803"/>
      <c r="N31"/>
      <c r="O31" s="241"/>
      <c r="P31"/>
      <c r="Q31" s="685"/>
      <c r="R31" s="686"/>
      <c r="S31" s="685"/>
      <c r="T31" s="686"/>
      <c r="U31"/>
      <c r="V31" s="685"/>
      <c r="W31" s="686"/>
      <c r="X31" s="685"/>
      <c r="Y31" s="686"/>
      <c r="Z31"/>
      <c r="AA31" s="235"/>
      <c r="AB31" s="241"/>
      <c r="AC31" s="700"/>
      <c r="AD31" s="685"/>
      <c r="AE31" s="686"/>
      <c r="AF31" s="685"/>
      <c r="AG31" s="686"/>
      <c r="AH31"/>
      <c r="AI31" s="685"/>
      <c r="AJ31" s="686"/>
      <c r="AK31" s="685"/>
      <c r="AL31" s="686"/>
      <c r="AM31" s="701"/>
      <c r="AN31" s="235"/>
      <c r="AO31" s="241"/>
      <c r="AP31"/>
      <c r="AQ31" s="685"/>
      <c r="AR31" s="686"/>
      <c r="AS31" s="685"/>
      <c r="AT31" s="686"/>
      <c r="AU31" s="394"/>
      <c r="AV31" s="685"/>
      <c r="AW31" s="686"/>
      <c r="AX31" s="685"/>
      <c r="AY31" s="686"/>
      <c r="AZ31"/>
      <c r="BA31" s="235"/>
      <c r="BB31" s="241"/>
      <c r="BC31"/>
      <c r="BD31" s="685"/>
      <c r="BE31" s="686"/>
      <c r="BF31" s="685"/>
      <c r="BG31" s="686"/>
      <c r="BH31" s="394"/>
      <c r="BI31" s="685"/>
      <c r="BJ31" s="686"/>
      <c r="BK31" s="685"/>
      <c r="BL31" s="686"/>
      <c r="BM31"/>
      <c r="BN31" s="235"/>
    </row>
    <row r="32" spans="1:66" x14ac:dyDescent="0.2">
      <c r="A32" s="241"/>
      <c r="B32" s="78"/>
      <c r="C32" s="235"/>
      <c r="D32" s="241"/>
      <c r="E32" s="803"/>
      <c r="F32" s="803"/>
      <c r="G32" s="803"/>
      <c r="H32" s="803"/>
      <c r="I32" s="803"/>
      <c r="J32" s="803"/>
      <c r="K32" s="803"/>
      <c r="L32" s="803"/>
      <c r="M32" s="803"/>
      <c r="N32"/>
      <c r="O32" s="241"/>
      <c r="P32"/>
      <c r="Q32" s="687"/>
      <c r="R32" s="688"/>
      <c r="S32" s="687"/>
      <c r="T32" s="688"/>
      <c r="U32" s="233"/>
      <c r="V32" s="687"/>
      <c r="W32" s="688"/>
      <c r="X32" s="687"/>
      <c r="Y32" s="688"/>
      <c r="Z32"/>
      <c r="AA32" s="235"/>
      <c r="AB32" s="241"/>
      <c r="AC32" s="700"/>
      <c r="AD32" s="687"/>
      <c r="AE32" s="688"/>
      <c r="AF32" s="687"/>
      <c r="AG32" s="688"/>
      <c r="AH32" s="233"/>
      <c r="AI32" s="687"/>
      <c r="AJ32" s="688"/>
      <c r="AK32" s="687"/>
      <c r="AL32" s="688"/>
      <c r="AM32" s="701"/>
      <c r="AN32" s="235"/>
      <c r="AO32" s="241"/>
      <c r="AP32"/>
      <c r="AQ32" s="687"/>
      <c r="AR32" s="688"/>
      <c r="AS32" s="687"/>
      <c r="AT32" s="688"/>
      <c r="AU32" s="394"/>
      <c r="AV32" s="687"/>
      <c r="AW32" s="688"/>
      <c r="AX32" s="687"/>
      <c r="AY32" s="688"/>
      <c r="AZ32"/>
      <c r="BA32" s="235"/>
      <c r="BB32" s="241"/>
      <c r="BC32"/>
      <c r="BD32" s="687"/>
      <c r="BE32" s="688"/>
      <c r="BF32" s="687"/>
      <c r="BG32" s="688"/>
      <c r="BH32" s="394"/>
      <c r="BI32" s="687"/>
      <c r="BJ32" s="688"/>
      <c r="BK32" s="687"/>
      <c r="BL32" s="688"/>
      <c r="BM32"/>
      <c r="BN32" s="235"/>
    </row>
    <row r="33" spans="1:66" ht="6" customHeight="1" x14ac:dyDescent="0.2">
      <c r="A33" s="241"/>
      <c r="B33" s="78"/>
      <c r="C33" s="235"/>
      <c r="D33" s="241"/>
      <c r="E33" s="803"/>
      <c r="F33" s="803"/>
      <c r="G33" s="803"/>
      <c r="H33" s="803"/>
      <c r="I33" s="803"/>
      <c r="J33" s="803"/>
      <c r="K33" s="803"/>
      <c r="L33" s="803"/>
      <c r="M33" s="803"/>
      <c r="N33"/>
      <c r="O33" s="241"/>
      <c r="P33"/>
      <c r="Q33"/>
      <c r="R33"/>
      <c r="S33" s="233"/>
      <c r="T33" s="233"/>
      <c r="U33" s="233"/>
      <c r="V33" s="233"/>
      <c r="W33" s="233"/>
      <c r="X33" s="233"/>
      <c r="Y33" s="68"/>
      <c r="Z33"/>
      <c r="AA33" s="235"/>
      <c r="AB33" s="241"/>
      <c r="AC33"/>
      <c r="AD33"/>
      <c r="AE33"/>
      <c r="AF33" s="233"/>
      <c r="AG33" s="233"/>
      <c r="AH33" s="233"/>
      <c r="AI33" s="233"/>
      <c r="AJ33" s="233"/>
      <c r="AK33" s="233"/>
      <c r="AL33" s="68"/>
      <c r="AM33" s="68"/>
      <c r="AN33" s="235"/>
      <c r="AO33" s="241"/>
      <c r="AP33"/>
      <c r="AQ33"/>
      <c r="AR33"/>
      <c r="AS33" s="233"/>
      <c r="AT33" s="233"/>
      <c r="AU33" s="233"/>
      <c r="AV33" s="233"/>
      <c r="AW33" s="233"/>
      <c r="AX33" s="233"/>
      <c r="AY33" s="68"/>
      <c r="AZ33"/>
      <c r="BA33" s="235"/>
      <c r="BB33" s="241"/>
      <c r="BC33"/>
      <c r="BD33"/>
      <c r="BE33"/>
      <c r="BF33" s="233"/>
      <c r="BG33" s="233"/>
      <c r="BH33" s="233"/>
      <c r="BI33" s="233"/>
      <c r="BJ33" s="233"/>
      <c r="BK33" s="233"/>
      <c r="BL33" s="68"/>
      <c r="BM33"/>
      <c r="BN33" s="235"/>
    </row>
    <row r="34" spans="1:66" x14ac:dyDescent="0.2">
      <c r="A34" s="241"/>
      <c r="B34" s="78"/>
      <c r="C34" s="235"/>
      <c r="D34" s="241"/>
      <c r="E34" s="803"/>
      <c r="F34" s="803"/>
      <c r="G34" s="803"/>
      <c r="H34" s="803"/>
      <c r="I34" s="803"/>
      <c r="J34" s="803"/>
      <c r="K34" s="803"/>
      <c r="L34" s="803"/>
      <c r="M34" s="803"/>
      <c r="N34"/>
      <c r="O34" s="241"/>
      <c r="P34"/>
      <c r="Q34" t="s">
        <v>145</v>
      </c>
      <c r="R34"/>
      <c r="S34"/>
      <c r="T34"/>
      <c r="U34"/>
      <c r="V34" t="s">
        <v>139</v>
      </c>
      <c r="W34"/>
      <c r="X34"/>
      <c r="Y34" s="78"/>
      <c r="Z34"/>
      <c r="AA34" s="235"/>
      <c r="AB34" s="241"/>
      <c r="AC34"/>
      <c r="AD34" t="s">
        <v>145</v>
      </c>
      <c r="AE34"/>
      <c r="AF34"/>
      <c r="AG34"/>
      <c r="AH34"/>
      <c r="AI34" t="s">
        <v>139</v>
      </c>
      <c r="AJ34"/>
      <c r="AK34"/>
      <c r="AL34" s="78"/>
      <c r="AM34" s="78"/>
      <c r="AN34" s="235"/>
      <c r="AO34" s="241"/>
      <c r="AP34"/>
      <c r="AQ34" t="s">
        <v>145</v>
      </c>
      <c r="AR34"/>
      <c r="AS34"/>
      <c r="AT34"/>
      <c r="AU34"/>
      <c r="AV34" t="s">
        <v>139</v>
      </c>
      <c r="AW34"/>
      <c r="AX34"/>
      <c r="AY34" s="78"/>
      <c r="AZ34"/>
      <c r="BA34" s="235"/>
      <c r="BB34" s="241"/>
      <c r="BC34"/>
      <c r="BD34" t="s">
        <v>145</v>
      </c>
      <c r="BE34"/>
      <c r="BF34"/>
      <c r="BG34"/>
      <c r="BH34"/>
      <c r="BI34" t="s">
        <v>139</v>
      </c>
      <c r="BJ34"/>
      <c r="BK34"/>
      <c r="BL34" s="78"/>
      <c r="BM34"/>
      <c r="BN34" s="235"/>
    </row>
    <row r="35" spans="1:66" ht="6" customHeight="1" x14ac:dyDescent="0.2">
      <c r="A35" s="382"/>
      <c r="B35" s="324"/>
      <c r="C35" s="236"/>
      <c r="D35" s="382"/>
      <c r="E35" s="94"/>
      <c r="F35" s="94"/>
      <c r="G35" s="94"/>
      <c r="H35" s="94"/>
      <c r="I35" s="94"/>
      <c r="J35" s="94"/>
      <c r="K35" s="94"/>
      <c r="L35" s="94"/>
      <c r="M35" s="94"/>
      <c r="N35" s="94"/>
      <c r="O35" s="382"/>
      <c r="P35" s="94"/>
      <c r="Q35" s="94"/>
      <c r="R35" s="94"/>
      <c r="S35" s="94"/>
      <c r="T35" s="94"/>
      <c r="U35" s="94"/>
      <c r="V35" s="94"/>
      <c r="W35" s="94"/>
      <c r="X35" s="94"/>
      <c r="Y35" s="94"/>
      <c r="Z35" s="324"/>
      <c r="AA35" s="236"/>
      <c r="AB35" s="382"/>
      <c r="AC35" s="94"/>
      <c r="AD35" s="94"/>
      <c r="AE35" s="94"/>
      <c r="AF35" s="94"/>
      <c r="AG35" s="94"/>
      <c r="AH35" s="94"/>
      <c r="AI35" s="94"/>
      <c r="AJ35" s="94"/>
      <c r="AK35" s="94"/>
      <c r="AL35" s="94"/>
      <c r="AM35" s="324"/>
      <c r="AN35" s="236"/>
      <c r="AO35" s="382"/>
      <c r="AP35" s="94"/>
      <c r="AQ35" s="94"/>
      <c r="AR35" s="94"/>
      <c r="AS35" s="94"/>
      <c r="AT35" s="94"/>
      <c r="AU35" s="94"/>
      <c r="AV35" s="94"/>
      <c r="AW35" s="94"/>
      <c r="AX35" s="94"/>
      <c r="AY35" s="94"/>
      <c r="AZ35" s="324"/>
      <c r="BA35" s="236"/>
      <c r="BB35" s="382"/>
      <c r="BC35" s="94"/>
      <c r="BD35" s="94"/>
      <c r="BE35" s="94"/>
      <c r="BF35" s="94"/>
      <c r="BG35" s="94"/>
      <c r="BH35" s="94"/>
      <c r="BI35" s="94"/>
      <c r="BJ35" s="94"/>
      <c r="BK35" s="94"/>
      <c r="BL35" s="94"/>
      <c r="BM35" s="324"/>
      <c r="BN35" s="236"/>
    </row>
    <row r="36" spans="1:66" ht="6" customHeight="1" x14ac:dyDescent="0.2">
      <c r="A36" s="241"/>
      <c r="B36" s="78"/>
      <c r="C36"/>
      <c r="D36"/>
      <c r="E36"/>
      <c r="F36"/>
      <c r="G36"/>
      <c r="H36"/>
      <c r="I36"/>
      <c r="J36"/>
      <c r="K36"/>
      <c r="L36"/>
      <c r="M36"/>
      <c r="N36"/>
      <c r="O36"/>
      <c r="P36"/>
      <c r="Q36"/>
      <c r="R36"/>
      <c r="S36"/>
      <c r="T36"/>
      <c r="U36"/>
      <c r="V36"/>
      <c r="W36"/>
      <c r="X36"/>
      <c r="Y36"/>
      <c r="Z36" s="78"/>
      <c r="AA36"/>
      <c r="AB36"/>
      <c r="AC36"/>
      <c r="AD36"/>
      <c r="AE36"/>
      <c r="AF36"/>
      <c r="AG36"/>
      <c r="AH36"/>
      <c r="AI36"/>
      <c r="AJ36"/>
      <c r="AK36"/>
      <c r="AL36"/>
      <c r="AM36" s="78"/>
      <c r="AN36"/>
      <c r="AO36"/>
      <c r="AP36"/>
      <c r="AQ36"/>
      <c r="AR36"/>
      <c r="AS36"/>
      <c r="AT36"/>
      <c r="AU36"/>
      <c r="AV36"/>
      <c r="AW36"/>
      <c r="AX36"/>
      <c r="AY36"/>
      <c r="AZ36" s="78"/>
      <c r="BA36"/>
      <c r="BB36"/>
      <c r="BC36"/>
      <c r="BD36"/>
      <c r="BE36"/>
      <c r="BF36"/>
      <c r="BG36"/>
      <c r="BH36"/>
      <c r="BI36"/>
      <c r="BJ36"/>
      <c r="BK36"/>
      <c r="BL36"/>
      <c r="BM36" s="78"/>
      <c r="BN36" s="235"/>
    </row>
    <row r="37" spans="1:66" ht="6" customHeight="1" x14ac:dyDescent="0.2">
      <c r="A37" s="241"/>
      <c r="B37" s="78"/>
      <c r="C37"/>
      <c r="D37"/>
      <c r="E37"/>
      <c r="F37"/>
      <c r="G37"/>
      <c r="H37"/>
      <c r="I37"/>
      <c r="J37"/>
      <c r="K37"/>
      <c r="L37"/>
      <c r="M37"/>
      <c r="N37"/>
      <c r="O37"/>
      <c r="P37"/>
      <c r="Q37"/>
      <c r="R37"/>
      <c r="S37"/>
      <c r="T37"/>
      <c r="U37"/>
      <c r="V37"/>
      <c r="W37"/>
      <c r="X37"/>
      <c r="Y37"/>
      <c r="Z37" s="78"/>
      <c r="AA37"/>
      <c r="AB37"/>
      <c r="AC37"/>
      <c r="AD37"/>
      <c r="AE37"/>
      <c r="AF37"/>
      <c r="AG37"/>
      <c r="AH37"/>
      <c r="AI37"/>
      <c r="AJ37"/>
      <c r="AK37"/>
      <c r="AL37"/>
      <c r="AM37" s="78"/>
      <c r="AN37"/>
      <c r="AO37"/>
      <c r="AP37"/>
      <c r="AQ37"/>
      <c r="AR37"/>
      <c r="AS37"/>
      <c r="AT37"/>
      <c r="AU37"/>
      <c r="AV37"/>
      <c r="AW37"/>
      <c r="AX37"/>
      <c r="AY37"/>
      <c r="AZ37" s="78"/>
      <c r="BA37"/>
      <c r="BB37"/>
      <c r="BC37"/>
      <c r="BD37"/>
      <c r="BE37"/>
      <c r="BF37"/>
      <c r="BG37"/>
      <c r="BH37"/>
      <c r="BI37"/>
      <c r="BJ37"/>
      <c r="BK37"/>
      <c r="BL37"/>
      <c r="BM37" s="78"/>
      <c r="BN37" s="235"/>
    </row>
    <row r="38" spans="1:66" ht="9.9499999999999993" customHeight="1" x14ac:dyDescent="0.2">
      <c r="A38" s="241"/>
      <c r="B38" s="78"/>
      <c r="C38"/>
      <c r="D38"/>
      <c r="E38"/>
      <c r="F38"/>
      <c r="G38"/>
      <c r="H38"/>
      <c r="I38"/>
      <c r="J38"/>
      <c r="K38"/>
      <c r="L38"/>
      <c r="M38"/>
      <c r="N38"/>
      <c r="O38"/>
      <c r="P38"/>
      <c r="Q38"/>
      <c r="R38"/>
      <c r="S38"/>
      <c r="T38"/>
      <c r="U38"/>
      <c r="V38"/>
      <c r="W38"/>
      <c r="X38"/>
      <c r="Y38"/>
      <c r="Z38" s="78"/>
      <c r="AA38"/>
      <c r="AB38"/>
      <c r="AC38"/>
      <c r="AD38"/>
      <c r="AE38"/>
      <c r="AF38"/>
      <c r="AG38"/>
      <c r="AH38"/>
      <c r="AI38"/>
      <c r="AJ38"/>
      <c r="AK38"/>
      <c r="AL38"/>
      <c r="AM38" s="78"/>
      <c r="AN38"/>
      <c r="AO38"/>
      <c r="AP38"/>
      <c r="AQ38"/>
      <c r="AR38"/>
      <c r="AS38"/>
      <c r="AT38"/>
      <c r="AU38"/>
      <c r="AV38"/>
      <c r="AW38"/>
      <c r="AX38"/>
      <c r="AY38"/>
      <c r="AZ38" s="78"/>
      <c r="BA38"/>
      <c r="BB38"/>
      <c r="BC38"/>
      <c r="BD38"/>
      <c r="BE38"/>
      <c r="BF38" t="s">
        <v>672</v>
      </c>
      <c r="BG38"/>
      <c r="BH38"/>
      <c r="BI38"/>
      <c r="BJ38"/>
      <c r="BK38"/>
      <c r="BL38"/>
      <c r="BM38" s="78"/>
      <c r="BN38" s="235"/>
    </row>
    <row r="39" spans="1:66" x14ac:dyDescent="0.2">
      <c r="A39" s="241"/>
      <c r="B39" s="78"/>
      <c r="C39"/>
      <c r="D39"/>
      <c r="E39" s="640"/>
      <c r="F39" s="640"/>
      <c r="G39" s="640"/>
      <c r="H39" s="640"/>
      <c r="I39" s="640"/>
      <c r="J39" s="640"/>
      <c r="K39" s="640"/>
      <c r="L39" s="640"/>
      <c r="M39" s="640"/>
      <c r="N39"/>
      <c r="O39"/>
      <c r="P39"/>
      <c r="Q39"/>
      <c r="R39"/>
      <c r="S39"/>
      <c r="T39"/>
      <c r="U39"/>
      <c r="V39"/>
      <c r="W39"/>
      <c r="X39"/>
      <c r="Y39"/>
      <c r="Z39" s="78"/>
      <c r="AA39"/>
      <c r="AB39"/>
      <c r="AC39"/>
      <c r="AD39"/>
      <c r="AE39"/>
      <c r="AF39"/>
      <c r="AG39"/>
      <c r="AH39"/>
      <c r="AI39"/>
      <c r="AJ39"/>
      <c r="AK39"/>
      <c r="AL39"/>
      <c r="AM39" s="78"/>
      <c r="AN39"/>
      <c r="AO39"/>
      <c r="AP39"/>
      <c r="AQ39"/>
      <c r="AR39"/>
      <c r="AS39"/>
      <c r="AT39"/>
      <c r="AU39"/>
      <c r="AV39"/>
      <c r="AW39"/>
      <c r="AX39"/>
      <c r="AY39"/>
      <c r="AZ39" s="78"/>
      <c r="BA39"/>
      <c r="BB39"/>
      <c r="BC39"/>
      <c r="BD39"/>
      <c r="BE39"/>
      <c r="BF39"/>
      <c r="BG39"/>
      <c r="BH39"/>
      <c r="BI39"/>
      <c r="BJ39"/>
      <c r="BK39"/>
      <c r="BL39"/>
      <c r="BM39" s="78"/>
      <c r="BN39"/>
    </row>
    <row r="40" spans="1:66" ht="9.9499999999999993" customHeight="1" x14ac:dyDescent="0.2">
      <c r="A40" s="241"/>
      <c r="B40" s="640" t="s">
        <v>1862</v>
      </c>
      <c r="C40" s="78"/>
      <c r="D40" s="78"/>
      <c r="E40" s="78"/>
      <c r="F40"/>
      <c r="G40" s="640"/>
      <c r="H40" s="676"/>
      <c r="I40" s="676"/>
      <c r="J40" s="676"/>
      <c r="K40" s="233"/>
      <c r="L40" s="233"/>
      <c r="M40" s="233"/>
      <c r="N40" s="233" t="s">
        <v>2</v>
      </c>
      <c r="O40" s="233"/>
      <c r="P40" s="233"/>
      <c r="Q40" s="233"/>
      <c r="R40" s="233"/>
      <c r="S40" s="233"/>
      <c r="T40" s="233"/>
      <c r="U40" s="233"/>
      <c r="V40" s="233"/>
      <c r="W40" s="233"/>
      <c r="X40" s="233"/>
      <c r="Y40" s="702"/>
      <c r="Z40" s="644"/>
      <c r="AA40" s="644"/>
      <c r="AB40" s="644"/>
      <c r="AC40" s="644"/>
      <c r="AD40" s="94"/>
      <c r="AE40" s="679"/>
      <c r="AF40" s="702"/>
      <c r="AG40" s="702"/>
      <c r="AH40" s="702"/>
      <c r="AI40" s="702"/>
      <c r="AJ40" s="644"/>
      <c r="AK40" s="644"/>
      <c r="AL40" s="644"/>
      <c r="AM40" s="644"/>
      <c r="AN40" s="644"/>
      <c r="AO40" s="233"/>
      <c r="AP40" t="s">
        <v>839</v>
      </c>
      <c r="AQ40"/>
      <c r="AR40"/>
      <c r="AS40" s="640"/>
      <c r="AT40" s="640"/>
      <c r="AU40" s="640"/>
      <c r="AV40" s="676"/>
      <c r="AW40" s="676"/>
      <c r="AX40" s="644"/>
      <c r="AY40" s="644"/>
      <c r="AZ40" s="644"/>
      <c r="BA40" s="644"/>
      <c r="BB40"/>
      <c r="BC40"/>
      <c r="BD40"/>
      <c r="BE40"/>
      <c r="BF40"/>
      <c r="BG40"/>
      <c r="BH40"/>
      <c r="BI40"/>
      <c r="BJ40"/>
      <c r="BK40"/>
      <c r="BL40"/>
      <c r="BM40"/>
      <c r="BN40" s="78"/>
    </row>
    <row r="41" spans="1:66" ht="9.9499999999999993" customHeight="1" x14ac:dyDescent="0.2">
      <c r="A41" s="241"/>
      <c r="B41" s="640"/>
      <c r="C41" s="78"/>
      <c r="D41" s="78"/>
      <c r="E41" s="78"/>
      <c r="F41"/>
      <c r="G41" s="640"/>
      <c r="H41" s="676"/>
      <c r="I41" s="676"/>
      <c r="J41" s="676"/>
      <c r="K41" s="233"/>
      <c r="L41" s="233"/>
      <c r="M41" s="233"/>
      <c r="N41" s="233"/>
      <c r="O41" s="233"/>
      <c r="P41" s="233"/>
      <c r="Q41" s="233"/>
      <c r="R41" s="233"/>
      <c r="S41" s="233"/>
      <c r="T41" s="233"/>
      <c r="U41" s="233"/>
      <c r="V41" s="233"/>
      <c r="W41" s="233"/>
      <c r="X41" s="233"/>
      <c r="Y41"/>
      <c r="Z41"/>
      <c r="AA41" s="78"/>
      <c r="AB41"/>
      <c r="AC41"/>
      <c r="AD41"/>
      <c r="AE41"/>
      <c r="AF41"/>
      <c r="AG41"/>
      <c r="AH41"/>
      <c r="AI41"/>
      <c r="AJ41"/>
      <c r="AK41"/>
      <c r="AL41"/>
      <c r="AM41"/>
      <c r="AN41" s="78"/>
      <c r="AO41"/>
      <c r="AP41"/>
      <c r="AQ41"/>
      <c r="AR41"/>
      <c r="AS41"/>
      <c r="AT41"/>
      <c r="AU41"/>
      <c r="AV41"/>
      <c r="AW41"/>
      <c r="AX41"/>
      <c r="AY41"/>
      <c r="AZ41"/>
      <c r="BA41" s="78"/>
      <c r="BB41"/>
      <c r="BC41"/>
      <c r="BD41"/>
      <c r="BE41"/>
      <c r="BF41"/>
      <c r="BG41"/>
      <c r="BH41"/>
      <c r="BI41"/>
      <c r="BJ41"/>
      <c r="BK41"/>
      <c r="BL41"/>
      <c r="BM41"/>
      <c r="BN41" s="78"/>
    </row>
    <row r="42" spans="1:66" ht="9.9499999999999993" customHeight="1" x14ac:dyDescent="0.2">
      <c r="A42" s="241"/>
      <c r="B42" t="s">
        <v>838</v>
      </c>
      <c r="C42"/>
      <c r="D42"/>
      <c r="E42"/>
      <c r="F42"/>
      <c r="G42"/>
      <c r="H42"/>
      <c r="I42"/>
      <c r="J42"/>
      <c r="K42"/>
      <c r="L42"/>
      <c r="M42"/>
      <c r="N42"/>
      <c r="O42"/>
      <c r="P42"/>
      <c r="Q42"/>
      <c r="R42"/>
      <c r="S42"/>
      <c r="T42"/>
      <c r="U42"/>
      <c r="V42"/>
      <c r="W42"/>
      <c r="X42"/>
      <c r="Y42" s="702"/>
      <c r="Z42" s="644"/>
      <c r="AA42" s="644"/>
      <c r="AB42" s="644"/>
      <c r="AC42" s="644"/>
      <c r="AD42" s="94"/>
      <c r="AE42" s="679"/>
      <c r="AF42" s="702"/>
      <c r="AG42" s="702"/>
      <c r="AH42" s="702"/>
      <c r="AI42" s="702"/>
      <c r="AJ42" s="644"/>
      <c r="AK42" s="644"/>
      <c r="AL42" s="644"/>
      <c r="AM42" s="644"/>
      <c r="AN42" s="644"/>
      <c r="AO42" s="233"/>
      <c r="AP42" t="s">
        <v>839</v>
      </c>
      <c r="AQ42"/>
      <c r="AR42"/>
      <c r="AS42" s="640"/>
      <c r="AT42" s="640"/>
      <c r="AU42" s="640"/>
      <c r="AV42" s="676"/>
      <c r="AW42" s="676"/>
      <c r="AX42" s="644"/>
      <c r="AY42" s="644"/>
      <c r="AZ42" s="644"/>
      <c r="BA42" s="644"/>
      <c r="BB42"/>
      <c r="BC42"/>
      <c r="BD42"/>
      <c r="BE42"/>
      <c r="BF42"/>
      <c r="BG42"/>
      <c r="BH42"/>
      <c r="BI42"/>
      <c r="BJ42"/>
      <c r="BK42"/>
      <c r="BL42"/>
      <c r="BM42"/>
      <c r="BN42" s="78"/>
    </row>
    <row r="43" spans="1:66" x14ac:dyDescent="0.2">
      <c r="A43" s="241"/>
      <c r="B43" s="78"/>
      <c r="C43"/>
      <c r="D43"/>
      <c r="E43"/>
      <c r="F43"/>
      <c r="G43"/>
      <c r="H43"/>
      <c r="I43"/>
      <c r="J43"/>
      <c r="K43"/>
      <c r="L43"/>
      <c r="M43"/>
      <c r="N43"/>
      <c r="O43"/>
      <c r="P43"/>
      <c r="Q43"/>
      <c r="R43"/>
      <c r="S43"/>
      <c r="T43"/>
      <c r="U43"/>
      <c r="V43"/>
      <c r="W43"/>
      <c r="X43"/>
      <c r="Y43"/>
      <c r="Z43"/>
      <c r="AA43" s="78"/>
      <c r="AB43"/>
      <c r="AC43"/>
      <c r="AD43"/>
      <c r="AE43"/>
      <c r="AF43"/>
      <c r="AG43"/>
      <c r="AH43"/>
      <c r="AI43"/>
      <c r="AJ43"/>
      <c r="AK43"/>
      <c r="AL43"/>
      <c r="AM43"/>
      <c r="AN43" s="78"/>
      <c r="AO43"/>
      <c r="AP43"/>
      <c r="AQ43"/>
      <c r="AR43"/>
      <c r="AS43"/>
      <c r="AT43"/>
      <c r="AU43"/>
      <c r="AV43"/>
      <c r="AW43"/>
      <c r="AX43"/>
      <c r="AY43"/>
      <c r="AZ43"/>
      <c r="BA43" s="78"/>
      <c r="BB43"/>
      <c r="BC43"/>
      <c r="BD43"/>
      <c r="BE43"/>
      <c r="BF43"/>
      <c r="BG43"/>
      <c r="BH43"/>
      <c r="BI43"/>
      <c r="BJ43"/>
      <c r="BK43"/>
      <c r="BL43"/>
      <c r="BM43"/>
      <c r="BN43" s="78"/>
    </row>
    <row r="44" spans="1:66" x14ac:dyDescent="0.2">
      <c r="A44" s="241"/>
      <c r="B44" s="640" t="s">
        <v>605</v>
      </c>
      <c r="C44" s="78"/>
      <c r="D44" s="78"/>
      <c r="E44" s="78"/>
      <c r="F44"/>
      <c r="G44" s="640"/>
      <c r="H44" s="676"/>
      <c r="I44" s="676"/>
      <c r="J44" s="676"/>
      <c r="K44" s="233"/>
      <c r="L44" s="233"/>
      <c r="M44" s="233"/>
      <c r="N44" s="233" t="s">
        <v>2</v>
      </c>
      <c r="O44" s="233"/>
      <c r="P44" s="233"/>
      <c r="Q44" s="233"/>
      <c r="R44" s="233"/>
      <c r="S44" s="233"/>
      <c r="T44" s="233"/>
      <c r="U44" s="233"/>
      <c r="V44" s="233"/>
      <c r="W44" s="233"/>
      <c r="X44" s="233"/>
      <c r="Y44" s="702"/>
      <c r="Z44" s="644"/>
      <c r="AA44" s="644"/>
      <c r="AB44" s="644"/>
      <c r="AC44" s="644"/>
      <c r="AD44" s="94"/>
      <c r="AE44" s="679"/>
      <c r="AF44" s="702"/>
      <c r="AG44" s="702"/>
      <c r="AH44" s="702"/>
      <c r="AI44" s="702"/>
      <c r="AJ44" s="644"/>
      <c r="AK44" s="644"/>
      <c r="AL44" s="644"/>
      <c r="AM44" s="644"/>
      <c r="AN44" s="644"/>
      <c r="AO44" s="233"/>
      <c r="AP44" t="s">
        <v>604</v>
      </c>
      <c r="AQ44"/>
      <c r="AR44"/>
      <c r="AS44" s="640"/>
      <c r="AT44" s="640"/>
      <c r="AU44" s="640"/>
      <c r="AV44" s="676"/>
      <c r="AW44" s="676"/>
      <c r="AX44" s="644"/>
      <c r="AY44" s="644"/>
      <c r="AZ44" s="644"/>
      <c r="BA44" s="644"/>
      <c r="BB44"/>
      <c r="BC44"/>
      <c r="BD44"/>
      <c r="BE44"/>
      <c r="BF44"/>
      <c r="BG44"/>
      <c r="BH44"/>
      <c r="BI44"/>
      <c r="BJ44"/>
      <c r="BK44"/>
      <c r="BL44"/>
      <c r="BM44"/>
      <c r="BN44" s="78"/>
    </row>
    <row r="45" spans="1:66" x14ac:dyDescent="0.2">
      <c r="A45" s="382"/>
      <c r="B45" s="324"/>
      <c r="C45" s="94"/>
      <c r="D45" s="94"/>
      <c r="E45" s="94"/>
      <c r="F45" s="94"/>
      <c r="G45" s="94"/>
      <c r="H45" s="94"/>
      <c r="I45" s="94"/>
      <c r="J45" s="94"/>
      <c r="K45" s="94"/>
      <c r="L45" s="94"/>
      <c r="M45" s="94"/>
      <c r="N45" s="94"/>
      <c r="O45" s="94"/>
      <c r="P45" s="94"/>
      <c r="Q45" s="94"/>
      <c r="R45" s="94"/>
      <c r="S45" s="94"/>
      <c r="T45" s="94"/>
      <c r="U45" s="94"/>
      <c r="V45" s="94"/>
      <c r="W45" s="94"/>
      <c r="X45" s="94"/>
      <c r="Y45" s="94"/>
      <c r="Z45" s="94"/>
      <c r="AA45" s="324"/>
      <c r="AB45" s="94"/>
      <c r="AC45" s="94"/>
      <c r="AD45" s="94"/>
      <c r="AE45" s="94"/>
      <c r="AF45" s="94"/>
      <c r="AG45" s="94"/>
      <c r="AH45" s="94"/>
      <c r="AI45" s="94"/>
      <c r="AJ45" s="94"/>
      <c r="AK45" s="94"/>
      <c r="AL45" s="94"/>
      <c r="AM45" s="94"/>
      <c r="AN45" s="324"/>
      <c r="AO45" s="94"/>
      <c r="AP45" s="94"/>
      <c r="AQ45" s="94"/>
      <c r="AR45" s="94"/>
      <c r="AS45" s="94"/>
      <c r="AT45" s="94"/>
      <c r="AU45" s="94"/>
      <c r="AV45" s="94"/>
      <c r="AW45" s="94"/>
      <c r="AX45" s="94"/>
      <c r="AY45" s="94"/>
      <c r="AZ45" s="94"/>
      <c r="BA45" s="324"/>
      <c r="BB45" s="94"/>
      <c r="BC45" s="94"/>
      <c r="BD45" s="94"/>
      <c r="BE45" s="94"/>
      <c r="BF45" s="94"/>
      <c r="BG45" s="94"/>
      <c r="BH45" s="94"/>
      <c r="BI45" s="94"/>
      <c r="BJ45" s="94"/>
      <c r="BK45" s="94"/>
      <c r="BL45" s="94"/>
      <c r="BM45" s="324"/>
      <c r="BN45" s="236"/>
    </row>
  </sheetData>
  <sheetProtection formatCells="0" formatRows="0" insertRows="0" deleteRows="0"/>
  <mergeCells count="26">
    <mergeCell ref="A1:BN1"/>
    <mergeCell ref="E13:M13"/>
    <mergeCell ref="P13:Z13"/>
    <mergeCell ref="AC13:AM13"/>
    <mergeCell ref="AP13:AZ13"/>
    <mergeCell ref="BC13:BM13"/>
    <mergeCell ref="Y27:Z27"/>
    <mergeCell ref="AL27:AM27"/>
    <mergeCell ref="AY27:AZ27"/>
    <mergeCell ref="BL27:BM27"/>
    <mergeCell ref="E7:M10"/>
    <mergeCell ref="E16:M19"/>
    <mergeCell ref="E22:M25"/>
    <mergeCell ref="P24:Z24"/>
    <mergeCell ref="AC24:AM24"/>
    <mergeCell ref="AP24:AZ24"/>
    <mergeCell ref="BC24:BM24"/>
    <mergeCell ref="Y26:Z26"/>
    <mergeCell ref="AL26:AM26"/>
    <mergeCell ref="AY26:AZ26"/>
    <mergeCell ref="BL26:BM26"/>
    <mergeCell ref="Y28:Z28"/>
    <mergeCell ref="AL28:AM28"/>
    <mergeCell ref="AY28:AZ28"/>
    <mergeCell ref="BL28:BM28"/>
    <mergeCell ref="E31:M34"/>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9">
    <tabColor rgb="FFF09162"/>
    <pageSetUpPr fitToPage="1"/>
  </sheetPr>
  <dimension ref="A1:CX250"/>
  <sheetViews>
    <sheetView topLeftCell="U25" zoomScaleNormal="100" zoomScaleSheetLayoutView="100" workbookViewId="0">
      <selection activeCell="AG31" sqref="AG31:AO32"/>
    </sheetView>
  </sheetViews>
  <sheetFormatPr defaultColWidth="2.6640625" defaultRowHeight="11.25" x14ac:dyDescent="0.2"/>
  <cols>
    <col min="1" max="1" width="1.5" customWidth="1"/>
    <col min="2" max="2" width="8.1640625" customWidth="1"/>
    <col min="3" max="4" width="1.6640625" customWidth="1"/>
    <col min="5" max="21" width="2.6640625" customWidth="1"/>
    <col min="22" max="22" width="1.6640625" customWidth="1"/>
    <col min="23" max="23" width="1.33203125" customWidth="1"/>
    <col min="24" max="24" width="2.6640625" customWidth="1"/>
    <col min="25" max="26" width="2.6640625" style="78" customWidth="1"/>
    <col min="27" max="28" width="3.33203125" style="78" customWidth="1"/>
    <col min="29" max="29" width="2.6640625" style="78" customWidth="1"/>
    <col min="30" max="30" width="2.6640625" customWidth="1"/>
    <col min="31" max="31" width="0.6640625" customWidth="1"/>
    <col min="32" max="32" width="1.33203125" customWidth="1"/>
    <col min="33" max="42" width="2.6640625" customWidth="1"/>
    <col min="43" max="43" width="0.5" customWidth="1"/>
    <col min="44" max="44" width="0.6640625" customWidth="1"/>
    <col min="45" max="54" width="2.6640625" customWidth="1"/>
    <col min="55" max="55" width="1" customWidth="1"/>
    <col min="56" max="56" width="0.6640625" customWidth="1"/>
    <col min="57" max="62" width="2.6640625" customWidth="1"/>
    <col min="63" max="63" width="2.5" customWidth="1"/>
    <col min="64" max="64" width="2" customWidth="1"/>
    <col min="65" max="74" width="2.6640625" customWidth="1"/>
    <col min="75" max="75" width="0.5" customWidth="1"/>
    <col min="76" max="76" width="1" customWidth="1"/>
    <col min="77" max="82" width="2.6640625" customWidth="1"/>
    <col min="83" max="83" width="0.5" customWidth="1"/>
    <col min="84" max="84" width="1" customWidth="1"/>
    <col min="85" max="94" width="2.6640625" customWidth="1"/>
    <col min="95" max="95" width="1" customWidth="1"/>
    <col min="96" max="101" width="2.6640625" customWidth="1"/>
    <col min="102" max="102" width="0.5" customWidth="1"/>
  </cols>
  <sheetData>
    <row r="1" spans="1:102" ht="17.649999999999999" customHeight="1" x14ac:dyDescent="0.2">
      <c r="A1" s="826" t="s">
        <v>717</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53"/>
      <c r="BF1" s="853"/>
      <c r="BG1" s="853"/>
      <c r="BH1" s="853"/>
      <c r="BI1" s="853"/>
      <c r="BJ1" s="853"/>
      <c r="BK1" s="853"/>
      <c r="BL1" s="853"/>
      <c r="BM1" s="853"/>
      <c r="BN1" s="853"/>
      <c r="BO1" s="853"/>
      <c r="BP1" s="853"/>
      <c r="BQ1" s="853"/>
      <c r="BR1" s="853"/>
      <c r="BS1" s="853"/>
      <c r="BT1" s="853"/>
      <c r="BU1" s="853"/>
      <c r="BV1" s="853"/>
      <c r="BW1" s="853"/>
      <c r="BX1" s="853"/>
      <c r="BY1" s="853"/>
      <c r="BZ1" s="853"/>
      <c r="CA1" s="853"/>
      <c r="CB1" s="853"/>
      <c r="CC1" s="853"/>
      <c r="CD1" s="853"/>
      <c r="CE1" s="853"/>
      <c r="CF1" s="853"/>
      <c r="CG1" s="853"/>
      <c r="CH1" s="853"/>
      <c r="CI1" s="853"/>
      <c r="CJ1" s="853"/>
      <c r="CK1" s="853"/>
      <c r="CL1" s="853"/>
      <c r="CM1" s="853"/>
      <c r="CN1" s="853"/>
      <c r="CO1" s="853"/>
      <c r="CP1" s="853"/>
      <c r="CQ1" s="853"/>
      <c r="CR1" s="853"/>
      <c r="CS1" s="853"/>
      <c r="CT1" s="853"/>
      <c r="CU1" s="853"/>
      <c r="CV1" s="853"/>
      <c r="CW1" s="853"/>
      <c r="CX1" s="827"/>
    </row>
    <row r="2" spans="1:102" ht="6.4"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CX2" s="235"/>
    </row>
    <row r="3" spans="1:102" ht="11.25" customHeight="1" x14ac:dyDescent="0.2">
      <c r="A3" s="476"/>
      <c r="B3" s="855" t="s">
        <v>680</v>
      </c>
      <c r="C3" s="855"/>
      <c r="D3" s="855"/>
      <c r="E3" s="855"/>
      <c r="F3" s="855"/>
      <c r="G3" s="855"/>
      <c r="H3" s="855"/>
      <c r="I3" s="855"/>
      <c r="J3" s="855"/>
      <c r="K3" s="855"/>
      <c r="L3" s="855"/>
      <c r="M3" s="855"/>
      <c r="N3" s="855"/>
      <c r="O3" s="855"/>
      <c r="P3" s="855"/>
      <c r="Q3" s="855"/>
      <c r="R3" s="855"/>
      <c r="S3" s="855"/>
      <c r="T3" s="855"/>
      <c r="U3" s="855"/>
      <c r="V3" s="855"/>
      <c r="W3" s="855"/>
      <c r="X3" s="855"/>
      <c r="Y3" s="855"/>
      <c r="Z3" s="855"/>
      <c r="AA3" s="855"/>
      <c r="AB3" s="855"/>
      <c r="AC3" s="855"/>
      <c r="AD3" s="855"/>
      <c r="AE3" s="855"/>
      <c r="AF3" s="855"/>
      <c r="AG3" s="855"/>
      <c r="AH3" s="855"/>
      <c r="AI3" s="855"/>
      <c r="AJ3" s="855"/>
      <c r="AK3" s="855"/>
      <c r="AL3" s="855"/>
      <c r="AM3" s="855"/>
      <c r="AN3" s="855"/>
      <c r="AO3" s="855"/>
      <c r="AP3" s="855"/>
      <c r="AQ3" s="855"/>
      <c r="AR3" s="855"/>
      <c r="AS3" s="855"/>
      <c r="AT3" s="855"/>
      <c r="AU3" s="855"/>
      <c r="AV3" s="855"/>
      <c r="AW3" s="855"/>
      <c r="AX3" s="855"/>
      <c r="AY3" s="855"/>
      <c r="AZ3" s="855"/>
      <c r="BA3" s="855"/>
      <c r="BB3" s="855"/>
      <c r="BC3" s="855"/>
      <c r="BD3" s="855"/>
      <c r="BE3" s="855"/>
      <c r="BF3" s="855"/>
      <c r="BG3" s="855"/>
      <c r="BH3" s="855"/>
      <c r="BI3" s="855"/>
      <c r="BJ3" s="855"/>
      <c r="BK3" s="855"/>
      <c r="BL3" s="855"/>
      <c r="BM3" s="855"/>
      <c r="BN3" s="855"/>
      <c r="BO3" s="855"/>
      <c r="BP3" s="855"/>
      <c r="BQ3" s="855"/>
      <c r="BR3" s="855"/>
      <c r="BS3" s="855"/>
      <c r="BT3" s="855"/>
      <c r="BU3" s="855"/>
      <c r="BV3" s="855"/>
      <c r="BW3" s="855"/>
      <c r="BX3" s="855"/>
      <c r="BY3" s="855"/>
      <c r="BZ3" s="855"/>
      <c r="CA3" s="855"/>
      <c r="CB3" s="855"/>
      <c r="CC3" s="855"/>
      <c r="CD3" s="855"/>
      <c r="CE3" s="855"/>
      <c r="CF3" s="855"/>
      <c r="CG3" s="855"/>
      <c r="CH3" s="855"/>
      <c r="CI3" s="855"/>
      <c r="CJ3" s="855"/>
      <c r="CK3" s="855"/>
      <c r="CL3" s="855"/>
      <c r="CM3" s="855"/>
      <c r="CN3" s="855"/>
      <c r="CO3" s="855"/>
      <c r="CP3" s="855"/>
      <c r="CQ3" s="855"/>
      <c r="CR3" s="855"/>
      <c r="CS3" s="855"/>
      <c r="CT3" s="855"/>
      <c r="CU3" s="855"/>
      <c r="CV3" s="855"/>
      <c r="CW3" s="531"/>
      <c r="CX3" s="555"/>
    </row>
    <row r="4" spans="1:102" ht="11.25" customHeight="1" x14ac:dyDescent="0.2">
      <c r="A4" s="476"/>
      <c r="B4" s="855"/>
      <c r="C4" s="855"/>
      <c r="D4" s="855"/>
      <c r="E4" s="855"/>
      <c r="F4" s="855"/>
      <c r="G4" s="855"/>
      <c r="H4" s="855"/>
      <c r="I4" s="855"/>
      <c r="J4" s="855"/>
      <c r="K4" s="855"/>
      <c r="L4" s="855"/>
      <c r="M4" s="855"/>
      <c r="N4" s="855"/>
      <c r="O4" s="855"/>
      <c r="P4" s="855"/>
      <c r="Q4" s="855"/>
      <c r="R4" s="855"/>
      <c r="S4" s="855"/>
      <c r="T4" s="855"/>
      <c r="U4" s="855"/>
      <c r="V4" s="855"/>
      <c r="W4" s="855"/>
      <c r="X4" s="855"/>
      <c r="Y4" s="855"/>
      <c r="Z4" s="855"/>
      <c r="AA4" s="855"/>
      <c r="AB4" s="855"/>
      <c r="AC4" s="855"/>
      <c r="AD4" s="855"/>
      <c r="AE4" s="855"/>
      <c r="AF4" s="855"/>
      <c r="AG4" s="855"/>
      <c r="AH4" s="855"/>
      <c r="AI4" s="855"/>
      <c r="AJ4" s="855"/>
      <c r="AK4" s="855"/>
      <c r="AL4" s="855"/>
      <c r="AM4" s="855"/>
      <c r="AN4" s="855"/>
      <c r="AO4" s="855"/>
      <c r="AP4" s="855"/>
      <c r="AQ4" s="855"/>
      <c r="AR4" s="855"/>
      <c r="AS4" s="855"/>
      <c r="AT4" s="855"/>
      <c r="AU4" s="855"/>
      <c r="AV4" s="855"/>
      <c r="AW4" s="855"/>
      <c r="AX4" s="855"/>
      <c r="AY4" s="855"/>
      <c r="AZ4" s="855"/>
      <c r="BA4" s="855"/>
      <c r="BB4" s="855"/>
      <c r="BC4" s="855"/>
      <c r="BD4" s="855"/>
      <c r="BE4" s="855"/>
      <c r="BF4" s="855"/>
      <c r="BG4" s="855"/>
      <c r="BH4" s="855"/>
      <c r="BI4" s="855"/>
      <c r="BJ4" s="855"/>
      <c r="BK4" s="855"/>
      <c r="BL4" s="855"/>
      <c r="BM4" s="855"/>
      <c r="BN4" s="855"/>
      <c r="BO4" s="855"/>
      <c r="BP4" s="855"/>
      <c r="BQ4" s="855"/>
      <c r="BR4" s="855"/>
      <c r="BS4" s="855"/>
      <c r="BT4" s="855"/>
      <c r="BU4" s="855"/>
      <c r="BV4" s="855"/>
      <c r="BW4" s="855"/>
      <c r="BX4" s="855"/>
      <c r="BY4" s="855"/>
      <c r="BZ4" s="855"/>
      <c r="CA4" s="855"/>
      <c r="CB4" s="855"/>
      <c r="CC4" s="855"/>
      <c r="CD4" s="855"/>
      <c r="CE4" s="855"/>
      <c r="CF4" s="855"/>
      <c r="CG4" s="855"/>
      <c r="CH4" s="855"/>
      <c r="CI4" s="855"/>
      <c r="CJ4" s="855"/>
      <c r="CK4" s="855"/>
      <c r="CL4" s="855"/>
      <c r="CM4" s="855"/>
      <c r="CN4" s="855"/>
      <c r="CO4" s="855"/>
      <c r="CP4" s="855"/>
      <c r="CQ4" s="855"/>
      <c r="CR4" s="855"/>
      <c r="CS4" s="855"/>
      <c r="CT4" s="855"/>
      <c r="CU4" s="855"/>
      <c r="CV4" s="855"/>
      <c r="CW4" s="531"/>
      <c r="CX4" s="555"/>
    </row>
    <row r="5" spans="1:102" ht="11.25" customHeight="1" x14ac:dyDescent="0.2">
      <c r="A5" s="476"/>
      <c r="B5" s="855"/>
      <c r="C5" s="855"/>
      <c r="D5" s="855"/>
      <c r="E5" s="855"/>
      <c r="F5" s="855"/>
      <c r="G5" s="855"/>
      <c r="H5" s="855"/>
      <c r="I5" s="855"/>
      <c r="J5" s="855"/>
      <c r="K5" s="855"/>
      <c r="L5" s="855"/>
      <c r="M5" s="855"/>
      <c r="N5" s="855"/>
      <c r="O5" s="855"/>
      <c r="P5" s="855"/>
      <c r="Q5" s="855"/>
      <c r="R5" s="855"/>
      <c r="S5" s="855"/>
      <c r="T5" s="855"/>
      <c r="U5" s="855"/>
      <c r="V5" s="855"/>
      <c r="W5" s="855"/>
      <c r="X5" s="855"/>
      <c r="Y5" s="855"/>
      <c r="Z5" s="855"/>
      <c r="AA5" s="855"/>
      <c r="AB5" s="855"/>
      <c r="AC5" s="855"/>
      <c r="AD5" s="855"/>
      <c r="AE5" s="855"/>
      <c r="AF5" s="855"/>
      <c r="AG5" s="855"/>
      <c r="AH5" s="855"/>
      <c r="AI5" s="855"/>
      <c r="AJ5" s="855"/>
      <c r="AK5" s="855"/>
      <c r="AL5" s="855"/>
      <c r="AM5" s="855"/>
      <c r="AN5" s="855"/>
      <c r="AO5" s="855"/>
      <c r="AP5" s="855"/>
      <c r="AQ5" s="855"/>
      <c r="AR5" s="855"/>
      <c r="AS5" s="855"/>
      <c r="AT5" s="855"/>
      <c r="AU5" s="855"/>
      <c r="AV5" s="855"/>
      <c r="AW5" s="855"/>
      <c r="AX5" s="855"/>
      <c r="AY5" s="855"/>
      <c r="AZ5" s="855"/>
      <c r="BA5" s="855"/>
      <c r="BB5" s="855"/>
      <c r="BC5" s="855"/>
      <c r="BD5" s="855"/>
      <c r="BE5" s="855"/>
      <c r="BF5" s="855"/>
      <c r="BG5" s="855"/>
      <c r="BH5" s="855"/>
      <c r="BI5" s="855"/>
      <c r="BJ5" s="855"/>
      <c r="BK5" s="855"/>
      <c r="BL5" s="855"/>
      <c r="BM5" s="855"/>
      <c r="BN5" s="855"/>
      <c r="BO5" s="855"/>
      <c r="BP5" s="855"/>
      <c r="BQ5" s="855"/>
      <c r="BR5" s="855"/>
      <c r="BS5" s="855"/>
      <c r="BT5" s="855"/>
      <c r="BU5" s="855"/>
      <c r="BV5" s="855"/>
      <c r="BW5" s="855"/>
      <c r="BX5" s="855"/>
      <c r="BY5" s="855"/>
      <c r="BZ5" s="855"/>
      <c r="CA5" s="855"/>
      <c r="CB5" s="855"/>
      <c r="CC5" s="855"/>
      <c r="CD5" s="855"/>
      <c r="CE5" s="855"/>
      <c r="CF5" s="855"/>
      <c r="CG5" s="855"/>
      <c r="CH5" s="855"/>
      <c r="CI5" s="855"/>
      <c r="CJ5" s="855"/>
      <c r="CK5" s="855"/>
      <c r="CL5" s="855"/>
      <c r="CM5" s="855"/>
      <c r="CN5" s="855"/>
      <c r="CO5" s="855"/>
      <c r="CP5" s="855"/>
      <c r="CQ5" s="855"/>
      <c r="CR5" s="855"/>
      <c r="CS5" s="855"/>
      <c r="CT5" s="855"/>
      <c r="CU5" s="855"/>
      <c r="CV5" s="855"/>
      <c r="CW5" s="531"/>
      <c r="CX5" s="555"/>
    </row>
    <row r="6" spans="1:102" ht="4.9000000000000004" customHeight="1" x14ac:dyDescent="0.2">
      <c r="A6" s="476"/>
      <c r="B6" s="292"/>
      <c r="C6" s="292"/>
      <c r="D6" s="292"/>
      <c r="E6" s="292"/>
      <c r="F6" s="292"/>
      <c r="G6" s="292"/>
      <c r="H6" s="292"/>
      <c r="I6" s="292"/>
      <c r="J6" s="292"/>
      <c r="K6" s="292"/>
      <c r="L6" s="292"/>
      <c r="M6" s="292"/>
      <c r="N6" s="292"/>
      <c r="O6" s="292"/>
      <c r="P6" s="292"/>
      <c r="Q6" s="292"/>
      <c r="R6" s="292"/>
      <c r="S6" s="292"/>
      <c r="T6" s="292"/>
      <c r="U6" s="292"/>
      <c r="V6" s="292"/>
      <c r="W6" s="292"/>
      <c r="X6" s="292"/>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CX6" s="235"/>
    </row>
    <row r="7" spans="1:102" ht="11.25" customHeight="1" x14ac:dyDescent="0.2">
      <c r="A7" s="476"/>
      <c r="B7" s="795" t="s">
        <v>682</v>
      </c>
      <c r="C7" s="795"/>
      <c r="D7" s="795"/>
      <c r="E7" s="795"/>
      <c r="F7" s="795"/>
      <c r="G7" s="795"/>
      <c r="H7" s="795"/>
      <c r="I7" s="795"/>
      <c r="J7" s="795"/>
      <c r="K7" s="795"/>
      <c r="L7" s="795"/>
      <c r="M7" s="795"/>
      <c r="N7" s="795"/>
      <c r="O7" s="795"/>
      <c r="P7" s="795"/>
      <c r="Q7" s="795"/>
      <c r="R7" s="795"/>
      <c r="S7" s="795"/>
      <c r="T7" s="795"/>
      <c r="U7" s="795"/>
      <c r="V7" s="795"/>
      <c r="W7" s="795"/>
      <c r="X7" s="795"/>
      <c r="Y7" s="795"/>
      <c r="Z7" s="795"/>
      <c r="AA7" s="795"/>
      <c r="AB7" s="795"/>
      <c r="AC7" s="795"/>
      <c r="AD7" s="795"/>
      <c r="AE7" s="795"/>
      <c r="AF7" s="795"/>
      <c r="AG7" s="795"/>
      <c r="AH7" s="795"/>
      <c r="AI7" s="795"/>
      <c r="AJ7" s="795"/>
      <c r="AK7" s="795"/>
      <c r="AL7" s="795"/>
      <c r="AM7" s="795"/>
      <c r="AN7" s="795"/>
      <c r="AO7" s="795"/>
      <c r="AP7" s="795"/>
      <c r="AQ7" s="795"/>
      <c r="AR7" s="795"/>
      <c r="AS7" s="795"/>
      <c r="AT7" s="795"/>
      <c r="AU7" s="795"/>
      <c r="AV7" s="795"/>
      <c r="AW7" s="795"/>
      <c r="AX7" s="795"/>
      <c r="AY7" s="795"/>
      <c r="AZ7" s="795"/>
      <c r="BA7" s="795"/>
      <c r="BB7" s="795"/>
      <c r="BC7" s="795"/>
      <c r="BD7" s="795"/>
      <c r="BE7" s="795"/>
      <c r="BF7" s="795"/>
      <c r="BG7" s="795"/>
      <c r="BH7" s="795"/>
      <c r="BI7" s="795"/>
      <c r="BJ7" s="795"/>
      <c r="BK7" s="795"/>
      <c r="BL7" s="795"/>
      <c r="BM7" s="795"/>
      <c r="BN7" s="795"/>
      <c r="BO7" s="795"/>
      <c r="BP7" s="795"/>
      <c r="BQ7" s="795"/>
      <c r="BR7" s="795"/>
      <c r="BS7" s="795"/>
      <c r="BT7" s="795"/>
      <c r="BU7" s="795"/>
      <c r="BV7" s="795"/>
      <c r="BW7" s="795"/>
      <c r="BX7" s="795"/>
      <c r="BY7" s="795"/>
      <c r="BZ7" s="795"/>
      <c r="CA7" s="795"/>
      <c r="CB7" s="795"/>
      <c r="CC7" s="795"/>
      <c r="CD7" s="795"/>
      <c r="CE7" s="795"/>
      <c r="CF7" s="795"/>
      <c r="CG7" s="795"/>
      <c r="CH7" s="795"/>
      <c r="CI7" s="795"/>
      <c r="CJ7" s="795"/>
      <c r="CK7" s="795"/>
      <c r="CL7" s="795"/>
      <c r="CM7" s="795"/>
      <c r="CN7" s="795"/>
      <c r="CO7" s="795"/>
      <c r="CP7" s="795"/>
      <c r="CQ7" s="795"/>
      <c r="CR7" s="795"/>
      <c r="CS7" s="795"/>
      <c r="CT7" s="795"/>
      <c r="CU7" s="795"/>
      <c r="CV7" s="795"/>
      <c r="CW7" s="531"/>
      <c r="CX7" s="555"/>
    </row>
    <row r="8" spans="1:102" ht="11.25" customHeight="1" thickBot="1" x14ac:dyDescent="0.25">
      <c r="A8" s="476"/>
      <c r="B8" s="992"/>
      <c r="C8" s="992"/>
      <c r="D8" s="992"/>
      <c r="E8" s="992"/>
      <c r="F8" s="992"/>
      <c r="G8" s="992"/>
      <c r="H8" s="992"/>
      <c r="I8" s="992"/>
      <c r="J8" s="992"/>
      <c r="K8" s="992"/>
      <c r="L8" s="992"/>
      <c r="M8" s="992"/>
      <c r="N8" s="992"/>
      <c r="O8" s="992"/>
      <c r="P8" s="992"/>
      <c r="Q8" s="992"/>
      <c r="R8" s="992"/>
      <c r="S8" s="992"/>
      <c r="T8" s="992"/>
      <c r="U8" s="992"/>
      <c r="V8" s="992"/>
      <c r="W8" s="992"/>
      <c r="X8" s="992"/>
      <c r="Y8" s="992"/>
      <c r="Z8" s="992"/>
      <c r="AA8" s="992"/>
      <c r="AB8" s="992"/>
      <c r="AC8" s="992"/>
      <c r="AD8" s="992"/>
      <c r="AE8" s="992"/>
      <c r="AF8" s="992"/>
      <c r="AG8" s="992"/>
      <c r="AH8" s="992"/>
      <c r="AI8" s="992"/>
      <c r="AJ8" s="992"/>
      <c r="AK8" s="992"/>
      <c r="AL8" s="992"/>
      <c r="AM8" s="992"/>
      <c r="AN8" s="992"/>
      <c r="AO8" s="992"/>
      <c r="AP8" s="992"/>
      <c r="AQ8" s="992"/>
      <c r="AR8" s="992"/>
      <c r="AS8" s="992"/>
      <c r="AT8" s="992"/>
      <c r="AU8" s="992"/>
      <c r="AV8" s="992"/>
      <c r="AW8" s="992"/>
      <c r="AX8" s="992"/>
      <c r="AY8" s="992"/>
      <c r="AZ8" s="992"/>
      <c r="BA8" s="992"/>
      <c r="BB8" s="992"/>
      <c r="BC8" s="992"/>
      <c r="BD8" s="992"/>
      <c r="BE8" s="992"/>
      <c r="BF8" s="992"/>
      <c r="BG8" s="992"/>
      <c r="BH8" s="992"/>
      <c r="BI8" s="992"/>
      <c r="BJ8" s="992"/>
      <c r="BK8" s="992"/>
      <c r="BL8" s="992"/>
      <c r="BM8" s="992"/>
      <c r="BN8" s="992"/>
      <c r="BO8" s="992"/>
      <c r="BP8" s="992"/>
      <c r="BQ8" s="992"/>
      <c r="BR8" s="992"/>
      <c r="BS8" s="992"/>
      <c r="BT8" s="992"/>
      <c r="BU8" s="992"/>
      <c r="BV8" s="992"/>
      <c r="BW8" s="992"/>
      <c r="BX8" s="992"/>
      <c r="BY8" s="992"/>
      <c r="BZ8" s="992"/>
      <c r="CA8" s="992"/>
      <c r="CB8" s="992"/>
      <c r="CC8" s="992"/>
      <c r="CD8" s="992"/>
      <c r="CE8" s="992"/>
      <c r="CF8" s="992"/>
      <c r="CG8" s="992"/>
      <c r="CH8" s="992"/>
      <c r="CI8" s="992"/>
      <c r="CJ8" s="992"/>
      <c r="CK8" s="992"/>
      <c r="CL8" s="992"/>
      <c r="CM8" s="992"/>
      <c r="CN8" s="992"/>
      <c r="CO8" s="992"/>
      <c r="CP8" s="992"/>
      <c r="CQ8" s="992"/>
      <c r="CR8" s="992"/>
      <c r="CS8" s="992"/>
      <c r="CT8" s="992"/>
      <c r="CU8" s="992"/>
      <c r="CV8" s="992"/>
      <c r="CW8" s="556"/>
      <c r="CX8" s="555"/>
    </row>
    <row r="9" spans="1:102" ht="6" customHeight="1" x14ac:dyDescent="0.2">
      <c r="A9" s="71"/>
      <c r="B9" s="16"/>
      <c r="C9" s="359"/>
      <c r="D9" s="250"/>
      <c r="E9" s="16"/>
      <c r="F9" s="16"/>
      <c r="G9" s="16"/>
      <c r="H9" s="16"/>
      <c r="I9" s="16"/>
      <c r="J9" s="16"/>
      <c r="K9" s="16"/>
      <c r="L9" s="16"/>
      <c r="M9" s="16"/>
      <c r="N9" s="16"/>
      <c r="O9" s="16"/>
      <c r="P9" s="16"/>
      <c r="Q9" s="16"/>
      <c r="R9" s="16"/>
      <c r="S9" s="16"/>
      <c r="T9" s="16"/>
      <c r="U9" s="16"/>
      <c r="V9" s="16"/>
      <c r="W9" s="16"/>
      <c r="X9" s="16"/>
      <c r="Y9" s="292"/>
      <c r="Z9" s="292"/>
      <c r="AA9" s="292"/>
      <c r="AB9" s="292"/>
      <c r="AC9" s="292"/>
      <c r="AD9" s="72"/>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CX9" s="235"/>
    </row>
    <row r="10" spans="1:102" ht="11.25" customHeight="1" x14ac:dyDescent="0.2">
      <c r="A10" s="250"/>
      <c r="B10" s="16"/>
      <c r="C10" s="359"/>
      <c r="D10" s="250"/>
      <c r="E10" s="795"/>
      <c r="F10" s="795"/>
      <c r="G10" s="795"/>
      <c r="H10" s="795"/>
      <c r="I10" s="795"/>
      <c r="J10" s="795"/>
      <c r="K10" s="795"/>
      <c r="L10" s="795"/>
      <c r="M10" s="795"/>
      <c r="N10" s="795"/>
      <c r="O10" s="795"/>
      <c r="P10" s="795"/>
      <c r="Q10" s="795"/>
      <c r="R10" s="795"/>
      <c r="S10" s="795"/>
      <c r="T10" s="795"/>
      <c r="U10" s="795"/>
      <c r="V10" s="795"/>
      <c r="W10" s="795"/>
      <c r="X10" s="795"/>
      <c r="Y10" s="795"/>
      <c r="Z10" s="795"/>
      <c r="AA10" s="795"/>
      <c r="AB10" s="795"/>
      <c r="AG10" s="16"/>
      <c r="AH10" s="16"/>
      <c r="AI10" s="16"/>
      <c r="AJ10" s="16"/>
      <c r="AK10" s="16"/>
      <c r="AL10" s="165"/>
      <c r="AM10" s="102"/>
      <c r="AN10" s="101"/>
      <c r="AO10" s="166"/>
      <c r="AP10" s="16"/>
      <c r="AQ10" s="16"/>
      <c r="AT10" s="154"/>
      <c r="AU10" s="154"/>
      <c r="AV10" s="154"/>
      <c r="AW10" s="101"/>
      <c r="AX10" s="102"/>
      <c r="AY10" s="101"/>
      <c r="AZ10" s="102"/>
      <c r="BA10" s="16"/>
      <c r="BC10" s="16"/>
      <c r="BD10" s="16"/>
      <c r="BE10" s="16"/>
      <c r="BF10" s="154"/>
      <c r="BG10" s="154"/>
      <c r="BH10" s="154"/>
      <c r="BI10" s="16"/>
      <c r="BK10" s="154"/>
      <c r="BL10" s="154"/>
      <c r="BM10" s="154"/>
      <c r="BN10" s="154"/>
      <c r="BO10" s="154"/>
      <c r="BP10" s="154"/>
      <c r="BQ10" s="154"/>
      <c r="BR10" s="154"/>
      <c r="BS10" s="154"/>
      <c r="BT10" s="154"/>
      <c r="BU10" s="154"/>
      <c r="BV10" s="16"/>
      <c r="CX10" s="235"/>
    </row>
    <row r="11" spans="1:102" ht="10.9" customHeight="1" x14ac:dyDescent="0.2">
      <c r="A11" s="250"/>
      <c r="B11" s="16" t="s">
        <v>889</v>
      </c>
      <c r="C11" s="359"/>
      <c r="D11" s="250"/>
      <c r="E11" s="1" t="s">
        <v>641</v>
      </c>
      <c r="F11" s="1"/>
      <c r="G11" s="1"/>
      <c r="H11" s="1"/>
      <c r="I11" s="1"/>
      <c r="J11" s="1"/>
      <c r="K11" s="1"/>
      <c r="L11" s="1"/>
      <c r="M11" s="1"/>
      <c r="N11" s="1"/>
      <c r="O11" s="1"/>
      <c r="P11" s="33"/>
      <c r="Q11" s="33"/>
      <c r="R11" s="33"/>
      <c r="S11" s="33" t="s">
        <v>2</v>
      </c>
      <c r="T11" s="33"/>
      <c r="U11" s="33"/>
      <c r="V11" s="33"/>
      <c r="W11" s="33"/>
      <c r="X11" s="33"/>
      <c r="Y11" s="33"/>
      <c r="Z11" s="33"/>
      <c r="AA11" s="33"/>
      <c r="AB11" s="33"/>
      <c r="AC11" s="33"/>
      <c r="AD11" s="33"/>
      <c r="AE11" s="33"/>
      <c r="AF11" s="1" t="s">
        <v>145</v>
      </c>
      <c r="AG11" s="33"/>
      <c r="AH11" s="33"/>
      <c r="AI11" s="33"/>
      <c r="AJ11" s="33"/>
      <c r="AK11" s="33"/>
      <c r="AL11" s="224"/>
      <c r="AM11" s="222"/>
      <c r="AN11" s="224"/>
      <c r="AO11" s="222"/>
      <c r="AP11" s="33"/>
      <c r="AQ11" s="33"/>
      <c r="AR11" s="33"/>
      <c r="AS11" s="1" t="s">
        <v>139</v>
      </c>
      <c r="AU11" s="33"/>
      <c r="AV11" s="33"/>
      <c r="AW11" s="224"/>
      <c r="AX11" s="222"/>
      <c r="AY11" s="224"/>
      <c r="AZ11" s="222"/>
      <c r="BA11" s="33"/>
      <c r="BC11" s="16"/>
      <c r="BD11" s="16"/>
      <c r="BE11" s="16"/>
      <c r="BF11" s="154"/>
      <c r="BG11" s="154"/>
      <c r="BH11" s="154"/>
      <c r="BI11" s="16"/>
      <c r="BL11" s="154"/>
      <c r="BM11" s="154"/>
      <c r="BO11" s="49"/>
      <c r="BP11" s="154"/>
      <c r="BQ11" s="154"/>
      <c r="BR11" s="154"/>
      <c r="BS11" s="154"/>
      <c r="BT11" s="154"/>
      <c r="BU11" s="154"/>
      <c r="BV11" s="16"/>
      <c r="CX11" s="235"/>
    </row>
    <row r="12" spans="1:102" ht="6.4" customHeight="1" x14ac:dyDescent="0.2">
      <c r="A12" s="251"/>
      <c r="B12" s="17"/>
      <c r="C12" s="360"/>
      <c r="D12" s="251"/>
      <c r="E12" s="17"/>
      <c r="F12" s="17"/>
      <c r="G12" s="17"/>
      <c r="H12" s="17"/>
      <c r="I12" s="17"/>
      <c r="J12" s="17"/>
      <c r="K12" s="17"/>
      <c r="L12" s="17"/>
      <c r="M12" s="17"/>
      <c r="N12" s="17"/>
      <c r="O12" s="17"/>
      <c r="P12" s="17"/>
      <c r="Q12" s="17"/>
      <c r="R12" s="17"/>
      <c r="S12" s="17"/>
      <c r="T12" s="17"/>
      <c r="U12" s="17"/>
      <c r="V12" s="17"/>
      <c r="W12" s="17"/>
      <c r="X12" s="17"/>
      <c r="Y12" s="199"/>
      <c r="Z12" s="199"/>
      <c r="AA12" s="199"/>
      <c r="AB12" s="199"/>
      <c r="AC12" s="324"/>
      <c r="AD12" s="94"/>
      <c r="AE12" s="94"/>
      <c r="AF12" s="94"/>
      <c r="AG12" s="17"/>
      <c r="AH12" s="17"/>
      <c r="AI12" s="17"/>
      <c r="AJ12" s="17"/>
      <c r="AK12" s="17"/>
      <c r="AL12" s="17"/>
      <c r="AM12" s="17"/>
      <c r="AN12" s="17"/>
      <c r="AO12" s="17"/>
      <c r="AP12" s="17"/>
      <c r="AQ12" s="17"/>
      <c r="AR12" s="94"/>
      <c r="AS12" s="17"/>
      <c r="AT12" s="17"/>
      <c r="AU12" s="17"/>
      <c r="AV12" s="17"/>
      <c r="AW12" s="17"/>
      <c r="AX12" s="17"/>
      <c r="AY12" s="17"/>
      <c r="AZ12" s="17"/>
      <c r="BA12" s="17"/>
      <c r="BB12" s="94"/>
      <c r="BC12" s="17"/>
      <c r="BD12" s="17"/>
      <c r="BE12" s="17"/>
      <c r="BF12" s="17"/>
      <c r="BG12" s="17"/>
      <c r="BH12" s="17"/>
      <c r="BI12" s="17"/>
      <c r="BJ12" s="94"/>
      <c r="BK12" s="17"/>
      <c r="BL12" s="17"/>
      <c r="BM12" s="17"/>
      <c r="BN12" s="17"/>
      <c r="BO12" s="17"/>
      <c r="BP12" s="17"/>
      <c r="BQ12" s="17"/>
      <c r="BR12" s="17"/>
      <c r="BS12" s="17"/>
      <c r="BT12" s="17"/>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236"/>
    </row>
    <row r="13" spans="1:102" ht="6" customHeight="1" x14ac:dyDescent="0.2">
      <c r="A13" s="132"/>
      <c r="B13" s="114"/>
      <c r="C13" s="131"/>
      <c r="D13" s="132"/>
      <c r="E13" s="114"/>
      <c r="F13" s="114"/>
      <c r="G13" s="114"/>
      <c r="H13" s="114"/>
      <c r="I13" s="114"/>
      <c r="J13" s="114"/>
      <c r="K13" s="114"/>
      <c r="L13" s="114"/>
      <c r="M13" s="114"/>
      <c r="N13" s="114"/>
      <c r="O13" s="114"/>
      <c r="P13" s="114"/>
      <c r="Q13" s="114"/>
      <c r="R13" s="114"/>
      <c r="S13" s="114"/>
      <c r="T13" s="114"/>
      <c r="U13" s="114"/>
      <c r="V13" s="114"/>
      <c r="W13" s="114"/>
      <c r="X13" s="114"/>
      <c r="Y13" s="135"/>
      <c r="Z13" s="135"/>
      <c r="AA13" s="135"/>
      <c r="AB13" s="135"/>
      <c r="AC13" s="135"/>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4"/>
      <c r="BD13" s="114"/>
      <c r="BE13" s="114"/>
      <c r="BF13" s="114"/>
      <c r="BG13" s="114"/>
      <c r="BH13" s="114"/>
      <c r="BI13" s="114"/>
      <c r="BJ13" s="114"/>
      <c r="BK13" s="114"/>
      <c r="BL13" s="114"/>
      <c r="BM13" s="114"/>
      <c r="BN13" s="114"/>
      <c r="BO13" s="114"/>
      <c r="BP13" s="114"/>
      <c r="BQ13" s="114"/>
      <c r="BR13" s="114"/>
      <c r="BS13" s="114"/>
      <c r="BT13" s="114"/>
      <c r="BU13" s="114"/>
      <c r="CX13" s="235"/>
    </row>
    <row r="14" spans="1:102" ht="11.25" customHeight="1" x14ac:dyDescent="0.2">
      <c r="A14" s="132"/>
      <c r="B14" s="16"/>
      <c r="C14" s="131"/>
      <c r="D14" s="132"/>
      <c r="E14" s="855"/>
      <c r="F14" s="855"/>
      <c r="G14" s="855"/>
      <c r="H14" s="855"/>
      <c r="I14" s="855"/>
      <c r="J14" s="855"/>
      <c r="K14" s="855"/>
      <c r="L14" s="855"/>
      <c r="M14" s="855"/>
      <c r="N14" s="855"/>
      <c r="O14" s="855"/>
      <c r="P14" s="855"/>
      <c r="Q14" s="855"/>
      <c r="R14" s="855"/>
      <c r="S14" s="855"/>
      <c r="T14" s="855"/>
      <c r="U14" s="855"/>
      <c r="V14" s="855"/>
      <c r="W14" s="855"/>
      <c r="X14" s="855"/>
      <c r="Y14" s="855"/>
      <c r="Z14" s="855"/>
      <c r="AA14" s="855"/>
      <c r="AB14" s="855"/>
      <c r="AC14" s="135"/>
      <c r="AD14" s="114"/>
      <c r="AE14" s="114"/>
      <c r="AF14" s="114"/>
      <c r="AG14" s="114"/>
      <c r="AH14" s="114"/>
      <c r="AI14" s="114"/>
      <c r="AJ14" s="114"/>
      <c r="AK14" s="381"/>
      <c r="AL14" s="102"/>
      <c r="AM14" s="101"/>
      <c r="AN14" s="102"/>
      <c r="AO14" s="165"/>
      <c r="AP14" s="102"/>
      <c r="AQ14" s="114"/>
      <c r="AR14" s="114"/>
      <c r="AV14" s="381"/>
      <c r="AW14" s="102"/>
      <c r="AX14" s="101"/>
      <c r="AY14" s="102"/>
      <c r="AZ14" s="165"/>
      <c r="BA14" s="102"/>
      <c r="BB14" s="164"/>
      <c r="BC14" s="164"/>
      <c r="BD14" s="164"/>
      <c r="BE14" s="164"/>
      <c r="BF14" s="154"/>
      <c r="BG14" s="154"/>
      <c r="BH14" s="154"/>
      <c r="BI14" s="16"/>
      <c r="BJ14" s="154"/>
      <c r="BK14" s="154"/>
      <c r="BL14" s="154"/>
      <c r="BM14" s="16"/>
      <c r="BN14" s="154"/>
      <c r="BO14" s="154"/>
      <c r="BP14" s="154"/>
      <c r="BQ14" s="16"/>
      <c r="BR14" s="154"/>
      <c r="BS14" s="154"/>
      <c r="BT14" s="154"/>
      <c r="BU14" s="16"/>
      <c r="CX14" s="235"/>
    </row>
    <row r="15" spans="1:102" ht="11.25" customHeight="1" x14ac:dyDescent="0.2">
      <c r="A15" s="132"/>
      <c r="B15" s="16" t="s">
        <v>890</v>
      </c>
      <c r="C15" s="131"/>
      <c r="D15" s="132"/>
      <c r="E15" s="434" t="s">
        <v>440</v>
      </c>
      <c r="F15" s="434"/>
      <c r="G15" s="434"/>
      <c r="H15" s="434"/>
      <c r="I15" s="434"/>
      <c r="J15" s="434"/>
      <c r="K15" s="434"/>
      <c r="L15" s="434"/>
      <c r="M15" s="434"/>
      <c r="N15" s="434"/>
      <c r="O15" s="434"/>
      <c r="P15" s="434"/>
      <c r="Q15" s="434"/>
      <c r="R15" s="33"/>
      <c r="S15" s="33"/>
      <c r="T15" s="33" t="s">
        <v>2</v>
      </c>
      <c r="U15" s="33"/>
      <c r="V15" s="33"/>
      <c r="W15" s="33"/>
      <c r="X15" s="33"/>
      <c r="Y15" s="33"/>
      <c r="Z15" s="33"/>
      <c r="AA15" s="33"/>
      <c r="AB15" s="33"/>
      <c r="AC15" s="33"/>
      <c r="AD15" s="33"/>
      <c r="AE15" s="114"/>
      <c r="AF15" s="1" t="s">
        <v>439</v>
      </c>
      <c r="AG15" s="33"/>
      <c r="AH15" s="33"/>
      <c r="AI15" s="33"/>
      <c r="AJ15" s="33"/>
      <c r="AK15" s="382"/>
      <c r="AL15" s="104"/>
      <c r="AM15" s="103"/>
      <c r="AN15" s="104"/>
      <c r="AO15" s="251"/>
      <c r="AP15" s="390"/>
      <c r="AQ15" s="133"/>
      <c r="AR15" s="133"/>
      <c r="AS15" s="912" t="s">
        <v>140</v>
      </c>
      <c r="AT15" s="912"/>
      <c r="AV15" s="382"/>
      <c r="AW15" s="104"/>
      <c r="AX15" s="103"/>
      <c r="AY15" s="104"/>
      <c r="AZ15" s="251"/>
      <c r="BA15" s="390"/>
      <c r="BB15" s="929"/>
      <c r="BC15" s="929"/>
      <c r="BD15" s="929"/>
      <c r="BE15" s="287"/>
      <c r="BF15" s="154"/>
      <c r="BG15" s="154"/>
      <c r="BH15" s="154"/>
      <c r="BI15" s="16"/>
      <c r="BJ15" s="154"/>
      <c r="BK15" s="154"/>
      <c r="BL15" s="154"/>
      <c r="BM15" s="16"/>
      <c r="BN15" s="154"/>
      <c r="BO15" s="154"/>
      <c r="BP15" s="154"/>
      <c r="BQ15" s="16"/>
      <c r="BR15" s="154"/>
      <c r="BS15" s="154"/>
      <c r="BT15" s="154"/>
      <c r="BU15" s="16"/>
      <c r="CX15" s="235"/>
    </row>
    <row r="16" spans="1:102" ht="6" customHeight="1" x14ac:dyDescent="0.2">
      <c r="A16" s="117"/>
      <c r="B16" s="92"/>
      <c r="C16" s="118"/>
      <c r="D16" s="117"/>
      <c r="E16" s="92"/>
      <c r="F16" s="92"/>
      <c r="G16" s="92"/>
      <c r="H16" s="92"/>
      <c r="I16" s="92"/>
      <c r="J16" s="92"/>
      <c r="K16" s="92"/>
      <c r="L16" s="92"/>
      <c r="M16" s="92"/>
      <c r="N16" s="92"/>
      <c r="O16" s="92"/>
      <c r="P16" s="92"/>
      <c r="Q16" s="92"/>
      <c r="R16" s="92"/>
      <c r="S16" s="92"/>
      <c r="T16" s="92"/>
      <c r="U16" s="92"/>
      <c r="V16" s="92"/>
      <c r="W16" s="92"/>
      <c r="X16" s="92"/>
      <c r="Y16" s="136"/>
      <c r="Z16" s="136"/>
      <c r="AA16" s="136"/>
      <c r="AB16" s="136"/>
      <c r="AC16" s="136"/>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294"/>
      <c r="BC16" s="294"/>
      <c r="BD16" s="294"/>
      <c r="BE16" s="294"/>
      <c r="BF16" s="294"/>
      <c r="BG16" s="294"/>
      <c r="BH16" s="294"/>
      <c r="BI16" s="294"/>
      <c r="BJ16" s="294"/>
      <c r="BK16" s="294"/>
      <c r="BL16" s="294"/>
      <c r="BM16" s="294"/>
      <c r="BN16" s="92"/>
      <c r="BO16" s="92"/>
      <c r="BP16" s="92"/>
      <c r="BQ16" s="92"/>
      <c r="BR16" s="92"/>
      <c r="BS16" s="92"/>
      <c r="BT16" s="92"/>
      <c r="BU16" s="92"/>
      <c r="BV16" s="94"/>
      <c r="BW16" s="94"/>
      <c r="BX16" s="94"/>
      <c r="BY16" s="94"/>
      <c r="BZ16" s="94"/>
      <c r="CA16" s="94"/>
      <c r="CB16" s="94"/>
      <c r="CC16" s="94"/>
      <c r="CD16" s="94"/>
      <c r="CE16" s="94"/>
      <c r="CF16" s="94"/>
      <c r="CG16" s="94"/>
      <c r="CH16" s="94"/>
      <c r="CI16" s="94"/>
      <c r="CJ16" s="94"/>
      <c r="CK16" s="94"/>
      <c r="CL16" s="94"/>
      <c r="CM16" s="94"/>
      <c r="CN16" s="94"/>
      <c r="CO16" s="94"/>
      <c r="CP16" s="94"/>
      <c r="CQ16" s="94"/>
      <c r="CR16" s="94"/>
      <c r="CS16" s="94"/>
      <c r="CT16" s="94"/>
      <c r="CU16" s="94"/>
      <c r="CV16" s="94"/>
      <c r="CW16" s="94"/>
      <c r="CX16" s="236"/>
    </row>
    <row r="17" spans="1:102" ht="6" customHeight="1" x14ac:dyDescent="0.2">
      <c r="A17" s="250"/>
      <c r="B17" s="16"/>
      <c r="C17" s="359"/>
      <c r="D17" s="250"/>
      <c r="E17" s="16"/>
      <c r="F17" s="16"/>
      <c r="G17" s="16"/>
      <c r="H17" s="16"/>
      <c r="I17" s="16"/>
      <c r="J17" s="16"/>
      <c r="K17" s="16"/>
      <c r="L17" s="16"/>
      <c r="M17" s="16"/>
      <c r="N17" s="16"/>
      <c r="O17" s="16"/>
      <c r="P17" s="16"/>
      <c r="Q17" s="16"/>
      <c r="R17" s="16"/>
      <c r="S17" s="16"/>
      <c r="T17" s="16"/>
      <c r="U17" s="16"/>
      <c r="V17" s="16"/>
      <c r="W17" s="16"/>
      <c r="X17" s="16"/>
      <c r="Y17" s="292"/>
      <c r="Z17" s="292"/>
      <c r="AA17" s="292"/>
      <c r="AB17" s="292"/>
      <c r="AC17" s="292"/>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CX17" s="235"/>
    </row>
    <row r="18" spans="1:102" ht="11.25" customHeight="1" x14ac:dyDescent="0.2">
      <c r="A18" s="250"/>
      <c r="B18" s="16"/>
      <c r="C18" s="359"/>
      <c r="D18" s="250"/>
      <c r="E18" s="795"/>
      <c r="F18" s="795"/>
      <c r="G18" s="795"/>
      <c r="H18" s="795"/>
      <c r="I18" s="795"/>
      <c r="J18" s="795"/>
      <c r="K18" s="795"/>
      <c r="L18" s="795"/>
      <c r="M18" s="795"/>
      <c r="N18" s="795"/>
      <c r="O18" s="795"/>
      <c r="P18" s="795"/>
      <c r="Q18" s="795"/>
      <c r="R18" s="795"/>
      <c r="S18" s="795"/>
      <c r="T18" s="795"/>
      <c r="U18" s="795"/>
      <c r="V18" s="795"/>
      <c r="W18" s="795"/>
      <c r="X18" s="795"/>
      <c r="Y18" s="795"/>
      <c r="Z18" s="795"/>
      <c r="AA18" s="795"/>
      <c r="AB18" s="795"/>
      <c r="AG18" s="16"/>
      <c r="AH18" s="16"/>
      <c r="AI18" s="16"/>
      <c r="AJ18" s="16"/>
      <c r="AK18" s="16"/>
      <c r="AM18" s="165"/>
      <c r="AN18" s="102"/>
      <c r="AO18" s="101"/>
      <c r="AP18" s="166"/>
      <c r="AQ18" s="16"/>
      <c r="AS18" s="154"/>
      <c r="AT18" s="154"/>
      <c r="AU18" s="154"/>
      <c r="AV18" s="154"/>
      <c r="AW18" s="154"/>
      <c r="AX18" s="154"/>
      <c r="AY18" s="154"/>
      <c r="AZ18" s="154"/>
      <c r="BA18" s="16"/>
      <c r="BC18" s="16"/>
      <c r="BD18" s="16"/>
      <c r="BE18" s="16"/>
      <c r="BF18" s="154"/>
      <c r="BG18" s="154"/>
      <c r="BH18" s="154"/>
      <c r="BI18" s="16"/>
      <c r="BK18" s="154"/>
      <c r="BL18" s="154"/>
      <c r="BM18" s="154"/>
      <c r="BN18" s="154"/>
      <c r="BO18" s="154"/>
      <c r="BP18" s="154"/>
      <c r="BQ18" s="154"/>
      <c r="BR18" s="154"/>
      <c r="BS18" s="154"/>
      <c r="BT18" s="154"/>
      <c r="BU18" s="154"/>
      <c r="BV18" s="16"/>
      <c r="CX18" s="235"/>
    </row>
    <row r="19" spans="1:102" ht="10.9" customHeight="1" x14ac:dyDescent="0.2">
      <c r="A19" s="250"/>
      <c r="B19" s="16" t="s">
        <v>891</v>
      </c>
      <c r="C19" s="359"/>
      <c r="D19" s="250"/>
      <c r="E19" s="1" t="s">
        <v>442</v>
      </c>
      <c r="F19" s="1"/>
      <c r="G19" s="1"/>
      <c r="H19" s="1"/>
      <c r="I19" s="1"/>
      <c r="J19" s="1"/>
      <c r="K19" s="1"/>
      <c r="L19" s="1"/>
      <c r="M19" s="1"/>
      <c r="N19" s="1"/>
      <c r="O19" s="1"/>
      <c r="P19" s="1"/>
      <c r="Q19" s="1"/>
      <c r="R19" s="33" t="s">
        <v>2</v>
      </c>
      <c r="S19" s="33"/>
      <c r="T19" s="33"/>
      <c r="U19" s="33"/>
      <c r="V19" s="33"/>
      <c r="W19" s="33"/>
      <c r="X19" s="33"/>
      <c r="Y19" s="33"/>
      <c r="Z19" s="33"/>
      <c r="AA19" s="33"/>
      <c r="AB19" s="33"/>
      <c r="AC19" s="33"/>
      <c r="AD19" s="33"/>
      <c r="AF19" s="33" t="s">
        <v>89</v>
      </c>
      <c r="AG19" s="33"/>
      <c r="AH19" s="33"/>
      <c r="AI19" s="33"/>
      <c r="AJ19" s="33"/>
      <c r="AK19" s="33"/>
      <c r="AM19" s="224"/>
      <c r="AN19" s="222"/>
      <c r="AO19" s="265"/>
      <c r="AP19" s="222"/>
      <c r="AQ19" s="33"/>
      <c r="AR19" s="33"/>
      <c r="AS19" s="33"/>
      <c r="AT19" s="33"/>
      <c r="AU19" s="33"/>
      <c r="AV19" s="33"/>
      <c r="AW19" s="33"/>
      <c r="AX19" s="33"/>
      <c r="AY19" s="33"/>
      <c r="AZ19" s="33"/>
      <c r="BA19" s="33"/>
      <c r="BC19" s="16"/>
      <c r="BD19" s="16"/>
      <c r="BE19" s="16"/>
      <c r="BF19" s="154"/>
      <c r="BG19" s="154"/>
      <c r="BH19" s="154"/>
      <c r="BI19" s="16"/>
      <c r="BL19" s="154"/>
      <c r="BM19" s="988"/>
      <c r="BN19" s="988"/>
      <c r="BO19" s="988"/>
      <c r="BP19" s="988"/>
      <c r="BQ19" s="988"/>
      <c r="BR19" s="154"/>
      <c r="BS19" s="154"/>
      <c r="BT19" s="154"/>
      <c r="BU19" s="154"/>
      <c r="BV19" s="16"/>
      <c r="CX19" s="235"/>
    </row>
    <row r="20" spans="1:102" ht="6.4" customHeight="1" x14ac:dyDescent="0.2">
      <c r="A20" s="251"/>
      <c r="B20" s="17"/>
      <c r="C20" s="360"/>
      <c r="D20" s="251"/>
      <c r="E20" s="17"/>
      <c r="F20" s="17"/>
      <c r="G20" s="17"/>
      <c r="H20" s="17"/>
      <c r="I20" s="17"/>
      <c r="J20" s="17"/>
      <c r="K20" s="17"/>
      <c r="L20" s="17"/>
      <c r="M20" s="17"/>
      <c r="N20" s="17"/>
      <c r="O20" s="17"/>
      <c r="P20" s="17"/>
      <c r="Q20" s="17"/>
      <c r="R20" s="17"/>
      <c r="S20" s="17"/>
      <c r="T20" s="17"/>
      <c r="U20" s="17"/>
      <c r="V20" s="17"/>
      <c r="W20" s="17"/>
      <c r="X20" s="17"/>
      <c r="Y20" s="199"/>
      <c r="Z20" s="199"/>
      <c r="AA20" s="199"/>
      <c r="AB20" s="199"/>
      <c r="AC20" s="324"/>
      <c r="AD20" s="94"/>
      <c r="AE20" s="94"/>
      <c r="AF20" s="94"/>
      <c r="AG20" s="17"/>
      <c r="AH20" s="17"/>
      <c r="AI20" s="17"/>
      <c r="AJ20" s="17"/>
      <c r="AK20" s="17"/>
      <c r="AL20" s="17"/>
      <c r="AM20" s="17"/>
      <c r="AN20" s="17"/>
      <c r="AO20" s="17"/>
      <c r="AP20" s="17"/>
      <c r="AQ20" s="17"/>
      <c r="AR20" s="94"/>
      <c r="AS20" s="17"/>
      <c r="AT20" s="17"/>
      <c r="AU20" s="17"/>
      <c r="AV20" s="17"/>
      <c r="AW20" s="17"/>
      <c r="AX20" s="17"/>
      <c r="AY20" s="17"/>
      <c r="AZ20" s="17"/>
      <c r="BA20" s="17"/>
      <c r="BB20" s="94"/>
      <c r="BC20" s="17"/>
      <c r="BD20" s="17"/>
      <c r="BE20" s="17"/>
      <c r="BF20" s="17"/>
      <c r="BG20" s="17"/>
      <c r="BH20" s="17"/>
      <c r="BI20" s="17"/>
      <c r="BJ20" s="94"/>
      <c r="BK20" s="17"/>
      <c r="BL20" s="17"/>
      <c r="BM20" s="17"/>
      <c r="BN20" s="17"/>
      <c r="BO20" s="17"/>
      <c r="BP20" s="17"/>
      <c r="BQ20" s="17"/>
      <c r="BR20" s="17"/>
      <c r="BS20" s="17"/>
      <c r="BT20" s="17"/>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236"/>
    </row>
    <row r="21" spans="1:102" ht="6.4" customHeight="1" x14ac:dyDescent="0.2">
      <c r="A21" s="250"/>
      <c r="B21" s="16"/>
      <c r="C21" s="16"/>
      <c r="D21" s="250"/>
      <c r="E21" s="16"/>
      <c r="F21" s="16"/>
      <c r="G21" s="16"/>
      <c r="H21" s="16"/>
      <c r="I21" s="16"/>
      <c r="J21" s="16"/>
      <c r="K21" s="16"/>
      <c r="L21" s="16"/>
      <c r="M21" s="16"/>
      <c r="N21" s="16"/>
      <c r="O21" s="16"/>
      <c r="P21" s="16"/>
      <c r="Q21" s="16"/>
      <c r="R21" s="16"/>
      <c r="S21" s="16"/>
      <c r="T21" s="16"/>
      <c r="U21" s="16"/>
      <c r="V21" s="16"/>
      <c r="W21" s="16"/>
      <c r="X21" s="16"/>
      <c r="Y21" s="292"/>
      <c r="Z21" s="292"/>
      <c r="AA21" s="292"/>
      <c r="AB21" s="292"/>
      <c r="AG21" s="16"/>
      <c r="AH21" s="16"/>
      <c r="AI21" s="16"/>
      <c r="AJ21" s="16"/>
      <c r="AK21" s="16"/>
      <c r="AL21" s="16"/>
      <c r="AM21" s="16"/>
      <c r="AN21" s="16"/>
      <c r="AO21" s="16"/>
      <c r="AP21" s="16"/>
      <c r="AQ21" s="16"/>
      <c r="AS21" s="16"/>
      <c r="AT21" s="16"/>
      <c r="AU21" s="16"/>
      <c r="AV21" s="16"/>
      <c r="AW21" s="16"/>
      <c r="AX21" s="16"/>
      <c r="AY21" s="16"/>
      <c r="AZ21" s="16"/>
      <c r="BA21" s="16"/>
      <c r="BC21" s="16"/>
      <c r="BD21" s="16"/>
      <c r="BE21" s="16"/>
      <c r="BF21" s="16"/>
      <c r="BG21" s="16"/>
      <c r="BH21" s="16"/>
      <c r="BI21" s="16"/>
      <c r="BK21" s="16"/>
      <c r="BL21" s="16"/>
      <c r="BM21" s="16"/>
      <c r="BN21" s="16"/>
      <c r="BO21" s="16"/>
      <c r="BP21" s="16"/>
      <c r="BQ21" s="16"/>
      <c r="BR21" s="16"/>
      <c r="BS21" s="16"/>
      <c r="BT21" s="16"/>
      <c r="CX21" s="235"/>
    </row>
    <row r="22" spans="1:102" ht="16.149999999999999" customHeight="1" x14ac:dyDescent="0.2">
      <c r="A22" s="476"/>
      <c r="B22" s="288"/>
      <c r="C22" s="288"/>
      <c r="D22" s="456"/>
      <c r="E22" s="83" t="s">
        <v>681</v>
      </c>
      <c r="F22" s="288"/>
      <c r="G22" s="288"/>
      <c r="H22" s="288"/>
      <c r="I22" s="288"/>
      <c r="J22" s="288"/>
      <c r="K22" s="288"/>
      <c r="L22" s="288"/>
      <c r="M22" s="288"/>
      <c r="N22" s="288"/>
      <c r="O22" s="288"/>
      <c r="P22" s="288"/>
      <c r="Q22" s="288"/>
      <c r="R22" s="288"/>
      <c r="S22" s="288"/>
      <c r="T22" s="288"/>
      <c r="U22" s="288"/>
      <c r="V22" s="288"/>
      <c r="W22" s="288"/>
      <c r="X22" s="288"/>
      <c r="Y22" s="585"/>
      <c r="Z22" s="585"/>
      <c r="AA22" s="585"/>
      <c r="AB22" s="585"/>
      <c r="AC22" s="585"/>
      <c r="AD22" s="288"/>
      <c r="AE22" s="288"/>
      <c r="AF22" s="288"/>
      <c r="AG22" s="288"/>
      <c r="AH22" s="288"/>
      <c r="AI22" s="288"/>
      <c r="AJ22" s="288"/>
      <c r="AK22" s="288"/>
      <c r="AL22" s="288"/>
      <c r="AM22" s="288"/>
      <c r="AN22" s="288"/>
      <c r="AO22" s="288"/>
      <c r="AP22" s="288"/>
      <c r="AQ22" s="288"/>
      <c r="AR22" s="288"/>
      <c r="AS22" s="288"/>
      <c r="AT22" s="288"/>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CX22" s="235"/>
    </row>
    <row r="23" spans="1:102" ht="15" customHeight="1" x14ac:dyDescent="0.2">
      <c r="A23" s="476"/>
      <c r="B23" s="367" t="s">
        <v>892</v>
      </c>
      <c r="C23" s="16"/>
      <c r="D23" s="250"/>
      <c r="E23" s="804" t="e">
        <f ca="1">VLOOKUP(INDIRECT(ADDRESS(ROW(),COLUMN()-3)),Language_Translations,MATCH(Language_Selected,Language_Options,0),FALSE)</f>
        <v>#REF!</v>
      </c>
      <c r="F23" s="804"/>
      <c r="G23" s="804"/>
      <c r="H23" s="804"/>
      <c r="I23" s="804"/>
      <c r="J23" s="804"/>
      <c r="K23" s="804"/>
      <c r="L23" s="804"/>
      <c r="M23" s="804"/>
      <c r="N23" s="804"/>
      <c r="O23" s="804"/>
      <c r="P23" s="804"/>
      <c r="Q23" s="804"/>
      <c r="R23" s="804"/>
      <c r="S23" s="804"/>
      <c r="T23" s="804"/>
      <c r="U23" s="804"/>
      <c r="V23" s="804"/>
      <c r="W23" s="804"/>
      <c r="X23" s="804"/>
      <c r="Y23" s="804"/>
      <c r="Z23" s="804"/>
      <c r="AA23" s="804"/>
      <c r="AB23" s="804"/>
      <c r="AC23" s="804"/>
      <c r="AD23" s="804"/>
      <c r="AE23" s="804"/>
      <c r="AF23" s="804"/>
      <c r="AG23" s="804"/>
      <c r="AH23" s="804"/>
      <c r="AI23" s="804"/>
      <c r="AJ23" s="804"/>
      <c r="AK23" s="804"/>
      <c r="AL23" s="804"/>
      <c r="AM23" s="804"/>
      <c r="AN23" s="804"/>
      <c r="AO23" s="804"/>
      <c r="AP23" s="804"/>
      <c r="AQ23" s="804"/>
      <c r="AR23" s="804"/>
      <c r="AS23" s="804"/>
      <c r="AT23" s="804"/>
      <c r="AU23" s="804"/>
      <c r="AV23" s="804"/>
      <c r="AW23" s="804"/>
      <c r="AX23" s="804"/>
      <c r="AY23" s="804"/>
      <c r="AZ23" s="804"/>
      <c r="BA23" s="804"/>
      <c r="BB23" s="804"/>
      <c r="BC23" s="804"/>
      <c r="BD23" s="804"/>
      <c r="BE23" s="804"/>
      <c r="BF23" s="804"/>
      <c r="BG23" s="804"/>
      <c r="BH23" s="804"/>
      <c r="BI23" s="804"/>
      <c r="BJ23" s="804"/>
      <c r="BK23" s="804"/>
      <c r="BL23" s="804"/>
      <c r="BM23" s="804"/>
      <c r="BN23" s="804"/>
      <c r="BO23" s="804"/>
      <c r="BP23" s="804"/>
      <c r="BQ23" s="804"/>
      <c r="BR23" s="804"/>
      <c r="BS23" s="804"/>
      <c r="BT23" s="804"/>
      <c r="BU23" s="804"/>
      <c r="BV23" s="804"/>
      <c r="BW23" s="804"/>
      <c r="BX23" s="804"/>
      <c r="BY23" s="804"/>
      <c r="BZ23" s="804"/>
      <c r="CA23" s="804"/>
      <c r="CB23" s="804"/>
      <c r="CC23" s="804"/>
      <c r="CD23" s="804"/>
      <c r="CE23" s="804"/>
      <c r="CF23" s="804"/>
      <c r="CG23" s="804"/>
      <c r="CH23" s="804"/>
      <c r="CI23" s="804"/>
      <c r="CJ23" s="804"/>
      <c r="CK23" s="804"/>
      <c r="CL23" s="804"/>
      <c r="CM23" s="804"/>
      <c r="CN23" s="804"/>
      <c r="CO23" s="804"/>
      <c r="CP23" s="804"/>
      <c r="CQ23" s="804"/>
      <c r="CR23" s="804"/>
      <c r="CS23" s="804"/>
      <c r="CT23" s="804"/>
      <c r="CU23" s="804"/>
      <c r="CV23" s="804"/>
      <c r="CW23" s="804"/>
      <c r="CX23" s="921"/>
    </row>
    <row r="24" spans="1:102" ht="15" customHeight="1" x14ac:dyDescent="0.2">
      <c r="A24" s="476"/>
      <c r="B24" s="292"/>
      <c r="C24" s="16"/>
      <c r="D24" s="250"/>
      <c r="E24" s="804"/>
      <c r="F24" s="804"/>
      <c r="G24" s="804"/>
      <c r="H24" s="804"/>
      <c r="I24" s="804"/>
      <c r="J24" s="804"/>
      <c r="K24" s="804"/>
      <c r="L24" s="804"/>
      <c r="M24" s="804"/>
      <c r="N24" s="804"/>
      <c r="O24" s="804"/>
      <c r="P24" s="804"/>
      <c r="Q24" s="804"/>
      <c r="R24" s="804"/>
      <c r="S24" s="804"/>
      <c r="T24" s="804"/>
      <c r="U24" s="804"/>
      <c r="V24" s="804"/>
      <c r="W24" s="804"/>
      <c r="X24" s="804"/>
      <c r="Y24" s="804"/>
      <c r="Z24" s="804"/>
      <c r="AA24" s="804"/>
      <c r="AB24" s="804"/>
      <c r="AC24" s="804"/>
      <c r="AD24" s="804"/>
      <c r="AE24" s="804"/>
      <c r="AF24" s="804"/>
      <c r="AG24" s="804"/>
      <c r="AH24" s="804"/>
      <c r="AI24" s="804"/>
      <c r="AJ24" s="804"/>
      <c r="AK24" s="804"/>
      <c r="AL24" s="804"/>
      <c r="AM24" s="804"/>
      <c r="AN24" s="804"/>
      <c r="AO24" s="804"/>
      <c r="AP24" s="804"/>
      <c r="AQ24" s="804"/>
      <c r="AR24" s="804"/>
      <c r="AS24" s="804"/>
      <c r="AT24" s="804"/>
      <c r="AU24" s="804"/>
      <c r="AV24" s="804"/>
      <c r="AW24" s="804"/>
      <c r="AX24" s="804"/>
      <c r="AY24" s="804"/>
      <c r="AZ24" s="804"/>
      <c r="BA24" s="804"/>
      <c r="BB24" s="804"/>
      <c r="BC24" s="804"/>
      <c r="BD24" s="804"/>
      <c r="BE24" s="804"/>
      <c r="BF24" s="804"/>
      <c r="BG24" s="804"/>
      <c r="BH24" s="804"/>
      <c r="BI24" s="804"/>
      <c r="BJ24" s="804"/>
      <c r="BK24" s="804"/>
      <c r="BL24" s="804"/>
      <c r="BM24" s="804"/>
      <c r="BN24" s="804"/>
      <c r="BO24" s="804"/>
      <c r="BP24" s="804"/>
      <c r="BQ24" s="804"/>
      <c r="BR24" s="804"/>
      <c r="BS24" s="804"/>
      <c r="BT24" s="804"/>
      <c r="BU24" s="804"/>
      <c r="BV24" s="804"/>
      <c r="BW24" s="804"/>
      <c r="BX24" s="804"/>
      <c r="BY24" s="804"/>
      <c r="BZ24" s="804"/>
      <c r="CA24" s="804"/>
      <c r="CB24" s="804"/>
      <c r="CC24" s="804"/>
      <c r="CD24" s="804"/>
      <c r="CE24" s="804"/>
      <c r="CF24" s="804"/>
      <c r="CG24" s="804"/>
      <c r="CH24" s="804"/>
      <c r="CI24" s="804"/>
      <c r="CJ24" s="804"/>
      <c r="CK24" s="804"/>
      <c r="CL24" s="804"/>
      <c r="CM24" s="804"/>
      <c r="CN24" s="804"/>
      <c r="CO24" s="804"/>
      <c r="CP24" s="804"/>
      <c r="CQ24" s="804"/>
      <c r="CR24" s="804"/>
      <c r="CS24" s="804"/>
      <c r="CT24" s="804"/>
      <c r="CU24" s="804"/>
      <c r="CV24" s="804"/>
      <c r="CW24" s="804"/>
      <c r="CX24" s="921"/>
    </row>
    <row r="25" spans="1:102" ht="13.15" customHeight="1" x14ac:dyDescent="0.2">
      <c r="A25" s="601"/>
      <c r="B25" s="199"/>
      <c r="C25" s="17"/>
      <c r="D25" s="256"/>
      <c r="E25" s="874"/>
      <c r="F25" s="874"/>
      <c r="G25" s="874"/>
      <c r="H25" s="874"/>
      <c r="I25" s="874"/>
      <c r="J25" s="874"/>
      <c r="K25" s="874"/>
      <c r="L25" s="874"/>
      <c r="M25" s="874"/>
      <c r="N25" s="874"/>
      <c r="O25" s="874"/>
      <c r="P25" s="874"/>
      <c r="Q25" s="874"/>
      <c r="R25" s="874"/>
      <c r="S25" s="874"/>
      <c r="T25" s="874"/>
      <c r="U25" s="874"/>
      <c r="V25" s="874"/>
      <c r="W25" s="874"/>
      <c r="X25" s="874"/>
      <c r="Y25" s="874"/>
      <c r="Z25" s="874"/>
      <c r="AA25" s="874"/>
      <c r="AB25" s="874"/>
      <c r="AC25" s="874"/>
      <c r="AD25" s="874"/>
      <c r="AE25" s="874"/>
      <c r="AF25" s="874"/>
      <c r="AG25" s="874"/>
      <c r="AH25" s="874"/>
      <c r="AI25" s="874"/>
      <c r="AJ25" s="874"/>
      <c r="AK25" s="874"/>
      <c r="AL25" s="874"/>
      <c r="AM25" s="874"/>
      <c r="AN25" s="874"/>
      <c r="AO25" s="874"/>
      <c r="AP25" s="874"/>
      <c r="AQ25" s="874"/>
      <c r="AR25" s="874"/>
      <c r="AS25" s="874"/>
      <c r="AT25" s="874"/>
      <c r="AU25" s="874"/>
      <c r="AV25" s="874"/>
      <c r="AW25" s="874"/>
      <c r="AX25" s="874"/>
      <c r="AY25" s="874"/>
      <c r="AZ25" s="874"/>
      <c r="BA25" s="874"/>
      <c r="BB25" s="874"/>
      <c r="BC25" s="874"/>
      <c r="BD25" s="874"/>
      <c r="BE25" s="874"/>
      <c r="BF25" s="874"/>
      <c r="BG25" s="874"/>
      <c r="BH25" s="874"/>
      <c r="BI25" s="874"/>
      <c r="BJ25" s="874"/>
      <c r="BK25" s="874"/>
      <c r="BL25" s="874"/>
      <c r="BM25" s="874"/>
      <c r="BN25" s="874"/>
      <c r="BO25" s="874"/>
      <c r="BP25" s="874"/>
      <c r="BQ25" s="874"/>
      <c r="BR25" s="874"/>
      <c r="BS25" s="874"/>
      <c r="BT25" s="874"/>
      <c r="BU25" s="874"/>
      <c r="BV25" s="874"/>
      <c r="BW25" s="874"/>
      <c r="BX25" s="874"/>
      <c r="BY25" s="874"/>
      <c r="BZ25" s="874"/>
      <c r="CA25" s="874"/>
      <c r="CB25" s="874"/>
      <c r="CC25" s="874"/>
      <c r="CD25" s="874"/>
      <c r="CE25" s="874"/>
      <c r="CF25" s="874"/>
      <c r="CG25" s="874"/>
      <c r="CH25" s="874"/>
      <c r="CI25" s="874"/>
      <c r="CJ25" s="874"/>
      <c r="CK25" s="874"/>
      <c r="CL25" s="874"/>
      <c r="CM25" s="874"/>
      <c r="CN25" s="874"/>
      <c r="CO25" s="874"/>
      <c r="CP25" s="874"/>
      <c r="CQ25" s="874"/>
      <c r="CR25" s="874"/>
      <c r="CS25" s="874"/>
      <c r="CT25" s="874"/>
      <c r="CU25" s="874"/>
      <c r="CV25" s="874"/>
      <c r="CW25" s="874"/>
      <c r="CX25" s="1002"/>
    </row>
    <row r="26" spans="1:102" ht="6" customHeight="1" thickBot="1" x14ac:dyDescent="0.25">
      <c r="A26" s="609"/>
      <c r="B26" s="362"/>
      <c r="C26" s="362"/>
      <c r="D26" s="358"/>
      <c r="E26" s="358"/>
      <c r="F26" s="358"/>
      <c r="G26" s="358"/>
      <c r="H26" s="358"/>
      <c r="I26" s="358"/>
      <c r="J26" s="358"/>
      <c r="K26" s="358"/>
      <c r="L26" s="358"/>
      <c r="M26" s="358"/>
      <c r="N26" s="358"/>
      <c r="O26" s="358"/>
      <c r="P26" s="358"/>
      <c r="Q26" s="358"/>
      <c r="R26" s="358"/>
      <c r="S26" s="358"/>
      <c r="T26" s="358"/>
      <c r="U26" s="358"/>
      <c r="V26" s="358"/>
      <c r="W26" s="358"/>
      <c r="X26" s="358"/>
      <c r="Y26" s="362"/>
      <c r="Z26" s="362"/>
      <c r="AA26" s="362"/>
      <c r="AB26" s="362"/>
      <c r="AC26" s="362"/>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c r="BE26" s="358"/>
      <c r="BF26" s="358"/>
      <c r="BG26" s="358"/>
      <c r="BH26" s="358"/>
      <c r="BI26" s="358"/>
      <c r="BJ26" s="358"/>
      <c r="BK26" s="358"/>
      <c r="BL26" s="358"/>
      <c r="BM26" s="358"/>
      <c r="BN26" s="358"/>
      <c r="BO26" s="358"/>
      <c r="BP26" s="358"/>
      <c r="BQ26" s="358"/>
      <c r="BR26" s="358"/>
      <c r="BS26" s="358"/>
      <c r="BT26" s="358"/>
      <c r="BU26" s="358"/>
      <c r="BV26" s="358"/>
      <c r="BW26" s="358"/>
      <c r="BX26" s="358"/>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60"/>
    </row>
    <row r="27" spans="1:102" ht="6" customHeight="1" x14ac:dyDescent="0.2">
      <c r="A27" s="250"/>
      <c r="B27" s="292"/>
      <c r="C27" s="359"/>
      <c r="D27" s="72"/>
      <c r="E27" s="72"/>
      <c r="F27" s="72"/>
      <c r="G27" s="72"/>
      <c r="H27" s="72"/>
      <c r="I27" s="72"/>
      <c r="J27" s="72"/>
      <c r="K27" s="72"/>
      <c r="L27" s="72"/>
      <c r="M27" s="72"/>
      <c r="N27" s="72"/>
      <c r="O27" s="72"/>
      <c r="P27" s="72"/>
      <c r="Q27" s="72"/>
      <c r="R27" s="72"/>
      <c r="S27" s="72"/>
      <c r="T27" s="72"/>
      <c r="U27" s="72"/>
      <c r="V27" s="72"/>
      <c r="W27" s="71"/>
      <c r="X27" s="72"/>
      <c r="Y27" s="69"/>
      <c r="Z27" s="69"/>
      <c r="AA27" s="69"/>
      <c r="AB27" s="69"/>
      <c r="AC27" s="69"/>
      <c r="AD27" s="72"/>
      <c r="AE27" s="514"/>
      <c r="AF27" s="72"/>
      <c r="AG27" s="72"/>
      <c r="AH27" s="72"/>
      <c r="AI27" s="72"/>
      <c r="AJ27" s="72"/>
      <c r="AK27" s="72"/>
      <c r="AL27" s="72"/>
      <c r="AM27" s="72"/>
      <c r="AN27" s="72"/>
      <c r="AO27" s="72"/>
      <c r="AP27" s="72"/>
      <c r="AQ27" s="70"/>
      <c r="AR27" s="71"/>
      <c r="AS27" s="72"/>
      <c r="AT27" s="72"/>
      <c r="AU27" s="72"/>
      <c r="AV27" s="72"/>
      <c r="AW27" s="72"/>
      <c r="AX27" s="72"/>
      <c r="AY27" s="72"/>
      <c r="AZ27" s="72"/>
      <c r="BA27" s="72"/>
      <c r="BB27" s="72"/>
      <c r="BC27" s="70"/>
      <c r="BD27" s="72"/>
      <c r="BE27" s="72"/>
      <c r="BF27" s="72"/>
      <c r="BG27" s="72"/>
      <c r="BH27" s="72"/>
      <c r="BI27" s="72"/>
      <c r="BJ27" s="72"/>
      <c r="BK27" s="72"/>
      <c r="BL27" s="71"/>
      <c r="BM27" s="72"/>
      <c r="BN27" s="72"/>
      <c r="BO27" s="72"/>
      <c r="BP27" s="72"/>
      <c r="BQ27" s="72"/>
      <c r="BR27" s="72"/>
      <c r="BS27" s="72"/>
      <c r="BT27" s="72"/>
      <c r="BU27" s="72"/>
      <c r="BV27" s="72"/>
      <c r="BW27" s="72"/>
      <c r="BX27" s="71"/>
      <c r="BY27" s="72"/>
      <c r="BZ27" s="72"/>
      <c r="CA27" s="72"/>
      <c r="CB27" s="72"/>
      <c r="CC27" s="72"/>
      <c r="CD27" s="72"/>
      <c r="CE27" s="72"/>
      <c r="CF27" s="71"/>
      <c r="CG27" s="72"/>
      <c r="CH27" s="72"/>
      <c r="CI27" s="72"/>
      <c r="CJ27" s="72"/>
      <c r="CK27" s="72"/>
      <c r="CL27" s="72"/>
      <c r="CM27" s="72"/>
      <c r="CN27" s="72"/>
      <c r="CO27" s="72"/>
      <c r="CP27" s="72"/>
      <c r="CQ27" s="71"/>
      <c r="CR27" s="72"/>
      <c r="CS27" s="72"/>
      <c r="CT27" s="72"/>
      <c r="CU27" s="72"/>
      <c r="CV27" s="72"/>
      <c r="CW27" s="72"/>
      <c r="CX27" s="70"/>
    </row>
    <row r="28" spans="1:102" s="108" customFormat="1" ht="21" customHeight="1" x14ac:dyDescent="0.2">
      <c r="A28" s="1003"/>
      <c r="B28" s="920"/>
      <c r="C28" s="1004"/>
      <c r="D28" s="540"/>
      <c r="E28" s="910">
        <v>8.1010000000000009</v>
      </c>
      <c r="F28" s="910"/>
      <c r="G28" s="910"/>
      <c r="H28" s="910"/>
      <c r="I28" s="910"/>
      <c r="J28" s="910"/>
      <c r="K28" s="910"/>
      <c r="L28" s="910"/>
      <c r="M28" s="910"/>
      <c r="N28" s="910"/>
      <c r="O28" s="910"/>
      <c r="P28" s="910"/>
      <c r="Q28" s="910"/>
      <c r="R28" s="910"/>
      <c r="S28" s="910"/>
      <c r="T28" s="910"/>
      <c r="U28" s="910"/>
      <c r="V28" s="540"/>
      <c r="W28" s="202"/>
      <c r="X28" s="910">
        <v>8.1020000000000003</v>
      </c>
      <c r="Y28" s="910"/>
      <c r="Z28" s="910"/>
      <c r="AA28" s="910"/>
      <c r="AB28" s="910"/>
      <c r="AC28" s="910"/>
      <c r="AD28" s="540"/>
      <c r="AE28" s="515"/>
      <c r="AF28" s="206"/>
      <c r="AG28" s="910">
        <v>8.1029999999999998</v>
      </c>
      <c r="AH28" s="910"/>
      <c r="AI28" s="910"/>
      <c r="AJ28" s="910"/>
      <c r="AK28" s="910"/>
      <c r="AL28" s="910"/>
      <c r="AM28" s="910"/>
      <c r="AN28" s="910"/>
      <c r="AO28" s="910"/>
      <c r="AP28" s="206"/>
      <c r="AQ28" s="207"/>
      <c r="AR28" s="215"/>
      <c r="AS28" s="910">
        <v>8.1039999999999992</v>
      </c>
      <c r="AT28" s="910"/>
      <c r="AU28" s="910"/>
      <c r="AV28" s="910"/>
      <c r="AW28" s="910"/>
      <c r="AX28" s="910"/>
      <c r="AY28" s="910"/>
      <c r="AZ28" s="910"/>
      <c r="BA28" s="910"/>
      <c r="BB28" s="206"/>
      <c r="BC28" s="207"/>
      <c r="BD28" s="206"/>
      <c r="BE28" s="910">
        <v>8.1050000000000004</v>
      </c>
      <c r="BF28" s="910"/>
      <c r="BG28" s="910"/>
      <c r="BH28" s="910"/>
      <c r="BI28" s="910"/>
      <c r="BJ28" s="206"/>
      <c r="BK28" s="206"/>
      <c r="BL28" s="215"/>
      <c r="BM28" s="910">
        <v>8.1059999999999999</v>
      </c>
      <c r="BN28" s="910"/>
      <c r="BO28" s="910"/>
      <c r="BP28" s="910"/>
      <c r="BQ28" s="910"/>
      <c r="BR28" s="910"/>
      <c r="BS28" s="910"/>
      <c r="BT28" s="910"/>
      <c r="BU28" s="910"/>
      <c r="BV28" s="206"/>
      <c r="BW28" s="206"/>
      <c r="BX28" s="215"/>
      <c r="BY28" s="910" t="s">
        <v>893</v>
      </c>
      <c r="BZ28" s="910"/>
      <c r="CA28" s="910"/>
      <c r="CB28" s="910"/>
      <c r="CC28" s="910"/>
      <c r="CD28" s="910"/>
      <c r="CE28" s="206"/>
      <c r="CF28" s="215"/>
      <c r="CG28" s="910">
        <v>8.1069999999999993</v>
      </c>
      <c r="CH28" s="910"/>
      <c r="CI28" s="910"/>
      <c r="CJ28" s="910"/>
      <c r="CK28" s="910"/>
      <c r="CL28" s="910"/>
      <c r="CM28" s="910"/>
      <c r="CN28" s="910"/>
      <c r="CO28" s="910"/>
      <c r="CP28" s="206"/>
      <c r="CQ28" s="215"/>
      <c r="CR28" s="910" t="s">
        <v>894</v>
      </c>
      <c r="CS28" s="910"/>
      <c r="CT28" s="910"/>
      <c r="CU28" s="910"/>
      <c r="CV28" s="910"/>
      <c r="CW28" s="910"/>
      <c r="CX28" s="207"/>
    </row>
    <row r="29" spans="1:102" ht="2.65" customHeight="1" x14ac:dyDescent="0.2">
      <c r="A29" s="250"/>
      <c r="B29" s="16"/>
      <c r="C29" s="16"/>
      <c r="D29" s="16"/>
      <c r="E29" s="16"/>
      <c r="F29" s="16"/>
      <c r="G29" s="16"/>
      <c r="H29" s="16"/>
      <c r="I29" s="16"/>
      <c r="J29" s="16"/>
      <c r="K29" s="16"/>
      <c r="L29" s="16"/>
      <c r="M29" s="16"/>
      <c r="N29" s="16"/>
      <c r="O29" s="16"/>
      <c r="P29" s="16"/>
      <c r="Q29" s="16"/>
      <c r="R29" s="16"/>
      <c r="S29" s="16"/>
      <c r="T29" s="16"/>
      <c r="U29" s="16"/>
      <c r="V29" s="16"/>
      <c r="W29" s="250"/>
      <c r="X29" s="16"/>
      <c r="Y29" s="292"/>
      <c r="Z29" s="292"/>
      <c r="AA29" s="292"/>
      <c r="AB29" s="292"/>
      <c r="AC29" s="292"/>
      <c r="AD29" s="16"/>
      <c r="AE29" s="516"/>
      <c r="AF29" s="16"/>
      <c r="AG29" s="16"/>
      <c r="AH29" s="16"/>
      <c r="AI29" s="16"/>
      <c r="AJ29" s="16"/>
      <c r="AK29" s="16"/>
      <c r="AL29" s="16"/>
      <c r="AM29" s="16"/>
      <c r="AN29" s="16"/>
      <c r="AO29" s="16"/>
      <c r="AP29" s="16"/>
      <c r="AQ29" s="359"/>
      <c r="AR29" s="250"/>
      <c r="AS29" s="16"/>
      <c r="AT29" s="16"/>
      <c r="AU29" s="16"/>
      <c r="AV29" s="16"/>
      <c r="AW29" s="16"/>
      <c r="AX29" s="16"/>
      <c r="AY29" s="16"/>
      <c r="AZ29" s="16"/>
      <c r="BA29" s="16"/>
      <c r="BB29" s="16"/>
      <c r="BC29" s="359"/>
      <c r="BD29" s="16"/>
      <c r="BE29" s="16"/>
      <c r="BF29" s="16"/>
      <c r="BG29" s="16"/>
      <c r="BH29" s="16"/>
      <c r="BI29" s="16"/>
      <c r="BJ29" s="16"/>
      <c r="BK29" s="16"/>
      <c r="BL29" s="250"/>
      <c r="BM29" s="16"/>
      <c r="BN29" s="16"/>
      <c r="BO29" s="16"/>
      <c r="BP29" s="16"/>
      <c r="BQ29" s="16"/>
      <c r="BR29" s="16"/>
      <c r="BS29" s="16"/>
      <c r="BT29" s="16"/>
      <c r="BU29" s="16"/>
      <c r="BV29" s="16"/>
      <c r="BW29" s="16"/>
      <c r="BX29" s="250"/>
      <c r="BY29" s="16"/>
      <c r="BZ29" s="16"/>
      <c r="CA29" s="16"/>
      <c r="CB29" s="16"/>
      <c r="CC29" s="16"/>
      <c r="CD29" s="16"/>
      <c r="CE29" s="16"/>
      <c r="CF29" s="250"/>
      <c r="CG29" s="16"/>
      <c r="CH29" s="16"/>
      <c r="CI29" s="16"/>
      <c r="CJ29" s="16"/>
      <c r="CK29" s="16"/>
      <c r="CL29" s="16"/>
      <c r="CM29" s="16"/>
      <c r="CN29" s="16"/>
      <c r="CO29" s="16"/>
      <c r="CP29" s="16"/>
      <c r="CQ29" s="250"/>
      <c r="CR29" s="16"/>
      <c r="CS29" s="16"/>
      <c r="CT29" s="16"/>
      <c r="CU29" s="16"/>
      <c r="CV29" s="16"/>
      <c r="CW29" s="16"/>
      <c r="CX29" s="359"/>
    </row>
    <row r="30" spans="1:102" ht="1.9" customHeight="1" x14ac:dyDescent="0.2">
      <c r="A30" s="250"/>
      <c r="B30" s="16"/>
      <c r="C30" s="359"/>
      <c r="D30" s="16"/>
      <c r="E30" s="16"/>
      <c r="F30" s="16"/>
      <c r="G30" s="16"/>
      <c r="H30" s="16"/>
      <c r="I30" s="16"/>
      <c r="J30" s="16"/>
      <c r="K30" s="16"/>
      <c r="L30" s="16"/>
      <c r="M30" s="16"/>
      <c r="N30" s="16"/>
      <c r="O30" s="16"/>
      <c r="P30" s="16"/>
      <c r="Q30" s="16"/>
      <c r="R30" s="16"/>
      <c r="S30" s="16"/>
      <c r="T30" s="16"/>
      <c r="U30" s="16"/>
      <c r="V30" s="16"/>
      <c r="W30" s="250"/>
      <c r="X30" s="16"/>
      <c r="Y30" s="292"/>
      <c r="Z30" s="292"/>
      <c r="AA30" s="292"/>
      <c r="AB30" s="292"/>
      <c r="AC30" s="292"/>
      <c r="AD30" s="16"/>
      <c r="AE30" s="516"/>
      <c r="AF30" s="16"/>
      <c r="AG30" s="16"/>
      <c r="AH30" s="16"/>
      <c r="AI30" s="16"/>
      <c r="AJ30" s="16"/>
      <c r="AK30" s="16"/>
      <c r="AL30" s="16"/>
      <c r="AM30" s="16"/>
      <c r="AN30" s="16"/>
      <c r="AO30" s="16"/>
      <c r="AP30" s="16"/>
      <c r="AQ30" s="359"/>
      <c r="AR30" s="250"/>
      <c r="AS30" s="16"/>
      <c r="AT30" s="16"/>
      <c r="AU30" s="16"/>
      <c r="AV30" s="16"/>
      <c r="AW30" s="16"/>
      <c r="AX30" s="16"/>
      <c r="AY30" s="16"/>
      <c r="AZ30" s="16"/>
      <c r="BA30" s="16"/>
      <c r="BB30" s="16"/>
      <c r="BC30" s="359"/>
      <c r="BD30" s="16"/>
      <c r="BE30" s="16"/>
      <c r="BF30" s="16"/>
      <c r="BG30" s="16"/>
      <c r="BH30" s="16"/>
      <c r="BI30" s="16"/>
      <c r="BJ30" s="16"/>
      <c r="BK30" s="16"/>
      <c r="BL30" s="250"/>
      <c r="BM30" s="16"/>
      <c r="BN30" s="16"/>
      <c r="BO30" s="16"/>
      <c r="BP30" s="16"/>
      <c r="BQ30" s="16"/>
      <c r="BR30" s="16"/>
      <c r="BS30" s="16"/>
      <c r="BT30" s="16"/>
      <c r="BU30" s="16"/>
      <c r="BV30" s="16"/>
      <c r="BW30" s="16"/>
      <c r="BX30" s="250"/>
      <c r="BY30" s="16"/>
      <c r="BZ30" s="16"/>
      <c r="CA30" s="16"/>
      <c r="CB30" s="16"/>
      <c r="CC30" s="16"/>
      <c r="CD30" s="16"/>
      <c r="CE30" s="16"/>
      <c r="CF30" s="250"/>
      <c r="CG30" s="16"/>
      <c r="CH30" s="16"/>
      <c r="CI30" s="16"/>
      <c r="CJ30" s="16"/>
      <c r="CK30" s="16"/>
      <c r="CL30" s="16"/>
      <c r="CM30" s="16"/>
      <c r="CN30" s="16"/>
      <c r="CO30" s="16"/>
      <c r="CP30" s="16"/>
      <c r="CQ30" s="250"/>
      <c r="CR30" s="16"/>
      <c r="CS30" s="16"/>
      <c r="CT30" s="16"/>
      <c r="CU30" s="16"/>
      <c r="CV30" s="16"/>
      <c r="CW30" s="16"/>
      <c r="CX30" s="359"/>
    </row>
    <row r="31" spans="1:102" ht="11.25" customHeight="1" x14ac:dyDescent="0.2">
      <c r="A31" s="213"/>
      <c r="B31" s="287"/>
      <c r="C31" s="363"/>
      <c r="D31" s="16"/>
      <c r="E31" s="823" t="e">
        <f ca="1">VLOOKUP(INDIRECT(ADDRESS(ROW()-3,COLUMN())),Language_Translations,MATCH(Language_Selected,Language_Options,0),FALSE)</f>
        <v>#REF!</v>
      </c>
      <c r="F31" s="823"/>
      <c r="G31" s="823"/>
      <c r="H31" s="823"/>
      <c r="I31" s="823"/>
      <c r="J31" s="823"/>
      <c r="K31" s="823"/>
      <c r="L31" s="823"/>
      <c r="M31" s="823"/>
      <c r="N31" s="823"/>
      <c r="O31" s="823"/>
      <c r="P31" s="823"/>
      <c r="Q31" s="823"/>
      <c r="R31" s="823"/>
      <c r="S31" s="823"/>
      <c r="T31" s="823"/>
      <c r="U31" s="823"/>
      <c r="V31" s="16"/>
      <c r="W31" s="250"/>
      <c r="X31" s="823" t="e">
        <f ca="1">VLOOKUP(INDIRECT(ADDRESS(ROW()-3,COLUMN())),Language_Translations,MATCH(Language_Selected,Language_Options,0),FALSE)</f>
        <v>#REF!</v>
      </c>
      <c r="Y31" s="823"/>
      <c r="Z31" s="823"/>
      <c r="AA31" s="823"/>
      <c r="AB31" s="823"/>
      <c r="AC31" s="823"/>
      <c r="AD31" s="287"/>
      <c r="AE31" s="516"/>
      <c r="AG31" s="823" t="e">
        <f ca="1">VLOOKUP(INDIRECT(ADDRESS(ROW()-3,COLUMN())),Language_Translations,MATCH(Language_Selected,Language_Options,0),FALSE)</f>
        <v>#REF!</v>
      </c>
      <c r="AH31" s="823"/>
      <c r="AI31" s="823"/>
      <c r="AJ31" s="823"/>
      <c r="AK31" s="823"/>
      <c r="AL31" s="823"/>
      <c r="AM31" s="823"/>
      <c r="AN31" s="823"/>
      <c r="AO31" s="823"/>
      <c r="AP31" s="287"/>
      <c r="AQ31" s="359"/>
      <c r="AR31" s="241"/>
      <c r="AS31" s="823" t="e">
        <f ca="1">VLOOKUP(INDIRECT(ADDRESS(ROW()-3,COLUMN())),Language_Translations,MATCH(Language_Selected,Language_Options,0),FALSE)</f>
        <v>#REF!</v>
      </c>
      <c r="AT31" s="823"/>
      <c r="AU31" s="823"/>
      <c r="AV31" s="823"/>
      <c r="AW31" s="823"/>
      <c r="AX31" s="823"/>
      <c r="AY31" s="823"/>
      <c r="AZ31" s="823"/>
      <c r="BA31" s="823"/>
      <c r="BB31" s="287"/>
      <c r="BC31" s="359"/>
      <c r="BE31" s="823" t="e">
        <f ca="1">VLOOKUP(INDIRECT(ADDRESS(ROW()-3,COLUMN())),Language_Translations,MATCH(Language_Selected,Language_Options,0),FALSE)</f>
        <v>#REF!</v>
      </c>
      <c r="BF31" s="823"/>
      <c r="BG31" s="823"/>
      <c r="BH31" s="823"/>
      <c r="BI31" s="823"/>
      <c r="BJ31" s="823"/>
      <c r="BK31" s="16"/>
      <c r="BL31" s="241"/>
      <c r="BM31" s="823" t="e">
        <f ca="1">VLOOKUP(INDIRECT(ADDRESS(ROW()-3,COLUMN())),Language_Translations,MATCH(Language_Selected,Language_Options,0),FALSE)</f>
        <v>#REF!</v>
      </c>
      <c r="BN31" s="823"/>
      <c r="BO31" s="823"/>
      <c r="BP31" s="823"/>
      <c r="BQ31" s="823"/>
      <c r="BR31" s="823"/>
      <c r="BS31" s="823"/>
      <c r="BT31" s="823"/>
      <c r="BU31" s="823"/>
      <c r="BV31" s="287"/>
      <c r="BW31" s="16"/>
      <c r="BX31" s="241"/>
      <c r="BY31" s="823" t="e">
        <f ca="1">VLOOKUP(INDIRECT(ADDRESS(ROW()-3,COLUMN())),Language_Translations,MATCH(Language_Selected,Language_Options,0),FALSE)</f>
        <v>#REF!</v>
      </c>
      <c r="BZ31" s="823"/>
      <c r="CA31" s="823"/>
      <c r="CB31" s="823"/>
      <c r="CC31" s="823"/>
      <c r="CD31" s="823"/>
      <c r="CE31" s="16"/>
      <c r="CF31" s="241"/>
      <c r="CG31" s="823" t="e">
        <f ca="1">VLOOKUP(INDIRECT(ADDRESS(ROW()-3,COLUMN())),Language_Translations,MATCH(Language_Selected,Language_Options,0),FALSE)</f>
        <v>#REF!</v>
      </c>
      <c r="CH31" s="823"/>
      <c r="CI31" s="823"/>
      <c r="CJ31" s="823"/>
      <c r="CK31" s="823"/>
      <c r="CL31" s="823"/>
      <c r="CM31" s="823"/>
      <c r="CN31" s="823"/>
      <c r="CO31" s="823"/>
      <c r="CP31" s="287"/>
      <c r="CQ31" s="241"/>
      <c r="CR31" s="823" t="e">
        <f ca="1">VLOOKUP(INDIRECT(ADDRESS(ROW()-3,COLUMN())),Language_Translations,MATCH(Language_Selected,Language_Options,0),FALSE)</f>
        <v>#REF!</v>
      </c>
      <c r="CS31" s="823"/>
      <c r="CT31" s="823"/>
      <c r="CU31" s="823"/>
      <c r="CV31" s="823"/>
      <c r="CW31" s="823"/>
      <c r="CX31" s="359"/>
    </row>
    <row r="32" spans="1:102" ht="138" customHeight="1" x14ac:dyDescent="0.2">
      <c r="A32" s="213"/>
      <c r="B32" s="287"/>
      <c r="C32" s="363"/>
      <c r="D32" s="16"/>
      <c r="E32" s="823"/>
      <c r="F32" s="823"/>
      <c r="G32" s="823"/>
      <c r="H32" s="823"/>
      <c r="I32" s="823"/>
      <c r="J32" s="823"/>
      <c r="K32" s="823"/>
      <c r="L32" s="823"/>
      <c r="M32" s="823"/>
      <c r="N32" s="823"/>
      <c r="O32" s="823"/>
      <c r="P32" s="823"/>
      <c r="Q32" s="823"/>
      <c r="R32" s="823"/>
      <c r="S32" s="823"/>
      <c r="T32" s="823"/>
      <c r="U32" s="823"/>
      <c r="V32" s="16"/>
      <c r="W32" s="250"/>
      <c r="X32" s="823"/>
      <c r="Y32" s="823"/>
      <c r="Z32" s="823"/>
      <c r="AA32" s="823"/>
      <c r="AB32" s="823"/>
      <c r="AC32" s="823"/>
      <c r="AD32" s="287"/>
      <c r="AE32" s="516"/>
      <c r="AF32" s="287"/>
      <c r="AG32" s="823"/>
      <c r="AH32" s="823"/>
      <c r="AI32" s="823"/>
      <c r="AJ32" s="823"/>
      <c r="AK32" s="823"/>
      <c r="AL32" s="823"/>
      <c r="AM32" s="823"/>
      <c r="AN32" s="823"/>
      <c r="AO32" s="823"/>
      <c r="AP32" s="287"/>
      <c r="AQ32" s="359"/>
      <c r="AR32" s="213"/>
      <c r="AS32" s="823"/>
      <c r="AT32" s="823"/>
      <c r="AU32" s="823"/>
      <c r="AV32" s="823"/>
      <c r="AW32" s="823"/>
      <c r="AX32" s="823"/>
      <c r="AY32" s="823"/>
      <c r="AZ32" s="823"/>
      <c r="BA32" s="823"/>
      <c r="BB32" s="287"/>
      <c r="BC32" s="359"/>
      <c r="BD32" s="287"/>
      <c r="BE32" s="823"/>
      <c r="BF32" s="823"/>
      <c r="BG32" s="823"/>
      <c r="BH32" s="823"/>
      <c r="BI32" s="823"/>
      <c r="BJ32" s="823"/>
      <c r="BK32" s="16"/>
      <c r="BL32" s="213"/>
      <c r="BM32" s="823"/>
      <c r="BN32" s="823"/>
      <c r="BO32" s="823"/>
      <c r="BP32" s="823"/>
      <c r="BQ32" s="823"/>
      <c r="BR32" s="823"/>
      <c r="BS32" s="823"/>
      <c r="BT32" s="823"/>
      <c r="BU32" s="823"/>
      <c r="BV32" s="287"/>
      <c r="BW32" s="16"/>
      <c r="BX32" s="213"/>
      <c r="BY32" s="823"/>
      <c r="BZ32" s="823"/>
      <c r="CA32" s="823"/>
      <c r="CB32" s="823"/>
      <c r="CC32" s="823"/>
      <c r="CD32" s="823"/>
      <c r="CE32" s="16"/>
      <c r="CF32" s="213"/>
      <c r="CG32" s="823"/>
      <c r="CH32" s="823"/>
      <c r="CI32" s="823"/>
      <c r="CJ32" s="823"/>
      <c r="CK32" s="823"/>
      <c r="CL32" s="823"/>
      <c r="CM32" s="823"/>
      <c r="CN32" s="823"/>
      <c r="CO32" s="823"/>
      <c r="CP32" s="287"/>
      <c r="CQ32" s="213"/>
      <c r="CR32" s="823"/>
      <c r="CS32" s="823"/>
      <c r="CT32" s="823"/>
      <c r="CU32" s="823"/>
      <c r="CV32" s="823"/>
      <c r="CW32" s="823"/>
      <c r="CX32" s="359"/>
    </row>
    <row r="33" spans="1:102" ht="6" customHeight="1" thickBot="1" x14ac:dyDescent="0.25">
      <c r="A33" s="213"/>
      <c r="B33" s="287"/>
      <c r="C33" s="363"/>
      <c r="D33" s="16"/>
      <c r="E33" s="289"/>
      <c r="F33" s="289"/>
      <c r="G33" s="289"/>
      <c r="H33" s="289"/>
      <c r="I33" s="289"/>
      <c r="J33" s="289"/>
      <c r="K33" s="289"/>
      <c r="L33" s="289"/>
      <c r="M33" s="289"/>
      <c r="N33" s="289"/>
      <c r="O33" s="289"/>
      <c r="P33" s="289"/>
      <c r="Q33" s="289"/>
      <c r="R33" s="289"/>
      <c r="S33" s="289"/>
      <c r="T33" s="289"/>
      <c r="U33" s="289"/>
      <c r="V33" s="16"/>
      <c r="W33" s="250"/>
      <c r="X33" s="289"/>
      <c r="Y33" s="289"/>
      <c r="Z33" s="289"/>
      <c r="AA33" s="289"/>
      <c r="AB33" s="289"/>
      <c r="AC33" s="289"/>
      <c r="AD33" s="289"/>
      <c r="AE33" s="516"/>
      <c r="AF33" s="289"/>
      <c r="AG33" s="289"/>
      <c r="AH33" s="289"/>
      <c r="AI33" s="289"/>
      <c r="AJ33" s="289"/>
      <c r="AK33" s="289"/>
      <c r="AL33" s="289"/>
      <c r="AM33" s="289"/>
      <c r="AN33" s="289"/>
      <c r="AO33" s="289"/>
      <c r="AP33" s="289"/>
      <c r="AQ33" s="359"/>
      <c r="AR33" s="295"/>
      <c r="AS33" s="289"/>
      <c r="AT33" s="289"/>
      <c r="AU33" s="289"/>
      <c r="AV33" s="289"/>
      <c r="AW33" s="289"/>
      <c r="AX33" s="289"/>
      <c r="AY33" s="289"/>
      <c r="AZ33" s="289"/>
      <c r="BA33" s="289"/>
      <c r="BB33" s="289"/>
      <c r="BC33" s="359"/>
      <c r="BD33" s="289"/>
      <c r="BE33" s="289"/>
      <c r="BF33" s="289"/>
      <c r="BG33" s="289"/>
      <c r="BH33" s="289"/>
      <c r="BI33" s="289"/>
      <c r="BJ33" s="289"/>
      <c r="BK33" s="16"/>
      <c r="BL33" s="295"/>
      <c r="BM33" s="289"/>
      <c r="BN33" s="289"/>
      <c r="BO33" s="289"/>
      <c r="BP33" s="289"/>
      <c r="BQ33" s="289"/>
      <c r="BR33" s="289"/>
      <c r="BS33" s="289"/>
      <c r="BT33" s="289"/>
      <c r="BU33" s="289"/>
      <c r="BV33" s="289"/>
      <c r="BW33" s="16"/>
      <c r="BX33" s="295"/>
      <c r="BY33" s="289"/>
      <c r="BZ33" s="289"/>
      <c r="CA33" s="289"/>
      <c r="CB33" s="289"/>
      <c r="CC33" s="289"/>
      <c r="CD33" s="289"/>
      <c r="CE33" s="16"/>
      <c r="CF33" s="295"/>
      <c r="CG33" s="289"/>
      <c r="CH33" s="289"/>
      <c r="CI33" s="289"/>
      <c r="CJ33" s="289"/>
      <c r="CK33" s="289"/>
      <c r="CL33" s="289"/>
      <c r="CM33" s="289"/>
      <c r="CN33" s="289"/>
      <c r="CO33" s="289"/>
      <c r="CP33" s="289"/>
      <c r="CQ33" s="295"/>
      <c r="CR33" s="289"/>
      <c r="CS33" s="289"/>
      <c r="CT33" s="289"/>
      <c r="CU33" s="289"/>
      <c r="CV33" s="289"/>
      <c r="CW33" s="289"/>
      <c r="CX33" s="359"/>
    </row>
    <row r="34" spans="1:102" ht="13.15" customHeight="1" x14ac:dyDescent="0.2">
      <c r="A34" s="71"/>
      <c r="B34" s="1000" t="s">
        <v>328</v>
      </c>
      <c r="C34" s="318"/>
      <c r="D34" s="319"/>
      <c r="E34" s="319"/>
      <c r="F34" s="924" t="s">
        <v>744</v>
      </c>
      <c r="G34" s="924"/>
      <c r="H34" s="924"/>
      <c r="I34" s="924"/>
      <c r="J34" s="924"/>
      <c r="K34" s="924"/>
      <c r="L34" s="924"/>
      <c r="M34" s="924"/>
      <c r="N34" s="924"/>
      <c r="O34" s="924"/>
      <c r="P34" s="924"/>
      <c r="Q34" s="924"/>
      <c r="R34" s="924"/>
      <c r="S34" s="924"/>
      <c r="T34" s="924"/>
      <c r="U34" s="319"/>
      <c r="V34" s="319"/>
      <c r="W34" s="320"/>
      <c r="X34" s="924" t="s">
        <v>824</v>
      </c>
      <c r="Y34" s="924"/>
      <c r="Z34" s="924"/>
      <c r="AA34" s="924" t="s">
        <v>825</v>
      </c>
      <c r="AB34" s="924"/>
      <c r="AC34" s="924"/>
      <c r="AD34" s="319"/>
      <c r="AE34" s="517"/>
      <c r="AF34" s="319"/>
      <c r="AG34" s="319"/>
      <c r="AH34" s="323" t="s">
        <v>1107</v>
      </c>
      <c r="AI34" s="323"/>
      <c r="AJ34" s="323"/>
      <c r="AK34" s="318"/>
      <c r="AL34" s="319"/>
      <c r="AM34" s="924" t="s">
        <v>1108</v>
      </c>
      <c r="AN34" s="924"/>
      <c r="AO34" s="924"/>
      <c r="AP34" s="319"/>
      <c r="AQ34" s="318"/>
      <c r="AR34" s="320"/>
      <c r="AS34" s="319"/>
      <c r="AT34" s="323" t="s">
        <v>1109</v>
      </c>
      <c r="AU34" s="323"/>
      <c r="AV34" s="323"/>
      <c r="AW34" s="318"/>
      <c r="AX34" s="319"/>
      <c r="AY34" s="924" t="s">
        <v>1110</v>
      </c>
      <c r="AZ34" s="924"/>
      <c r="BA34" s="924"/>
      <c r="BB34" s="319"/>
      <c r="BC34" s="318"/>
      <c r="BD34" s="319"/>
      <c r="BE34" s="319"/>
      <c r="BF34" s="924" t="s">
        <v>330</v>
      </c>
      <c r="BG34" s="924"/>
      <c r="BH34" s="924"/>
      <c r="BI34" s="924"/>
      <c r="BJ34" s="924"/>
      <c r="BK34" s="319"/>
      <c r="BL34" s="320"/>
      <c r="BM34" s="319"/>
      <c r="BN34" s="323" t="s">
        <v>1111</v>
      </c>
      <c r="BO34" s="323"/>
      <c r="BP34" s="323"/>
      <c r="BQ34" s="318"/>
      <c r="BR34" s="319"/>
      <c r="BS34" s="924" t="s">
        <v>1112</v>
      </c>
      <c r="BT34" s="924"/>
      <c r="BU34" s="924"/>
      <c r="BV34" s="319"/>
      <c r="BW34" s="319"/>
      <c r="BX34" s="320"/>
      <c r="BY34" s="319"/>
      <c r="BZ34" s="319"/>
      <c r="CA34" s="319"/>
      <c r="CB34" s="319"/>
      <c r="CC34" s="319"/>
      <c r="CD34" s="319"/>
      <c r="CE34" s="319"/>
      <c r="CF34" s="320"/>
      <c r="CG34" s="319"/>
      <c r="CH34" s="323" t="s">
        <v>1113</v>
      </c>
      <c r="CI34" s="323"/>
      <c r="CJ34" s="323"/>
      <c r="CK34" s="318"/>
      <c r="CL34" s="319"/>
      <c r="CM34" s="924" t="s">
        <v>1114</v>
      </c>
      <c r="CN34" s="924"/>
      <c r="CO34" s="924"/>
      <c r="CP34" s="319"/>
      <c r="CQ34" s="320"/>
      <c r="CR34" s="319"/>
      <c r="CS34" s="319"/>
      <c r="CT34" s="319"/>
      <c r="CU34" s="319"/>
      <c r="CV34" s="319"/>
      <c r="CW34" s="319"/>
      <c r="CX34" s="318"/>
    </row>
    <row r="35" spans="1:102" ht="16.149999999999999" customHeight="1" x14ac:dyDescent="0.2">
      <c r="A35" s="251"/>
      <c r="B35" s="1001"/>
      <c r="C35" s="90"/>
      <c r="D35" s="195"/>
      <c r="E35" s="195"/>
      <c r="F35" s="991"/>
      <c r="G35" s="991"/>
      <c r="H35" s="991"/>
      <c r="I35" s="991"/>
      <c r="J35" s="991"/>
      <c r="K35" s="991"/>
      <c r="L35" s="991"/>
      <c r="M35" s="991"/>
      <c r="N35" s="991"/>
      <c r="O35" s="991"/>
      <c r="P35" s="991"/>
      <c r="Q35" s="991"/>
      <c r="R35" s="991"/>
      <c r="S35" s="991"/>
      <c r="T35" s="991"/>
      <c r="U35" s="195"/>
      <c r="V35" s="195"/>
      <c r="W35" s="828" t="s">
        <v>826</v>
      </c>
      <c r="X35" s="991"/>
      <c r="Y35" s="991"/>
      <c r="Z35" s="991"/>
      <c r="AA35" s="991"/>
      <c r="AB35" s="991"/>
      <c r="AC35" s="991"/>
      <c r="AD35" s="991"/>
      <c r="AE35" s="518"/>
      <c r="AF35" s="195"/>
      <c r="AG35" s="991" t="s">
        <v>441</v>
      </c>
      <c r="AH35" s="991"/>
      <c r="AI35" s="991"/>
      <c r="AJ35" s="991"/>
      <c r="AK35" s="829"/>
      <c r="AL35" s="828" t="s">
        <v>353</v>
      </c>
      <c r="AM35" s="991"/>
      <c r="AN35" s="991"/>
      <c r="AO35" s="991"/>
      <c r="AP35" s="991"/>
      <c r="AQ35" s="90"/>
      <c r="AR35" s="321"/>
      <c r="AS35" s="991" t="s">
        <v>441</v>
      </c>
      <c r="AT35" s="991"/>
      <c r="AU35" s="991"/>
      <c r="AV35" s="991"/>
      <c r="AW35" s="829"/>
      <c r="AX35" s="828" t="s">
        <v>353</v>
      </c>
      <c r="AY35" s="991"/>
      <c r="AZ35" s="991"/>
      <c r="BA35" s="991"/>
      <c r="BB35" s="991"/>
      <c r="BC35" s="90"/>
      <c r="BD35" s="195"/>
      <c r="BE35" s="195"/>
      <c r="BF35" s="991"/>
      <c r="BG35" s="991"/>
      <c r="BH35" s="991"/>
      <c r="BI35" s="991"/>
      <c r="BJ35" s="991"/>
      <c r="BK35" s="195"/>
      <c r="BL35" s="321"/>
      <c r="BM35" s="991" t="s">
        <v>441</v>
      </c>
      <c r="BN35" s="991"/>
      <c r="BO35" s="991"/>
      <c r="BP35" s="991"/>
      <c r="BQ35" s="829"/>
      <c r="BR35" s="828" t="s">
        <v>353</v>
      </c>
      <c r="BS35" s="991"/>
      <c r="BT35" s="991"/>
      <c r="BU35" s="991"/>
      <c r="BV35" s="991"/>
      <c r="BW35" s="195"/>
      <c r="BX35" s="321"/>
      <c r="BY35" s="195"/>
      <c r="BZ35" s="195"/>
      <c r="CA35" s="195"/>
      <c r="CB35" s="195"/>
      <c r="CC35" s="195"/>
      <c r="CD35" s="195"/>
      <c r="CE35" s="195"/>
      <c r="CF35" s="321"/>
      <c r="CG35" s="991" t="s">
        <v>441</v>
      </c>
      <c r="CH35" s="991"/>
      <c r="CI35" s="991"/>
      <c r="CJ35" s="991"/>
      <c r="CK35" s="829"/>
      <c r="CL35" s="828" t="s">
        <v>353</v>
      </c>
      <c r="CM35" s="991"/>
      <c r="CN35" s="991"/>
      <c r="CO35" s="991"/>
      <c r="CP35" s="991"/>
      <c r="CQ35" s="321"/>
      <c r="CR35" s="195"/>
      <c r="CS35" s="195"/>
      <c r="CT35" s="195"/>
      <c r="CU35" s="195"/>
      <c r="CV35" s="195"/>
      <c r="CW35" s="195"/>
      <c r="CX35" s="90"/>
    </row>
    <row r="36" spans="1:102" ht="4.9000000000000004" customHeight="1" thickBot="1" x14ac:dyDescent="0.25">
      <c r="A36" s="213"/>
      <c r="B36" s="287"/>
      <c r="C36" s="363"/>
      <c r="D36" s="16"/>
      <c r="E36" s="287"/>
      <c r="F36" s="287"/>
      <c r="G36" s="287"/>
      <c r="H36" s="287"/>
      <c r="I36" s="287"/>
      <c r="J36" s="287"/>
      <c r="K36" s="287"/>
      <c r="L36" s="287"/>
      <c r="M36" s="287"/>
      <c r="N36" s="287"/>
      <c r="O36" s="287"/>
      <c r="P36" s="287"/>
      <c r="Q36" s="287"/>
      <c r="R36" s="287"/>
      <c r="S36" s="287"/>
      <c r="T36" s="287"/>
      <c r="U36" s="287"/>
      <c r="V36" s="16"/>
      <c r="W36" s="250"/>
      <c r="X36" s="287"/>
      <c r="Y36" s="289"/>
      <c r="Z36" s="289"/>
      <c r="AA36" s="289"/>
      <c r="AB36" s="289"/>
      <c r="AC36" s="289"/>
      <c r="AD36" s="16"/>
      <c r="AE36" s="519"/>
      <c r="AF36" s="287"/>
      <c r="AG36" s="287"/>
      <c r="AH36" s="287"/>
      <c r="AI36" s="287"/>
      <c r="AJ36" s="287"/>
      <c r="AK36" s="312"/>
      <c r="AL36" s="287"/>
      <c r="AM36" s="287"/>
      <c r="AN36" s="287"/>
      <c r="AO36" s="287"/>
      <c r="AP36" s="16"/>
      <c r="AQ36" s="359"/>
      <c r="AR36" s="213"/>
      <c r="AS36" s="208"/>
      <c r="AT36" s="208"/>
      <c r="AU36" s="208"/>
      <c r="AV36" s="208"/>
      <c r="AW36" s="312"/>
      <c r="AX36" s="287"/>
      <c r="AY36" s="287"/>
      <c r="AZ36" s="287"/>
      <c r="BA36" s="287"/>
      <c r="BB36" s="16"/>
      <c r="BC36" s="359"/>
      <c r="BD36" s="287"/>
      <c r="BE36" s="287"/>
      <c r="BF36" s="287"/>
      <c r="BG36" s="287"/>
      <c r="BH36" s="287"/>
      <c r="BI36" s="287"/>
      <c r="BJ36" s="16"/>
      <c r="BK36" s="16"/>
      <c r="BL36" s="213"/>
      <c r="BM36" s="208"/>
      <c r="BN36" s="208"/>
      <c r="BO36" s="208"/>
      <c r="BP36" s="208"/>
      <c r="BQ36" s="312"/>
      <c r="BR36" s="287"/>
      <c r="BS36" s="287"/>
      <c r="BT36" s="287"/>
      <c r="BU36" s="287"/>
      <c r="BV36" s="16"/>
      <c r="BW36" s="16"/>
      <c r="BX36" s="213"/>
      <c r="BY36" s="287"/>
      <c r="BZ36" s="287"/>
      <c r="CA36" s="287"/>
      <c r="CB36" s="287"/>
      <c r="CC36" s="287"/>
      <c r="CD36" s="287"/>
      <c r="CE36" s="16"/>
      <c r="CF36" s="213"/>
      <c r="CG36" s="208"/>
      <c r="CH36" s="208"/>
      <c r="CI36" s="208"/>
      <c r="CJ36" s="208"/>
      <c r="CK36" s="312"/>
      <c r="CL36" s="287"/>
      <c r="CM36" s="287"/>
      <c r="CN36" s="287"/>
      <c r="CO36" s="287"/>
      <c r="CP36" s="16"/>
      <c r="CQ36" s="213"/>
      <c r="CR36" s="287"/>
      <c r="CS36" s="287"/>
      <c r="CT36" s="287"/>
      <c r="CU36" s="287"/>
      <c r="CV36" s="287"/>
      <c r="CW36" s="287"/>
      <c r="CX36" s="359"/>
    </row>
    <row r="37" spans="1:102" ht="21.75" customHeight="1" thickBot="1" x14ac:dyDescent="0.25">
      <c r="A37" s="993" t="s">
        <v>1478</v>
      </c>
      <c r="B37" s="994"/>
      <c r="C37" s="994"/>
      <c r="D37" s="994"/>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c r="AK37" s="994"/>
      <c r="AL37" s="994"/>
      <c r="AM37" s="994"/>
      <c r="AN37" s="994"/>
      <c r="AO37" s="994"/>
      <c r="AP37" s="994"/>
      <c r="AQ37" s="994"/>
      <c r="AR37" s="994"/>
      <c r="AS37" s="994"/>
      <c r="AT37" s="994"/>
      <c r="AU37" s="994"/>
      <c r="AV37" s="994"/>
      <c r="AW37" s="994"/>
      <c r="AX37" s="994"/>
      <c r="AY37" s="994"/>
      <c r="AZ37" s="994"/>
      <c r="BA37" s="994"/>
      <c r="BB37" s="994"/>
      <c r="BC37" s="994"/>
      <c r="BD37" s="994"/>
      <c r="BE37" s="994"/>
      <c r="BF37" s="994"/>
      <c r="BG37" s="994"/>
      <c r="BH37" s="994"/>
      <c r="BI37" s="994"/>
      <c r="BJ37" s="994"/>
      <c r="BK37" s="994"/>
      <c r="BL37" s="994"/>
      <c r="BM37" s="994"/>
      <c r="BN37" s="994"/>
      <c r="BO37" s="994"/>
      <c r="BP37" s="994"/>
      <c r="BQ37" s="994"/>
      <c r="BR37" s="994"/>
      <c r="BS37" s="994"/>
      <c r="BT37" s="994"/>
      <c r="BU37" s="994"/>
      <c r="BV37" s="994"/>
      <c r="BW37" s="994"/>
      <c r="BX37" s="994"/>
      <c r="BY37" s="994"/>
      <c r="BZ37" s="994"/>
      <c r="CA37" s="994"/>
      <c r="CB37" s="994"/>
      <c r="CC37" s="994"/>
      <c r="CD37" s="994"/>
      <c r="CE37" s="994"/>
      <c r="CF37" s="994"/>
      <c r="CG37" s="994"/>
      <c r="CH37" s="994"/>
      <c r="CI37" s="994"/>
      <c r="CJ37" s="994"/>
      <c r="CK37" s="994"/>
      <c r="CL37" s="994"/>
      <c r="CM37" s="994"/>
      <c r="CN37" s="994"/>
      <c r="CO37" s="994"/>
      <c r="CP37" s="994"/>
      <c r="CQ37" s="994"/>
      <c r="CR37" s="994"/>
      <c r="CS37" s="994"/>
      <c r="CT37" s="994"/>
      <c r="CU37" s="994"/>
      <c r="CV37" s="994"/>
      <c r="CW37" s="994"/>
      <c r="CX37" s="995"/>
    </row>
    <row r="38" spans="1:102" ht="21.6" customHeight="1" x14ac:dyDescent="0.2">
      <c r="A38" s="302"/>
      <c r="B38" s="310" t="s">
        <v>1115</v>
      </c>
      <c r="C38" s="311"/>
      <c r="D38" s="183"/>
      <c r="E38" s="998" t="e">
        <f ca="1">VLOOKUP(INDIRECT(ADDRESS(ROW(),COLUMN()-3)),Language_Translations,MATCH(Language_Selected,Language_Options,0),FALSE)</f>
        <v>#REF!</v>
      </c>
      <c r="F38" s="998"/>
      <c r="G38" s="998"/>
      <c r="H38" s="998"/>
      <c r="I38" s="998"/>
      <c r="J38" s="998"/>
      <c r="K38" s="998"/>
      <c r="L38" s="998"/>
      <c r="M38" s="998"/>
      <c r="N38" s="998"/>
      <c r="O38" s="998"/>
      <c r="P38" s="998"/>
      <c r="Q38" s="998"/>
      <c r="R38" s="998"/>
      <c r="S38" s="998"/>
      <c r="T38" s="998"/>
      <c r="U38" s="998"/>
      <c r="V38" s="91"/>
      <c r="W38" s="544"/>
      <c r="X38" s="316"/>
      <c r="Y38" s="545">
        <v>1</v>
      </c>
      <c r="Z38" s="545"/>
      <c r="AA38" s="545">
        <v>2</v>
      </c>
      <c r="AB38" s="545"/>
      <c r="AC38" s="545">
        <v>8</v>
      </c>
      <c r="AD38" s="455"/>
      <c r="AE38" s="522"/>
      <c r="AF38" s="316"/>
      <c r="AG38" s="296"/>
      <c r="AH38" s="296"/>
      <c r="AI38" s="296"/>
      <c r="AJ38" s="296"/>
      <c r="AK38" s="313"/>
      <c r="AL38" s="296"/>
      <c r="AM38" s="296"/>
      <c r="AN38" s="296"/>
      <c r="AO38" s="301"/>
      <c r="AP38" s="91"/>
      <c r="AQ38" s="303"/>
      <c r="AR38" s="302"/>
      <c r="AS38" s="296"/>
      <c r="AT38" s="296"/>
      <c r="AU38" s="296"/>
      <c r="AV38" s="296"/>
      <c r="AW38" s="313"/>
      <c r="AX38" s="296"/>
      <c r="AY38" s="296"/>
      <c r="AZ38" s="296"/>
      <c r="BA38" s="296"/>
      <c r="BB38" s="91"/>
      <c r="BC38" s="303"/>
      <c r="BD38" s="296"/>
      <c r="BE38" s="296"/>
      <c r="BF38" s="296"/>
      <c r="BG38" s="296"/>
      <c r="BH38" s="296"/>
      <c r="BI38" s="301"/>
      <c r="BJ38" s="91"/>
      <c r="BK38" s="91"/>
      <c r="BL38" s="302"/>
      <c r="BM38" s="296"/>
      <c r="BN38" s="296"/>
      <c r="BO38" s="296"/>
      <c r="BP38" s="296"/>
      <c r="BQ38" s="313"/>
      <c r="BR38" s="296"/>
      <c r="BS38" s="296"/>
      <c r="BT38" s="296"/>
      <c r="BU38" s="296"/>
      <c r="BV38" s="91"/>
      <c r="BW38" s="91"/>
      <c r="BX38" s="302"/>
      <c r="BY38" s="296"/>
      <c r="BZ38" s="296"/>
      <c r="CA38" s="296"/>
      <c r="CB38" s="296"/>
      <c r="CC38" s="296"/>
      <c r="CD38" s="296"/>
      <c r="CE38" s="91"/>
      <c r="CF38" s="302"/>
      <c r="CG38" s="296"/>
      <c r="CH38" s="296"/>
      <c r="CI38" s="296"/>
      <c r="CJ38" s="316"/>
      <c r="CK38" s="313"/>
      <c r="CL38" s="296"/>
      <c r="CM38" s="296"/>
      <c r="CN38" s="296"/>
      <c r="CO38" s="296"/>
      <c r="CP38" s="91"/>
      <c r="CQ38" s="302"/>
      <c r="CR38" s="296"/>
      <c r="CS38" s="296"/>
      <c r="CT38" s="296"/>
      <c r="CU38" s="296"/>
      <c r="CV38" s="296"/>
      <c r="CW38" s="296"/>
      <c r="CX38" s="303"/>
    </row>
    <row r="39" spans="1:102" ht="21.6" customHeight="1" x14ac:dyDescent="0.2">
      <c r="A39" s="213"/>
      <c r="B39" s="252" t="s">
        <v>1116</v>
      </c>
      <c r="C39" s="181"/>
      <c r="D39" s="189"/>
      <c r="E39" s="996" t="e">
        <f t="shared" ref="E39:E101" ca="1" si="0">VLOOKUP(INDIRECT(ADDRESS(ROW(),COLUMN()-3)),Language_Translations,MATCH(Language_Selected,Language_Options,0),FALSE)</f>
        <v>#REF!</v>
      </c>
      <c r="F39" s="996"/>
      <c r="G39" s="996"/>
      <c r="H39" s="996"/>
      <c r="I39" s="996"/>
      <c r="J39" s="996"/>
      <c r="K39" s="996"/>
      <c r="L39" s="996"/>
      <c r="M39" s="996"/>
      <c r="N39" s="996"/>
      <c r="O39" s="996"/>
      <c r="P39" s="996"/>
      <c r="Q39" s="996"/>
      <c r="R39" s="996"/>
      <c r="S39" s="996"/>
      <c r="T39" s="996"/>
      <c r="U39" s="996"/>
      <c r="V39" s="16"/>
      <c r="W39" s="250"/>
      <c r="X39" s="287"/>
      <c r="Y39" s="199">
        <v>1</v>
      </c>
      <c r="Z39" s="199"/>
      <c r="AA39" s="199">
        <v>2</v>
      </c>
      <c r="AB39" s="199"/>
      <c r="AC39" s="199">
        <v>8</v>
      </c>
      <c r="AD39" s="16"/>
      <c r="AE39" s="516"/>
      <c r="AF39" s="287"/>
      <c r="AG39" s="287"/>
      <c r="AH39" s="287"/>
      <c r="AI39" s="287"/>
      <c r="AJ39" s="287"/>
      <c r="AK39" s="363"/>
      <c r="AL39" s="287"/>
      <c r="AM39" s="287"/>
      <c r="AN39" s="287"/>
      <c r="AO39" s="33"/>
      <c r="AP39" s="16"/>
      <c r="AQ39" s="359"/>
      <c r="AR39" s="213"/>
      <c r="AS39" s="287"/>
      <c r="AT39" s="287"/>
      <c r="AU39" s="287"/>
      <c r="AV39" s="287"/>
      <c r="AW39" s="363"/>
      <c r="AX39" s="287"/>
      <c r="AY39" s="287"/>
      <c r="AZ39" s="287"/>
      <c r="BA39" s="287"/>
      <c r="BB39" s="16"/>
      <c r="BC39" s="359"/>
      <c r="BD39" s="287"/>
      <c r="BE39" s="287"/>
      <c r="BF39" s="287"/>
      <c r="BG39" s="287"/>
      <c r="BH39" s="287"/>
      <c r="BI39" s="33"/>
      <c r="BJ39" s="16"/>
      <c r="BK39" s="16"/>
      <c r="BL39" s="213"/>
      <c r="BM39" s="287"/>
      <c r="BN39" s="287"/>
      <c r="BO39" s="287"/>
      <c r="BP39" s="287"/>
      <c r="BQ39" s="363"/>
      <c r="BR39" s="287"/>
      <c r="BS39" s="287"/>
      <c r="BT39" s="287"/>
      <c r="BU39" s="287"/>
      <c r="BV39" s="16"/>
      <c r="BW39" s="16"/>
      <c r="BX39" s="213"/>
      <c r="BY39" s="287"/>
      <c r="BZ39" s="287"/>
      <c r="CA39" s="287"/>
      <c r="CB39" s="287"/>
      <c r="CC39" s="287"/>
      <c r="CD39" s="287"/>
      <c r="CE39" s="16"/>
      <c r="CF39" s="213"/>
      <c r="CG39" s="287"/>
      <c r="CH39" s="287"/>
      <c r="CI39" s="287"/>
      <c r="CJ39" s="287"/>
      <c r="CK39" s="363"/>
      <c r="CL39" s="287"/>
      <c r="CM39" s="287"/>
      <c r="CN39" s="287"/>
      <c r="CO39" s="287"/>
      <c r="CP39" s="16"/>
      <c r="CQ39" s="213"/>
      <c r="CR39" s="287"/>
      <c r="CS39" s="287"/>
      <c r="CT39" s="287"/>
      <c r="CU39" s="287"/>
      <c r="CV39" s="287"/>
      <c r="CW39" s="287"/>
      <c r="CX39" s="359"/>
    </row>
    <row r="40" spans="1:102" ht="21.75" customHeight="1" x14ac:dyDescent="0.2">
      <c r="A40" s="302"/>
      <c r="B40" s="297" t="s">
        <v>1117</v>
      </c>
      <c r="C40" s="298"/>
      <c r="D40" s="299"/>
      <c r="E40" s="989" t="e">
        <f t="shared" ca="1" si="0"/>
        <v>#REF!</v>
      </c>
      <c r="F40" s="989"/>
      <c r="G40" s="989"/>
      <c r="H40" s="989"/>
      <c r="I40" s="989"/>
      <c r="J40" s="989"/>
      <c r="K40" s="989"/>
      <c r="L40" s="989"/>
      <c r="M40" s="989"/>
      <c r="N40" s="989"/>
      <c r="O40" s="989"/>
      <c r="P40" s="989"/>
      <c r="Q40" s="989"/>
      <c r="R40" s="989"/>
      <c r="S40" s="989"/>
      <c r="T40" s="989"/>
      <c r="U40" s="989"/>
      <c r="V40" s="91"/>
      <c r="W40" s="300"/>
      <c r="X40" s="296"/>
      <c r="Y40" s="306">
        <v>1</v>
      </c>
      <c r="Z40" s="306"/>
      <c r="AA40" s="306">
        <v>2</v>
      </c>
      <c r="AB40" s="306"/>
      <c r="AC40" s="306">
        <v>8</v>
      </c>
      <c r="AD40" s="91"/>
      <c r="AE40" s="520"/>
      <c r="AF40" s="296"/>
      <c r="AG40" s="296"/>
      <c r="AH40" s="296"/>
      <c r="AI40" s="296"/>
      <c r="AJ40" s="296"/>
      <c r="AK40" s="304"/>
      <c r="AL40" s="296"/>
      <c r="AM40" s="296"/>
      <c r="AN40" s="296"/>
      <c r="AO40" s="296"/>
      <c r="AP40" s="91"/>
      <c r="AQ40" s="304"/>
      <c r="AR40" s="302"/>
      <c r="AS40" s="296"/>
      <c r="AT40" s="296"/>
      <c r="AU40" s="296"/>
      <c r="AV40" s="296"/>
      <c r="AW40" s="304"/>
      <c r="AX40" s="296"/>
      <c r="AY40" s="296"/>
      <c r="AZ40" s="296"/>
      <c r="BA40" s="296"/>
      <c r="BB40" s="91"/>
      <c r="BC40" s="303"/>
      <c r="BD40" s="296"/>
      <c r="BE40" s="296"/>
      <c r="BF40" s="296"/>
      <c r="BG40" s="296"/>
      <c r="BH40" s="296"/>
      <c r="BI40" s="296"/>
      <c r="BJ40" s="91"/>
      <c r="BK40" s="296"/>
      <c r="BL40" s="302"/>
      <c r="BM40" s="296"/>
      <c r="BN40" s="296"/>
      <c r="BO40" s="296"/>
      <c r="BP40" s="296"/>
      <c r="BQ40" s="304"/>
      <c r="BR40" s="296"/>
      <c r="BS40" s="296"/>
      <c r="BT40" s="296"/>
      <c r="BU40" s="296"/>
      <c r="BV40" s="91"/>
      <c r="BW40" s="296"/>
      <c r="BX40" s="302"/>
      <c r="BY40" s="296"/>
      <c r="BZ40" s="296"/>
      <c r="CA40" s="296"/>
      <c r="CB40" s="296"/>
      <c r="CC40" s="296"/>
      <c r="CD40" s="296"/>
      <c r="CE40" s="296"/>
      <c r="CF40" s="302"/>
      <c r="CG40" s="296"/>
      <c r="CH40" s="296"/>
      <c r="CI40" s="296"/>
      <c r="CJ40" s="296"/>
      <c r="CK40" s="304"/>
      <c r="CL40" s="296"/>
      <c r="CM40" s="296"/>
      <c r="CN40" s="296"/>
      <c r="CO40" s="296"/>
      <c r="CP40" s="91"/>
      <c r="CQ40" s="302"/>
      <c r="CR40" s="296"/>
      <c r="CS40" s="296"/>
      <c r="CT40" s="296"/>
      <c r="CU40" s="296"/>
      <c r="CV40" s="296"/>
      <c r="CW40" s="296"/>
      <c r="CX40" s="304"/>
    </row>
    <row r="41" spans="1:102" ht="21.75" customHeight="1" x14ac:dyDescent="0.2">
      <c r="A41" s="300"/>
      <c r="B41" s="310" t="s">
        <v>1118</v>
      </c>
      <c r="C41" s="311"/>
      <c r="D41" s="183"/>
      <c r="E41" s="998" t="e">
        <f t="shared" ca="1" si="0"/>
        <v>#REF!</v>
      </c>
      <c r="F41" s="998"/>
      <c r="G41" s="998"/>
      <c r="H41" s="998"/>
      <c r="I41" s="998"/>
      <c r="J41" s="998"/>
      <c r="K41" s="998"/>
      <c r="L41" s="998"/>
      <c r="M41" s="998"/>
      <c r="N41" s="998"/>
      <c r="O41" s="998"/>
      <c r="P41" s="998"/>
      <c r="Q41" s="998"/>
      <c r="R41" s="998"/>
      <c r="S41" s="998"/>
      <c r="T41" s="998"/>
      <c r="U41" s="998"/>
      <c r="V41" s="91"/>
      <c r="W41" s="300"/>
      <c r="X41" s="296"/>
      <c r="Y41" s="306">
        <v>1</v>
      </c>
      <c r="Z41" s="306"/>
      <c r="AA41" s="306">
        <v>2</v>
      </c>
      <c r="AB41" s="306"/>
      <c r="AC41" s="306">
        <v>8</v>
      </c>
      <c r="AD41" s="91"/>
      <c r="AE41" s="520"/>
      <c r="AF41" s="301"/>
      <c r="AG41" s="296"/>
      <c r="AH41" s="296"/>
      <c r="AI41" s="296"/>
      <c r="AJ41" s="296"/>
      <c r="AK41" s="304"/>
      <c r="AL41" s="296"/>
      <c r="AM41" s="296"/>
      <c r="AN41" s="296"/>
      <c r="AO41" s="301"/>
      <c r="AP41" s="91"/>
      <c r="AQ41" s="303"/>
      <c r="AR41" s="305"/>
      <c r="AS41" s="296"/>
      <c r="AT41" s="296"/>
      <c r="AU41" s="296"/>
      <c r="AV41" s="296"/>
      <c r="AW41" s="304"/>
      <c r="AX41" s="296"/>
      <c r="AY41" s="296"/>
      <c r="AZ41" s="296"/>
      <c r="BA41" s="296"/>
      <c r="BB41" s="91"/>
      <c r="BC41" s="303"/>
      <c r="BD41" s="301"/>
      <c r="BE41" s="296"/>
      <c r="BF41" s="296"/>
      <c r="BG41" s="296"/>
      <c r="BH41" s="296"/>
      <c r="BI41" s="301"/>
      <c r="BJ41" s="91"/>
      <c r="BK41" s="91"/>
      <c r="BL41" s="305"/>
      <c r="BM41" s="296"/>
      <c r="BN41" s="296"/>
      <c r="BO41" s="296"/>
      <c r="BP41" s="296"/>
      <c r="BQ41" s="304"/>
      <c r="BR41" s="296"/>
      <c r="BS41" s="296"/>
      <c r="BT41" s="296"/>
      <c r="BU41" s="296"/>
      <c r="BV41" s="91"/>
      <c r="BW41" s="91"/>
      <c r="BX41" s="305"/>
      <c r="BY41" s="296"/>
      <c r="BZ41" s="296"/>
      <c r="CA41" s="296"/>
      <c r="CB41" s="296"/>
      <c r="CC41" s="296"/>
      <c r="CD41" s="301"/>
      <c r="CE41" s="91"/>
      <c r="CF41" s="305"/>
      <c r="CG41" s="296"/>
      <c r="CH41" s="296"/>
      <c r="CI41" s="296"/>
      <c r="CJ41" s="296"/>
      <c r="CK41" s="304"/>
      <c r="CL41" s="296"/>
      <c r="CM41" s="296"/>
      <c r="CN41" s="296"/>
      <c r="CO41" s="296"/>
      <c r="CP41" s="91"/>
      <c r="CQ41" s="305"/>
      <c r="CR41" s="296"/>
      <c r="CS41" s="296"/>
      <c r="CT41" s="296"/>
      <c r="CU41" s="296"/>
      <c r="CV41" s="296"/>
      <c r="CW41" s="301"/>
      <c r="CX41" s="303"/>
    </row>
    <row r="42" spans="1:102" ht="21.75" customHeight="1" x14ac:dyDescent="0.2">
      <c r="A42" s="300"/>
      <c r="B42" s="297" t="s">
        <v>1119</v>
      </c>
      <c r="C42" s="298"/>
      <c r="D42" s="299"/>
      <c r="E42" s="989" t="e">
        <f t="shared" ca="1" si="0"/>
        <v>#REF!</v>
      </c>
      <c r="F42" s="989"/>
      <c r="G42" s="989"/>
      <c r="H42" s="989"/>
      <c r="I42" s="989"/>
      <c r="J42" s="989"/>
      <c r="K42" s="989"/>
      <c r="L42" s="989"/>
      <c r="M42" s="989"/>
      <c r="N42" s="989"/>
      <c r="O42" s="989"/>
      <c r="P42" s="989"/>
      <c r="Q42" s="989"/>
      <c r="R42" s="989"/>
      <c r="S42" s="989"/>
      <c r="T42" s="989"/>
      <c r="U42" s="989"/>
      <c r="V42" s="91"/>
      <c r="W42" s="300"/>
      <c r="X42" s="296"/>
      <c r="Y42" s="306">
        <v>1</v>
      </c>
      <c r="Z42" s="306"/>
      <c r="AA42" s="306">
        <v>2</v>
      </c>
      <c r="AB42" s="306"/>
      <c r="AC42" s="306">
        <v>8</v>
      </c>
      <c r="AD42" s="91"/>
      <c r="AE42" s="520"/>
      <c r="AF42" s="301"/>
      <c r="AG42" s="296"/>
      <c r="AH42" s="296"/>
      <c r="AI42" s="296"/>
      <c r="AJ42" s="296"/>
      <c r="AK42" s="304"/>
      <c r="AL42" s="296"/>
      <c r="AM42" s="296"/>
      <c r="AN42" s="301"/>
      <c r="AO42" s="301"/>
      <c r="AP42" s="91"/>
      <c r="AQ42" s="303"/>
      <c r="AR42" s="305"/>
      <c r="AS42" s="296"/>
      <c r="AT42" s="296"/>
      <c r="AU42" s="296"/>
      <c r="AV42" s="296"/>
      <c r="AW42" s="304"/>
      <c r="AX42" s="296"/>
      <c r="AY42" s="296"/>
      <c r="AZ42" s="296"/>
      <c r="BA42" s="301"/>
      <c r="BB42" s="91"/>
      <c r="BC42" s="303"/>
      <c r="BD42" s="301"/>
      <c r="BE42" s="296"/>
      <c r="BF42" s="296"/>
      <c r="BG42" s="296"/>
      <c r="BH42" s="296"/>
      <c r="BI42" s="301"/>
      <c r="BJ42" s="91"/>
      <c r="BK42" s="91"/>
      <c r="BL42" s="305"/>
      <c r="BM42" s="296"/>
      <c r="BN42" s="296"/>
      <c r="BO42" s="296"/>
      <c r="BP42" s="296"/>
      <c r="BQ42" s="304"/>
      <c r="BR42" s="296"/>
      <c r="BS42" s="296"/>
      <c r="BT42" s="296"/>
      <c r="BU42" s="301"/>
      <c r="BV42" s="91"/>
      <c r="BW42" s="91"/>
      <c r="BX42" s="305"/>
      <c r="BY42" s="296"/>
      <c r="BZ42" s="296"/>
      <c r="CA42" s="296"/>
      <c r="CB42" s="296"/>
      <c r="CC42" s="301"/>
      <c r="CD42" s="301"/>
      <c r="CE42" s="91"/>
      <c r="CF42" s="305"/>
      <c r="CG42" s="296"/>
      <c r="CH42" s="296"/>
      <c r="CI42" s="296"/>
      <c r="CJ42" s="296"/>
      <c r="CK42" s="304"/>
      <c r="CL42" s="296"/>
      <c r="CM42" s="296"/>
      <c r="CN42" s="296"/>
      <c r="CO42" s="301"/>
      <c r="CP42" s="91"/>
      <c r="CQ42" s="305"/>
      <c r="CR42" s="296"/>
      <c r="CS42" s="296"/>
      <c r="CT42" s="296"/>
      <c r="CU42" s="296"/>
      <c r="CV42" s="301"/>
      <c r="CW42" s="301"/>
      <c r="CX42" s="303"/>
    </row>
    <row r="43" spans="1:102" ht="21.75" customHeight="1" x14ac:dyDescent="0.2">
      <c r="A43" s="300"/>
      <c r="B43" s="252" t="s">
        <v>1120</v>
      </c>
      <c r="C43" s="298"/>
      <c r="D43" s="299"/>
      <c r="E43" s="989" t="e">
        <f t="shared" ca="1" si="0"/>
        <v>#REF!</v>
      </c>
      <c r="F43" s="989"/>
      <c r="G43" s="989"/>
      <c r="H43" s="989"/>
      <c r="I43" s="989"/>
      <c r="J43" s="989"/>
      <c r="K43" s="989"/>
      <c r="L43" s="989"/>
      <c r="M43" s="989"/>
      <c r="N43" s="989"/>
      <c r="O43" s="989"/>
      <c r="P43" s="989"/>
      <c r="Q43" s="989"/>
      <c r="R43" s="989"/>
      <c r="S43" s="989"/>
      <c r="T43" s="989"/>
      <c r="U43" s="989"/>
      <c r="V43" s="91"/>
      <c r="W43" s="300"/>
      <c r="X43" s="91"/>
      <c r="Y43" s="306">
        <v>1</v>
      </c>
      <c r="Z43" s="306"/>
      <c r="AA43" s="306">
        <v>2</v>
      </c>
      <c r="AB43" s="306"/>
      <c r="AC43" s="306">
        <v>8</v>
      </c>
      <c r="AD43" s="91"/>
      <c r="AE43" s="520"/>
      <c r="AF43" s="91"/>
      <c r="AG43" s="91"/>
      <c r="AH43" s="91"/>
      <c r="AI43" s="91"/>
      <c r="AJ43" s="91"/>
      <c r="AK43" s="303"/>
      <c r="AL43" s="91"/>
      <c r="AM43" s="91"/>
      <c r="AN43" s="91"/>
      <c r="AO43" s="91"/>
      <c r="AP43" s="91"/>
      <c r="AQ43" s="303"/>
      <c r="AR43" s="300"/>
      <c r="AS43" s="91"/>
      <c r="AT43" s="91"/>
      <c r="AU43" s="91"/>
      <c r="AV43" s="91"/>
      <c r="AW43" s="303"/>
      <c r="AX43" s="91"/>
      <c r="AY43" s="91"/>
      <c r="AZ43" s="91"/>
      <c r="BA43" s="91"/>
      <c r="BB43" s="91"/>
      <c r="BC43" s="303"/>
      <c r="BD43" s="91"/>
      <c r="BE43" s="91"/>
      <c r="BF43" s="91"/>
      <c r="BG43" s="91"/>
      <c r="BH43" s="91"/>
      <c r="BI43" s="91"/>
      <c r="BJ43" s="91"/>
      <c r="BK43" s="91"/>
      <c r="BL43" s="300"/>
      <c r="BM43" s="91"/>
      <c r="BN43" s="91"/>
      <c r="BO43" s="91"/>
      <c r="BP43" s="91"/>
      <c r="BQ43" s="303"/>
      <c r="BR43" s="91"/>
      <c r="BS43" s="91"/>
      <c r="BT43" s="91"/>
      <c r="BU43" s="91"/>
      <c r="BV43" s="91"/>
      <c r="BW43" s="91"/>
      <c r="BX43" s="300"/>
      <c r="BY43" s="91"/>
      <c r="BZ43" s="91"/>
      <c r="CA43" s="91"/>
      <c r="CB43" s="91"/>
      <c r="CC43" s="91"/>
      <c r="CD43" s="91"/>
      <c r="CE43" s="91"/>
      <c r="CF43" s="300"/>
      <c r="CG43" s="91"/>
      <c r="CH43" s="91"/>
      <c r="CI43" s="91"/>
      <c r="CJ43" s="91"/>
      <c r="CK43" s="303"/>
      <c r="CL43" s="91"/>
      <c r="CM43" s="91"/>
      <c r="CN43" s="91"/>
      <c r="CO43" s="91"/>
      <c r="CP43" s="91"/>
      <c r="CQ43" s="300"/>
      <c r="CR43" s="91"/>
      <c r="CS43" s="91"/>
      <c r="CT43" s="91"/>
      <c r="CU43" s="91"/>
      <c r="CV43" s="91"/>
      <c r="CW43" s="91"/>
      <c r="CX43" s="303"/>
    </row>
    <row r="44" spans="1:102" ht="21.75" customHeight="1" x14ac:dyDescent="0.2">
      <c r="A44" s="302"/>
      <c r="B44" s="297" t="s">
        <v>1121</v>
      </c>
      <c r="C44" s="298"/>
      <c r="D44" s="299"/>
      <c r="E44" s="989" t="e">
        <f t="shared" ca="1" si="0"/>
        <v>#REF!</v>
      </c>
      <c r="F44" s="989"/>
      <c r="G44" s="989"/>
      <c r="H44" s="989"/>
      <c r="I44" s="989"/>
      <c r="J44" s="989"/>
      <c r="K44" s="989"/>
      <c r="L44" s="989"/>
      <c r="M44" s="989"/>
      <c r="N44" s="989"/>
      <c r="O44" s="989"/>
      <c r="P44" s="989"/>
      <c r="Q44" s="989"/>
      <c r="R44" s="989"/>
      <c r="S44" s="989"/>
      <c r="T44" s="989"/>
      <c r="U44" s="989"/>
      <c r="V44" s="91"/>
      <c r="W44" s="300"/>
      <c r="X44" s="296"/>
      <c r="Y44" s="306">
        <v>1</v>
      </c>
      <c r="Z44" s="306"/>
      <c r="AA44" s="306">
        <v>2</v>
      </c>
      <c r="AB44" s="306"/>
      <c r="AC44" s="306">
        <v>8</v>
      </c>
      <c r="AD44" s="91"/>
      <c r="AE44" s="520"/>
      <c r="AF44" s="296"/>
      <c r="AG44" s="296"/>
      <c r="AH44" s="296"/>
      <c r="AI44" s="296"/>
      <c r="AJ44" s="296"/>
      <c r="AK44" s="304"/>
      <c r="AL44" s="296"/>
      <c r="AM44" s="296"/>
      <c r="AN44" s="296"/>
      <c r="AO44" s="296"/>
      <c r="AP44" s="91"/>
      <c r="AQ44" s="303"/>
      <c r="AR44" s="302"/>
      <c r="AS44" s="296"/>
      <c r="AT44" s="296"/>
      <c r="AU44" s="296"/>
      <c r="AV44" s="296"/>
      <c r="AW44" s="304"/>
      <c r="AX44" s="296"/>
      <c r="AY44" s="296"/>
      <c r="AZ44" s="296"/>
      <c r="BA44" s="296"/>
      <c r="BB44" s="91"/>
      <c r="BC44" s="303"/>
      <c r="BD44" s="296"/>
      <c r="BE44" s="296"/>
      <c r="BF44" s="296"/>
      <c r="BG44" s="296"/>
      <c r="BH44" s="296"/>
      <c r="BI44" s="296"/>
      <c r="BJ44" s="91"/>
      <c r="BK44" s="91"/>
      <c r="BL44" s="302"/>
      <c r="BM44" s="296"/>
      <c r="BN44" s="296"/>
      <c r="BO44" s="296"/>
      <c r="BP44" s="296"/>
      <c r="BQ44" s="304"/>
      <c r="BR44" s="296"/>
      <c r="BS44" s="296"/>
      <c r="BT44" s="296"/>
      <c r="BU44" s="296"/>
      <c r="BV44" s="91"/>
      <c r="BW44" s="91"/>
      <c r="BX44" s="302"/>
      <c r="BY44" s="296"/>
      <c r="BZ44" s="296"/>
      <c r="CA44" s="296"/>
      <c r="CB44" s="296"/>
      <c r="CC44" s="296"/>
      <c r="CD44" s="296"/>
      <c r="CE44" s="91"/>
      <c r="CF44" s="302"/>
      <c r="CG44" s="296"/>
      <c r="CH44" s="296"/>
      <c r="CI44" s="296"/>
      <c r="CJ44" s="296"/>
      <c r="CK44" s="304"/>
      <c r="CL44" s="296"/>
      <c r="CM44" s="296"/>
      <c r="CN44" s="296"/>
      <c r="CO44" s="296"/>
      <c r="CP44" s="91"/>
      <c r="CQ44" s="302"/>
      <c r="CR44" s="296"/>
      <c r="CS44" s="296"/>
      <c r="CT44" s="296"/>
      <c r="CU44" s="296"/>
      <c r="CV44" s="296"/>
      <c r="CW44" s="296"/>
      <c r="CX44" s="303"/>
    </row>
    <row r="45" spans="1:102" ht="21.75" customHeight="1" x14ac:dyDescent="0.2">
      <c r="A45" s="302"/>
      <c r="B45" s="252" t="s">
        <v>1122</v>
      </c>
      <c r="C45" s="298"/>
      <c r="D45" s="299"/>
      <c r="E45" s="989" t="e">
        <f t="shared" ca="1" si="0"/>
        <v>#REF!</v>
      </c>
      <c r="F45" s="989"/>
      <c r="G45" s="989"/>
      <c r="H45" s="989"/>
      <c r="I45" s="989"/>
      <c r="J45" s="989"/>
      <c r="K45" s="989"/>
      <c r="L45" s="989"/>
      <c r="M45" s="989"/>
      <c r="N45" s="989"/>
      <c r="O45" s="989"/>
      <c r="P45" s="989"/>
      <c r="Q45" s="989"/>
      <c r="R45" s="989"/>
      <c r="S45" s="989"/>
      <c r="T45" s="989"/>
      <c r="U45" s="989"/>
      <c r="V45" s="91"/>
      <c r="W45" s="300"/>
      <c r="X45" s="296"/>
      <c r="Y45" s="306">
        <v>1</v>
      </c>
      <c r="Z45" s="306"/>
      <c r="AA45" s="306">
        <v>2</v>
      </c>
      <c r="AB45" s="306"/>
      <c r="AC45" s="306">
        <v>8</v>
      </c>
      <c r="AD45" s="91"/>
      <c r="AE45" s="520"/>
      <c r="AF45" s="296"/>
      <c r="AG45" s="296"/>
      <c r="AH45" s="296"/>
      <c r="AI45" s="296"/>
      <c r="AJ45" s="296"/>
      <c r="AK45" s="304"/>
      <c r="AL45" s="296"/>
      <c r="AM45" s="296"/>
      <c r="AN45" s="296"/>
      <c r="AO45" s="296"/>
      <c r="AP45" s="91"/>
      <c r="AQ45" s="303"/>
      <c r="AR45" s="302"/>
      <c r="AS45" s="296"/>
      <c r="AT45" s="296"/>
      <c r="AU45" s="296"/>
      <c r="AV45" s="296"/>
      <c r="AW45" s="304"/>
      <c r="AX45" s="296"/>
      <c r="AY45" s="296"/>
      <c r="AZ45" s="296"/>
      <c r="BA45" s="296"/>
      <c r="BB45" s="91"/>
      <c r="BC45" s="303"/>
      <c r="BD45" s="296"/>
      <c r="BE45" s="296"/>
      <c r="BF45" s="296"/>
      <c r="BG45" s="296"/>
      <c r="BH45" s="296"/>
      <c r="BI45" s="296"/>
      <c r="BJ45" s="91"/>
      <c r="BK45" s="91"/>
      <c r="BL45" s="302"/>
      <c r="BM45" s="296"/>
      <c r="BN45" s="296"/>
      <c r="BO45" s="296"/>
      <c r="BP45" s="296"/>
      <c r="BQ45" s="304"/>
      <c r="BR45" s="296"/>
      <c r="BS45" s="296"/>
      <c r="BT45" s="296"/>
      <c r="BU45" s="296"/>
      <c r="BV45" s="91"/>
      <c r="BW45" s="91"/>
      <c r="BX45" s="302"/>
      <c r="BY45" s="296"/>
      <c r="BZ45" s="296"/>
      <c r="CA45" s="296"/>
      <c r="CB45" s="296"/>
      <c r="CC45" s="296"/>
      <c r="CD45" s="296"/>
      <c r="CE45" s="91"/>
      <c r="CF45" s="302"/>
      <c r="CG45" s="296"/>
      <c r="CH45" s="296"/>
      <c r="CI45" s="296"/>
      <c r="CJ45" s="296"/>
      <c r="CK45" s="304"/>
      <c r="CL45" s="296"/>
      <c r="CM45" s="296"/>
      <c r="CN45" s="296"/>
      <c r="CO45" s="296"/>
      <c r="CP45" s="91"/>
      <c r="CQ45" s="302"/>
      <c r="CR45" s="296"/>
      <c r="CS45" s="296"/>
      <c r="CT45" s="296"/>
      <c r="CU45" s="296"/>
      <c r="CV45" s="296"/>
      <c r="CW45" s="296"/>
      <c r="CX45" s="303"/>
    </row>
    <row r="46" spans="1:102" ht="21.75" customHeight="1" x14ac:dyDescent="0.2">
      <c r="A46" s="302"/>
      <c r="B46" s="297" t="s">
        <v>1123</v>
      </c>
      <c r="C46" s="298"/>
      <c r="D46" s="299"/>
      <c r="E46" s="989" t="e">
        <f t="shared" ca="1" si="0"/>
        <v>#REF!</v>
      </c>
      <c r="F46" s="989"/>
      <c r="G46" s="989"/>
      <c r="H46" s="989"/>
      <c r="I46" s="989"/>
      <c r="J46" s="989"/>
      <c r="K46" s="989"/>
      <c r="L46" s="989"/>
      <c r="M46" s="989"/>
      <c r="N46" s="989"/>
      <c r="O46" s="989"/>
      <c r="P46" s="989"/>
      <c r="Q46" s="989"/>
      <c r="R46" s="989"/>
      <c r="S46" s="989"/>
      <c r="T46" s="989"/>
      <c r="U46" s="989"/>
      <c r="V46" s="91"/>
      <c r="W46" s="300"/>
      <c r="X46" s="296"/>
      <c r="Y46" s="306">
        <v>1</v>
      </c>
      <c r="Z46" s="306"/>
      <c r="AA46" s="306">
        <v>2</v>
      </c>
      <c r="AB46" s="306"/>
      <c r="AC46" s="306">
        <v>8</v>
      </c>
      <c r="AD46" s="91"/>
      <c r="AE46" s="520"/>
      <c r="AF46" s="296"/>
      <c r="AG46" s="296"/>
      <c r="AH46" s="296"/>
      <c r="AI46" s="296"/>
      <c r="AJ46" s="296"/>
      <c r="AK46" s="304"/>
      <c r="AL46" s="301"/>
      <c r="AM46" s="301"/>
      <c r="AN46" s="301"/>
      <c r="AO46" s="301"/>
      <c r="AP46" s="91"/>
      <c r="AQ46" s="304"/>
      <c r="AR46" s="302"/>
      <c r="AS46" s="296"/>
      <c r="AT46" s="296"/>
      <c r="AU46" s="296"/>
      <c r="AV46" s="296"/>
      <c r="AW46" s="304"/>
      <c r="AX46" s="296"/>
      <c r="AY46" s="301"/>
      <c r="AZ46" s="301"/>
      <c r="BA46" s="301"/>
      <c r="BB46" s="91"/>
      <c r="BC46" s="303"/>
      <c r="BD46" s="296"/>
      <c r="BE46" s="296"/>
      <c r="BF46" s="296"/>
      <c r="BG46" s="301"/>
      <c r="BH46" s="301"/>
      <c r="BI46" s="301"/>
      <c r="BJ46" s="91"/>
      <c r="BK46" s="296"/>
      <c r="BL46" s="302"/>
      <c r="BM46" s="296"/>
      <c r="BN46" s="296"/>
      <c r="BO46" s="296"/>
      <c r="BP46" s="296"/>
      <c r="BQ46" s="304"/>
      <c r="BR46" s="296"/>
      <c r="BS46" s="301"/>
      <c r="BT46" s="301"/>
      <c r="BU46" s="301"/>
      <c r="BV46" s="91"/>
      <c r="BW46" s="296"/>
      <c r="BX46" s="302"/>
      <c r="BY46" s="296"/>
      <c r="BZ46" s="296"/>
      <c r="CA46" s="301"/>
      <c r="CB46" s="301"/>
      <c r="CC46" s="301"/>
      <c r="CD46" s="301"/>
      <c r="CE46" s="296"/>
      <c r="CF46" s="302"/>
      <c r="CG46" s="296"/>
      <c r="CH46" s="296"/>
      <c r="CI46" s="296"/>
      <c r="CJ46" s="296"/>
      <c r="CK46" s="304"/>
      <c r="CL46" s="296"/>
      <c r="CM46" s="301"/>
      <c r="CN46" s="301"/>
      <c r="CO46" s="301"/>
      <c r="CP46" s="91"/>
      <c r="CQ46" s="302"/>
      <c r="CR46" s="296"/>
      <c r="CS46" s="296"/>
      <c r="CT46" s="301"/>
      <c r="CU46" s="301"/>
      <c r="CV46" s="301"/>
      <c r="CW46" s="301"/>
      <c r="CX46" s="304"/>
    </row>
    <row r="47" spans="1:102" ht="21.75" customHeight="1" x14ac:dyDescent="0.2">
      <c r="A47" s="302"/>
      <c r="B47" s="252" t="s">
        <v>1124</v>
      </c>
      <c r="C47" s="298"/>
      <c r="D47" s="299"/>
      <c r="E47" s="989" t="e">
        <f t="shared" ca="1" si="0"/>
        <v>#REF!</v>
      </c>
      <c r="F47" s="989"/>
      <c r="G47" s="989"/>
      <c r="H47" s="989"/>
      <c r="I47" s="989"/>
      <c r="J47" s="989"/>
      <c r="K47" s="989"/>
      <c r="L47" s="989"/>
      <c r="M47" s="989"/>
      <c r="N47" s="989"/>
      <c r="O47" s="989"/>
      <c r="P47" s="989"/>
      <c r="Q47" s="989"/>
      <c r="R47" s="989"/>
      <c r="S47" s="989"/>
      <c r="T47" s="989"/>
      <c r="U47" s="989"/>
      <c r="V47" s="91"/>
      <c r="W47" s="300"/>
      <c r="X47" s="296"/>
      <c r="Y47" s="306">
        <v>1</v>
      </c>
      <c r="Z47" s="306"/>
      <c r="AA47" s="306">
        <v>2</v>
      </c>
      <c r="AB47" s="306"/>
      <c r="AC47" s="306">
        <v>8</v>
      </c>
      <c r="AD47" s="91"/>
      <c r="AE47" s="520"/>
      <c r="AF47" s="296"/>
      <c r="AG47" s="296"/>
      <c r="AH47" s="296"/>
      <c r="AI47" s="296"/>
      <c r="AJ47" s="296"/>
      <c r="AK47" s="304"/>
      <c r="AL47" s="296"/>
      <c r="AM47" s="296"/>
      <c r="AN47" s="296"/>
      <c r="AO47" s="301"/>
      <c r="AP47" s="91"/>
      <c r="AQ47" s="303"/>
      <c r="AR47" s="302"/>
      <c r="AS47" s="296"/>
      <c r="AT47" s="296"/>
      <c r="AU47" s="296"/>
      <c r="AV47" s="296"/>
      <c r="AW47" s="304"/>
      <c r="AX47" s="296"/>
      <c r="AY47" s="296"/>
      <c r="AZ47" s="296"/>
      <c r="BA47" s="296"/>
      <c r="BB47" s="91"/>
      <c r="BC47" s="303"/>
      <c r="BD47" s="296"/>
      <c r="BE47" s="296"/>
      <c r="BF47" s="296"/>
      <c r="BG47" s="296"/>
      <c r="BH47" s="296"/>
      <c r="BI47" s="301"/>
      <c r="BJ47" s="91"/>
      <c r="BK47" s="91"/>
      <c r="BL47" s="302"/>
      <c r="BM47" s="296"/>
      <c r="BN47" s="296"/>
      <c r="BO47" s="296"/>
      <c r="BP47" s="296"/>
      <c r="BQ47" s="304"/>
      <c r="BR47" s="296"/>
      <c r="BS47" s="296"/>
      <c r="BT47" s="296"/>
      <c r="BU47" s="296"/>
      <c r="BV47" s="91"/>
      <c r="BW47" s="91"/>
      <c r="BX47" s="302"/>
      <c r="BY47" s="296"/>
      <c r="BZ47" s="296"/>
      <c r="CA47" s="296"/>
      <c r="CB47" s="296"/>
      <c r="CC47" s="296"/>
      <c r="CD47" s="296"/>
      <c r="CE47" s="91"/>
      <c r="CF47" s="302"/>
      <c r="CG47" s="296"/>
      <c r="CH47" s="296"/>
      <c r="CI47" s="296"/>
      <c r="CJ47" s="296"/>
      <c r="CK47" s="304"/>
      <c r="CL47" s="296"/>
      <c r="CM47" s="296"/>
      <c r="CN47" s="296"/>
      <c r="CO47" s="296"/>
      <c r="CP47" s="91"/>
      <c r="CQ47" s="302"/>
      <c r="CR47" s="296"/>
      <c r="CS47" s="296"/>
      <c r="CT47" s="296"/>
      <c r="CU47" s="296"/>
      <c r="CV47" s="296"/>
      <c r="CW47" s="296"/>
      <c r="CX47" s="303"/>
    </row>
    <row r="48" spans="1:102" ht="21.75" customHeight="1" x14ac:dyDescent="0.2">
      <c r="A48" s="302"/>
      <c r="B48" s="297" t="s">
        <v>1125</v>
      </c>
      <c r="C48" s="298"/>
      <c r="D48" s="299"/>
      <c r="E48" s="989" t="e">
        <f t="shared" ca="1" si="0"/>
        <v>#REF!</v>
      </c>
      <c r="F48" s="989"/>
      <c r="G48" s="989"/>
      <c r="H48" s="989"/>
      <c r="I48" s="989"/>
      <c r="J48" s="989"/>
      <c r="K48" s="989"/>
      <c r="L48" s="989"/>
      <c r="M48" s="989"/>
      <c r="N48" s="989"/>
      <c r="O48" s="989"/>
      <c r="P48" s="989"/>
      <c r="Q48" s="989"/>
      <c r="R48" s="989"/>
      <c r="S48" s="989"/>
      <c r="T48" s="989"/>
      <c r="U48" s="989"/>
      <c r="V48" s="91"/>
      <c r="W48" s="300"/>
      <c r="X48" s="296"/>
      <c r="Y48" s="306">
        <v>1</v>
      </c>
      <c r="Z48" s="306"/>
      <c r="AA48" s="306">
        <v>2</v>
      </c>
      <c r="AB48" s="306"/>
      <c r="AC48" s="306">
        <v>8</v>
      </c>
      <c r="AD48" s="91"/>
      <c r="AE48" s="520"/>
      <c r="AF48" s="296"/>
      <c r="AG48" s="296"/>
      <c r="AH48" s="296"/>
      <c r="AI48" s="296"/>
      <c r="AJ48" s="296"/>
      <c r="AK48" s="304"/>
      <c r="AL48" s="296"/>
      <c r="AM48" s="296"/>
      <c r="AN48" s="296"/>
      <c r="AO48" s="301"/>
      <c r="AP48" s="91"/>
      <c r="AQ48" s="303"/>
      <c r="AR48" s="302"/>
      <c r="AS48" s="296"/>
      <c r="AT48" s="296"/>
      <c r="AU48" s="296"/>
      <c r="AV48" s="296"/>
      <c r="AW48" s="304"/>
      <c r="AX48" s="296"/>
      <c r="AY48" s="296"/>
      <c r="AZ48" s="296"/>
      <c r="BA48" s="296"/>
      <c r="BB48" s="91"/>
      <c r="BC48" s="303"/>
      <c r="BD48" s="296"/>
      <c r="BE48" s="296"/>
      <c r="BF48" s="296"/>
      <c r="BG48" s="296"/>
      <c r="BH48" s="296"/>
      <c r="BI48" s="301"/>
      <c r="BJ48" s="91"/>
      <c r="BK48" s="91"/>
      <c r="BL48" s="302"/>
      <c r="BM48" s="296"/>
      <c r="BN48" s="296"/>
      <c r="BO48" s="296"/>
      <c r="BP48" s="296"/>
      <c r="BQ48" s="304"/>
      <c r="BR48" s="296"/>
      <c r="BS48" s="296"/>
      <c r="BT48" s="296"/>
      <c r="BU48" s="296"/>
      <c r="BV48" s="91"/>
      <c r="BW48" s="91"/>
      <c r="BX48" s="302"/>
      <c r="BY48" s="296"/>
      <c r="BZ48" s="296"/>
      <c r="CA48" s="296"/>
      <c r="CB48" s="296"/>
      <c r="CC48" s="296"/>
      <c r="CD48" s="296"/>
      <c r="CE48" s="91"/>
      <c r="CF48" s="302"/>
      <c r="CG48" s="296"/>
      <c r="CH48" s="296"/>
      <c r="CI48" s="296"/>
      <c r="CJ48" s="296"/>
      <c r="CK48" s="304"/>
      <c r="CL48" s="296"/>
      <c r="CM48" s="296"/>
      <c r="CN48" s="296"/>
      <c r="CO48" s="296"/>
      <c r="CP48" s="91"/>
      <c r="CQ48" s="302"/>
      <c r="CR48" s="296"/>
      <c r="CS48" s="296"/>
      <c r="CT48" s="296"/>
      <c r="CU48" s="296"/>
      <c r="CV48" s="296"/>
      <c r="CW48" s="296"/>
      <c r="CX48" s="303"/>
    </row>
    <row r="49" spans="1:102" ht="21.75" customHeight="1" x14ac:dyDescent="0.2">
      <c r="A49" s="302"/>
      <c r="B49" s="252" t="s">
        <v>1126</v>
      </c>
      <c r="C49" s="181"/>
      <c r="D49" s="189"/>
      <c r="E49" s="996" t="e">
        <f t="shared" ca="1" si="0"/>
        <v>#REF!</v>
      </c>
      <c r="F49" s="996"/>
      <c r="G49" s="996"/>
      <c r="H49" s="996"/>
      <c r="I49" s="996"/>
      <c r="J49" s="996"/>
      <c r="K49" s="996"/>
      <c r="L49" s="996"/>
      <c r="M49" s="996"/>
      <c r="N49" s="996"/>
      <c r="O49" s="996"/>
      <c r="P49" s="996"/>
      <c r="Q49" s="996"/>
      <c r="R49" s="996"/>
      <c r="S49" s="996"/>
      <c r="T49" s="996"/>
      <c r="U49" s="996"/>
      <c r="V49" s="91"/>
      <c r="W49" s="300"/>
      <c r="X49" s="296"/>
      <c r="Y49" s="306">
        <v>1</v>
      </c>
      <c r="Z49" s="306"/>
      <c r="AA49" s="306">
        <v>2</v>
      </c>
      <c r="AB49" s="306"/>
      <c r="AC49" s="306">
        <v>8</v>
      </c>
      <c r="AD49" s="91"/>
      <c r="AE49" s="520"/>
      <c r="AF49" s="296"/>
      <c r="AG49" s="296"/>
      <c r="AH49" s="296"/>
      <c r="AI49" s="296"/>
      <c r="AJ49" s="296"/>
      <c r="AK49" s="304"/>
      <c r="AL49" s="296"/>
      <c r="AM49" s="296"/>
      <c r="AN49" s="296"/>
      <c r="AO49" s="296"/>
      <c r="AP49" s="91"/>
      <c r="AQ49" s="304"/>
      <c r="AR49" s="302"/>
      <c r="AS49" s="296"/>
      <c r="AT49" s="296"/>
      <c r="AU49" s="296"/>
      <c r="AV49" s="296"/>
      <c r="AW49" s="304"/>
      <c r="AX49" s="296"/>
      <c r="AY49" s="296"/>
      <c r="AZ49" s="296"/>
      <c r="BA49" s="296"/>
      <c r="BB49" s="91"/>
      <c r="BC49" s="303"/>
      <c r="BD49" s="296"/>
      <c r="BE49" s="296"/>
      <c r="BF49" s="296"/>
      <c r="BG49" s="296"/>
      <c r="BH49" s="296"/>
      <c r="BI49" s="296"/>
      <c r="BJ49" s="91"/>
      <c r="BK49" s="296"/>
      <c r="BL49" s="302"/>
      <c r="BM49" s="296"/>
      <c r="BN49" s="296"/>
      <c r="BO49" s="296"/>
      <c r="BP49" s="296"/>
      <c r="BQ49" s="304"/>
      <c r="BR49" s="296"/>
      <c r="BS49" s="296"/>
      <c r="BT49" s="296"/>
      <c r="BU49" s="296"/>
      <c r="BV49" s="91"/>
      <c r="BW49" s="296"/>
      <c r="BX49" s="302"/>
      <c r="BY49" s="296"/>
      <c r="BZ49" s="296"/>
      <c r="CA49" s="296"/>
      <c r="CB49" s="296"/>
      <c r="CC49" s="296"/>
      <c r="CD49" s="296"/>
      <c r="CE49" s="296"/>
      <c r="CF49" s="302"/>
      <c r="CG49" s="296"/>
      <c r="CH49" s="296"/>
      <c r="CI49" s="296"/>
      <c r="CJ49" s="296"/>
      <c r="CK49" s="304"/>
      <c r="CL49" s="296"/>
      <c r="CM49" s="296"/>
      <c r="CN49" s="296"/>
      <c r="CO49" s="296"/>
      <c r="CP49" s="91"/>
      <c r="CQ49" s="302"/>
      <c r="CR49" s="296"/>
      <c r="CS49" s="296"/>
      <c r="CT49" s="296"/>
      <c r="CU49" s="296"/>
      <c r="CV49" s="296"/>
      <c r="CW49" s="296"/>
      <c r="CX49" s="304"/>
    </row>
    <row r="50" spans="1:102" ht="21.75" customHeight="1" x14ac:dyDescent="0.2">
      <c r="A50" s="300"/>
      <c r="B50" s="297" t="s">
        <v>1127</v>
      </c>
      <c r="C50" s="298"/>
      <c r="D50" s="299"/>
      <c r="E50" s="989" t="e">
        <f t="shared" ca="1" si="0"/>
        <v>#REF!</v>
      </c>
      <c r="F50" s="989"/>
      <c r="G50" s="989"/>
      <c r="H50" s="989"/>
      <c r="I50" s="989"/>
      <c r="J50" s="989"/>
      <c r="K50" s="989"/>
      <c r="L50" s="989"/>
      <c r="M50" s="989"/>
      <c r="N50" s="989"/>
      <c r="O50" s="989"/>
      <c r="P50" s="989"/>
      <c r="Q50" s="989"/>
      <c r="R50" s="989"/>
      <c r="S50" s="989"/>
      <c r="T50" s="989"/>
      <c r="U50" s="989"/>
      <c r="V50" s="91"/>
      <c r="W50" s="300"/>
      <c r="X50" s="296"/>
      <c r="Y50" s="306">
        <v>1</v>
      </c>
      <c r="Z50" s="306"/>
      <c r="AA50" s="306">
        <v>2</v>
      </c>
      <c r="AB50" s="306"/>
      <c r="AC50" s="306">
        <v>8</v>
      </c>
      <c r="AD50" s="91"/>
      <c r="AE50" s="520"/>
      <c r="AF50" s="301"/>
      <c r="AG50" s="296"/>
      <c r="AH50" s="296"/>
      <c r="AI50" s="296"/>
      <c r="AJ50" s="296"/>
      <c r="AK50" s="304"/>
      <c r="AL50" s="296"/>
      <c r="AM50" s="296"/>
      <c r="AN50" s="296"/>
      <c r="AO50" s="301"/>
      <c r="AP50" s="91"/>
      <c r="AQ50" s="303"/>
      <c r="AR50" s="305"/>
      <c r="AS50" s="296"/>
      <c r="AT50" s="296"/>
      <c r="AU50" s="296"/>
      <c r="AV50" s="296"/>
      <c r="AW50" s="304"/>
      <c r="AX50" s="296"/>
      <c r="AY50" s="296"/>
      <c r="AZ50" s="296"/>
      <c r="BA50" s="296"/>
      <c r="BB50" s="91"/>
      <c r="BC50" s="303"/>
      <c r="BD50" s="301"/>
      <c r="BE50" s="296"/>
      <c r="BF50" s="296"/>
      <c r="BG50" s="296"/>
      <c r="BH50" s="296"/>
      <c r="BI50" s="301"/>
      <c r="BJ50" s="91"/>
      <c r="BK50" s="91"/>
      <c r="BL50" s="305"/>
      <c r="BM50" s="296"/>
      <c r="BN50" s="296"/>
      <c r="BO50" s="296"/>
      <c r="BP50" s="296"/>
      <c r="BQ50" s="304"/>
      <c r="BR50" s="296"/>
      <c r="BS50" s="296"/>
      <c r="BT50" s="296"/>
      <c r="BU50" s="296"/>
      <c r="BV50" s="91"/>
      <c r="BW50" s="91"/>
      <c r="BX50" s="305"/>
      <c r="BY50" s="296"/>
      <c r="BZ50" s="296"/>
      <c r="CA50" s="296"/>
      <c r="CB50" s="296"/>
      <c r="CC50" s="296"/>
      <c r="CD50" s="301"/>
      <c r="CE50" s="91"/>
      <c r="CF50" s="305"/>
      <c r="CG50" s="296"/>
      <c r="CH50" s="296"/>
      <c r="CI50" s="296"/>
      <c r="CJ50" s="296"/>
      <c r="CK50" s="304"/>
      <c r="CL50" s="296"/>
      <c r="CM50" s="296"/>
      <c r="CN50" s="296"/>
      <c r="CO50" s="296"/>
      <c r="CP50" s="91"/>
      <c r="CQ50" s="305"/>
      <c r="CR50" s="296"/>
      <c r="CS50" s="296"/>
      <c r="CT50" s="296"/>
      <c r="CU50" s="296"/>
      <c r="CV50" s="296"/>
      <c r="CW50" s="301"/>
      <c r="CX50" s="303"/>
    </row>
    <row r="51" spans="1:102" ht="21.75" customHeight="1" x14ac:dyDescent="0.2">
      <c r="A51" s="300"/>
      <c r="B51" s="252" t="s">
        <v>1128</v>
      </c>
      <c r="C51" s="298"/>
      <c r="D51" s="299"/>
      <c r="E51" s="989" t="e">
        <f t="shared" ca="1" si="0"/>
        <v>#REF!</v>
      </c>
      <c r="F51" s="989"/>
      <c r="G51" s="989"/>
      <c r="H51" s="989"/>
      <c r="I51" s="989"/>
      <c r="J51" s="989"/>
      <c r="K51" s="989"/>
      <c r="L51" s="989"/>
      <c r="M51" s="989"/>
      <c r="N51" s="989"/>
      <c r="O51" s="989"/>
      <c r="P51" s="989"/>
      <c r="Q51" s="989"/>
      <c r="R51" s="989"/>
      <c r="S51" s="989"/>
      <c r="T51" s="989"/>
      <c r="U51" s="989"/>
      <c r="V51" s="91"/>
      <c r="W51" s="300"/>
      <c r="X51" s="296"/>
      <c r="Y51" s="306">
        <v>1</v>
      </c>
      <c r="Z51" s="306"/>
      <c r="AA51" s="306">
        <v>2</v>
      </c>
      <c r="AB51" s="306"/>
      <c r="AC51" s="306">
        <v>8</v>
      </c>
      <c r="AD51" s="91"/>
      <c r="AE51" s="520"/>
      <c r="AF51" s="301"/>
      <c r="AG51" s="296"/>
      <c r="AH51" s="296"/>
      <c r="AI51" s="296"/>
      <c r="AJ51" s="296"/>
      <c r="AK51" s="304"/>
      <c r="AL51" s="296"/>
      <c r="AM51" s="296"/>
      <c r="AN51" s="301"/>
      <c r="AO51" s="301"/>
      <c r="AP51" s="91"/>
      <c r="AQ51" s="303"/>
      <c r="AR51" s="305"/>
      <c r="AS51" s="296"/>
      <c r="AT51" s="296"/>
      <c r="AU51" s="296"/>
      <c r="AV51" s="296"/>
      <c r="AW51" s="304"/>
      <c r="AX51" s="296"/>
      <c r="AY51" s="296"/>
      <c r="AZ51" s="296"/>
      <c r="BA51" s="301"/>
      <c r="BB51" s="91"/>
      <c r="BC51" s="303"/>
      <c r="BD51" s="301"/>
      <c r="BE51" s="296"/>
      <c r="BF51" s="296"/>
      <c r="BG51" s="296"/>
      <c r="BH51" s="296"/>
      <c r="BI51" s="301"/>
      <c r="BJ51" s="91"/>
      <c r="BK51" s="91"/>
      <c r="BL51" s="305"/>
      <c r="BM51" s="296"/>
      <c r="BN51" s="296"/>
      <c r="BO51" s="296"/>
      <c r="BP51" s="296"/>
      <c r="BQ51" s="304"/>
      <c r="BR51" s="296"/>
      <c r="BS51" s="296"/>
      <c r="BT51" s="296"/>
      <c r="BU51" s="301"/>
      <c r="BV51" s="91"/>
      <c r="BW51" s="91"/>
      <c r="BX51" s="305"/>
      <c r="BY51" s="296"/>
      <c r="BZ51" s="296"/>
      <c r="CA51" s="296"/>
      <c r="CB51" s="296"/>
      <c r="CC51" s="301"/>
      <c r="CD51" s="301"/>
      <c r="CE51" s="91"/>
      <c r="CF51" s="305"/>
      <c r="CG51" s="296"/>
      <c r="CH51" s="296"/>
      <c r="CI51" s="296"/>
      <c r="CJ51" s="296"/>
      <c r="CK51" s="304"/>
      <c r="CL51" s="296"/>
      <c r="CM51" s="296"/>
      <c r="CN51" s="296"/>
      <c r="CO51" s="301"/>
      <c r="CP51" s="91"/>
      <c r="CQ51" s="305"/>
      <c r="CR51" s="296"/>
      <c r="CS51" s="296"/>
      <c r="CT51" s="296"/>
      <c r="CU51" s="296"/>
      <c r="CV51" s="301"/>
      <c r="CW51" s="301"/>
      <c r="CX51" s="303"/>
    </row>
    <row r="52" spans="1:102" ht="21.75" customHeight="1" x14ac:dyDescent="0.2">
      <c r="A52" s="300"/>
      <c r="B52" s="297" t="s">
        <v>1129</v>
      </c>
      <c r="C52" s="298"/>
      <c r="D52" s="299"/>
      <c r="E52" s="989" t="e">
        <f t="shared" ca="1" si="0"/>
        <v>#REF!</v>
      </c>
      <c r="F52" s="989"/>
      <c r="G52" s="989"/>
      <c r="H52" s="989"/>
      <c r="I52" s="989"/>
      <c r="J52" s="989"/>
      <c r="K52" s="989"/>
      <c r="L52" s="989"/>
      <c r="M52" s="989"/>
      <c r="N52" s="989"/>
      <c r="O52" s="989"/>
      <c r="P52" s="989"/>
      <c r="Q52" s="989"/>
      <c r="R52" s="989"/>
      <c r="S52" s="989"/>
      <c r="T52" s="989"/>
      <c r="U52" s="989"/>
      <c r="V52" s="91"/>
      <c r="W52" s="300"/>
      <c r="X52" s="91"/>
      <c r="Y52" s="306">
        <v>1</v>
      </c>
      <c r="Z52" s="306"/>
      <c r="AA52" s="306">
        <v>2</v>
      </c>
      <c r="AB52" s="306"/>
      <c r="AC52" s="306">
        <v>8</v>
      </c>
      <c r="AD52" s="91"/>
      <c r="AE52" s="520"/>
      <c r="AF52" s="91"/>
      <c r="AG52" s="91"/>
      <c r="AH52" s="91"/>
      <c r="AI52" s="91"/>
      <c r="AJ52" s="91"/>
      <c r="AK52" s="303"/>
      <c r="AL52" s="91"/>
      <c r="AM52" s="91"/>
      <c r="AN52" s="91"/>
      <c r="AO52" s="91"/>
      <c r="AP52" s="91"/>
      <c r="AQ52" s="303"/>
      <c r="AR52" s="300"/>
      <c r="AS52" s="91"/>
      <c r="AT52" s="91"/>
      <c r="AU52" s="91"/>
      <c r="AV52" s="91"/>
      <c r="AW52" s="303"/>
      <c r="AX52" s="91"/>
      <c r="AY52" s="91"/>
      <c r="AZ52" s="91"/>
      <c r="BA52" s="91"/>
      <c r="BB52" s="91"/>
      <c r="BC52" s="303"/>
      <c r="BD52" s="91"/>
      <c r="BE52" s="91"/>
      <c r="BF52" s="91"/>
      <c r="BG52" s="91"/>
      <c r="BH52" s="91"/>
      <c r="BI52" s="91"/>
      <c r="BJ52" s="91"/>
      <c r="BK52" s="91"/>
      <c r="BL52" s="300"/>
      <c r="BM52" s="91"/>
      <c r="BN52" s="91"/>
      <c r="BO52" s="91"/>
      <c r="BP52" s="91"/>
      <c r="BQ52" s="303"/>
      <c r="BR52" s="91"/>
      <c r="BS52" s="91"/>
      <c r="BT52" s="91"/>
      <c r="BU52" s="91"/>
      <c r="BV52" s="91"/>
      <c r="BW52" s="91"/>
      <c r="BX52" s="300"/>
      <c r="BY52" s="91"/>
      <c r="BZ52" s="91"/>
      <c r="CA52" s="91"/>
      <c r="CB52" s="91"/>
      <c r="CC52" s="91"/>
      <c r="CD52" s="91"/>
      <c r="CE52" s="91"/>
      <c r="CF52" s="300"/>
      <c r="CG52" s="91"/>
      <c r="CH52" s="91"/>
      <c r="CI52" s="91"/>
      <c r="CJ52" s="91"/>
      <c r="CK52" s="303"/>
      <c r="CL52" s="91"/>
      <c r="CM52" s="91"/>
      <c r="CN52" s="91"/>
      <c r="CO52" s="91"/>
      <c r="CP52" s="91"/>
      <c r="CQ52" s="300"/>
      <c r="CR52" s="91"/>
      <c r="CS52" s="91"/>
      <c r="CT52" s="91"/>
      <c r="CU52" s="91"/>
      <c r="CV52" s="91"/>
      <c r="CW52" s="91"/>
      <c r="CX52" s="303"/>
    </row>
    <row r="53" spans="1:102" ht="21.75" customHeight="1" x14ac:dyDescent="0.2">
      <c r="A53" s="302"/>
      <c r="B53" s="252" t="s">
        <v>1130</v>
      </c>
      <c r="C53" s="298"/>
      <c r="D53" s="299"/>
      <c r="E53" s="989" t="e">
        <f t="shared" ca="1" si="0"/>
        <v>#REF!</v>
      </c>
      <c r="F53" s="989"/>
      <c r="G53" s="989"/>
      <c r="H53" s="989"/>
      <c r="I53" s="989"/>
      <c r="J53" s="989"/>
      <c r="K53" s="989"/>
      <c r="L53" s="989"/>
      <c r="M53" s="989"/>
      <c r="N53" s="989"/>
      <c r="O53" s="989"/>
      <c r="P53" s="989"/>
      <c r="Q53" s="989"/>
      <c r="R53" s="989"/>
      <c r="S53" s="989"/>
      <c r="T53" s="989"/>
      <c r="U53" s="989"/>
      <c r="V53" s="91"/>
      <c r="W53" s="300"/>
      <c r="X53" s="296"/>
      <c r="Y53" s="306">
        <v>1</v>
      </c>
      <c r="Z53" s="306"/>
      <c r="AA53" s="306">
        <v>2</v>
      </c>
      <c r="AB53" s="306"/>
      <c r="AC53" s="306">
        <v>8</v>
      </c>
      <c r="AD53" s="91"/>
      <c r="AE53" s="520"/>
      <c r="AF53" s="296"/>
      <c r="AG53" s="296"/>
      <c r="AH53" s="296"/>
      <c r="AI53" s="296"/>
      <c r="AJ53" s="296"/>
      <c r="AK53" s="304"/>
      <c r="AL53" s="296"/>
      <c r="AM53" s="296"/>
      <c r="AN53" s="296"/>
      <c r="AO53" s="296"/>
      <c r="AP53" s="91"/>
      <c r="AQ53" s="303"/>
      <c r="AR53" s="302"/>
      <c r="AS53" s="296"/>
      <c r="AT53" s="296"/>
      <c r="AU53" s="296"/>
      <c r="AV53" s="296"/>
      <c r="AW53" s="304"/>
      <c r="AX53" s="296"/>
      <c r="AY53" s="296"/>
      <c r="AZ53" s="296"/>
      <c r="BA53" s="296"/>
      <c r="BB53" s="91"/>
      <c r="BC53" s="303"/>
      <c r="BD53" s="296"/>
      <c r="BE53" s="296"/>
      <c r="BF53" s="296"/>
      <c r="BG53" s="296"/>
      <c r="BH53" s="296"/>
      <c r="BI53" s="296"/>
      <c r="BJ53" s="91"/>
      <c r="BK53" s="91"/>
      <c r="BL53" s="302"/>
      <c r="BM53" s="296"/>
      <c r="BN53" s="296"/>
      <c r="BO53" s="296"/>
      <c r="BP53" s="296"/>
      <c r="BQ53" s="304"/>
      <c r="BR53" s="296"/>
      <c r="BS53" s="296"/>
      <c r="BT53" s="296"/>
      <c r="BU53" s="296"/>
      <c r="BV53" s="91"/>
      <c r="BW53" s="91"/>
      <c r="BX53" s="302"/>
      <c r="BY53" s="296"/>
      <c r="BZ53" s="296"/>
      <c r="CA53" s="296"/>
      <c r="CB53" s="296"/>
      <c r="CC53" s="296"/>
      <c r="CD53" s="296"/>
      <c r="CE53" s="91"/>
      <c r="CF53" s="302"/>
      <c r="CG53" s="296"/>
      <c r="CH53" s="296"/>
      <c r="CI53" s="296"/>
      <c r="CJ53" s="296"/>
      <c r="CK53" s="304"/>
      <c r="CL53" s="296"/>
      <c r="CM53" s="296"/>
      <c r="CN53" s="296"/>
      <c r="CO53" s="296"/>
      <c r="CP53" s="91"/>
      <c r="CQ53" s="302"/>
      <c r="CR53" s="296"/>
      <c r="CS53" s="296"/>
      <c r="CT53" s="296"/>
      <c r="CU53" s="296"/>
      <c r="CV53" s="296"/>
      <c r="CW53" s="296"/>
      <c r="CX53" s="303"/>
    </row>
    <row r="54" spans="1:102" ht="21.75" customHeight="1" x14ac:dyDescent="0.2">
      <c r="A54" s="302"/>
      <c r="B54" s="297" t="s">
        <v>1131</v>
      </c>
      <c r="C54" s="298"/>
      <c r="D54" s="299"/>
      <c r="E54" s="989" t="e">
        <f t="shared" ca="1" si="0"/>
        <v>#REF!</v>
      </c>
      <c r="F54" s="989"/>
      <c r="G54" s="989"/>
      <c r="H54" s="989"/>
      <c r="I54" s="989"/>
      <c r="J54" s="989"/>
      <c r="K54" s="989"/>
      <c r="L54" s="989"/>
      <c r="M54" s="989"/>
      <c r="N54" s="989"/>
      <c r="O54" s="989"/>
      <c r="P54" s="989"/>
      <c r="Q54" s="989"/>
      <c r="R54" s="989"/>
      <c r="S54" s="989"/>
      <c r="T54" s="989"/>
      <c r="U54" s="989"/>
      <c r="V54" s="91"/>
      <c r="W54" s="300"/>
      <c r="X54" s="296"/>
      <c r="Y54" s="306">
        <v>1</v>
      </c>
      <c r="Z54" s="306"/>
      <c r="AA54" s="306">
        <v>2</v>
      </c>
      <c r="AB54" s="306"/>
      <c r="AC54" s="306">
        <v>8</v>
      </c>
      <c r="AD54" s="91"/>
      <c r="AE54" s="520"/>
      <c r="AF54" s="296"/>
      <c r="AG54" s="296"/>
      <c r="AH54" s="296"/>
      <c r="AI54" s="296"/>
      <c r="AJ54" s="296"/>
      <c r="AK54" s="304"/>
      <c r="AL54" s="301"/>
      <c r="AM54" s="301"/>
      <c r="AN54" s="301"/>
      <c r="AO54" s="301"/>
      <c r="AP54" s="91"/>
      <c r="AQ54" s="304"/>
      <c r="AR54" s="302"/>
      <c r="AS54" s="296"/>
      <c r="AT54" s="296"/>
      <c r="AU54" s="296"/>
      <c r="AV54" s="296"/>
      <c r="AW54" s="304"/>
      <c r="AX54" s="296"/>
      <c r="AY54" s="301"/>
      <c r="AZ54" s="301"/>
      <c r="BA54" s="301"/>
      <c r="BB54" s="91"/>
      <c r="BC54" s="303"/>
      <c r="BD54" s="296"/>
      <c r="BE54" s="296"/>
      <c r="BF54" s="296"/>
      <c r="BG54" s="301"/>
      <c r="BH54" s="301"/>
      <c r="BI54" s="301"/>
      <c r="BJ54" s="91"/>
      <c r="BK54" s="296"/>
      <c r="BL54" s="302"/>
      <c r="BM54" s="296"/>
      <c r="BN54" s="296"/>
      <c r="BO54" s="296"/>
      <c r="BP54" s="296"/>
      <c r="BQ54" s="304"/>
      <c r="BR54" s="296"/>
      <c r="BS54" s="301"/>
      <c r="BT54" s="301"/>
      <c r="BU54" s="301"/>
      <c r="BV54" s="91"/>
      <c r="BW54" s="296"/>
      <c r="BX54" s="302"/>
      <c r="BY54" s="296"/>
      <c r="BZ54" s="296"/>
      <c r="CA54" s="301"/>
      <c r="CB54" s="301"/>
      <c r="CC54" s="301"/>
      <c r="CD54" s="301"/>
      <c r="CE54" s="296"/>
      <c r="CF54" s="302"/>
      <c r="CG54" s="296"/>
      <c r="CH54" s="296"/>
      <c r="CI54" s="296"/>
      <c r="CJ54" s="296"/>
      <c r="CK54" s="304"/>
      <c r="CL54" s="296"/>
      <c r="CM54" s="301"/>
      <c r="CN54" s="301"/>
      <c r="CO54" s="301"/>
      <c r="CP54" s="91"/>
      <c r="CQ54" s="302"/>
      <c r="CR54" s="296"/>
      <c r="CS54" s="296"/>
      <c r="CT54" s="301"/>
      <c r="CU54" s="301"/>
      <c r="CV54" s="301"/>
      <c r="CW54" s="301"/>
      <c r="CX54" s="304"/>
    </row>
    <row r="55" spans="1:102" ht="21.75" customHeight="1" x14ac:dyDescent="0.2">
      <c r="A55" s="302"/>
      <c r="B55" s="252" t="s">
        <v>1132</v>
      </c>
      <c r="C55" s="298"/>
      <c r="D55" s="299"/>
      <c r="E55" s="989" t="e">
        <f t="shared" ca="1" si="0"/>
        <v>#REF!</v>
      </c>
      <c r="F55" s="989"/>
      <c r="G55" s="989"/>
      <c r="H55" s="989"/>
      <c r="I55" s="989"/>
      <c r="J55" s="989"/>
      <c r="K55" s="989"/>
      <c r="L55" s="989"/>
      <c r="M55" s="989"/>
      <c r="N55" s="989"/>
      <c r="O55" s="989"/>
      <c r="P55" s="989"/>
      <c r="Q55" s="989"/>
      <c r="R55" s="989"/>
      <c r="S55" s="989"/>
      <c r="T55" s="989"/>
      <c r="U55" s="989"/>
      <c r="V55" s="91"/>
      <c r="W55" s="300"/>
      <c r="X55" s="296"/>
      <c r="Y55" s="306">
        <v>1</v>
      </c>
      <c r="Z55" s="306"/>
      <c r="AA55" s="306">
        <v>2</v>
      </c>
      <c r="AB55" s="306"/>
      <c r="AC55" s="306">
        <v>8</v>
      </c>
      <c r="AD55" s="91"/>
      <c r="AE55" s="520"/>
      <c r="AF55" s="296"/>
      <c r="AG55" s="296"/>
      <c r="AH55" s="296"/>
      <c r="AI55" s="296"/>
      <c r="AJ55" s="296"/>
      <c r="AK55" s="304"/>
      <c r="AL55" s="296"/>
      <c r="AM55" s="296"/>
      <c r="AN55" s="296"/>
      <c r="AO55" s="301"/>
      <c r="AP55" s="91"/>
      <c r="AQ55" s="303"/>
      <c r="AR55" s="302"/>
      <c r="AS55" s="296"/>
      <c r="AT55" s="296"/>
      <c r="AU55" s="296"/>
      <c r="AV55" s="296"/>
      <c r="AW55" s="304"/>
      <c r="AX55" s="296"/>
      <c r="AY55" s="296"/>
      <c r="AZ55" s="296"/>
      <c r="BA55" s="296"/>
      <c r="BB55" s="91"/>
      <c r="BC55" s="303"/>
      <c r="BD55" s="296"/>
      <c r="BE55" s="296"/>
      <c r="BF55" s="296"/>
      <c r="BG55" s="296"/>
      <c r="BH55" s="296"/>
      <c r="BI55" s="301"/>
      <c r="BJ55" s="91"/>
      <c r="BK55" s="91"/>
      <c r="BL55" s="302"/>
      <c r="BM55" s="296"/>
      <c r="BN55" s="296"/>
      <c r="BO55" s="296"/>
      <c r="BP55" s="296"/>
      <c r="BQ55" s="304"/>
      <c r="BR55" s="296"/>
      <c r="BS55" s="296"/>
      <c r="BT55" s="296"/>
      <c r="BU55" s="296"/>
      <c r="BV55" s="91"/>
      <c r="BW55" s="91"/>
      <c r="BX55" s="302"/>
      <c r="BY55" s="296"/>
      <c r="BZ55" s="296"/>
      <c r="CA55" s="296"/>
      <c r="CB55" s="296"/>
      <c r="CC55" s="296"/>
      <c r="CD55" s="296"/>
      <c r="CE55" s="91"/>
      <c r="CF55" s="302"/>
      <c r="CG55" s="296"/>
      <c r="CH55" s="296"/>
      <c r="CI55" s="296"/>
      <c r="CJ55" s="296"/>
      <c r="CK55" s="304"/>
      <c r="CL55" s="296"/>
      <c r="CM55" s="296"/>
      <c r="CN55" s="296"/>
      <c r="CO55" s="296"/>
      <c r="CP55" s="91"/>
      <c r="CQ55" s="302"/>
      <c r="CR55" s="296"/>
      <c r="CS55" s="296"/>
      <c r="CT55" s="296"/>
      <c r="CU55" s="296"/>
      <c r="CV55" s="296"/>
      <c r="CW55" s="296"/>
      <c r="CX55" s="303"/>
    </row>
    <row r="56" spans="1:102" ht="21.75" customHeight="1" x14ac:dyDescent="0.2">
      <c r="A56" s="302"/>
      <c r="B56" s="297" t="s">
        <v>1133</v>
      </c>
      <c r="C56" s="298"/>
      <c r="D56" s="299"/>
      <c r="E56" s="989" t="e">
        <f t="shared" ca="1" si="0"/>
        <v>#REF!</v>
      </c>
      <c r="F56" s="989"/>
      <c r="G56" s="989"/>
      <c r="H56" s="989"/>
      <c r="I56" s="989"/>
      <c r="J56" s="989"/>
      <c r="K56" s="989"/>
      <c r="L56" s="989"/>
      <c r="M56" s="989"/>
      <c r="N56" s="989"/>
      <c r="O56" s="989"/>
      <c r="P56" s="989"/>
      <c r="Q56" s="989"/>
      <c r="R56" s="989"/>
      <c r="S56" s="989"/>
      <c r="T56" s="989"/>
      <c r="U56" s="989"/>
      <c r="V56" s="91"/>
      <c r="W56" s="300"/>
      <c r="X56" s="296"/>
      <c r="Y56" s="306">
        <v>1</v>
      </c>
      <c r="Z56" s="306"/>
      <c r="AA56" s="306">
        <v>2</v>
      </c>
      <c r="AB56" s="306"/>
      <c r="AC56" s="306">
        <v>8</v>
      </c>
      <c r="AD56" s="91"/>
      <c r="AE56" s="520"/>
      <c r="AF56" s="296"/>
      <c r="AG56" s="296"/>
      <c r="AH56" s="296"/>
      <c r="AI56" s="296"/>
      <c r="AJ56" s="296"/>
      <c r="AK56" s="304"/>
      <c r="AL56" s="296"/>
      <c r="AM56" s="296"/>
      <c r="AN56" s="296"/>
      <c r="AO56" s="301"/>
      <c r="AP56" s="91"/>
      <c r="AQ56" s="303"/>
      <c r="AR56" s="302"/>
      <c r="AS56" s="296"/>
      <c r="AT56" s="296"/>
      <c r="AU56" s="296"/>
      <c r="AV56" s="296"/>
      <c r="AW56" s="304"/>
      <c r="AX56" s="296"/>
      <c r="AY56" s="296"/>
      <c r="AZ56" s="296"/>
      <c r="BA56" s="296"/>
      <c r="BB56" s="91"/>
      <c r="BC56" s="303"/>
      <c r="BD56" s="296"/>
      <c r="BE56" s="296"/>
      <c r="BF56" s="296"/>
      <c r="BG56" s="296"/>
      <c r="BH56" s="296"/>
      <c r="BI56" s="301"/>
      <c r="BJ56" s="91"/>
      <c r="BK56" s="91"/>
      <c r="BL56" s="302"/>
      <c r="BM56" s="296"/>
      <c r="BN56" s="296"/>
      <c r="BO56" s="296"/>
      <c r="BP56" s="296"/>
      <c r="BQ56" s="304"/>
      <c r="BR56" s="296"/>
      <c r="BS56" s="296"/>
      <c r="BT56" s="296"/>
      <c r="BU56" s="296"/>
      <c r="BV56" s="91"/>
      <c r="BW56" s="91"/>
      <c r="BX56" s="302"/>
      <c r="BY56" s="296"/>
      <c r="BZ56" s="296"/>
      <c r="CA56" s="296"/>
      <c r="CB56" s="296"/>
      <c r="CC56" s="296"/>
      <c r="CD56" s="296"/>
      <c r="CE56" s="91"/>
      <c r="CF56" s="302"/>
      <c r="CG56" s="296"/>
      <c r="CH56" s="296"/>
      <c r="CI56" s="296"/>
      <c r="CJ56" s="296"/>
      <c r="CK56" s="304"/>
      <c r="CL56" s="296"/>
      <c r="CM56" s="296"/>
      <c r="CN56" s="296"/>
      <c r="CO56" s="296"/>
      <c r="CP56" s="91"/>
      <c r="CQ56" s="302"/>
      <c r="CR56" s="296"/>
      <c r="CS56" s="296"/>
      <c r="CT56" s="296"/>
      <c r="CU56" s="296"/>
      <c r="CV56" s="296"/>
      <c r="CW56" s="296"/>
      <c r="CX56" s="303"/>
    </row>
    <row r="57" spans="1:102" ht="21.75" customHeight="1" thickBot="1" x14ac:dyDescent="0.25">
      <c r="A57" s="212"/>
      <c r="B57" s="252" t="s">
        <v>1134</v>
      </c>
      <c r="C57" s="187"/>
      <c r="D57" s="188"/>
      <c r="E57" s="999" t="e">
        <f t="shared" ca="1" si="0"/>
        <v>#REF!</v>
      </c>
      <c r="F57" s="999"/>
      <c r="G57" s="999"/>
      <c r="H57" s="999"/>
      <c r="I57" s="999"/>
      <c r="J57" s="999"/>
      <c r="K57" s="999"/>
      <c r="L57" s="999"/>
      <c r="M57" s="999"/>
      <c r="N57" s="999"/>
      <c r="O57" s="999"/>
      <c r="P57" s="999"/>
      <c r="Q57" s="999"/>
      <c r="R57" s="999"/>
      <c r="S57" s="999"/>
      <c r="T57" s="999"/>
      <c r="U57" s="999"/>
      <c r="V57" s="167"/>
      <c r="W57" s="165"/>
      <c r="X57" s="219"/>
      <c r="Y57" s="306">
        <v>1</v>
      </c>
      <c r="Z57" s="306"/>
      <c r="AA57" s="306">
        <v>2</v>
      </c>
      <c r="AB57" s="306"/>
      <c r="AC57" s="306">
        <v>8</v>
      </c>
      <c r="AD57" s="167"/>
      <c r="AE57" s="521"/>
      <c r="AF57" s="219"/>
      <c r="AG57" s="219"/>
      <c r="AH57" s="219"/>
      <c r="AI57" s="219"/>
      <c r="AJ57" s="219"/>
      <c r="AK57" s="314"/>
      <c r="AL57" s="219"/>
      <c r="AM57" s="219"/>
      <c r="AN57" s="219"/>
      <c r="AO57" s="219"/>
      <c r="AP57" s="167"/>
      <c r="AQ57" s="309"/>
      <c r="AR57" s="212"/>
      <c r="AS57" s="219"/>
      <c r="AT57" s="219"/>
      <c r="AU57" s="219"/>
      <c r="AV57" s="219"/>
      <c r="AW57" s="314"/>
      <c r="AX57" s="219"/>
      <c r="AY57" s="219"/>
      <c r="AZ57" s="219"/>
      <c r="BA57" s="219"/>
      <c r="BB57" s="167"/>
      <c r="BC57" s="166"/>
      <c r="BD57" s="219"/>
      <c r="BE57" s="219"/>
      <c r="BF57" s="219"/>
      <c r="BG57" s="219"/>
      <c r="BH57" s="219"/>
      <c r="BI57" s="219"/>
      <c r="BJ57" s="167"/>
      <c r="BK57" s="219"/>
      <c r="BL57" s="212"/>
      <c r="BM57" s="219"/>
      <c r="BN57" s="219"/>
      <c r="BO57" s="219"/>
      <c r="BP57" s="219"/>
      <c r="BQ57" s="314"/>
      <c r="BR57" s="219"/>
      <c r="BS57" s="219"/>
      <c r="BT57" s="219"/>
      <c r="BU57" s="219"/>
      <c r="BV57" s="167"/>
      <c r="BW57" s="219"/>
      <c r="BX57" s="212"/>
      <c r="BY57" s="219"/>
      <c r="BZ57" s="219"/>
      <c r="CA57" s="219"/>
      <c r="CB57" s="219"/>
      <c r="CC57" s="219"/>
      <c r="CD57" s="219"/>
      <c r="CE57" s="219"/>
      <c r="CF57" s="212"/>
      <c r="CG57" s="219"/>
      <c r="CH57" s="219"/>
      <c r="CI57" s="219"/>
      <c r="CJ57" s="317"/>
      <c r="CK57" s="314"/>
      <c r="CL57" s="219"/>
      <c r="CM57" s="219"/>
      <c r="CN57" s="219"/>
      <c r="CO57" s="219"/>
      <c r="CP57" s="167"/>
      <c r="CQ57" s="212"/>
      <c r="CR57" s="219"/>
      <c r="CS57" s="219"/>
      <c r="CT57" s="219"/>
      <c r="CU57" s="219"/>
      <c r="CV57" s="219"/>
      <c r="CW57" s="219"/>
      <c r="CX57" s="309"/>
    </row>
    <row r="58" spans="1:102" ht="21.75" customHeight="1" thickBot="1" x14ac:dyDescent="0.25">
      <c r="A58" s="993" t="s">
        <v>1136</v>
      </c>
      <c r="B58" s="994"/>
      <c r="C58" s="994"/>
      <c r="D58" s="994"/>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c r="AK58" s="994"/>
      <c r="AL58" s="994"/>
      <c r="AM58" s="994"/>
      <c r="AN58" s="994"/>
      <c r="AO58" s="994"/>
      <c r="AP58" s="994"/>
      <c r="AQ58" s="994"/>
      <c r="AR58" s="994"/>
      <c r="AS58" s="994"/>
      <c r="AT58" s="994"/>
      <c r="AU58" s="994"/>
      <c r="AV58" s="994"/>
      <c r="AW58" s="994"/>
      <c r="AX58" s="994"/>
      <c r="AY58" s="994"/>
      <c r="AZ58" s="994"/>
      <c r="BA58" s="994"/>
      <c r="BB58" s="994"/>
      <c r="BC58" s="994"/>
      <c r="BD58" s="994"/>
      <c r="BE58" s="994"/>
      <c r="BF58" s="994"/>
      <c r="BG58" s="994"/>
      <c r="BH58" s="994"/>
      <c r="BI58" s="994"/>
      <c r="BJ58" s="994"/>
      <c r="BK58" s="994"/>
      <c r="BL58" s="994"/>
      <c r="BM58" s="994"/>
      <c r="BN58" s="994"/>
      <c r="BO58" s="994"/>
      <c r="BP58" s="994"/>
      <c r="BQ58" s="994"/>
      <c r="BR58" s="994"/>
      <c r="BS58" s="994"/>
      <c r="BT58" s="994"/>
      <c r="BU58" s="994"/>
      <c r="BV58" s="994"/>
      <c r="BW58" s="994"/>
      <c r="BX58" s="994"/>
      <c r="BY58" s="994"/>
      <c r="BZ58" s="994"/>
      <c r="CA58" s="994"/>
      <c r="CB58" s="994"/>
      <c r="CC58" s="994"/>
      <c r="CD58" s="994"/>
      <c r="CE58" s="994"/>
      <c r="CF58" s="994"/>
      <c r="CG58" s="994"/>
      <c r="CH58" s="994"/>
      <c r="CI58" s="994"/>
      <c r="CJ58" s="994"/>
      <c r="CK58" s="994"/>
      <c r="CL58" s="994"/>
      <c r="CM58" s="994"/>
      <c r="CN58" s="994"/>
      <c r="CO58" s="994"/>
      <c r="CP58" s="994"/>
      <c r="CQ58" s="994"/>
      <c r="CR58" s="994"/>
      <c r="CS58" s="994"/>
      <c r="CT58" s="994"/>
      <c r="CU58" s="994"/>
      <c r="CV58" s="994"/>
      <c r="CW58" s="994"/>
      <c r="CX58" s="995"/>
    </row>
    <row r="59" spans="1:102" ht="21.75" customHeight="1" x14ac:dyDescent="0.2">
      <c r="A59" s="251"/>
      <c r="B59" s="310" t="s">
        <v>1137</v>
      </c>
      <c r="C59" s="311"/>
      <c r="D59" s="183"/>
      <c r="E59" s="998" t="e">
        <f t="shared" ca="1" si="0"/>
        <v>#REF!</v>
      </c>
      <c r="F59" s="998"/>
      <c r="G59" s="998"/>
      <c r="H59" s="998"/>
      <c r="I59" s="998"/>
      <c r="J59" s="998"/>
      <c r="K59" s="998"/>
      <c r="L59" s="998"/>
      <c r="M59" s="998"/>
      <c r="N59" s="998"/>
      <c r="O59" s="998"/>
      <c r="P59" s="998"/>
      <c r="Q59" s="998"/>
      <c r="R59" s="998"/>
      <c r="S59" s="998"/>
      <c r="T59" s="998"/>
      <c r="U59" s="998"/>
      <c r="V59" s="17"/>
      <c r="W59" s="251"/>
      <c r="X59" s="201"/>
      <c r="Y59" s="325">
        <v>1</v>
      </c>
      <c r="Z59" s="325"/>
      <c r="AA59" s="325">
        <v>2</v>
      </c>
      <c r="AB59" s="325"/>
      <c r="AC59" s="199">
        <v>8</v>
      </c>
      <c r="AD59" s="17"/>
      <c r="AE59" s="522"/>
      <c r="AF59" s="169"/>
      <c r="AG59" s="201"/>
      <c r="AH59" s="201"/>
      <c r="AI59" s="201"/>
      <c r="AJ59" s="201"/>
      <c r="AK59" s="313"/>
      <c r="AL59" s="201"/>
      <c r="AM59" s="201"/>
      <c r="AN59" s="201"/>
      <c r="AO59" s="169"/>
      <c r="AP59" s="17"/>
      <c r="AQ59" s="360"/>
      <c r="AR59" s="224"/>
      <c r="AS59" s="201"/>
      <c r="AT59" s="201"/>
      <c r="AU59" s="201"/>
      <c r="AV59" s="201"/>
      <c r="AW59" s="313"/>
      <c r="AX59" s="201"/>
      <c r="AY59" s="201"/>
      <c r="AZ59" s="201"/>
      <c r="BA59" s="201"/>
      <c r="BB59" s="17"/>
      <c r="BC59" s="360"/>
      <c r="BD59" s="169"/>
      <c r="BE59" s="201"/>
      <c r="BF59" s="201"/>
      <c r="BG59" s="201"/>
      <c r="BH59" s="201"/>
      <c r="BI59" s="169"/>
      <c r="BJ59" s="17"/>
      <c r="BK59" s="17"/>
      <c r="BL59" s="224"/>
      <c r="BM59" s="201"/>
      <c r="BN59" s="201"/>
      <c r="BO59" s="201"/>
      <c r="BP59" s="201"/>
      <c r="BQ59" s="313"/>
      <c r="BR59" s="201"/>
      <c r="BS59" s="201"/>
      <c r="BT59" s="201"/>
      <c r="BU59" s="201"/>
      <c r="BV59" s="17"/>
      <c r="BW59" s="17"/>
      <c r="BX59" s="224"/>
      <c r="BY59" s="201"/>
      <c r="BZ59" s="201"/>
      <c r="CA59" s="201"/>
      <c r="CB59" s="201"/>
      <c r="CC59" s="201"/>
      <c r="CD59" s="169"/>
      <c r="CE59" s="17"/>
      <c r="CF59" s="224"/>
      <c r="CG59" s="201"/>
      <c r="CH59" s="201"/>
      <c r="CI59" s="316"/>
      <c r="CJ59" s="316"/>
      <c r="CK59" s="313"/>
      <c r="CL59" s="201"/>
      <c r="CM59" s="201"/>
      <c r="CN59" s="201"/>
      <c r="CO59" s="201"/>
      <c r="CP59" s="17"/>
      <c r="CQ59" s="224"/>
      <c r="CR59" s="201"/>
      <c r="CS59" s="201"/>
      <c r="CT59" s="201"/>
      <c r="CU59" s="201"/>
      <c r="CV59" s="201"/>
      <c r="CW59" s="169"/>
      <c r="CX59" s="360"/>
    </row>
    <row r="60" spans="1:102" ht="21.75" customHeight="1" x14ac:dyDescent="0.2">
      <c r="A60" s="300"/>
      <c r="B60" s="297" t="s">
        <v>1138</v>
      </c>
      <c r="C60" s="181"/>
      <c r="D60" s="189"/>
      <c r="E60" s="996" t="e">
        <f t="shared" ca="1" si="0"/>
        <v>#REF!</v>
      </c>
      <c r="F60" s="996"/>
      <c r="G60" s="996"/>
      <c r="H60" s="996"/>
      <c r="I60" s="996"/>
      <c r="J60" s="996"/>
      <c r="K60" s="996"/>
      <c r="L60" s="996"/>
      <c r="M60" s="996"/>
      <c r="N60" s="996"/>
      <c r="O60" s="996"/>
      <c r="P60" s="996"/>
      <c r="Q60" s="996"/>
      <c r="R60" s="996"/>
      <c r="S60" s="996"/>
      <c r="T60" s="996"/>
      <c r="U60" s="996"/>
      <c r="V60" s="91"/>
      <c r="W60" s="300"/>
      <c r="X60" s="296"/>
      <c r="Y60" s="325">
        <v>1</v>
      </c>
      <c r="Z60" s="325"/>
      <c r="AA60" s="325">
        <v>2</v>
      </c>
      <c r="AB60" s="325"/>
      <c r="AC60" s="199">
        <v>8</v>
      </c>
      <c r="AD60" s="91"/>
      <c r="AE60" s="520"/>
      <c r="AF60" s="301"/>
      <c r="AG60" s="296"/>
      <c r="AH60" s="296"/>
      <c r="AI60" s="296"/>
      <c r="AJ60" s="296"/>
      <c r="AK60" s="304"/>
      <c r="AL60" s="296"/>
      <c r="AM60" s="296"/>
      <c r="AN60" s="301"/>
      <c r="AO60" s="301"/>
      <c r="AP60" s="91"/>
      <c r="AQ60" s="303"/>
      <c r="AR60" s="305"/>
      <c r="AS60" s="296"/>
      <c r="AT60" s="296"/>
      <c r="AU60" s="296"/>
      <c r="AV60" s="296"/>
      <c r="AW60" s="304"/>
      <c r="AX60" s="296"/>
      <c r="AY60" s="296"/>
      <c r="AZ60" s="296"/>
      <c r="BA60" s="301"/>
      <c r="BB60" s="91"/>
      <c r="BC60" s="303"/>
      <c r="BD60" s="301"/>
      <c r="BE60" s="296"/>
      <c r="BF60" s="296"/>
      <c r="BG60" s="296"/>
      <c r="BH60" s="296"/>
      <c r="BI60" s="301"/>
      <c r="BJ60" s="91"/>
      <c r="BK60" s="91"/>
      <c r="BL60" s="305"/>
      <c r="BM60" s="296"/>
      <c r="BN60" s="296"/>
      <c r="BO60" s="296"/>
      <c r="BP60" s="296"/>
      <c r="BQ60" s="304"/>
      <c r="BR60" s="296"/>
      <c r="BS60" s="296"/>
      <c r="BT60" s="296"/>
      <c r="BU60" s="301"/>
      <c r="BV60" s="91"/>
      <c r="BW60" s="91"/>
      <c r="BX60" s="305"/>
      <c r="BY60" s="296"/>
      <c r="BZ60" s="296"/>
      <c r="CA60" s="296"/>
      <c r="CB60" s="296"/>
      <c r="CC60" s="301"/>
      <c r="CD60" s="301"/>
      <c r="CE60" s="91"/>
      <c r="CF60" s="305"/>
      <c r="CG60" s="296"/>
      <c r="CH60" s="296"/>
      <c r="CI60" s="296"/>
      <c r="CJ60" s="296"/>
      <c r="CK60" s="304"/>
      <c r="CL60" s="296"/>
      <c r="CM60" s="296"/>
      <c r="CN60" s="296"/>
      <c r="CO60" s="301"/>
      <c r="CP60" s="91"/>
      <c r="CQ60" s="305"/>
      <c r="CR60" s="296"/>
      <c r="CS60" s="296"/>
      <c r="CT60" s="296"/>
      <c r="CU60" s="296"/>
      <c r="CV60" s="301"/>
      <c r="CW60" s="301"/>
      <c r="CX60" s="303"/>
    </row>
    <row r="61" spans="1:102" ht="21.75" customHeight="1" x14ac:dyDescent="0.2">
      <c r="A61" s="300"/>
      <c r="B61" s="310" t="s">
        <v>1139</v>
      </c>
      <c r="C61" s="298"/>
      <c r="D61" s="299"/>
      <c r="E61" s="989" t="e">
        <f t="shared" ca="1" si="0"/>
        <v>#REF!</v>
      </c>
      <c r="F61" s="989"/>
      <c r="G61" s="989"/>
      <c r="H61" s="989"/>
      <c r="I61" s="989"/>
      <c r="J61" s="989"/>
      <c r="K61" s="989"/>
      <c r="L61" s="989"/>
      <c r="M61" s="989"/>
      <c r="N61" s="989"/>
      <c r="O61" s="989"/>
      <c r="P61" s="989"/>
      <c r="Q61" s="989"/>
      <c r="R61" s="989"/>
      <c r="S61" s="989"/>
      <c r="T61" s="989"/>
      <c r="U61" s="989"/>
      <c r="V61" s="91"/>
      <c r="W61" s="300"/>
      <c r="X61" s="91"/>
      <c r="Y61" s="325">
        <v>1</v>
      </c>
      <c r="Z61" s="325"/>
      <c r="AA61" s="325">
        <v>2</v>
      </c>
      <c r="AB61" s="325"/>
      <c r="AC61" s="199">
        <v>8</v>
      </c>
      <c r="AD61" s="91"/>
      <c r="AE61" s="520"/>
      <c r="AF61" s="91"/>
      <c r="AG61" s="91"/>
      <c r="AH61" s="91"/>
      <c r="AI61" s="91"/>
      <c r="AJ61" s="91"/>
      <c r="AK61" s="303"/>
      <c r="AL61" s="91"/>
      <c r="AM61" s="91"/>
      <c r="AN61" s="91"/>
      <c r="AO61" s="91"/>
      <c r="AP61" s="91"/>
      <c r="AQ61" s="303"/>
      <c r="AR61" s="300"/>
      <c r="AS61" s="91"/>
      <c r="AT61" s="91"/>
      <c r="AU61" s="91"/>
      <c r="AV61" s="91"/>
      <c r="AW61" s="303"/>
      <c r="AX61" s="91"/>
      <c r="AY61" s="91"/>
      <c r="AZ61" s="91"/>
      <c r="BA61" s="91"/>
      <c r="BB61" s="91"/>
      <c r="BC61" s="303"/>
      <c r="BD61" s="91"/>
      <c r="BE61" s="91"/>
      <c r="BF61" s="91"/>
      <c r="BG61" s="91"/>
      <c r="BH61" s="91"/>
      <c r="BI61" s="91"/>
      <c r="BJ61" s="91"/>
      <c r="BK61" s="91"/>
      <c r="BL61" s="300"/>
      <c r="BM61" s="91"/>
      <c r="BN61" s="91"/>
      <c r="BO61" s="91"/>
      <c r="BP61" s="91"/>
      <c r="BQ61" s="303"/>
      <c r="BR61" s="91"/>
      <c r="BS61" s="91"/>
      <c r="BT61" s="91"/>
      <c r="BU61" s="91"/>
      <c r="BV61" s="91"/>
      <c r="BW61" s="91"/>
      <c r="BX61" s="300"/>
      <c r="BY61" s="91"/>
      <c r="BZ61" s="91"/>
      <c r="CA61" s="91"/>
      <c r="CB61" s="91"/>
      <c r="CC61" s="91"/>
      <c r="CD61" s="91"/>
      <c r="CE61" s="91"/>
      <c r="CF61" s="300"/>
      <c r="CG61" s="91"/>
      <c r="CH61" s="91"/>
      <c r="CI61" s="91"/>
      <c r="CJ61" s="91"/>
      <c r="CK61" s="303"/>
      <c r="CL61" s="91"/>
      <c r="CM61" s="91"/>
      <c r="CN61" s="91"/>
      <c r="CO61" s="91"/>
      <c r="CP61" s="91"/>
      <c r="CQ61" s="300"/>
      <c r="CR61" s="91"/>
      <c r="CS61" s="91"/>
      <c r="CT61" s="91"/>
      <c r="CU61" s="91"/>
      <c r="CV61" s="91"/>
      <c r="CW61" s="91"/>
      <c r="CX61" s="303"/>
    </row>
    <row r="62" spans="1:102" ht="21.75" customHeight="1" x14ac:dyDescent="0.2">
      <c r="A62" s="302"/>
      <c r="B62" s="310" t="s">
        <v>1140</v>
      </c>
      <c r="C62" s="298"/>
      <c r="D62" s="299"/>
      <c r="E62" s="989" t="e">
        <f t="shared" ca="1" si="0"/>
        <v>#REF!</v>
      </c>
      <c r="F62" s="989"/>
      <c r="G62" s="989"/>
      <c r="H62" s="989"/>
      <c r="I62" s="989"/>
      <c r="J62" s="989"/>
      <c r="K62" s="989"/>
      <c r="L62" s="989"/>
      <c r="M62" s="989"/>
      <c r="N62" s="989"/>
      <c r="O62" s="989"/>
      <c r="P62" s="989"/>
      <c r="Q62" s="989"/>
      <c r="R62" s="989"/>
      <c r="S62" s="989"/>
      <c r="T62" s="989"/>
      <c r="U62" s="989"/>
      <c r="V62" s="91"/>
      <c r="W62" s="300"/>
      <c r="X62" s="296"/>
      <c r="Y62" s="325">
        <v>1</v>
      </c>
      <c r="Z62" s="325"/>
      <c r="AA62" s="325">
        <v>2</v>
      </c>
      <c r="AB62" s="325"/>
      <c r="AC62" s="199">
        <v>8</v>
      </c>
      <c r="AD62" s="91"/>
      <c r="AE62" s="520"/>
      <c r="AF62" s="296"/>
      <c r="AG62" s="296"/>
      <c r="AH62" s="296"/>
      <c r="AI62" s="296"/>
      <c r="AJ62" s="296"/>
      <c r="AK62" s="304"/>
      <c r="AL62" s="296"/>
      <c r="AM62" s="296"/>
      <c r="AN62" s="296"/>
      <c r="AO62" s="296"/>
      <c r="AP62" s="91"/>
      <c r="AQ62" s="303"/>
      <c r="AR62" s="302"/>
      <c r="AS62" s="296"/>
      <c r="AT62" s="296"/>
      <c r="AU62" s="296"/>
      <c r="AV62" s="296"/>
      <c r="AW62" s="304"/>
      <c r="AX62" s="296"/>
      <c r="AY62" s="296"/>
      <c r="AZ62" s="296"/>
      <c r="BA62" s="296"/>
      <c r="BB62" s="91"/>
      <c r="BC62" s="303"/>
      <c r="BD62" s="296"/>
      <c r="BE62" s="296"/>
      <c r="BF62" s="296"/>
      <c r="BG62" s="296"/>
      <c r="BH62" s="296"/>
      <c r="BI62" s="296"/>
      <c r="BJ62" s="91"/>
      <c r="BK62" s="91"/>
      <c r="BL62" s="302"/>
      <c r="BM62" s="296"/>
      <c r="BN62" s="296"/>
      <c r="BO62" s="296"/>
      <c r="BP62" s="296"/>
      <c r="BQ62" s="304"/>
      <c r="BR62" s="296"/>
      <c r="BS62" s="296"/>
      <c r="BT62" s="296"/>
      <c r="BU62" s="296"/>
      <c r="BV62" s="91"/>
      <c r="BW62" s="91"/>
      <c r="BX62" s="302"/>
      <c r="BY62" s="296"/>
      <c r="BZ62" s="296"/>
      <c r="CA62" s="296"/>
      <c r="CB62" s="296"/>
      <c r="CC62" s="296"/>
      <c r="CD62" s="296"/>
      <c r="CE62" s="91"/>
      <c r="CF62" s="302"/>
      <c r="CG62" s="296"/>
      <c r="CH62" s="296"/>
      <c r="CI62" s="296"/>
      <c r="CJ62" s="296"/>
      <c r="CK62" s="304"/>
      <c r="CL62" s="296"/>
      <c r="CM62" s="296"/>
      <c r="CN62" s="296"/>
      <c r="CO62" s="296"/>
      <c r="CP62" s="91"/>
      <c r="CQ62" s="302"/>
      <c r="CR62" s="296"/>
      <c r="CS62" s="296"/>
      <c r="CT62" s="296"/>
      <c r="CU62" s="296"/>
      <c r="CV62" s="296"/>
      <c r="CW62" s="296"/>
      <c r="CX62" s="303"/>
    </row>
    <row r="63" spans="1:102" ht="21.75" customHeight="1" x14ac:dyDescent="0.2">
      <c r="A63" s="302"/>
      <c r="B63" s="297" t="s">
        <v>1141</v>
      </c>
      <c r="C63" s="298"/>
      <c r="D63" s="299"/>
      <c r="E63" s="989" t="e">
        <f t="shared" ca="1" si="0"/>
        <v>#REF!</v>
      </c>
      <c r="F63" s="989"/>
      <c r="G63" s="989"/>
      <c r="H63" s="989"/>
      <c r="I63" s="989"/>
      <c r="J63" s="989"/>
      <c r="K63" s="989"/>
      <c r="L63" s="989"/>
      <c r="M63" s="989"/>
      <c r="N63" s="989"/>
      <c r="O63" s="989"/>
      <c r="P63" s="989"/>
      <c r="Q63" s="989"/>
      <c r="R63" s="989"/>
      <c r="S63" s="989"/>
      <c r="T63" s="989"/>
      <c r="U63" s="989"/>
      <c r="V63" s="91"/>
      <c r="W63" s="300"/>
      <c r="X63" s="296"/>
      <c r="Y63" s="325">
        <v>1</v>
      </c>
      <c r="Z63" s="325"/>
      <c r="AA63" s="325">
        <v>2</v>
      </c>
      <c r="AB63" s="325"/>
      <c r="AC63" s="199">
        <v>8</v>
      </c>
      <c r="AD63" s="91"/>
      <c r="AE63" s="520"/>
      <c r="AF63" s="296"/>
      <c r="AG63" s="296"/>
      <c r="AH63" s="296"/>
      <c r="AI63" s="296"/>
      <c r="AJ63" s="296"/>
      <c r="AK63" s="304"/>
      <c r="AL63" s="296"/>
      <c r="AM63" s="296"/>
      <c r="AN63" s="296"/>
      <c r="AO63" s="296"/>
      <c r="AP63" s="91"/>
      <c r="AQ63" s="303"/>
      <c r="AR63" s="302"/>
      <c r="AS63" s="296"/>
      <c r="AT63" s="296"/>
      <c r="AU63" s="296"/>
      <c r="AV63" s="296"/>
      <c r="AW63" s="304"/>
      <c r="AX63" s="296"/>
      <c r="AY63" s="296"/>
      <c r="AZ63" s="296"/>
      <c r="BA63" s="296"/>
      <c r="BB63" s="91"/>
      <c r="BC63" s="303"/>
      <c r="BD63" s="296"/>
      <c r="BE63" s="296"/>
      <c r="BF63" s="296"/>
      <c r="BG63" s="296"/>
      <c r="BH63" s="296"/>
      <c r="BI63" s="296"/>
      <c r="BJ63" s="91"/>
      <c r="BK63" s="91"/>
      <c r="BL63" s="302"/>
      <c r="BM63" s="296"/>
      <c r="BN63" s="296"/>
      <c r="BO63" s="296"/>
      <c r="BP63" s="296"/>
      <c r="BQ63" s="304"/>
      <c r="BR63" s="296"/>
      <c r="BS63" s="296"/>
      <c r="BT63" s="296"/>
      <c r="BU63" s="296"/>
      <c r="BV63" s="91"/>
      <c r="BW63" s="91"/>
      <c r="BX63" s="302"/>
      <c r="BY63" s="296"/>
      <c r="BZ63" s="296"/>
      <c r="CA63" s="296"/>
      <c r="CB63" s="296"/>
      <c r="CC63" s="296"/>
      <c r="CD63" s="296"/>
      <c r="CE63" s="91"/>
      <c r="CF63" s="302"/>
      <c r="CG63" s="296"/>
      <c r="CH63" s="296"/>
      <c r="CI63" s="296"/>
      <c r="CJ63" s="296"/>
      <c r="CK63" s="304"/>
      <c r="CL63" s="296"/>
      <c r="CM63" s="296"/>
      <c r="CN63" s="296"/>
      <c r="CO63" s="296"/>
      <c r="CP63" s="91"/>
      <c r="CQ63" s="302"/>
      <c r="CR63" s="296"/>
      <c r="CS63" s="296"/>
      <c r="CT63" s="296"/>
      <c r="CU63" s="296"/>
      <c r="CV63" s="296"/>
      <c r="CW63" s="296"/>
      <c r="CX63" s="303"/>
    </row>
    <row r="64" spans="1:102" ht="21.75" customHeight="1" x14ac:dyDescent="0.2">
      <c r="A64" s="302"/>
      <c r="B64" s="310" t="s">
        <v>1142</v>
      </c>
      <c r="C64" s="298"/>
      <c r="D64" s="299"/>
      <c r="E64" s="989" t="e">
        <f t="shared" ca="1" si="0"/>
        <v>#REF!</v>
      </c>
      <c r="F64" s="989"/>
      <c r="G64" s="989"/>
      <c r="H64" s="989"/>
      <c r="I64" s="989"/>
      <c r="J64" s="989"/>
      <c r="K64" s="989"/>
      <c r="L64" s="989"/>
      <c r="M64" s="989"/>
      <c r="N64" s="989"/>
      <c r="O64" s="989"/>
      <c r="P64" s="989"/>
      <c r="Q64" s="989"/>
      <c r="R64" s="989"/>
      <c r="S64" s="989"/>
      <c r="T64" s="989"/>
      <c r="U64" s="989"/>
      <c r="V64" s="91"/>
      <c r="W64" s="300"/>
      <c r="X64" s="296"/>
      <c r="Y64" s="325">
        <v>1</v>
      </c>
      <c r="Z64" s="325"/>
      <c r="AA64" s="325">
        <v>2</v>
      </c>
      <c r="AB64" s="325"/>
      <c r="AC64" s="199">
        <v>8</v>
      </c>
      <c r="AD64" s="91"/>
      <c r="AE64" s="520"/>
      <c r="AF64" s="296"/>
      <c r="AG64" s="296"/>
      <c r="AH64" s="296"/>
      <c r="AI64" s="296"/>
      <c r="AJ64" s="296"/>
      <c r="AK64" s="304"/>
      <c r="AL64" s="301"/>
      <c r="AM64" s="301"/>
      <c r="AN64" s="301"/>
      <c r="AO64" s="301"/>
      <c r="AP64" s="91"/>
      <c r="AQ64" s="304"/>
      <c r="AR64" s="302"/>
      <c r="AS64" s="296"/>
      <c r="AT64" s="296"/>
      <c r="AU64" s="296"/>
      <c r="AV64" s="296"/>
      <c r="AW64" s="304"/>
      <c r="AX64" s="296"/>
      <c r="AY64" s="301"/>
      <c r="AZ64" s="301"/>
      <c r="BA64" s="301"/>
      <c r="BB64" s="91"/>
      <c r="BC64" s="303"/>
      <c r="BD64" s="296"/>
      <c r="BE64" s="296"/>
      <c r="BF64" s="296"/>
      <c r="BG64" s="301"/>
      <c r="BH64" s="301"/>
      <c r="BI64" s="301"/>
      <c r="BJ64" s="91"/>
      <c r="BK64" s="296"/>
      <c r="BL64" s="302"/>
      <c r="BM64" s="296"/>
      <c r="BN64" s="296"/>
      <c r="BO64" s="296"/>
      <c r="BP64" s="296"/>
      <c r="BQ64" s="304"/>
      <c r="BR64" s="296"/>
      <c r="BS64" s="301"/>
      <c r="BT64" s="301"/>
      <c r="BU64" s="301"/>
      <c r="BV64" s="91"/>
      <c r="BW64" s="296"/>
      <c r="BX64" s="302"/>
      <c r="BY64" s="296"/>
      <c r="BZ64" s="296"/>
      <c r="CA64" s="301"/>
      <c r="CB64" s="301"/>
      <c r="CC64" s="301"/>
      <c r="CD64" s="301"/>
      <c r="CE64" s="296"/>
      <c r="CF64" s="302"/>
      <c r="CG64" s="296"/>
      <c r="CH64" s="296"/>
      <c r="CI64" s="296"/>
      <c r="CJ64" s="296"/>
      <c r="CK64" s="304"/>
      <c r="CL64" s="296"/>
      <c r="CM64" s="301"/>
      <c r="CN64" s="301"/>
      <c r="CO64" s="301"/>
      <c r="CP64" s="91"/>
      <c r="CQ64" s="302"/>
      <c r="CR64" s="296"/>
      <c r="CS64" s="296"/>
      <c r="CT64" s="301"/>
      <c r="CU64" s="301"/>
      <c r="CV64" s="301"/>
      <c r="CW64" s="301"/>
      <c r="CX64" s="304"/>
    </row>
    <row r="65" spans="1:102" ht="21.75" customHeight="1" x14ac:dyDescent="0.2">
      <c r="A65" s="302"/>
      <c r="B65" s="310" t="s">
        <v>1143</v>
      </c>
      <c r="C65" s="298"/>
      <c r="D65" s="299"/>
      <c r="E65" s="989" t="e">
        <f t="shared" ca="1" si="0"/>
        <v>#REF!</v>
      </c>
      <c r="F65" s="989"/>
      <c r="G65" s="989"/>
      <c r="H65" s="989"/>
      <c r="I65" s="989"/>
      <c r="J65" s="989"/>
      <c r="K65" s="989"/>
      <c r="L65" s="989"/>
      <c r="M65" s="989"/>
      <c r="N65" s="989"/>
      <c r="O65" s="989"/>
      <c r="P65" s="989"/>
      <c r="Q65" s="989"/>
      <c r="R65" s="989"/>
      <c r="S65" s="989"/>
      <c r="T65" s="989"/>
      <c r="U65" s="989"/>
      <c r="V65" s="91"/>
      <c r="W65" s="300"/>
      <c r="X65" s="296"/>
      <c r="Y65" s="325">
        <v>1</v>
      </c>
      <c r="Z65" s="325"/>
      <c r="AA65" s="325">
        <v>2</v>
      </c>
      <c r="AB65" s="325"/>
      <c r="AC65" s="199">
        <v>8</v>
      </c>
      <c r="AD65" s="91"/>
      <c r="AE65" s="520"/>
      <c r="AF65" s="296"/>
      <c r="AG65" s="296"/>
      <c r="AH65" s="296"/>
      <c r="AI65" s="296"/>
      <c r="AJ65" s="296"/>
      <c r="AK65" s="304"/>
      <c r="AL65" s="296"/>
      <c r="AM65" s="296"/>
      <c r="AN65" s="296"/>
      <c r="AO65" s="301"/>
      <c r="AP65" s="91"/>
      <c r="AQ65" s="303"/>
      <c r="AR65" s="302"/>
      <c r="AS65" s="296"/>
      <c r="AT65" s="296"/>
      <c r="AU65" s="296"/>
      <c r="AV65" s="296"/>
      <c r="AW65" s="304"/>
      <c r="AX65" s="296"/>
      <c r="AY65" s="296"/>
      <c r="AZ65" s="296"/>
      <c r="BA65" s="296"/>
      <c r="BB65" s="91"/>
      <c r="BC65" s="303"/>
      <c r="BD65" s="296"/>
      <c r="BE65" s="296"/>
      <c r="BF65" s="296"/>
      <c r="BG65" s="296"/>
      <c r="BH65" s="296"/>
      <c r="BI65" s="301"/>
      <c r="BJ65" s="91"/>
      <c r="BK65" s="91"/>
      <c r="BL65" s="302"/>
      <c r="BM65" s="296"/>
      <c r="BN65" s="296"/>
      <c r="BO65" s="296"/>
      <c r="BP65" s="296"/>
      <c r="BQ65" s="304"/>
      <c r="BR65" s="296"/>
      <c r="BS65" s="296"/>
      <c r="BT65" s="296"/>
      <c r="BU65" s="296"/>
      <c r="BV65" s="91"/>
      <c r="BW65" s="91"/>
      <c r="BX65" s="302"/>
      <c r="BY65" s="296"/>
      <c r="BZ65" s="296"/>
      <c r="CA65" s="296"/>
      <c r="CB65" s="296"/>
      <c r="CC65" s="296"/>
      <c r="CD65" s="296"/>
      <c r="CE65" s="91"/>
      <c r="CF65" s="302"/>
      <c r="CG65" s="296"/>
      <c r="CH65" s="296"/>
      <c r="CI65" s="296"/>
      <c r="CJ65" s="296"/>
      <c r="CK65" s="304"/>
      <c r="CL65" s="296"/>
      <c r="CM65" s="296"/>
      <c r="CN65" s="296"/>
      <c r="CO65" s="296"/>
      <c r="CP65" s="91"/>
      <c r="CQ65" s="302"/>
      <c r="CR65" s="296"/>
      <c r="CS65" s="296"/>
      <c r="CT65" s="296"/>
      <c r="CU65" s="296"/>
      <c r="CV65" s="296"/>
      <c r="CW65" s="296"/>
      <c r="CX65" s="303"/>
    </row>
    <row r="66" spans="1:102" ht="21.75" customHeight="1" x14ac:dyDescent="0.2">
      <c r="A66" s="302"/>
      <c r="B66" s="297" t="s">
        <v>1144</v>
      </c>
      <c r="C66" s="298"/>
      <c r="D66" s="299"/>
      <c r="E66" s="989" t="e">
        <f t="shared" ca="1" si="0"/>
        <v>#REF!</v>
      </c>
      <c r="F66" s="989"/>
      <c r="G66" s="989"/>
      <c r="H66" s="989"/>
      <c r="I66" s="989"/>
      <c r="J66" s="989"/>
      <c r="K66" s="989"/>
      <c r="L66" s="989"/>
      <c r="M66" s="989"/>
      <c r="N66" s="989"/>
      <c r="O66" s="989"/>
      <c r="P66" s="989"/>
      <c r="Q66" s="989"/>
      <c r="R66" s="989"/>
      <c r="S66" s="989"/>
      <c r="T66" s="989"/>
      <c r="U66" s="989"/>
      <c r="V66" s="91"/>
      <c r="W66" s="300"/>
      <c r="X66" s="296"/>
      <c r="Y66" s="325">
        <v>1</v>
      </c>
      <c r="Z66" s="325"/>
      <c r="AA66" s="325">
        <v>2</v>
      </c>
      <c r="AB66" s="325"/>
      <c r="AC66" s="199">
        <v>8</v>
      </c>
      <c r="AD66" s="91"/>
      <c r="AE66" s="520"/>
      <c r="AF66" s="296"/>
      <c r="AG66" s="296"/>
      <c r="AH66" s="296"/>
      <c r="AI66" s="296"/>
      <c r="AJ66" s="296"/>
      <c r="AK66" s="304"/>
      <c r="AL66" s="296"/>
      <c r="AM66" s="296"/>
      <c r="AN66" s="296"/>
      <c r="AO66" s="301"/>
      <c r="AP66" s="91"/>
      <c r="AQ66" s="303"/>
      <c r="AR66" s="302"/>
      <c r="AS66" s="296"/>
      <c r="AT66" s="296"/>
      <c r="AU66" s="296"/>
      <c r="AV66" s="296"/>
      <c r="AW66" s="304"/>
      <c r="AX66" s="296"/>
      <c r="AY66" s="296"/>
      <c r="AZ66" s="296"/>
      <c r="BA66" s="296"/>
      <c r="BB66" s="91"/>
      <c r="BC66" s="303"/>
      <c r="BD66" s="296"/>
      <c r="BE66" s="296"/>
      <c r="BF66" s="296"/>
      <c r="BG66" s="296"/>
      <c r="BH66" s="296"/>
      <c r="BI66" s="301"/>
      <c r="BJ66" s="91"/>
      <c r="BK66" s="91"/>
      <c r="BL66" s="302"/>
      <c r="BM66" s="296"/>
      <c r="BN66" s="296"/>
      <c r="BO66" s="296"/>
      <c r="BP66" s="296"/>
      <c r="BQ66" s="304"/>
      <c r="BR66" s="296"/>
      <c r="BS66" s="296"/>
      <c r="BT66" s="296"/>
      <c r="BU66" s="296"/>
      <c r="BV66" s="91"/>
      <c r="BW66" s="91"/>
      <c r="BX66" s="302"/>
      <c r="BY66" s="296"/>
      <c r="BZ66" s="296"/>
      <c r="CA66" s="296"/>
      <c r="CB66" s="296"/>
      <c r="CC66" s="296"/>
      <c r="CD66" s="296"/>
      <c r="CE66" s="91"/>
      <c r="CF66" s="302"/>
      <c r="CG66" s="296"/>
      <c r="CH66" s="296"/>
      <c r="CI66" s="296"/>
      <c r="CJ66" s="296"/>
      <c r="CK66" s="304"/>
      <c r="CL66" s="296"/>
      <c r="CM66" s="296"/>
      <c r="CN66" s="296"/>
      <c r="CO66" s="296"/>
      <c r="CP66" s="91"/>
      <c r="CQ66" s="302"/>
      <c r="CR66" s="296"/>
      <c r="CS66" s="296"/>
      <c r="CT66" s="296"/>
      <c r="CU66" s="296"/>
      <c r="CV66" s="296"/>
      <c r="CW66" s="296"/>
      <c r="CX66" s="303"/>
    </row>
    <row r="67" spans="1:102" ht="21.75" customHeight="1" x14ac:dyDescent="0.2">
      <c r="A67" s="302"/>
      <c r="B67" s="310" t="s">
        <v>1145</v>
      </c>
      <c r="C67" s="298"/>
      <c r="D67" s="299"/>
      <c r="E67" s="989" t="e">
        <f t="shared" ca="1" si="0"/>
        <v>#REF!</v>
      </c>
      <c r="F67" s="989"/>
      <c r="G67" s="989"/>
      <c r="H67" s="989"/>
      <c r="I67" s="989"/>
      <c r="J67" s="989"/>
      <c r="K67" s="989"/>
      <c r="L67" s="989"/>
      <c r="M67" s="989"/>
      <c r="N67" s="989"/>
      <c r="O67" s="989"/>
      <c r="P67" s="989"/>
      <c r="Q67" s="989"/>
      <c r="R67" s="989"/>
      <c r="S67" s="989"/>
      <c r="T67" s="989"/>
      <c r="U67" s="989"/>
      <c r="V67" s="91"/>
      <c r="W67" s="300"/>
      <c r="X67" s="296"/>
      <c r="Y67" s="325">
        <v>1</v>
      </c>
      <c r="Z67" s="325"/>
      <c r="AA67" s="325">
        <v>2</v>
      </c>
      <c r="AB67" s="325"/>
      <c r="AC67" s="199">
        <v>8</v>
      </c>
      <c r="AD67" s="91"/>
      <c r="AE67" s="520"/>
      <c r="AF67" s="296"/>
      <c r="AG67" s="296"/>
      <c r="AH67" s="296"/>
      <c r="AI67" s="296"/>
      <c r="AJ67" s="296"/>
      <c r="AK67" s="304"/>
      <c r="AL67" s="296"/>
      <c r="AM67" s="296"/>
      <c r="AN67" s="296"/>
      <c r="AO67" s="296"/>
      <c r="AP67" s="91"/>
      <c r="AQ67" s="304"/>
      <c r="AR67" s="302"/>
      <c r="AS67" s="296"/>
      <c r="AT67" s="296"/>
      <c r="AU67" s="296"/>
      <c r="AV67" s="296"/>
      <c r="AW67" s="304"/>
      <c r="AX67" s="296"/>
      <c r="AY67" s="296"/>
      <c r="AZ67" s="296"/>
      <c r="BA67" s="296"/>
      <c r="BB67" s="91"/>
      <c r="BC67" s="303"/>
      <c r="BD67" s="296"/>
      <c r="BE67" s="296"/>
      <c r="BF67" s="296"/>
      <c r="BG67" s="296"/>
      <c r="BH67" s="296"/>
      <c r="BI67" s="296"/>
      <c r="BJ67" s="91"/>
      <c r="BK67" s="296"/>
      <c r="BL67" s="302"/>
      <c r="BM67" s="296"/>
      <c r="BN67" s="296"/>
      <c r="BO67" s="296"/>
      <c r="BP67" s="296"/>
      <c r="BQ67" s="304"/>
      <c r="BR67" s="296"/>
      <c r="BS67" s="296"/>
      <c r="BT67" s="296"/>
      <c r="BU67" s="296"/>
      <c r="BV67" s="91"/>
      <c r="BW67" s="296"/>
      <c r="BX67" s="302"/>
      <c r="BY67" s="296"/>
      <c r="BZ67" s="296"/>
      <c r="CA67" s="296"/>
      <c r="CB67" s="296"/>
      <c r="CC67" s="296"/>
      <c r="CD67" s="296"/>
      <c r="CE67" s="296"/>
      <c r="CF67" s="302"/>
      <c r="CG67" s="296"/>
      <c r="CH67" s="296"/>
      <c r="CI67" s="296"/>
      <c r="CJ67" s="296"/>
      <c r="CK67" s="304"/>
      <c r="CL67" s="296"/>
      <c r="CM67" s="296"/>
      <c r="CN67" s="296"/>
      <c r="CO67" s="296"/>
      <c r="CP67" s="91"/>
      <c r="CQ67" s="302"/>
      <c r="CR67" s="296"/>
      <c r="CS67" s="296"/>
      <c r="CT67" s="296"/>
      <c r="CU67" s="296"/>
      <c r="CV67" s="296"/>
      <c r="CW67" s="296"/>
      <c r="CX67" s="304"/>
    </row>
    <row r="68" spans="1:102" ht="21.75" customHeight="1" x14ac:dyDescent="0.2">
      <c r="A68" s="300"/>
      <c r="B68" s="310" t="s">
        <v>1146</v>
      </c>
      <c r="C68" s="298"/>
      <c r="D68" s="299"/>
      <c r="E68" s="989" t="e">
        <f t="shared" ca="1" si="0"/>
        <v>#REF!</v>
      </c>
      <c r="F68" s="989"/>
      <c r="G68" s="989"/>
      <c r="H68" s="989"/>
      <c r="I68" s="989"/>
      <c r="J68" s="989"/>
      <c r="K68" s="989"/>
      <c r="L68" s="989"/>
      <c r="M68" s="989"/>
      <c r="N68" s="989"/>
      <c r="O68" s="989"/>
      <c r="P68" s="989"/>
      <c r="Q68" s="989"/>
      <c r="R68" s="989"/>
      <c r="S68" s="989"/>
      <c r="T68" s="989"/>
      <c r="U68" s="989"/>
      <c r="V68" s="91"/>
      <c r="W68" s="300"/>
      <c r="X68" s="296"/>
      <c r="Y68" s="325">
        <v>1</v>
      </c>
      <c r="Z68" s="325"/>
      <c r="AA68" s="325">
        <v>2</v>
      </c>
      <c r="AB68" s="325"/>
      <c r="AC68" s="199">
        <v>8</v>
      </c>
      <c r="AD68" s="91"/>
      <c r="AE68" s="520"/>
      <c r="AF68" s="301"/>
      <c r="AG68" s="296"/>
      <c r="AH68" s="296"/>
      <c r="AI68" s="296"/>
      <c r="AJ68" s="296"/>
      <c r="AK68" s="304"/>
      <c r="AL68" s="296"/>
      <c r="AM68" s="296"/>
      <c r="AN68" s="296"/>
      <c r="AO68" s="301"/>
      <c r="AP68" s="91"/>
      <c r="AQ68" s="303"/>
      <c r="AR68" s="305"/>
      <c r="AS68" s="296"/>
      <c r="AT68" s="296"/>
      <c r="AU68" s="296"/>
      <c r="AV68" s="296"/>
      <c r="AW68" s="304"/>
      <c r="AX68" s="296"/>
      <c r="AY68" s="296"/>
      <c r="AZ68" s="296"/>
      <c r="BA68" s="296"/>
      <c r="BB68" s="91"/>
      <c r="BC68" s="303"/>
      <c r="BD68" s="301"/>
      <c r="BE68" s="296"/>
      <c r="BF68" s="296"/>
      <c r="BG68" s="296"/>
      <c r="BH68" s="296"/>
      <c r="BI68" s="301"/>
      <c r="BJ68" s="91"/>
      <c r="BK68" s="91"/>
      <c r="BL68" s="305"/>
      <c r="BM68" s="296"/>
      <c r="BN68" s="296"/>
      <c r="BO68" s="296"/>
      <c r="BP68" s="296"/>
      <c r="BQ68" s="304"/>
      <c r="BR68" s="296"/>
      <c r="BS68" s="296"/>
      <c r="BT68" s="296"/>
      <c r="BU68" s="296"/>
      <c r="BV68" s="91"/>
      <c r="BW68" s="91"/>
      <c r="BX68" s="305"/>
      <c r="BY68" s="296"/>
      <c r="BZ68" s="296"/>
      <c r="CA68" s="296"/>
      <c r="CB68" s="296"/>
      <c r="CC68" s="296"/>
      <c r="CD68" s="301"/>
      <c r="CE68" s="91"/>
      <c r="CF68" s="305"/>
      <c r="CG68" s="296"/>
      <c r="CH68" s="296"/>
      <c r="CI68" s="296"/>
      <c r="CJ68" s="296"/>
      <c r="CK68" s="304"/>
      <c r="CL68" s="296"/>
      <c r="CM68" s="296"/>
      <c r="CN68" s="296"/>
      <c r="CO68" s="296"/>
      <c r="CP68" s="91"/>
      <c r="CQ68" s="305"/>
      <c r="CR68" s="296"/>
      <c r="CS68" s="296"/>
      <c r="CT68" s="296"/>
      <c r="CU68" s="296"/>
      <c r="CV68" s="296"/>
      <c r="CW68" s="301"/>
      <c r="CX68" s="303"/>
    </row>
    <row r="69" spans="1:102" ht="21.75" customHeight="1" x14ac:dyDescent="0.2">
      <c r="A69" s="300"/>
      <c r="B69" s="297" t="s">
        <v>1147</v>
      </c>
      <c r="C69" s="298"/>
      <c r="D69" s="299"/>
      <c r="E69" s="989" t="e">
        <f t="shared" ca="1" si="0"/>
        <v>#REF!</v>
      </c>
      <c r="F69" s="989"/>
      <c r="G69" s="989"/>
      <c r="H69" s="989"/>
      <c r="I69" s="989"/>
      <c r="J69" s="989"/>
      <c r="K69" s="989"/>
      <c r="L69" s="989"/>
      <c r="M69" s="989"/>
      <c r="N69" s="989"/>
      <c r="O69" s="989"/>
      <c r="P69" s="989"/>
      <c r="Q69" s="989"/>
      <c r="R69" s="989"/>
      <c r="S69" s="989"/>
      <c r="T69" s="989"/>
      <c r="U69" s="989"/>
      <c r="V69" s="91"/>
      <c r="W69" s="300"/>
      <c r="X69" s="296"/>
      <c r="Y69" s="325">
        <v>1</v>
      </c>
      <c r="Z69" s="325"/>
      <c r="AA69" s="325">
        <v>2</v>
      </c>
      <c r="AB69" s="325"/>
      <c r="AC69" s="199">
        <v>8</v>
      </c>
      <c r="AD69" s="91"/>
      <c r="AE69" s="520"/>
      <c r="AF69" s="301"/>
      <c r="AG69" s="296"/>
      <c r="AH69" s="296"/>
      <c r="AI69" s="296"/>
      <c r="AJ69" s="296"/>
      <c r="AK69" s="304"/>
      <c r="AL69" s="296"/>
      <c r="AM69" s="296"/>
      <c r="AN69" s="301"/>
      <c r="AO69" s="301"/>
      <c r="AP69" s="91"/>
      <c r="AQ69" s="303"/>
      <c r="AR69" s="305"/>
      <c r="AS69" s="296"/>
      <c r="AT69" s="296"/>
      <c r="AU69" s="296"/>
      <c r="AV69" s="296"/>
      <c r="AW69" s="304"/>
      <c r="AX69" s="296"/>
      <c r="AY69" s="296"/>
      <c r="AZ69" s="296"/>
      <c r="BA69" s="301"/>
      <c r="BB69" s="91"/>
      <c r="BC69" s="303"/>
      <c r="BD69" s="301"/>
      <c r="BE69" s="296"/>
      <c r="BF69" s="296"/>
      <c r="BG69" s="296"/>
      <c r="BH69" s="296"/>
      <c r="BI69" s="301"/>
      <c r="BJ69" s="91"/>
      <c r="BK69" s="91"/>
      <c r="BL69" s="305"/>
      <c r="BM69" s="296"/>
      <c r="BN69" s="296"/>
      <c r="BO69" s="296"/>
      <c r="BP69" s="296"/>
      <c r="BQ69" s="304"/>
      <c r="BR69" s="296"/>
      <c r="BS69" s="296"/>
      <c r="BT69" s="296"/>
      <c r="BU69" s="301"/>
      <c r="BV69" s="91"/>
      <c r="BW69" s="91"/>
      <c r="BX69" s="305"/>
      <c r="BY69" s="296"/>
      <c r="BZ69" s="296"/>
      <c r="CA69" s="296"/>
      <c r="CB69" s="296"/>
      <c r="CC69" s="301"/>
      <c r="CD69" s="301"/>
      <c r="CE69" s="91"/>
      <c r="CF69" s="305"/>
      <c r="CG69" s="296"/>
      <c r="CH69" s="296"/>
      <c r="CI69" s="296"/>
      <c r="CJ69" s="296"/>
      <c r="CK69" s="304"/>
      <c r="CL69" s="296"/>
      <c r="CM69" s="296"/>
      <c r="CN69" s="296"/>
      <c r="CO69" s="301"/>
      <c r="CP69" s="91"/>
      <c r="CQ69" s="305"/>
      <c r="CR69" s="296"/>
      <c r="CS69" s="296"/>
      <c r="CT69" s="296"/>
      <c r="CU69" s="296"/>
      <c r="CV69" s="301"/>
      <c r="CW69" s="301"/>
      <c r="CX69" s="303"/>
    </row>
    <row r="70" spans="1:102" ht="21.75" customHeight="1" x14ac:dyDescent="0.2">
      <c r="A70" s="300"/>
      <c r="B70" s="310" t="s">
        <v>1148</v>
      </c>
      <c r="C70" s="181"/>
      <c r="D70" s="189"/>
      <c r="E70" s="996" t="e">
        <f t="shared" ca="1" si="0"/>
        <v>#REF!</v>
      </c>
      <c r="F70" s="996"/>
      <c r="G70" s="996"/>
      <c r="H70" s="996"/>
      <c r="I70" s="996"/>
      <c r="J70" s="996"/>
      <c r="K70" s="996"/>
      <c r="L70" s="996"/>
      <c r="M70" s="996"/>
      <c r="N70" s="996"/>
      <c r="O70" s="996"/>
      <c r="P70" s="996"/>
      <c r="Q70" s="996"/>
      <c r="R70" s="996"/>
      <c r="S70" s="996"/>
      <c r="T70" s="996"/>
      <c r="U70" s="996"/>
      <c r="V70" s="91"/>
      <c r="W70" s="300"/>
      <c r="X70" s="91"/>
      <c r="Y70" s="325">
        <v>1</v>
      </c>
      <c r="Z70" s="325"/>
      <c r="AA70" s="325">
        <v>2</v>
      </c>
      <c r="AB70" s="325"/>
      <c r="AC70" s="199">
        <v>8</v>
      </c>
      <c r="AD70" s="91"/>
      <c r="AE70" s="520"/>
      <c r="AF70" s="91"/>
      <c r="AG70" s="91"/>
      <c r="AH70" s="91"/>
      <c r="AI70" s="91"/>
      <c r="AJ70" s="91"/>
      <c r="AK70" s="303"/>
      <c r="AL70" s="91"/>
      <c r="AM70" s="91"/>
      <c r="AN70" s="91"/>
      <c r="AO70" s="91"/>
      <c r="AP70" s="91"/>
      <c r="AQ70" s="303"/>
      <c r="AR70" s="300"/>
      <c r="AS70" s="91"/>
      <c r="AT70" s="91"/>
      <c r="AU70" s="91"/>
      <c r="AV70" s="91"/>
      <c r="AW70" s="303"/>
      <c r="AX70" s="91"/>
      <c r="AY70" s="91"/>
      <c r="AZ70" s="91"/>
      <c r="BA70" s="91"/>
      <c r="BB70" s="91"/>
      <c r="BC70" s="303"/>
      <c r="BD70" s="91"/>
      <c r="BE70" s="91"/>
      <c r="BF70" s="91"/>
      <c r="BG70" s="91"/>
      <c r="BH70" s="91"/>
      <c r="BI70" s="91"/>
      <c r="BJ70" s="91"/>
      <c r="BK70" s="91"/>
      <c r="BL70" s="300"/>
      <c r="BM70" s="91"/>
      <c r="BN70" s="91"/>
      <c r="BO70" s="91"/>
      <c r="BP70" s="91"/>
      <c r="BQ70" s="303"/>
      <c r="BR70" s="91"/>
      <c r="BS70" s="91"/>
      <c r="BT70" s="91"/>
      <c r="BU70" s="91"/>
      <c r="BV70" s="91"/>
      <c r="BW70" s="91"/>
      <c r="BX70" s="300"/>
      <c r="BY70" s="91"/>
      <c r="BZ70" s="91"/>
      <c r="CA70" s="91"/>
      <c r="CB70" s="91"/>
      <c r="CC70" s="91"/>
      <c r="CD70" s="91"/>
      <c r="CE70" s="91"/>
      <c r="CF70" s="300"/>
      <c r="CG70" s="91"/>
      <c r="CH70" s="91"/>
      <c r="CI70" s="91"/>
      <c r="CJ70" s="91"/>
      <c r="CK70" s="303"/>
      <c r="CL70" s="91"/>
      <c r="CM70" s="91"/>
      <c r="CN70" s="91"/>
      <c r="CO70" s="91"/>
      <c r="CP70" s="91"/>
      <c r="CQ70" s="300"/>
      <c r="CR70" s="91"/>
      <c r="CS70" s="91"/>
      <c r="CT70" s="91"/>
      <c r="CU70" s="91"/>
      <c r="CV70" s="91"/>
      <c r="CW70" s="91"/>
      <c r="CX70" s="303"/>
    </row>
    <row r="71" spans="1:102" ht="21.75" customHeight="1" x14ac:dyDescent="0.2">
      <c r="A71" s="302"/>
      <c r="B71" s="310" t="s">
        <v>1149</v>
      </c>
      <c r="C71" s="298"/>
      <c r="D71" s="299"/>
      <c r="E71" s="989" t="e">
        <f t="shared" ca="1" si="0"/>
        <v>#REF!</v>
      </c>
      <c r="F71" s="989"/>
      <c r="G71" s="989"/>
      <c r="H71" s="989"/>
      <c r="I71" s="989"/>
      <c r="J71" s="989"/>
      <c r="K71" s="989"/>
      <c r="L71" s="989"/>
      <c r="M71" s="989"/>
      <c r="N71" s="989"/>
      <c r="O71" s="989"/>
      <c r="P71" s="989"/>
      <c r="Q71" s="989"/>
      <c r="R71" s="989"/>
      <c r="S71" s="989"/>
      <c r="T71" s="989"/>
      <c r="U71" s="989"/>
      <c r="V71" s="91"/>
      <c r="W71" s="300"/>
      <c r="X71" s="296"/>
      <c r="Y71" s="325">
        <v>1</v>
      </c>
      <c r="Z71" s="325"/>
      <c r="AA71" s="325">
        <v>2</v>
      </c>
      <c r="AB71" s="325"/>
      <c r="AC71" s="199">
        <v>8</v>
      </c>
      <c r="AD71" s="91"/>
      <c r="AE71" s="520"/>
      <c r="AF71" s="296"/>
      <c r="AG71" s="296"/>
      <c r="AH71" s="296"/>
      <c r="AI71" s="296"/>
      <c r="AJ71" s="296"/>
      <c r="AK71" s="304"/>
      <c r="AL71" s="296"/>
      <c r="AM71" s="296"/>
      <c r="AN71" s="296"/>
      <c r="AO71" s="296"/>
      <c r="AP71" s="91"/>
      <c r="AQ71" s="303"/>
      <c r="AR71" s="302"/>
      <c r="AS71" s="296"/>
      <c r="AT71" s="296"/>
      <c r="AU71" s="296"/>
      <c r="AV71" s="296"/>
      <c r="AW71" s="304"/>
      <c r="AX71" s="296"/>
      <c r="AY71" s="296"/>
      <c r="AZ71" s="296"/>
      <c r="BA71" s="296"/>
      <c r="BB71" s="91"/>
      <c r="BC71" s="303"/>
      <c r="BD71" s="296"/>
      <c r="BE71" s="296"/>
      <c r="BF71" s="296"/>
      <c r="BG71" s="296"/>
      <c r="BH71" s="296"/>
      <c r="BI71" s="296"/>
      <c r="BJ71" s="91"/>
      <c r="BK71" s="91"/>
      <c r="BL71" s="302"/>
      <c r="BM71" s="296"/>
      <c r="BN71" s="296"/>
      <c r="BO71" s="296"/>
      <c r="BP71" s="296"/>
      <c r="BQ71" s="304"/>
      <c r="BR71" s="296"/>
      <c r="BS71" s="296"/>
      <c r="BT71" s="296"/>
      <c r="BU71" s="296"/>
      <c r="BV71" s="91"/>
      <c r="BW71" s="91"/>
      <c r="BX71" s="302"/>
      <c r="BY71" s="296"/>
      <c r="BZ71" s="296"/>
      <c r="CA71" s="296"/>
      <c r="CB71" s="296"/>
      <c r="CC71" s="296"/>
      <c r="CD71" s="296"/>
      <c r="CE71" s="91"/>
      <c r="CF71" s="302"/>
      <c r="CG71" s="296"/>
      <c r="CH71" s="296"/>
      <c r="CI71" s="296"/>
      <c r="CJ71" s="296"/>
      <c r="CK71" s="304"/>
      <c r="CL71" s="296"/>
      <c r="CM71" s="296"/>
      <c r="CN71" s="296"/>
      <c r="CO71" s="296"/>
      <c r="CP71" s="91"/>
      <c r="CQ71" s="302"/>
      <c r="CR71" s="296"/>
      <c r="CS71" s="296"/>
      <c r="CT71" s="296"/>
      <c r="CU71" s="296"/>
      <c r="CV71" s="296"/>
      <c r="CW71" s="296"/>
      <c r="CX71" s="303"/>
    </row>
    <row r="72" spans="1:102" ht="21.75" customHeight="1" x14ac:dyDescent="0.2">
      <c r="A72" s="302"/>
      <c r="B72" s="297" t="s">
        <v>1150</v>
      </c>
      <c r="C72" s="298"/>
      <c r="D72" s="299"/>
      <c r="E72" s="989" t="e">
        <f t="shared" ca="1" si="0"/>
        <v>#REF!</v>
      </c>
      <c r="F72" s="989"/>
      <c r="G72" s="989"/>
      <c r="H72" s="989"/>
      <c r="I72" s="989"/>
      <c r="J72" s="989"/>
      <c r="K72" s="989"/>
      <c r="L72" s="989"/>
      <c r="M72" s="989"/>
      <c r="N72" s="989"/>
      <c r="O72" s="989"/>
      <c r="P72" s="989"/>
      <c r="Q72" s="989"/>
      <c r="R72" s="989"/>
      <c r="S72" s="989"/>
      <c r="T72" s="989"/>
      <c r="U72" s="989"/>
      <c r="V72" s="91"/>
      <c r="W72" s="300"/>
      <c r="X72" s="296"/>
      <c r="Y72" s="325">
        <v>1</v>
      </c>
      <c r="Z72" s="325"/>
      <c r="AA72" s="325">
        <v>2</v>
      </c>
      <c r="AB72" s="325"/>
      <c r="AC72" s="199">
        <v>8</v>
      </c>
      <c r="AD72" s="91"/>
      <c r="AE72" s="520"/>
      <c r="AF72" s="296"/>
      <c r="AG72" s="296"/>
      <c r="AH72" s="296"/>
      <c r="AI72" s="296"/>
      <c r="AJ72" s="296"/>
      <c r="AK72" s="304"/>
      <c r="AL72" s="301"/>
      <c r="AM72" s="301"/>
      <c r="AN72" s="301"/>
      <c r="AO72" s="301"/>
      <c r="AP72" s="91"/>
      <c r="AQ72" s="304"/>
      <c r="AR72" s="302"/>
      <c r="AS72" s="296"/>
      <c r="AT72" s="296"/>
      <c r="AU72" s="296"/>
      <c r="AV72" s="296"/>
      <c r="AW72" s="304"/>
      <c r="AX72" s="296"/>
      <c r="AY72" s="301"/>
      <c r="AZ72" s="301"/>
      <c r="BA72" s="301"/>
      <c r="BB72" s="91"/>
      <c r="BC72" s="303"/>
      <c r="BD72" s="296"/>
      <c r="BE72" s="296"/>
      <c r="BF72" s="296"/>
      <c r="BG72" s="301"/>
      <c r="BH72" s="301"/>
      <c r="BI72" s="301"/>
      <c r="BJ72" s="91"/>
      <c r="BK72" s="296"/>
      <c r="BL72" s="302"/>
      <c r="BM72" s="296"/>
      <c r="BN72" s="296"/>
      <c r="BO72" s="296"/>
      <c r="BP72" s="296"/>
      <c r="BQ72" s="304"/>
      <c r="BR72" s="296"/>
      <c r="BS72" s="301"/>
      <c r="BT72" s="301"/>
      <c r="BU72" s="301"/>
      <c r="BV72" s="91"/>
      <c r="BW72" s="296"/>
      <c r="BX72" s="302"/>
      <c r="BY72" s="296"/>
      <c r="BZ72" s="296"/>
      <c r="CA72" s="301"/>
      <c r="CB72" s="301"/>
      <c r="CC72" s="301"/>
      <c r="CD72" s="301"/>
      <c r="CE72" s="296"/>
      <c r="CF72" s="302"/>
      <c r="CG72" s="296"/>
      <c r="CH72" s="296"/>
      <c r="CI72" s="296"/>
      <c r="CJ72" s="296"/>
      <c r="CK72" s="304"/>
      <c r="CL72" s="296"/>
      <c r="CM72" s="301"/>
      <c r="CN72" s="301"/>
      <c r="CO72" s="301"/>
      <c r="CP72" s="91"/>
      <c r="CQ72" s="302"/>
      <c r="CR72" s="296"/>
      <c r="CS72" s="296"/>
      <c r="CT72" s="301"/>
      <c r="CU72" s="301"/>
      <c r="CV72" s="301"/>
      <c r="CW72" s="301"/>
      <c r="CX72" s="304"/>
    </row>
    <row r="73" spans="1:102" ht="21.75" customHeight="1" thickBot="1" x14ac:dyDescent="0.25">
      <c r="A73" s="302"/>
      <c r="B73" s="310" t="s">
        <v>1151</v>
      </c>
      <c r="C73" s="298"/>
      <c r="D73" s="299"/>
      <c r="E73" s="989" t="e">
        <f t="shared" ca="1" si="0"/>
        <v>#REF!</v>
      </c>
      <c r="F73" s="989"/>
      <c r="G73" s="989"/>
      <c r="H73" s="989"/>
      <c r="I73" s="989"/>
      <c r="J73" s="989"/>
      <c r="K73" s="989"/>
      <c r="L73" s="989"/>
      <c r="M73" s="989"/>
      <c r="N73" s="989"/>
      <c r="O73" s="989"/>
      <c r="P73" s="989"/>
      <c r="Q73" s="989"/>
      <c r="R73" s="989"/>
      <c r="S73" s="989"/>
      <c r="T73" s="989"/>
      <c r="U73" s="989"/>
      <c r="V73" s="91"/>
      <c r="W73" s="300"/>
      <c r="X73" s="296"/>
      <c r="Y73" s="325">
        <v>1</v>
      </c>
      <c r="Z73" s="325"/>
      <c r="AA73" s="325">
        <v>2</v>
      </c>
      <c r="AB73" s="325"/>
      <c r="AC73" s="199">
        <v>8</v>
      </c>
      <c r="AD73" s="91"/>
      <c r="AE73" s="521"/>
      <c r="AF73" s="296"/>
      <c r="AG73" s="296"/>
      <c r="AH73" s="296"/>
      <c r="AI73" s="296"/>
      <c r="AJ73" s="296"/>
      <c r="AK73" s="314"/>
      <c r="AL73" s="296"/>
      <c r="AM73" s="296"/>
      <c r="AN73" s="296"/>
      <c r="AO73" s="301"/>
      <c r="AP73" s="91"/>
      <c r="AQ73" s="303"/>
      <c r="AR73" s="302"/>
      <c r="AS73" s="296"/>
      <c r="AT73" s="296"/>
      <c r="AU73" s="296"/>
      <c r="AV73" s="296"/>
      <c r="AW73" s="314"/>
      <c r="AX73" s="296"/>
      <c r="AY73" s="296"/>
      <c r="AZ73" s="296"/>
      <c r="BA73" s="296"/>
      <c r="BB73" s="91"/>
      <c r="BC73" s="303"/>
      <c r="BD73" s="296"/>
      <c r="BE73" s="296"/>
      <c r="BF73" s="296"/>
      <c r="BG73" s="296"/>
      <c r="BH73" s="296"/>
      <c r="BI73" s="301"/>
      <c r="BJ73" s="91"/>
      <c r="BK73" s="91"/>
      <c r="BL73" s="302"/>
      <c r="BM73" s="296"/>
      <c r="BN73" s="296"/>
      <c r="BO73" s="296"/>
      <c r="BP73" s="296"/>
      <c r="BQ73" s="314"/>
      <c r="BR73" s="296"/>
      <c r="BS73" s="296"/>
      <c r="BT73" s="296"/>
      <c r="BU73" s="296"/>
      <c r="BV73" s="91"/>
      <c r="BW73" s="91"/>
      <c r="BX73" s="302"/>
      <c r="BY73" s="296"/>
      <c r="BZ73" s="296"/>
      <c r="CA73" s="296"/>
      <c r="CB73" s="296"/>
      <c r="CC73" s="296"/>
      <c r="CD73" s="296"/>
      <c r="CE73" s="91"/>
      <c r="CF73" s="302"/>
      <c r="CG73" s="296"/>
      <c r="CH73" s="296"/>
      <c r="CI73" s="317"/>
      <c r="CJ73" s="317"/>
      <c r="CK73" s="314"/>
      <c r="CL73" s="296"/>
      <c r="CM73" s="296"/>
      <c r="CN73" s="296"/>
      <c r="CO73" s="296"/>
      <c r="CP73" s="91"/>
      <c r="CQ73" s="302"/>
      <c r="CR73" s="296"/>
      <c r="CS73" s="296"/>
      <c r="CT73" s="296"/>
      <c r="CU73" s="296"/>
      <c r="CV73" s="296"/>
      <c r="CW73" s="296"/>
      <c r="CX73" s="303"/>
    </row>
    <row r="74" spans="1:102" ht="21.75" customHeight="1" thickBot="1" x14ac:dyDescent="0.25">
      <c r="A74" s="993" t="s">
        <v>1152</v>
      </c>
      <c r="B74" s="994"/>
      <c r="C74" s="994"/>
      <c r="D74" s="994"/>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c r="AK74" s="994"/>
      <c r="AL74" s="994"/>
      <c r="AM74" s="994"/>
      <c r="AN74" s="994"/>
      <c r="AO74" s="994"/>
      <c r="AP74" s="994"/>
      <c r="AQ74" s="994"/>
      <c r="AR74" s="994"/>
      <c r="AS74" s="994"/>
      <c r="AT74" s="994"/>
      <c r="AU74" s="994"/>
      <c r="AV74" s="994"/>
      <c r="AW74" s="994"/>
      <c r="AX74" s="994"/>
      <c r="AY74" s="994"/>
      <c r="AZ74" s="994"/>
      <c r="BA74" s="994"/>
      <c r="BB74" s="994"/>
      <c r="BC74" s="994"/>
      <c r="BD74" s="994"/>
      <c r="BE74" s="994"/>
      <c r="BF74" s="994"/>
      <c r="BG74" s="994"/>
      <c r="BH74" s="994"/>
      <c r="BI74" s="994"/>
      <c r="BJ74" s="994"/>
      <c r="BK74" s="994"/>
      <c r="BL74" s="994"/>
      <c r="BM74" s="994"/>
      <c r="BN74" s="994"/>
      <c r="BO74" s="994"/>
      <c r="BP74" s="994"/>
      <c r="BQ74" s="994"/>
      <c r="BR74" s="994"/>
      <c r="BS74" s="994"/>
      <c r="BT74" s="994"/>
      <c r="BU74" s="994"/>
      <c r="BV74" s="994"/>
      <c r="BW74" s="994"/>
      <c r="BX74" s="994"/>
      <c r="BY74" s="994"/>
      <c r="BZ74" s="994"/>
      <c r="CA74" s="994"/>
      <c r="CB74" s="994"/>
      <c r="CC74" s="994"/>
      <c r="CD74" s="994"/>
      <c r="CE74" s="994"/>
      <c r="CF74" s="994"/>
      <c r="CG74" s="994"/>
      <c r="CH74" s="994"/>
      <c r="CI74" s="994"/>
      <c r="CJ74" s="994"/>
      <c r="CK74" s="994"/>
      <c r="CL74" s="994"/>
      <c r="CM74" s="994"/>
      <c r="CN74" s="994"/>
      <c r="CO74" s="994"/>
      <c r="CP74" s="994"/>
      <c r="CQ74" s="994"/>
      <c r="CR74" s="994"/>
      <c r="CS74" s="994"/>
      <c r="CT74" s="994"/>
      <c r="CU74" s="994"/>
      <c r="CV74" s="994"/>
      <c r="CW74" s="994"/>
      <c r="CX74" s="995"/>
    </row>
    <row r="75" spans="1:102" ht="21.75" customHeight="1" x14ac:dyDescent="0.2">
      <c r="A75" s="302"/>
      <c r="B75" s="297" t="s">
        <v>1153</v>
      </c>
      <c r="C75" s="298"/>
      <c r="D75" s="299"/>
      <c r="E75" s="989" t="e">
        <f ca="1">VLOOKUP(INDIRECT(ADDRESS(ROW(),COLUMN()-3)),Language_Translations,MATCH(Language_Selected,Language_Options,0),FALSE)</f>
        <v>#REF!</v>
      </c>
      <c r="F75" s="989"/>
      <c r="G75" s="989"/>
      <c r="H75" s="989"/>
      <c r="I75" s="989"/>
      <c r="J75" s="989"/>
      <c r="K75" s="989"/>
      <c r="L75" s="989"/>
      <c r="M75" s="989"/>
      <c r="N75" s="989"/>
      <c r="O75" s="989"/>
      <c r="P75" s="989"/>
      <c r="Q75" s="989"/>
      <c r="R75" s="989"/>
      <c r="S75" s="989"/>
      <c r="T75" s="989"/>
      <c r="U75" s="989"/>
      <c r="V75" s="91"/>
      <c r="W75" s="300"/>
      <c r="X75" s="296"/>
      <c r="Y75" s="326">
        <v>1</v>
      </c>
      <c r="Z75" s="326"/>
      <c r="AA75" s="326">
        <v>2</v>
      </c>
      <c r="AB75" s="326"/>
      <c r="AC75" s="306">
        <v>8</v>
      </c>
      <c r="AD75" s="91"/>
      <c r="AE75" s="522"/>
      <c r="AF75" s="296"/>
      <c r="AG75" s="296"/>
      <c r="AH75" s="296"/>
      <c r="AI75" s="296"/>
      <c r="AJ75" s="296"/>
      <c r="AK75" s="313"/>
      <c r="AL75" s="296"/>
      <c r="AM75" s="296"/>
      <c r="AN75" s="296"/>
      <c r="AO75" s="301"/>
      <c r="AP75" s="91"/>
      <c r="AQ75" s="303"/>
      <c r="AR75" s="302"/>
      <c r="AS75" s="296"/>
      <c r="AT75" s="296"/>
      <c r="AU75" s="296"/>
      <c r="AV75" s="296"/>
      <c r="AW75" s="313"/>
      <c r="AX75" s="296"/>
      <c r="AY75" s="296"/>
      <c r="AZ75" s="296"/>
      <c r="BA75" s="296"/>
      <c r="BB75" s="91"/>
      <c r="BC75" s="303"/>
      <c r="BD75" s="296"/>
      <c r="BE75" s="296"/>
      <c r="BF75" s="296"/>
      <c r="BG75" s="296"/>
      <c r="BH75" s="296"/>
      <c r="BI75" s="301"/>
      <c r="BJ75" s="91"/>
      <c r="BK75" s="91"/>
      <c r="BL75" s="302"/>
      <c r="BM75" s="296"/>
      <c r="BN75" s="296"/>
      <c r="BO75" s="296"/>
      <c r="BP75" s="316"/>
      <c r="BQ75" s="313"/>
      <c r="BR75" s="296"/>
      <c r="BS75" s="296"/>
      <c r="BT75" s="296"/>
      <c r="BU75" s="296"/>
      <c r="BV75" s="91"/>
      <c r="BW75" s="91"/>
      <c r="BX75" s="302"/>
      <c r="BY75" s="296"/>
      <c r="BZ75" s="296"/>
      <c r="CA75" s="296"/>
      <c r="CB75" s="296"/>
      <c r="CC75" s="296"/>
      <c r="CD75" s="296"/>
      <c r="CE75" s="91"/>
      <c r="CF75" s="302"/>
      <c r="CG75" s="296"/>
      <c r="CH75" s="296"/>
      <c r="CI75" s="296"/>
      <c r="CJ75" s="316"/>
      <c r="CK75" s="313"/>
      <c r="CL75" s="296"/>
      <c r="CM75" s="296"/>
      <c r="CN75" s="296"/>
      <c r="CO75" s="296"/>
      <c r="CP75" s="91"/>
      <c r="CQ75" s="302"/>
      <c r="CR75" s="296"/>
      <c r="CS75" s="296"/>
      <c r="CT75" s="296"/>
      <c r="CU75" s="296"/>
      <c r="CV75" s="296"/>
      <c r="CW75" s="296"/>
      <c r="CX75" s="303"/>
    </row>
    <row r="76" spans="1:102" ht="21.75" customHeight="1" x14ac:dyDescent="0.2">
      <c r="A76" s="302"/>
      <c r="B76" s="297" t="s">
        <v>1154</v>
      </c>
      <c r="C76" s="298"/>
      <c r="D76" s="299"/>
      <c r="E76" s="989" t="e">
        <f t="shared" ca="1" si="0"/>
        <v>#REF!</v>
      </c>
      <c r="F76" s="989"/>
      <c r="G76" s="989"/>
      <c r="H76" s="989"/>
      <c r="I76" s="989"/>
      <c r="J76" s="989"/>
      <c r="K76" s="989"/>
      <c r="L76" s="989"/>
      <c r="M76" s="989"/>
      <c r="N76" s="989"/>
      <c r="O76" s="989"/>
      <c r="P76" s="989"/>
      <c r="Q76" s="989"/>
      <c r="R76" s="989"/>
      <c r="S76" s="989"/>
      <c r="T76" s="989"/>
      <c r="U76" s="989"/>
      <c r="V76" s="91"/>
      <c r="W76" s="300"/>
      <c r="X76" s="296"/>
      <c r="Y76" s="326">
        <v>1</v>
      </c>
      <c r="Z76" s="326"/>
      <c r="AA76" s="326">
        <v>2</v>
      </c>
      <c r="AB76" s="326"/>
      <c r="AC76" s="306">
        <v>8</v>
      </c>
      <c r="AD76" s="91"/>
      <c r="AE76" s="520"/>
      <c r="AF76" s="296"/>
      <c r="AG76" s="296"/>
      <c r="AH76" s="296"/>
      <c r="AI76" s="296"/>
      <c r="AJ76" s="296"/>
      <c r="AK76" s="304"/>
      <c r="AL76" s="296"/>
      <c r="AM76" s="296"/>
      <c r="AN76" s="296"/>
      <c r="AO76" s="296"/>
      <c r="AP76" s="91"/>
      <c r="AQ76" s="304"/>
      <c r="AR76" s="302"/>
      <c r="AS76" s="296"/>
      <c r="AT76" s="296"/>
      <c r="AU76" s="296"/>
      <c r="AV76" s="296"/>
      <c r="AW76" s="304"/>
      <c r="AX76" s="296"/>
      <c r="AY76" s="296"/>
      <c r="AZ76" s="296"/>
      <c r="BA76" s="296"/>
      <c r="BB76" s="91"/>
      <c r="BC76" s="303"/>
      <c r="BD76" s="296"/>
      <c r="BE76" s="296"/>
      <c r="BF76" s="296"/>
      <c r="BG76" s="296"/>
      <c r="BH76" s="296"/>
      <c r="BI76" s="296"/>
      <c r="BJ76" s="91"/>
      <c r="BK76" s="296"/>
      <c r="BL76" s="302"/>
      <c r="BM76" s="296"/>
      <c r="BN76" s="296"/>
      <c r="BO76" s="296"/>
      <c r="BP76" s="296"/>
      <c r="BQ76" s="304"/>
      <c r="BR76" s="296"/>
      <c r="BS76" s="296"/>
      <c r="BT76" s="296"/>
      <c r="BU76" s="296"/>
      <c r="BV76" s="91"/>
      <c r="BW76" s="296"/>
      <c r="BX76" s="302"/>
      <c r="BY76" s="296"/>
      <c r="BZ76" s="296"/>
      <c r="CA76" s="296"/>
      <c r="CB76" s="296"/>
      <c r="CC76" s="296"/>
      <c r="CD76" s="296"/>
      <c r="CE76" s="296"/>
      <c r="CF76" s="302"/>
      <c r="CG76" s="296"/>
      <c r="CH76" s="296"/>
      <c r="CI76" s="296"/>
      <c r="CJ76" s="296"/>
      <c r="CK76" s="304"/>
      <c r="CL76" s="296"/>
      <c r="CM76" s="296"/>
      <c r="CN76" s="296"/>
      <c r="CO76" s="296"/>
      <c r="CP76" s="91"/>
      <c r="CQ76" s="302"/>
      <c r="CR76" s="296"/>
      <c r="CS76" s="296"/>
      <c r="CT76" s="296"/>
      <c r="CU76" s="296"/>
      <c r="CV76" s="296"/>
      <c r="CW76" s="296"/>
      <c r="CX76" s="304"/>
    </row>
    <row r="77" spans="1:102" ht="21.75" customHeight="1" x14ac:dyDescent="0.2">
      <c r="A77" s="300"/>
      <c r="B77" s="297" t="s">
        <v>1155</v>
      </c>
      <c r="C77" s="298"/>
      <c r="D77" s="299"/>
      <c r="E77" s="989" t="e">
        <f t="shared" ca="1" si="0"/>
        <v>#REF!</v>
      </c>
      <c r="F77" s="989"/>
      <c r="G77" s="989"/>
      <c r="H77" s="989"/>
      <c r="I77" s="989"/>
      <c r="J77" s="989"/>
      <c r="K77" s="989"/>
      <c r="L77" s="989"/>
      <c r="M77" s="989"/>
      <c r="N77" s="989"/>
      <c r="O77" s="989"/>
      <c r="P77" s="989"/>
      <c r="Q77" s="989"/>
      <c r="R77" s="989"/>
      <c r="S77" s="989"/>
      <c r="T77" s="989"/>
      <c r="U77" s="989"/>
      <c r="V77" s="91"/>
      <c r="W77" s="300"/>
      <c r="X77" s="296"/>
      <c r="Y77" s="326">
        <v>1</v>
      </c>
      <c r="Z77" s="326"/>
      <c r="AA77" s="326">
        <v>2</v>
      </c>
      <c r="AB77" s="326"/>
      <c r="AC77" s="306">
        <v>8</v>
      </c>
      <c r="AD77" s="91"/>
      <c r="AE77" s="520"/>
      <c r="AF77" s="301"/>
      <c r="AG77" s="296"/>
      <c r="AH77" s="296"/>
      <c r="AI77" s="296"/>
      <c r="AJ77" s="296"/>
      <c r="AK77" s="304"/>
      <c r="AL77" s="296"/>
      <c r="AM77" s="296"/>
      <c r="AN77" s="296"/>
      <c r="AO77" s="301"/>
      <c r="AP77" s="91"/>
      <c r="AQ77" s="303"/>
      <c r="AR77" s="305"/>
      <c r="AS77" s="296"/>
      <c r="AT77" s="296"/>
      <c r="AU77" s="296"/>
      <c r="AV77" s="296"/>
      <c r="AW77" s="304"/>
      <c r="AX77" s="296"/>
      <c r="AY77" s="296"/>
      <c r="AZ77" s="296"/>
      <c r="BA77" s="296"/>
      <c r="BB77" s="91"/>
      <c r="BC77" s="303"/>
      <c r="BD77" s="301"/>
      <c r="BE77" s="296"/>
      <c r="BF77" s="296"/>
      <c r="BG77" s="296"/>
      <c r="BH77" s="296"/>
      <c r="BI77" s="301"/>
      <c r="BJ77" s="91"/>
      <c r="BK77" s="91"/>
      <c r="BL77" s="305"/>
      <c r="BM77" s="296"/>
      <c r="BN77" s="296"/>
      <c r="BO77" s="296"/>
      <c r="BP77" s="296"/>
      <c r="BQ77" s="304"/>
      <c r="BR77" s="296"/>
      <c r="BS77" s="296"/>
      <c r="BT77" s="296"/>
      <c r="BU77" s="296"/>
      <c r="BV77" s="91"/>
      <c r="BW77" s="91"/>
      <c r="BX77" s="305"/>
      <c r="BY77" s="296"/>
      <c r="BZ77" s="296"/>
      <c r="CA77" s="296"/>
      <c r="CB77" s="296"/>
      <c r="CC77" s="296"/>
      <c r="CD77" s="301"/>
      <c r="CE77" s="91"/>
      <c r="CF77" s="305"/>
      <c r="CG77" s="296"/>
      <c r="CH77" s="296"/>
      <c r="CI77" s="296"/>
      <c r="CJ77" s="296"/>
      <c r="CK77" s="304"/>
      <c r="CL77" s="296"/>
      <c r="CM77" s="296"/>
      <c r="CN77" s="296"/>
      <c r="CO77" s="296"/>
      <c r="CP77" s="91"/>
      <c r="CQ77" s="305"/>
      <c r="CR77" s="296"/>
      <c r="CS77" s="296"/>
      <c r="CT77" s="296"/>
      <c r="CU77" s="296"/>
      <c r="CV77" s="296"/>
      <c r="CW77" s="301"/>
      <c r="CX77" s="303"/>
    </row>
    <row r="78" spans="1:102" ht="21.75" customHeight="1" x14ac:dyDescent="0.2">
      <c r="A78" s="300"/>
      <c r="B78" s="297" t="s">
        <v>1156</v>
      </c>
      <c r="C78" s="298"/>
      <c r="D78" s="299"/>
      <c r="E78" s="989" t="e">
        <f t="shared" ca="1" si="0"/>
        <v>#REF!</v>
      </c>
      <c r="F78" s="989"/>
      <c r="G78" s="989"/>
      <c r="H78" s="989"/>
      <c r="I78" s="989"/>
      <c r="J78" s="989"/>
      <c r="K78" s="989"/>
      <c r="L78" s="989"/>
      <c r="M78" s="989"/>
      <c r="N78" s="989"/>
      <c r="O78" s="989"/>
      <c r="P78" s="989"/>
      <c r="Q78" s="989"/>
      <c r="R78" s="989"/>
      <c r="S78" s="989"/>
      <c r="T78" s="989"/>
      <c r="U78" s="989"/>
      <c r="V78" s="91"/>
      <c r="W78" s="300"/>
      <c r="X78" s="296"/>
      <c r="Y78" s="326">
        <v>1</v>
      </c>
      <c r="Z78" s="326"/>
      <c r="AA78" s="326">
        <v>2</v>
      </c>
      <c r="AB78" s="326"/>
      <c r="AC78" s="306">
        <v>8</v>
      </c>
      <c r="AD78" s="91"/>
      <c r="AE78" s="520"/>
      <c r="AF78" s="301"/>
      <c r="AG78" s="296"/>
      <c r="AH78" s="296"/>
      <c r="AI78" s="296"/>
      <c r="AJ78" s="296"/>
      <c r="AK78" s="304"/>
      <c r="AL78" s="296"/>
      <c r="AM78" s="296"/>
      <c r="AN78" s="301"/>
      <c r="AO78" s="301"/>
      <c r="AP78" s="91"/>
      <c r="AQ78" s="303"/>
      <c r="AR78" s="305"/>
      <c r="AS78" s="296"/>
      <c r="AT78" s="296"/>
      <c r="AU78" s="296"/>
      <c r="AV78" s="296"/>
      <c r="AW78" s="304"/>
      <c r="AX78" s="296"/>
      <c r="AY78" s="296"/>
      <c r="AZ78" s="296"/>
      <c r="BA78" s="301"/>
      <c r="BB78" s="91"/>
      <c r="BC78" s="303"/>
      <c r="BD78" s="301"/>
      <c r="BE78" s="296"/>
      <c r="BF78" s="296"/>
      <c r="BG78" s="296"/>
      <c r="BH78" s="296"/>
      <c r="BI78" s="301"/>
      <c r="BJ78" s="91"/>
      <c r="BK78" s="91"/>
      <c r="BL78" s="305"/>
      <c r="BM78" s="296"/>
      <c r="BN78" s="296"/>
      <c r="BO78" s="296"/>
      <c r="BP78" s="296"/>
      <c r="BQ78" s="304"/>
      <c r="BR78" s="296"/>
      <c r="BS78" s="296"/>
      <c r="BT78" s="296"/>
      <c r="BU78" s="301"/>
      <c r="BV78" s="91"/>
      <c r="BW78" s="91"/>
      <c r="BX78" s="305"/>
      <c r="BY78" s="296"/>
      <c r="BZ78" s="296"/>
      <c r="CA78" s="296"/>
      <c r="CB78" s="296"/>
      <c r="CC78" s="301"/>
      <c r="CD78" s="301"/>
      <c r="CE78" s="91"/>
      <c r="CF78" s="305"/>
      <c r="CG78" s="296"/>
      <c r="CH78" s="296"/>
      <c r="CI78" s="296"/>
      <c r="CJ78" s="296"/>
      <c r="CK78" s="304"/>
      <c r="CL78" s="296"/>
      <c r="CM78" s="296"/>
      <c r="CN78" s="296"/>
      <c r="CO78" s="301"/>
      <c r="CP78" s="91"/>
      <c r="CQ78" s="305"/>
      <c r="CR78" s="296"/>
      <c r="CS78" s="296"/>
      <c r="CT78" s="296"/>
      <c r="CU78" s="296"/>
      <c r="CV78" s="301"/>
      <c r="CW78" s="301"/>
      <c r="CX78" s="303"/>
    </row>
    <row r="79" spans="1:102" ht="21.75" customHeight="1" x14ac:dyDescent="0.2">
      <c r="A79" s="300"/>
      <c r="B79" s="297" t="s">
        <v>1157</v>
      </c>
      <c r="C79" s="298"/>
      <c r="D79" s="299"/>
      <c r="E79" s="989" t="e">
        <f t="shared" ca="1" si="0"/>
        <v>#REF!</v>
      </c>
      <c r="F79" s="989"/>
      <c r="G79" s="989"/>
      <c r="H79" s="989"/>
      <c r="I79" s="989"/>
      <c r="J79" s="989"/>
      <c r="K79" s="989"/>
      <c r="L79" s="989"/>
      <c r="M79" s="989"/>
      <c r="N79" s="989"/>
      <c r="O79" s="989"/>
      <c r="P79" s="989"/>
      <c r="Q79" s="989"/>
      <c r="R79" s="989"/>
      <c r="S79" s="989"/>
      <c r="T79" s="989"/>
      <c r="U79" s="989"/>
      <c r="V79" s="91"/>
      <c r="W79" s="300"/>
      <c r="X79" s="91"/>
      <c r="Y79" s="326">
        <v>1</v>
      </c>
      <c r="Z79" s="326"/>
      <c r="AA79" s="326">
        <v>2</v>
      </c>
      <c r="AB79" s="326"/>
      <c r="AC79" s="306">
        <v>8</v>
      </c>
      <c r="AD79" s="91"/>
      <c r="AE79" s="520"/>
      <c r="AF79" s="91"/>
      <c r="AG79" s="91"/>
      <c r="AH79" s="91"/>
      <c r="AI79" s="91"/>
      <c r="AJ79" s="91"/>
      <c r="AK79" s="303"/>
      <c r="AL79" s="91"/>
      <c r="AM79" s="91"/>
      <c r="AN79" s="91"/>
      <c r="AO79" s="91"/>
      <c r="AP79" s="91"/>
      <c r="AQ79" s="303"/>
      <c r="AR79" s="300"/>
      <c r="AS79" s="91"/>
      <c r="AT79" s="91"/>
      <c r="AU79" s="91"/>
      <c r="AV79" s="91"/>
      <c r="AW79" s="303"/>
      <c r="AX79" s="91"/>
      <c r="AY79" s="91"/>
      <c r="AZ79" s="91"/>
      <c r="BA79" s="91"/>
      <c r="BB79" s="91"/>
      <c r="BC79" s="303"/>
      <c r="BD79" s="91"/>
      <c r="BE79" s="91"/>
      <c r="BF79" s="91"/>
      <c r="BG79" s="91"/>
      <c r="BH79" s="91"/>
      <c r="BI79" s="91"/>
      <c r="BJ79" s="91"/>
      <c r="BK79" s="91"/>
      <c r="BL79" s="300"/>
      <c r="BM79" s="91"/>
      <c r="BN79" s="91"/>
      <c r="BO79" s="91"/>
      <c r="BP79" s="91"/>
      <c r="BQ79" s="303"/>
      <c r="BR79" s="91"/>
      <c r="BS79" s="91"/>
      <c r="BT79" s="91"/>
      <c r="BU79" s="91"/>
      <c r="BV79" s="91"/>
      <c r="BW79" s="91"/>
      <c r="BX79" s="300"/>
      <c r="BY79" s="91"/>
      <c r="BZ79" s="91"/>
      <c r="CA79" s="91"/>
      <c r="CB79" s="91"/>
      <c r="CC79" s="91"/>
      <c r="CD79" s="91"/>
      <c r="CE79" s="91"/>
      <c r="CF79" s="300"/>
      <c r="CG79" s="91"/>
      <c r="CH79" s="91"/>
      <c r="CI79" s="91"/>
      <c r="CJ79" s="91"/>
      <c r="CK79" s="303"/>
      <c r="CL79" s="91"/>
      <c r="CM79" s="91"/>
      <c r="CN79" s="91"/>
      <c r="CO79" s="91"/>
      <c r="CP79" s="91"/>
      <c r="CQ79" s="300"/>
      <c r="CR79" s="91"/>
      <c r="CS79" s="91"/>
      <c r="CT79" s="91"/>
      <c r="CU79" s="91"/>
      <c r="CV79" s="91"/>
      <c r="CW79" s="91"/>
      <c r="CX79" s="303"/>
    </row>
    <row r="80" spans="1:102" ht="21.75" customHeight="1" x14ac:dyDescent="0.2">
      <c r="A80" s="302"/>
      <c r="B80" s="297" t="s">
        <v>1158</v>
      </c>
      <c r="C80" s="298"/>
      <c r="D80" s="299"/>
      <c r="E80" s="989" t="e">
        <f t="shared" ca="1" si="0"/>
        <v>#REF!</v>
      </c>
      <c r="F80" s="989"/>
      <c r="G80" s="989"/>
      <c r="H80" s="989"/>
      <c r="I80" s="989"/>
      <c r="J80" s="989"/>
      <c r="K80" s="989"/>
      <c r="L80" s="989"/>
      <c r="M80" s="989"/>
      <c r="N80" s="989"/>
      <c r="O80" s="989"/>
      <c r="P80" s="989"/>
      <c r="Q80" s="989"/>
      <c r="R80" s="989"/>
      <c r="S80" s="989"/>
      <c r="T80" s="989"/>
      <c r="U80" s="989"/>
      <c r="V80" s="91"/>
      <c r="W80" s="300"/>
      <c r="X80" s="296"/>
      <c r="Y80" s="326">
        <v>1</v>
      </c>
      <c r="Z80" s="326"/>
      <c r="AA80" s="326">
        <v>2</v>
      </c>
      <c r="AB80" s="326"/>
      <c r="AC80" s="306">
        <v>8</v>
      </c>
      <c r="AD80" s="91"/>
      <c r="AE80" s="520"/>
      <c r="AF80" s="296"/>
      <c r="AG80" s="296"/>
      <c r="AH80" s="296"/>
      <c r="AI80" s="296"/>
      <c r="AJ80" s="296"/>
      <c r="AK80" s="304"/>
      <c r="AL80" s="296"/>
      <c r="AM80" s="296"/>
      <c r="AN80" s="296"/>
      <c r="AO80" s="296"/>
      <c r="AP80" s="91"/>
      <c r="AQ80" s="303"/>
      <c r="AR80" s="302"/>
      <c r="AS80" s="296"/>
      <c r="AT80" s="296"/>
      <c r="AU80" s="296"/>
      <c r="AV80" s="296"/>
      <c r="AW80" s="304"/>
      <c r="AX80" s="296"/>
      <c r="AY80" s="296"/>
      <c r="AZ80" s="296"/>
      <c r="BA80" s="296"/>
      <c r="BB80" s="91"/>
      <c r="BC80" s="303"/>
      <c r="BD80" s="296"/>
      <c r="BE80" s="296"/>
      <c r="BF80" s="296"/>
      <c r="BG80" s="296"/>
      <c r="BH80" s="296"/>
      <c r="BI80" s="296"/>
      <c r="BJ80" s="91"/>
      <c r="BK80" s="91"/>
      <c r="BL80" s="302"/>
      <c r="BM80" s="296"/>
      <c r="BN80" s="296"/>
      <c r="BO80" s="296"/>
      <c r="BP80" s="296"/>
      <c r="BQ80" s="304"/>
      <c r="BR80" s="296"/>
      <c r="BS80" s="296"/>
      <c r="BT80" s="296"/>
      <c r="BU80" s="296"/>
      <c r="BV80" s="91"/>
      <c r="BW80" s="91"/>
      <c r="BX80" s="302"/>
      <c r="BY80" s="296"/>
      <c r="BZ80" s="296"/>
      <c r="CA80" s="296"/>
      <c r="CB80" s="296"/>
      <c r="CC80" s="296"/>
      <c r="CD80" s="296"/>
      <c r="CE80" s="91"/>
      <c r="CF80" s="302"/>
      <c r="CG80" s="296"/>
      <c r="CH80" s="296"/>
      <c r="CI80" s="296"/>
      <c r="CJ80" s="296"/>
      <c r="CK80" s="304"/>
      <c r="CL80" s="296"/>
      <c r="CM80" s="296"/>
      <c r="CN80" s="296"/>
      <c r="CO80" s="296"/>
      <c r="CP80" s="91"/>
      <c r="CQ80" s="302"/>
      <c r="CR80" s="296"/>
      <c r="CS80" s="296"/>
      <c r="CT80" s="296"/>
      <c r="CU80" s="296"/>
      <c r="CV80" s="296"/>
      <c r="CW80" s="296"/>
      <c r="CX80" s="303"/>
    </row>
    <row r="81" spans="1:102" ht="21.75" customHeight="1" x14ac:dyDescent="0.2">
      <c r="A81" s="302"/>
      <c r="B81" s="297" t="s">
        <v>1159</v>
      </c>
      <c r="C81" s="181"/>
      <c r="D81" s="189"/>
      <c r="E81" s="996" t="e">
        <f t="shared" ca="1" si="0"/>
        <v>#REF!</v>
      </c>
      <c r="F81" s="996"/>
      <c r="G81" s="996"/>
      <c r="H81" s="996"/>
      <c r="I81" s="996"/>
      <c r="J81" s="996"/>
      <c r="K81" s="996"/>
      <c r="L81" s="996"/>
      <c r="M81" s="996"/>
      <c r="N81" s="996"/>
      <c r="O81" s="996"/>
      <c r="P81" s="996"/>
      <c r="Q81" s="996"/>
      <c r="R81" s="996"/>
      <c r="S81" s="996"/>
      <c r="T81" s="996"/>
      <c r="U81" s="996"/>
      <c r="V81" s="91"/>
      <c r="W81" s="300"/>
      <c r="X81" s="296"/>
      <c r="Y81" s="326">
        <v>1</v>
      </c>
      <c r="Z81" s="326"/>
      <c r="AA81" s="326">
        <v>2</v>
      </c>
      <c r="AB81" s="326"/>
      <c r="AC81" s="306">
        <v>8</v>
      </c>
      <c r="AD81" s="91"/>
      <c r="AE81" s="520"/>
      <c r="AF81" s="296"/>
      <c r="AG81" s="296"/>
      <c r="AH81" s="296"/>
      <c r="AI81" s="296"/>
      <c r="AJ81" s="296"/>
      <c r="AK81" s="304"/>
      <c r="AL81" s="296"/>
      <c r="AM81" s="296"/>
      <c r="AN81" s="296"/>
      <c r="AO81" s="296"/>
      <c r="AP81" s="91"/>
      <c r="AQ81" s="303"/>
      <c r="AR81" s="302"/>
      <c r="AS81" s="296"/>
      <c r="AT81" s="296"/>
      <c r="AU81" s="296"/>
      <c r="AV81" s="296"/>
      <c r="AW81" s="304"/>
      <c r="AX81" s="296"/>
      <c r="AY81" s="296"/>
      <c r="AZ81" s="296"/>
      <c r="BA81" s="296"/>
      <c r="BB81" s="91"/>
      <c r="BC81" s="303"/>
      <c r="BD81" s="296"/>
      <c r="BE81" s="296"/>
      <c r="BF81" s="296"/>
      <c r="BG81" s="296"/>
      <c r="BH81" s="296"/>
      <c r="BI81" s="296"/>
      <c r="BJ81" s="91"/>
      <c r="BK81" s="91"/>
      <c r="BL81" s="302"/>
      <c r="BM81" s="296"/>
      <c r="BN81" s="296"/>
      <c r="BO81" s="296"/>
      <c r="BP81" s="296"/>
      <c r="BQ81" s="304"/>
      <c r="BR81" s="296"/>
      <c r="BS81" s="296"/>
      <c r="BT81" s="296"/>
      <c r="BU81" s="296"/>
      <c r="BV81" s="91"/>
      <c r="BW81" s="91"/>
      <c r="BX81" s="302"/>
      <c r="BY81" s="296"/>
      <c r="BZ81" s="296"/>
      <c r="CA81" s="296"/>
      <c r="CB81" s="296"/>
      <c r="CC81" s="296"/>
      <c r="CD81" s="296"/>
      <c r="CE81" s="91"/>
      <c r="CF81" s="302"/>
      <c r="CG81" s="296"/>
      <c r="CH81" s="296"/>
      <c r="CI81" s="296"/>
      <c r="CJ81" s="296"/>
      <c r="CK81" s="304"/>
      <c r="CL81" s="296"/>
      <c r="CM81" s="296"/>
      <c r="CN81" s="296"/>
      <c r="CO81" s="296"/>
      <c r="CP81" s="91"/>
      <c r="CQ81" s="302"/>
      <c r="CR81" s="296"/>
      <c r="CS81" s="296"/>
      <c r="CT81" s="296"/>
      <c r="CU81" s="296"/>
      <c r="CV81" s="296"/>
      <c r="CW81" s="296"/>
      <c r="CX81" s="303"/>
    </row>
    <row r="82" spans="1:102" ht="21.75" customHeight="1" x14ac:dyDescent="0.2">
      <c r="A82" s="302"/>
      <c r="B82" s="297" t="s">
        <v>1160</v>
      </c>
      <c r="C82" s="298"/>
      <c r="D82" s="299"/>
      <c r="E82" s="989" t="e">
        <f t="shared" ca="1" si="0"/>
        <v>#REF!</v>
      </c>
      <c r="F82" s="989"/>
      <c r="G82" s="989"/>
      <c r="H82" s="989"/>
      <c r="I82" s="989"/>
      <c r="J82" s="989"/>
      <c r="K82" s="989"/>
      <c r="L82" s="989"/>
      <c r="M82" s="989"/>
      <c r="N82" s="989"/>
      <c r="O82" s="989"/>
      <c r="P82" s="989"/>
      <c r="Q82" s="989"/>
      <c r="R82" s="989"/>
      <c r="S82" s="989"/>
      <c r="T82" s="989"/>
      <c r="U82" s="989"/>
      <c r="V82" s="91"/>
      <c r="W82" s="300"/>
      <c r="X82" s="296"/>
      <c r="Y82" s="326">
        <v>1</v>
      </c>
      <c r="Z82" s="326"/>
      <c r="AA82" s="326">
        <v>2</v>
      </c>
      <c r="AB82" s="326"/>
      <c r="AC82" s="306">
        <v>8</v>
      </c>
      <c r="AD82" s="91"/>
      <c r="AE82" s="520"/>
      <c r="AF82" s="296"/>
      <c r="AG82" s="296"/>
      <c r="AH82" s="296"/>
      <c r="AI82" s="296"/>
      <c r="AJ82" s="296"/>
      <c r="AK82" s="304"/>
      <c r="AL82" s="301"/>
      <c r="AM82" s="301"/>
      <c r="AN82" s="301"/>
      <c r="AO82" s="301"/>
      <c r="AP82" s="91"/>
      <c r="AQ82" s="304"/>
      <c r="AR82" s="302"/>
      <c r="AS82" s="296"/>
      <c r="AT82" s="296"/>
      <c r="AU82" s="296"/>
      <c r="AV82" s="296"/>
      <c r="AW82" s="304"/>
      <c r="AX82" s="296"/>
      <c r="AY82" s="301"/>
      <c r="AZ82" s="301"/>
      <c r="BA82" s="301"/>
      <c r="BB82" s="91"/>
      <c r="BC82" s="303"/>
      <c r="BD82" s="296"/>
      <c r="BE82" s="296"/>
      <c r="BF82" s="296"/>
      <c r="BG82" s="301"/>
      <c r="BH82" s="301"/>
      <c r="BI82" s="301"/>
      <c r="BJ82" s="91"/>
      <c r="BK82" s="296"/>
      <c r="BL82" s="302"/>
      <c r="BM82" s="296"/>
      <c r="BN82" s="296"/>
      <c r="BO82" s="296"/>
      <c r="BP82" s="296"/>
      <c r="BQ82" s="304"/>
      <c r="BR82" s="296"/>
      <c r="BS82" s="301"/>
      <c r="BT82" s="301"/>
      <c r="BU82" s="301"/>
      <c r="BV82" s="91"/>
      <c r="BW82" s="296"/>
      <c r="BX82" s="302"/>
      <c r="BY82" s="296"/>
      <c r="BZ82" s="296"/>
      <c r="CA82" s="301"/>
      <c r="CB82" s="301"/>
      <c r="CC82" s="301"/>
      <c r="CD82" s="301"/>
      <c r="CE82" s="296"/>
      <c r="CF82" s="302"/>
      <c r="CG82" s="296"/>
      <c r="CH82" s="296"/>
      <c r="CI82" s="296"/>
      <c r="CJ82" s="296"/>
      <c r="CK82" s="304"/>
      <c r="CL82" s="296"/>
      <c r="CM82" s="301"/>
      <c r="CN82" s="301"/>
      <c r="CO82" s="301"/>
      <c r="CP82" s="91"/>
      <c r="CQ82" s="302"/>
      <c r="CR82" s="296"/>
      <c r="CS82" s="296"/>
      <c r="CT82" s="301"/>
      <c r="CU82" s="301"/>
      <c r="CV82" s="301"/>
      <c r="CW82" s="301"/>
      <c r="CX82" s="304"/>
    </row>
    <row r="83" spans="1:102" ht="21.75" customHeight="1" x14ac:dyDescent="0.2">
      <c r="A83" s="302"/>
      <c r="B83" s="297" t="s">
        <v>1161</v>
      </c>
      <c r="C83" s="298"/>
      <c r="D83" s="299"/>
      <c r="E83" s="989" t="e">
        <f t="shared" ca="1" si="0"/>
        <v>#REF!</v>
      </c>
      <c r="F83" s="989"/>
      <c r="G83" s="989"/>
      <c r="H83" s="989"/>
      <c r="I83" s="989"/>
      <c r="J83" s="989"/>
      <c r="K83" s="989"/>
      <c r="L83" s="989"/>
      <c r="M83" s="989"/>
      <c r="N83" s="989"/>
      <c r="O83" s="989"/>
      <c r="P83" s="989"/>
      <c r="Q83" s="989"/>
      <c r="R83" s="989"/>
      <c r="S83" s="989"/>
      <c r="T83" s="989"/>
      <c r="U83" s="989"/>
      <c r="V83" s="91"/>
      <c r="W83" s="300"/>
      <c r="X83" s="296"/>
      <c r="Y83" s="326">
        <v>1</v>
      </c>
      <c r="Z83" s="326"/>
      <c r="AA83" s="326">
        <v>2</v>
      </c>
      <c r="AB83" s="326"/>
      <c r="AC83" s="306">
        <v>8</v>
      </c>
      <c r="AD83" s="91"/>
      <c r="AE83" s="520"/>
      <c r="AF83" s="296"/>
      <c r="AG83" s="296"/>
      <c r="AH83" s="296"/>
      <c r="AI83" s="296"/>
      <c r="AJ83" s="296"/>
      <c r="AK83" s="304"/>
      <c r="AL83" s="296"/>
      <c r="AM83" s="296"/>
      <c r="AN83" s="296"/>
      <c r="AO83" s="301"/>
      <c r="AP83" s="91"/>
      <c r="AQ83" s="303"/>
      <c r="AR83" s="302"/>
      <c r="AS83" s="296"/>
      <c r="AT83" s="296"/>
      <c r="AU83" s="296"/>
      <c r="AV83" s="296"/>
      <c r="AW83" s="304"/>
      <c r="AX83" s="296"/>
      <c r="AY83" s="296"/>
      <c r="AZ83" s="296"/>
      <c r="BA83" s="296"/>
      <c r="BB83" s="91"/>
      <c r="BC83" s="303"/>
      <c r="BD83" s="296"/>
      <c r="BE83" s="296"/>
      <c r="BF83" s="296"/>
      <c r="BG83" s="296"/>
      <c r="BH83" s="296"/>
      <c r="BI83" s="301"/>
      <c r="BJ83" s="91"/>
      <c r="BK83" s="91"/>
      <c r="BL83" s="302"/>
      <c r="BM83" s="296"/>
      <c r="BN83" s="296"/>
      <c r="BO83" s="296"/>
      <c r="BP83" s="296"/>
      <c r="BQ83" s="304"/>
      <c r="BR83" s="296"/>
      <c r="BS83" s="296"/>
      <c r="BT83" s="296"/>
      <c r="BU83" s="296"/>
      <c r="BV83" s="91"/>
      <c r="BW83" s="91"/>
      <c r="BX83" s="302"/>
      <c r="BY83" s="296"/>
      <c r="BZ83" s="296"/>
      <c r="CA83" s="296"/>
      <c r="CB83" s="296"/>
      <c r="CC83" s="296"/>
      <c r="CD83" s="296"/>
      <c r="CE83" s="91"/>
      <c r="CF83" s="302"/>
      <c r="CG83" s="296"/>
      <c r="CH83" s="296"/>
      <c r="CI83" s="296"/>
      <c r="CJ83" s="296"/>
      <c r="CK83" s="304"/>
      <c r="CL83" s="296"/>
      <c r="CM83" s="296"/>
      <c r="CN83" s="296"/>
      <c r="CO83" s="296"/>
      <c r="CP83" s="91"/>
      <c r="CQ83" s="302"/>
      <c r="CR83" s="296"/>
      <c r="CS83" s="296"/>
      <c r="CT83" s="296"/>
      <c r="CU83" s="296"/>
      <c r="CV83" s="296"/>
      <c r="CW83" s="296"/>
      <c r="CX83" s="303"/>
    </row>
    <row r="84" spans="1:102" ht="21.75" customHeight="1" x14ac:dyDescent="0.2">
      <c r="A84" s="302"/>
      <c r="B84" s="297" t="s">
        <v>1162</v>
      </c>
      <c r="C84" s="298"/>
      <c r="D84" s="299"/>
      <c r="E84" s="989" t="e">
        <f t="shared" ca="1" si="0"/>
        <v>#REF!</v>
      </c>
      <c r="F84" s="989"/>
      <c r="G84" s="989"/>
      <c r="H84" s="989"/>
      <c r="I84" s="989"/>
      <c r="J84" s="989"/>
      <c r="K84" s="989"/>
      <c r="L84" s="989"/>
      <c r="M84" s="989"/>
      <c r="N84" s="989"/>
      <c r="O84" s="989"/>
      <c r="P84" s="989"/>
      <c r="Q84" s="989"/>
      <c r="R84" s="989"/>
      <c r="S84" s="989"/>
      <c r="T84" s="989"/>
      <c r="U84" s="989"/>
      <c r="V84" s="91"/>
      <c r="W84" s="300"/>
      <c r="X84" s="296"/>
      <c r="Y84" s="326">
        <v>1</v>
      </c>
      <c r="Z84" s="326"/>
      <c r="AA84" s="326">
        <v>2</v>
      </c>
      <c r="AB84" s="326"/>
      <c r="AC84" s="306">
        <v>8</v>
      </c>
      <c r="AD84" s="91"/>
      <c r="AE84" s="520"/>
      <c r="AF84" s="296"/>
      <c r="AG84" s="296"/>
      <c r="AH84" s="296"/>
      <c r="AI84" s="296"/>
      <c r="AJ84" s="296"/>
      <c r="AK84" s="304"/>
      <c r="AL84" s="296"/>
      <c r="AM84" s="296"/>
      <c r="AN84" s="296"/>
      <c r="AO84" s="301"/>
      <c r="AP84" s="91"/>
      <c r="AQ84" s="303"/>
      <c r="AR84" s="302"/>
      <c r="AS84" s="296"/>
      <c r="AT84" s="296"/>
      <c r="AU84" s="296"/>
      <c r="AV84" s="296"/>
      <c r="AW84" s="304"/>
      <c r="AX84" s="296"/>
      <c r="AY84" s="296"/>
      <c r="AZ84" s="296"/>
      <c r="BA84" s="296"/>
      <c r="BB84" s="91"/>
      <c r="BC84" s="303"/>
      <c r="BD84" s="296"/>
      <c r="BE84" s="296"/>
      <c r="BF84" s="296"/>
      <c r="BG84" s="296"/>
      <c r="BH84" s="296"/>
      <c r="BI84" s="301"/>
      <c r="BJ84" s="91"/>
      <c r="BK84" s="91"/>
      <c r="BL84" s="302"/>
      <c r="BM84" s="296"/>
      <c r="BN84" s="296"/>
      <c r="BO84" s="296"/>
      <c r="BP84" s="296"/>
      <c r="BQ84" s="304"/>
      <c r="BR84" s="296"/>
      <c r="BS84" s="296"/>
      <c r="BT84" s="296"/>
      <c r="BU84" s="296"/>
      <c r="BV84" s="91"/>
      <c r="BW84" s="91"/>
      <c r="BX84" s="302"/>
      <c r="BY84" s="296"/>
      <c r="BZ84" s="296"/>
      <c r="CA84" s="296"/>
      <c r="CB84" s="296"/>
      <c r="CC84" s="296"/>
      <c r="CD84" s="296"/>
      <c r="CE84" s="91"/>
      <c r="CF84" s="302"/>
      <c r="CG84" s="296"/>
      <c r="CH84" s="296"/>
      <c r="CI84" s="296"/>
      <c r="CJ84" s="296"/>
      <c r="CK84" s="304"/>
      <c r="CL84" s="296"/>
      <c r="CM84" s="296"/>
      <c r="CN84" s="296"/>
      <c r="CO84" s="296"/>
      <c r="CP84" s="91"/>
      <c r="CQ84" s="302"/>
      <c r="CR84" s="296"/>
      <c r="CS84" s="296"/>
      <c r="CT84" s="296"/>
      <c r="CU84" s="296"/>
      <c r="CV84" s="296"/>
      <c r="CW84" s="296"/>
      <c r="CX84" s="303"/>
    </row>
    <row r="85" spans="1:102" ht="21.75" customHeight="1" x14ac:dyDescent="0.2">
      <c r="A85" s="302"/>
      <c r="B85" s="297" t="s">
        <v>1163</v>
      </c>
      <c r="C85" s="298"/>
      <c r="D85" s="299"/>
      <c r="E85" s="989" t="e">
        <f t="shared" ca="1" si="0"/>
        <v>#REF!</v>
      </c>
      <c r="F85" s="989"/>
      <c r="G85" s="989"/>
      <c r="H85" s="989"/>
      <c r="I85" s="989"/>
      <c r="J85" s="989"/>
      <c r="K85" s="989"/>
      <c r="L85" s="989"/>
      <c r="M85" s="989"/>
      <c r="N85" s="989"/>
      <c r="O85" s="989"/>
      <c r="P85" s="989"/>
      <c r="Q85" s="989"/>
      <c r="R85" s="989"/>
      <c r="S85" s="989"/>
      <c r="T85" s="989"/>
      <c r="U85" s="989"/>
      <c r="V85" s="91"/>
      <c r="W85" s="300"/>
      <c r="X85" s="296"/>
      <c r="Y85" s="326">
        <v>1</v>
      </c>
      <c r="Z85" s="326"/>
      <c r="AA85" s="326">
        <v>2</v>
      </c>
      <c r="AB85" s="326"/>
      <c r="AC85" s="306">
        <v>8</v>
      </c>
      <c r="AD85" s="91"/>
      <c r="AE85" s="520"/>
      <c r="AF85" s="296"/>
      <c r="AG85" s="296"/>
      <c r="AH85" s="296"/>
      <c r="AI85" s="296"/>
      <c r="AJ85" s="296"/>
      <c r="AK85" s="304"/>
      <c r="AL85" s="296"/>
      <c r="AM85" s="296"/>
      <c r="AN85" s="296"/>
      <c r="AO85" s="296"/>
      <c r="AP85" s="91"/>
      <c r="AQ85" s="304"/>
      <c r="AR85" s="302"/>
      <c r="AS85" s="296"/>
      <c r="AT85" s="296"/>
      <c r="AU85" s="296"/>
      <c r="AV85" s="296"/>
      <c r="AW85" s="304"/>
      <c r="AX85" s="296"/>
      <c r="AY85" s="296"/>
      <c r="AZ85" s="296"/>
      <c r="BA85" s="296"/>
      <c r="BB85" s="91"/>
      <c r="BC85" s="303"/>
      <c r="BD85" s="296"/>
      <c r="BE85" s="296"/>
      <c r="BF85" s="296"/>
      <c r="BG85" s="296"/>
      <c r="BH85" s="296"/>
      <c r="BI85" s="296"/>
      <c r="BJ85" s="91"/>
      <c r="BK85" s="296"/>
      <c r="BL85" s="302"/>
      <c r="BM85" s="296"/>
      <c r="BN85" s="296"/>
      <c r="BO85" s="296"/>
      <c r="BP85" s="296"/>
      <c r="BQ85" s="304"/>
      <c r="BR85" s="296"/>
      <c r="BS85" s="296"/>
      <c r="BT85" s="296"/>
      <c r="BU85" s="296"/>
      <c r="BV85" s="91"/>
      <c r="BW85" s="296"/>
      <c r="BX85" s="302"/>
      <c r="BY85" s="296"/>
      <c r="BZ85" s="296"/>
      <c r="CA85" s="296"/>
      <c r="CB85" s="296"/>
      <c r="CC85" s="296"/>
      <c r="CD85" s="296"/>
      <c r="CE85" s="296"/>
      <c r="CF85" s="302"/>
      <c r="CG85" s="296"/>
      <c r="CH85" s="296"/>
      <c r="CI85" s="296"/>
      <c r="CJ85" s="296"/>
      <c r="CK85" s="304"/>
      <c r="CL85" s="296"/>
      <c r="CM85" s="296"/>
      <c r="CN85" s="296"/>
      <c r="CO85" s="296"/>
      <c r="CP85" s="91"/>
      <c r="CQ85" s="302"/>
      <c r="CR85" s="296"/>
      <c r="CS85" s="296"/>
      <c r="CT85" s="296"/>
      <c r="CU85" s="296"/>
      <c r="CV85" s="296"/>
      <c r="CW85" s="296"/>
      <c r="CX85" s="304"/>
    </row>
    <row r="86" spans="1:102" ht="21.75" customHeight="1" x14ac:dyDescent="0.2">
      <c r="A86" s="300"/>
      <c r="B86" s="297" t="s">
        <v>1164</v>
      </c>
      <c r="C86" s="298"/>
      <c r="D86" s="299"/>
      <c r="E86" s="989" t="e">
        <f t="shared" ca="1" si="0"/>
        <v>#REF!</v>
      </c>
      <c r="F86" s="989"/>
      <c r="G86" s="989"/>
      <c r="H86" s="989"/>
      <c r="I86" s="989"/>
      <c r="J86" s="989"/>
      <c r="K86" s="989"/>
      <c r="L86" s="989"/>
      <c r="M86" s="989"/>
      <c r="N86" s="989"/>
      <c r="O86" s="989"/>
      <c r="P86" s="989"/>
      <c r="Q86" s="989"/>
      <c r="R86" s="989"/>
      <c r="S86" s="989"/>
      <c r="T86" s="989"/>
      <c r="U86" s="989"/>
      <c r="V86" s="91"/>
      <c r="W86" s="300"/>
      <c r="X86" s="296"/>
      <c r="Y86" s="326">
        <v>1</v>
      </c>
      <c r="Z86" s="326"/>
      <c r="AA86" s="326">
        <v>2</v>
      </c>
      <c r="AB86" s="326"/>
      <c r="AC86" s="306">
        <v>8</v>
      </c>
      <c r="AD86" s="91"/>
      <c r="AE86" s="520"/>
      <c r="AF86" s="301"/>
      <c r="AG86" s="296"/>
      <c r="AH86" s="296"/>
      <c r="AI86" s="296"/>
      <c r="AJ86" s="296"/>
      <c r="AK86" s="304"/>
      <c r="AL86" s="296"/>
      <c r="AM86" s="296"/>
      <c r="AN86" s="296"/>
      <c r="AO86" s="301"/>
      <c r="AP86" s="91"/>
      <c r="AQ86" s="303"/>
      <c r="AR86" s="305"/>
      <c r="AS86" s="296"/>
      <c r="AT86" s="296"/>
      <c r="AU86" s="296"/>
      <c r="AV86" s="296"/>
      <c r="AW86" s="304"/>
      <c r="AX86" s="296"/>
      <c r="AY86" s="296"/>
      <c r="AZ86" s="296"/>
      <c r="BA86" s="296"/>
      <c r="BB86" s="91"/>
      <c r="BC86" s="303"/>
      <c r="BD86" s="301"/>
      <c r="BE86" s="296"/>
      <c r="BF86" s="296"/>
      <c r="BG86" s="296"/>
      <c r="BH86" s="296"/>
      <c r="BI86" s="301"/>
      <c r="BJ86" s="91"/>
      <c r="BK86" s="91"/>
      <c r="BL86" s="305"/>
      <c r="BM86" s="296"/>
      <c r="BN86" s="296"/>
      <c r="BO86" s="296"/>
      <c r="BP86" s="296"/>
      <c r="BQ86" s="304"/>
      <c r="BR86" s="296"/>
      <c r="BS86" s="296"/>
      <c r="BT86" s="296"/>
      <c r="BU86" s="296"/>
      <c r="BV86" s="91"/>
      <c r="BW86" s="91"/>
      <c r="BX86" s="305"/>
      <c r="BY86" s="296"/>
      <c r="BZ86" s="296"/>
      <c r="CA86" s="296"/>
      <c r="CB86" s="296"/>
      <c r="CC86" s="296"/>
      <c r="CD86" s="301"/>
      <c r="CE86" s="91"/>
      <c r="CF86" s="305"/>
      <c r="CG86" s="296"/>
      <c r="CH86" s="296"/>
      <c r="CI86" s="296"/>
      <c r="CJ86" s="296"/>
      <c r="CK86" s="304"/>
      <c r="CL86" s="296"/>
      <c r="CM86" s="296"/>
      <c r="CN86" s="296"/>
      <c r="CO86" s="296"/>
      <c r="CP86" s="91"/>
      <c r="CQ86" s="305"/>
      <c r="CR86" s="296"/>
      <c r="CS86" s="296"/>
      <c r="CT86" s="296"/>
      <c r="CU86" s="296"/>
      <c r="CV86" s="296"/>
      <c r="CW86" s="301"/>
      <c r="CX86" s="303"/>
    </row>
    <row r="87" spans="1:102" ht="21.75" customHeight="1" x14ac:dyDescent="0.2">
      <c r="A87" s="300"/>
      <c r="B87" s="297" t="s">
        <v>1165</v>
      </c>
      <c r="C87" s="298"/>
      <c r="D87" s="299"/>
      <c r="E87" s="989" t="e">
        <f t="shared" ca="1" si="0"/>
        <v>#REF!</v>
      </c>
      <c r="F87" s="989"/>
      <c r="G87" s="989"/>
      <c r="H87" s="989"/>
      <c r="I87" s="989"/>
      <c r="J87" s="989"/>
      <c r="K87" s="989"/>
      <c r="L87" s="989"/>
      <c r="M87" s="989"/>
      <c r="N87" s="989"/>
      <c r="O87" s="989"/>
      <c r="P87" s="989"/>
      <c r="Q87" s="989"/>
      <c r="R87" s="989"/>
      <c r="S87" s="989"/>
      <c r="T87" s="989"/>
      <c r="U87" s="989"/>
      <c r="V87" s="91"/>
      <c r="W87" s="300"/>
      <c r="X87" s="296"/>
      <c r="Y87" s="326">
        <v>1</v>
      </c>
      <c r="Z87" s="326"/>
      <c r="AA87" s="326">
        <v>2</v>
      </c>
      <c r="AB87" s="326"/>
      <c r="AC87" s="306">
        <v>8</v>
      </c>
      <c r="AD87" s="91"/>
      <c r="AE87" s="520"/>
      <c r="AF87" s="301"/>
      <c r="AG87" s="296"/>
      <c r="AH87" s="296"/>
      <c r="AI87" s="296"/>
      <c r="AJ87" s="296"/>
      <c r="AK87" s="304"/>
      <c r="AL87" s="296"/>
      <c r="AM87" s="296"/>
      <c r="AN87" s="301"/>
      <c r="AO87" s="301"/>
      <c r="AP87" s="91"/>
      <c r="AQ87" s="303"/>
      <c r="AR87" s="305"/>
      <c r="AS87" s="296"/>
      <c r="AT87" s="296"/>
      <c r="AU87" s="296"/>
      <c r="AV87" s="296"/>
      <c r="AW87" s="304"/>
      <c r="AX87" s="296"/>
      <c r="AY87" s="296"/>
      <c r="AZ87" s="296"/>
      <c r="BA87" s="301"/>
      <c r="BB87" s="91"/>
      <c r="BC87" s="303"/>
      <c r="BD87" s="301"/>
      <c r="BE87" s="296"/>
      <c r="BF87" s="296"/>
      <c r="BG87" s="296"/>
      <c r="BH87" s="296"/>
      <c r="BI87" s="301"/>
      <c r="BJ87" s="91"/>
      <c r="BK87" s="91"/>
      <c r="BL87" s="305"/>
      <c r="BM87" s="296"/>
      <c r="BN87" s="296"/>
      <c r="BO87" s="296"/>
      <c r="BP87" s="296"/>
      <c r="BQ87" s="304"/>
      <c r="BR87" s="296"/>
      <c r="BS87" s="296"/>
      <c r="BT87" s="296"/>
      <c r="BU87" s="301"/>
      <c r="BV87" s="91"/>
      <c r="BW87" s="91"/>
      <c r="BX87" s="305"/>
      <c r="BY87" s="296"/>
      <c r="BZ87" s="296"/>
      <c r="CA87" s="296"/>
      <c r="CB87" s="296"/>
      <c r="CC87" s="301"/>
      <c r="CD87" s="301"/>
      <c r="CE87" s="91"/>
      <c r="CF87" s="305"/>
      <c r="CG87" s="296"/>
      <c r="CH87" s="296"/>
      <c r="CI87" s="296"/>
      <c r="CJ87" s="296"/>
      <c r="CK87" s="304"/>
      <c r="CL87" s="296"/>
      <c r="CM87" s="296"/>
      <c r="CN87" s="296"/>
      <c r="CO87" s="301"/>
      <c r="CP87" s="91"/>
      <c r="CQ87" s="305"/>
      <c r="CR87" s="296"/>
      <c r="CS87" s="296"/>
      <c r="CT87" s="296"/>
      <c r="CU87" s="296"/>
      <c r="CV87" s="301"/>
      <c r="CW87" s="301"/>
      <c r="CX87" s="303"/>
    </row>
    <row r="88" spans="1:102" ht="21.75" customHeight="1" x14ac:dyDescent="0.2">
      <c r="A88" s="300"/>
      <c r="B88" s="297" t="s">
        <v>1166</v>
      </c>
      <c r="C88" s="298"/>
      <c r="D88" s="299"/>
      <c r="E88" s="989" t="e">
        <f t="shared" ca="1" si="0"/>
        <v>#REF!</v>
      </c>
      <c r="F88" s="989"/>
      <c r="G88" s="989"/>
      <c r="H88" s="989"/>
      <c r="I88" s="989"/>
      <c r="J88" s="989"/>
      <c r="K88" s="989"/>
      <c r="L88" s="989"/>
      <c r="M88" s="989"/>
      <c r="N88" s="989"/>
      <c r="O88" s="989"/>
      <c r="P88" s="989"/>
      <c r="Q88" s="989"/>
      <c r="R88" s="989"/>
      <c r="S88" s="989"/>
      <c r="T88" s="989"/>
      <c r="U88" s="989"/>
      <c r="V88" s="91"/>
      <c r="W88" s="300"/>
      <c r="X88" s="91"/>
      <c r="Y88" s="326">
        <v>1</v>
      </c>
      <c r="Z88" s="326"/>
      <c r="AA88" s="326">
        <v>2</v>
      </c>
      <c r="AB88" s="326"/>
      <c r="AC88" s="306">
        <v>8</v>
      </c>
      <c r="AD88" s="91"/>
      <c r="AE88" s="520"/>
      <c r="AF88" s="91"/>
      <c r="AG88" s="91"/>
      <c r="AH88" s="91"/>
      <c r="AI88" s="91"/>
      <c r="AJ88" s="91"/>
      <c r="AK88" s="303"/>
      <c r="AL88" s="91"/>
      <c r="AM88" s="91"/>
      <c r="AN88" s="91"/>
      <c r="AO88" s="91"/>
      <c r="AP88" s="91"/>
      <c r="AQ88" s="303"/>
      <c r="AR88" s="300"/>
      <c r="AS88" s="91"/>
      <c r="AT88" s="91"/>
      <c r="AU88" s="91"/>
      <c r="AV88" s="91"/>
      <c r="AW88" s="303"/>
      <c r="AX88" s="91"/>
      <c r="AY88" s="91"/>
      <c r="AZ88" s="91"/>
      <c r="BA88" s="91"/>
      <c r="BB88" s="91"/>
      <c r="BC88" s="303"/>
      <c r="BD88" s="91"/>
      <c r="BE88" s="91"/>
      <c r="BF88" s="91"/>
      <c r="BG88" s="91"/>
      <c r="BH88" s="91"/>
      <c r="BI88" s="91"/>
      <c r="BJ88" s="91"/>
      <c r="BK88" s="91"/>
      <c r="BL88" s="300"/>
      <c r="BM88" s="91"/>
      <c r="BN88" s="91"/>
      <c r="BO88" s="91"/>
      <c r="BP88" s="91"/>
      <c r="BQ88" s="303"/>
      <c r="BR88" s="91"/>
      <c r="BS88" s="91"/>
      <c r="BT88" s="91"/>
      <c r="BU88" s="91"/>
      <c r="BV88" s="91"/>
      <c r="BW88" s="91"/>
      <c r="BX88" s="300"/>
      <c r="BY88" s="91"/>
      <c r="BZ88" s="91"/>
      <c r="CA88" s="91"/>
      <c r="CB88" s="91"/>
      <c r="CC88" s="91"/>
      <c r="CD88" s="91"/>
      <c r="CE88" s="91"/>
      <c r="CF88" s="300"/>
      <c r="CG88" s="91"/>
      <c r="CH88" s="91"/>
      <c r="CI88" s="91"/>
      <c r="CJ88" s="91"/>
      <c r="CK88" s="303"/>
      <c r="CL88" s="91"/>
      <c r="CM88" s="91"/>
      <c r="CN88" s="91"/>
      <c r="CO88" s="91"/>
      <c r="CP88" s="91"/>
      <c r="CQ88" s="300"/>
      <c r="CR88" s="91"/>
      <c r="CS88" s="91"/>
      <c r="CT88" s="91"/>
      <c r="CU88" s="91"/>
      <c r="CV88" s="91"/>
      <c r="CW88" s="91"/>
      <c r="CX88" s="303"/>
    </row>
    <row r="89" spans="1:102" ht="21.75" customHeight="1" thickBot="1" x14ac:dyDescent="0.25">
      <c r="A89" s="302"/>
      <c r="B89" s="297" t="s">
        <v>1167</v>
      </c>
      <c r="C89" s="307"/>
      <c r="D89" s="185"/>
      <c r="E89" s="989" t="e">
        <f t="shared" ca="1" si="0"/>
        <v>#REF!</v>
      </c>
      <c r="F89" s="989"/>
      <c r="G89" s="989"/>
      <c r="H89" s="989"/>
      <c r="I89" s="989"/>
      <c r="J89" s="989"/>
      <c r="K89" s="989"/>
      <c r="L89" s="989"/>
      <c r="M89" s="989"/>
      <c r="N89" s="989"/>
      <c r="O89" s="989"/>
      <c r="P89" s="989"/>
      <c r="Q89" s="989"/>
      <c r="R89" s="989"/>
      <c r="S89" s="989"/>
      <c r="T89" s="989"/>
      <c r="U89" s="989"/>
      <c r="V89" s="91"/>
      <c r="W89" s="300"/>
      <c r="X89" s="296"/>
      <c r="Y89" s="326">
        <v>1</v>
      </c>
      <c r="Z89" s="326"/>
      <c r="AA89" s="326">
        <v>2</v>
      </c>
      <c r="AB89" s="326"/>
      <c r="AC89" s="306">
        <v>8</v>
      </c>
      <c r="AD89" s="91"/>
      <c r="AE89" s="521"/>
      <c r="AF89" s="296"/>
      <c r="AG89" s="296"/>
      <c r="AH89" s="296"/>
      <c r="AI89" s="296"/>
      <c r="AJ89" s="296"/>
      <c r="AK89" s="314"/>
      <c r="AL89" s="296"/>
      <c r="AM89" s="296"/>
      <c r="AN89" s="296"/>
      <c r="AO89" s="296"/>
      <c r="AP89" s="91"/>
      <c r="AQ89" s="303"/>
      <c r="AR89" s="302"/>
      <c r="AS89" s="296"/>
      <c r="AT89" s="296"/>
      <c r="AU89" s="296"/>
      <c r="AV89" s="296"/>
      <c r="AW89" s="314"/>
      <c r="AX89" s="296"/>
      <c r="AY89" s="296"/>
      <c r="AZ89" s="296"/>
      <c r="BA89" s="296"/>
      <c r="BB89" s="91"/>
      <c r="BC89" s="303"/>
      <c r="BD89" s="296"/>
      <c r="BE89" s="296"/>
      <c r="BF89" s="296"/>
      <c r="BG89" s="296"/>
      <c r="BH89" s="296"/>
      <c r="BI89" s="296"/>
      <c r="BJ89" s="91"/>
      <c r="BK89" s="91"/>
      <c r="BL89" s="302"/>
      <c r="BM89" s="296"/>
      <c r="BN89" s="296"/>
      <c r="BO89" s="296"/>
      <c r="BP89" s="317"/>
      <c r="BQ89" s="314"/>
      <c r="BR89" s="296"/>
      <c r="BS89" s="296"/>
      <c r="BT89" s="296"/>
      <c r="BU89" s="296"/>
      <c r="BV89" s="91"/>
      <c r="BW89" s="91"/>
      <c r="BX89" s="302"/>
      <c r="BY89" s="296"/>
      <c r="BZ89" s="296"/>
      <c r="CA89" s="296"/>
      <c r="CB89" s="296"/>
      <c r="CC89" s="296"/>
      <c r="CD89" s="296"/>
      <c r="CE89" s="91"/>
      <c r="CF89" s="302"/>
      <c r="CG89" s="296"/>
      <c r="CH89" s="296"/>
      <c r="CI89" s="296"/>
      <c r="CJ89" s="296"/>
      <c r="CK89" s="296"/>
      <c r="CL89" s="296"/>
      <c r="CM89" s="296"/>
      <c r="CN89" s="296"/>
      <c r="CO89" s="296"/>
      <c r="CP89" s="91"/>
      <c r="CQ89" s="302"/>
      <c r="CR89" s="296"/>
      <c r="CS89" s="296"/>
      <c r="CT89" s="296"/>
      <c r="CU89" s="296"/>
      <c r="CV89" s="296"/>
      <c r="CW89" s="296"/>
      <c r="CX89" s="303"/>
    </row>
    <row r="90" spans="1:102" ht="21.75" customHeight="1" thickBot="1" x14ac:dyDescent="0.25">
      <c r="A90" s="993" t="s">
        <v>1309</v>
      </c>
      <c r="B90" s="994"/>
      <c r="C90" s="994"/>
      <c r="D90" s="994"/>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c r="AK90" s="994"/>
      <c r="AL90" s="994"/>
      <c r="AM90" s="994"/>
      <c r="AN90" s="994"/>
      <c r="AO90" s="994"/>
      <c r="AP90" s="994"/>
      <c r="AQ90" s="994"/>
      <c r="AR90" s="994"/>
      <c r="AS90" s="994"/>
      <c r="AT90" s="994"/>
      <c r="AU90" s="994"/>
      <c r="AV90" s="994"/>
      <c r="AW90" s="994"/>
      <c r="AX90" s="994"/>
      <c r="AY90" s="994"/>
      <c r="AZ90" s="994"/>
      <c r="BA90" s="994"/>
      <c r="BB90" s="994"/>
      <c r="BC90" s="994"/>
      <c r="BD90" s="994"/>
      <c r="BE90" s="994"/>
      <c r="BF90" s="994"/>
      <c r="BG90" s="994"/>
      <c r="BH90" s="994"/>
      <c r="BI90" s="994"/>
      <c r="BJ90" s="994"/>
      <c r="BK90" s="994"/>
      <c r="BL90" s="994"/>
      <c r="BM90" s="994"/>
      <c r="BN90" s="994"/>
      <c r="BO90" s="994"/>
      <c r="BP90" s="994"/>
      <c r="BQ90" s="994"/>
      <c r="BR90" s="994"/>
      <c r="BS90" s="994"/>
      <c r="BT90" s="994"/>
      <c r="BU90" s="994"/>
      <c r="BV90" s="994"/>
      <c r="BW90" s="994"/>
      <c r="BX90" s="994"/>
      <c r="BY90" s="994"/>
      <c r="BZ90" s="994"/>
      <c r="CA90" s="994"/>
      <c r="CB90" s="994"/>
      <c r="CC90" s="994"/>
      <c r="CD90" s="994"/>
      <c r="CE90" s="994"/>
      <c r="CF90" s="994"/>
      <c r="CG90" s="994"/>
      <c r="CH90" s="994"/>
      <c r="CI90" s="994"/>
      <c r="CJ90" s="994"/>
      <c r="CK90" s="994"/>
      <c r="CL90" s="994"/>
      <c r="CM90" s="994"/>
      <c r="CN90" s="994"/>
      <c r="CO90" s="994"/>
      <c r="CP90" s="994"/>
      <c r="CQ90" s="994"/>
      <c r="CR90" s="994"/>
      <c r="CS90" s="994"/>
      <c r="CT90" s="994"/>
      <c r="CU90" s="994"/>
      <c r="CV90" s="994"/>
      <c r="CW90" s="994"/>
      <c r="CX90" s="995"/>
    </row>
    <row r="91" spans="1:102" ht="21.75" customHeight="1" x14ac:dyDescent="0.2">
      <c r="A91" s="302"/>
      <c r="B91" s="297" t="s">
        <v>1168</v>
      </c>
      <c r="C91" s="298"/>
      <c r="D91" s="299"/>
      <c r="E91" s="989" t="e">
        <f t="shared" ca="1" si="0"/>
        <v>#REF!</v>
      </c>
      <c r="F91" s="989"/>
      <c r="G91" s="989"/>
      <c r="H91" s="989"/>
      <c r="I91" s="989"/>
      <c r="J91" s="989"/>
      <c r="K91" s="989"/>
      <c r="L91" s="989"/>
      <c r="M91" s="989"/>
      <c r="N91" s="989"/>
      <c r="O91" s="989"/>
      <c r="P91" s="989"/>
      <c r="Q91" s="989"/>
      <c r="R91" s="989"/>
      <c r="S91" s="989"/>
      <c r="T91" s="989"/>
      <c r="U91" s="989"/>
      <c r="V91" s="91"/>
      <c r="W91" s="300"/>
      <c r="X91" s="296"/>
      <c r="Y91" s="326">
        <v>1</v>
      </c>
      <c r="Z91" s="326"/>
      <c r="AA91" s="326">
        <v>2</v>
      </c>
      <c r="AB91" s="326"/>
      <c r="AC91" s="326">
        <v>8</v>
      </c>
      <c r="AD91" s="91"/>
      <c r="AE91" s="522"/>
      <c r="AF91" s="296"/>
      <c r="AG91" s="296"/>
      <c r="AH91" s="296"/>
      <c r="AI91" s="296"/>
      <c r="AJ91" s="296"/>
      <c r="AK91" s="313"/>
      <c r="AL91" s="296"/>
      <c r="AM91" s="296"/>
      <c r="AN91" s="296"/>
      <c r="AO91" s="296"/>
      <c r="AP91" s="91"/>
      <c r="AQ91" s="303"/>
      <c r="AR91" s="302"/>
      <c r="AS91" s="296"/>
      <c r="AT91" s="296"/>
      <c r="AU91" s="296"/>
      <c r="AV91" s="296"/>
      <c r="AW91" s="313"/>
      <c r="AX91" s="296"/>
      <c r="AY91" s="296"/>
      <c r="AZ91" s="296"/>
      <c r="BA91" s="296"/>
      <c r="BB91" s="91"/>
      <c r="BC91" s="303"/>
      <c r="BD91" s="296"/>
      <c r="BE91" s="296"/>
      <c r="BF91" s="296"/>
      <c r="BG91" s="296"/>
      <c r="BH91" s="296"/>
      <c r="BI91" s="296"/>
      <c r="BJ91" s="91"/>
      <c r="BK91" s="91"/>
      <c r="BL91" s="302"/>
      <c r="BM91" s="296"/>
      <c r="BN91" s="296"/>
      <c r="BO91" s="296"/>
      <c r="BP91" s="296"/>
      <c r="BQ91" s="313"/>
      <c r="BR91" s="296"/>
      <c r="BS91" s="296"/>
      <c r="BT91" s="296"/>
      <c r="BU91" s="296"/>
      <c r="BV91" s="91"/>
      <c r="BW91" s="91"/>
      <c r="BX91" s="302"/>
      <c r="BY91" s="296"/>
      <c r="BZ91" s="296"/>
      <c r="CA91" s="296"/>
      <c r="CB91" s="296"/>
      <c r="CC91" s="296"/>
      <c r="CD91" s="296"/>
      <c r="CE91" s="91"/>
      <c r="CF91" s="302"/>
      <c r="CG91" s="296"/>
      <c r="CH91" s="296"/>
      <c r="CI91" s="296"/>
      <c r="CJ91" s="316"/>
      <c r="CK91" s="313"/>
      <c r="CL91" s="296"/>
      <c r="CM91" s="296"/>
      <c r="CN91" s="296"/>
      <c r="CO91" s="296"/>
      <c r="CP91" s="91"/>
      <c r="CQ91" s="302"/>
      <c r="CR91" s="296"/>
      <c r="CS91" s="296"/>
      <c r="CT91" s="296"/>
      <c r="CU91" s="296"/>
      <c r="CV91" s="296"/>
      <c r="CW91" s="296"/>
      <c r="CX91" s="303"/>
    </row>
    <row r="92" spans="1:102" ht="21.75" customHeight="1" x14ac:dyDescent="0.2">
      <c r="A92" s="302"/>
      <c r="B92" s="297" t="s">
        <v>1169</v>
      </c>
      <c r="C92" s="298"/>
      <c r="D92" s="299"/>
      <c r="E92" s="989" t="e">
        <f t="shared" ca="1" si="0"/>
        <v>#REF!</v>
      </c>
      <c r="F92" s="989"/>
      <c r="G92" s="989"/>
      <c r="H92" s="989"/>
      <c r="I92" s="989"/>
      <c r="J92" s="989"/>
      <c r="K92" s="989"/>
      <c r="L92" s="989"/>
      <c r="M92" s="989"/>
      <c r="N92" s="989"/>
      <c r="O92" s="989"/>
      <c r="P92" s="989"/>
      <c r="Q92" s="989"/>
      <c r="R92" s="989"/>
      <c r="S92" s="989"/>
      <c r="T92" s="989"/>
      <c r="U92" s="989"/>
      <c r="V92" s="91"/>
      <c r="W92" s="300"/>
      <c r="X92" s="296"/>
      <c r="Y92" s="326">
        <v>1</v>
      </c>
      <c r="Z92" s="326"/>
      <c r="AA92" s="326">
        <v>2</v>
      </c>
      <c r="AB92" s="326"/>
      <c r="AC92" s="306">
        <v>8</v>
      </c>
      <c r="AD92" s="91"/>
      <c r="AE92" s="520"/>
      <c r="AF92" s="296"/>
      <c r="AG92" s="296"/>
      <c r="AH92" s="296"/>
      <c r="AI92" s="296"/>
      <c r="AJ92" s="296"/>
      <c r="AK92" s="304"/>
      <c r="AL92" s="296"/>
      <c r="AM92" s="296"/>
      <c r="AN92" s="296"/>
      <c r="AO92" s="296"/>
      <c r="AP92" s="91"/>
      <c r="AQ92" s="303"/>
      <c r="AR92" s="302"/>
      <c r="AS92" s="296"/>
      <c r="AT92" s="296"/>
      <c r="AU92" s="296"/>
      <c r="AV92" s="296"/>
      <c r="AW92" s="304"/>
      <c r="AX92" s="296"/>
      <c r="AY92" s="296"/>
      <c r="AZ92" s="296"/>
      <c r="BA92" s="296"/>
      <c r="BB92" s="91"/>
      <c r="BC92" s="303"/>
      <c r="BD92" s="296"/>
      <c r="BE92" s="296"/>
      <c r="BF92" s="296"/>
      <c r="BG92" s="296"/>
      <c r="BH92" s="296"/>
      <c r="BI92" s="296"/>
      <c r="BJ92" s="91"/>
      <c r="BK92" s="91"/>
      <c r="BL92" s="302"/>
      <c r="BM92" s="296"/>
      <c r="BN92" s="296"/>
      <c r="BO92" s="296"/>
      <c r="BP92" s="296"/>
      <c r="BQ92" s="304"/>
      <c r="BR92" s="296"/>
      <c r="BS92" s="296"/>
      <c r="BT92" s="296"/>
      <c r="BU92" s="296"/>
      <c r="BV92" s="91"/>
      <c r="BW92" s="91"/>
      <c r="BX92" s="302"/>
      <c r="BY92" s="296"/>
      <c r="BZ92" s="296"/>
      <c r="CA92" s="296"/>
      <c r="CB92" s="296"/>
      <c r="CC92" s="296"/>
      <c r="CD92" s="296"/>
      <c r="CE92" s="91"/>
      <c r="CF92" s="302"/>
      <c r="CG92" s="296"/>
      <c r="CH92" s="296"/>
      <c r="CI92" s="296"/>
      <c r="CJ92" s="296"/>
      <c r="CK92" s="304"/>
      <c r="CL92" s="296"/>
      <c r="CM92" s="296"/>
      <c r="CN92" s="296"/>
      <c r="CO92" s="296"/>
      <c r="CP92" s="91"/>
      <c r="CQ92" s="302"/>
      <c r="CR92" s="296"/>
      <c r="CS92" s="296"/>
      <c r="CT92" s="296"/>
      <c r="CU92" s="296"/>
      <c r="CV92" s="296"/>
      <c r="CW92" s="296"/>
      <c r="CX92" s="303"/>
    </row>
    <row r="93" spans="1:102" ht="21.75" customHeight="1" x14ac:dyDescent="0.2">
      <c r="A93" s="302"/>
      <c r="B93" s="297" t="s">
        <v>1170</v>
      </c>
      <c r="C93" s="298"/>
      <c r="D93" s="299"/>
      <c r="E93" s="989" t="e">
        <f t="shared" ca="1" si="0"/>
        <v>#REF!</v>
      </c>
      <c r="F93" s="989"/>
      <c r="G93" s="989"/>
      <c r="H93" s="989"/>
      <c r="I93" s="989"/>
      <c r="J93" s="989"/>
      <c r="K93" s="989"/>
      <c r="L93" s="989"/>
      <c r="M93" s="989"/>
      <c r="N93" s="989"/>
      <c r="O93" s="989"/>
      <c r="P93" s="989"/>
      <c r="Q93" s="989"/>
      <c r="R93" s="989"/>
      <c r="S93" s="989"/>
      <c r="T93" s="989"/>
      <c r="U93" s="989"/>
      <c r="V93" s="91"/>
      <c r="W93" s="300"/>
      <c r="X93" s="296"/>
      <c r="Y93" s="326">
        <v>1</v>
      </c>
      <c r="Z93" s="326"/>
      <c r="AA93" s="326">
        <v>2</v>
      </c>
      <c r="AB93" s="326"/>
      <c r="AC93" s="306">
        <v>8</v>
      </c>
      <c r="AD93" s="91"/>
      <c r="AE93" s="520"/>
      <c r="AF93" s="296"/>
      <c r="AG93" s="296"/>
      <c r="AH93" s="296"/>
      <c r="AI93" s="296"/>
      <c r="AJ93" s="296"/>
      <c r="AK93" s="304"/>
      <c r="AL93" s="296"/>
      <c r="AM93" s="296"/>
      <c r="AN93" s="296"/>
      <c r="AO93" s="296"/>
      <c r="AP93" s="91"/>
      <c r="AQ93" s="303"/>
      <c r="AR93" s="302"/>
      <c r="AS93" s="296"/>
      <c r="AT93" s="296"/>
      <c r="AU93" s="296"/>
      <c r="AV93" s="296"/>
      <c r="AW93" s="304"/>
      <c r="AX93" s="296"/>
      <c r="AY93" s="296"/>
      <c r="AZ93" s="296"/>
      <c r="BA93" s="296"/>
      <c r="BB93" s="91"/>
      <c r="BC93" s="303"/>
      <c r="BD93" s="296"/>
      <c r="BE93" s="296"/>
      <c r="BF93" s="296"/>
      <c r="BG93" s="296"/>
      <c r="BH93" s="296"/>
      <c r="BI93" s="296"/>
      <c r="BJ93" s="91"/>
      <c r="BK93" s="91"/>
      <c r="BL93" s="302"/>
      <c r="BM93" s="296"/>
      <c r="BN93" s="296"/>
      <c r="BO93" s="296"/>
      <c r="BP93" s="296"/>
      <c r="BQ93" s="304"/>
      <c r="BR93" s="296"/>
      <c r="BS93" s="296"/>
      <c r="BT93" s="296"/>
      <c r="BU93" s="296"/>
      <c r="BV93" s="91"/>
      <c r="BW93" s="91"/>
      <c r="BX93" s="302"/>
      <c r="BY93" s="296"/>
      <c r="BZ93" s="296"/>
      <c r="CA93" s="296"/>
      <c r="CB93" s="296"/>
      <c r="CC93" s="296"/>
      <c r="CD93" s="296"/>
      <c r="CE93" s="91"/>
      <c r="CF93" s="302"/>
      <c r="CG93" s="296"/>
      <c r="CH93" s="296"/>
      <c r="CI93" s="296"/>
      <c r="CJ93" s="296"/>
      <c r="CK93" s="304"/>
      <c r="CL93" s="296"/>
      <c r="CM93" s="296"/>
      <c r="CN93" s="296"/>
      <c r="CO93" s="296"/>
      <c r="CP93" s="91"/>
      <c r="CQ93" s="302"/>
      <c r="CR93" s="296"/>
      <c r="CS93" s="296"/>
      <c r="CT93" s="296"/>
      <c r="CU93" s="296"/>
      <c r="CV93" s="296"/>
      <c r="CW93" s="296"/>
      <c r="CX93" s="303"/>
    </row>
    <row r="94" spans="1:102" ht="21.75" customHeight="1" x14ac:dyDescent="0.2">
      <c r="A94" s="302"/>
      <c r="B94" s="297" t="s">
        <v>1171</v>
      </c>
      <c r="C94" s="298"/>
      <c r="D94" s="299"/>
      <c r="E94" s="989" t="e">
        <f t="shared" ca="1" si="0"/>
        <v>#REF!</v>
      </c>
      <c r="F94" s="989"/>
      <c r="G94" s="989"/>
      <c r="H94" s="989"/>
      <c r="I94" s="989"/>
      <c r="J94" s="989"/>
      <c r="K94" s="989"/>
      <c r="L94" s="989"/>
      <c r="M94" s="989"/>
      <c r="N94" s="989"/>
      <c r="O94" s="989"/>
      <c r="P94" s="989"/>
      <c r="Q94" s="989"/>
      <c r="R94" s="989"/>
      <c r="S94" s="989"/>
      <c r="T94" s="989"/>
      <c r="U94" s="989"/>
      <c r="V94" s="91"/>
      <c r="W94" s="300"/>
      <c r="X94" s="296"/>
      <c r="Y94" s="326">
        <v>1</v>
      </c>
      <c r="Z94" s="326"/>
      <c r="AA94" s="326">
        <v>2</v>
      </c>
      <c r="AB94" s="326"/>
      <c r="AC94" s="306">
        <v>8</v>
      </c>
      <c r="AD94" s="91"/>
      <c r="AE94" s="520"/>
      <c r="AF94" s="296"/>
      <c r="AG94" s="296"/>
      <c r="AH94" s="296"/>
      <c r="AI94" s="296"/>
      <c r="AJ94" s="296"/>
      <c r="AK94" s="304"/>
      <c r="AL94" s="296"/>
      <c r="AM94" s="296"/>
      <c r="AN94" s="296"/>
      <c r="AO94" s="296"/>
      <c r="AP94" s="91"/>
      <c r="AQ94" s="303"/>
      <c r="AR94" s="302"/>
      <c r="AS94" s="296"/>
      <c r="AT94" s="296"/>
      <c r="AU94" s="296"/>
      <c r="AV94" s="296"/>
      <c r="AW94" s="304"/>
      <c r="AX94" s="296"/>
      <c r="AY94" s="296"/>
      <c r="AZ94" s="296"/>
      <c r="BA94" s="296"/>
      <c r="BB94" s="91"/>
      <c r="BC94" s="303"/>
      <c r="BD94" s="296"/>
      <c r="BE94" s="296"/>
      <c r="BF94" s="296"/>
      <c r="BG94" s="296"/>
      <c r="BH94" s="296"/>
      <c r="BI94" s="296"/>
      <c r="BJ94" s="91"/>
      <c r="BK94" s="91"/>
      <c r="BL94" s="302"/>
      <c r="BM94" s="296"/>
      <c r="BN94" s="296"/>
      <c r="BO94" s="296"/>
      <c r="BP94" s="296"/>
      <c r="BQ94" s="304"/>
      <c r="BR94" s="296"/>
      <c r="BS94" s="296"/>
      <c r="BT94" s="296"/>
      <c r="BU94" s="296"/>
      <c r="BV94" s="91"/>
      <c r="BW94" s="91"/>
      <c r="BX94" s="302"/>
      <c r="BY94" s="296"/>
      <c r="BZ94" s="296"/>
      <c r="CA94" s="296"/>
      <c r="CB94" s="296"/>
      <c r="CC94" s="296"/>
      <c r="CD94" s="296"/>
      <c r="CE94" s="91"/>
      <c r="CF94" s="302"/>
      <c r="CG94" s="296"/>
      <c r="CH94" s="296"/>
      <c r="CI94" s="296"/>
      <c r="CJ94" s="296"/>
      <c r="CK94" s="304"/>
      <c r="CL94" s="296"/>
      <c r="CM94" s="296"/>
      <c r="CN94" s="296"/>
      <c r="CO94" s="296"/>
      <c r="CP94" s="91"/>
      <c r="CQ94" s="302"/>
      <c r="CR94" s="296"/>
      <c r="CS94" s="296"/>
      <c r="CT94" s="296"/>
      <c r="CU94" s="296"/>
      <c r="CV94" s="296"/>
      <c r="CW94" s="296"/>
      <c r="CX94" s="303"/>
    </row>
    <row r="95" spans="1:102" ht="21.75" customHeight="1" x14ac:dyDescent="0.2">
      <c r="A95" s="302"/>
      <c r="B95" s="297" t="s">
        <v>1172</v>
      </c>
      <c r="C95" s="298"/>
      <c r="D95" s="299"/>
      <c r="E95" s="989" t="e">
        <f t="shared" ca="1" si="0"/>
        <v>#REF!</v>
      </c>
      <c r="F95" s="989"/>
      <c r="G95" s="989"/>
      <c r="H95" s="989"/>
      <c r="I95" s="989"/>
      <c r="J95" s="989"/>
      <c r="K95" s="989"/>
      <c r="L95" s="989"/>
      <c r="M95" s="989"/>
      <c r="N95" s="989"/>
      <c r="O95" s="989"/>
      <c r="P95" s="989"/>
      <c r="Q95" s="989"/>
      <c r="R95" s="989"/>
      <c r="S95" s="989"/>
      <c r="T95" s="989"/>
      <c r="U95" s="989"/>
      <c r="V95" s="91"/>
      <c r="W95" s="300"/>
      <c r="X95" s="296"/>
      <c r="Y95" s="326">
        <v>1</v>
      </c>
      <c r="Z95" s="326"/>
      <c r="AA95" s="326">
        <v>2</v>
      </c>
      <c r="AB95" s="326"/>
      <c r="AC95" s="306">
        <v>8</v>
      </c>
      <c r="AD95" s="91"/>
      <c r="AE95" s="520"/>
      <c r="AF95" s="296"/>
      <c r="AG95" s="296"/>
      <c r="AH95" s="296"/>
      <c r="AI95" s="296"/>
      <c r="AJ95" s="296"/>
      <c r="AK95" s="304"/>
      <c r="AL95" s="296"/>
      <c r="AM95" s="296"/>
      <c r="AN95" s="296"/>
      <c r="AO95" s="296"/>
      <c r="AP95" s="91"/>
      <c r="AQ95" s="303"/>
      <c r="AR95" s="302"/>
      <c r="AS95" s="296"/>
      <c r="AT95" s="296"/>
      <c r="AU95" s="296"/>
      <c r="AV95" s="296"/>
      <c r="AW95" s="304"/>
      <c r="AX95" s="296"/>
      <c r="AY95" s="296"/>
      <c r="AZ95" s="296"/>
      <c r="BA95" s="296"/>
      <c r="BB95" s="91"/>
      <c r="BC95" s="303"/>
      <c r="BD95" s="296"/>
      <c r="BE95" s="296"/>
      <c r="BF95" s="296"/>
      <c r="BG95" s="296"/>
      <c r="BH95" s="296"/>
      <c r="BI95" s="296"/>
      <c r="BJ95" s="91"/>
      <c r="BK95" s="91"/>
      <c r="BL95" s="302"/>
      <c r="BM95" s="296"/>
      <c r="BN95" s="296"/>
      <c r="BO95" s="296"/>
      <c r="BP95" s="296"/>
      <c r="BQ95" s="304"/>
      <c r="BR95" s="296"/>
      <c r="BS95" s="296"/>
      <c r="BT95" s="296"/>
      <c r="BU95" s="296"/>
      <c r="BV95" s="91"/>
      <c r="BW95" s="91"/>
      <c r="BX95" s="302"/>
      <c r="BY95" s="296"/>
      <c r="BZ95" s="296"/>
      <c r="CA95" s="296"/>
      <c r="CB95" s="296"/>
      <c r="CC95" s="296"/>
      <c r="CD95" s="296"/>
      <c r="CE95" s="91"/>
      <c r="CF95" s="302"/>
      <c r="CG95" s="296"/>
      <c r="CH95" s="296"/>
      <c r="CI95" s="296"/>
      <c r="CJ95" s="296"/>
      <c r="CK95" s="304"/>
      <c r="CL95" s="296"/>
      <c r="CM95" s="296"/>
      <c r="CN95" s="296"/>
      <c r="CO95" s="296"/>
      <c r="CP95" s="91"/>
      <c r="CQ95" s="302"/>
      <c r="CR95" s="296"/>
      <c r="CS95" s="296"/>
      <c r="CT95" s="296"/>
      <c r="CU95" s="296"/>
      <c r="CV95" s="296"/>
      <c r="CW95" s="296"/>
      <c r="CX95" s="303"/>
    </row>
    <row r="96" spans="1:102" ht="21.75" customHeight="1" x14ac:dyDescent="0.2">
      <c r="A96" s="302"/>
      <c r="B96" s="297" t="s">
        <v>1173</v>
      </c>
      <c r="C96" s="298"/>
      <c r="D96" s="299"/>
      <c r="E96" s="997" t="e">
        <f t="shared" ca="1" si="0"/>
        <v>#REF!</v>
      </c>
      <c r="F96" s="997"/>
      <c r="G96" s="997"/>
      <c r="H96" s="997"/>
      <c r="I96" s="997"/>
      <c r="J96" s="997"/>
      <c r="K96" s="997"/>
      <c r="L96" s="997"/>
      <c r="M96" s="997"/>
      <c r="N96" s="997"/>
      <c r="O96" s="997"/>
      <c r="P96" s="997"/>
      <c r="Q96" s="997"/>
      <c r="R96" s="997"/>
      <c r="S96" s="997"/>
      <c r="T96" s="997"/>
      <c r="U96" s="997"/>
      <c r="V96" s="91"/>
      <c r="W96" s="300"/>
      <c r="X96" s="296"/>
      <c r="Y96" s="326">
        <v>1</v>
      </c>
      <c r="Z96" s="326"/>
      <c r="AA96" s="326">
        <v>2</v>
      </c>
      <c r="AB96" s="326"/>
      <c r="AC96" s="306">
        <v>8</v>
      </c>
      <c r="AD96" s="91"/>
      <c r="AE96" s="520"/>
      <c r="AF96" s="296"/>
      <c r="AG96" s="296"/>
      <c r="AH96" s="296"/>
      <c r="AI96" s="296"/>
      <c r="AJ96" s="296"/>
      <c r="AK96" s="304"/>
      <c r="AL96" s="296"/>
      <c r="AM96" s="296"/>
      <c r="AN96" s="296"/>
      <c r="AO96" s="296"/>
      <c r="AP96" s="91"/>
      <c r="AQ96" s="303"/>
      <c r="AR96" s="302"/>
      <c r="AS96" s="296"/>
      <c r="AT96" s="296"/>
      <c r="AU96" s="296"/>
      <c r="AV96" s="296"/>
      <c r="AW96" s="304"/>
      <c r="AX96" s="296"/>
      <c r="AY96" s="296"/>
      <c r="AZ96" s="296"/>
      <c r="BA96" s="296"/>
      <c r="BB96" s="91"/>
      <c r="BC96" s="303"/>
      <c r="BD96" s="296"/>
      <c r="BE96" s="296"/>
      <c r="BF96" s="296"/>
      <c r="BG96" s="296"/>
      <c r="BH96" s="296"/>
      <c r="BI96" s="296"/>
      <c r="BJ96" s="91"/>
      <c r="BK96" s="91"/>
      <c r="BL96" s="302"/>
      <c r="BM96" s="296"/>
      <c r="BN96" s="296"/>
      <c r="BO96" s="296"/>
      <c r="BP96" s="296"/>
      <c r="BQ96" s="304"/>
      <c r="BR96" s="296"/>
      <c r="BS96" s="296"/>
      <c r="BT96" s="296"/>
      <c r="BU96" s="296"/>
      <c r="BV96" s="91"/>
      <c r="BW96" s="91"/>
      <c r="BX96" s="302"/>
      <c r="BY96" s="296"/>
      <c r="BZ96" s="296"/>
      <c r="CA96" s="296"/>
      <c r="CB96" s="296"/>
      <c r="CC96" s="296"/>
      <c r="CD96" s="296"/>
      <c r="CE96" s="91"/>
      <c r="CF96" s="302"/>
      <c r="CG96" s="296"/>
      <c r="CH96" s="296"/>
      <c r="CI96" s="296"/>
      <c r="CJ96" s="296"/>
      <c r="CK96" s="304"/>
      <c r="CL96" s="296"/>
      <c r="CM96" s="296"/>
      <c r="CN96" s="296"/>
      <c r="CO96" s="296"/>
      <c r="CP96" s="91"/>
      <c r="CQ96" s="302"/>
      <c r="CR96" s="296"/>
      <c r="CS96" s="296"/>
      <c r="CT96" s="296"/>
      <c r="CU96" s="296"/>
      <c r="CV96" s="296"/>
      <c r="CW96" s="296"/>
      <c r="CX96" s="303"/>
    </row>
    <row r="97" spans="1:102" ht="21.75" customHeight="1" x14ac:dyDescent="0.2">
      <c r="A97" s="302"/>
      <c r="B97" s="297" t="s">
        <v>1174</v>
      </c>
      <c r="C97" s="181"/>
      <c r="D97" s="189"/>
      <c r="E97" s="996" t="e">
        <f t="shared" ca="1" si="0"/>
        <v>#REF!</v>
      </c>
      <c r="F97" s="996"/>
      <c r="G97" s="996"/>
      <c r="H97" s="996"/>
      <c r="I97" s="996"/>
      <c r="J97" s="996"/>
      <c r="K97" s="996"/>
      <c r="L97" s="996"/>
      <c r="M97" s="996"/>
      <c r="N97" s="996"/>
      <c r="O97" s="996"/>
      <c r="P97" s="996"/>
      <c r="Q97" s="996"/>
      <c r="R97" s="996"/>
      <c r="S97" s="996"/>
      <c r="T97" s="996"/>
      <c r="U97" s="996"/>
      <c r="V97" s="91"/>
      <c r="W97" s="300"/>
      <c r="X97" s="296"/>
      <c r="Y97" s="326">
        <v>1</v>
      </c>
      <c r="Z97" s="326"/>
      <c r="AA97" s="326">
        <v>2</v>
      </c>
      <c r="AB97" s="326"/>
      <c r="AC97" s="306">
        <v>8</v>
      </c>
      <c r="AD97" s="91"/>
      <c r="AE97" s="520"/>
      <c r="AF97" s="296"/>
      <c r="AG97" s="296"/>
      <c r="AH97" s="296"/>
      <c r="AI97" s="296"/>
      <c r="AJ97" s="296"/>
      <c r="AK97" s="304"/>
      <c r="AL97" s="296"/>
      <c r="AM97" s="296"/>
      <c r="AN97" s="296"/>
      <c r="AO97" s="296"/>
      <c r="AP97" s="91"/>
      <c r="AQ97" s="303"/>
      <c r="AR97" s="302"/>
      <c r="AS97" s="296"/>
      <c r="AT97" s="296"/>
      <c r="AU97" s="296"/>
      <c r="AV97" s="296"/>
      <c r="AW97" s="304"/>
      <c r="AX97" s="296"/>
      <c r="AY97" s="296"/>
      <c r="AZ97" s="296"/>
      <c r="BA97" s="296"/>
      <c r="BB97" s="91"/>
      <c r="BC97" s="303"/>
      <c r="BD97" s="296"/>
      <c r="BE97" s="296"/>
      <c r="BF97" s="296"/>
      <c r="BG97" s="296"/>
      <c r="BH97" s="296"/>
      <c r="BI97" s="296"/>
      <c r="BJ97" s="91"/>
      <c r="BK97" s="91"/>
      <c r="BL97" s="302"/>
      <c r="BM97" s="296"/>
      <c r="BN97" s="296"/>
      <c r="BO97" s="296"/>
      <c r="BP97" s="296"/>
      <c r="BQ97" s="304"/>
      <c r="BR97" s="296"/>
      <c r="BS97" s="296"/>
      <c r="BT97" s="296"/>
      <c r="BU97" s="296"/>
      <c r="BV97" s="91"/>
      <c r="BW97" s="91"/>
      <c r="BX97" s="302"/>
      <c r="BY97" s="296"/>
      <c r="BZ97" s="296"/>
      <c r="CA97" s="296"/>
      <c r="CB97" s="296"/>
      <c r="CC97" s="296"/>
      <c r="CD97" s="296"/>
      <c r="CE97" s="91"/>
      <c r="CF97" s="302"/>
      <c r="CG97" s="296"/>
      <c r="CH97" s="296"/>
      <c r="CI97" s="296"/>
      <c r="CJ97" s="296"/>
      <c r="CK97" s="304"/>
      <c r="CL97" s="296"/>
      <c r="CM97" s="296"/>
      <c r="CN97" s="296"/>
      <c r="CO97" s="296"/>
      <c r="CP97" s="91"/>
      <c r="CQ97" s="302"/>
      <c r="CR97" s="296"/>
      <c r="CS97" s="296"/>
      <c r="CT97" s="296"/>
      <c r="CU97" s="296"/>
      <c r="CV97" s="296"/>
      <c r="CW97" s="296"/>
      <c r="CX97" s="303"/>
    </row>
    <row r="98" spans="1:102" ht="21.75" customHeight="1" x14ac:dyDescent="0.2">
      <c r="A98" s="302"/>
      <c r="B98" s="297" t="s">
        <v>1175</v>
      </c>
      <c r="C98" s="298"/>
      <c r="D98" s="299"/>
      <c r="E98" s="989" t="e">
        <f t="shared" ca="1" si="0"/>
        <v>#REF!</v>
      </c>
      <c r="F98" s="989"/>
      <c r="G98" s="989"/>
      <c r="H98" s="989"/>
      <c r="I98" s="989"/>
      <c r="J98" s="989"/>
      <c r="K98" s="989"/>
      <c r="L98" s="989"/>
      <c r="M98" s="989"/>
      <c r="N98" s="989"/>
      <c r="O98" s="989"/>
      <c r="P98" s="989"/>
      <c r="Q98" s="989"/>
      <c r="R98" s="989"/>
      <c r="S98" s="989"/>
      <c r="T98" s="989"/>
      <c r="U98" s="989"/>
      <c r="V98" s="91"/>
      <c r="W98" s="300"/>
      <c r="X98" s="296"/>
      <c r="Y98" s="326">
        <v>1</v>
      </c>
      <c r="Z98" s="326"/>
      <c r="AA98" s="326">
        <v>2</v>
      </c>
      <c r="AB98" s="326"/>
      <c r="AC98" s="306">
        <v>8</v>
      </c>
      <c r="AD98" s="91"/>
      <c r="AE98" s="520"/>
      <c r="AF98" s="296"/>
      <c r="AG98" s="296"/>
      <c r="AH98" s="296"/>
      <c r="AI98" s="296"/>
      <c r="AJ98" s="296"/>
      <c r="AK98" s="304"/>
      <c r="AL98" s="296"/>
      <c r="AM98" s="296"/>
      <c r="AN98" s="296"/>
      <c r="AO98" s="296"/>
      <c r="AP98" s="91"/>
      <c r="AQ98" s="303"/>
      <c r="AR98" s="302"/>
      <c r="AS98" s="296"/>
      <c r="AT98" s="296"/>
      <c r="AU98" s="296"/>
      <c r="AV98" s="296"/>
      <c r="AW98" s="304"/>
      <c r="AX98" s="296"/>
      <c r="AY98" s="296"/>
      <c r="AZ98" s="296"/>
      <c r="BA98" s="296"/>
      <c r="BB98" s="91"/>
      <c r="BC98" s="303"/>
      <c r="BD98" s="296"/>
      <c r="BE98" s="296"/>
      <c r="BF98" s="296"/>
      <c r="BG98" s="296"/>
      <c r="BH98" s="296"/>
      <c r="BI98" s="296"/>
      <c r="BJ98" s="91"/>
      <c r="BK98" s="91"/>
      <c r="BL98" s="302"/>
      <c r="BM98" s="296"/>
      <c r="BN98" s="296"/>
      <c r="BO98" s="296"/>
      <c r="BP98" s="296"/>
      <c r="BQ98" s="304"/>
      <c r="BR98" s="296"/>
      <c r="BS98" s="296"/>
      <c r="BT98" s="296"/>
      <c r="BU98" s="296"/>
      <c r="BV98" s="91"/>
      <c r="BW98" s="91"/>
      <c r="BX98" s="302"/>
      <c r="BY98" s="296"/>
      <c r="BZ98" s="296"/>
      <c r="CA98" s="296"/>
      <c r="CB98" s="296"/>
      <c r="CC98" s="296"/>
      <c r="CD98" s="296"/>
      <c r="CE98" s="91"/>
      <c r="CF98" s="302"/>
      <c r="CG98" s="296"/>
      <c r="CH98" s="296"/>
      <c r="CI98" s="296"/>
      <c r="CJ98" s="296"/>
      <c r="CK98" s="304"/>
      <c r="CL98" s="296"/>
      <c r="CM98" s="296"/>
      <c r="CN98" s="296"/>
      <c r="CO98" s="296"/>
      <c r="CP98" s="91"/>
      <c r="CQ98" s="302"/>
      <c r="CR98" s="296"/>
      <c r="CS98" s="296"/>
      <c r="CT98" s="296"/>
      <c r="CU98" s="296"/>
      <c r="CV98" s="296"/>
      <c r="CW98" s="296"/>
      <c r="CX98" s="303"/>
    </row>
    <row r="99" spans="1:102" ht="21.75" customHeight="1" x14ac:dyDescent="0.2">
      <c r="A99" s="302"/>
      <c r="B99" s="297" t="s">
        <v>1176</v>
      </c>
      <c r="C99" s="298"/>
      <c r="D99" s="299"/>
      <c r="E99" s="989" t="e">
        <f t="shared" ca="1" si="0"/>
        <v>#REF!</v>
      </c>
      <c r="F99" s="989"/>
      <c r="G99" s="989"/>
      <c r="H99" s="989"/>
      <c r="I99" s="989"/>
      <c r="J99" s="989"/>
      <c r="K99" s="989"/>
      <c r="L99" s="989"/>
      <c r="M99" s="989"/>
      <c r="N99" s="989"/>
      <c r="O99" s="989"/>
      <c r="P99" s="989"/>
      <c r="Q99" s="989"/>
      <c r="R99" s="989"/>
      <c r="S99" s="989"/>
      <c r="T99" s="989"/>
      <c r="U99" s="989"/>
      <c r="V99" s="91"/>
      <c r="W99" s="300"/>
      <c r="X99" s="296"/>
      <c r="Y99" s="326">
        <v>1</v>
      </c>
      <c r="Z99" s="326"/>
      <c r="AA99" s="326">
        <v>2</v>
      </c>
      <c r="AB99" s="326"/>
      <c r="AC99" s="306">
        <v>8</v>
      </c>
      <c r="AD99" s="91"/>
      <c r="AE99" s="520"/>
      <c r="AF99" s="296"/>
      <c r="AG99" s="296"/>
      <c r="AH99" s="296"/>
      <c r="AI99" s="296"/>
      <c r="AJ99" s="296"/>
      <c r="AK99" s="304"/>
      <c r="AL99" s="296"/>
      <c r="AM99" s="296"/>
      <c r="AN99" s="296"/>
      <c r="AO99" s="296"/>
      <c r="AP99" s="91"/>
      <c r="AQ99" s="303"/>
      <c r="AR99" s="302"/>
      <c r="AS99" s="296"/>
      <c r="AT99" s="296"/>
      <c r="AU99" s="296"/>
      <c r="AV99" s="296"/>
      <c r="AW99" s="304"/>
      <c r="AX99" s="296"/>
      <c r="AY99" s="296"/>
      <c r="AZ99" s="296"/>
      <c r="BA99" s="296"/>
      <c r="BB99" s="91"/>
      <c r="BC99" s="303"/>
      <c r="BD99" s="296"/>
      <c r="BE99" s="296"/>
      <c r="BF99" s="296"/>
      <c r="BG99" s="296"/>
      <c r="BH99" s="296"/>
      <c r="BI99" s="296"/>
      <c r="BJ99" s="91"/>
      <c r="BK99" s="91"/>
      <c r="BL99" s="302"/>
      <c r="BM99" s="296"/>
      <c r="BN99" s="296"/>
      <c r="BO99" s="296"/>
      <c r="BP99" s="296"/>
      <c r="BQ99" s="304"/>
      <c r="BR99" s="296"/>
      <c r="BS99" s="296"/>
      <c r="BT99" s="296"/>
      <c r="BU99" s="296"/>
      <c r="BV99" s="91"/>
      <c r="BW99" s="91"/>
      <c r="BX99" s="302"/>
      <c r="BY99" s="296"/>
      <c r="BZ99" s="296"/>
      <c r="CA99" s="296"/>
      <c r="CB99" s="296"/>
      <c r="CC99" s="296"/>
      <c r="CD99" s="296"/>
      <c r="CE99" s="91"/>
      <c r="CF99" s="302"/>
      <c r="CG99" s="296"/>
      <c r="CH99" s="296"/>
      <c r="CI99" s="296"/>
      <c r="CJ99" s="296"/>
      <c r="CK99" s="304"/>
      <c r="CL99" s="296"/>
      <c r="CM99" s="296"/>
      <c r="CN99" s="296"/>
      <c r="CO99" s="296"/>
      <c r="CP99" s="91"/>
      <c r="CQ99" s="302"/>
      <c r="CR99" s="296"/>
      <c r="CS99" s="296"/>
      <c r="CT99" s="296"/>
      <c r="CU99" s="296"/>
      <c r="CV99" s="296"/>
      <c r="CW99" s="296"/>
      <c r="CX99" s="303"/>
    </row>
    <row r="100" spans="1:102" ht="21.75" customHeight="1" x14ac:dyDescent="0.2">
      <c r="A100" s="302"/>
      <c r="B100" s="297" t="s">
        <v>1177</v>
      </c>
      <c r="C100" s="298"/>
      <c r="D100" s="299"/>
      <c r="E100" s="989" t="e">
        <f t="shared" ca="1" si="0"/>
        <v>#REF!</v>
      </c>
      <c r="F100" s="989"/>
      <c r="G100" s="989"/>
      <c r="H100" s="989"/>
      <c r="I100" s="989"/>
      <c r="J100" s="989"/>
      <c r="K100" s="989"/>
      <c r="L100" s="989"/>
      <c r="M100" s="989"/>
      <c r="N100" s="989"/>
      <c r="O100" s="989"/>
      <c r="P100" s="989"/>
      <c r="Q100" s="989"/>
      <c r="R100" s="989"/>
      <c r="S100" s="989"/>
      <c r="T100" s="989"/>
      <c r="U100" s="989"/>
      <c r="V100" s="91"/>
      <c r="W100" s="300"/>
      <c r="X100" s="296"/>
      <c r="Y100" s="326">
        <v>1</v>
      </c>
      <c r="Z100" s="326"/>
      <c r="AA100" s="326">
        <v>2</v>
      </c>
      <c r="AB100" s="326"/>
      <c r="AC100" s="306">
        <v>8</v>
      </c>
      <c r="AD100" s="91"/>
      <c r="AE100" s="520"/>
      <c r="AF100" s="296"/>
      <c r="AG100" s="296"/>
      <c r="AH100" s="296"/>
      <c r="AI100" s="296"/>
      <c r="AJ100" s="296"/>
      <c r="AK100" s="304"/>
      <c r="AL100" s="296"/>
      <c r="AM100" s="296"/>
      <c r="AN100" s="296"/>
      <c r="AO100" s="296"/>
      <c r="AP100" s="91"/>
      <c r="AQ100" s="303"/>
      <c r="AR100" s="302"/>
      <c r="AS100" s="296"/>
      <c r="AT100" s="296"/>
      <c r="AU100" s="296"/>
      <c r="AV100" s="296"/>
      <c r="AW100" s="304"/>
      <c r="AX100" s="296"/>
      <c r="AY100" s="296"/>
      <c r="AZ100" s="296"/>
      <c r="BA100" s="296"/>
      <c r="BB100" s="91"/>
      <c r="BC100" s="303"/>
      <c r="BD100" s="296"/>
      <c r="BE100" s="296"/>
      <c r="BF100" s="296"/>
      <c r="BG100" s="296"/>
      <c r="BH100" s="296"/>
      <c r="BI100" s="296"/>
      <c r="BJ100" s="91"/>
      <c r="BK100" s="91"/>
      <c r="BL100" s="302"/>
      <c r="BM100" s="296"/>
      <c r="BN100" s="296"/>
      <c r="BO100" s="296"/>
      <c r="BP100" s="296"/>
      <c r="BQ100" s="304"/>
      <c r="BR100" s="296"/>
      <c r="BS100" s="296"/>
      <c r="BT100" s="296"/>
      <c r="BU100" s="296"/>
      <c r="BV100" s="91"/>
      <c r="BW100" s="91"/>
      <c r="BX100" s="302"/>
      <c r="BY100" s="296"/>
      <c r="BZ100" s="296"/>
      <c r="CA100" s="296"/>
      <c r="CB100" s="296"/>
      <c r="CC100" s="296"/>
      <c r="CD100" s="296"/>
      <c r="CE100" s="91"/>
      <c r="CF100" s="302"/>
      <c r="CG100" s="296"/>
      <c r="CH100" s="296"/>
      <c r="CI100" s="296"/>
      <c r="CJ100" s="296"/>
      <c r="CK100" s="304"/>
      <c r="CL100" s="296"/>
      <c r="CM100" s="296"/>
      <c r="CN100" s="296"/>
      <c r="CO100" s="296"/>
      <c r="CP100" s="91"/>
      <c r="CQ100" s="302"/>
      <c r="CR100" s="296"/>
      <c r="CS100" s="296"/>
      <c r="CT100" s="296"/>
      <c r="CU100" s="296"/>
      <c r="CV100" s="296"/>
      <c r="CW100" s="296"/>
      <c r="CX100" s="303"/>
    </row>
    <row r="101" spans="1:102" ht="21.75" customHeight="1" x14ac:dyDescent="0.2">
      <c r="A101" s="302"/>
      <c r="B101" s="297" t="s">
        <v>1178</v>
      </c>
      <c r="C101" s="298"/>
      <c r="D101" s="299"/>
      <c r="E101" s="989" t="e">
        <f t="shared" ca="1" si="0"/>
        <v>#REF!</v>
      </c>
      <c r="F101" s="989"/>
      <c r="G101" s="989"/>
      <c r="H101" s="989"/>
      <c r="I101" s="989"/>
      <c r="J101" s="989"/>
      <c r="K101" s="989"/>
      <c r="L101" s="989"/>
      <c r="M101" s="989"/>
      <c r="N101" s="989"/>
      <c r="O101" s="989"/>
      <c r="P101" s="989"/>
      <c r="Q101" s="989"/>
      <c r="R101" s="989"/>
      <c r="S101" s="989"/>
      <c r="T101" s="989"/>
      <c r="U101" s="989"/>
      <c r="V101" s="91"/>
      <c r="W101" s="300"/>
      <c r="X101" s="296"/>
      <c r="Y101" s="326">
        <v>1</v>
      </c>
      <c r="Z101" s="326"/>
      <c r="AA101" s="326">
        <v>2</v>
      </c>
      <c r="AB101" s="326"/>
      <c r="AC101" s="306">
        <v>8</v>
      </c>
      <c r="AD101" s="91"/>
      <c r="AE101" s="520"/>
      <c r="AF101" s="296"/>
      <c r="AG101" s="296"/>
      <c r="AH101" s="296"/>
      <c r="AI101" s="296"/>
      <c r="AJ101" s="296"/>
      <c r="AK101" s="304"/>
      <c r="AL101" s="296"/>
      <c r="AM101" s="296"/>
      <c r="AN101" s="296"/>
      <c r="AO101" s="296"/>
      <c r="AP101" s="91"/>
      <c r="AQ101" s="303"/>
      <c r="AR101" s="302"/>
      <c r="AS101" s="296"/>
      <c r="AT101" s="296"/>
      <c r="AU101" s="296"/>
      <c r="AV101" s="296"/>
      <c r="AW101" s="304"/>
      <c r="AX101" s="296"/>
      <c r="AY101" s="296"/>
      <c r="AZ101" s="296"/>
      <c r="BA101" s="296"/>
      <c r="BB101" s="91"/>
      <c r="BC101" s="303"/>
      <c r="BD101" s="296"/>
      <c r="BE101" s="296"/>
      <c r="BF101" s="296"/>
      <c r="BG101" s="296"/>
      <c r="BH101" s="296"/>
      <c r="BI101" s="296"/>
      <c r="BJ101" s="91"/>
      <c r="BK101" s="91"/>
      <c r="BL101" s="302"/>
      <c r="BM101" s="296"/>
      <c r="BN101" s="296"/>
      <c r="BO101" s="296"/>
      <c r="BP101" s="296"/>
      <c r="BQ101" s="304"/>
      <c r="BR101" s="296"/>
      <c r="BS101" s="296"/>
      <c r="BT101" s="296"/>
      <c r="BU101" s="296"/>
      <c r="BV101" s="91"/>
      <c r="BW101" s="91"/>
      <c r="BX101" s="302"/>
      <c r="BY101" s="296"/>
      <c r="BZ101" s="296"/>
      <c r="CA101" s="296"/>
      <c r="CB101" s="296"/>
      <c r="CC101" s="296"/>
      <c r="CD101" s="296"/>
      <c r="CE101" s="91"/>
      <c r="CF101" s="302"/>
      <c r="CG101" s="296"/>
      <c r="CH101" s="296"/>
      <c r="CI101" s="296"/>
      <c r="CJ101" s="296"/>
      <c r="CK101" s="304"/>
      <c r="CL101" s="296"/>
      <c r="CM101" s="296"/>
      <c r="CN101" s="296"/>
      <c r="CO101" s="296"/>
      <c r="CP101" s="91"/>
      <c r="CQ101" s="302"/>
      <c r="CR101" s="296"/>
      <c r="CS101" s="296"/>
      <c r="CT101" s="296"/>
      <c r="CU101" s="296"/>
      <c r="CV101" s="296"/>
      <c r="CW101" s="296"/>
      <c r="CX101" s="303"/>
    </row>
    <row r="102" spans="1:102" ht="21.75" customHeight="1" x14ac:dyDescent="0.2">
      <c r="A102" s="302"/>
      <c r="B102" s="297" t="s">
        <v>1179</v>
      </c>
      <c r="C102" s="298"/>
      <c r="D102" s="299"/>
      <c r="E102" s="989" t="e">
        <f t="shared" ref="E102:E168" ca="1" si="1">VLOOKUP(INDIRECT(ADDRESS(ROW(),COLUMN()-3)),Language_Translations,MATCH(Language_Selected,Language_Options,0),FALSE)</f>
        <v>#REF!</v>
      </c>
      <c r="F102" s="989"/>
      <c r="G102" s="989"/>
      <c r="H102" s="989"/>
      <c r="I102" s="989"/>
      <c r="J102" s="989"/>
      <c r="K102" s="989"/>
      <c r="L102" s="989"/>
      <c r="M102" s="989"/>
      <c r="N102" s="989"/>
      <c r="O102" s="989"/>
      <c r="P102" s="989"/>
      <c r="Q102" s="989"/>
      <c r="R102" s="989"/>
      <c r="S102" s="989"/>
      <c r="T102" s="989"/>
      <c r="U102" s="989"/>
      <c r="V102" s="91"/>
      <c r="W102" s="300"/>
      <c r="X102" s="296"/>
      <c r="Y102" s="326">
        <v>1</v>
      </c>
      <c r="Z102" s="326"/>
      <c r="AA102" s="326">
        <v>2</v>
      </c>
      <c r="AB102" s="326"/>
      <c r="AC102" s="306">
        <v>8</v>
      </c>
      <c r="AD102" s="91"/>
      <c r="AE102" s="520"/>
      <c r="AF102" s="296"/>
      <c r="AG102" s="296"/>
      <c r="AH102" s="296"/>
      <c r="AI102" s="296"/>
      <c r="AJ102" s="296"/>
      <c r="AK102" s="304"/>
      <c r="AL102" s="296"/>
      <c r="AM102" s="296"/>
      <c r="AN102" s="296"/>
      <c r="AO102" s="296"/>
      <c r="AP102" s="91"/>
      <c r="AQ102" s="303"/>
      <c r="AR102" s="302"/>
      <c r="AS102" s="296"/>
      <c r="AT102" s="296"/>
      <c r="AU102" s="296"/>
      <c r="AV102" s="296"/>
      <c r="AW102" s="304"/>
      <c r="AX102" s="296"/>
      <c r="AY102" s="296"/>
      <c r="AZ102" s="296"/>
      <c r="BA102" s="296"/>
      <c r="BB102" s="91"/>
      <c r="BC102" s="303"/>
      <c r="BD102" s="296"/>
      <c r="BE102" s="296"/>
      <c r="BF102" s="296"/>
      <c r="BG102" s="296"/>
      <c r="BH102" s="296"/>
      <c r="BI102" s="296"/>
      <c r="BJ102" s="91"/>
      <c r="BK102" s="91"/>
      <c r="BL102" s="302"/>
      <c r="BM102" s="296"/>
      <c r="BN102" s="296"/>
      <c r="BO102" s="296"/>
      <c r="BP102" s="296"/>
      <c r="BQ102" s="304"/>
      <c r="BR102" s="296"/>
      <c r="BS102" s="296"/>
      <c r="BT102" s="296"/>
      <c r="BU102" s="296"/>
      <c r="BV102" s="91"/>
      <c r="BW102" s="91"/>
      <c r="BX102" s="302"/>
      <c r="BY102" s="296"/>
      <c r="BZ102" s="296"/>
      <c r="CA102" s="296"/>
      <c r="CB102" s="296"/>
      <c r="CC102" s="296"/>
      <c r="CD102" s="296"/>
      <c r="CE102" s="91"/>
      <c r="CF102" s="302"/>
      <c r="CG102" s="296"/>
      <c r="CH102" s="296"/>
      <c r="CI102" s="296"/>
      <c r="CJ102" s="296"/>
      <c r="CK102" s="304"/>
      <c r="CL102" s="296"/>
      <c r="CM102" s="296"/>
      <c r="CN102" s="296"/>
      <c r="CO102" s="296"/>
      <c r="CP102" s="91"/>
      <c r="CQ102" s="302"/>
      <c r="CR102" s="296"/>
      <c r="CS102" s="296"/>
      <c r="CT102" s="296"/>
      <c r="CU102" s="296"/>
      <c r="CV102" s="296"/>
      <c r="CW102" s="296"/>
      <c r="CX102" s="303"/>
    </row>
    <row r="103" spans="1:102" ht="21.75" customHeight="1" x14ac:dyDescent="0.2">
      <c r="A103" s="302"/>
      <c r="B103" s="297" t="s">
        <v>1180</v>
      </c>
      <c r="C103" s="298"/>
      <c r="D103" s="299"/>
      <c r="E103" s="989" t="e">
        <f t="shared" ca="1" si="1"/>
        <v>#REF!</v>
      </c>
      <c r="F103" s="989"/>
      <c r="G103" s="989"/>
      <c r="H103" s="989"/>
      <c r="I103" s="989"/>
      <c r="J103" s="989"/>
      <c r="K103" s="989"/>
      <c r="L103" s="989"/>
      <c r="M103" s="989"/>
      <c r="N103" s="989"/>
      <c r="O103" s="989"/>
      <c r="P103" s="989"/>
      <c r="Q103" s="989"/>
      <c r="R103" s="989"/>
      <c r="S103" s="989"/>
      <c r="T103" s="989"/>
      <c r="U103" s="989"/>
      <c r="V103" s="91"/>
      <c r="W103" s="300"/>
      <c r="X103" s="296"/>
      <c r="Y103" s="326">
        <v>1</v>
      </c>
      <c r="Z103" s="326"/>
      <c r="AA103" s="326">
        <v>2</v>
      </c>
      <c r="AB103" s="326"/>
      <c r="AC103" s="306">
        <v>8</v>
      </c>
      <c r="AD103" s="91"/>
      <c r="AE103" s="520"/>
      <c r="AF103" s="296"/>
      <c r="AG103" s="296"/>
      <c r="AH103" s="296"/>
      <c r="AI103" s="296"/>
      <c r="AJ103" s="296"/>
      <c r="AK103" s="304"/>
      <c r="AL103" s="296"/>
      <c r="AM103" s="296"/>
      <c r="AN103" s="296"/>
      <c r="AO103" s="296"/>
      <c r="AP103" s="91"/>
      <c r="AQ103" s="303"/>
      <c r="AR103" s="302"/>
      <c r="AS103" s="296"/>
      <c r="AT103" s="296"/>
      <c r="AU103" s="296"/>
      <c r="AV103" s="296"/>
      <c r="AW103" s="304"/>
      <c r="AX103" s="296"/>
      <c r="AY103" s="296"/>
      <c r="AZ103" s="296"/>
      <c r="BA103" s="296"/>
      <c r="BB103" s="91"/>
      <c r="BC103" s="303"/>
      <c r="BD103" s="296"/>
      <c r="BE103" s="296"/>
      <c r="BF103" s="296"/>
      <c r="BG103" s="296"/>
      <c r="BH103" s="296"/>
      <c r="BI103" s="296"/>
      <c r="BJ103" s="91"/>
      <c r="BK103" s="91"/>
      <c r="BL103" s="302"/>
      <c r="BM103" s="296"/>
      <c r="BN103" s="296"/>
      <c r="BO103" s="296"/>
      <c r="BP103" s="296"/>
      <c r="BQ103" s="304"/>
      <c r="BR103" s="296"/>
      <c r="BS103" s="296"/>
      <c r="BT103" s="296"/>
      <c r="BU103" s="296"/>
      <c r="BV103" s="91"/>
      <c r="BW103" s="91"/>
      <c r="BX103" s="302"/>
      <c r="BY103" s="296"/>
      <c r="BZ103" s="296"/>
      <c r="CA103" s="296"/>
      <c r="CB103" s="296"/>
      <c r="CC103" s="296"/>
      <c r="CD103" s="296"/>
      <c r="CE103" s="91"/>
      <c r="CF103" s="302"/>
      <c r="CG103" s="296"/>
      <c r="CH103" s="296"/>
      <c r="CI103" s="296"/>
      <c r="CJ103" s="296"/>
      <c r="CK103" s="304"/>
      <c r="CL103" s="296"/>
      <c r="CM103" s="296"/>
      <c r="CN103" s="296"/>
      <c r="CO103" s="296"/>
      <c r="CP103" s="91"/>
      <c r="CQ103" s="302"/>
      <c r="CR103" s="296"/>
      <c r="CS103" s="296"/>
      <c r="CT103" s="296"/>
      <c r="CU103" s="296"/>
      <c r="CV103" s="296"/>
      <c r="CW103" s="296"/>
      <c r="CX103" s="303"/>
    </row>
    <row r="104" spans="1:102" ht="21.75" customHeight="1" x14ac:dyDescent="0.2">
      <c r="A104" s="302"/>
      <c r="B104" s="297" t="s">
        <v>1181</v>
      </c>
      <c r="C104" s="298"/>
      <c r="D104" s="299"/>
      <c r="E104" s="989" t="e">
        <f t="shared" ca="1" si="1"/>
        <v>#REF!</v>
      </c>
      <c r="F104" s="989"/>
      <c r="G104" s="989"/>
      <c r="H104" s="989"/>
      <c r="I104" s="989"/>
      <c r="J104" s="989"/>
      <c r="K104" s="989"/>
      <c r="L104" s="989"/>
      <c r="M104" s="989"/>
      <c r="N104" s="989"/>
      <c r="O104" s="989"/>
      <c r="P104" s="989"/>
      <c r="Q104" s="989"/>
      <c r="R104" s="989"/>
      <c r="S104" s="989"/>
      <c r="T104" s="989"/>
      <c r="U104" s="989"/>
      <c r="V104" s="91"/>
      <c r="W104" s="300"/>
      <c r="X104" s="296"/>
      <c r="Y104" s="326">
        <v>1</v>
      </c>
      <c r="Z104" s="326"/>
      <c r="AA104" s="326">
        <v>2</v>
      </c>
      <c r="AB104" s="326"/>
      <c r="AC104" s="306">
        <v>8</v>
      </c>
      <c r="AD104" s="91"/>
      <c r="AE104" s="520"/>
      <c r="AF104" s="296"/>
      <c r="AG104" s="296"/>
      <c r="AH104" s="296"/>
      <c r="AI104" s="296"/>
      <c r="AJ104" s="296"/>
      <c r="AK104" s="304"/>
      <c r="AL104" s="296"/>
      <c r="AM104" s="296"/>
      <c r="AN104" s="296"/>
      <c r="AO104" s="296"/>
      <c r="AP104" s="91"/>
      <c r="AQ104" s="303"/>
      <c r="AR104" s="302"/>
      <c r="AS104" s="296"/>
      <c r="AT104" s="296"/>
      <c r="AU104" s="296"/>
      <c r="AV104" s="296"/>
      <c r="AW104" s="304"/>
      <c r="AX104" s="296"/>
      <c r="AY104" s="296"/>
      <c r="AZ104" s="296"/>
      <c r="BA104" s="296"/>
      <c r="BB104" s="91"/>
      <c r="BC104" s="303"/>
      <c r="BD104" s="296"/>
      <c r="BE104" s="296"/>
      <c r="BF104" s="296"/>
      <c r="BG104" s="296"/>
      <c r="BH104" s="296"/>
      <c r="BI104" s="296"/>
      <c r="BJ104" s="91"/>
      <c r="BK104" s="91"/>
      <c r="BL104" s="302"/>
      <c r="BM104" s="296"/>
      <c r="BN104" s="296"/>
      <c r="BO104" s="296"/>
      <c r="BP104" s="296"/>
      <c r="BQ104" s="304"/>
      <c r="BR104" s="296"/>
      <c r="BS104" s="296"/>
      <c r="BT104" s="296"/>
      <c r="BU104" s="296"/>
      <c r="BV104" s="91"/>
      <c r="BW104" s="91"/>
      <c r="BX104" s="302"/>
      <c r="BY104" s="296"/>
      <c r="BZ104" s="296"/>
      <c r="CA104" s="296"/>
      <c r="CB104" s="296"/>
      <c r="CC104" s="296"/>
      <c r="CD104" s="296"/>
      <c r="CE104" s="91"/>
      <c r="CF104" s="302"/>
      <c r="CG104" s="296"/>
      <c r="CH104" s="296"/>
      <c r="CI104" s="296"/>
      <c r="CJ104" s="296"/>
      <c r="CK104" s="304"/>
      <c r="CL104" s="296"/>
      <c r="CM104" s="296"/>
      <c r="CN104" s="296"/>
      <c r="CO104" s="296"/>
      <c r="CP104" s="91"/>
      <c r="CQ104" s="302"/>
      <c r="CR104" s="296"/>
      <c r="CS104" s="296"/>
      <c r="CT104" s="296"/>
      <c r="CU104" s="296"/>
      <c r="CV104" s="296"/>
      <c r="CW104" s="296"/>
      <c r="CX104" s="303"/>
    </row>
    <row r="105" spans="1:102" ht="21.75" customHeight="1" x14ac:dyDescent="0.2">
      <c r="A105" s="302"/>
      <c r="B105" s="297" t="s">
        <v>1182</v>
      </c>
      <c r="C105" s="298"/>
      <c r="D105" s="299"/>
      <c r="E105" s="989" t="e">
        <f t="shared" ca="1" si="1"/>
        <v>#REF!</v>
      </c>
      <c r="F105" s="989"/>
      <c r="G105" s="989"/>
      <c r="H105" s="989"/>
      <c r="I105" s="989"/>
      <c r="J105" s="989"/>
      <c r="K105" s="989"/>
      <c r="L105" s="989"/>
      <c r="M105" s="989"/>
      <c r="N105" s="989"/>
      <c r="O105" s="989"/>
      <c r="P105" s="989"/>
      <c r="Q105" s="989"/>
      <c r="R105" s="989"/>
      <c r="S105" s="989"/>
      <c r="T105" s="989"/>
      <c r="U105" s="989"/>
      <c r="V105" s="91"/>
      <c r="W105" s="300"/>
      <c r="X105" s="296"/>
      <c r="Y105" s="326">
        <v>1</v>
      </c>
      <c r="Z105" s="326"/>
      <c r="AA105" s="326">
        <v>2</v>
      </c>
      <c r="AB105" s="326"/>
      <c r="AC105" s="306">
        <v>8</v>
      </c>
      <c r="AD105" s="91"/>
      <c r="AE105" s="520"/>
      <c r="AF105" s="296"/>
      <c r="AG105" s="296"/>
      <c r="AH105" s="296"/>
      <c r="AI105" s="296"/>
      <c r="AJ105" s="296"/>
      <c r="AK105" s="304"/>
      <c r="AL105" s="296"/>
      <c r="AM105" s="296"/>
      <c r="AN105" s="296"/>
      <c r="AO105" s="296"/>
      <c r="AP105" s="91"/>
      <c r="AQ105" s="303"/>
      <c r="AR105" s="302"/>
      <c r="AS105" s="296"/>
      <c r="AT105" s="296"/>
      <c r="AU105" s="296"/>
      <c r="AV105" s="296"/>
      <c r="AW105" s="304"/>
      <c r="AX105" s="296"/>
      <c r="AY105" s="296"/>
      <c r="AZ105" s="296"/>
      <c r="BA105" s="296"/>
      <c r="BB105" s="91"/>
      <c r="BC105" s="303"/>
      <c r="BD105" s="296"/>
      <c r="BE105" s="296"/>
      <c r="BF105" s="296"/>
      <c r="BG105" s="296"/>
      <c r="BH105" s="296"/>
      <c r="BI105" s="296"/>
      <c r="BJ105" s="91"/>
      <c r="BK105" s="91"/>
      <c r="BL105" s="302"/>
      <c r="BM105" s="296"/>
      <c r="BN105" s="296"/>
      <c r="BO105" s="296"/>
      <c r="BP105" s="296"/>
      <c r="BQ105" s="304"/>
      <c r="BR105" s="296"/>
      <c r="BS105" s="296"/>
      <c r="BT105" s="296"/>
      <c r="BU105" s="296"/>
      <c r="BV105" s="91"/>
      <c r="BW105" s="91"/>
      <c r="BX105" s="302"/>
      <c r="BY105" s="296"/>
      <c r="BZ105" s="296"/>
      <c r="CA105" s="296"/>
      <c r="CB105" s="296"/>
      <c r="CC105" s="296"/>
      <c r="CD105" s="296"/>
      <c r="CE105" s="91"/>
      <c r="CF105" s="302"/>
      <c r="CG105" s="296"/>
      <c r="CH105" s="296"/>
      <c r="CI105" s="296"/>
      <c r="CJ105" s="296"/>
      <c r="CK105" s="304"/>
      <c r="CL105" s="296"/>
      <c r="CM105" s="296"/>
      <c r="CN105" s="296"/>
      <c r="CO105" s="296"/>
      <c r="CP105" s="91"/>
      <c r="CQ105" s="302"/>
      <c r="CR105" s="296"/>
      <c r="CS105" s="296"/>
      <c r="CT105" s="296"/>
      <c r="CU105" s="296"/>
      <c r="CV105" s="296"/>
      <c r="CW105" s="296"/>
      <c r="CX105" s="303"/>
    </row>
    <row r="106" spans="1:102" ht="21.75" customHeight="1" x14ac:dyDescent="0.2">
      <c r="A106" s="302"/>
      <c r="B106" s="297" t="s">
        <v>1183</v>
      </c>
      <c r="C106" s="298"/>
      <c r="D106" s="299"/>
      <c r="E106" s="989" t="e">
        <f t="shared" ca="1" si="1"/>
        <v>#REF!</v>
      </c>
      <c r="F106" s="989"/>
      <c r="G106" s="989"/>
      <c r="H106" s="989"/>
      <c r="I106" s="989"/>
      <c r="J106" s="989"/>
      <c r="K106" s="989"/>
      <c r="L106" s="989"/>
      <c r="M106" s="989"/>
      <c r="N106" s="989"/>
      <c r="O106" s="989"/>
      <c r="P106" s="989"/>
      <c r="Q106" s="989"/>
      <c r="R106" s="989"/>
      <c r="S106" s="989"/>
      <c r="T106" s="989"/>
      <c r="U106" s="989"/>
      <c r="V106" s="91"/>
      <c r="W106" s="300"/>
      <c r="X106" s="296"/>
      <c r="Y106" s="326">
        <v>1</v>
      </c>
      <c r="Z106" s="326"/>
      <c r="AA106" s="326">
        <v>2</v>
      </c>
      <c r="AB106" s="326"/>
      <c r="AC106" s="306">
        <v>8</v>
      </c>
      <c r="AD106" s="91"/>
      <c r="AE106" s="520"/>
      <c r="AF106" s="296"/>
      <c r="AG106" s="296"/>
      <c r="AH106" s="296"/>
      <c r="AI106" s="296"/>
      <c r="AJ106" s="296"/>
      <c r="AK106" s="304"/>
      <c r="AL106" s="296"/>
      <c r="AM106" s="296"/>
      <c r="AN106" s="296"/>
      <c r="AO106" s="296"/>
      <c r="AP106" s="91"/>
      <c r="AQ106" s="303"/>
      <c r="AR106" s="302"/>
      <c r="AS106" s="296"/>
      <c r="AT106" s="296"/>
      <c r="AU106" s="296"/>
      <c r="AV106" s="296"/>
      <c r="AW106" s="304"/>
      <c r="AX106" s="296"/>
      <c r="AY106" s="296"/>
      <c r="AZ106" s="296"/>
      <c r="BA106" s="296"/>
      <c r="BB106" s="91"/>
      <c r="BC106" s="303"/>
      <c r="BD106" s="296"/>
      <c r="BE106" s="296"/>
      <c r="BF106" s="296"/>
      <c r="BG106" s="296"/>
      <c r="BH106" s="296"/>
      <c r="BI106" s="296"/>
      <c r="BJ106" s="91"/>
      <c r="BK106" s="91"/>
      <c r="BL106" s="302"/>
      <c r="BM106" s="296"/>
      <c r="BN106" s="296"/>
      <c r="BO106" s="296"/>
      <c r="BP106" s="296"/>
      <c r="BQ106" s="304"/>
      <c r="BR106" s="296"/>
      <c r="BS106" s="296"/>
      <c r="BT106" s="296"/>
      <c r="BU106" s="296"/>
      <c r="BV106" s="91"/>
      <c r="BW106" s="91"/>
      <c r="BX106" s="302"/>
      <c r="BY106" s="296"/>
      <c r="BZ106" s="296"/>
      <c r="CA106" s="296"/>
      <c r="CB106" s="296"/>
      <c r="CC106" s="296"/>
      <c r="CD106" s="296"/>
      <c r="CE106" s="91"/>
      <c r="CF106" s="302"/>
      <c r="CG106" s="296"/>
      <c r="CH106" s="296"/>
      <c r="CI106" s="296"/>
      <c r="CJ106" s="296"/>
      <c r="CK106" s="304"/>
      <c r="CL106" s="296"/>
      <c r="CM106" s="296"/>
      <c r="CN106" s="296"/>
      <c r="CO106" s="296"/>
      <c r="CP106" s="91"/>
      <c r="CQ106" s="302"/>
      <c r="CR106" s="296"/>
      <c r="CS106" s="296"/>
      <c r="CT106" s="296"/>
      <c r="CU106" s="296"/>
      <c r="CV106" s="296"/>
      <c r="CW106" s="296"/>
      <c r="CX106" s="303"/>
    </row>
    <row r="107" spans="1:102" ht="21.75" customHeight="1" x14ac:dyDescent="0.2">
      <c r="A107" s="302"/>
      <c r="B107" s="297" t="s">
        <v>1184</v>
      </c>
      <c r="C107" s="298"/>
      <c r="D107" s="299"/>
      <c r="E107" s="989" t="e">
        <f t="shared" ca="1" si="1"/>
        <v>#REF!</v>
      </c>
      <c r="F107" s="989"/>
      <c r="G107" s="989"/>
      <c r="H107" s="989"/>
      <c r="I107" s="989"/>
      <c r="J107" s="989"/>
      <c r="K107" s="989"/>
      <c r="L107" s="989"/>
      <c r="M107" s="989"/>
      <c r="N107" s="989"/>
      <c r="O107" s="989"/>
      <c r="P107" s="989"/>
      <c r="Q107" s="989"/>
      <c r="R107" s="989"/>
      <c r="S107" s="989"/>
      <c r="T107" s="989"/>
      <c r="U107" s="989"/>
      <c r="V107" s="91"/>
      <c r="W107" s="300"/>
      <c r="X107" s="296"/>
      <c r="Y107" s="326">
        <v>1</v>
      </c>
      <c r="Z107" s="326"/>
      <c r="AA107" s="326">
        <v>2</v>
      </c>
      <c r="AB107" s="326"/>
      <c r="AC107" s="306">
        <v>8</v>
      </c>
      <c r="AD107" s="91"/>
      <c r="AE107" s="520"/>
      <c r="AF107" s="296"/>
      <c r="AG107" s="296"/>
      <c r="AH107" s="296"/>
      <c r="AI107" s="296"/>
      <c r="AJ107" s="296"/>
      <c r="AK107" s="304"/>
      <c r="AL107" s="296"/>
      <c r="AM107" s="296"/>
      <c r="AN107" s="296"/>
      <c r="AO107" s="296"/>
      <c r="AP107" s="91"/>
      <c r="AQ107" s="303"/>
      <c r="AR107" s="302"/>
      <c r="AS107" s="296"/>
      <c r="AT107" s="296"/>
      <c r="AU107" s="296"/>
      <c r="AV107" s="296"/>
      <c r="AW107" s="304"/>
      <c r="AX107" s="296"/>
      <c r="AY107" s="296"/>
      <c r="AZ107" s="296"/>
      <c r="BA107" s="296"/>
      <c r="BB107" s="91"/>
      <c r="BC107" s="303"/>
      <c r="BD107" s="296"/>
      <c r="BE107" s="296"/>
      <c r="BF107" s="296"/>
      <c r="BG107" s="296"/>
      <c r="BH107" s="296"/>
      <c r="BI107" s="296"/>
      <c r="BJ107" s="91"/>
      <c r="BK107" s="91"/>
      <c r="BL107" s="302"/>
      <c r="BM107" s="296"/>
      <c r="BN107" s="296"/>
      <c r="BO107" s="296"/>
      <c r="BP107" s="296"/>
      <c r="BQ107" s="304"/>
      <c r="BR107" s="296"/>
      <c r="BS107" s="296"/>
      <c r="BT107" s="296"/>
      <c r="BU107" s="296"/>
      <c r="BV107" s="91"/>
      <c r="BW107" s="91"/>
      <c r="BX107" s="302"/>
      <c r="BY107" s="296"/>
      <c r="BZ107" s="296"/>
      <c r="CA107" s="296"/>
      <c r="CB107" s="296"/>
      <c r="CC107" s="296"/>
      <c r="CD107" s="296"/>
      <c r="CE107" s="91"/>
      <c r="CF107" s="302"/>
      <c r="CG107" s="296"/>
      <c r="CH107" s="296"/>
      <c r="CI107" s="296"/>
      <c r="CJ107" s="296"/>
      <c r="CK107" s="304"/>
      <c r="CL107" s="296"/>
      <c r="CM107" s="296"/>
      <c r="CN107" s="296"/>
      <c r="CO107" s="296"/>
      <c r="CP107" s="91"/>
      <c r="CQ107" s="302"/>
      <c r="CR107" s="296"/>
      <c r="CS107" s="296"/>
      <c r="CT107" s="296"/>
      <c r="CU107" s="296"/>
      <c r="CV107" s="296"/>
      <c r="CW107" s="296"/>
      <c r="CX107" s="303"/>
    </row>
    <row r="108" spans="1:102" ht="21.75" customHeight="1" thickBot="1" x14ac:dyDescent="0.25">
      <c r="A108" s="302"/>
      <c r="B108" s="297" t="s">
        <v>1185</v>
      </c>
      <c r="C108" s="298"/>
      <c r="D108" s="299"/>
      <c r="E108" s="989" t="e">
        <f t="shared" ca="1" si="1"/>
        <v>#REF!</v>
      </c>
      <c r="F108" s="989"/>
      <c r="G108" s="989"/>
      <c r="H108" s="989"/>
      <c r="I108" s="989"/>
      <c r="J108" s="989"/>
      <c r="K108" s="989"/>
      <c r="L108" s="989"/>
      <c r="M108" s="989"/>
      <c r="N108" s="989"/>
      <c r="O108" s="989"/>
      <c r="P108" s="989"/>
      <c r="Q108" s="989"/>
      <c r="R108" s="989"/>
      <c r="S108" s="989"/>
      <c r="T108" s="989"/>
      <c r="U108" s="989"/>
      <c r="V108" s="91"/>
      <c r="W108" s="300"/>
      <c r="X108" s="296"/>
      <c r="Y108" s="326">
        <v>1</v>
      </c>
      <c r="Z108" s="326"/>
      <c r="AA108" s="326">
        <v>2</v>
      </c>
      <c r="AB108" s="326"/>
      <c r="AC108" s="306">
        <v>8</v>
      </c>
      <c r="AD108" s="91"/>
      <c r="AE108" s="520"/>
      <c r="AF108" s="296"/>
      <c r="AG108" s="296"/>
      <c r="AH108" s="296"/>
      <c r="AI108" s="296"/>
      <c r="AJ108" s="296"/>
      <c r="AK108" s="304"/>
      <c r="AL108" s="296"/>
      <c r="AM108" s="296"/>
      <c r="AN108" s="296"/>
      <c r="AO108" s="296"/>
      <c r="AP108" s="91"/>
      <c r="AQ108" s="303"/>
      <c r="AR108" s="302"/>
      <c r="AS108" s="296"/>
      <c r="AT108" s="296"/>
      <c r="AU108" s="296"/>
      <c r="AV108" s="296"/>
      <c r="AW108" s="304"/>
      <c r="AX108" s="296"/>
      <c r="AY108" s="296"/>
      <c r="AZ108" s="296"/>
      <c r="BA108" s="296"/>
      <c r="BB108" s="91"/>
      <c r="BC108" s="303"/>
      <c r="BD108" s="296"/>
      <c r="BE108" s="296"/>
      <c r="BF108" s="296"/>
      <c r="BG108" s="296"/>
      <c r="BH108" s="296"/>
      <c r="BI108" s="296"/>
      <c r="BJ108" s="91"/>
      <c r="BK108" s="91"/>
      <c r="BL108" s="302"/>
      <c r="BM108" s="296"/>
      <c r="BN108" s="296"/>
      <c r="BO108" s="296"/>
      <c r="BP108" s="296"/>
      <c r="BQ108" s="304"/>
      <c r="BR108" s="296"/>
      <c r="BS108" s="296"/>
      <c r="BT108" s="296"/>
      <c r="BU108" s="296"/>
      <c r="BV108" s="91"/>
      <c r="BW108" s="91"/>
      <c r="BX108" s="302"/>
      <c r="BY108" s="296"/>
      <c r="BZ108" s="296"/>
      <c r="CA108" s="296"/>
      <c r="CB108" s="296"/>
      <c r="CC108" s="296"/>
      <c r="CD108" s="296"/>
      <c r="CE108" s="91"/>
      <c r="CF108" s="302"/>
      <c r="CG108" s="296"/>
      <c r="CH108" s="296"/>
      <c r="CI108" s="296"/>
      <c r="CJ108" s="296"/>
      <c r="CK108" s="304"/>
      <c r="CL108" s="296"/>
      <c r="CM108" s="296"/>
      <c r="CN108" s="296"/>
      <c r="CO108" s="296"/>
      <c r="CP108" s="91"/>
      <c r="CQ108" s="302"/>
      <c r="CR108" s="296"/>
      <c r="CS108" s="296"/>
      <c r="CT108" s="296"/>
      <c r="CU108" s="296"/>
      <c r="CV108" s="296"/>
      <c r="CW108" s="296"/>
      <c r="CX108" s="303"/>
    </row>
    <row r="109" spans="1:102" ht="21.75" customHeight="1" thickBot="1" x14ac:dyDescent="0.25">
      <c r="A109" s="993" t="s">
        <v>1479</v>
      </c>
      <c r="B109" s="994"/>
      <c r="C109" s="994"/>
      <c r="D109" s="994"/>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c r="AK109" s="994"/>
      <c r="AL109" s="994"/>
      <c r="AM109" s="994"/>
      <c r="AN109" s="994"/>
      <c r="AO109" s="994"/>
      <c r="AP109" s="994"/>
      <c r="AQ109" s="994"/>
      <c r="AR109" s="994"/>
      <c r="AS109" s="994"/>
      <c r="AT109" s="994"/>
      <c r="AU109" s="994"/>
      <c r="AV109" s="994"/>
      <c r="AW109" s="994"/>
      <c r="AX109" s="994"/>
      <c r="AY109" s="994"/>
      <c r="AZ109" s="994"/>
      <c r="BA109" s="994"/>
      <c r="BB109" s="994"/>
      <c r="BC109" s="994"/>
      <c r="BD109" s="994"/>
      <c r="BE109" s="994"/>
      <c r="BF109" s="994"/>
      <c r="BG109" s="994"/>
      <c r="BH109" s="994"/>
      <c r="BI109" s="994"/>
      <c r="BJ109" s="994"/>
      <c r="BK109" s="994"/>
      <c r="BL109" s="994"/>
      <c r="BM109" s="994"/>
      <c r="BN109" s="994"/>
      <c r="BO109" s="994"/>
      <c r="BP109" s="994"/>
      <c r="BQ109" s="994"/>
      <c r="BR109" s="994"/>
      <c r="BS109" s="994"/>
      <c r="BT109" s="994"/>
      <c r="BU109" s="994"/>
      <c r="BV109" s="994"/>
      <c r="BW109" s="994"/>
      <c r="BX109" s="994"/>
      <c r="BY109" s="994"/>
      <c r="BZ109" s="994"/>
      <c r="CA109" s="994"/>
      <c r="CB109" s="994"/>
      <c r="CC109" s="994"/>
      <c r="CD109" s="994"/>
      <c r="CE109" s="994"/>
      <c r="CF109" s="994"/>
      <c r="CG109" s="994"/>
      <c r="CH109" s="994"/>
      <c r="CI109" s="994"/>
      <c r="CJ109" s="994"/>
      <c r="CK109" s="994"/>
      <c r="CL109" s="994"/>
      <c r="CM109" s="994"/>
      <c r="CN109" s="994"/>
      <c r="CO109" s="994"/>
      <c r="CP109" s="994"/>
      <c r="CQ109" s="994"/>
      <c r="CR109" s="994"/>
      <c r="CS109" s="994"/>
      <c r="CT109" s="994"/>
      <c r="CU109" s="994"/>
      <c r="CV109" s="994"/>
      <c r="CW109" s="994"/>
      <c r="CX109" s="995"/>
    </row>
    <row r="110" spans="1:102" ht="21.75" customHeight="1" x14ac:dyDescent="0.2">
      <c r="A110" s="302"/>
      <c r="B110" s="297" t="s">
        <v>1186</v>
      </c>
      <c r="C110" s="298"/>
      <c r="D110" s="299"/>
      <c r="E110" s="989" t="e">
        <f t="shared" ca="1" si="1"/>
        <v>#REF!</v>
      </c>
      <c r="F110" s="989"/>
      <c r="G110" s="989"/>
      <c r="H110" s="989"/>
      <c r="I110" s="989"/>
      <c r="J110" s="989"/>
      <c r="K110" s="989"/>
      <c r="L110" s="989"/>
      <c r="M110" s="989"/>
      <c r="N110" s="989"/>
      <c r="O110" s="989"/>
      <c r="P110" s="989"/>
      <c r="Q110" s="989"/>
      <c r="R110" s="989"/>
      <c r="S110" s="989"/>
      <c r="T110" s="989"/>
      <c r="U110" s="989"/>
      <c r="V110" s="91"/>
      <c r="W110" s="300"/>
      <c r="X110" s="296"/>
      <c r="Y110" s="326">
        <v>1</v>
      </c>
      <c r="Z110" s="326"/>
      <c r="AA110" s="326">
        <v>2</v>
      </c>
      <c r="AB110" s="326"/>
      <c r="AC110" s="306">
        <v>8</v>
      </c>
      <c r="AD110" s="91"/>
      <c r="AE110" s="520"/>
      <c r="AF110" s="296"/>
      <c r="AG110" s="296"/>
      <c r="AH110" s="296"/>
      <c r="AI110" s="296"/>
      <c r="AJ110" s="296"/>
      <c r="AK110" s="304"/>
      <c r="AL110" s="296"/>
      <c r="AM110" s="296"/>
      <c r="AN110" s="296"/>
      <c r="AO110" s="296"/>
      <c r="AP110" s="91"/>
      <c r="AQ110" s="303"/>
      <c r="AR110" s="302"/>
      <c r="AS110" s="296"/>
      <c r="AT110" s="296"/>
      <c r="AU110" s="296"/>
      <c r="AV110" s="296"/>
      <c r="AW110" s="304"/>
      <c r="AX110" s="296"/>
      <c r="AY110" s="296"/>
      <c r="AZ110" s="296"/>
      <c r="BA110" s="296"/>
      <c r="BB110" s="91"/>
      <c r="BC110" s="303"/>
      <c r="BD110" s="296"/>
      <c r="BE110" s="296"/>
      <c r="BF110" s="296"/>
      <c r="BG110" s="296"/>
      <c r="BH110" s="296"/>
      <c r="BI110" s="296"/>
      <c r="BJ110" s="91"/>
      <c r="BK110" s="91"/>
      <c r="BL110" s="302"/>
      <c r="BM110" s="296"/>
      <c r="BN110" s="296"/>
      <c r="BO110" s="296"/>
      <c r="BP110" s="296"/>
      <c r="BQ110" s="304"/>
      <c r="BR110" s="296"/>
      <c r="BS110" s="296"/>
      <c r="BT110" s="296"/>
      <c r="BU110" s="296"/>
      <c r="BV110" s="91"/>
      <c r="BW110" s="91"/>
      <c r="BX110" s="302"/>
      <c r="BY110" s="296"/>
      <c r="BZ110" s="296"/>
      <c r="CA110" s="296"/>
      <c r="CB110" s="296"/>
      <c r="CC110" s="296"/>
      <c r="CD110" s="296"/>
      <c r="CE110" s="91"/>
      <c r="CF110" s="302"/>
      <c r="CG110" s="296"/>
      <c r="CH110" s="296"/>
      <c r="CI110" s="296"/>
      <c r="CJ110" s="296"/>
      <c r="CK110" s="304"/>
      <c r="CL110" s="296"/>
      <c r="CM110" s="296"/>
      <c r="CN110" s="296"/>
      <c r="CO110" s="296"/>
      <c r="CP110" s="91"/>
      <c r="CQ110" s="302"/>
      <c r="CR110" s="296"/>
      <c r="CS110" s="296"/>
      <c r="CT110" s="296"/>
      <c r="CU110" s="296"/>
      <c r="CV110" s="296"/>
      <c r="CW110" s="296"/>
      <c r="CX110" s="303"/>
    </row>
    <row r="111" spans="1:102" ht="21.75" customHeight="1" x14ac:dyDescent="0.2">
      <c r="A111" s="302"/>
      <c r="B111" s="297" t="s">
        <v>1187</v>
      </c>
      <c r="C111" s="298"/>
      <c r="D111" s="299"/>
      <c r="E111" s="989" t="e">
        <f t="shared" ca="1" si="1"/>
        <v>#REF!</v>
      </c>
      <c r="F111" s="989"/>
      <c r="G111" s="989"/>
      <c r="H111" s="989"/>
      <c r="I111" s="989"/>
      <c r="J111" s="989"/>
      <c r="K111" s="989"/>
      <c r="L111" s="989"/>
      <c r="M111" s="989"/>
      <c r="N111" s="989"/>
      <c r="O111" s="989"/>
      <c r="P111" s="989"/>
      <c r="Q111" s="989"/>
      <c r="R111" s="989"/>
      <c r="S111" s="989"/>
      <c r="T111" s="989"/>
      <c r="U111" s="989"/>
      <c r="V111" s="91"/>
      <c r="W111" s="300"/>
      <c r="X111" s="296"/>
      <c r="Y111" s="326">
        <v>1</v>
      </c>
      <c r="Z111" s="326"/>
      <c r="AA111" s="326">
        <v>2</v>
      </c>
      <c r="AB111" s="326"/>
      <c r="AC111" s="306">
        <v>8</v>
      </c>
      <c r="AD111" s="91"/>
      <c r="AE111" s="520"/>
      <c r="AF111" s="296"/>
      <c r="AG111" s="296"/>
      <c r="AH111" s="296"/>
      <c r="AI111" s="296"/>
      <c r="AJ111" s="296"/>
      <c r="AK111" s="304"/>
      <c r="AL111" s="296"/>
      <c r="AM111" s="296"/>
      <c r="AN111" s="296"/>
      <c r="AO111" s="296"/>
      <c r="AP111" s="91"/>
      <c r="AQ111" s="303"/>
      <c r="AR111" s="302"/>
      <c r="AS111" s="296"/>
      <c r="AT111" s="296"/>
      <c r="AU111" s="296"/>
      <c r="AV111" s="296"/>
      <c r="AW111" s="304"/>
      <c r="AX111" s="296"/>
      <c r="AY111" s="296"/>
      <c r="AZ111" s="296"/>
      <c r="BA111" s="296"/>
      <c r="BB111" s="91"/>
      <c r="BC111" s="303"/>
      <c r="BD111" s="296"/>
      <c r="BE111" s="296"/>
      <c r="BF111" s="296"/>
      <c r="BG111" s="296"/>
      <c r="BH111" s="296"/>
      <c r="BI111" s="296"/>
      <c r="BJ111" s="91"/>
      <c r="BK111" s="91"/>
      <c r="BL111" s="302"/>
      <c r="BM111" s="296"/>
      <c r="BN111" s="296"/>
      <c r="BO111" s="296"/>
      <c r="BP111" s="296"/>
      <c r="BQ111" s="304"/>
      <c r="BR111" s="296"/>
      <c r="BS111" s="296"/>
      <c r="BT111" s="296"/>
      <c r="BU111" s="296"/>
      <c r="BV111" s="91"/>
      <c r="BW111" s="91"/>
      <c r="BX111" s="302"/>
      <c r="BY111" s="296"/>
      <c r="BZ111" s="296"/>
      <c r="CA111" s="296"/>
      <c r="CB111" s="296"/>
      <c r="CC111" s="296"/>
      <c r="CD111" s="296"/>
      <c r="CE111" s="91"/>
      <c r="CF111" s="302"/>
      <c r="CG111" s="296"/>
      <c r="CH111" s="296"/>
      <c r="CI111" s="296"/>
      <c r="CJ111" s="296"/>
      <c r="CK111" s="304"/>
      <c r="CL111" s="296"/>
      <c r="CM111" s="296"/>
      <c r="CN111" s="296"/>
      <c r="CO111" s="296"/>
      <c r="CP111" s="91"/>
      <c r="CQ111" s="302"/>
      <c r="CR111" s="296"/>
      <c r="CS111" s="296"/>
      <c r="CT111" s="296"/>
      <c r="CU111" s="296"/>
      <c r="CV111" s="296"/>
      <c r="CW111" s="296"/>
      <c r="CX111" s="303"/>
    </row>
    <row r="112" spans="1:102" ht="21.75" customHeight="1" x14ac:dyDescent="0.2">
      <c r="A112" s="302"/>
      <c r="B112" s="297" t="s">
        <v>1188</v>
      </c>
      <c r="C112" s="181"/>
      <c r="D112" s="189"/>
      <c r="E112" s="996" t="e">
        <f t="shared" ca="1" si="1"/>
        <v>#REF!</v>
      </c>
      <c r="F112" s="996"/>
      <c r="G112" s="996"/>
      <c r="H112" s="996"/>
      <c r="I112" s="996"/>
      <c r="J112" s="996"/>
      <c r="K112" s="996"/>
      <c r="L112" s="996"/>
      <c r="M112" s="996"/>
      <c r="N112" s="996"/>
      <c r="O112" s="996"/>
      <c r="P112" s="996"/>
      <c r="Q112" s="996"/>
      <c r="R112" s="996"/>
      <c r="S112" s="996"/>
      <c r="T112" s="996"/>
      <c r="U112" s="996"/>
      <c r="V112" s="91"/>
      <c r="W112" s="300"/>
      <c r="X112" s="296"/>
      <c r="Y112" s="326">
        <v>1</v>
      </c>
      <c r="Z112" s="326"/>
      <c r="AA112" s="326">
        <v>2</v>
      </c>
      <c r="AB112" s="326"/>
      <c r="AC112" s="326">
        <v>8</v>
      </c>
      <c r="AD112" s="17"/>
      <c r="AE112" s="523"/>
      <c r="AF112" s="201"/>
      <c r="AG112" s="296"/>
      <c r="AH112" s="296"/>
      <c r="AI112" s="296"/>
      <c r="AJ112" s="201"/>
      <c r="AK112" s="216"/>
      <c r="AL112" s="201"/>
      <c r="AM112" s="201"/>
      <c r="AN112" s="201"/>
      <c r="AO112" s="201"/>
      <c r="AP112" s="17"/>
      <c r="AQ112" s="360"/>
      <c r="AR112" s="256"/>
      <c r="AS112" s="201"/>
      <c r="AT112" s="201"/>
      <c r="AU112" s="201"/>
      <c r="AV112" s="201"/>
      <c r="AW112" s="216"/>
      <c r="AX112" s="201"/>
      <c r="AY112" s="201"/>
      <c r="AZ112" s="201"/>
      <c r="BA112" s="201"/>
      <c r="BB112" s="17"/>
      <c r="BC112" s="360"/>
      <c r="BD112" s="201"/>
      <c r="BE112" s="201"/>
      <c r="BF112" s="201"/>
      <c r="BG112" s="201"/>
      <c r="BH112" s="201"/>
      <c r="BI112" s="201"/>
      <c r="BJ112" s="17"/>
      <c r="BK112" s="17"/>
      <c r="BL112" s="256"/>
      <c r="BM112" s="201"/>
      <c r="BN112" s="201"/>
      <c r="BO112" s="201"/>
      <c r="BP112" s="201"/>
      <c r="BQ112" s="216"/>
      <c r="BR112" s="201"/>
      <c r="BS112" s="201"/>
      <c r="BT112" s="201"/>
      <c r="BU112" s="201"/>
      <c r="BV112" s="17"/>
      <c r="BW112" s="17"/>
      <c r="BX112" s="256"/>
      <c r="BY112" s="201"/>
      <c r="BZ112" s="201"/>
      <c r="CA112" s="201"/>
      <c r="CB112" s="201"/>
      <c r="CC112" s="201"/>
      <c r="CD112" s="201"/>
      <c r="CE112" s="17"/>
      <c r="CF112" s="256"/>
      <c r="CG112" s="201"/>
      <c r="CH112" s="201"/>
      <c r="CI112" s="201"/>
      <c r="CJ112" s="201"/>
      <c r="CK112" s="216"/>
      <c r="CL112" s="201"/>
      <c r="CM112" s="201"/>
      <c r="CN112" s="296"/>
      <c r="CO112" s="296"/>
      <c r="CP112" s="91"/>
      <c r="CQ112" s="302"/>
      <c r="CR112" s="296"/>
      <c r="CS112" s="296"/>
      <c r="CT112" s="296"/>
      <c r="CU112" s="296"/>
      <c r="CV112" s="296"/>
      <c r="CW112" s="296"/>
      <c r="CX112" s="303"/>
    </row>
    <row r="113" spans="1:102" ht="21.75" customHeight="1" x14ac:dyDescent="0.2">
      <c r="A113" s="302"/>
      <c r="B113" s="297" t="s">
        <v>1189</v>
      </c>
      <c r="C113" s="298"/>
      <c r="D113" s="299"/>
      <c r="E113" s="989" t="e">
        <f t="shared" ca="1" si="1"/>
        <v>#REF!</v>
      </c>
      <c r="F113" s="989"/>
      <c r="G113" s="989"/>
      <c r="H113" s="989"/>
      <c r="I113" s="989"/>
      <c r="J113" s="989"/>
      <c r="K113" s="989"/>
      <c r="L113" s="989"/>
      <c r="M113" s="989"/>
      <c r="N113" s="989"/>
      <c r="O113" s="989"/>
      <c r="P113" s="989"/>
      <c r="Q113" s="989"/>
      <c r="R113" s="989"/>
      <c r="S113" s="989"/>
      <c r="T113" s="989"/>
      <c r="U113" s="989"/>
      <c r="V113" s="91"/>
      <c r="W113" s="300"/>
      <c r="X113" s="296"/>
      <c r="Y113" s="326">
        <v>1</v>
      </c>
      <c r="Z113" s="326"/>
      <c r="AA113" s="326">
        <v>2</v>
      </c>
      <c r="AB113" s="326"/>
      <c r="AC113" s="326">
        <v>8</v>
      </c>
      <c r="AD113" s="91"/>
      <c r="AE113" s="520"/>
      <c r="AF113" s="296"/>
      <c r="AG113" s="296"/>
      <c r="AH113" s="296"/>
      <c r="AI113" s="296"/>
      <c r="AJ113" s="296"/>
      <c r="AK113" s="304"/>
      <c r="AL113" s="296"/>
      <c r="AM113" s="296"/>
      <c r="AN113" s="296"/>
      <c r="AO113" s="296"/>
      <c r="AP113" s="91"/>
      <c r="AQ113" s="303"/>
      <c r="AR113" s="302"/>
      <c r="AS113" s="296"/>
      <c r="AT113" s="296"/>
      <c r="AU113" s="296"/>
      <c r="AV113" s="296"/>
      <c r="AW113" s="304"/>
      <c r="AX113" s="296"/>
      <c r="AY113" s="296"/>
      <c r="AZ113" s="296"/>
      <c r="BA113" s="296"/>
      <c r="BB113" s="91"/>
      <c r="BC113" s="303"/>
      <c r="BD113" s="296"/>
      <c r="BE113" s="296"/>
      <c r="BF113" s="296"/>
      <c r="BG113" s="296"/>
      <c r="BH113" s="296"/>
      <c r="BI113" s="296"/>
      <c r="BJ113" s="91"/>
      <c r="BK113" s="91"/>
      <c r="BL113" s="302"/>
      <c r="BM113" s="296"/>
      <c r="BN113" s="296"/>
      <c r="BO113" s="296"/>
      <c r="BP113" s="296"/>
      <c r="BQ113" s="304"/>
      <c r="BR113" s="296"/>
      <c r="BS113" s="296"/>
      <c r="BT113" s="296"/>
      <c r="BU113" s="296"/>
      <c r="BV113" s="91"/>
      <c r="BW113" s="91"/>
      <c r="BX113" s="302"/>
      <c r="BY113" s="296"/>
      <c r="BZ113" s="296"/>
      <c r="CA113" s="296"/>
      <c r="CB113" s="296"/>
      <c r="CC113" s="296"/>
      <c r="CD113" s="296"/>
      <c r="CE113" s="91"/>
      <c r="CF113" s="302"/>
      <c r="CG113" s="296"/>
      <c r="CH113" s="296"/>
      <c r="CI113" s="296"/>
      <c r="CJ113" s="296"/>
      <c r="CK113" s="304"/>
      <c r="CL113" s="296"/>
      <c r="CM113" s="296"/>
      <c r="CN113" s="296"/>
      <c r="CO113" s="296"/>
      <c r="CP113" s="91"/>
      <c r="CQ113" s="302"/>
      <c r="CR113" s="296"/>
      <c r="CS113" s="296"/>
      <c r="CT113" s="296"/>
      <c r="CU113" s="296"/>
      <c r="CV113" s="296"/>
      <c r="CW113" s="296"/>
      <c r="CX113" s="303"/>
    </row>
    <row r="114" spans="1:102" ht="21.75" customHeight="1" x14ac:dyDescent="0.2">
      <c r="A114" s="302"/>
      <c r="B114" s="297" t="s">
        <v>1190</v>
      </c>
      <c r="C114" s="298"/>
      <c r="D114" s="299"/>
      <c r="E114" s="989" t="e">
        <f t="shared" ca="1" si="1"/>
        <v>#REF!</v>
      </c>
      <c r="F114" s="989"/>
      <c r="G114" s="989"/>
      <c r="H114" s="989"/>
      <c r="I114" s="989"/>
      <c r="J114" s="989"/>
      <c r="K114" s="989"/>
      <c r="L114" s="989"/>
      <c r="M114" s="989"/>
      <c r="N114" s="989"/>
      <c r="O114" s="989"/>
      <c r="P114" s="989"/>
      <c r="Q114" s="989"/>
      <c r="R114" s="989"/>
      <c r="S114" s="989"/>
      <c r="T114" s="989"/>
      <c r="U114" s="989"/>
      <c r="V114" s="91"/>
      <c r="W114" s="300"/>
      <c r="X114" s="296"/>
      <c r="Y114" s="326">
        <v>1</v>
      </c>
      <c r="Z114" s="326"/>
      <c r="AA114" s="326">
        <v>2</v>
      </c>
      <c r="AB114" s="326"/>
      <c r="AC114" s="326">
        <v>8</v>
      </c>
      <c r="AD114" s="91"/>
      <c r="AE114" s="520"/>
      <c r="AF114" s="296"/>
      <c r="AG114" s="296"/>
      <c r="AH114" s="296"/>
      <c r="AI114" s="296"/>
      <c r="AJ114" s="296"/>
      <c r="AK114" s="304"/>
      <c r="AL114" s="296"/>
      <c r="AM114" s="296"/>
      <c r="AN114" s="296"/>
      <c r="AO114" s="296"/>
      <c r="AP114" s="91"/>
      <c r="AQ114" s="303"/>
      <c r="AR114" s="302"/>
      <c r="AS114" s="296"/>
      <c r="AT114" s="296"/>
      <c r="AU114" s="296"/>
      <c r="AV114" s="296"/>
      <c r="AW114" s="304"/>
      <c r="AX114" s="296"/>
      <c r="AY114" s="296"/>
      <c r="AZ114" s="296"/>
      <c r="BA114" s="296"/>
      <c r="BB114" s="91"/>
      <c r="BC114" s="303"/>
      <c r="BD114" s="296"/>
      <c r="BE114" s="296"/>
      <c r="BF114" s="296"/>
      <c r="BG114" s="296"/>
      <c r="BH114" s="296"/>
      <c r="BI114" s="296"/>
      <c r="BJ114" s="91"/>
      <c r="BK114" s="91"/>
      <c r="BL114" s="302"/>
      <c r="BM114" s="296"/>
      <c r="BN114" s="296"/>
      <c r="BO114" s="296"/>
      <c r="BP114" s="296"/>
      <c r="BQ114" s="304"/>
      <c r="BR114" s="296"/>
      <c r="BS114" s="296"/>
      <c r="BT114" s="296"/>
      <c r="BU114" s="296"/>
      <c r="BV114" s="91"/>
      <c r="BW114" s="91"/>
      <c r="BX114" s="302"/>
      <c r="BY114" s="296"/>
      <c r="BZ114" s="296"/>
      <c r="CA114" s="296"/>
      <c r="CB114" s="296"/>
      <c r="CC114" s="296"/>
      <c r="CD114" s="296"/>
      <c r="CE114" s="91"/>
      <c r="CF114" s="302"/>
      <c r="CG114" s="296"/>
      <c r="CH114" s="296"/>
      <c r="CI114" s="296"/>
      <c r="CJ114" s="296"/>
      <c r="CK114" s="304"/>
      <c r="CL114" s="296"/>
      <c r="CM114" s="296"/>
      <c r="CN114" s="296"/>
      <c r="CO114" s="296"/>
      <c r="CP114" s="91"/>
      <c r="CQ114" s="302"/>
      <c r="CR114" s="296"/>
      <c r="CS114" s="296"/>
      <c r="CT114" s="296"/>
      <c r="CU114" s="296"/>
      <c r="CV114" s="296"/>
      <c r="CW114" s="296"/>
      <c r="CX114" s="303"/>
    </row>
    <row r="115" spans="1:102" ht="21.75" customHeight="1" x14ac:dyDescent="0.2">
      <c r="A115" s="302"/>
      <c r="B115" s="297" t="s">
        <v>1191</v>
      </c>
      <c r="C115" s="298"/>
      <c r="D115" s="299"/>
      <c r="E115" s="989" t="e">
        <f t="shared" ca="1" si="1"/>
        <v>#REF!</v>
      </c>
      <c r="F115" s="989"/>
      <c r="G115" s="989"/>
      <c r="H115" s="989"/>
      <c r="I115" s="989"/>
      <c r="J115" s="989"/>
      <c r="K115" s="989"/>
      <c r="L115" s="989"/>
      <c r="M115" s="989"/>
      <c r="N115" s="989"/>
      <c r="O115" s="989"/>
      <c r="P115" s="989"/>
      <c r="Q115" s="989"/>
      <c r="R115" s="989"/>
      <c r="S115" s="989"/>
      <c r="T115" s="989"/>
      <c r="U115" s="989"/>
      <c r="V115" s="91"/>
      <c r="W115" s="300"/>
      <c r="X115" s="296"/>
      <c r="Y115" s="326">
        <v>1</v>
      </c>
      <c r="Z115" s="326"/>
      <c r="AA115" s="326">
        <v>2</v>
      </c>
      <c r="AB115" s="326"/>
      <c r="AC115" s="326">
        <v>8</v>
      </c>
      <c r="AD115" s="91"/>
      <c r="AE115" s="520"/>
      <c r="AF115" s="296"/>
      <c r="AG115" s="296"/>
      <c r="AH115" s="296"/>
      <c r="AI115" s="296"/>
      <c r="AJ115" s="296"/>
      <c r="AK115" s="304"/>
      <c r="AL115" s="296"/>
      <c r="AM115" s="296"/>
      <c r="AN115" s="296"/>
      <c r="AO115" s="296"/>
      <c r="AP115" s="91"/>
      <c r="AQ115" s="303"/>
      <c r="AR115" s="302"/>
      <c r="AS115" s="296"/>
      <c r="AT115" s="296"/>
      <c r="AU115" s="296"/>
      <c r="AV115" s="296"/>
      <c r="AW115" s="304"/>
      <c r="AX115" s="296"/>
      <c r="AY115" s="296"/>
      <c r="AZ115" s="296"/>
      <c r="BA115" s="296"/>
      <c r="BB115" s="91"/>
      <c r="BC115" s="303"/>
      <c r="BD115" s="296"/>
      <c r="BE115" s="296"/>
      <c r="BF115" s="296"/>
      <c r="BG115" s="296"/>
      <c r="BH115" s="296"/>
      <c r="BI115" s="296"/>
      <c r="BJ115" s="91"/>
      <c r="BK115" s="91"/>
      <c r="BL115" s="302"/>
      <c r="BM115" s="296"/>
      <c r="BN115" s="296"/>
      <c r="BO115" s="296"/>
      <c r="BP115" s="296"/>
      <c r="BQ115" s="304"/>
      <c r="BR115" s="296"/>
      <c r="BS115" s="296"/>
      <c r="BT115" s="296"/>
      <c r="BU115" s="296"/>
      <c r="BV115" s="91"/>
      <c r="BW115" s="91"/>
      <c r="BX115" s="302"/>
      <c r="BY115" s="296"/>
      <c r="BZ115" s="296"/>
      <c r="CA115" s="296"/>
      <c r="CB115" s="296"/>
      <c r="CC115" s="296"/>
      <c r="CD115" s="296"/>
      <c r="CE115" s="91"/>
      <c r="CF115" s="302"/>
      <c r="CG115" s="296"/>
      <c r="CH115" s="296"/>
      <c r="CI115" s="296"/>
      <c r="CJ115" s="296"/>
      <c r="CK115" s="304"/>
      <c r="CL115" s="296"/>
      <c r="CM115" s="296"/>
      <c r="CN115" s="296"/>
      <c r="CO115" s="296"/>
      <c r="CP115" s="91"/>
      <c r="CQ115" s="302"/>
      <c r="CR115" s="296"/>
      <c r="CS115" s="296"/>
      <c r="CT115" s="296"/>
      <c r="CU115" s="296"/>
      <c r="CV115" s="296"/>
      <c r="CW115" s="296"/>
      <c r="CX115" s="303"/>
    </row>
    <row r="116" spans="1:102" ht="21.75" customHeight="1" x14ac:dyDescent="0.2">
      <c r="A116" s="302"/>
      <c r="B116" s="297" t="s">
        <v>1192</v>
      </c>
      <c r="C116" s="298"/>
      <c r="D116" s="299"/>
      <c r="E116" s="989" t="e">
        <f t="shared" ca="1" si="1"/>
        <v>#REF!</v>
      </c>
      <c r="F116" s="989"/>
      <c r="G116" s="989"/>
      <c r="H116" s="989"/>
      <c r="I116" s="989"/>
      <c r="J116" s="989"/>
      <c r="K116" s="989"/>
      <c r="L116" s="989"/>
      <c r="M116" s="989"/>
      <c r="N116" s="989"/>
      <c r="O116" s="989"/>
      <c r="P116" s="989"/>
      <c r="Q116" s="989"/>
      <c r="R116" s="989"/>
      <c r="S116" s="989"/>
      <c r="T116" s="989"/>
      <c r="U116" s="989"/>
      <c r="V116" s="91"/>
      <c r="W116" s="300"/>
      <c r="X116" s="296"/>
      <c r="Y116" s="326">
        <v>1</v>
      </c>
      <c r="Z116" s="326"/>
      <c r="AA116" s="326">
        <v>2</v>
      </c>
      <c r="AB116" s="326"/>
      <c r="AC116" s="326">
        <v>8</v>
      </c>
      <c r="AD116" s="91"/>
      <c r="AE116" s="520"/>
      <c r="AF116" s="296"/>
      <c r="AG116" s="296"/>
      <c r="AH116" s="296"/>
      <c r="AI116" s="296"/>
      <c r="AJ116" s="296"/>
      <c r="AK116" s="304"/>
      <c r="AL116" s="296"/>
      <c r="AM116" s="296"/>
      <c r="AN116" s="296"/>
      <c r="AO116" s="296"/>
      <c r="AP116" s="91"/>
      <c r="AQ116" s="303"/>
      <c r="AR116" s="302"/>
      <c r="AS116" s="296"/>
      <c r="AT116" s="296"/>
      <c r="AU116" s="296"/>
      <c r="AV116" s="296"/>
      <c r="AW116" s="304"/>
      <c r="AX116" s="296"/>
      <c r="AY116" s="296"/>
      <c r="AZ116" s="296"/>
      <c r="BA116" s="296"/>
      <c r="BB116" s="91"/>
      <c r="BC116" s="303"/>
      <c r="BD116" s="296"/>
      <c r="BE116" s="296"/>
      <c r="BF116" s="296"/>
      <c r="BG116" s="296"/>
      <c r="BH116" s="296"/>
      <c r="BI116" s="296"/>
      <c r="BJ116" s="91"/>
      <c r="BK116" s="91"/>
      <c r="BL116" s="302"/>
      <c r="BM116" s="296"/>
      <c r="BN116" s="296"/>
      <c r="BO116" s="296"/>
      <c r="BP116" s="296"/>
      <c r="BQ116" s="304"/>
      <c r="BR116" s="296"/>
      <c r="BS116" s="296"/>
      <c r="BT116" s="296"/>
      <c r="BU116" s="296"/>
      <c r="BV116" s="91"/>
      <c r="BW116" s="91"/>
      <c r="BX116" s="302"/>
      <c r="BY116" s="296"/>
      <c r="BZ116" s="296"/>
      <c r="CA116" s="296"/>
      <c r="CB116" s="296"/>
      <c r="CC116" s="296"/>
      <c r="CD116" s="296"/>
      <c r="CE116" s="91"/>
      <c r="CF116" s="302"/>
      <c r="CG116" s="296"/>
      <c r="CH116" s="296"/>
      <c r="CI116" s="296"/>
      <c r="CJ116" s="296"/>
      <c r="CK116" s="304"/>
      <c r="CL116" s="296"/>
      <c r="CM116" s="296"/>
      <c r="CN116" s="296"/>
      <c r="CO116" s="296"/>
      <c r="CP116" s="91"/>
      <c r="CQ116" s="302"/>
      <c r="CR116" s="296"/>
      <c r="CS116" s="296"/>
      <c r="CT116" s="296"/>
      <c r="CU116" s="296"/>
      <c r="CV116" s="296"/>
      <c r="CW116" s="296"/>
      <c r="CX116" s="303"/>
    </row>
    <row r="117" spans="1:102" ht="21.75" customHeight="1" x14ac:dyDescent="0.2">
      <c r="A117" s="302"/>
      <c r="B117" s="297" t="s">
        <v>1193</v>
      </c>
      <c r="C117" s="298"/>
      <c r="D117" s="299"/>
      <c r="E117" s="989" t="e">
        <f t="shared" ca="1" si="1"/>
        <v>#REF!</v>
      </c>
      <c r="F117" s="989"/>
      <c r="G117" s="989"/>
      <c r="H117" s="989"/>
      <c r="I117" s="989"/>
      <c r="J117" s="989"/>
      <c r="K117" s="989"/>
      <c r="L117" s="989"/>
      <c r="M117" s="989"/>
      <c r="N117" s="989"/>
      <c r="O117" s="989"/>
      <c r="P117" s="989"/>
      <c r="Q117" s="989"/>
      <c r="R117" s="989"/>
      <c r="S117" s="989"/>
      <c r="T117" s="989"/>
      <c r="U117" s="989"/>
      <c r="V117" s="91"/>
      <c r="W117" s="300"/>
      <c r="X117" s="296"/>
      <c r="Y117" s="326">
        <v>1</v>
      </c>
      <c r="Z117" s="326"/>
      <c r="AA117" s="326">
        <v>2</v>
      </c>
      <c r="AB117" s="326"/>
      <c r="AC117" s="326">
        <v>8</v>
      </c>
      <c r="AD117" s="91"/>
      <c r="AE117" s="520"/>
      <c r="AF117" s="296"/>
      <c r="AG117" s="296"/>
      <c r="AH117" s="296"/>
      <c r="AI117" s="296"/>
      <c r="AJ117" s="296"/>
      <c r="AK117" s="304"/>
      <c r="AL117" s="296"/>
      <c r="AM117" s="296"/>
      <c r="AN117" s="296"/>
      <c r="AO117" s="296"/>
      <c r="AP117" s="91"/>
      <c r="AQ117" s="303"/>
      <c r="AR117" s="302"/>
      <c r="AS117" s="296"/>
      <c r="AT117" s="296"/>
      <c r="AU117" s="296"/>
      <c r="AV117" s="296"/>
      <c r="AW117" s="304"/>
      <c r="AX117" s="296"/>
      <c r="AY117" s="296"/>
      <c r="AZ117" s="296"/>
      <c r="BA117" s="296"/>
      <c r="BB117" s="91"/>
      <c r="BC117" s="303"/>
      <c r="BD117" s="296"/>
      <c r="BE117" s="296"/>
      <c r="BF117" s="296"/>
      <c r="BG117" s="296"/>
      <c r="BH117" s="296"/>
      <c r="BI117" s="296"/>
      <c r="BJ117" s="91"/>
      <c r="BK117" s="91"/>
      <c r="BL117" s="302"/>
      <c r="BM117" s="296"/>
      <c r="BN117" s="296"/>
      <c r="BO117" s="296"/>
      <c r="BP117" s="296"/>
      <c r="BQ117" s="304"/>
      <c r="BR117" s="296"/>
      <c r="BS117" s="296"/>
      <c r="BT117" s="296"/>
      <c r="BU117" s="296"/>
      <c r="BV117" s="91"/>
      <c r="BW117" s="91"/>
      <c r="BX117" s="302"/>
      <c r="BY117" s="296"/>
      <c r="BZ117" s="296"/>
      <c r="CA117" s="296"/>
      <c r="CB117" s="296"/>
      <c r="CC117" s="296"/>
      <c r="CD117" s="296"/>
      <c r="CE117" s="91"/>
      <c r="CF117" s="302"/>
      <c r="CG117" s="296"/>
      <c r="CH117" s="296"/>
      <c r="CI117" s="296"/>
      <c r="CJ117" s="296"/>
      <c r="CK117" s="304"/>
      <c r="CL117" s="296"/>
      <c r="CM117" s="296"/>
      <c r="CN117" s="296"/>
      <c r="CO117" s="296"/>
      <c r="CP117" s="91"/>
      <c r="CQ117" s="302"/>
      <c r="CR117" s="296"/>
      <c r="CS117" s="296"/>
      <c r="CT117" s="296"/>
      <c r="CU117" s="296"/>
      <c r="CV117" s="296"/>
      <c r="CW117" s="296"/>
      <c r="CX117" s="303"/>
    </row>
    <row r="118" spans="1:102" ht="21.75" customHeight="1" x14ac:dyDescent="0.2">
      <c r="A118" s="302"/>
      <c r="B118" s="297" t="s">
        <v>1194</v>
      </c>
      <c r="C118" s="298"/>
      <c r="D118" s="299"/>
      <c r="E118" s="989" t="e">
        <f t="shared" ca="1" si="1"/>
        <v>#REF!</v>
      </c>
      <c r="F118" s="989"/>
      <c r="G118" s="989"/>
      <c r="H118" s="989"/>
      <c r="I118" s="989"/>
      <c r="J118" s="989"/>
      <c r="K118" s="989"/>
      <c r="L118" s="989"/>
      <c r="M118" s="989"/>
      <c r="N118" s="989"/>
      <c r="O118" s="989"/>
      <c r="P118" s="989"/>
      <c r="Q118" s="989"/>
      <c r="R118" s="989"/>
      <c r="S118" s="989"/>
      <c r="T118" s="989"/>
      <c r="U118" s="989"/>
      <c r="V118" s="91"/>
      <c r="W118" s="300"/>
      <c r="X118" s="296"/>
      <c r="Y118" s="326">
        <v>1</v>
      </c>
      <c r="Z118" s="326"/>
      <c r="AA118" s="326">
        <v>2</v>
      </c>
      <c r="AB118" s="326"/>
      <c r="AC118" s="326">
        <v>8</v>
      </c>
      <c r="AD118" s="91"/>
      <c r="AE118" s="520"/>
      <c r="AF118" s="296"/>
      <c r="AG118" s="296"/>
      <c r="AH118" s="296"/>
      <c r="AI118" s="296"/>
      <c r="AJ118" s="296"/>
      <c r="AK118" s="304"/>
      <c r="AL118" s="296"/>
      <c r="AM118" s="296"/>
      <c r="AN118" s="296"/>
      <c r="AO118" s="296"/>
      <c r="AP118" s="91"/>
      <c r="AQ118" s="303"/>
      <c r="AR118" s="302"/>
      <c r="AS118" s="296"/>
      <c r="AT118" s="296"/>
      <c r="AU118" s="296"/>
      <c r="AV118" s="296"/>
      <c r="AW118" s="304"/>
      <c r="AX118" s="296"/>
      <c r="AY118" s="296"/>
      <c r="AZ118" s="296"/>
      <c r="BA118" s="296"/>
      <c r="BB118" s="91"/>
      <c r="BC118" s="303"/>
      <c r="BD118" s="296"/>
      <c r="BE118" s="296"/>
      <c r="BF118" s="296"/>
      <c r="BG118" s="296"/>
      <c r="BH118" s="296"/>
      <c r="BI118" s="296"/>
      <c r="BJ118" s="91"/>
      <c r="BK118" s="91"/>
      <c r="BL118" s="302"/>
      <c r="BM118" s="296"/>
      <c r="BN118" s="296"/>
      <c r="BO118" s="296"/>
      <c r="BP118" s="296"/>
      <c r="BQ118" s="304"/>
      <c r="BR118" s="296"/>
      <c r="BS118" s="296"/>
      <c r="BT118" s="296"/>
      <c r="BU118" s="296"/>
      <c r="BV118" s="91"/>
      <c r="BW118" s="91"/>
      <c r="BX118" s="302"/>
      <c r="BY118" s="296"/>
      <c r="BZ118" s="296"/>
      <c r="CA118" s="296"/>
      <c r="CB118" s="296"/>
      <c r="CC118" s="296"/>
      <c r="CD118" s="296"/>
      <c r="CE118" s="91"/>
      <c r="CF118" s="302"/>
      <c r="CG118" s="296"/>
      <c r="CH118" s="296"/>
      <c r="CI118" s="296"/>
      <c r="CJ118" s="296"/>
      <c r="CK118" s="304"/>
      <c r="CL118" s="296"/>
      <c r="CM118" s="296"/>
      <c r="CN118" s="296"/>
      <c r="CO118" s="296"/>
      <c r="CP118" s="91"/>
      <c r="CQ118" s="302"/>
      <c r="CR118" s="296"/>
      <c r="CS118" s="296"/>
      <c r="CT118" s="296"/>
      <c r="CU118" s="296"/>
      <c r="CV118" s="296"/>
      <c r="CW118" s="296"/>
      <c r="CX118" s="303"/>
    </row>
    <row r="119" spans="1:102" ht="21.75" customHeight="1" x14ac:dyDescent="0.2">
      <c r="A119" s="302"/>
      <c r="B119" s="297" t="s">
        <v>1195</v>
      </c>
      <c r="C119" s="298"/>
      <c r="D119" s="299"/>
      <c r="E119" s="989" t="e">
        <f t="shared" ca="1" si="1"/>
        <v>#REF!</v>
      </c>
      <c r="F119" s="989"/>
      <c r="G119" s="989"/>
      <c r="H119" s="989"/>
      <c r="I119" s="989"/>
      <c r="J119" s="989"/>
      <c r="K119" s="989"/>
      <c r="L119" s="989"/>
      <c r="M119" s="989"/>
      <c r="N119" s="989"/>
      <c r="O119" s="989"/>
      <c r="P119" s="989"/>
      <c r="Q119" s="989"/>
      <c r="R119" s="989"/>
      <c r="S119" s="989"/>
      <c r="T119" s="989"/>
      <c r="U119" s="989"/>
      <c r="V119" s="91"/>
      <c r="W119" s="300"/>
      <c r="X119" s="296"/>
      <c r="Y119" s="326">
        <v>1</v>
      </c>
      <c r="Z119" s="326"/>
      <c r="AA119" s="326">
        <v>2</v>
      </c>
      <c r="AB119" s="326"/>
      <c r="AC119" s="326">
        <v>8</v>
      </c>
      <c r="AD119" s="91"/>
      <c r="AE119" s="520"/>
      <c r="AF119" s="296"/>
      <c r="AG119" s="296"/>
      <c r="AH119" s="296"/>
      <c r="AI119" s="296"/>
      <c r="AJ119" s="296"/>
      <c r="AK119" s="304"/>
      <c r="AL119" s="296"/>
      <c r="AM119" s="296"/>
      <c r="AN119" s="296"/>
      <c r="AO119" s="296"/>
      <c r="AP119" s="91"/>
      <c r="AQ119" s="303"/>
      <c r="AR119" s="302"/>
      <c r="AS119" s="296"/>
      <c r="AT119" s="296"/>
      <c r="AU119" s="296"/>
      <c r="AV119" s="296"/>
      <c r="AW119" s="304"/>
      <c r="AX119" s="296"/>
      <c r="AY119" s="296"/>
      <c r="AZ119" s="296"/>
      <c r="BA119" s="296"/>
      <c r="BB119" s="91"/>
      <c r="BC119" s="303"/>
      <c r="BD119" s="296"/>
      <c r="BE119" s="296"/>
      <c r="BF119" s="296"/>
      <c r="BG119" s="296"/>
      <c r="BH119" s="296"/>
      <c r="BI119" s="296"/>
      <c r="BJ119" s="91"/>
      <c r="BK119" s="91"/>
      <c r="BL119" s="302"/>
      <c r="BM119" s="296"/>
      <c r="BN119" s="296"/>
      <c r="BO119" s="296"/>
      <c r="BP119" s="296"/>
      <c r="BQ119" s="304"/>
      <c r="BR119" s="296"/>
      <c r="BS119" s="296"/>
      <c r="BT119" s="296"/>
      <c r="BU119" s="296"/>
      <c r="BV119" s="91"/>
      <c r="BW119" s="91"/>
      <c r="BX119" s="302"/>
      <c r="BY119" s="296"/>
      <c r="BZ119" s="296"/>
      <c r="CA119" s="296"/>
      <c r="CB119" s="296"/>
      <c r="CC119" s="296"/>
      <c r="CD119" s="296"/>
      <c r="CE119" s="91"/>
      <c r="CF119" s="302"/>
      <c r="CG119" s="296"/>
      <c r="CH119" s="296"/>
      <c r="CI119" s="296"/>
      <c r="CJ119" s="296"/>
      <c r="CK119" s="304"/>
      <c r="CL119" s="296"/>
      <c r="CM119" s="296"/>
      <c r="CN119" s="296"/>
      <c r="CO119" s="296"/>
      <c r="CP119" s="91"/>
      <c r="CQ119" s="302"/>
      <c r="CR119" s="296"/>
      <c r="CS119" s="296"/>
      <c r="CT119" s="296"/>
      <c r="CU119" s="296"/>
      <c r="CV119" s="296"/>
      <c r="CW119" s="296"/>
      <c r="CX119" s="303"/>
    </row>
    <row r="120" spans="1:102" ht="21.75" customHeight="1" x14ac:dyDescent="0.2">
      <c r="A120" s="302"/>
      <c r="B120" s="297" t="s">
        <v>1196</v>
      </c>
      <c r="C120" s="298"/>
      <c r="D120" s="299"/>
      <c r="E120" s="989" t="e">
        <f t="shared" ca="1" si="1"/>
        <v>#REF!</v>
      </c>
      <c r="F120" s="989"/>
      <c r="G120" s="989"/>
      <c r="H120" s="989"/>
      <c r="I120" s="989"/>
      <c r="J120" s="989"/>
      <c r="K120" s="989"/>
      <c r="L120" s="989"/>
      <c r="M120" s="989"/>
      <c r="N120" s="989"/>
      <c r="O120" s="989"/>
      <c r="P120" s="989"/>
      <c r="Q120" s="989"/>
      <c r="R120" s="989"/>
      <c r="S120" s="989"/>
      <c r="T120" s="989"/>
      <c r="U120" s="989"/>
      <c r="V120" s="91"/>
      <c r="W120" s="300"/>
      <c r="X120" s="296"/>
      <c r="Y120" s="326">
        <v>1</v>
      </c>
      <c r="Z120" s="326"/>
      <c r="AA120" s="326">
        <v>2</v>
      </c>
      <c r="AB120" s="326"/>
      <c r="AC120" s="326">
        <v>8</v>
      </c>
      <c r="AD120" s="91"/>
      <c r="AE120" s="520"/>
      <c r="AF120" s="296"/>
      <c r="AG120" s="296"/>
      <c r="AH120" s="296"/>
      <c r="AI120" s="296"/>
      <c r="AJ120" s="296"/>
      <c r="AK120" s="304"/>
      <c r="AL120" s="296"/>
      <c r="AM120" s="296"/>
      <c r="AN120" s="296"/>
      <c r="AO120" s="296"/>
      <c r="AP120" s="91"/>
      <c r="AQ120" s="303"/>
      <c r="AR120" s="302"/>
      <c r="AS120" s="296"/>
      <c r="AT120" s="296"/>
      <c r="AU120" s="296"/>
      <c r="AV120" s="296"/>
      <c r="AW120" s="304"/>
      <c r="AX120" s="296"/>
      <c r="AY120" s="296"/>
      <c r="AZ120" s="296"/>
      <c r="BA120" s="296"/>
      <c r="BB120" s="91"/>
      <c r="BC120" s="303"/>
      <c r="BD120" s="296"/>
      <c r="BE120" s="296"/>
      <c r="BF120" s="296"/>
      <c r="BG120" s="296"/>
      <c r="BH120" s="296"/>
      <c r="BI120" s="296"/>
      <c r="BJ120" s="91"/>
      <c r="BK120" s="91"/>
      <c r="BL120" s="302"/>
      <c r="BM120" s="296"/>
      <c r="BN120" s="296"/>
      <c r="BO120" s="296"/>
      <c r="BP120" s="296"/>
      <c r="BQ120" s="304"/>
      <c r="BR120" s="296"/>
      <c r="BS120" s="296"/>
      <c r="BT120" s="296"/>
      <c r="BU120" s="296"/>
      <c r="BV120" s="91"/>
      <c r="BW120" s="91"/>
      <c r="BX120" s="302"/>
      <c r="BY120" s="296"/>
      <c r="BZ120" s="296"/>
      <c r="CA120" s="296"/>
      <c r="CB120" s="296"/>
      <c r="CC120" s="296"/>
      <c r="CD120" s="296"/>
      <c r="CE120" s="91"/>
      <c r="CF120" s="302"/>
      <c r="CG120" s="296"/>
      <c r="CH120" s="296"/>
      <c r="CI120" s="296"/>
      <c r="CJ120" s="296"/>
      <c r="CK120" s="304"/>
      <c r="CL120" s="296"/>
      <c r="CM120" s="296"/>
      <c r="CN120" s="296"/>
      <c r="CO120" s="296"/>
      <c r="CP120" s="91"/>
      <c r="CQ120" s="302"/>
      <c r="CR120" s="296"/>
      <c r="CS120" s="296"/>
      <c r="CT120" s="296"/>
      <c r="CU120" s="296"/>
      <c r="CV120" s="296"/>
      <c r="CW120" s="296"/>
      <c r="CX120" s="303"/>
    </row>
    <row r="121" spans="1:102" ht="21.75" customHeight="1" x14ac:dyDescent="0.2">
      <c r="A121" s="302"/>
      <c r="B121" s="297" t="s">
        <v>1197</v>
      </c>
      <c r="C121" s="298"/>
      <c r="D121" s="299"/>
      <c r="E121" s="989" t="e">
        <f t="shared" ca="1" si="1"/>
        <v>#REF!</v>
      </c>
      <c r="F121" s="989"/>
      <c r="G121" s="989"/>
      <c r="H121" s="989"/>
      <c r="I121" s="989"/>
      <c r="J121" s="989"/>
      <c r="K121" s="989"/>
      <c r="L121" s="989"/>
      <c r="M121" s="989"/>
      <c r="N121" s="989"/>
      <c r="O121" s="989"/>
      <c r="P121" s="989"/>
      <c r="Q121" s="989"/>
      <c r="R121" s="989"/>
      <c r="S121" s="989"/>
      <c r="T121" s="989"/>
      <c r="U121" s="989"/>
      <c r="V121" s="91"/>
      <c r="W121" s="300"/>
      <c r="X121" s="296"/>
      <c r="Y121" s="326">
        <v>1</v>
      </c>
      <c r="Z121" s="326"/>
      <c r="AA121" s="326">
        <v>2</v>
      </c>
      <c r="AB121" s="326"/>
      <c r="AC121" s="326">
        <v>8</v>
      </c>
      <c r="AD121" s="91"/>
      <c r="AE121" s="520"/>
      <c r="AF121" s="296"/>
      <c r="AG121" s="296"/>
      <c r="AH121" s="296"/>
      <c r="AI121" s="296"/>
      <c r="AJ121" s="296"/>
      <c r="AK121" s="304"/>
      <c r="AL121" s="296"/>
      <c r="AM121" s="296"/>
      <c r="AN121" s="296"/>
      <c r="AO121" s="296"/>
      <c r="AP121" s="91"/>
      <c r="AQ121" s="303"/>
      <c r="AR121" s="302"/>
      <c r="AS121" s="296"/>
      <c r="AT121" s="296"/>
      <c r="AU121" s="296"/>
      <c r="AV121" s="296"/>
      <c r="AW121" s="304"/>
      <c r="AX121" s="296"/>
      <c r="AY121" s="296"/>
      <c r="AZ121" s="296"/>
      <c r="BA121" s="296"/>
      <c r="BB121" s="91"/>
      <c r="BC121" s="303"/>
      <c r="BD121" s="296"/>
      <c r="BE121" s="296"/>
      <c r="BF121" s="296"/>
      <c r="BG121" s="296"/>
      <c r="BH121" s="296"/>
      <c r="BI121" s="296"/>
      <c r="BJ121" s="91"/>
      <c r="BK121" s="91"/>
      <c r="BL121" s="302"/>
      <c r="BM121" s="296"/>
      <c r="BN121" s="296"/>
      <c r="BO121" s="296"/>
      <c r="BP121" s="296"/>
      <c r="BQ121" s="304"/>
      <c r="BR121" s="296"/>
      <c r="BS121" s="296"/>
      <c r="BT121" s="296"/>
      <c r="BU121" s="296"/>
      <c r="BV121" s="91"/>
      <c r="BW121" s="91"/>
      <c r="BX121" s="302"/>
      <c r="BY121" s="296"/>
      <c r="BZ121" s="296"/>
      <c r="CA121" s="296"/>
      <c r="CB121" s="296"/>
      <c r="CC121" s="296"/>
      <c r="CD121" s="296"/>
      <c r="CE121" s="91"/>
      <c r="CF121" s="302"/>
      <c r="CG121" s="296"/>
      <c r="CH121" s="296"/>
      <c r="CI121" s="296"/>
      <c r="CJ121" s="296"/>
      <c r="CK121" s="304"/>
      <c r="CL121" s="296"/>
      <c r="CM121" s="296"/>
      <c r="CN121" s="296"/>
      <c r="CO121" s="296"/>
      <c r="CP121" s="91"/>
      <c r="CQ121" s="302"/>
      <c r="CR121" s="296"/>
      <c r="CS121" s="296"/>
      <c r="CT121" s="296"/>
      <c r="CU121" s="296"/>
      <c r="CV121" s="296"/>
      <c r="CW121" s="296"/>
      <c r="CX121" s="303"/>
    </row>
    <row r="122" spans="1:102" ht="21.75" customHeight="1" x14ac:dyDescent="0.2">
      <c r="A122" s="302"/>
      <c r="B122" s="297" t="s">
        <v>1198</v>
      </c>
      <c r="C122" s="298"/>
      <c r="D122" s="299"/>
      <c r="E122" s="989" t="e">
        <f t="shared" ca="1" si="1"/>
        <v>#REF!</v>
      </c>
      <c r="F122" s="989"/>
      <c r="G122" s="989"/>
      <c r="H122" s="989"/>
      <c r="I122" s="989"/>
      <c r="J122" s="989"/>
      <c r="K122" s="989"/>
      <c r="L122" s="989"/>
      <c r="M122" s="989"/>
      <c r="N122" s="989"/>
      <c r="O122" s="989"/>
      <c r="P122" s="989"/>
      <c r="Q122" s="989"/>
      <c r="R122" s="989"/>
      <c r="S122" s="989"/>
      <c r="T122" s="989"/>
      <c r="U122" s="989"/>
      <c r="V122" s="91"/>
      <c r="W122" s="300"/>
      <c r="X122" s="296"/>
      <c r="Y122" s="326">
        <v>1</v>
      </c>
      <c r="Z122" s="326"/>
      <c r="AA122" s="326">
        <v>2</v>
      </c>
      <c r="AB122" s="326"/>
      <c r="AC122" s="326">
        <v>8</v>
      </c>
      <c r="AD122" s="91"/>
      <c r="AE122" s="520"/>
      <c r="AF122" s="296"/>
      <c r="AG122" s="296"/>
      <c r="AH122" s="296"/>
      <c r="AI122" s="296"/>
      <c r="AJ122" s="296"/>
      <c r="AK122" s="304"/>
      <c r="AL122" s="296"/>
      <c r="AM122" s="296"/>
      <c r="AN122" s="296"/>
      <c r="AO122" s="296"/>
      <c r="AP122" s="91"/>
      <c r="AQ122" s="303"/>
      <c r="AR122" s="302"/>
      <c r="AS122" s="296"/>
      <c r="AT122" s="296"/>
      <c r="AU122" s="296"/>
      <c r="AV122" s="296"/>
      <c r="AW122" s="304"/>
      <c r="AX122" s="296"/>
      <c r="AY122" s="296"/>
      <c r="AZ122" s="296"/>
      <c r="BA122" s="296"/>
      <c r="BB122" s="91"/>
      <c r="BC122" s="303"/>
      <c r="BD122" s="296"/>
      <c r="BE122" s="296"/>
      <c r="BF122" s="296"/>
      <c r="BG122" s="296"/>
      <c r="BH122" s="296"/>
      <c r="BI122" s="296"/>
      <c r="BJ122" s="91"/>
      <c r="BK122" s="91"/>
      <c r="BL122" s="302"/>
      <c r="BM122" s="296"/>
      <c r="BN122" s="296"/>
      <c r="BO122" s="296"/>
      <c r="BP122" s="296"/>
      <c r="BQ122" s="304"/>
      <c r="BR122" s="296"/>
      <c r="BS122" s="296"/>
      <c r="BT122" s="296"/>
      <c r="BU122" s="296"/>
      <c r="BV122" s="91"/>
      <c r="BW122" s="91"/>
      <c r="BX122" s="302"/>
      <c r="BY122" s="296"/>
      <c r="BZ122" s="296"/>
      <c r="CA122" s="296"/>
      <c r="CB122" s="296"/>
      <c r="CC122" s="296"/>
      <c r="CD122" s="296"/>
      <c r="CE122" s="91"/>
      <c r="CF122" s="302"/>
      <c r="CG122" s="296"/>
      <c r="CH122" s="296"/>
      <c r="CI122" s="296"/>
      <c r="CJ122" s="296"/>
      <c r="CK122" s="304"/>
      <c r="CL122" s="296"/>
      <c r="CM122" s="296"/>
      <c r="CN122" s="296"/>
      <c r="CO122" s="296"/>
      <c r="CP122" s="91"/>
      <c r="CQ122" s="302"/>
      <c r="CR122" s="296"/>
      <c r="CS122" s="296"/>
      <c r="CT122" s="296"/>
      <c r="CU122" s="296"/>
      <c r="CV122" s="296"/>
      <c r="CW122" s="296"/>
      <c r="CX122" s="303"/>
    </row>
    <row r="123" spans="1:102" ht="21.75" customHeight="1" x14ac:dyDescent="0.2">
      <c r="A123" s="302"/>
      <c r="B123" s="297" t="s">
        <v>1199</v>
      </c>
      <c r="C123" s="298"/>
      <c r="D123" s="299"/>
      <c r="E123" s="989" t="e">
        <f t="shared" ca="1" si="1"/>
        <v>#REF!</v>
      </c>
      <c r="F123" s="989"/>
      <c r="G123" s="989"/>
      <c r="H123" s="989"/>
      <c r="I123" s="989"/>
      <c r="J123" s="989"/>
      <c r="K123" s="989"/>
      <c r="L123" s="989"/>
      <c r="M123" s="989"/>
      <c r="N123" s="989"/>
      <c r="O123" s="989"/>
      <c r="P123" s="989"/>
      <c r="Q123" s="989"/>
      <c r="R123" s="989"/>
      <c r="S123" s="989"/>
      <c r="T123" s="989"/>
      <c r="U123" s="989"/>
      <c r="V123" s="91"/>
      <c r="W123" s="300"/>
      <c r="X123" s="296"/>
      <c r="Y123" s="326">
        <v>1</v>
      </c>
      <c r="Z123" s="326"/>
      <c r="AA123" s="326">
        <v>2</v>
      </c>
      <c r="AB123" s="326"/>
      <c r="AC123" s="326">
        <v>8</v>
      </c>
      <c r="AD123" s="91"/>
      <c r="AE123" s="520"/>
      <c r="AF123" s="296"/>
      <c r="AG123" s="296"/>
      <c r="AH123" s="296"/>
      <c r="AI123" s="296"/>
      <c r="AJ123" s="296"/>
      <c r="AK123" s="304"/>
      <c r="AL123" s="296"/>
      <c r="AM123" s="296"/>
      <c r="AN123" s="296"/>
      <c r="AO123" s="296"/>
      <c r="AP123" s="91"/>
      <c r="AQ123" s="303"/>
      <c r="AR123" s="302"/>
      <c r="AS123" s="296"/>
      <c r="AT123" s="296"/>
      <c r="AU123" s="296"/>
      <c r="AV123" s="296"/>
      <c r="AW123" s="304"/>
      <c r="AX123" s="296"/>
      <c r="AY123" s="296"/>
      <c r="AZ123" s="296"/>
      <c r="BA123" s="296"/>
      <c r="BB123" s="91"/>
      <c r="BC123" s="303"/>
      <c r="BD123" s="296"/>
      <c r="BE123" s="296"/>
      <c r="BF123" s="296"/>
      <c r="BG123" s="296"/>
      <c r="BH123" s="296"/>
      <c r="BI123" s="296"/>
      <c r="BJ123" s="91"/>
      <c r="BK123" s="91"/>
      <c r="BL123" s="302"/>
      <c r="BM123" s="296"/>
      <c r="BN123" s="296"/>
      <c r="BO123" s="296"/>
      <c r="BP123" s="296"/>
      <c r="BQ123" s="304"/>
      <c r="BR123" s="296"/>
      <c r="BS123" s="296"/>
      <c r="BT123" s="296"/>
      <c r="BU123" s="296"/>
      <c r="BV123" s="91"/>
      <c r="BW123" s="91"/>
      <c r="BX123" s="302"/>
      <c r="BY123" s="296"/>
      <c r="BZ123" s="296"/>
      <c r="CA123" s="296"/>
      <c r="CB123" s="296"/>
      <c r="CC123" s="296"/>
      <c r="CD123" s="296"/>
      <c r="CE123" s="91"/>
      <c r="CF123" s="302"/>
      <c r="CG123" s="296"/>
      <c r="CH123" s="296"/>
      <c r="CI123" s="296"/>
      <c r="CJ123" s="296"/>
      <c r="CK123" s="304"/>
      <c r="CL123" s="296"/>
      <c r="CM123" s="296"/>
      <c r="CN123" s="296"/>
      <c r="CO123" s="296"/>
      <c r="CP123" s="91"/>
      <c r="CQ123" s="302"/>
      <c r="CR123" s="296"/>
      <c r="CS123" s="296"/>
      <c r="CT123" s="296"/>
      <c r="CU123" s="296"/>
      <c r="CV123" s="296"/>
      <c r="CW123" s="296"/>
      <c r="CX123" s="303"/>
    </row>
    <row r="124" spans="1:102" ht="21.75" customHeight="1" x14ac:dyDescent="0.2">
      <c r="A124" s="302"/>
      <c r="B124" s="297" t="s">
        <v>1200</v>
      </c>
      <c r="C124" s="298"/>
      <c r="D124" s="299"/>
      <c r="E124" s="989" t="e">
        <f t="shared" ca="1" si="1"/>
        <v>#REF!</v>
      </c>
      <c r="F124" s="989"/>
      <c r="G124" s="989"/>
      <c r="H124" s="989"/>
      <c r="I124" s="989"/>
      <c r="J124" s="989"/>
      <c r="K124" s="989"/>
      <c r="L124" s="989"/>
      <c r="M124" s="989"/>
      <c r="N124" s="989"/>
      <c r="O124" s="989"/>
      <c r="P124" s="989"/>
      <c r="Q124" s="989"/>
      <c r="R124" s="989"/>
      <c r="S124" s="989"/>
      <c r="T124" s="989"/>
      <c r="U124" s="989"/>
      <c r="V124" s="91"/>
      <c r="W124" s="300"/>
      <c r="X124" s="296"/>
      <c r="Y124" s="326">
        <v>1</v>
      </c>
      <c r="Z124" s="326"/>
      <c r="AA124" s="326">
        <v>2</v>
      </c>
      <c r="AB124" s="326"/>
      <c r="AC124" s="326">
        <v>8</v>
      </c>
      <c r="AD124" s="91"/>
      <c r="AE124" s="520"/>
      <c r="AF124" s="296"/>
      <c r="AG124" s="296"/>
      <c r="AH124" s="296"/>
      <c r="AI124" s="296"/>
      <c r="AJ124" s="296"/>
      <c r="AK124" s="304"/>
      <c r="AL124" s="296"/>
      <c r="AM124" s="296"/>
      <c r="AN124" s="296"/>
      <c r="AO124" s="296"/>
      <c r="AP124" s="91"/>
      <c r="AQ124" s="303"/>
      <c r="AR124" s="302"/>
      <c r="AS124" s="296"/>
      <c r="AT124" s="296"/>
      <c r="AU124" s="296"/>
      <c r="AV124" s="296"/>
      <c r="AW124" s="304"/>
      <c r="AX124" s="296"/>
      <c r="AY124" s="296"/>
      <c r="AZ124" s="296"/>
      <c r="BA124" s="296"/>
      <c r="BB124" s="91"/>
      <c r="BC124" s="303"/>
      <c r="BD124" s="296"/>
      <c r="BE124" s="296"/>
      <c r="BF124" s="296"/>
      <c r="BG124" s="296"/>
      <c r="BH124" s="296"/>
      <c r="BI124" s="296"/>
      <c r="BJ124" s="91"/>
      <c r="BK124" s="91"/>
      <c r="BL124" s="302"/>
      <c r="BM124" s="296"/>
      <c r="BN124" s="296"/>
      <c r="BO124" s="296"/>
      <c r="BP124" s="296"/>
      <c r="BQ124" s="304"/>
      <c r="BR124" s="296"/>
      <c r="BS124" s="296"/>
      <c r="BT124" s="296"/>
      <c r="BU124" s="296"/>
      <c r="BV124" s="91"/>
      <c r="BW124" s="91"/>
      <c r="BX124" s="302"/>
      <c r="BY124" s="296"/>
      <c r="BZ124" s="296"/>
      <c r="CA124" s="296"/>
      <c r="CB124" s="296"/>
      <c r="CC124" s="296"/>
      <c r="CD124" s="296"/>
      <c r="CE124" s="91"/>
      <c r="CF124" s="302"/>
      <c r="CG124" s="296"/>
      <c r="CH124" s="296"/>
      <c r="CI124" s="296"/>
      <c r="CJ124" s="296"/>
      <c r="CK124" s="304"/>
      <c r="CL124" s="296"/>
      <c r="CM124" s="296"/>
      <c r="CN124" s="296"/>
      <c r="CO124" s="296"/>
      <c r="CP124" s="91"/>
      <c r="CQ124" s="302"/>
      <c r="CR124" s="296"/>
      <c r="CS124" s="296"/>
      <c r="CT124" s="296"/>
      <c r="CU124" s="296"/>
      <c r="CV124" s="296"/>
      <c r="CW124" s="296"/>
      <c r="CX124" s="303"/>
    </row>
    <row r="125" spans="1:102" ht="21.75" customHeight="1" x14ac:dyDescent="0.2">
      <c r="A125" s="302"/>
      <c r="B125" s="297" t="s">
        <v>1201</v>
      </c>
      <c r="C125" s="298"/>
      <c r="D125" s="299"/>
      <c r="E125" s="989" t="e">
        <f t="shared" ca="1" si="1"/>
        <v>#REF!</v>
      </c>
      <c r="F125" s="989"/>
      <c r="G125" s="989"/>
      <c r="H125" s="989"/>
      <c r="I125" s="989"/>
      <c r="J125" s="989"/>
      <c r="K125" s="989"/>
      <c r="L125" s="989"/>
      <c r="M125" s="989"/>
      <c r="N125" s="989"/>
      <c r="O125" s="989"/>
      <c r="P125" s="989"/>
      <c r="Q125" s="989"/>
      <c r="R125" s="989"/>
      <c r="S125" s="989"/>
      <c r="T125" s="989"/>
      <c r="U125" s="989"/>
      <c r="V125" s="91"/>
      <c r="W125" s="300"/>
      <c r="X125" s="296"/>
      <c r="Y125" s="326">
        <v>1</v>
      </c>
      <c r="Z125" s="326"/>
      <c r="AA125" s="326">
        <v>2</v>
      </c>
      <c r="AB125" s="326"/>
      <c r="AC125" s="326">
        <v>8</v>
      </c>
      <c r="AD125" s="91"/>
      <c r="AE125" s="520"/>
      <c r="AF125" s="296"/>
      <c r="AG125" s="296"/>
      <c r="AH125" s="296"/>
      <c r="AI125" s="296"/>
      <c r="AJ125" s="296"/>
      <c r="AK125" s="304"/>
      <c r="AL125" s="296"/>
      <c r="AM125" s="296"/>
      <c r="AN125" s="296"/>
      <c r="AO125" s="296"/>
      <c r="AP125" s="91"/>
      <c r="AQ125" s="303"/>
      <c r="AR125" s="302"/>
      <c r="AS125" s="296"/>
      <c r="AT125" s="296"/>
      <c r="AU125" s="296"/>
      <c r="AV125" s="296"/>
      <c r="AW125" s="304"/>
      <c r="AX125" s="296"/>
      <c r="AY125" s="296"/>
      <c r="AZ125" s="296"/>
      <c r="BA125" s="296"/>
      <c r="BB125" s="91"/>
      <c r="BC125" s="303"/>
      <c r="BD125" s="296"/>
      <c r="BE125" s="296"/>
      <c r="BF125" s="296"/>
      <c r="BG125" s="296"/>
      <c r="BH125" s="296"/>
      <c r="BI125" s="296"/>
      <c r="BJ125" s="91"/>
      <c r="BK125" s="91"/>
      <c r="BL125" s="302"/>
      <c r="BM125" s="296"/>
      <c r="BN125" s="296"/>
      <c r="BO125" s="296"/>
      <c r="BP125" s="296"/>
      <c r="BQ125" s="304"/>
      <c r="BR125" s="296"/>
      <c r="BS125" s="296"/>
      <c r="BT125" s="296"/>
      <c r="BU125" s="296"/>
      <c r="BV125" s="91"/>
      <c r="BW125" s="91"/>
      <c r="BX125" s="302"/>
      <c r="BY125" s="296"/>
      <c r="BZ125" s="296"/>
      <c r="CA125" s="296"/>
      <c r="CB125" s="296"/>
      <c r="CC125" s="296"/>
      <c r="CD125" s="296"/>
      <c r="CE125" s="91"/>
      <c r="CF125" s="302"/>
      <c r="CG125" s="296"/>
      <c r="CH125" s="296"/>
      <c r="CI125" s="296"/>
      <c r="CJ125" s="296"/>
      <c r="CK125" s="304"/>
      <c r="CL125" s="296"/>
      <c r="CM125" s="296"/>
      <c r="CN125" s="296"/>
      <c r="CO125" s="296"/>
      <c r="CP125" s="91"/>
      <c r="CQ125" s="302"/>
      <c r="CR125" s="296"/>
      <c r="CS125" s="296"/>
      <c r="CT125" s="296"/>
      <c r="CU125" s="296"/>
      <c r="CV125" s="296"/>
      <c r="CW125" s="296"/>
      <c r="CX125" s="303"/>
    </row>
    <row r="126" spans="1:102" ht="21.75" customHeight="1" x14ac:dyDescent="0.2">
      <c r="A126" s="302"/>
      <c r="B126" s="297" t="s">
        <v>1202</v>
      </c>
      <c r="C126" s="298"/>
      <c r="D126" s="299"/>
      <c r="E126" s="989" t="e">
        <f t="shared" ca="1" si="1"/>
        <v>#REF!</v>
      </c>
      <c r="F126" s="989"/>
      <c r="G126" s="989"/>
      <c r="H126" s="989"/>
      <c r="I126" s="989"/>
      <c r="J126" s="989"/>
      <c r="K126" s="989"/>
      <c r="L126" s="989"/>
      <c r="M126" s="989"/>
      <c r="N126" s="989"/>
      <c r="O126" s="989"/>
      <c r="P126" s="989"/>
      <c r="Q126" s="989"/>
      <c r="R126" s="989"/>
      <c r="S126" s="989"/>
      <c r="T126" s="989"/>
      <c r="U126" s="989"/>
      <c r="V126" s="91"/>
      <c r="W126" s="300"/>
      <c r="X126" s="296"/>
      <c r="Y126" s="326">
        <v>1</v>
      </c>
      <c r="Z126" s="326"/>
      <c r="AA126" s="326">
        <v>2</v>
      </c>
      <c r="AB126" s="326"/>
      <c r="AC126" s="326">
        <v>8</v>
      </c>
      <c r="AD126" s="91"/>
      <c r="AE126" s="520"/>
      <c r="AF126" s="296"/>
      <c r="AG126" s="296"/>
      <c r="AH126" s="296"/>
      <c r="AI126" s="296"/>
      <c r="AJ126" s="296"/>
      <c r="AK126" s="304"/>
      <c r="AL126" s="296"/>
      <c r="AM126" s="296"/>
      <c r="AN126" s="296"/>
      <c r="AO126" s="296"/>
      <c r="AP126" s="91"/>
      <c r="AQ126" s="303"/>
      <c r="AR126" s="302"/>
      <c r="AS126" s="296"/>
      <c r="AT126" s="296"/>
      <c r="AU126" s="296"/>
      <c r="AV126" s="296"/>
      <c r="AW126" s="304"/>
      <c r="AX126" s="296"/>
      <c r="AY126" s="296"/>
      <c r="AZ126" s="296"/>
      <c r="BA126" s="296"/>
      <c r="BB126" s="91"/>
      <c r="BC126" s="303"/>
      <c r="BD126" s="296"/>
      <c r="BE126" s="296"/>
      <c r="BF126" s="296"/>
      <c r="BG126" s="296"/>
      <c r="BH126" s="296"/>
      <c r="BI126" s="296"/>
      <c r="BJ126" s="91"/>
      <c r="BK126" s="91"/>
      <c r="BL126" s="302"/>
      <c r="BM126" s="296"/>
      <c r="BN126" s="296"/>
      <c r="BO126" s="296"/>
      <c r="BP126" s="296"/>
      <c r="BQ126" s="304"/>
      <c r="BR126" s="296"/>
      <c r="BS126" s="296"/>
      <c r="BT126" s="296"/>
      <c r="BU126" s="296"/>
      <c r="BV126" s="91"/>
      <c r="BW126" s="91"/>
      <c r="BX126" s="302"/>
      <c r="BY126" s="296"/>
      <c r="BZ126" s="296"/>
      <c r="CA126" s="296"/>
      <c r="CB126" s="296"/>
      <c r="CC126" s="296"/>
      <c r="CD126" s="296"/>
      <c r="CE126" s="91"/>
      <c r="CF126" s="302"/>
      <c r="CG126" s="296"/>
      <c r="CH126" s="296"/>
      <c r="CI126" s="296"/>
      <c r="CJ126" s="296"/>
      <c r="CK126" s="304"/>
      <c r="CL126" s="296"/>
      <c r="CM126" s="296"/>
      <c r="CN126" s="296"/>
      <c r="CO126" s="296"/>
      <c r="CP126" s="91"/>
      <c r="CQ126" s="302"/>
      <c r="CR126" s="296"/>
      <c r="CS126" s="296"/>
      <c r="CT126" s="296"/>
      <c r="CU126" s="296"/>
      <c r="CV126" s="296"/>
      <c r="CW126" s="296"/>
      <c r="CX126" s="303"/>
    </row>
    <row r="127" spans="1:102" ht="21.75" customHeight="1" x14ac:dyDescent="0.2">
      <c r="A127" s="302"/>
      <c r="B127" s="297" t="s">
        <v>1203</v>
      </c>
      <c r="C127" s="298"/>
      <c r="D127" s="299"/>
      <c r="E127" s="989" t="e">
        <f t="shared" ca="1" si="1"/>
        <v>#REF!</v>
      </c>
      <c r="F127" s="989"/>
      <c r="G127" s="989"/>
      <c r="H127" s="989"/>
      <c r="I127" s="989"/>
      <c r="J127" s="989"/>
      <c r="K127" s="989"/>
      <c r="L127" s="989"/>
      <c r="M127" s="989"/>
      <c r="N127" s="989"/>
      <c r="O127" s="989"/>
      <c r="P127" s="989"/>
      <c r="Q127" s="989"/>
      <c r="R127" s="989"/>
      <c r="S127" s="989"/>
      <c r="T127" s="989"/>
      <c r="U127" s="989"/>
      <c r="V127" s="91"/>
      <c r="W127" s="300"/>
      <c r="X127" s="296"/>
      <c r="Y127" s="326">
        <v>1</v>
      </c>
      <c r="Z127" s="326"/>
      <c r="AA127" s="326">
        <v>2</v>
      </c>
      <c r="AB127" s="326"/>
      <c r="AC127" s="326">
        <v>8</v>
      </c>
      <c r="AD127" s="91"/>
      <c r="AE127" s="520"/>
      <c r="AF127" s="296"/>
      <c r="AG127" s="296"/>
      <c r="AH127" s="296"/>
      <c r="AI127" s="296"/>
      <c r="AJ127" s="296"/>
      <c r="AK127" s="304"/>
      <c r="AL127" s="296"/>
      <c r="AM127" s="296"/>
      <c r="AN127" s="296"/>
      <c r="AO127" s="296"/>
      <c r="AP127" s="91"/>
      <c r="AQ127" s="303"/>
      <c r="AR127" s="302"/>
      <c r="AS127" s="296"/>
      <c r="AT127" s="296"/>
      <c r="AU127" s="296"/>
      <c r="AV127" s="296"/>
      <c r="AW127" s="304"/>
      <c r="AX127" s="296"/>
      <c r="AY127" s="296"/>
      <c r="AZ127" s="296"/>
      <c r="BA127" s="296"/>
      <c r="BB127" s="91"/>
      <c r="BC127" s="303"/>
      <c r="BD127" s="296"/>
      <c r="BE127" s="296"/>
      <c r="BF127" s="296"/>
      <c r="BG127" s="296"/>
      <c r="BH127" s="296"/>
      <c r="BI127" s="296"/>
      <c r="BJ127" s="91"/>
      <c r="BK127" s="91"/>
      <c r="BL127" s="302"/>
      <c r="BM127" s="296"/>
      <c r="BN127" s="296"/>
      <c r="BO127" s="296"/>
      <c r="BP127" s="296"/>
      <c r="BQ127" s="304"/>
      <c r="BR127" s="296"/>
      <c r="BS127" s="296"/>
      <c r="BT127" s="296"/>
      <c r="BU127" s="296"/>
      <c r="BV127" s="91"/>
      <c r="BW127" s="91"/>
      <c r="BX127" s="302"/>
      <c r="BY127" s="296"/>
      <c r="BZ127" s="296"/>
      <c r="CA127" s="296"/>
      <c r="CB127" s="296"/>
      <c r="CC127" s="296"/>
      <c r="CD127" s="296"/>
      <c r="CE127" s="91"/>
      <c r="CF127" s="302"/>
      <c r="CG127" s="296"/>
      <c r="CH127" s="296"/>
      <c r="CI127" s="296"/>
      <c r="CJ127" s="296"/>
      <c r="CK127" s="304"/>
      <c r="CL127" s="296"/>
      <c r="CM127" s="296"/>
      <c r="CN127" s="296"/>
      <c r="CO127" s="296"/>
      <c r="CP127" s="91"/>
      <c r="CQ127" s="302"/>
      <c r="CR127" s="296"/>
      <c r="CS127" s="296"/>
      <c r="CT127" s="296"/>
      <c r="CU127" s="296"/>
      <c r="CV127" s="296"/>
      <c r="CW127" s="296"/>
      <c r="CX127" s="303"/>
    </row>
    <row r="128" spans="1:102" ht="21.75" customHeight="1" x14ac:dyDescent="0.2">
      <c r="A128" s="302"/>
      <c r="B128" s="297" t="s">
        <v>1204</v>
      </c>
      <c r="C128" s="298"/>
      <c r="D128" s="299"/>
      <c r="E128" s="989" t="e">
        <f t="shared" ca="1" si="1"/>
        <v>#REF!</v>
      </c>
      <c r="F128" s="989"/>
      <c r="G128" s="989"/>
      <c r="H128" s="989"/>
      <c r="I128" s="989"/>
      <c r="J128" s="989"/>
      <c r="K128" s="989"/>
      <c r="L128" s="989"/>
      <c r="M128" s="989"/>
      <c r="N128" s="989"/>
      <c r="O128" s="989"/>
      <c r="P128" s="989"/>
      <c r="Q128" s="989"/>
      <c r="R128" s="989"/>
      <c r="S128" s="989"/>
      <c r="T128" s="989"/>
      <c r="U128" s="989"/>
      <c r="V128" s="91"/>
      <c r="W128" s="300"/>
      <c r="X128" s="296"/>
      <c r="Y128" s="326">
        <v>1</v>
      </c>
      <c r="Z128" s="326"/>
      <c r="AA128" s="326">
        <v>2</v>
      </c>
      <c r="AB128" s="326"/>
      <c r="AC128" s="326">
        <v>8</v>
      </c>
      <c r="AD128" s="91"/>
      <c r="AE128" s="520"/>
      <c r="AF128" s="296"/>
      <c r="AG128" s="296"/>
      <c r="AH128" s="296"/>
      <c r="AI128" s="296"/>
      <c r="AJ128" s="296"/>
      <c r="AK128" s="304"/>
      <c r="AL128" s="296"/>
      <c r="AM128" s="296"/>
      <c r="AN128" s="296"/>
      <c r="AO128" s="296"/>
      <c r="AP128" s="91"/>
      <c r="AQ128" s="303"/>
      <c r="AR128" s="302"/>
      <c r="AS128" s="296"/>
      <c r="AT128" s="296"/>
      <c r="AU128" s="296"/>
      <c r="AV128" s="296"/>
      <c r="AW128" s="304"/>
      <c r="AX128" s="296"/>
      <c r="AY128" s="296"/>
      <c r="AZ128" s="296"/>
      <c r="BA128" s="296"/>
      <c r="BB128" s="91"/>
      <c r="BC128" s="303"/>
      <c r="BD128" s="296"/>
      <c r="BE128" s="296"/>
      <c r="BF128" s="296"/>
      <c r="BG128" s="296"/>
      <c r="BH128" s="296"/>
      <c r="BI128" s="296"/>
      <c r="BJ128" s="91"/>
      <c r="BK128" s="91"/>
      <c r="BL128" s="302"/>
      <c r="BM128" s="296"/>
      <c r="BN128" s="296"/>
      <c r="BO128" s="296"/>
      <c r="BP128" s="296"/>
      <c r="BQ128" s="304"/>
      <c r="BR128" s="296"/>
      <c r="BS128" s="296"/>
      <c r="BT128" s="296"/>
      <c r="BU128" s="296"/>
      <c r="BV128" s="91"/>
      <c r="BW128" s="91"/>
      <c r="BX128" s="302"/>
      <c r="BY128" s="296"/>
      <c r="BZ128" s="296"/>
      <c r="CA128" s="296"/>
      <c r="CB128" s="296"/>
      <c r="CC128" s="296"/>
      <c r="CD128" s="296"/>
      <c r="CE128" s="91"/>
      <c r="CF128" s="302"/>
      <c r="CG128" s="296"/>
      <c r="CH128" s="296"/>
      <c r="CI128" s="296"/>
      <c r="CJ128" s="296"/>
      <c r="CK128" s="304"/>
      <c r="CL128" s="296"/>
      <c r="CM128" s="296"/>
      <c r="CN128" s="296"/>
      <c r="CO128" s="296"/>
      <c r="CP128" s="91"/>
      <c r="CQ128" s="302"/>
      <c r="CR128" s="296"/>
      <c r="CS128" s="296"/>
      <c r="CT128" s="296"/>
      <c r="CU128" s="296"/>
      <c r="CV128" s="296"/>
      <c r="CW128" s="296"/>
      <c r="CX128" s="303"/>
    </row>
    <row r="129" spans="1:102" ht="21.75" customHeight="1" thickBot="1" x14ac:dyDescent="0.25">
      <c r="A129" s="302"/>
      <c r="B129" s="297" t="s">
        <v>1205</v>
      </c>
      <c r="C129" s="298"/>
      <c r="D129" s="299"/>
      <c r="E129" s="989" t="e">
        <f t="shared" ca="1" si="1"/>
        <v>#REF!</v>
      </c>
      <c r="F129" s="989"/>
      <c r="G129" s="989"/>
      <c r="H129" s="989"/>
      <c r="I129" s="989"/>
      <c r="J129" s="989"/>
      <c r="K129" s="989"/>
      <c r="L129" s="989"/>
      <c r="M129" s="989"/>
      <c r="N129" s="989"/>
      <c r="O129" s="989"/>
      <c r="P129" s="989"/>
      <c r="Q129" s="989"/>
      <c r="R129" s="989"/>
      <c r="S129" s="989"/>
      <c r="T129" s="989"/>
      <c r="U129" s="989"/>
      <c r="V129" s="91"/>
      <c r="W129" s="300"/>
      <c r="X129" s="296"/>
      <c r="Y129" s="326">
        <v>1</v>
      </c>
      <c r="Z129" s="326"/>
      <c r="AA129" s="326">
        <v>2</v>
      </c>
      <c r="AB129" s="326"/>
      <c r="AC129" s="326">
        <v>8</v>
      </c>
      <c r="AD129" s="91"/>
      <c r="AE129" s="520"/>
      <c r="AF129" s="296"/>
      <c r="AG129" s="296"/>
      <c r="AH129" s="296"/>
      <c r="AI129" s="296"/>
      <c r="AJ129" s="296"/>
      <c r="AK129" s="304"/>
      <c r="AL129" s="296"/>
      <c r="AM129" s="296"/>
      <c r="AN129" s="296"/>
      <c r="AO129" s="296"/>
      <c r="AP129" s="91"/>
      <c r="AQ129" s="303"/>
      <c r="AR129" s="302"/>
      <c r="AS129" s="296"/>
      <c r="AT129" s="296"/>
      <c r="AU129" s="296"/>
      <c r="AV129" s="296"/>
      <c r="AW129" s="304"/>
      <c r="AX129" s="296"/>
      <c r="AY129" s="296"/>
      <c r="AZ129" s="296"/>
      <c r="BA129" s="296"/>
      <c r="BB129" s="91"/>
      <c r="BC129" s="303"/>
      <c r="BD129" s="296"/>
      <c r="BE129" s="296"/>
      <c r="BF129" s="296"/>
      <c r="BG129" s="296"/>
      <c r="BH129" s="296"/>
      <c r="BI129" s="296"/>
      <c r="BJ129" s="91"/>
      <c r="BK129" s="91"/>
      <c r="BL129" s="302"/>
      <c r="BM129" s="296"/>
      <c r="BN129" s="296"/>
      <c r="BO129" s="296"/>
      <c r="BP129" s="296"/>
      <c r="BQ129" s="304"/>
      <c r="BR129" s="296"/>
      <c r="BS129" s="296"/>
      <c r="BT129" s="296"/>
      <c r="BU129" s="296"/>
      <c r="BV129" s="91"/>
      <c r="BW129" s="91"/>
      <c r="BX129" s="302"/>
      <c r="BY129" s="296"/>
      <c r="BZ129" s="296"/>
      <c r="CA129" s="296"/>
      <c r="CB129" s="296"/>
      <c r="CC129" s="296"/>
      <c r="CD129" s="296"/>
      <c r="CE129" s="91"/>
      <c r="CF129" s="302"/>
      <c r="CG129" s="296"/>
      <c r="CH129" s="296"/>
      <c r="CI129" s="296"/>
      <c r="CJ129" s="296"/>
      <c r="CK129" s="304"/>
      <c r="CL129" s="296"/>
      <c r="CM129" s="296"/>
      <c r="CN129" s="296"/>
      <c r="CO129" s="296"/>
      <c r="CP129" s="91"/>
      <c r="CQ129" s="302"/>
      <c r="CR129" s="296"/>
      <c r="CS129" s="296"/>
      <c r="CT129" s="296"/>
      <c r="CU129" s="296"/>
      <c r="CV129" s="296"/>
      <c r="CW129" s="296"/>
      <c r="CX129" s="303"/>
    </row>
    <row r="130" spans="1:102" ht="21.75" customHeight="1" thickBot="1" x14ac:dyDescent="0.25">
      <c r="A130" s="993" t="s">
        <v>1206</v>
      </c>
      <c r="B130" s="994"/>
      <c r="C130" s="994"/>
      <c r="D130" s="994"/>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c r="AK130" s="994"/>
      <c r="AL130" s="994"/>
      <c r="AM130" s="994"/>
      <c r="AN130" s="994"/>
      <c r="AO130" s="994"/>
      <c r="AP130" s="994"/>
      <c r="AQ130" s="994"/>
      <c r="AR130" s="994"/>
      <c r="AS130" s="994"/>
      <c r="AT130" s="994"/>
      <c r="AU130" s="994"/>
      <c r="AV130" s="994"/>
      <c r="AW130" s="994"/>
      <c r="AX130" s="994"/>
      <c r="AY130" s="994"/>
      <c r="AZ130" s="994"/>
      <c r="BA130" s="994"/>
      <c r="BB130" s="994"/>
      <c r="BC130" s="994"/>
      <c r="BD130" s="994"/>
      <c r="BE130" s="994"/>
      <c r="BF130" s="994"/>
      <c r="BG130" s="994"/>
      <c r="BH130" s="994"/>
      <c r="BI130" s="994"/>
      <c r="BJ130" s="994"/>
      <c r="BK130" s="994"/>
      <c r="BL130" s="994"/>
      <c r="BM130" s="994"/>
      <c r="BN130" s="994"/>
      <c r="BO130" s="994"/>
      <c r="BP130" s="994"/>
      <c r="BQ130" s="994"/>
      <c r="BR130" s="994"/>
      <c r="BS130" s="994"/>
      <c r="BT130" s="994"/>
      <c r="BU130" s="994"/>
      <c r="BV130" s="994"/>
      <c r="BW130" s="994"/>
      <c r="BX130" s="994"/>
      <c r="BY130" s="994"/>
      <c r="BZ130" s="994"/>
      <c r="CA130" s="994"/>
      <c r="CB130" s="994"/>
      <c r="CC130" s="994"/>
      <c r="CD130" s="994"/>
      <c r="CE130" s="994"/>
      <c r="CF130" s="994"/>
      <c r="CG130" s="994"/>
      <c r="CH130" s="994"/>
      <c r="CI130" s="994"/>
      <c r="CJ130" s="994"/>
      <c r="CK130" s="994"/>
      <c r="CL130" s="994"/>
      <c r="CM130" s="994"/>
      <c r="CN130" s="994"/>
      <c r="CO130" s="994"/>
      <c r="CP130" s="994"/>
      <c r="CQ130" s="994"/>
      <c r="CR130" s="994"/>
      <c r="CS130" s="994"/>
      <c r="CT130" s="994"/>
      <c r="CU130" s="994"/>
      <c r="CV130" s="994"/>
      <c r="CW130" s="994"/>
      <c r="CX130" s="995"/>
    </row>
    <row r="131" spans="1:102" ht="21.75" customHeight="1" x14ac:dyDescent="0.2">
      <c r="A131" s="302"/>
      <c r="B131" s="252" t="s">
        <v>1207</v>
      </c>
      <c r="C131" s="298"/>
      <c r="D131" s="299"/>
      <c r="E131" s="989" t="e">
        <f t="shared" ca="1" si="1"/>
        <v>#REF!</v>
      </c>
      <c r="F131" s="989"/>
      <c r="G131" s="989"/>
      <c r="H131" s="989"/>
      <c r="I131" s="989"/>
      <c r="J131" s="989"/>
      <c r="K131" s="989"/>
      <c r="L131" s="989"/>
      <c r="M131" s="989"/>
      <c r="N131" s="989"/>
      <c r="O131" s="989"/>
      <c r="P131" s="989"/>
      <c r="Q131" s="989"/>
      <c r="R131" s="989"/>
      <c r="S131" s="989"/>
      <c r="T131" s="989"/>
      <c r="U131" s="989"/>
      <c r="V131" s="91"/>
      <c r="W131" s="300"/>
      <c r="X131" s="296"/>
      <c r="Y131" s="326">
        <v>1</v>
      </c>
      <c r="Z131" s="326"/>
      <c r="AA131" s="326">
        <v>2</v>
      </c>
      <c r="AB131" s="326"/>
      <c r="AC131" s="326">
        <v>8</v>
      </c>
      <c r="AD131" s="91"/>
      <c r="AE131" s="520"/>
      <c r="AF131" s="296"/>
      <c r="AG131" s="296"/>
      <c r="AH131" s="296"/>
      <c r="AI131" s="296"/>
      <c r="AJ131" s="296"/>
      <c r="AK131" s="304"/>
      <c r="AL131" s="296"/>
      <c r="AM131" s="296"/>
      <c r="AN131" s="296"/>
      <c r="AO131" s="296"/>
      <c r="AP131" s="91"/>
      <c r="AQ131" s="303"/>
      <c r="AR131" s="302"/>
      <c r="AS131" s="296"/>
      <c r="AT131" s="296"/>
      <c r="AU131" s="296"/>
      <c r="AV131" s="296"/>
      <c r="AW131" s="304"/>
      <c r="AX131" s="296"/>
      <c r="AY131" s="296"/>
      <c r="AZ131" s="296"/>
      <c r="BA131" s="296"/>
      <c r="BB131" s="91"/>
      <c r="BC131" s="303"/>
      <c r="BD131" s="296"/>
      <c r="BE131" s="296"/>
      <c r="BF131" s="296"/>
      <c r="BG131" s="296"/>
      <c r="BH131" s="296"/>
      <c r="BI131" s="296"/>
      <c r="BJ131" s="91"/>
      <c r="BK131" s="91"/>
      <c r="BL131" s="302"/>
      <c r="BM131" s="296"/>
      <c r="BN131" s="296"/>
      <c r="BO131" s="296"/>
      <c r="BP131" s="296"/>
      <c r="BQ131" s="304"/>
      <c r="BR131" s="296"/>
      <c r="BS131" s="296"/>
      <c r="BT131" s="296"/>
      <c r="BU131" s="296"/>
      <c r="BV131" s="91"/>
      <c r="BW131" s="91"/>
      <c r="BX131" s="302"/>
      <c r="BY131" s="296"/>
      <c r="BZ131" s="296"/>
      <c r="CA131" s="296"/>
      <c r="CB131" s="296"/>
      <c r="CC131" s="296"/>
      <c r="CD131" s="296"/>
      <c r="CE131" s="91"/>
      <c r="CF131" s="302"/>
      <c r="CG131" s="296"/>
      <c r="CH131" s="296"/>
      <c r="CI131" s="296"/>
      <c r="CJ131" s="296"/>
      <c r="CK131" s="304"/>
      <c r="CL131" s="296"/>
      <c r="CM131" s="296"/>
      <c r="CN131" s="296"/>
      <c r="CO131" s="296"/>
      <c r="CP131" s="91"/>
      <c r="CQ131" s="302"/>
      <c r="CR131" s="296"/>
      <c r="CS131" s="296"/>
      <c r="CT131" s="296"/>
      <c r="CU131" s="296"/>
      <c r="CV131" s="296"/>
      <c r="CW131" s="296"/>
      <c r="CX131" s="303"/>
    </row>
    <row r="132" spans="1:102" ht="21.75" customHeight="1" x14ac:dyDescent="0.2">
      <c r="A132" s="302"/>
      <c r="B132" s="297" t="s">
        <v>1208</v>
      </c>
      <c r="C132" s="298"/>
      <c r="D132" s="299"/>
      <c r="E132" s="989" t="e">
        <f t="shared" ca="1" si="1"/>
        <v>#REF!</v>
      </c>
      <c r="F132" s="989"/>
      <c r="G132" s="989"/>
      <c r="H132" s="989"/>
      <c r="I132" s="989"/>
      <c r="J132" s="989"/>
      <c r="K132" s="989"/>
      <c r="L132" s="989"/>
      <c r="M132" s="989"/>
      <c r="N132" s="989"/>
      <c r="O132" s="989"/>
      <c r="P132" s="989"/>
      <c r="Q132" s="989"/>
      <c r="R132" s="989"/>
      <c r="S132" s="989"/>
      <c r="T132" s="989"/>
      <c r="U132" s="989"/>
      <c r="V132" s="91"/>
      <c r="W132" s="300"/>
      <c r="X132" s="296"/>
      <c r="Y132" s="326">
        <v>1</v>
      </c>
      <c r="Z132" s="326"/>
      <c r="AA132" s="326">
        <v>2</v>
      </c>
      <c r="AB132" s="326"/>
      <c r="AC132" s="326">
        <v>8</v>
      </c>
      <c r="AD132" s="91"/>
      <c r="AE132" s="520"/>
      <c r="AF132" s="296"/>
      <c r="AG132" s="296"/>
      <c r="AH132" s="296"/>
      <c r="AI132" s="296"/>
      <c r="AJ132" s="296"/>
      <c r="AK132" s="304"/>
      <c r="AL132" s="296"/>
      <c r="AM132" s="296"/>
      <c r="AN132" s="296"/>
      <c r="AO132" s="296"/>
      <c r="AP132" s="91"/>
      <c r="AQ132" s="303"/>
      <c r="AR132" s="302"/>
      <c r="AS132" s="296"/>
      <c r="AT132" s="296"/>
      <c r="AU132" s="296"/>
      <c r="AV132" s="296"/>
      <c r="AW132" s="304"/>
      <c r="AX132" s="296"/>
      <c r="AY132" s="296"/>
      <c r="AZ132" s="296"/>
      <c r="BA132" s="296"/>
      <c r="BB132" s="91"/>
      <c r="BC132" s="303"/>
      <c r="BD132" s="296"/>
      <c r="BE132" s="296"/>
      <c r="BF132" s="296"/>
      <c r="BG132" s="296"/>
      <c r="BH132" s="296"/>
      <c r="BI132" s="296"/>
      <c r="BJ132" s="91"/>
      <c r="BK132" s="91"/>
      <c r="BL132" s="302"/>
      <c r="BM132" s="296"/>
      <c r="BN132" s="296"/>
      <c r="BO132" s="296"/>
      <c r="BP132" s="296"/>
      <c r="BQ132" s="304"/>
      <c r="BR132" s="296"/>
      <c r="BS132" s="296"/>
      <c r="BT132" s="296"/>
      <c r="BU132" s="296"/>
      <c r="BV132" s="91"/>
      <c r="BW132" s="91"/>
      <c r="BX132" s="302"/>
      <c r="BY132" s="296"/>
      <c r="BZ132" s="296"/>
      <c r="CA132" s="296"/>
      <c r="CB132" s="296"/>
      <c r="CC132" s="296"/>
      <c r="CD132" s="296"/>
      <c r="CE132" s="91"/>
      <c r="CF132" s="302"/>
      <c r="CG132" s="296"/>
      <c r="CH132" s="296"/>
      <c r="CI132" s="296"/>
      <c r="CJ132" s="296"/>
      <c r="CK132" s="304"/>
      <c r="CL132" s="296"/>
      <c r="CM132" s="296"/>
      <c r="CN132" s="296"/>
      <c r="CO132" s="296"/>
      <c r="CP132" s="91"/>
      <c r="CQ132" s="302"/>
      <c r="CR132" s="296"/>
      <c r="CS132" s="296"/>
      <c r="CT132" s="296"/>
      <c r="CU132" s="296"/>
      <c r="CV132" s="296"/>
      <c r="CW132" s="296"/>
      <c r="CX132" s="303"/>
    </row>
    <row r="133" spans="1:102" ht="21.75" customHeight="1" x14ac:dyDescent="0.2">
      <c r="A133" s="302"/>
      <c r="B133" s="252" t="s">
        <v>1209</v>
      </c>
      <c r="C133" s="298"/>
      <c r="D133" s="299"/>
      <c r="E133" s="989" t="e">
        <f t="shared" ca="1" si="1"/>
        <v>#REF!</v>
      </c>
      <c r="F133" s="989"/>
      <c r="G133" s="989"/>
      <c r="H133" s="989"/>
      <c r="I133" s="989"/>
      <c r="J133" s="989"/>
      <c r="K133" s="989"/>
      <c r="L133" s="989"/>
      <c r="M133" s="989"/>
      <c r="N133" s="989"/>
      <c r="O133" s="989"/>
      <c r="P133" s="989"/>
      <c r="Q133" s="989"/>
      <c r="R133" s="989"/>
      <c r="S133" s="989"/>
      <c r="T133" s="989"/>
      <c r="U133" s="989"/>
      <c r="V133" s="91"/>
      <c r="W133" s="300"/>
      <c r="X133" s="296"/>
      <c r="Y133" s="326">
        <v>1</v>
      </c>
      <c r="Z133" s="326"/>
      <c r="AA133" s="326">
        <v>2</v>
      </c>
      <c r="AB133" s="326"/>
      <c r="AC133" s="326">
        <v>8</v>
      </c>
      <c r="AD133" s="17"/>
      <c r="AE133" s="523"/>
      <c r="AF133" s="201"/>
      <c r="AG133" s="201"/>
      <c r="AH133" s="201"/>
      <c r="AI133" s="201"/>
      <c r="AJ133" s="201"/>
      <c r="AK133" s="216"/>
      <c r="AL133" s="201"/>
      <c r="AM133" s="201"/>
      <c r="AN133" s="201"/>
      <c r="AO133" s="201"/>
      <c r="AP133" s="17"/>
      <c r="AQ133" s="360"/>
      <c r="AR133" s="256"/>
      <c r="AS133" s="201"/>
      <c r="AT133" s="201"/>
      <c r="AU133" s="201"/>
      <c r="AV133" s="201"/>
      <c r="AW133" s="216"/>
      <c r="AX133" s="201"/>
      <c r="AY133" s="201"/>
      <c r="AZ133" s="201"/>
      <c r="BA133" s="201"/>
      <c r="BB133" s="17"/>
      <c r="BC133" s="360"/>
      <c r="BD133" s="201"/>
      <c r="BE133" s="201"/>
      <c r="BF133" s="201"/>
      <c r="BG133" s="201"/>
      <c r="BH133" s="201"/>
      <c r="BI133" s="201"/>
      <c r="BJ133" s="17"/>
      <c r="BK133" s="17"/>
      <c r="BL133" s="256"/>
      <c r="BM133" s="201"/>
      <c r="BN133" s="201"/>
      <c r="BO133" s="201"/>
      <c r="BP133" s="201"/>
      <c r="BQ133" s="216"/>
      <c r="BR133" s="201"/>
      <c r="BS133" s="201"/>
      <c r="BT133" s="201"/>
      <c r="BU133" s="201"/>
      <c r="BV133" s="17"/>
      <c r="BW133" s="17"/>
      <c r="BX133" s="256"/>
      <c r="BY133" s="201"/>
      <c r="BZ133" s="201"/>
      <c r="CA133" s="201"/>
      <c r="CB133" s="201"/>
      <c r="CC133" s="201"/>
      <c r="CD133" s="201"/>
      <c r="CE133" s="17"/>
      <c r="CF133" s="256"/>
      <c r="CG133" s="201"/>
      <c r="CH133" s="201"/>
      <c r="CI133" s="201"/>
      <c r="CJ133" s="201"/>
      <c r="CK133" s="216"/>
      <c r="CL133" s="201"/>
      <c r="CM133" s="201"/>
      <c r="CN133" s="201"/>
      <c r="CO133" s="201"/>
      <c r="CP133" s="17"/>
      <c r="CQ133" s="256"/>
      <c r="CR133" s="201"/>
      <c r="CS133" s="201"/>
      <c r="CT133" s="201"/>
      <c r="CU133" s="201"/>
      <c r="CV133" s="296"/>
      <c r="CW133" s="296"/>
      <c r="CX133" s="303"/>
    </row>
    <row r="134" spans="1:102" ht="21.75" customHeight="1" x14ac:dyDescent="0.2">
      <c r="A134" s="302"/>
      <c r="B134" s="297" t="s">
        <v>1210</v>
      </c>
      <c r="C134" s="298"/>
      <c r="D134" s="299"/>
      <c r="E134" s="989" t="e">
        <f t="shared" ca="1" si="1"/>
        <v>#REF!</v>
      </c>
      <c r="F134" s="989"/>
      <c r="G134" s="989"/>
      <c r="H134" s="989"/>
      <c r="I134" s="989"/>
      <c r="J134" s="989"/>
      <c r="K134" s="989"/>
      <c r="L134" s="989"/>
      <c r="M134" s="989"/>
      <c r="N134" s="989"/>
      <c r="O134" s="989"/>
      <c r="P134" s="989"/>
      <c r="Q134" s="989"/>
      <c r="R134" s="989"/>
      <c r="S134" s="989"/>
      <c r="T134" s="989"/>
      <c r="U134" s="989"/>
      <c r="V134" s="91"/>
      <c r="W134" s="300"/>
      <c r="X134" s="296"/>
      <c r="Y134" s="326">
        <v>1</v>
      </c>
      <c r="Z134" s="326"/>
      <c r="AA134" s="326">
        <v>2</v>
      </c>
      <c r="AB134" s="326"/>
      <c r="AC134" s="326">
        <v>8</v>
      </c>
      <c r="AD134" s="91"/>
      <c r="AE134" s="520"/>
      <c r="AF134" s="296"/>
      <c r="AG134" s="296"/>
      <c r="AH134" s="296"/>
      <c r="AI134" s="296"/>
      <c r="AJ134" s="296"/>
      <c r="AK134" s="304"/>
      <c r="AL134" s="301"/>
      <c r="AM134" s="301"/>
      <c r="AN134" s="301"/>
      <c r="AO134" s="301"/>
      <c r="AP134" s="91"/>
      <c r="AQ134" s="304"/>
      <c r="AR134" s="302"/>
      <c r="AS134" s="296"/>
      <c r="AT134" s="296"/>
      <c r="AU134" s="296"/>
      <c r="AV134" s="296"/>
      <c r="AW134" s="304"/>
      <c r="AX134" s="296"/>
      <c r="AY134" s="301"/>
      <c r="AZ134" s="301"/>
      <c r="BA134" s="301"/>
      <c r="BB134" s="91"/>
      <c r="BC134" s="303"/>
      <c r="BD134" s="296"/>
      <c r="BE134" s="296"/>
      <c r="BF134" s="296"/>
      <c r="BG134" s="301"/>
      <c r="BH134" s="301"/>
      <c r="BI134" s="301"/>
      <c r="BJ134" s="91"/>
      <c r="BK134" s="296"/>
      <c r="BL134" s="302"/>
      <c r="BM134" s="296"/>
      <c r="BN134" s="296"/>
      <c r="BO134" s="296"/>
      <c r="BP134" s="296"/>
      <c r="BQ134" s="304"/>
      <c r="BR134" s="296"/>
      <c r="BS134" s="301"/>
      <c r="BT134" s="301"/>
      <c r="BU134" s="301"/>
      <c r="BV134" s="91"/>
      <c r="BW134" s="296"/>
      <c r="BX134" s="302"/>
      <c r="BY134" s="296"/>
      <c r="BZ134" s="296"/>
      <c r="CA134" s="301"/>
      <c r="CB134" s="301"/>
      <c r="CC134" s="301"/>
      <c r="CD134" s="301"/>
      <c r="CE134" s="296"/>
      <c r="CF134" s="302"/>
      <c r="CG134" s="296"/>
      <c r="CH134" s="296"/>
      <c r="CI134" s="296"/>
      <c r="CJ134" s="296"/>
      <c r="CK134" s="304"/>
      <c r="CL134" s="296"/>
      <c r="CM134" s="301"/>
      <c r="CN134" s="301"/>
      <c r="CO134" s="301"/>
      <c r="CP134" s="91"/>
      <c r="CQ134" s="302"/>
      <c r="CR134" s="296"/>
      <c r="CS134" s="296"/>
      <c r="CT134" s="301"/>
      <c r="CU134" s="301"/>
      <c r="CV134" s="301"/>
      <c r="CW134" s="301"/>
      <c r="CX134" s="304"/>
    </row>
    <row r="135" spans="1:102" ht="21.75" customHeight="1" x14ac:dyDescent="0.2">
      <c r="A135" s="302"/>
      <c r="B135" s="252" t="s">
        <v>1211</v>
      </c>
      <c r="C135" s="298"/>
      <c r="D135" s="299"/>
      <c r="E135" s="989" t="e">
        <f t="shared" ca="1" si="1"/>
        <v>#REF!</v>
      </c>
      <c r="F135" s="989"/>
      <c r="G135" s="989"/>
      <c r="H135" s="989"/>
      <c r="I135" s="989"/>
      <c r="J135" s="989"/>
      <c r="K135" s="989"/>
      <c r="L135" s="989"/>
      <c r="M135" s="989"/>
      <c r="N135" s="989"/>
      <c r="O135" s="989"/>
      <c r="P135" s="989"/>
      <c r="Q135" s="989"/>
      <c r="R135" s="989"/>
      <c r="S135" s="989"/>
      <c r="T135" s="989"/>
      <c r="U135" s="989"/>
      <c r="V135" s="91"/>
      <c r="W135" s="300"/>
      <c r="X135" s="296"/>
      <c r="Y135" s="326">
        <v>1</v>
      </c>
      <c r="Z135" s="326"/>
      <c r="AA135" s="326">
        <v>2</v>
      </c>
      <c r="AB135" s="326"/>
      <c r="AC135" s="326">
        <v>8</v>
      </c>
      <c r="AD135" s="91"/>
      <c r="AE135" s="520"/>
      <c r="AF135" s="296"/>
      <c r="AG135" s="296"/>
      <c r="AH135" s="296"/>
      <c r="AI135" s="296"/>
      <c r="AJ135" s="296"/>
      <c r="AK135" s="304"/>
      <c r="AL135" s="296"/>
      <c r="AM135" s="296"/>
      <c r="AN135" s="296"/>
      <c r="AO135" s="296"/>
      <c r="AP135" s="91"/>
      <c r="AQ135" s="303"/>
      <c r="AR135" s="302"/>
      <c r="AS135" s="296"/>
      <c r="AT135" s="296"/>
      <c r="AU135" s="296"/>
      <c r="AV135" s="296"/>
      <c r="AW135" s="304"/>
      <c r="AX135" s="296"/>
      <c r="AY135" s="296"/>
      <c r="AZ135" s="296"/>
      <c r="BA135" s="296"/>
      <c r="BB135" s="91"/>
      <c r="BC135" s="303"/>
      <c r="BD135" s="296"/>
      <c r="BE135" s="296"/>
      <c r="BF135" s="296"/>
      <c r="BG135" s="296"/>
      <c r="BH135" s="296"/>
      <c r="BI135" s="296"/>
      <c r="BJ135" s="91"/>
      <c r="BK135" s="91"/>
      <c r="BL135" s="302"/>
      <c r="BM135" s="296"/>
      <c r="BN135" s="296"/>
      <c r="BO135" s="296"/>
      <c r="BP135" s="296"/>
      <c r="BQ135" s="304"/>
      <c r="BR135" s="296"/>
      <c r="BS135" s="296"/>
      <c r="BT135" s="296"/>
      <c r="BU135" s="296"/>
      <c r="BV135" s="91"/>
      <c r="BW135" s="91"/>
      <c r="BX135" s="302"/>
      <c r="BY135" s="296"/>
      <c r="BZ135" s="296"/>
      <c r="CA135" s="296"/>
      <c r="CB135" s="296"/>
      <c r="CC135" s="296"/>
      <c r="CD135" s="296"/>
      <c r="CE135" s="91"/>
      <c r="CF135" s="302"/>
      <c r="CG135" s="296"/>
      <c r="CH135" s="296"/>
      <c r="CI135" s="296"/>
      <c r="CJ135" s="296"/>
      <c r="CK135" s="304"/>
      <c r="CL135" s="296"/>
      <c r="CM135" s="296"/>
      <c r="CN135" s="296"/>
      <c r="CO135" s="296"/>
      <c r="CP135" s="91"/>
      <c r="CQ135" s="302"/>
      <c r="CR135" s="296"/>
      <c r="CS135" s="296"/>
      <c r="CT135" s="296"/>
      <c r="CU135" s="296"/>
      <c r="CV135" s="296"/>
      <c r="CW135" s="296"/>
      <c r="CX135" s="303"/>
    </row>
    <row r="136" spans="1:102" ht="21.75" customHeight="1" x14ac:dyDescent="0.2">
      <c r="A136" s="302"/>
      <c r="B136" s="297" t="s">
        <v>1212</v>
      </c>
      <c r="C136" s="298"/>
      <c r="D136" s="299"/>
      <c r="E136" s="989" t="e">
        <f t="shared" ca="1" si="1"/>
        <v>#REF!</v>
      </c>
      <c r="F136" s="989"/>
      <c r="G136" s="989"/>
      <c r="H136" s="989"/>
      <c r="I136" s="989"/>
      <c r="J136" s="989"/>
      <c r="K136" s="989"/>
      <c r="L136" s="989"/>
      <c r="M136" s="989"/>
      <c r="N136" s="989"/>
      <c r="O136" s="989"/>
      <c r="P136" s="989"/>
      <c r="Q136" s="989"/>
      <c r="R136" s="989"/>
      <c r="S136" s="989"/>
      <c r="T136" s="989"/>
      <c r="U136" s="989"/>
      <c r="V136" s="91"/>
      <c r="W136" s="300"/>
      <c r="X136" s="296"/>
      <c r="Y136" s="326">
        <v>1</v>
      </c>
      <c r="Z136" s="326"/>
      <c r="AA136" s="326">
        <v>2</v>
      </c>
      <c r="AB136" s="326"/>
      <c r="AC136" s="326">
        <v>8</v>
      </c>
      <c r="AD136" s="91"/>
      <c r="AE136" s="520"/>
      <c r="AF136" s="296"/>
      <c r="AG136" s="296"/>
      <c r="AH136" s="296"/>
      <c r="AI136" s="296"/>
      <c r="AJ136" s="296"/>
      <c r="AK136" s="304"/>
      <c r="AL136" s="296"/>
      <c r="AM136" s="296"/>
      <c r="AN136" s="296"/>
      <c r="AO136" s="296"/>
      <c r="AP136" s="91"/>
      <c r="AQ136" s="303"/>
      <c r="AR136" s="302"/>
      <c r="AS136" s="296"/>
      <c r="AT136" s="296"/>
      <c r="AU136" s="296"/>
      <c r="AV136" s="296"/>
      <c r="AW136" s="304"/>
      <c r="AX136" s="296"/>
      <c r="AY136" s="296"/>
      <c r="AZ136" s="296"/>
      <c r="BA136" s="296"/>
      <c r="BB136" s="91"/>
      <c r="BC136" s="303"/>
      <c r="BD136" s="296"/>
      <c r="BE136" s="296"/>
      <c r="BF136" s="296"/>
      <c r="BG136" s="296"/>
      <c r="BH136" s="296"/>
      <c r="BI136" s="296"/>
      <c r="BJ136" s="91"/>
      <c r="BK136" s="91"/>
      <c r="BL136" s="302"/>
      <c r="BM136" s="296"/>
      <c r="BN136" s="296"/>
      <c r="BO136" s="296"/>
      <c r="BP136" s="296"/>
      <c r="BQ136" s="304"/>
      <c r="BR136" s="296"/>
      <c r="BS136" s="296"/>
      <c r="BT136" s="296"/>
      <c r="BU136" s="296"/>
      <c r="BV136" s="91"/>
      <c r="BW136" s="91"/>
      <c r="BX136" s="302"/>
      <c r="BY136" s="296"/>
      <c r="BZ136" s="296"/>
      <c r="CA136" s="296"/>
      <c r="CB136" s="296"/>
      <c r="CC136" s="296"/>
      <c r="CD136" s="296"/>
      <c r="CE136" s="91"/>
      <c r="CF136" s="302"/>
      <c r="CG136" s="296"/>
      <c r="CH136" s="296"/>
      <c r="CI136" s="296"/>
      <c r="CJ136" s="296"/>
      <c r="CK136" s="304"/>
      <c r="CL136" s="296"/>
      <c r="CM136" s="296"/>
      <c r="CN136" s="296"/>
      <c r="CO136" s="296"/>
      <c r="CP136" s="91"/>
      <c r="CQ136" s="302"/>
      <c r="CR136" s="296"/>
      <c r="CS136" s="296"/>
      <c r="CT136" s="296"/>
      <c r="CU136" s="296"/>
      <c r="CV136" s="296"/>
      <c r="CW136" s="296"/>
      <c r="CX136" s="303"/>
    </row>
    <row r="137" spans="1:102" ht="21.75" customHeight="1" x14ac:dyDescent="0.2">
      <c r="A137" s="302"/>
      <c r="B137" s="252" t="s">
        <v>1213</v>
      </c>
      <c r="C137" s="298"/>
      <c r="D137" s="299"/>
      <c r="E137" s="989" t="e">
        <f t="shared" ca="1" si="1"/>
        <v>#REF!</v>
      </c>
      <c r="F137" s="989"/>
      <c r="G137" s="989"/>
      <c r="H137" s="989"/>
      <c r="I137" s="989"/>
      <c r="J137" s="989"/>
      <c r="K137" s="989"/>
      <c r="L137" s="989"/>
      <c r="M137" s="989"/>
      <c r="N137" s="989"/>
      <c r="O137" s="989"/>
      <c r="P137" s="989"/>
      <c r="Q137" s="989"/>
      <c r="R137" s="989"/>
      <c r="S137" s="989"/>
      <c r="T137" s="989"/>
      <c r="U137" s="989"/>
      <c r="V137" s="91"/>
      <c r="W137" s="300"/>
      <c r="X137" s="296"/>
      <c r="Y137" s="326">
        <v>1</v>
      </c>
      <c r="Z137" s="326"/>
      <c r="AA137" s="326">
        <v>2</v>
      </c>
      <c r="AB137" s="326"/>
      <c r="AC137" s="326">
        <v>8</v>
      </c>
      <c r="AD137" s="91"/>
      <c r="AE137" s="520"/>
      <c r="AF137" s="296"/>
      <c r="AG137" s="296"/>
      <c r="AH137" s="296"/>
      <c r="AI137" s="296"/>
      <c r="AJ137" s="296"/>
      <c r="AK137" s="304"/>
      <c r="AL137" s="296"/>
      <c r="AM137" s="296"/>
      <c r="AN137" s="296"/>
      <c r="AO137" s="296"/>
      <c r="AP137" s="91"/>
      <c r="AQ137" s="303"/>
      <c r="AR137" s="302"/>
      <c r="AS137" s="296"/>
      <c r="AT137" s="296"/>
      <c r="AU137" s="296"/>
      <c r="AV137" s="296"/>
      <c r="AW137" s="304"/>
      <c r="AX137" s="296"/>
      <c r="AY137" s="296"/>
      <c r="AZ137" s="296"/>
      <c r="BA137" s="296"/>
      <c r="BB137" s="91"/>
      <c r="BC137" s="303"/>
      <c r="BD137" s="296"/>
      <c r="BE137" s="296"/>
      <c r="BF137" s="296"/>
      <c r="BG137" s="296"/>
      <c r="BH137" s="296"/>
      <c r="BI137" s="296"/>
      <c r="BJ137" s="91"/>
      <c r="BK137" s="91"/>
      <c r="BL137" s="302"/>
      <c r="BM137" s="296"/>
      <c r="BN137" s="296"/>
      <c r="BO137" s="296"/>
      <c r="BP137" s="296"/>
      <c r="BQ137" s="304"/>
      <c r="BR137" s="296"/>
      <c r="BS137" s="296"/>
      <c r="BT137" s="296"/>
      <c r="BU137" s="296"/>
      <c r="BV137" s="91"/>
      <c r="BW137" s="91"/>
      <c r="BX137" s="302"/>
      <c r="BY137" s="296"/>
      <c r="BZ137" s="296"/>
      <c r="CA137" s="296"/>
      <c r="CB137" s="296"/>
      <c r="CC137" s="296"/>
      <c r="CD137" s="296"/>
      <c r="CE137" s="91"/>
      <c r="CF137" s="302"/>
      <c r="CG137" s="296"/>
      <c r="CH137" s="296"/>
      <c r="CI137" s="296"/>
      <c r="CJ137" s="296"/>
      <c r="CK137" s="304"/>
      <c r="CL137" s="296"/>
      <c r="CM137" s="296"/>
      <c r="CN137" s="296"/>
      <c r="CO137" s="296"/>
      <c r="CP137" s="91"/>
      <c r="CQ137" s="302"/>
      <c r="CR137" s="296"/>
      <c r="CS137" s="296"/>
      <c r="CT137" s="296"/>
      <c r="CU137" s="296"/>
      <c r="CV137" s="296"/>
      <c r="CW137" s="296"/>
      <c r="CX137" s="303"/>
    </row>
    <row r="138" spans="1:102" ht="21.75" customHeight="1" x14ac:dyDescent="0.2">
      <c r="A138" s="302"/>
      <c r="B138" s="297" t="s">
        <v>1214</v>
      </c>
      <c r="C138" s="298"/>
      <c r="D138" s="299"/>
      <c r="E138" s="989" t="e">
        <f t="shared" ca="1" si="1"/>
        <v>#REF!</v>
      </c>
      <c r="F138" s="989"/>
      <c r="G138" s="989"/>
      <c r="H138" s="989"/>
      <c r="I138" s="989"/>
      <c r="J138" s="989"/>
      <c r="K138" s="989"/>
      <c r="L138" s="989"/>
      <c r="M138" s="989"/>
      <c r="N138" s="989"/>
      <c r="O138" s="989"/>
      <c r="P138" s="989"/>
      <c r="Q138" s="989"/>
      <c r="R138" s="989"/>
      <c r="S138" s="989"/>
      <c r="T138" s="989"/>
      <c r="U138" s="989"/>
      <c r="V138" s="91"/>
      <c r="W138" s="300"/>
      <c r="X138" s="296"/>
      <c r="Y138" s="326">
        <v>1</v>
      </c>
      <c r="Z138" s="326"/>
      <c r="AA138" s="326">
        <v>2</v>
      </c>
      <c r="AB138" s="326"/>
      <c r="AC138" s="326">
        <v>8</v>
      </c>
      <c r="AD138" s="91"/>
      <c r="AE138" s="520"/>
      <c r="AF138" s="296"/>
      <c r="AG138" s="296"/>
      <c r="AH138" s="296"/>
      <c r="AI138" s="296"/>
      <c r="AJ138" s="296"/>
      <c r="AK138" s="304"/>
      <c r="AL138" s="296"/>
      <c r="AM138" s="296"/>
      <c r="AN138" s="296"/>
      <c r="AO138" s="296"/>
      <c r="AP138" s="91"/>
      <c r="AQ138" s="303"/>
      <c r="AR138" s="302"/>
      <c r="AS138" s="296"/>
      <c r="AT138" s="296"/>
      <c r="AU138" s="296"/>
      <c r="AV138" s="296"/>
      <c r="AW138" s="304"/>
      <c r="AX138" s="296"/>
      <c r="AY138" s="296"/>
      <c r="AZ138" s="296"/>
      <c r="BA138" s="296"/>
      <c r="BB138" s="91"/>
      <c r="BC138" s="303"/>
      <c r="BD138" s="296"/>
      <c r="BE138" s="296"/>
      <c r="BF138" s="296"/>
      <c r="BG138" s="296"/>
      <c r="BH138" s="296"/>
      <c r="BI138" s="296"/>
      <c r="BJ138" s="91"/>
      <c r="BK138" s="91"/>
      <c r="BL138" s="302"/>
      <c r="BM138" s="296"/>
      <c r="BN138" s="296"/>
      <c r="BO138" s="296"/>
      <c r="BP138" s="296"/>
      <c r="BQ138" s="304"/>
      <c r="BR138" s="296"/>
      <c r="BS138" s="296"/>
      <c r="BT138" s="296"/>
      <c r="BU138" s="296"/>
      <c r="BV138" s="91"/>
      <c r="BW138" s="91"/>
      <c r="BX138" s="302"/>
      <c r="BY138" s="296"/>
      <c r="BZ138" s="296"/>
      <c r="CA138" s="296"/>
      <c r="CB138" s="296"/>
      <c r="CC138" s="296"/>
      <c r="CD138" s="296"/>
      <c r="CE138" s="91"/>
      <c r="CF138" s="302"/>
      <c r="CG138" s="296"/>
      <c r="CH138" s="296"/>
      <c r="CI138" s="296"/>
      <c r="CJ138" s="296"/>
      <c r="CK138" s="304"/>
      <c r="CL138" s="296"/>
      <c r="CM138" s="296"/>
      <c r="CN138" s="296"/>
      <c r="CO138" s="296"/>
      <c r="CP138" s="91"/>
      <c r="CQ138" s="302"/>
      <c r="CR138" s="296"/>
      <c r="CS138" s="296"/>
      <c r="CT138" s="296"/>
      <c r="CU138" s="296"/>
      <c r="CV138" s="296"/>
      <c r="CW138" s="296"/>
      <c r="CX138" s="303"/>
    </row>
    <row r="139" spans="1:102" ht="21.75" customHeight="1" x14ac:dyDescent="0.2">
      <c r="A139" s="302"/>
      <c r="B139" s="252" t="s">
        <v>1215</v>
      </c>
      <c r="C139" s="298"/>
      <c r="D139" s="299"/>
      <c r="E139" s="989" t="e">
        <f t="shared" ca="1" si="1"/>
        <v>#REF!</v>
      </c>
      <c r="F139" s="989"/>
      <c r="G139" s="989"/>
      <c r="H139" s="989"/>
      <c r="I139" s="989"/>
      <c r="J139" s="989"/>
      <c r="K139" s="989"/>
      <c r="L139" s="989"/>
      <c r="M139" s="989"/>
      <c r="N139" s="989"/>
      <c r="O139" s="989"/>
      <c r="P139" s="989"/>
      <c r="Q139" s="989"/>
      <c r="R139" s="989"/>
      <c r="S139" s="989"/>
      <c r="T139" s="989"/>
      <c r="U139" s="989"/>
      <c r="V139" s="91"/>
      <c r="W139" s="300"/>
      <c r="X139" s="296"/>
      <c r="Y139" s="326">
        <v>1</v>
      </c>
      <c r="Z139" s="326"/>
      <c r="AA139" s="326">
        <v>2</v>
      </c>
      <c r="AB139" s="326"/>
      <c r="AC139" s="326">
        <v>8</v>
      </c>
      <c r="AD139" s="91"/>
      <c r="AE139" s="520"/>
      <c r="AF139" s="296"/>
      <c r="AG139" s="296"/>
      <c r="AH139" s="296"/>
      <c r="AI139" s="296"/>
      <c r="AJ139" s="296"/>
      <c r="AK139" s="304"/>
      <c r="AL139" s="296"/>
      <c r="AM139" s="296"/>
      <c r="AN139" s="296"/>
      <c r="AO139" s="296"/>
      <c r="AP139" s="91"/>
      <c r="AQ139" s="303"/>
      <c r="AR139" s="302"/>
      <c r="AS139" s="296"/>
      <c r="AT139" s="296"/>
      <c r="AU139" s="296"/>
      <c r="AV139" s="296"/>
      <c r="AW139" s="304"/>
      <c r="AX139" s="296"/>
      <c r="AY139" s="296"/>
      <c r="AZ139" s="296"/>
      <c r="BA139" s="296"/>
      <c r="BB139" s="91"/>
      <c r="BC139" s="303"/>
      <c r="BD139" s="296"/>
      <c r="BE139" s="296"/>
      <c r="BF139" s="296"/>
      <c r="BG139" s="296"/>
      <c r="BH139" s="296"/>
      <c r="BI139" s="296"/>
      <c r="BJ139" s="91"/>
      <c r="BK139" s="91"/>
      <c r="BL139" s="302"/>
      <c r="BM139" s="296"/>
      <c r="BN139" s="296"/>
      <c r="BO139" s="296"/>
      <c r="BP139" s="296"/>
      <c r="BQ139" s="304"/>
      <c r="BR139" s="296"/>
      <c r="BS139" s="296"/>
      <c r="BT139" s="296"/>
      <c r="BU139" s="296"/>
      <c r="BV139" s="91"/>
      <c r="BW139" s="91"/>
      <c r="BX139" s="302"/>
      <c r="BY139" s="296"/>
      <c r="BZ139" s="296"/>
      <c r="CA139" s="296"/>
      <c r="CB139" s="296"/>
      <c r="CC139" s="296"/>
      <c r="CD139" s="296"/>
      <c r="CE139" s="91"/>
      <c r="CF139" s="302"/>
      <c r="CG139" s="296"/>
      <c r="CH139" s="296"/>
      <c r="CI139" s="296"/>
      <c r="CJ139" s="296"/>
      <c r="CK139" s="304"/>
      <c r="CL139" s="296"/>
      <c r="CM139" s="296"/>
      <c r="CN139" s="296"/>
      <c r="CO139" s="296"/>
      <c r="CP139" s="91"/>
      <c r="CQ139" s="302"/>
      <c r="CR139" s="296"/>
      <c r="CS139" s="296"/>
      <c r="CT139" s="296"/>
      <c r="CU139" s="296"/>
      <c r="CV139" s="296"/>
      <c r="CW139" s="296"/>
      <c r="CX139" s="303"/>
    </row>
    <row r="140" spans="1:102" ht="21.75" customHeight="1" x14ac:dyDescent="0.2">
      <c r="A140" s="302"/>
      <c r="B140" s="297" t="s">
        <v>1216</v>
      </c>
      <c r="C140" s="298"/>
      <c r="D140" s="299"/>
      <c r="E140" s="989" t="e">
        <f t="shared" ca="1" si="1"/>
        <v>#REF!</v>
      </c>
      <c r="F140" s="989"/>
      <c r="G140" s="989"/>
      <c r="H140" s="989"/>
      <c r="I140" s="989"/>
      <c r="J140" s="989"/>
      <c r="K140" s="989"/>
      <c r="L140" s="989"/>
      <c r="M140" s="989"/>
      <c r="N140" s="989"/>
      <c r="O140" s="989"/>
      <c r="P140" s="989"/>
      <c r="Q140" s="989"/>
      <c r="R140" s="989"/>
      <c r="S140" s="989"/>
      <c r="T140" s="989"/>
      <c r="U140" s="989"/>
      <c r="V140" s="91"/>
      <c r="W140" s="300"/>
      <c r="X140" s="296"/>
      <c r="Y140" s="326">
        <v>1</v>
      </c>
      <c r="Z140" s="326"/>
      <c r="AA140" s="326">
        <v>2</v>
      </c>
      <c r="AB140" s="326"/>
      <c r="AC140" s="326">
        <v>8</v>
      </c>
      <c r="AD140" s="91"/>
      <c r="AE140" s="520"/>
      <c r="AF140" s="296"/>
      <c r="AG140" s="296"/>
      <c r="AH140" s="296"/>
      <c r="AI140" s="296"/>
      <c r="AJ140" s="296"/>
      <c r="AK140" s="304"/>
      <c r="AL140" s="296"/>
      <c r="AM140" s="296"/>
      <c r="AN140" s="296"/>
      <c r="AO140" s="296"/>
      <c r="AP140" s="91"/>
      <c r="AQ140" s="303"/>
      <c r="AR140" s="302"/>
      <c r="AS140" s="296"/>
      <c r="AT140" s="296"/>
      <c r="AU140" s="296"/>
      <c r="AV140" s="296"/>
      <c r="AW140" s="304"/>
      <c r="AX140" s="296"/>
      <c r="AY140" s="296"/>
      <c r="AZ140" s="296"/>
      <c r="BA140" s="296"/>
      <c r="BB140" s="91"/>
      <c r="BC140" s="303"/>
      <c r="BD140" s="296"/>
      <c r="BE140" s="296"/>
      <c r="BF140" s="296"/>
      <c r="BG140" s="296"/>
      <c r="BH140" s="296"/>
      <c r="BI140" s="296"/>
      <c r="BJ140" s="91"/>
      <c r="BK140" s="91"/>
      <c r="BL140" s="302"/>
      <c r="BM140" s="296"/>
      <c r="BN140" s="296"/>
      <c r="BO140" s="296"/>
      <c r="BP140" s="296"/>
      <c r="BQ140" s="304"/>
      <c r="BR140" s="296"/>
      <c r="BS140" s="296"/>
      <c r="BT140" s="296"/>
      <c r="BU140" s="296"/>
      <c r="BV140" s="91"/>
      <c r="BW140" s="91"/>
      <c r="BX140" s="302"/>
      <c r="BY140" s="296"/>
      <c r="BZ140" s="296"/>
      <c r="CA140" s="296"/>
      <c r="CB140" s="296"/>
      <c r="CC140" s="296"/>
      <c r="CD140" s="296"/>
      <c r="CE140" s="91"/>
      <c r="CF140" s="302"/>
      <c r="CG140" s="296"/>
      <c r="CH140" s="296"/>
      <c r="CI140" s="296"/>
      <c r="CJ140" s="296"/>
      <c r="CK140" s="304"/>
      <c r="CL140" s="296"/>
      <c r="CM140" s="296"/>
      <c r="CN140" s="296"/>
      <c r="CO140" s="296"/>
      <c r="CP140" s="91"/>
      <c r="CQ140" s="302"/>
      <c r="CR140" s="296"/>
      <c r="CS140" s="296"/>
      <c r="CT140" s="296"/>
      <c r="CU140" s="296"/>
      <c r="CV140" s="296"/>
      <c r="CW140" s="296"/>
      <c r="CX140" s="303"/>
    </row>
    <row r="141" spans="1:102" ht="21.75" customHeight="1" x14ac:dyDescent="0.2">
      <c r="A141" s="302"/>
      <c r="B141" s="252" t="s">
        <v>1217</v>
      </c>
      <c r="C141" s="298"/>
      <c r="D141" s="299"/>
      <c r="E141" s="989" t="e">
        <f t="shared" ca="1" si="1"/>
        <v>#REF!</v>
      </c>
      <c r="F141" s="989"/>
      <c r="G141" s="989"/>
      <c r="H141" s="989"/>
      <c r="I141" s="989"/>
      <c r="J141" s="989"/>
      <c r="K141" s="989"/>
      <c r="L141" s="989"/>
      <c r="M141" s="989"/>
      <c r="N141" s="989"/>
      <c r="O141" s="989"/>
      <c r="P141" s="989"/>
      <c r="Q141" s="989"/>
      <c r="R141" s="989"/>
      <c r="S141" s="989"/>
      <c r="T141" s="989"/>
      <c r="U141" s="989"/>
      <c r="V141" s="91"/>
      <c r="W141" s="300"/>
      <c r="X141" s="296"/>
      <c r="Y141" s="326">
        <v>1</v>
      </c>
      <c r="Z141" s="326"/>
      <c r="AA141" s="326">
        <v>2</v>
      </c>
      <c r="AB141" s="326"/>
      <c r="AC141" s="326">
        <v>8</v>
      </c>
      <c r="AD141" s="91"/>
      <c r="AE141" s="520"/>
      <c r="AF141" s="296"/>
      <c r="AG141" s="296"/>
      <c r="AH141" s="296"/>
      <c r="AI141" s="296"/>
      <c r="AJ141" s="296"/>
      <c r="AK141" s="304"/>
      <c r="AL141" s="296"/>
      <c r="AM141" s="296"/>
      <c r="AN141" s="296"/>
      <c r="AO141" s="296"/>
      <c r="AP141" s="91"/>
      <c r="AQ141" s="303"/>
      <c r="AR141" s="302"/>
      <c r="AS141" s="296"/>
      <c r="AT141" s="296"/>
      <c r="AU141" s="296"/>
      <c r="AV141" s="296"/>
      <c r="AW141" s="304"/>
      <c r="AX141" s="296"/>
      <c r="AY141" s="296"/>
      <c r="AZ141" s="296"/>
      <c r="BA141" s="296"/>
      <c r="BB141" s="91"/>
      <c r="BC141" s="303"/>
      <c r="BD141" s="296"/>
      <c r="BE141" s="296"/>
      <c r="BF141" s="296"/>
      <c r="BG141" s="296"/>
      <c r="BH141" s="296"/>
      <c r="BI141" s="296"/>
      <c r="BJ141" s="91"/>
      <c r="BK141" s="91"/>
      <c r="BL141" s="302"/>
      <c r="BM141" s="296"/>
      <c r="BN141" s="296"/>
      <c r="BO141" s="296"/>
      <c r="BP141" s="296"/>
      <c r="BQ141" s="304"/>
      <c r="BR141" s="296"/>
      <c r="BS141" s="296"/>
      <c r="BT141" s="296"/>
      <c r="BU141" s="296"/>
      <c r="BV141" s="91"/>
      <c r="BW141" s="91"/>
      <c r="BX141" s="302"/>
      <c r="BY141" s="296"/>
      <c r="BZ141" s="296"/>
      <c r="CA141" s="296"/>
      <c r="CB141" s="296"/>
      <c r="CC141" s="296"/>
      <c r="CD141" s="296"/>
      <c r="CE141" s="91"/>
      <c r="CF141" s="302"/>
      <c r="CG141" s="296"/>
      <c r="CH141" s="296"/>
      <c r="CI141" s="296"/>
      <c r="CJ141" s="296"/>
      <c r="CK141" s="304"/>
      <c r="CL141" s="296"/>
      <c r="CM141" s="296"/>
      <c r="CN141" s="296"/>
      <c r="CO141" s="296"/>
      <c r="CP141" s="91"/>
      <c r="CQ141" s="302"/>
      <c r="CR141" s="296"/>
      <c r="CS141" s="296"/>
      <c r="CT141" s="296"/>
      <c r="CU141" s="296"/>
      <c r="CV141" s="296"/>
      <c r="CW141" s="296"/>
      <c r="CX141" s="303"/>
    </row>
    <row r="142" spans="1:102" ht="21.75" customHeight="1" x14ac:dyDescent="0.2">
      <c r="A142" s="302"/>
      <c r="B142" s="297" t="s">
        <v>1218</v>
      </c>
      <c r="C142" s="298"/>
      <c r="D142" s="299"/>
      <c r="E142" s="989" t="e">
        <f t="shared" ca="1" si="1"/>
        <v>#REF!</v>
      </c>
      <c r="F142" s="989"/>
      <c r="G142" s="989"/>
      <c r="H142" s="989"/>
      <c r="I142" s="989"/>
      <c r="J142" s="989"/>
      <c r="K142" s="989"/>
      <c r="L142" s="989"/>
      <c r="M142" s="989"/>
      <c r="N142" s="989"/>
      <c r="O142" s="989"/>
      <c r="P142" s="989"/>
      <c r="Q142" s="989"/>
      <c r="R142" s="989"/>
      <c r="S142" s="989"/>
      <c r="T142" s="989"/>
      <c r="U142" s="989"/>
      <c r="V142" s="91"/>
      <c r="W142" s="300"/>
      <c r="X142" s="296"/>
      <c r="Y142" s="326">
        <v>1</v>
      </c>
      <c r="Z142" s="326"/>
      <c r="AA142" s="326">
        <v>2</v>
      </c>
      <c r="AB142" s="326"/>
      <c r="AC142" s="326">
        <v>8</v>
      </c>
      <c r="AD142" s="91"/>
      <c r="AE142" s="520"/>
      <c r="AF142" s="296"/>
      <c r="AG142" s="296"/>
      <c r="AH142" s="296"/>
      <c r="AI142" s="296"/>
      <c r="AJ142" s="296"/>
      <c r="AK142" s="304"/>
      <c r="AL142" s="296"/>
      <c r="AM142" s="296"/>
      <c r="AN142" s="296"/>
      <c r="AO142" s="296"/>
      <c r="AP142" s="91"/>
      <c r="AQ142" s="303"/>
      <c r="AR142" s="302"/>
      <c r="AS142" s="296"/>
      <c r="AT142" s="296"/>
      <c r="AU142" s="296"/>
      <c r="AV142" s="296"/>
      <c r="AW142" s="304"/>
      <c r="AX142" s="296"/>
      <c r="AY142" s="296"/>
      <c r="AZ142" s="296"/>
      <c r="BA142" s="296"/>
      <c r="BB142" s="91"/>
      <c r="BC142" s="303"/>
      <c r="BD142" s="296"/>
      <c r="BE142" s="296"/>
      <c r="BF142" s="296"/>
      <c r="BG142" s="296"/>
      <c r="BH142" s="296"/>
      <c r="BI142" s="296"/>
      <c r="BJ142" s="91"/>
      <c r="BK142" s="91"/>
      <c r="BL142" s="302"/>
      <c r="BM142" s="296"/>
      <c r="BN142" s="296"/>
      <c r="BO142" s="296"/>
      <c r="BP142" s="296"/>
      <c r="BQ142" s="304"/>
      <c r="BR142" s="296"/>
      <c r="BS142" s="296"/>
      <c r="BT142" s="296"/>
      <c r="BU142" s="296"/>
      <c r="BV142" s="91"/>
      <c r="BW142" s="91"/>
      <c r="BX142" s="302"/>
      <c r="BY142" s="296"/>
      <c r="BZ142" s="296"/>
      <c r="CA142" s="296"/>
      <c r="CB142" s="296"/>
      <c r="CC142" s="296"/>
      <c r="CD142" s="296"/>
      <c r="CE142" s="91"/>
      <c r="CF142" s="302"/>
      <c r="CG142" s="296"/>
      <c r="CH142" s="296"/>
      <c r="CI142" s="296"/>
      <c r="CJ142" s="296"/>
      <c r="CK142" s="304"/>
      <c r="CL142" s="296"/>
      <c r="CM142" s="296"/>
      <c r="CN142" s="296"/>
      <c r="CO142" s="296"/>
      <c r="CP142" s="91"/>
      <c r="CQ142" s="302"/>
      <c r="CR142" s="296"/>
      <c r="CS142" s="296"/>
      <c r="CT142" s="296"/>
      <c r="CU142" s="296"/>
      <c r="CV142" s="296"/>
      <c r="CW142" s="296"/>
      <c r="CX142" s="303"/>
    </row>
    <row r="143" spans="1:102" ht="21.75" customHeight="1" x14ac:dyDescent="0.2">
      <c r="A143" s="302"/>
      <c r="B143" s="252" t="s">
        <v>1219</v>
      </c>
      <c r="C143" s="298"/>
      <c r="D143" s="299"/>
      <c r="E143" s="989" t="e">
        <f t="shared" ca="1" si="1"/>
        <v>#REF!</v>
      </c>
      <c r="F143" s="989"/>
      <c r="G143" s="989"/>
      <c r="H143" s="989"/>
      <c r="I143" s="989"/>
      <c r="J143" s="989"/>
      <c r="K143" s="989"/>
      <c r="L143" s="989"/>
      <c r="M143" s="989"/>
      <c r="N143" s="989"/>
      <c r="O143" s="989"/>
      <c r="P143" s="989"/>
      <c r="Q143" s="989"/>
      <c r="R143" s="989"/>
      <c r="S143" s="989"/>
      <c r="T143" s="989"/>
      <c r="U143" s="989"/>
      <c r="V143" s="91"/>
      <c r="W143" s="300"/>
      <c r="X143" s="296"/>
      <c r="Y143" s="326">
        <v>1</v>
      </c>
      <c r="Z143" s="326"/>
      <c r="AA143" s="326">
        <v>2</v>
      </c>
      <c r="AB143" s="326"/>
      <c r="AC143" s="326">
        <v>8</v>
      </c>
      <c r="AD143" s="91"/>
      <c r="AE143" s="520"/>
      <c r="AF143" s="296"/>
      <c r="AG143" s="296"/>
      <c r="AH143" s="296"/>
      <c r="AI143" s="296"/>
      <c r="AJ143" s="296"/>
      <c r="AK143" s="304"/>
      <c r="AL143" s="296"/>
      <c r="AM143" s="296"/>
      <c r="AN143" s="296"/>
      <c r="AO143" s="296"/>
      <c r="AP143" s="91"/>
      <c r="AQ143" s="303"/>
      <c r="AR143" s="302"/>
      <c r="AS143" s="296"/>
      <c r="AT143" s="296"/>
      <c r="AU143" s="296"/>
      <c r="AV143" s="296"/>
      <c r="AW143" s="304"/>
      <c r="AX143" s="296"/>
      <c r="AY143" s="296"/>
      <c r="AZ143" s="296"/>
      <c r="BA143" s="296"/>
      <c r="BB143" s="91"/>
      <c r="BC143" s="303"/>
      <c r="BD143" s="296"/>
      <c r="BE143" s="296"/>
      <c r="BF143" s="296"/>
      <c r="BG143" s="296"/>
      <c r="BH143" s="296"/>
      <c r="BI143" s="296"/>
      <c r="BJ143" s="91"/>
      <c r="BK143" s="91"/>
      <c r="BL143" s="302"/>
      <c r="BM143" s="296"/>
      <c r="BN143" s="296"/>
      <c r="BO143" s="296"/>
      <c r="BP143" s="296"/>
      <c r="BQ143" s="304"/>
      <c r="BR143" s="296"/>
      <c r="BS143" s="296"/>
      <c r="BT143" s="296"/>
      <c r="BU143" s="296"/>
      <c r="BV143" s="91"/>
      <c r="BW143" s="91"/>
      <c r="BX143" s="302"/>
      <c r="BY143" s="296"/>
      <c r="BZ143" s="296"/>
      <c r="CA143" s="296"/>
      <c r="CB143" s="296"/>
      <c r="CC143" s="296"/>
      <c r="CD143" s="296"/>
      <c r="CE143" s="91"/>
      <c r="CF143" s="302"/>
      <c r="CG143" s="296"/>
      <c r="CH143" s="296"/>
      <c r="CI143" s="296"/>
      <c r="CJ143" s="296"/>
      <c r="CK143" s="304"/>
      <c r="CL143" s="296"/>
      <c r="CM143" s="296"/>
      <c r="CN143" s="296"/>
      <c r="CO143" s="296"/>
      <c r="CP143" s="91"/>
      <c r="CQ143" s="302"/>
      <c r="CR143" s="296"/>
      <c r="CS143" s="296"/>
      <c r="CT143" s="296"/>
      <c r="CU143" s="296"/>
      <c r="CV143" s="296"/>
      <c r="CW143" s="296"/>
      <c r="CX143" s="303"/>
    </row>
    <row r="144" spans="1:102" ht="21.75" customHeight="1" x14ac:dyDescent="0.2">
      <c r="A144" s="302"/>
      <c r="B144" s="297" t="s">
        <v>1220</v>
      </c>
      <c r="C144" s="298"/>
      <c r="D144" s="299"/>
      <c r="E144" s="989" t="e">
        <f t="shared" ca="1" si="1"/>
        <v>#REF!</v>
      </c>
      <c r="F144" s="989"/>
      <c r="G144" s="989"/>
      <c r="H144" s="989"/>
      <c r="I144" s="989"/>
      <c r="J144" s="989"/>
      <c r="K144" s="989"/>
      <c r="L144" s="989"/>
      <c r="M144" s="989"/>
      <c r="N144" s="989"/>
      <c r="O144" s="989"/>
      <c r="P144" s="989"/>
      <c r="Q144" s="989"/>
      <c r="R144" s="989"/>
      <c r="S144" s="989"/>
      <c r="T144" s="989"/>
      <c r="U144" s="989"/>
      <c r="V144" s="91"/>
      <c r="W144" s="300"/>
      <c r="X144" s="296"/>
      <c r="Y144" s="326">
        <v>1</v>
      </c>
      <c r="Z144" s="326"/>
      <c r="AA144" s="326">
        <v>2</v>
      </c>
      <c r="AB144" s="326"/>
      <c r="AC144" s="326">
        <v>8</v>
      </c>
      <c r="AD144" s="91"/>
      <c r="AE144" s="520"/>
      <c r="AF144" s="296"/>
      <c r="AG144" s="296"/>
      <c r="AH144" s="296"/>
      <c r="AI144" s="296"/>
      <c r="AJ144" s="296"/>
      <c r="AK144" s="304"/>
      <c r="AL144" s="296"/>
      <c r="AM144" s="296"/>
      <c r="AN144" s="296"/>
      <c r="AO144" s="296"/>
      <c r="AP144" s="91"/>
      <c r="AQ144" s="303"/>
      <c r="AR144" s="302"/>
      <c r="AS144" s="296"/>
      <c r="AT144" s="296"/>
      <c r="AU144" s="296"/>
      <c r="AV144" s="296"/>
      <c r="AW144" s="304"/>
      <c r="AX144" s="296"/>
      <c r="AY144" s="296"/>
      <c r="AZ144" s="296"/>
      <c r="BA144" s="296"/>
      <c r="BB144" s="91"/>
      <c r="BC144" s="303"/>
      <c r="BD144" s="296"/>
      <c r="BE144" s="296"/>
      <c r="BF144" s="296"/>
      <c r="BG144" s="296"/>
      <c r="BH144" s="296"/>
      <c r="BI144" s="296"/>
      <c r="BJ144" s="91"/>
      <c r="BK144" s="91"/>
      <c r="BL144" s="302"/>
      <c r="BM144" s="296"/>
      <c r="BN144" s="296"/>
      <c r="BO144" s="296"/>
      <c r="BP144" s="296"/>
      <c r="BQ144" s="304"/>
      <c r="BR144" s="296"/>
      <c r="BS144" s="296"/>
      <c r="BT144" s="296"/>
      <c r="BU144" s="296"/>
      <c r="BV144" s="91"/>
      <c r="BW144" s="91"/>
      <c r="BX144" s="302"/>
      <c r="BY144" s="296"/>
      <c r="BZ144" s="296"/>
      <c r="CA144" s="296"/>
      <c r="CB144" s="296"/>
      <c r="CC144" s="296"/>
      <c r="CD144" s="296"/>
      <c r="CE144" s="91"/>
      <c r="CF144" s="302"/>
      <c r="CG144" s="296"/>
      <c r="CH144" s="296"/>
      <c r="CI144" s="296"/>
      <c r="CJ144" s="296"/>
      <c r="CK144" s="304"/>
      <c r="CL144" s="296"/>
      <c r="CM144" s="296"/>
      <c r="CN144" s="296"/>
      <c r="CO144" s="296"/>
      <c r="CP144" s="91"/>
      <c r="CQ144" s="302"/>
      <c r="CR144" s="296"/>
      <c r="CS144" s="296"/>
      <c r="CT144" s="296"/>
      <c r="CU144" s="296"/>
      <c r="CV144" s="296"/>
      <c r="CW144" s="296"/>
      <c r="CX144" s="303"/>
    </row>
    <row r="145" spans="1:102" ht="21.75" customHeight="1" x14ac:dyDescent="0.2">
      <c r="A145" s="302"/>
      <c r="B145" s="252" t="s">
        <v>1221</v>
      </c>
      <c r="C145" s="298"/>
      <c r="D145" s="299"/>
      <c r="E145" s="989" t="e">
        <f t="shared" ca="1" si="1"/>
        <v>#REF!</v>
      </c>
      <c r="F145" s="989"/>
      <c r="G145" s="989"/>
      <c r="H145" s="989"/>
      <c r="I145" s="989"/>
      <c r="J145" s="989"/>
      <c r="K145" s="989"/>
      <c r="L145" s="989"/>
      <c r="M145" s="989"/>
      <c r="N145" s="989"/>
      <c r="O145" s="989"/>
      <c r="P145" s="989"/>
      <c r="Q145" s="989"/>
      <c r="R145" s="989"/>
      <c r="S145" s="989"/>
      <c r="T145" s="989"/>
      <c r="U145" s="989"/>
      <c r="V145" s="91"/>
      <c r="W145" s="300"/>
      <c r="X145" s="296"/>
      <c r="Y145" s="326">
        <v>1</v>
      </c>
      <c r="Z145" s="326"/>
      <c r="AA145" s="326">
        <v>2</v>
      </c>
      <c r="AB145" s="326"/>
      <c r="AC145" s="326">
        <v>8</v>
      </c>
      <c r="AD145" s="91"/>
      <c r="AE145" s="520"/>
      <c r="AF145" s="296"/>
      <c r="AG145" s="296"/>
      <c r="AH145" s="296"/>
      <c r="AI145" s="296"/>
      <c r="AJ145" s="296"/>
      <c r="AK145" s="304"/>
      <c r="AL145" s="296"/>
      <c r="AM145" s="296"/>
      <c r="AN145" s="296"/>
      <c r="AO145" s="296"/>
      <c r="AP145" s="91"/>
      <c r="AQ145" s="303"/>
      <c r="AR145" s="302"/>
      <c r="AS145" s="296"/>
      <c r="AT145" s="296"/>
      <c r="AU145" s="296"/>
      <c r="AV145" s="296"/>
      <c r="AW145" s="304"/>
      <c r="AX145" s="296"/>
      <c r="AY145" s="296"/>
      <c r="AZ145" s="296"/>
      <c r="BA145" s="296"/>
      <c r="BB145" s="91"/>
      <c r="BC145" s="303"/>
      <c r="BD145" s="296"/>
      <c r="BE145" s="296"/>
      <c r="BF145" s="296"/>
      <c r="BG145" s="296"/>
      <c r="BH145" s="296"/>
      <c r="BI145" s="296"/>
      <c r="BJ145" s="91"/>
      <c r="BK145" s="91"/>
      <c r="BL145" s="302"/>
      <c r="BM145" s="296"/>
      <c r="BN145" s="296"/>
      <c r="BO145" s="296"/>
      <c r="BP145" s="296"/>
      <c r="BQ145" s="304"/>
      <c r="BR145" s="296"/>
      <c r="BS145" s="296"/>
      <c r="BT145" s="296"/>
      <c r="BU145" s="296"/>
      <c r="BV145" s="91"/>
      <c r="BW145" s="91"/>
      <c r="BX145" s="302"/>
      <c r="BY145" s="296"/>
      <c r="BZ145" s="296"/>
      <c r="CA145" s="296"/>
      <c r="CB145" s="296"/>
      <c r="CC145" s="296"/>
      <c r="CD145" s="296"/>
      <c r="CE145" s="91"/>
      <c r="CF145" s="302"/>
      <c r="CG145" s="296"/>
      <c r="CH145" s="296"/>
      <c r="CI145" s="296"/>
      <c r="CJ145" s="296"/>
      <c r="CK145" s="304"/>
      <c r="CL145" s="296"/>
      <c r="CM145" s="296"/>
      <c r="CN145" s="296"/>
      <c r="CO145" s="296"/>
      <c r="CP145" s="91"/>
      <c r="CQ145" s="302"/>
      <c r="CR145" s="296"/>
      <c r="CS145" s="296"/>
      <c r="CT145" s="296"/>
      <c r="CU145" s="296"/>
      <c r="CV145" s="296"/>
      <c r="CW145" s="296"/>
      <c r="CX145" s="303"/>
    </row>
    <row r="146" spans="1:102" ht="21.75" customHeight="1" x14ac:dyDescent="0.2">
      <c r="A146" s="302"/>
      <c r="B146" s="297" t="s">
        <v>1222</v>
      </c>
      <c r="C146" s="298"/>
      <c r="D146" s="299"/>
      <c r="E146" s="989" t="e">
        <f t="shared" ca="1" si="1"/>
        <v>#REF!</v>
      </c>
      <c r="F146" s="989"/>
      <c r="G146" s="989"/>
      <c r="H146" s="989"/>
      <c r="I146" s="989"/>
      <c r="J146" s="989"/>
      <c r="K146" s="989"/>
      <c r="L146" s="989"/>
      <c r="M146" s="989"/>
      <c r="N146" s="989"/>
      <c r="O146" s="989"/>
      <c r="P146" s="989"/>
      <c r="Q146" s="989"/>
      <c r="R146" s="989"/>
      <c r="S146" s="989"/>
      <c r="T146" s="989"/>
      <c r="U146" s="989"/>
      <c r="V146" s="91"/>
      <c r="W146" s="300"/>
      <c r="X146" s="296"/>
      <c r="Y146" s="326">
        <v>1</v>
      </c>
      <c r="Z146" s="326"/>
      <c r="AA146" s="326">
        <v>2</v>
      </c>
      <c r="AB146" s="326"/>
      <c r="AC146" s="326">
        <v>8</v>
      </c>
      <c r="AD146" s="91"/>
      <c r="AE146" s="520"/>
      <c r="AF146" s="296"/>
      <c r="AG146" s="296"/>
      <c r="AH146" s="296"/>
      <c r="AI146" s="296"/>
      <c r="AJ146" s="296"/>
      <c r="AK146" s="304"/>
      <c r="AL146" s="296"/>
      <c r="AM146" s="296"/>
      <c r="AN146" s="296"/>
      <c r="AO146" s="296"/>
      <c r="AP146" s="91"/>
      <c r="AQ146" s="303"/>
      <c r="AR146" s="302"/>
      <c r="AS146" s="296"/>
      <c r="AT146" s="296"/>
      <c r="AU146" s="296"/>
      <c r="AV146" s="296"/>
      <c r="AW146" s="304"/>
      <c r="AX146" s="296"/>
      <c r="AY146" s="296"/>
      <c r="AZ146" s="296"/>
      <c r="BA146" s="296"/>
      <c r="BB146" s="91"/>
      <c r="BC146" s="303"/>
      <c r="BD146" s="296"/>
      <c r="BE146" s="296"/>
      <c r="BF146" s="296"/>
      <c r="BG146" s="296"/>
      <c r="BH146" s="296"/>
      <c r="BI146" s="296"/>
      <c r="BJ146" s="91"/>
      <c r="BK146" s="91"/>
      <c r="BL146" s="302"/>
      <c r="BM146" s="296"/>
      <c r="BN146" s="296"/>
      <c r="BO146" s="296"/>
      <c r="BP146" s="296"/>
      <c r="BQ146" s="304"/>
      <c r="BR146" s="296"/>
      <c r="BS146" s="296"/>
      <c r="BT146" s="296"/>
      <c r="BU146" s="296"/>
      <c r="BV146" s="91"/>
      <c r="BW146" s="91"/>
      <c r="BX146" s="302"/>
      <c r="BY146" s="296"/>
      <c r="BZ146" s="296"/>
      <c r="CA146" s="296"/>
      <c r="CB146" s="296"/>
      <c r="CC146" s="296"/>
      <c r="CD146" s="296"/>
      <c r="CE146" s="91"/>
      <c r="CF146" s="302"/>
      <c r="CG146" s="296"/>
      <c r="CH146" s="296"/>
      <c r="CI146" s="296"/>
      <c r="CJ146" s="296"/>
      <c r="CK146" s="304"/>
      <c r="CL146" s="296"/>
      <c r="CM146" s="296"/>
      <c r="CN146" s="296"/>
      <c r="CO146" s="296"/>
      <c r="CP146" s="91"/>
      <c r="CQ146" s="302"/>
      <c r="CR146" s="296"/>
      <c r="CS146" s="296"/>
      <c r="CT146" s="296"/>
      <c r="CU146" s="296"/>
      <c r="CV146" s="296"/>
      <c r="CW146" s="296"/>
      <c r="CX146" s="303"/>
    </row>
    <row r="147" spans="1:102" ht="21.75" customHeight="1" x14ac:dyDescent="0.2">
      <c r="A147" s="302"/>
      <c r="B147" s="252" t="s">
        <v>1223</v>
      </c>
      <c r="C147" s="298"/>
      <c r="D147" s="299"/>
      <c r="E147" s="989" t="e">
        <f t="shared" ca="1" si="1"/>
        <v>#REF!</v>
      </c>
      <c r="F147" s="989"/>
      <c r="G147" s="989"/>
      <c r="H147" s="989"/>
      <c r="I147" s="989"/>
      <c r="J147" s="989"/>
      <c r="K147" s="989"/>
      <c r="L147" s="989"/>
      <c r="M147" s="989"/>
      <c r="N147" s="989"/>
      <c r="O147" s="989"/>
      <c r="P147" s="989"/>
      <c r="Q147" s="989"/>
      <c r="R147" s="989"/>
      <c r="S147" s="989"/>
      <c r="T147" s="989"/>
      <c r="U147" s="989"/>
      <c r="V147" s="91"/>
      <c r="W147" s="300"/>
      <c r="X147" s="296"/>
      <c r="Y147" s="326">
        <v>1</v>
      </c>
      <c r="Z147" s="326"/>
      <c r="AA147" s="326">
        <v>2</v>
      </c>
      <c r="AB147" s="326"/>
      <c r="AC147" s="326">
        <v>8</v>
      </c>
      <c r="AD147" s="91"/>
      <c r="AE147" s="520"/>
      <c r="AF147" s="296"/>
      <c r="AG147" s="296"/>
      <c r="AH147" s="296"/>
      <c r="AI147" s="296"/>
      <c r="AJ147" s="296"/>
      <c r="AK147" s="304"/>
      <c r="AL147" s="296"/>
      <c r="AM147" s="296"/>
      <c r="AN147" s="296"/>
      <c r="AO147" s="296"/>
      <c r="AP147" s="91"/>
      <c r="AQ147" s="303"/>
      <c r="AR147" s="302"/>
      <c r="AS147" s="296"/>
      <c r="AT147" s="296"/>
      <c r="AU147" s="296"/>
      <c r="AV147" s="296"/>
      <c r="AW147" s="304"/>
      <c r="AX147" s="296"/>
      <c r="AY147" s="296"/>
      <c r="AZ147" s="296"/>
      <c r="BA147" s="296"/>
      <c r="BB147" s="91"/>
      <c r="BC147" s="303"/>
      <c r="BD147" s="296"/>
      <c r="BE147" s="296"/>
      <c r="BF147" s="296"/>
      <c r="BG147" s="296"/>
      <c r="BH147" s="296"/>
      <c r="BI147" s="296"/>
      <c r="BJ147" s="91"/>
      <c r="BK147" s="91"/>
      <c r="BL147" s="302"/>
      <c r="BM147" s="296"/>
      <c r="BN147" s="296"/>
      <c r="BO147" s="296"/>
      <c r="BP147" s="296"/>
      <c r="BQ147" s="304"/>
      <c r="BR147" s="296"/>
      <c r="BS147" s="296"/>
      <c r="BT147" s="296"/>
      <c r="BU147" s="296"/>
      <c r="BV147" s="91"/>
      <c r="BW147" s="91"/>
      <c r="BX147" s="302"/>
      <c r="BY147" s="296"/>
      <c r="BZ147" s="296"/>
      <c r="CA147" s="296"/>
      <c r="CB147" s="296"/>
      <c r="CC147" s="296"/>
      <c r="CD147" s="296"/>
      <c r="CE147" s="91"/>
      <c r="CF147" s="302"/>
      <c r="CG147" s="296"/>
      <c r="CH147" s="296"/>
      <c r="CI147" s="296"/>
      <c r="CJ147" s="296"/>
      <c r="CK147" s="304"/>
      <c r="CL147" s="296"/>
      <c r="CM147" s="296"/>
      <c r="CN147" s="296"/>
      <c r="CO147" s="296"/>
      <c r="CP147" s="91"/>
      <c r="CQ147" s="302"/>
      <c r="CR147" s="296"/>
      <c r="CS147" s="296"/>
      <c r="CT147" s="296"/>
      <c r="CU147" s="296"/>
      <c r="CV147" s="296"/>
      <c r="CW147" s="296"/>
      <c r="CX147" s="303"/>
    </row>
    <row r="148" spans="1:102" ht="21.75" customHeight="1" x14ac:dyDescent="0.2">
      <c r="A148" s="302"/>
      <c r="B148" s="297" t="s">
        <v>1224</v>
      </c>
      <c r="C148" s="298"/>
      <c r="D148" s="299"/>
      <c r="E148" s="989" t="e">
        <f t="shared" ca="1" si="1"/>
        <v>#REF!</v>
      </c>
      <c r="F148" s="989"/>
      <c r="G148" s="989"/>
      <c r="H148" s="989"/>
      <c r="I148" s="989"/>
      <c r="J148" s="989"/>
      <c r="K148" s="989"/>
      <c r="L148" s="989"/>
      <c r="M148" s="989"/>
      <c r="N148" s="989"/>
      <c r="O148" s="989"/>
      <c r="P148" s="989"/>
      <c r="Q148" s="989"/>
      <c r="R148" s="989"/>
      <c r="S148" s="989"/>
      <c r="T148" s="989"/>
      <c r="U148" s="989"/>
      <c r="V148" s="91"/>
      <c r="W148" s="300"/>
      <c r="X148" s="296"/>
      <c r="Y148" s="326">
        <v>1</v>
      </c>
      <c r="Z148" s="326"/>
      <c r="AA148" s="326">
        <v>2</v>
      </c>
      <c r="AB148" s="326"/>
      <c r="AC148" s="326">
        <v>8</v>
      </c>
      <c r="AD148" s="91"/>
      <c r="AE148" s="520"/>
      <c r="AF148" s="296"/>
      <c r="AG148" s="296"/>
      <c r="AH148" s="296"/>
      <c r="AI148" s="296"/>
      <c r="AJ148" s="296"/>
      <c r="AK148" s="304"/>
      <c r="AL148" s="296"/>
      <c r="AM148" s="296"/>
      <c r="AN148" s="296"/>
      <c r="AO148" s="296"/>
      <c r="AP148" s="91"/>
      <c r="AQ148" s="303"/>
      <c r="AR148" s="302"/>
      <c r="AS148" s="296"/>
      <c r="AT148" s="296"/>
      <c r="AU148" s="296"/>
      <c r="AV148" s="296"/>
      <c r="AW148" s="304"/>
      <c r="AX148" s="296"/>
      <c r="AY148" s="296"/>
      <c r="AZ148" s="296"/>
      <c r="BA148" s="296"/>
      <c r="BB148" s="91"/>
      <c r="BC148" s="303"/>
      <c r="BD148" s="296"/>
      <c r="BE148" s="296"/>
      <c r="BF148" s="296"/>
      <c r="BG148" s="296"/>
      <c r="BH148" s="296"/>
      <c r="BI148" s="296"/>
      <c r="BJ148" s="91"/>
      <c r="BK148" s="91"/>
      <c r="BL148" s="302"/>
      <c r="BM148" s="296"/>
      <c r="BN148" s="296"/>
      <c r="BO148" s="296"/>
      <c r="BP148" s="296"/>
      <c r="BQ148" s="304"/>
      <c r="BR148" s="296"/>
      <c r="BS148" s="296"/>
      <c r="BT148" s="296"/>
      <c r="BU148" s="296"/>
      <c r="BV148" s="91"/>
      <c r="BW148" s="91"/>
      <c r="BX148" s="302"/>
      <c r="BY148" s="296"/>
      <c r="BZ148" s="296"/>
      <c r="CA148" s="296"/>
      <c r="CB148" s="296"/>
      <c r="CC148" s="296"/>
      <c r="CD148" s="296"/>
      <c r="CE148" s="91"/>
      <c r="CF148" s="302"/>
      <c r="CG148" s="296"/>
      <c r="CH148" s="296"/>
      <c r="CI148" s="296"/>
      <c r="CJ148" s="296"/>
      <c r="CK148" s="304"/>
      <c r="CL148" s="296"/>
      <c r="CM148" s="296"/>
      <c r="CN148" s="296"/>
      <c r="CO148" s="296"/>
      <c r="CP148" s="91"/>
      <c r="CQ148" s="302"/>
      <c r="CR148" s="296"/>
      <c r="CS148" s="296"/>
      <c r="CT148" s="296"/>
      <c r="CU148" s="296"/>
      <c r="CV148" s="296"/>
      <c r="CW148" s="296"/>
      <c r="CX148" s="303"/>
    </row>
    <row r="149" spans="1:102" ht="21.75" customHeight="1" x14ac:dyDescent="0.2">
      <c r="A149" s="302"/>
      <c r="B149" s="252" t="s">
        <v>1225</v>
      </c>
      <c r="C149" s="298"/>
      <c r="D149" s="299"/>
      <c r="E149" s="989" t="e">
        <f t="shared" ca="1" si="1"/>
        <v>#REF!</v>
      </c>
      <c r="F149" s="989"/>
      <c r="G149" s="989"/>
      <c r="H149" s="989"/>
      <c r="I149" s="989"/>
      <c r="J149" s="989"/>
      <c r="K149" s="989"/>
      <c r="L149" s="989"/>
      <c r="M149" s="989"/>
      <c r="N149" s="989"/>
      <c r="O149" s="989"/>
      <c r="P149" s="989"/>
      <c r="Q149" s="989"/>
      <c r="R149" s="989"/>
      <c r="S149" s="989"/>
      <c r="T149" s="989"/>
      <c r="U149" s="989"/>
      <c r="V149" s="91"/>
      <c r="W149" s="300"/>
      <c r="X149" s="296"/>
      <c r="Y149" s="326">
        <v>1</v>
      </c>
      <c r="Z149" s="326"/>
      <c r="AA149" s="326">
        <v>2</v>
      </c>
      <c r="AB149" s="326"/>
      <c r="AC149" s="326">
        <v>8</v>
      </c>
      <c r="AD149" s="91"/>
      <c r="AE149" s="520"/>
      <c r="AF149" s="296"/>
      <c r="AG149" s="296"/>
      <c r="AH149" s="296"/>
      <c r="AI149" s="296"/>
      <c r="AJ149" s="296"/>
      <c r="AK149" s="304"/>
      <c r="AL149" s="296"/>
      <c r="AM149" s="296"/>
      <c r="AN149" s="296"/>
      <c r="AO149" s="296"/>
      <c r="AP149" s="91"/>
      <c r="AQ149" s="303"/>
      <c r="AR149" s="302"/>
      <c r="AS149" s="296"/>
      <c r="AT149" s="296"/>
      <c r="AU149" s="296"/>
      <c r="AV149" s="296"/>
      <c r="AW149" s="304"/>
      <c r="AX149" s="296"/>
      <c r="AY149" s="296"/>
      <c r="AZ149" s="296"/>
      <c r="BA149" s="296"/>
      <c r="BB149" s="91"/>
      <c r="BC149" s="303"/>
      <c r="BD149" s="296"/>
      <c r="BE149" s="296"/>
      <c r="BF149" s="296"/>
      <c r="BG149" s="296"/>
      <c r="BH149" s="296"/>
      <c r="BI149" s="296"/>
      <c r="BJ149" s="91"/>
      <c r="BK149" s="91"/>
      <c r="BL149" s="302"/>
      <c r="BM149" s="296"/>
      <c r="BN149" s="296"/>
      <c r="BO149" s="296"/>
      <c r="BP149" s="296"/>
      <c r="BQ149" s="304"/>
      <c r="BR149" s="296"/>
      <c r="BS149" s="296"/>
      <c r="BT149" s="296"/>
      <c r="BU149" s="296"/>
      <c r="BV149" s="91"/>
      <c r="BW149" s="91"/>
      <c r="BX149" s="302"/>
      <c r="BY149" s="296"/>
      <c r="BZ149" s="296"/>
      <c r="CA149" s="296"/>
      <c r="CB149" s="296"/>
      <c r="CC149" s="296"/>
      <c r="CD149" s="296"/>
      <c r="CE149" s="91"/>
      <c r="CF149" s="302"/>
      <c r="CG149" s="296"/>
      <c r="CH149" s="296"/>
      <c r="CI149" s="296"/>
      <c r="CJ149" s="296"/>
      <c r="CK149" s="304"/>
      <c r="CL149" s="296"/>
      <c r="CM149" s="296"/>
      <c r="CN149" s="296"/>
      <c r="CO149" s="296"/>
      <c r="CP149" s="91"/>
      <c r="CQ149" s="302"/>
      <c r="CR149" s="296"/>
      <c r="CS149" s="296"/>
      <c r="CT149" s="296"/>
      <c r="CU149" s="296"/>
      <c r="CV149" s="296"/>
      <c r="CW149" s="296"/>
      <c r="CX149" s="303"/>
    </row>
    <row r="150" spans="1:102" ht="21.75" customHeight="1" thickBot="1" x14ac:dyDescent="0.25">
      <c r="A150" s="302"/>
      <c r="B150" s="297" t="s">
        <v>1226</v>
      </c>
      <c r="C150" s="298"/>
      <c r="D150" s="299"/>
      <c r="E150" s="989" t="e">
        <f t="shared" ca="1" si="1"/>
        <v>#REF!</v>
      </c>
      <c r="F150" s="989"/>
      <c r="G150" s="989"/>
      <c r="H150" s="989"/>
      <c r="I150" s="989"/>
      <c r="J150" s="989"/>
      <c r="K150" s="989"/>
      <c r="L150" s="989"/>
      <c r="M150" s="989"/>
      <c r="N150" s="989"/>
      <c r="O150" s="989"/>
      <c r="P150" s="989"/>
      <c r="Q150" s="989"/>
      <c r="R150" s="989"/>
      <c r="S150" s="989"/>
      <c r="T150" s="989"/>
      <c r="U150" s="989"/>
      <c r="V150" s="91"/>
      <c r="W150" s="300"/>
      <c r="X150" s="296"/>
      <c r="Y150" s="326">
        <v>1</v>
      </c>
      <c r="Z150" s="326"/>
      <c r="AA150" s="326">
        <v>2</v>
      </c>
      <c r="AB150" s="326"/>
      <c r="AC150" s="326">
        <v>8</v>
      </c>
      <c r="AD150" s="91"/>
      <c r="AE150" s="520"/>
      <c r="AF150" s="296"/>
      <c r="AG150" s="296"/>
      <c r="AH150" s="296"/>
      <c r="AI150" s="296"/>
      <c r="AJ150" s="296"/>
      <c r="AK150" s="304"/>
      <c r="AL150" s="296"/>
      <c r="AM150" s="296"/>
      <c r="AN150" s="296"/>
      <c r="AO150" s="296"/>
      <c r="AP150" s="91"/>
      <c r="AQ150" s="303"/>
      <c r="AR150" s="302"/>
      <c r="AS150" s="296"/>
      <c r="AT150" s="296"/>
      <c r="AU150" s="296"/>
      <c r="AV150" s="296"/>
      <c r="AW150" s="304"/>
      <c r="AX150" s="296"/>
      <c r="AY150" s="296"/>
      <c r="AZ150" s="296"/>
      <c r="BA150" s="296"/>
      <c r="BB150" s="91"/>
      <c r="BC150" s="303"/>
      <c r="BD150" s="296"/>
      <c r="BE150" s="296"/>
      <c r="BF150" s="296"/>
      <c r="BG150" s="296"/>
      <c r="BH150" s="296"/>
      <c r="BI150" s="296"/>
      <c r="BJ150" s="91"/>
      <c r="BK150" s="91"/>
      <c r="BL150" s="302"/>
      <c r="BM150" s="296"/>
      <c r="BN150" s="296"/>
      <c r="BO150" s="296"/>
      <c r="BP150" s="296"/>
      <c r="BQ150" s="304"/>
      <c r="BR150" s="296"/>
      <c r="BS150" s="296"/>
      <c r="BT150" s="296"/>
      <c r="BU150" s="296"/>
      <c r="BV150" s="91"/>
      <c r="BW150" s="91"/>
      <c r="BX150" s="302"/>
      <c r="BY150" s="296"/>
      <c r="BZ150" s="296"/>
      <c r="CA150" s="296"/>
      <c r="CB150" s="296"/>
      <c r="CC150" s="296"/>
      <c r="CD150" s="296"/>
      <c r="CE150" s="91"/>
      <c r="CF150" s="302"/>
      <c r="CG150" s="296"/>
      <c r="CH150" s="296"/>
      <c r="CI150" s="296"/>
      <c r="CJ150" s="296"/>
      <c r="CK150" s="304"/>
      <c r="CL150" s="296"/>
      <c r="CM150" s="296"/>
      <c r="CN150" s="296"/>
      <c r="CO150" s="296"/>
      <c r="CP150" s="91"/>
      <c r="CQ150" s="302"/>
      <c r="CR150" s="296"/>
      <c r="CS150" s="296"/>
      <c r="CT150" s="296"/>
      <c r="CU150" s="296"/>
      <c r="CV150" s="296"/>
      <c r="CW150" s="296"/>
      <c r="CX150" s="303"/>
    </row>
    <row r="151" spans="1:102" ht="21.75" customHeight="1" thickBot="1" x14ac:dyDescent="0.25">
      <c r="A151" s="993" t="s">
        <v>1480</v>
      </c>
      <c r="B151" s="994"/>
      <c r="C151" s="994"/>
      <c r="D151" s="994"/>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c r="AK151" s="994"/>
      <c r="AL151" s="994"/>
      <c r="AM151" s="994"/>
      <c r="AN151" s="994"/>
      <c r="AO151" s="994"/>
      <c r="AP151" s="994"/>
      <c r="AQ151" s="994"/>
      <c r="AR151" s="994"/>
      <c r="AS151" s="994"/>
      <c r="AT151" s="994"/>
      <c r="AU151" s="994"/>
      <c r="AV151" s="994"/>
      <c r="AW151" s="994"/>
      <c r="AX151" s="994"/>
      <c r="AY151" s="994"/>
      <c r="AZ151" s="994"/>
      <c r="BA151" s="994"/>
      <c r="BB151" s="994"/>
      <c r="BC151" s="994"/>
      <c r="BD151" s="994"/>
      <c r="BE151" s="994"/>
      <c r="BF151" s="994"/>
      <c r="BG151" s="994"/>
      <c r="BH151" s="994"/>
      <c r="BI151" s="994"/>
      <c r="BJ151" s="994"/>
      <c r="BK151" s="994"/>
      <c r="BL151" s="994"/>
      <c r="BM151" s="994"/>
      <c r="BN151" s="994"/>
      <c r="BO151" s="994"/>
      <c r="BP151" s="994"/>
      <c r="BQ151" s="994"/>
      <c r="BR151" s="994"/>
      <c r="BS151" s="994"/>
      <c r="BT151" s="994"/>
      <c r="BU151" s="994"/>
      <c r="BV151" s="994"/>
      <c r="BW151" s="994"/>
      <c r="BX151" s="994"/>
      <c r="BY151" s="994"/>
      <c r="BZ151" s="994"/>
      <c r="CA151" s="994"/>
      <c r="CB151" s="994"/>
      <c r="CC151" s="994"/>
      <c r="CD151" s="994"/>
      <c r="CE151" s="994"/>
      <c r="CF151" s="994"/>
      <c r="CG151" s="994"/>
      <c r="CH151" s="994"/>
      <c r="CI151" s="994"/>
      <c r="CJ151" s="994"/>
      <c r="CK151" s="994"/>
      <c r="CL151" s="994"/>
      <c r="CM151" s="994"/>
      <c r="CN151" s="994"/>
      <c r="CO151" s="994"/>
      <c r="CP151" s="994"/>
      <c r="CQ151" s="994"/>
      <c r="CR151" s="994"/>
      <c r="CS151" s="994"/>
      <c r="CT151" s="994"/>
      <c r="CU151" s="994"/>
      <c r="CV151" s="994"/>
      <c r="CW151" s="994"/>
      <c r="CX151" s="995"/>
    </row>
    <row r="152" spans="1:102" ht="21.75" customHeight="1" x14ac:dyDescent="0.2">
      <c r="A152" s="302"/>
      <c r="B152" s="297" t="s">
        <v>1227</v>
      </c>
      <c r="C152" s="298"/>
      <c r="D152" s="299"/>
      <c r="E152" s="989" t="e">
        <f t="shared" ca="1" si="1"/>
        <v>#REF!</v>
      </c>
      <c r="F152" s="989"/>
      <c r="G152" s="989"/>
      <c r="H152" s="989"/>
      <c r="I152" s="989"/>
      <c r="J152" s="989"/>
      <c r="K152" s="989"/>
      <c r="L152" s="989"/>
      <c r="M152" s="989"/>
      <c r="N152" s="989"/>
      <c r="O152" s="989"/>
      <c r="P152" s="989"/>
      <c r="Q152" s="989"/>
      <c r="R152" s="989"/>
      <c r="S152" s="989"/>
      <c r="T152" s="989"/>
      <c r="U152" s="989"/>
      <c r="V152" s="91"/>
      <c r="W152" s="300"/>
      <c r="X152" s="296"/>
      <c r="Y152" s="326">
        <v>1</v>
      </c>
      <c r="Z152" s="326"/>
      <c r="AA152" s="326">
        <v>2</v>
      </c>
      <c r="AB152" s="326"/>
      <c r="AC152" s="326">
        <v>8</v>
      </c>
      <c r="AD152" s="91"/>
      <c r="AE152" s="520"/>
      <c r="AF152" s="296"/>
      <c r="AG152" s="296"/>
      <c r="AH152" s="296"/>
      <c r="AI152" s="296"/>
      <c r="AJ152" s="296"/>
      <c r="AK152" s="304"/>
      <c r="AL152" s="296"/>
      <c r="AM152" s="296"/>
      <c r="AN152" s="296"/>
      <c r="AO152" s="296"/>
      <c r="AP152" s="91"/>
      <c r="AQ152" s="303"/>
      <c r="AR152" s="302"/>
      <c r="AS152" s="296"/>
      <c r="AT152" s="296"/>
      <c r="AU152" s="296"/>
      <c r="AV152" s="296"/>
      <c r="AW152" s="304"/>
      <c r="AX152" s="296"/>
      <c r="AY152" s="296"/>
      <c r="AZ152" s="296"/>
      <c r="BA152" s="296"/>
      <c r="BB152" s="91"/>
      <c r="BC152" s="303"/>
      <c r="BD152" s="296"/>
      <c r="BE152" s="296"/>
      <c r="BF152" s="296"/>
      <c r="BG152" s="296"/>
      <c r="BH152" s="296"/>
      <c r="BI152" s="296"/>
      <c r="BJ152" s="91"/>
      <c r="BK152" s="91"/>
      <c r="BL152" s="302"/>
      <c r="BM152" s="296"/>
      <c r="BN152" s="296"/>
      <c r="BO152" s="296"/>
      <c r="BP152" s="296"/>
      <c r="BQ152" s="304"/>
      <c r="BR152" s="296"/>
      <c r="BS152" s="296"/>
      <c r="BT152" s="296"/>
      <c r="BU152" s="296"/>
      <c r="BV152" s="91"/>
      <c r="BW152" s="91"/>
      <c r="BX152" s="302"/>
      <c r="BY152" s="296"/>
      <c r="BZ152" s="296"/>
      <c r="CA152" s="296"/>
      <c r="CB152" s="296"/>
      <c r="CC152" s="296"/>
      <c r="CD152" s="296"/>
      <c r="CE152" s="91"/>
      <c r="CF152" s="302"/>
      <c r="CG152" s="296"/>
      <c r="CH152" s="296"/>
      <c r="CI152" s="296"/>
      <c r="CJ152" s="296"/>
      <c r="CK152" s="304"/>
      <c r="CL152" s="296"/>
      <c r="CM152" s="296"/>
      <c r="CN152" s="296"/>
      <c r="CO152" s="296"/>
      <c r="CP152" s="91"/>
      <c r="CQ152" s="302"/>
      <c r="CR152" s="296"/>
      <c r="CS152" s="296"/>
      <c r="CT152" s="296"/>
      <c r="CU152" s="296"/>
      <c r="CV152" s="296"/>
      <c r="CW152" s="296"/>
      <c r="CX152" s="303"/>
    </row>
    <row r="153" spans="1:102" ht="21.75" customHeight="1" x14ac:dyDescent="0.2">
      <c r="A153" s="302"/>
      <c r="B153" s="297" t="s">
        <v>1228</v>
      </c>
      <c r="C153" s="298"/>
      <c r="D153" s="299"/>
      <c r="E153" s="989" t="e">
        <f t="shared" ca="1" si="1"/>
        <v>#REF!</v>
      </c>
      <c r="F153" s="989"/>
      <c r="G153" s="989"/>
      <c r="H153" s="989"/>
      <c r="I153" s="989"/>
      <c r="J153" s="989"/>
      <c r="K153" s="989"/>
      <c r="L153" s="989"/>
      <c r="M153" s="989"/>
      <c r="N153" s="989"/>
      <c r="O153" s="989"/>
      <c r="P153" s="989"/>
      <c r="Q153" s="989"/>
      <c r="R153" s="989"/>
      <c r="S153" s="989"/>
      <c r="T153" s="989"/>
      <c r="U153" s="989"/>
      <c r="V153" s="91"/>
      <c r="W153" s="300"/>
      <c r="X153" s="296"/>
      <c r="Y153" s="326">
        <v>1</v>
      </c>
      <c r="Z153" s="326"/>
      <c r="AA153" s="326">
        <v>2</v>
      </c>
      <c r="AB153" s="326"/>
      <c r="AC153" s="326">
        <v>8</v>
      </c>
      <c r="AD153" s="91"/>
      <c r="AE153" s="520"/>
      <c r="AF153" s="296"/>
      <c r="AG153" s="296"/>
      <c r="AH153" s="296"/>
      <c r="AI153" s="296"/>
      <c r="AJ153" s="296"/>
      <c r="AK153" s="304"/>
      <c r="AL153" s="296"/>
      <c r="AM153" s="296"/>
      <c r="AN153" s="296"/>
      <c r="AO153" s="296"/>
      <c r="AP153" s="91"/>
      <c r="AQ153" s="303"/>
      <c r="AR153" s="302"/>
      <c r="AS153" s="296"/>
      <c r="AT153" s="296"/>
      <c r="AU153" s="296"/>
      <c r="AV153" s="296"/>
      <c r="AW153" s="304"/>
      <c r="AX153" s="296"/>
      <c r="AY153" s="296"/>
      <c r="AZ153" s="296"/>
      <c r="BA153" s="296"/>
      <c r="BB153" s="91"/>
      <c r="BC153" s="303"/>
      <c r="BD153" s="296"/>
      <c r="BE153" s="296"/>
      <c r="BF153" s="296"/>
      <c r="BG153" s="296"/>
      <c r="BH153" s="296"/>
      <c r="BI153" s="296"/>
      <c r="BJ153" s="91"/>
      <c r="BK153" s="91"/>
      <c r="BL153" s="302"/>
      <c r="BM153" s="296"/>
      <c r="BN153" s="296"/>
      <c r="BO153" s="296"/>
      <c r="BP153" s="296"/>
      <c r="BQ153" s="304"/>
      <c r="BR153" s="296"/>
      <c r="BS153" s="296"/>
      <c r="BT153" s="296"/>
      <c r="BU153" s="296"/>
      <c r="BV153" s="91"/>
      <c r="BW153" s="91"/>
      <c r="BX153" s="302"/>
      <c r="BY153" s="296"/>
      <c r="BZ153" s="296"/>
      <c r="CA153" s="296"/>
      <c r="CB153" s="296"/>
      <c r="CC153" s="296"/>
      <c r="CD153" s="296"/>
      <c r="CE153" s="91"/>
      <c r="CF153" s="302"/>
      <c r="CG153" s="296"/>
      <c r="CH153" s="296"/>
      <c r="CI153" s="296"/>
      <c r="CJ153" s="296"/>
      <c r="CK153" s="304"/>
      <c r="CL153" s="296"/>
      <c r="CM153" s="296"/>
      <c r="CN153" s="296"/>
      <c r="CO153" s="296"/>
      <c r="CP153" s="91"/>
      <c r="CQ153" s="302"/>
      <c r="CR153" s="296"/>
      <c r="CS153" s="296"/>
      <c r="CT153" s="296"/>
      <c r="CU153" s="296"/>
      <c r="CV153" s="296"/>
      <c r="CW153" s="296"/>
      <c r="CX153" s="303"/>
    </row>
    <row r="154" spans="1:102" ht="21.75" customHeight="1" x14ac:dyDescent="0.2">
      <c r="A154" s="302"/>
      <c r="B154" s="297" t="s">
        <v>1229</v>
      </c>
      <c r="C154" s="298"/>
      <c r="D154" s="299"/>
      <c r="E154" s="989" t="e">
        <f t="shared" ca="1" si="1"/>
        <v>#REF!</v>
      </c>
      <c r="F154" s="989"/>
      <c r="G154" s="989"/>
      <c r="H154" s="989"/>
      <c r="I154" s="989"/>
      <c r="J154" s="989"/>
      <c r="K154" s="989"/>
      <c r="L154" s="989"/>
      <c r="M154" s="989"/>
      <c r="N154" s="989"/>
      <c r="O154" s="989"/>
      <c r="P154" s="989"/>
      <c r="Q154" s="989"/>
      <c r="R154" s="989"/>
      <c r="S154" s="989"/>
      <c r="T154" s="989"/>
      <c r="U154" s="989"/>
      <c r="V154" s="91"/>
      <c r="W154" s="300"/>
      <c r="X154" s="296"/>
      <c r="Y154" s="326">
        <v>1</v>
      </c>
      <c r="Z154" s="326"/>
      <c r="AA154" s="326">
        <v>2</v>
      </c>
      <c r="AB154" s="326"/>
      <c r="AC154" s="325">
        <v>8</v>
      </c>
      <c r="AD154" s="17"/>
      <c r="AE154" s="523"/>
      <c r="AF154" s="201"/>
      <c r="AG154" s="201"/>
      <c r="AH154" s="201"/>
      <c r="AI154" s="201"/>
      <c r="AJ154" s="201"/>
      <c r="AK154" s="216"/>
      <c r="AL154" s="201"/>
      <c r="AM154" s="201"/>
      <c r="AN154" s="201"/>
      <c r="AO154" s="201"/>
      <c r="AP154" s="17"/>
      <c r="AQ154" s="360"/>
      <c r="AR154" s="256"/>
      <c r="AS154" s="201"/>
      <c r="AT154" s="201"/>
      <c r="AU154" s="201"/>
      <c r="AV154" s="201"/>
      <c r="AW154" s="216"/>
      <c r="AX154" s="201"/>
      <c r="AY154" s="201"/>
      <c r="AZ154" s="201"/>
      <c r="BA154" s="201"/>
      <c r="BB154" s="17"/>
      <c r="BC154" s="360"/>
      <c r="BD154" s="201"/>
      <c r="BE154" s="201"/>
      <c r="BF154" s="201"/>
      <c r="BG154" s="201"/>
      <c r="BH154" s="201"/>
      <c r="BI154" s="201"/>
      <c r="BJ154" s="17"/>
      <c r="BK154" s="17"/>
      <c r="BL154" s="256"/>
      <c r="BM154" s="201"/>
      <c r="BN154" s="201"/>
      <c r="BO154" s="201"/>
      <c r="BP154" s="201"/>
      <c r="BQ154" s="216"/>
      <c r="BR154" s="201"/>
      <c r="BS154" s="201"/>
      <c r="BT154" s="201"/>
      <c r="BU154" s="201"/>
      <c r="BV154" s="17"/>
      <c r="BW154" s="17"/>
      <c r="BX154" s="256"/>
      <c r="BY154" s="201"/>
      <c r="BZ154" s="201"/>
      <c r="CA154" s="201"/>
      <c r="CB154" s="201"/>
      <c r="CC154" s="201"/>
      <c r="CD154" s="201"/>
      <c r="CE154" s="17"/>
      <c r="CF154" s="256"/>
      <c r="CG154" s="201"/>
      <c r="CH154" s="201"/>
      <c r="CI154" s="201"/>
      <c r="CJ154" s="201"/>
      <c r="CK154" s="216"/>
      <c r="CL154" s="201"/>
      <c r="CM154" s="201"/>
      <c r="CN154" s="201"/>
      <c r="CO154" s="201"/>
      <c r="CP154" s="17"/>
      <c r="CQ154" s="256"/>
      <c r="CR154" s="201"/>
      <c r="CS154" s="201"/>
      <c r="CT154" s="201"/>
      <c r="CU154" s="201"/>
      <c r="CV154" s="201"/>
      <c r="CW154" s="296"/>
      <c r="CX154" s="303"/>
    </row>
    <row r="155" spans="1:102" ht="21.75" customHeight="1" x14ac:dyDescent="0.2">
      <c r="A155" s="302"/>
      <c r="B155" s="297" t="s">
        <v>1230</v>
      </c>
      <c r="C155" s="298"/>
      <c r="D155" s="299"/>
      <c r="E155" s="989" t="e">
        <f t="shared" ca="1" si="1"/>
        <v>#REF!</v>
      </c>
      <c r="F155" s="989"/>
      <c r="G155" s="989"/>
      <c r="H155" s="989"/>
      <c r="I155" s="989"/>
      <c r="J155" s="989"/>
      <c r="K155" s="989"/>
      <c r="L155" s="989"/>
      <c r="M155" s="989"/>
      <c r="N155" s="989"/>
      <c r="O155" s="989"/>
      <c r="P155" s="989"/>
      <c r="Q155" s="989"/>
      <c r="R155" s="989"/>
      <c r="S155" s="989"/>
      <c r="T155" s="989"/>
      <c r="U155" s="989"/>
      <c r="V155" s="91"/>
      <c r="W155" s="300"/>
      <c r="X155" s="296"/>
      <c r="Y155" s="326">
        <v>1</v>
      </c>
      <c r="Z155" s="326"/>
      <c r="AA155" s="326">
        <v>2</v>
      </c>
      <c r="AB155" s="326"/>
      <c r="AC155" s="326">
        <v>8</v>
      </c>
      <c r="AD155" s="91"/>
      <c r="AE155" s="520"/>
      <c r="AF155" s="296"/>
      <c r="AG155" s="296"/>
      <c r="AH155" s="296"/>
      <c r="AI155" s="296"/>
      <c r="AJ155" s="296"/>
      <c r="AK155" s="304"/>
      <c r="AL155" s="301"/>
      <c r="AM155" s="301"/>
      <c r="AN155" s="301"/>
      <c r="AO155" s="301"/>
      <c r="AP155" s="91"/>
      <c r="AQ155" s="304"/>
      <c r="AR155" s="302"/>
      <c r="AS155" s="296"/>
      <c r="AT155" s="296"/>
      <c r="AU155" s="296"/>
      <c r="AV155" s="296"/>
      <c r="AW155" s="304"/>
      <c r="AX155" s="296"/>
      <c r="AY155" s="301"/>
      <c r="AZ155" s="301"/>
      <c r="BA155" s="301"/>
      <c r="BB155" s="91"/>
      <c r="BC155" s="303"/>
      <c r="BD155" s="296"/>
      <c r="BE155" s="296"/>
      <c r="BF155" s="296"/>
      <c r="BG155" s="301"/>
      <c r="BH155" s="301"/>
      <c r="BI155" s="301"/>
      <c r="BJ155" s="91"/>
      <c r="BK155" s="296"/>
      <c r="BL155" s="302"/>
      <c r="BM155" s="296"/>
      <c r="BN155" s="296"/>
      <c r="BO155" s="296"/>
      <c r="BP155" s="296"/>
      <c r="BQ155" s="304"/>
      <c r="BR155" s="296"/>
      <c r="BS155" s="301"/>
      <c r="BT155" s="301"/>
      <c r="BU155" s="301"/>
      <c r="BV155" s="91"/>
      <c r="BW155" s="296"/>
      <c r="BX155" s="302"/>
      <c r="BY155" s="296"/>
      <c r="BZ155" s="296"/>
      <c r="CA155" s="301"/>
      <c r="CB155" s="301"/>
      <c r="CC155" s="301"/>
      <c r="CD155" s="301"/>
      <c r="CE155" s="296"/>
      <c r="CF155" s="302"/>
      <c r="CG155" s="296"/>
      <c r="CH155" s="296"/>
      <c r="CI155" s="296"/>
      <c r="CJ155" s="296"/>
      <c r="CK155" s="304"/>
      <c r="CL155" s="296"/>
      <c r="CM155" s="301"/>
      <c r="CN155" s="301"/>
      <c r="CO155" s="301"/>
      <c r="CP155" s="91"/>
      <c r="CQ155" s="302"/>
      <c r="CR155" s="296"/>
      <c r="CS155" s="296"/>
      <c r="CT155" s="301"/>
      <c r="CU155" s="301"/>
      <c r="CV155" s="301"/>
      <c r="CW155" s="301"/>
      <c r="CX155" s="304"/>
    </row>
    <row r="156" spans="1:102" ht="21.75" customHeight="1" x14ac:dyDescent="0.2">
      <c r="A156" s="302"/>
      <c r="B156" s="297" t="s">
        <v>1231</v>
      </c>
      <c r="C156" s="298"/>
      <c r="D156" s="299"/>
      <c r="E156" s="989" t="e">
        <f t="shared" ca="1" si="1"/>
        <v>#REF!</v>
      </c>
      <c r="F156" s="989"/>
      <c r="G156" s="989"/>
      <c r="H156" s="989"/>
      <c r="I156" s="989"/>
      <c r="J156" s="989"/>
      <c r="K156" s="989"/>
      <c r="L156" s="989"/>
      <c r="M156" s="989"/>
      <c r="N156" s="989"/>
      <c r="O156" s="989"/>
      <c r="P156" s="989"/>
      <c r="Q156" s="989"/>
      <c r="R156" s="989"/>
      <c r="S156" s="989"/>
      <c r="T156" s="989"/>
      <c r="U156" s="989"/>
      <c r="V156" s="91"/>
      <c r="W156" s="300"/>
      <c r="X156" s="296"/>
      <c r="Y156" s="326">
        <v>1</v>
      </c>
      <c r="Z156" s="326"/>
      <c r="AA156" s="326">
        <v>2</v>
      </c>
      <c r="AB156" s="326"/>
      <c r="AC156" s="326">
        <v>8</v>
      </c>
      <c r="AD156" s="91"/>
      <c r="AE156" s="520"/>
      <c r="AF156" s="296"/>
      <c r="AG156" s="296"/>
      <c r="AH156" s="296"/>
      <c r="AI156" s="296"/>
      <c r="AJ156" s="296"/>
      <c r="AK156" s="304"/>
      <c r="AL156" s="296"/>
      <c r="AM156" s="296"/>
      <c r="AN156" s="296"/>
      <c r="AO156" s="296"/>
      <c r="AP156" s="91"/>
      <c r="AQ156" s="303"/>
      <c r="AR156" s="302"/>
      <c r="AS156" s="296"/>
      <c r="AT156" s="296"/>
      <c r="AU156" s="296"/>
      <c r="AV156" s="296"/>
      <c r="AW156" s="304"/>
      <c r="AX156" s="296"/>
      <c r="AY156" s="296"/>
      <c r="AZ156" s="296"/>
      <c r="BA156" s="296"/>
      <c r="BB156" s="91"/>
      <c r="BC156" s="303"/>
      <c r="BD156" s="296"/>
      <c r="BE156" s="296"/>
      <c r="BF156" s="296"/>
      <c r="BG156" s="296"/>
      <c r="BH156" s="296"/>
      <c r="BI156" s="296"/>
      <c r="BJ156" s="91"/>
      <c r="BK156" s="91"/>
      <c r="BL156" s="302"/>
      <c r="BM156" s="296"/>
      <c r="BN156" s="296"/>
      <c r="BO156" s="296"/>
      <c r="BP156" s="296"/>
      <c r="BQ156" s="304"/>
      <c r="BR156" s="296"/>
      <c r="BS156" s="296"/>
      <c r="BT156" s="296"/>
      <c r="BU156" s="296"/>
      <c r="BV156" s="91"/>
      <c r="BW156" s="91"/>
      <c r="BX156" s="302"/>
      <c r="BY156" s="296"/>
      <c r="BZ156" s="296"/>
      <c r="CA156" s="296"/>
      <c r="CB156" s="296"/>
      <c r="CC156" s="296"/>
      <c r="CD156" s="296"/>
      <c r="CE156" s="91"/>
      <c r="CF156" s="302"/>
      <c r="CG156" s="296"/>
      <c r="CH156" s="296"/>
      <c r="CI156" s="296"/>
      <c r="CJ156" s="296"/>
      <c r="CK156" s="304"/>
      <c r="CL156" s="296"/>
      <c r="CM156" s="296"/>
      <c r="CN156" s="296"/>
      <c r="CO156" s="296"/>
      <c r="CP156" s="91"/>
      <c r="CQ156" s="302"/>
      <c r="CR156" s="296"/>
      <c r="CS156" s="296"/>
      <c r="CT156" s="296"/>
      <c r="CU156" s="296"/>
      <c r="CV156" s="296"/>
      <c r="CW156" s="296"/>
      <c r="CX156" s="303"/>
    </row>
    <row r="157" spans="1:102" ht="21.75" customHeight="1" x14ac:dyDescent="0.2">
      <c r="A157" s="302"/>
      <c r="B157" s="297" t="s">
        <v>1232</v>
      </c>
      <c r="C157" s="298"/>
      <c r="D157" s="299"/>
      <c r="E157" s="989" t="e">
        <f t="shared" ca="1" si="1"/>
        <v>#REF!</v>
      </c>
      <c r="F157" s="989"/>
      <c r="G157" s="989"/>
      <c r="H157" s="989"/>
      <c r="I157" s="989"/>
      <c r="J157" s="989"/>
      <c r="K157" s="989"/>
      <c r="L157" s="989"/>
      <c r="M157" s="989"/>
      <c r="N157" s="989"/>
      <c r="O157" s="989"/>
      <c r="P157" s="989"/>
      <c r="Q157" s="989"/>
      <c r="R157" s="989"/>
      <c r="S157" s="989"/>
      <c r="T157" s="989"/>
      <c r="U157" s="989"/>
      <c r="V157" s="91"/>
      <c r="W157" s="300"/>
      <c r="X157" s="296"/>
      <c r="Y157" s="326">
        <v>1</v>
      </c>
      <c r="Z157" s="326"/>
      <c r="AA157" s="326">
        <v>2</v>
      </c>
      <c r="AB157" s="326"/>
      <c r="AC157" s="326">
        <v>8</v>
      </c>
      <c r="AD157" s="91"/>
      <c r="AE157" s="520"/>
      <c r="AF157" s="296"/>
      <c r="AG157" s="296"/>
      <c r="AH157" s="296"/>
      <c r="AI157" s="296"/>
      <c r="AJ157" s="296"/>
      <c r="AK157" s="304"/>
      <c r="AL157" s="296"/>
      <c r="AM157" s="296"/>
      <c r="AN157" s="296"/>
      <c r="AO157" s="296"/>
      <c r="AP157" s="91"/>
      <c r="AQ157" s="303"/>
      <c r="AR157" s="302"/>
      <c r="AS157" s="296"/>
      <c r="AT157" s="296"/>
      <c r="AU157" s="296"/>
      <c r="AV157" s="296"/>
      <c r="AW157" s="304"/>
      <c r="AX157" s="296"/>
      <c r="AY157" s="296"/>
      <c r="AZ157" s="296"/>
      <c r="BA157" s="296"/>
      <c r="BB157" s="91"/>
      <c r="BC157" s="303"/>
      <c r="BD157" s="296"/>
      <c r="BE157" s="296"/>
      <c r="BF157" s="296"/>
      <c r="BG157" s="296"/>
      <c r="BH157" s="296"/>
      <c r="BI157" s="296"/>
      <c r="BJ157" s="91"/>
      <c r="BK157" s="91"/>
      <c r="BL157" s="302"/>
      <c r="BM157" s="296"/>
      <c r="BN157" s="296"/>
      <c r="BO157" s="296"/>
      <c r="BP157" s="296"/>
      <c r="BQ157" s="304"/>
      <c r="BR157" s="296"/>
      <c r="BS157" s="296"/>
      <c r="BT157" s="296"/>
      <c r="BU157" s="296"/>
      <c r="BV157" s="91"/>
      <c r="BW157" s="91"/>
      <c r="BX157" s="302"/>
      <c r="BY157" s="296"/>
      <c r="BZ157" s="296"/>
      <c r="CA157" s="296"/>
      <c r="CB157" s="296"/>
      <c r="CC157" s="296"/>
      <c r="CD157" s="296"/>
      <c r="CE157" s="91"/>
      <c r="CF157" s="302"/>
      <c r="CG157" s="296"/>
      <c r="CH157" s="296"/>
      <c r="CI157" s="296"/>
      <c r="CJ157" s="296"/>
      <c r="CK157" s="304"/>
      <c r="CL157" s="296"/>
      <c r="CM157" s="296"/>
      <c r="CN157" s="296"/>
      <c r="CO157" s="296"/>
      <c r="CP157" s="91"/>
      <c r="CQ157" s="302"/>
      <c r="CR157" s="296"/>
      <c r="CS157" s="296"/>
      <c r="CT157" s="296"/>
      <c r="CU157" s="296"/>
      <c r="CV157" s="296"/>
      <c r="CW157" s="296"/>
      <c r="CX157" s="303"/>
    </row>
    <row r="158" spans="1:102" ht="21.75" customHeight="1" x14ac:dyDescent="0.2">
      <c r="A158" s="302"/>
      <c r="B158" s="297" t="s">
        <v>1233</v>
      </c>
      <c r="C158" s="298"/>
      <c r="D158" s="299"/>
      <c r="E158" s="989" t="e">
        <f t="shared" ca="1" si="1"/>
        <v>#REF!</v>
      </c>
      <c r="F158" s="989"/>
      <c r="G158" s="989"/>
      <c r="H158" s="989"/>
      <c r="I158" s="989"/>
      <c r="J158" s="989"/>
      <c r="K158" s="989"/>
      <c r="L158" s="989"/>
      <c r="M158" s="989"/>
      <c r="N158" s="989"/>
      <c r="O158" s="989"/>
      <c r="P158" s="989"/>
      <c r="Q158" s="989"/>
      <c r="R158" s="989"/>
      <c r="S158" s="989"/>
      <c r="T158" s="989"/>
      <c r="U158" s="989"/>
      <c r="V158" s="91"/>
      <c r="W158" s="300"/>
      <c r="X158" s="296"/>
      <c r="Y158" s="326">
        <v>1</v>
      </c>
      <c r="Z158" s="326"/>
      <c r="AA158" s="326">
        <v>2</v>
      </c>
      <c r="AB158" s="326"/>
      <c r="AC158" s="326">
        <v>8</v>
      </c>
      <c r="AD158" s="91"/>
      <c r="AE158" s="520"/>
      <c r="AF158" s="296"/>
      <c r="AG158" s="296"/>
      <c r="AH158" s="296"/>
      <c r="AI158" s="296"/>
      <c r="AJ158" s="296"/>
      <c r="AK158" s="304"/>
      <c r="AL158" s="296"/>
      <c r="AM158" s="296"/>
      <c r="AN158" s="296"/>
      <c r="AO158" s="296"/>
      <c r="AP158" s="91"/>
      <c r="AQ158" s="303"/>
      <c r="AR158" s="302"/>
      <c r="AS158" s="296"/>
      <c r="AT158" s="296"/>
      <c r="AU158" s="296"/>
      <c r="AV158" s="296"/>
      <c r="AW158" s="304"/>
      <c r="AX158" s="296"/>
      <c r="AY158" s="296"/>
      <c r="AZ158" s="296"/>
      <c r="BA158" s="296"/>
      <c r="BB158" s="91"/>
      <c r="BC158" s="303"/>
      <c r="BD158" s="296"/>
      <c r="BE158" s="296"/>
      <c r="BF158" s="296"/>
      <c r="BG158" s="296"/>
      <c r="BH158" s="296"/>
      <c r="BI158" s="296"/>
      <c r="BJ158" s="91"/>
      <c r="BK158" s="91"/>
      <c r="BL158" s="302"/>
      <c r="BM158" s="296"/>
      <c r="BN158" s="296"/>
      <c r="BO158" s="296"/>
      <c r="BP158" s="296"/>
      <c r="BQ158" s="304"/>
      <c r="BR158" s="296"/>
      <c r="BS158" s="296"/>
      <c r="BT158" s="296"/>
      <c r="BU158" s="296"/>
      <c r="BV158" s="91"/>
      <c r="BW158" s="91"/>
      <c r="BX158" s="302"/>
      <c r="BY158" s="296"/>
      <c r="BZ158" s="296"/>
      <c r="CA158" s="296"/>
      <c r="CB158" s="296"/>
      <c r="CC158" s="296"/>
      <c r="CD158" s="296"/>
      <c r="CE158" s="91"/>
      <c r="CF158" s="302"/>
      <c r="CG158" s="296"/>
      <c r="CH158" s="296"/>
      <c r="CI158" s="296"/>
      <c r="CJ158" s="296"/>
      <c r="CK158" s="304"/>
      <c r="CL158" s="296"/>
      <c r="CM158" s="296"/>
      <c r="CN158" s="296"/>
      <c r="CO158" s="296"/>
      <c r="CP158" s="91"/>
      <c r="CQ158" s="302"/>
      <c r="CR158" s="296"/>
      <c r="CS158" s="296"/>
      <c r="CT158" s="296"/>
      <c r="CU158" s="296"/>
      <c r="CV158" s="296"/>
      <c r="CW158" s="296"/>
      <c r="CX158" s="303"/>
    </row>
    <row r="159" spans="1:102" ht="21.75" customHeight="1" x14ac:dyDescent="0.2">
      <c r="A159" s="302"/>
      <c r="B159" s="297" t="s">
        <v>1234</v>
      </c>
      <c r="C159" s="298"/>
      <c r="D159" s="299"/>
      <c r="E159" s="989" t="e">
        <f t="shared" ca="1" si="1"/>
        <v>#REF!</v>
      </c>
      <c r="F159" s="989"/>
      <c r="G159" s="989"/>
      <c r="H159" s="989"/>
      <c r="I159" s="989"/>
      <c r="J159" s="989"/>
      <c r="K159" s="989"/>
      <c r="L159" s="989"/>
      <c r="M159" s="989"/>
      <c r="N159" s="989"/>
      <c r="O159" s="989"/>
      <c r="P159" s="989"/>
      <c r="Q159" s="989"/>
      <c r="R159" s="989"/>
      <c r="S159" s="989"/>
      <c r="T159" s="989"/>
      <c r="U159" s="989"/>
      <c r="V159" s="91"/>
      <c r="W159" s="300"/>
      <c r="X159" s="296"/>
      <c r="Y159" s="326">
        <v>1</v>
      </c>
      <c r="Z159" s="326"/>
      <c r="AA159" s="326">
        <v>2</v>
      </c>
      <c r="AB159" s="326"/>
      <c r="AC159" s="326">
        <v>8</v>
      </c>
      <c r="AD159" s="91"/>
      <c r="AE159" s="520"/>
      <c r="AF159" s="296"/>
      <c r="AG159" s="296"/>
      <c r="AH159" s="296"/>
      <c r="AI159" s="296"/>
      <c r="AJ159" s="296"/>
      <c r="AK159" s="304"/>
      <c r="AL159" s="296"/>
      <c r="AM159" s="296"/>
      <c r="AN159" s="296"/>
      <c r="AO159" s="296"/>
      <c r="AP159" s="91"/>
      <c r="AQ159" s="303"/>
      <c r="AR159" s="302"/>
      <c r="AS159" s="296"/>
      <c r="AT159" s="296"/>
      <c r="AU159" s="296"/>
      <c r="AV159" s="296"/>
      <c r="AW159" s="304"/>
      <c r="AX159" s="296"/>
      <c r="AY159" s="296"/>
      <c r="AZ159" s="296"/>
      <c r="BA159" s="296"/>
      <c r="BB159" s="91"/>
      <c r="BC159" s="303"/>
      <c r="BD159" s="296"/>
      <c r="BE159" s="296"/>
      <c r="BF159" s="296"/>
      <c r="BG159" s="296"/>
      <c r="BH159" s="296"/>
      <c r="BI159" s="296"/>
      <c r="BJ159" s="91"/>
      <c r="BK159" s="91"/>
      <c r="BL159" s="302"/>
      <c r="BM159" s="296"/>
      <c r="BN159" s="296"/>
      <c r="BO159" s="296"/>
      <c r="BP159" s="296"/>
      <c r="BQ159" s="304"/>
      <c r="BR159" s="296"/>
      <c r="BS159" s="296"/>
      <c r="BT159" s="296"/>
      <c r="BU159" s="296"/>
      <c r="BV159" s="91"/>
      <c r="BW159" s="91"/>
      <c r="BX159" s="302"/>
      <c r="BY159" s="296"/>
      <c r="BZ159" s="296"/>
      <c r="CA159" s="296"/>
      <c r="CB159" s="296"/>
      <c r="CC159" s="296"/>
      <c r="CD159" s="296"/>
      <c r="CE159" s="91"/>
      <c r="CF159" s="302"/>
      <c r="CG159" s="296"/>
      <c r="CH159" s="296"/>
      <c r="CI159" s="296"/>
      <c r="CJ159" s="296"/>
      <c r="CK159" s="304"/>
      <c r="CL159" s="296"/>
      <c r="CM159" s="296"/>
      <c r="CN159" s="296"/>
      <c r="CO159" s="296"/>
      <c r="CP159" s="91"/>
      <c r="CQ159" s="302"/>
      <c r="CR159" s="296"/>
      <c r="CS159" s="296"/>
      <c r="CT159" s="296"/>
      <c r="CU159" s="296"/>
      <c r="CV159" s="296"/>
      <c r="CW159" s="296"/>
      <c r="CX159" s="303"/>
    </row>
    <row r="160" spans="1:102" ht="21.75" customHeight="1" x14ac:dyDescent="0.2">
      <c r="A160" s="302"/>
      <c r="B160" s="297" t="s">
        <v>1235</v>
      </c>
      <c r="C160" s="298"/>
      <c r="D160" s="299"/>
      <c r="E160" s="989" t="e">
        <f t="shared" ca="1" si="1"/>
        <v>#REF!</v>
      </c>
      <c r="F160" s="989"/>
      <c r="G160" s="989"/>
      <c r="H160" s="989"/>
      <c r="I160" s="989"/>
      <c r="J160" s="989"/>
      <c r="K160" s="989"/>
      <c r="L160" s="989"/>
      <c r="M160" s="989"/>
      <c r="N160" s="989"/>
      <c r="O160" s="989"/>
      <c r="P160" s="989"/>
      <c r="Q160" s="989"/>
      <c r="R160" s="989"/>
      <c r="S160" s="989"/>
      <c r="T160" s="989"/>
      <c r="U160" s="989"/>
      <c r="V160" s="91"/>
      <c r="W160" s="300"/>
      <c r="X160" s="296"/>
      <c r="Y160" s="326">
        <v>1</v>
      </c>
      <c r="Z160" s="326"/>
      <c r="AA160" s="326">
        <v>2</v>
      </c>
      <c r="AB160" s="326"/>
      <c r="AC160" s="326">
        <v>8</v>
      </c>
      <c r="AD160" s="91"/>
      <c r="AE160" s="520"/>
      <c r="AF160" s="296"/>
      <c r="AG160" s="296"/>
      <c r="AH160" s="296"/>
      <c r="AI160" s="296"/>
      <c r="AJ160" s="296"/>
      <c r="AK160" s="304"/>
      <c r="AL160" s="296"/>
      <c r="AM160" s="296"/>
      <c r="AN160" s="296"/>
      <c r="AO160" s="296"/>
      <c r="AP160" s="91"/>
      <c r="AQ160" s="303"/>
      <c r="AR160" s="302"/>
      <c r="AS160" s="296"/>
      <c r="AT160" s="296"/>
      <c r="AU160" s="296"/>
      <c r="AV160" s="296"/>
      <c r="AW160" s="304"/>
      <c r="AX160" s="296"/>
      <c r="AY160" s="296"/>
      <c r="AZ160" s="296"/>
      <c r="BA160" s="296"/>
      <c r="BB160" s="91"/>
      <c r="BC160" s="303"/>
      <c r="BD160" s="296"/>
      <c r="BE160" s="296"/>
      <c r="BF160" s="296"/>
      <c r="BG160" s="296"/>
      <c r="BH160" s="296"/>
      <c r="BI160" s="296"/>
      <c r="BJ160" s="91"/>
      <c r="BK160" s="91"/>
      <c r="BL160" s="302"/>
      <c r="BM160" s="296"/>
      <c r="BN160" s="296"/>
      <c r="BO160" s="296"/>
      <c r="BP160" s="296"/>
      <c r="BQ160" s="304"/>
      <c r="BR160" s="296"/>
      <c r="BS160" s="296"/>
      <c r="BT160" s="296"/>
      <c r="BU160" s="296"/>
      <c r="BV160" s="91"/>
      <c r="BW160" s="91"/>
      <c r="BX160" s="302"/>
      <c r="BY160" s="296"/>
      <c r="BZ160" s="296"/>
      <c r="CA160" s="296"/>
      <c r="CB160" s="296"/>
      <c r="CC160" s="296"/>
      <c r="CD160" s="296"/>
      <c r="CE160" s="91"/>
      <c r="CF160" s="302"/>
      <c r="CG160" s="296"/>
      <c r="CH160" s="296"/>
      <c r="CI160" s="296"/>
      <c r="CJ160" s="296"/>
      <c r="CK160" s="304"/>
      <c r="CL160" s="296"/>
      <c r="CM160" s="296"/>
      <c r="CN160" s="296"/>
      <c r="CO160" s="296"/>
      <c r="CP160" s="91"/>
      <c r="CQ160" s="302"/>
      <c r="CR160" s="296"/>
      <c r="CS160" s="296"/>
      <c r="CT160" s="296"/>
      <c r="CU160" s="296"/>
      <c r="CV160" s="296"/>
      <c r="CW160" s="296"/>
      <c r="CX160" s="303"/>
    </row>
    <row r="161" spans="1:102" ht="21.75" customHeight="1" x14ac:dyDescent="0.2">
      <c r="A161" s="302"/>
      <c r="B161" s="297" t="s">
        <v>1236</v>
      </c>
      <c r="C161" s="298"/>
      <c r="D161" s="299"/>
      <c r="E161" s="989" t="e">
        <f t="shared" ca="1" si="1"/>
        <v>#REF!</v>
      </c>
      <c r="F161" s="989"/>
      <c r="G161" s="989"/>
      <c r="H161" s="989"/>
      <c r="I161" s="989"/>
      <c r="J161" s="989"/>
      <c r="K161" s="989"/>
      <c r="L161" s="989"/>
      <c r="M161" s="989"/>
      <c r="N161" s="989"/>
      <c r="O161" s="989"/>
      <c r="P161" s="989"/>
      <c r="Q161" s="989"/>
      <c r="R161" s="989"/>
      <c r="S161" s="989"/>
      <c r="T161" s="989"/>
      <c r="U161" s="989"/>
      <c r="V161" s="91"/>
      <c r="W161" s="300"/>
      <c r="X161" s="296"/>
      <c r="Y161" s="326">
        <v>1</v>
      </c>
      <c r="Z161" s="326"/>
      <c r="AA161" s="326">
        <v>2</v>
      </c>
      <c r="AB161" s="326"/>
      <c r="AC161" s="326">
        <v>8</v>
      </c>
      <c r="AD161" s="91"/>
      <c r="AE161" s="520"/>
      <c r="AF161" s="296"/>
      <c r="AG161" s="296"/>
      <c r="AH161" s="296"/>
      <c r="AI161" s="296"/>
      <c r="AJ161" s="296"/>
      <c r="AK161" s="304"/>
      <c r="AL161" s="296"/>
      <c r="AM161" s="296"/>
      <c r="AN161" s="296"/>
      <c r="AO161" s="296"/>
      <c r="AP161" s="91"/>
      <c r="AQ161" s="303"/>
      <c r="AR161" s="302"/>
      <c r="AS161" s="296"/>
      <c r="AT161" s="296"/>
      <c r="AU161" s="296"/>
      <c r="AV161" s="296"/>
      <c r="AW161" s="304"/>
      <c r="AX161" s="296"/>
      <c r="AY161" s="296"/>
      <c r="AZ161" s="296"/>
      <c r="BA161" s="296"/>
      <c r="BB161" s="91"/>
      <c r="BC161" s="303"/>
      <c r="BD161" s="296"/>
      <c r="BE161" s="296"/>
      <c r="BF161" s="296"/>
      <c r="BG161" s="296"/>
      <c r="BH161" s="296"/>
      <c r="BI161" s="296"/>
      <c r="BJ161" s="91"/>
      <c r="BK161" s="91"/>
      <c r="BL161" s="302"/>
      <c r="BM161" s="296"/>
      <c r="BN161" s="296"/>
      <c r="BO161" s="296"/>
      <c r="BP161" s="296"/>
      <c r="BQ161" s="304"/>
      <c r="BR161" s="296"/>
      <c r="BS161" s="296"/>
      <c r="BT161" s="296"/>
      <c r="BU161" s="296"/>
      <c r="BV161" s="91"/>
      <c r="BW161" s="91"/>
      <c r="BX161" s="302"/>
      <c r="BY161" s="296"/>
      <c r="BZ161" s="296"/>
      <c r="CA161" s="296"/>
      <c r="CB161" s="296"/>
      <c r="CC161" s="296"/>
      <c r="CD161" s="296"/>
      <c r="CE161" s="91"/>
      <c r="CF161" s="302"/>
      <c r="CG161" s="296"/>
      <c r="CH161" s="296"/>
      <c r="CI161" s="296"/>
      <c r="CJ161" s="296"/>
      <c r="CK161" s="304"/>
      <c r="CL161" s="296"/>
      <c r="CM161" s="296"/>
      <c r="CN161" s="296"/>
      <c r="CO161" s="296"/>
      <c r="CP161" s="91"/>
      <c r="CQ161" s="302"/>
      <c r="CR161" s="296"/>
      <c r="CS161" s="296"/>
      <c r="CT161" s="296"/>
      <c r="CU161" s="296"/>
      <c r="CV161" s="296"/>
      <c r="CW161" s="296"/>
      <c r="CX161" s="303"/>
    </row>
    <row r="162" spans="1:102" ht="21.75" customHeight="1" x14ac:dyDescent="0.2">
      <c r="A162" s="302"/>
      <c r="B162" s="297" t="s">
        <v>1237</v>
      </c>
      <c r="C162" s="298"/>
      <c r="D162" s="299"/>
      <c r="E162" s="989" t="e">
        <f t="shared" ca="1" si="1"/>
        <v>#REF!</v>
      </c>
      <c r="F162" s="989"/>
      <c r="G162" s="989"/>
      <c r="H162" s="989"/>
      <c r="I162" s="989"/>
      <c r="J162" s="989"/>
      <c r="K162" s="989"/>
      <c r="L162" s="989"/>
      <c r="M162" s="989"/>
      <c r="N162" s="989"/>
      <c r="O162" s="989"/>
      <c r="P162" s="989"/>
      <c r="Q162" s="989"/>
      <c r="R162" s="989"/>
      <c r="S162" s="989"/>
      <c r="T162" s="989"/>
      <c r="U162" s="989"/>
      <c r="V162" s="91"/>
      <c r="W162" s="300"/>
      <c r="X162" s="296"/>
      <c r="Y162" s="326">
        <v>1</v>
      </c>
      <c r="Z162" s="326"/>
      <c r="AA162" s="326">
        <v>2</v>
      </c>
      <c r="AB162" s="326"/>
      <c r="AC162" s="326">
        <v>8</v>
      </c>
      <c r="AD162" s="91"/>
      <c r="AE162" s="520"/>
      <c r="AF162" s="296"/>
      <c r="AG162" s="296"/>
      <c r="AH162" s="296"/>
      <c r="AI162" s="296"/>
      <c r="AJ162" s="296"/>
      <c r="AK162" s="304"/>
      <c r="AL162" s="296"/>
      <c r="AM162" s="296"/>
      <c r="AN162" s="296"/>
      <c r="AO162" s="296"/>
      <c r="AP162" s="91"/>
      <c r="AQ162" s="303"/>
      <c r="AR162" s="302"/>
      <c r="AS162" s="296"/>
      <c r="AT162" s="296"/>
      <c r="AU162" s="296"/>
      <c r="AV162" s="296"/>
      <c r="AW162" s="304"/>
      <c r="AX162" s="296"/>
      <c r="AY162" s="296"/>
      <c r="AZ162" s="296"/>
      <c r="BA162" s="296"/>
      <c r="BB162" s="91"/>
      <c r="BC162" s="303"/>
      <c r="BD162" s="296"/>
      <c r="BE162" s="296"/>
      <c r="BF162" s="296"/>
      <c r="BG162" s="296"/>
      <c r="BH162" s="296"/>
      <c r="BI162" s="296"/>
      <c r="BJ162" s="91"/>
      <c r="BK162" s="91"/>
      <c r="BL162" s="302"/>
      <c r="BM162" s="296"/>
      <c r="BN162" s="296"/>
      <c r="BO162" s="296"/>
      <c r="BP162" s="296"/>
      <c r="BQ162" s="304"/>
      <c r="BR162" s="296"/>
      <c r="BS162" s="296"/>
      <c r="BT162" s="296"/>
      <c r="BU162" s="296"/>
      <c r="BV162" s="91"/>
      <c r="BW162" s="91"/>
      <c r="BX162" s="302"/>
      <c r="BY162" s="296"/>
      <c r="BZ162" s="296"/>
      <c r="CA162" s="296"/>
      <c r="CB162" s="296"/>
      <c r="CC162" s="296"/>
      <c r="CD162" s="296"/>
      <c r="CE162" s="91"/>
      <c r="CF162" s="302"/>
      <c r="CG162" s="296"/>
      <c r="CH162" s="296"/>
      <c r="CI162" s="296"/>
      <c r="CJ162" s="296"/>
      <c r="CK162" s="304"/>
      <c r="CL162" s="296"/>
      <c r="CM162" s="296"/>
      <c r="CN162" s="296"/>
      <c r="CO162" s="296"/>
      <c r="CP162" s="91"/>
      <c r="CQ162" s="302"/>
      <c r="CR162" s="296"/>
      <c r="CS162" s="296"/>
      <c r="CT162" s="296"/>
      <c r="CU162" s="296"/>
      <c r="CV162" s="296"/>
      <c r="CW162" s="296"/>
      <c r="CX162" s="303"/>
    </row>
    <row r="163" spans="1:102" ht="21.75" customHeight="1" x14ac:dyDescent="0.2">
      <c r="A163" s="302"/>
      <c r="B163" s="297" t="s">
        <v>1238</v>
      </c>
      <c r="C163" s="298"/>
      <c r="D163" s="299"/>
      <c r="E163" s="989" t="e">
        <f t="shared" ca="1" si="1"/>
        <v>#REF!</v>
      </c>
      <c r="F163" s="989"/>
      <c r="G163" s="989"/>
      <c r="H163" s="989"/>
      <c r="I163" s="989"/>
      <c r="J163" s="989"/>
      <c r="K163" s="989"/>
      <c r="L163" s="989"/>
      <c r="M163" s="989"/>
      <c r="N163" s="989"/>
      <c r="O163" s="989"/>
      <c r="P163" s="989"/>
      <c r="Q163" s="989"/>
      <c r="R163" s="989"/>
      <c r="S163" s="989"/>
      <c r="T163" s="989"/>
      <c r="U163" s="989"/>
      <c r="V163" s="91"/>
      <c r="W163" s="300"/>
      <c r="X163" s="296"/>
      <c r="Y163" s="326">
        <v>1</v>
      </c>
      <c r="Z163" s="326"/>
      <c r="AA163" s="326">
        <v>2</v>
      </c>
      <c r="AB163" s="326"/>
      <c r="AC163" s="326">
        <v>8</v>
      </c>
      <c r="AD163" s="91"/>
      <c r="AE163" s="520"/>
      <c r="AF163" s="296"/>
      <c r="AG163" s="296"/>
      <c r="AH163" s="296"/>
      <c r="AI163" s="296"/>
      <c r="AJ163" s="296"/>
      <c r="AK163" s="304"/>
      <c r="AL163" s="296"/>
      <c r="AM163" s="296"/>
      <c r="AN163" s="296"/>
      <c r="AO163" s="296"/>
      <c r="AP163" s="91"/>
      <c r="AQ163" s="303"/>
      <c r="AR163" s="302"/>
      <c r="AS163" s="296"/>
      <c r="AT163" s="296"/>
      <c r="AU163" s="296"/>
      <c r="AV163" s="296"/>
      <c r="AW163" s="304"/>
      <c r="AX163" s="296"/>
      <c r="AY163" s="296"/>
      <c r="AZ163" s="296"/>
      <c r="BA163" s="296"/>
      <c r="BB163" s="91"/>
      <c r="BC163" s="303"/>
      <c r="BD163" s="296"/>
      <c r="BE163" s="296"/>
      <c r="BF163" s="296"/>
      <c r="BG163" s="296"/>
      <c r="BH163" s="296"/>
      <c r="BI163" s="296"/>
      <c r="BJ163" s="91"/>
      <c r="BK163" s="91"/>
      <c r="BL163" s="302"/>
      <c r="BM163" s="296"/>
      <c r="BN163" s="296"/>
      <c r="BO163" s="296"/>
      <c r="BP163" s="296"/>
      <c r="BQ163" s="304"/>
      <c r="BR163" s="296"/>
      <c r="BS163" s="296"/>
      <c r="BT163" s="296"/>
      <c r="BU163" s="296"/>
      <c r="BV163" s="91"/>
      <c r="BW163" s="91"/>
      <c r="BX163" s="302"/>
      <c r="BY163" s="296"/>
      <c r="BZ163" s="296"/>
      <c r="CA163" s="296"/>
      <c r="CB163" s="296"/>
      <c r="CC163" s="296"/>
      <c r="CD163" s="296"/>
      <c r="CE163" s="91"/>
      <c r="CF163" s="302"/>
      <c r="CG163" s="296"/>
      <c r="CH163" s="296"/>
      <c r="CI163" s="296"/>
      <c r="CJ163" s="296"/>
      <c r="CK163" s="304"/>
      <c r="CL163" s="296"/>
      <c r="CM163" s="296"/>
      <c r="CN163" s="296"/>
      <c r="CO163" s="296"/>
      <c r="CP163" s="91"/>
      <c r="CQ163" s="302"/>
      <c r="CR163" s="296"/>
      <c r="CS163" s="296"/>
      <c r="CT163" s="296"/>
      <c r="CU163" s="296"/>
      <c r="CV163" s="296"/>
      <c r="CW163" s="296"/>
      <c r="CX163" s="303"/>
    </row>
    <row r="164" spans="1:102" ht="21.75" customHeight="1" x14ac:dyDescent="0.2">
      <c r="A164" s="302"/>
      <c r="B164" s="297" t="s">
        <v>1239</v>
      </c>
      <c r="C164" s="298"/>
      <c r="D164" s="299"/>
      <c r="E164" s="989" t="e">
        <f t="shared" ca="1" si="1"/>
        <v>#REF!</v>
      </c>
      <c r="F164" s="989"/>
      <c r="G164" s="989"/>
      <c r="H164" s="989"/>
      <c r="I164" s="989"/>
      <c r="J164" s="989"/>
      <c r="K164" s="989"/>
      <c r="L164" s="989"/>
      <c r="M164" s="989"/>
      <c r="N164" s="989"/>
      <c r="O164" s="989"/>
      <c r="P164" s="989"/>
      <c r="Q164" s="989"/>
      <c r="R164" s="989"/>
      <c r="S164" s="989"/>
      <c r="T164" s="989"/>
      <c r="U164" s="989"/>
      <c r="V164" s="91"/>
      <c r="W164" s="300"/>
      <c r="X164" s="296"/>
      <c r="Y164" s="326">
        <v>1</v>
      </c>
      <c r="Z164" s="326"/>
      <c r="AA164" s="326">
        <v>2</v>
      </c>
      <c r="AB164" s="326"/>
      <c r="AC164" s="326">
        <v>8</v>
      </c>
      <c r="AD164" s="91"/>
      <c r="AE164" s="520"/>
      <c r="AF164" s="296"/>
      <c r="AG164" s="296"/>
      <c r="AH164" s="296"/>
      <c r="AI164" s="296"/>
      <c r="AJ164" s="296"/>
      <c r="AK164" s="304"/>
      <c r="AL164" s="296"/>
      <c r="AM164" s="296"/>
      <c r="AN164" s="296"/>
      <c r="AO164" s="296"/>
      <c r="AP164" s="91"/>
      <c r="AQ164" s="303"/>
      <c r="AR164" s="302"/>
      <c r="AS164" s="296"/>
      <c r="AT164" s="296"/>
      <c r="AU164" s="296"/>
      <c r="AV164" s="296"/>
      <c r="AW164" s="304"/>
      <c r="AX164" s="296"/>
      <c r="AY164" s="296"/>
      <c r="AZ164" s="296"/>
      <c r="BA164" s="296"/>
      <c r="BB164" s="91"/>
      <c r="BC164" s="303"/>
      <c r="BD164" s="296"/>
      <c r="BE164" s="296"/>
      <c r="BF164" s="296"/>
      <c r="BG164" s="296"/>
      <c r="BH164" s="296"/>
      <c r="BI164" s="296"/>
      <c r="BJ164" s="91"/>
      <c r="BK164" s="91"/>
      <c r="BL164" s="302"/>
      <c r="BM164" s="296"/>
      <c r="BN164" s="296"/>
      <c r="BO164" s="296"/>
      <c r="BP164" s="296"/>
      <c r="BQ164" s="304"/>
      <c r="BR164" s="296"/>
      <c r="BS164" s="296"/>
      <c r="BT164" s="296"/>
      <c r="BU164" s="296"/>
      <c r="BV164" s="91"/>
      <c r="BW164" s="91"/>
      <c r="BX164" s="302"/>
      <c r="BY164" s="296"/>
      <c r="BZ164" s="296"/>
      <c r="CA164" s="296"/>
      <c r="CB164" s="296"/>
      <c r="CC164" s="296"/>
      <c r="CD164" s="296"/>
      <c r="CE164" s="91"/>
      <c r="CF164" s="302"/>
      <c r="CG164" s="296"/>
      <c r="CH164" s="296"/>
      <c r="CI164" s="296"/>
      <c r="CJ164" s="296"/>
      <c r="CK164" s="304"/>
      <c r="CL164" s="296"/>
      <c r="CM164" s="296"/>
      <c r="CN164" s="296"/>
      <c r="CO164" s="296"/>
      <c r="CP164" s="91"/>
      <c r="CQ164" s="302"/>
      <c r="CR164" s="296"/>
      <c r="CS164" s="296"/>
      <c r="CT164" s="296"/>
      <c r="CU164" s="296"/>
      <c r="CV164" s="296"/>
      <c r="CW164" s="296"/>
      <c r="CX164" s="303"/>
    </row>
    <row r="165" spans="1:102" ht="21.75" customHeight="1" x14ac:dyDescent="0.2">
      <c r="A165" s="302"/>
      <c r="B165" s="297" t="s">
        <v>1240</v>
      </c>
      <c r="C165" s="298"/>
      <c r="D165" s="299"/>
      <c r="E165" s="989" t="e">
        <f t="shared" ca="1" si="1"/>
        <v>#REF!</v>
      </c>
      <c r="F165" s="989"/>
      <c r="G165" s="989"/>
      <c r="H165" s="989"/>
      <c r="I165" s="989"/>
      <c r="J165" s="989"/>
      <c r="K165" s="989"/>
      <c r="L165" s="989"/>
      <c r="M165" s="989"/>
      <c r="N165" s="989"/>
      <c r="O165" s="989"/>
      <c r="P165" s="989"/>
      <c r="Q165" s="989"/>
      <c r="R165" s="989"/>
      <c r="S165" s="989"/>
      <c r="T165" s="989"/>
      <c r="U165" s="989"/>
      <c r="V165" s="91"/>
      <c r="W165" s="300"/>
      <c r="X165" s="296"/>
      <c r="Y165" s="326">
        <v>1</v>
      </c>
      <c r="Z165" s="326"/>
      <c r="AA165" s="326">
        <v>2</v>
      </c>
      <c r="AB165" s="326"/>
      <c r="AC165" s="326">
        <v>8</v>
      </c>
      <c r="AD165" s="91"/>
      <c r="AE165" s="520"/>
      <c r="AF165" s="296"/>
      <c r="AG165" s="296"/>
      <c r="AH165" s="296"/>
      <c r="AI165" s="296"/>
      <c r="AJ165" s="296"/>
      <c r="AK165" s="304"/>
      <c r="AL165" s="296"/>
      <c r="AM165" s="296"/>
      <c r="AN165" s="296"/>
      <c r="AO165" s="296"/>
      <c r="AP165" s="91"/>
      <c r="AQ165" s="303"/>
      <c r="AR165" s="302"/>
      <c r="AS165" s="296"/>
      <c r="AT165" s="296"/>
      <c r="AU165" s="296"/>
      <c r="AV165" s="296"/>
      <c r="AW165" s="304"/>
      <c r="AX165" s="296"/>
      <c r="AY165" s="296"/>
      <c r="AZ165" s="296"/>
      <c r="BA165" s="296"/>
      <c r="BB165" s="91"/>
      <c r="BC165" s="303"/>
      <c r="BD165" s="296"/>
      <c r="BE165" s="296"/>
      <c r="BF165" s="296"/>
      <c r="BG165" s="296"/>
      <c r="BH165" s="296"/>
      <c r="BI165" s="296"/>
      <c r="BJ165" s="91"/>
      <c r="BK165" s="91"/>
      <c r="BL165" s="302"/>
      <c r="BM165" s="296"/>
      <c r="BN165" s="296"/>
      <c r="BO165" s="296"/>
      <c r="BP165" s="296"/>
      <c r="BQ165" s="304"/>
      <c r="BR165" s="296"/>
      <c r="BS165" s="296"/>
      <c r="BT165" s="296"/>
      <c r="BU165" s="296"/>
      <c r="BV165" s="91"/>
      <c r="BW165" s="91"/>
      <c r="BX165" s="302"/>
      <c r="BY165" s="296"/>
      <c r="BZ165" s="296"/>
      <c r="CA165" s="296"/>
      <c r="CB165" s="296"/>
      <c r="CC165" s="296"/>
      <c r="CD165" s="296"/>
      <c r="CE165" s="91"/>
      <c r="CF165" s="302"/>
      <c r="CG165" s="296"/>
      <c r="CH165" s="296"/>
      <c r="CI165" s="296"/>
      <c r="CJ165" s="296"/>
      <c r="CK165" s="304"/>
      <c r="CL165" s="296"/>
      <c r="CM165" s="296"/>
      <c r="CN165" s="296"/>
      <c r="CO165" s="296"/>
      <c r="CP165" s="91"/>
      <c r="CQ165" s="302"/>
      <c r="CR165" s="296"/>
      <c r="CS165" s="296"/>
      <c r="CT165" s="296"/>
      <c r="CU165" s="296"/>
      <c r="CV165" s="296"/>
      <c r="CW165" s="296"/>
      <c r="CX165" s="303"/>
    </row>
    <row r="166" spans="1:102" ht="21.75" customHeight="1" thickBot="1" x14ac:dyDescent="0.25">
      <c r="A166" s="302"/>
      <c r="B166" s="297" t="s">
        <v>1241</v>
      </c>
      <c r="C166" s="298"/>
      <c r="D166" s="299"/>
      <c r="E166" s="989" t="e">
        <f t="shared" ca="1" si="1"/>
        <v>#REF!</v>
      </c>
      <c r="F166" s="989"/>
      <c r="G166" s="989"/>
      <c r="H166" s="989"/>
      <c r="I166" s="989"/>
      <c r="J166" s="989"/>
      <c r="K166" s="989"/>
      <c r="L166" s="989"/>
      <c r="M166" s="989"/>
      <c r="N166" s="989"/>
      <c r="O166" s="989"/>
      <c r="P166" s="989"/>
      <c r="Q166" s="989"/>
      <c r="R166" s="989"/>
      <c r="S166" s="989"/>
      <c r="T166" s="989"/>
      <c r="U166" s="989"/>
      <c r="V166" s="91"/>
      <c r="W166" s="300"/>
      <c r="X166" s="296"/>
      <c r="Y166" s="326">
        <v>1</v>
      </c>
      <c r="Z166" s="326"/>
      <c r="AA166" s="326">
        <v>2</v>
      </c>
      <c r="AB166" s="326"/>
      <c r="AC166" s="326">
        <v>8</v>
      </c>
      <c r="AD166" s="91"/>
      <c r="AE166" s="520"/>
      <c r="AF166" s="296"/>
      <c r="AG166" s="296"/>
      <c r="AH166" s="296"/>
      <c r="AI166" s="296"/>
      <c r="AJ166" s="296"/>
      <c r="AK166" s="304"/>
      <c r="AL166" s="296"/>
      <c r="AM166" s="296"/>
      <c r="AN166" s="296"/>
      <c r="AO166" s="296"/>
      <c r="AP166" s="91"/>
      <c r="AQ166" s="303"/>
      <c r="AR166" s="302"/>
      <c r="AS166" s="296"/>
      <c r="AT166" s="296"/>
      <c r="AU166" s="296"/>
      <c r="AV166" s="296"/>
      <c r="AW166" s="304"/>
      <c r="AX166" s="296"/>
      <c r="AY166" s="296"/>
      <c r="AZ166" s="296"/>
      <c r="BA166" s="296"/>
      <c r="BB166" s="91"/>
      <c r="BC166" s="303"/>
      <c r="BD166" s="296"/>
      <c r="BE166" s="296"/>
      <c r="BF166" s="296"/>
      <c r="BG166" s="296"/>
      <c r="BH166" s="296"/>
      <c r="BI166" s="296"/>
      <c r="BJ166" s="91"/>
      <c r="BK166" s="91"/>
      <c r="BL166" s="302"/>
      <c r="BM166" s="296"/>
      <c r="BN166" s="296"/>
      <c r="BO166" s="296"/>
      <c r="BP166" s="296"/>
      <c r="BQ166" s="304"/>
      <c r="BR166" s="296"/>
      <c r="BS166" s="296"/>
      <c r="BT166" s="296"/>
      <c r="BU166" s="296"/>
      <c r="BV166" s="91"/>
      <c r="BW166" s="91"/>
      <c r="BX166" s="302"/>
      <c r="BY166" s="296"/>
      <c r="BZ166" s="296"/>
      <c r="CA166" s="296"/>
      <c r="CB166" s="296"/>
      <c r="CC166" s="296"/>
      <c r="CD166" s="296"/>
      <c r="CE166" s="91"/>
      <c r="CF166" s="302"/>
      <c r="CG166" s="296"/>
      <c r="CH166" s="296"/>
      <c r="CI166" s="296"/>
      <c r="CJ166" s="296"/>
      <c r="CK166" s="304"/>
      <c r="CL166" s="296"/>
      <c r="CM166" s="296"/>
      <c r="CN166" s="296"/>
      <c r="CO166" s="296"/>
      <c r="CP166" s="91"/>
      <c r="CQ166" s="302"/>
      <c r="CR166" s="296"/>
      <c r="CS166" s="296"/>
      <c r="CT166" s="296"/>
      <c r="CU166" s="296"/>
      <c r="CV166" s="296"/>
      <c r="CW166" s="296"/>
      <c r="CX166" s="303"/>
    </row>
    <row r="167" spans="1:102" ht="21.75" customHeight="1" thickBot="1" x14ac:dyDescent="0.25">
      <c r="A167" s="993" t="s">
        <v>1481</v>
      </c>
      <c r="B167" s="994"/>
      <c r="C167" s="994"/>
      <c r="D167" s="994"/>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c r="AK167" s="994"/>
      <c r="AL167" s="994"/>
      <c r="AM167" s="994"/>
      <c r="AN167" s="994"/>
      <c r="AO167" s="994"/>
      <c r="AP167" s="994"/>
      <c r="AQ167" s="994"/>
      <c r="AR167" s="994"/>
      <c r="AS167" s="994"/>
      <c r="AT167" s="994"/>
      <c r="AU167" s="994"/>
      <c r="AV167" s="994"/>
      <c r="AW167" s="994"/>
      <c r="AX167" s="994"/>
      <c r="AY167" s="994"/>
      <c r="AZ167" s="994"/>
      <c r="BA167" s="994"/>
      <c r="BB167" s="994"/>
      <c r="BC167" s="994"/>
      <c r="BD167" s="994"/>
      <c r="BE167" s="994"/>
      <c r="BF167" s="994"/>
      <c r="BG167" s="994"/>
      <c r="BH167" s="994"/>
      <c r="BI167" s="994"/>
      <c r="BJ167" s="994"/>
      <c r="BK167" s="994"/>
      <c r="BL167" s="994"/>
      <c r="BM167" s="994"/>
      <c r="BN167" s="994"/>
      <c r="BO167" s="994"/>
      <c r="BP167" s="994"/>
      <c r="BQ167" s="994"/>
      <c r="BR167" s="994"/>
      <c r="BS167" s="994"/>
      <c r="BT167" s="994"/>
      <c r="BU167" s="994"/>
      <c r="BV167" s="994"/>
      <c r="BW167" s="994"/>
      <c r="BX167" s="994"/>
      <c r="BY167" s="994"/>
      <c r="BZ167" s="994"/>
      <c r="CA167" s="994"/>
      <c r="CB167" s="994"/>
      <c r="CC167" s="994"/>
      <c r="CD167" s="994"/>
      <c r="CE167" s="994"/>
      <c r="CF167" s="994"/>
      <c r="CG167" s="994"/>
      <c r="CH167" s="994"/>
      <c r="CI167" s="994"/>
      <c r="CJ167" s="994"/>
      <c r="CK167" s="994"/>
      <c r="CL167" s="994"/>
      <c r="CM167" s="994"/>
      <c r="CN167" s="994"/>
      <c r="CO167" s="994"/>
      <c r="CP167" s="994"/>
      <c r="CQ167" s="994"/>
      <c r="CR167" s="994"/>
      <c r="CS167" s="994"/>
      <c r="CT167" s="994"/>
      <c r="CU167" s="994"/>
      <c r="CV167" s="994"/>
      <c r="CW167" s="994"/>
      <c r="CX167" s="995"/>
    </row>
    <row r="168" spans="1:102" ht="21.75" customHeight="1" x14ac:dyDescent="0.2">
      <c r="A168" s="302"/>
      <c r="B168" s="297" t="s">
        <v>1242</v>
      </c>
      <c r="C168" s="298"/>
      <c r="D168" s="299"/>
      <c r="E168" s="989" t="e">
        <f t="shared" ca="1" si="1"/>
        <v>#REF!</v>
      </c>
      <c r="F168" s="989"/>
      <c r="G168" s="989"/>
      <c r="H168" s="989"/>
      <c r="I168" s="989"/>
      <c r="J168" s="989"/>
      <c r="K168" s="989"/>
      <c r="L168" s="989"/>
      <c r="M168" s="989"/>
      <c r="N168" s="989"/>
      <c r="O168" s="989"/>
      <c r="P168" s="989"/>
      <c r="Q168" s="989"/>
      <c r="R168" s="989"/>
      <c r="S168" s="989"/>
      <c r="T168" s="989"/>
      <c r="U168" s="989"/>
      <c r="V168" s="91"/>
      <c r="W168" s="300"/>
      <c r="X168" s="296"/>
      <c r="Y168" s="326">
        <v>1</v>
      </c>
      <c r="Z168" s="326"/>
      <c r="AA168" s="326">
        <v>2</v>
      </c>
      <c r="AB168" s="326"/>
      <c r="AC168" s="326">
        <v>8</v>
      </c>
      <c r="AD168" s="91"/>
      <c r="AE168" s="520"/>
      <c r="AF168" s="296"/>
      <c r="AG168" s="296"/>
      <c r="AH168" s="296"/>
      <c r="AI168" s="296"/>
      <c r="AJ168" s="296"/>
      <c r="AK168" s="304"/>
      <c r="AL168" s="296"/>
      <c r="AM168" s="296"/>
      <c r="AN168" s="296"/>
      <c r="AO168" s="296"/>
      <c r="AP168" s="91"/>
      <c r="AQ168" s="303"/>
      <c r="AR168" s="302"/>
      <c r="AS168" s="296"/>
      <c r="AT168" s="296"/>
      <c r="AU168" s="296"/>
      <c r="AV168" s="296"/>
      <c r="AW168" s="304"/>
      <c r="AX168" s="296"/>
      <c r="AY168" s="296"/>
      <c r="AZ168" s="296"/>
      <c r="BA168" s="296"/>
      <c r="BB168" s="91"/>
      <c r="BC168" s="303"/>
      <c r="BD168" s="296"/>
      <c r="BE168" s="296"/>
      <c r="BF168" s="296"/>
      <c r="BG168" s="296"/>
      <c r="BH168" s="296"/>
      <c r="BI168" s="296"/>
      <c r="BJ168" s="91"/>
      <c r="BK168" s="91"/>
      <c r="BL168" s="302"/>
      <c r="BM168" s="296"/>
      <c r="BN168" s="296"/>
      <c r="BO168" s="296"/>
      <c r="BP168" s="296"/>
      <c r="BQ168" s="304"/>
      <c r="BR168" s="296"/>
      <c r="BS168" s="296"/>
      <c r="BT168" s="296"/>
      <c r="BU168" s="296"/>
      <c r="BV168" s="91"/>
      <c r="BW168" s="91"/>
      <c r="BX168" s="302"/>
      <c r="BY168" s="296"/>
      <c r="BZ168" s="296"/>
      <c r="CA168" s="296"/>
      <c r="CB168" s="296"/>
      <c r="CC168" s="296"/>
      <c r="CD168" s="296"/>
      <c r="CE168" s="91"/>
      <c r="CF168" s="302"/>
      <c r="CG168" s="296"/>
      <c r="CH168" s="296"/>
      <c r="CI168" s="296"/>
      <c r="CJ168" s="296"/>
      <c r="CK168" s="304"/>
      <c r="CL168" s="296"/>
      <c r="CM168" s="296"/>
      <c r="CN168" s="296"/>
      <c r="CO168" s="296"/>
      <c r="CP168" s="91"/>
      <c r="CQ168" s="302"/>
      <c r="CR168" s="296"/>
      <c r="CS168" s="296"/>
      <c r="CT168" s="296"/>
      <c r="CU168" s="296"/>
      <c r="CV168" s="296"/>
      <c r="CW168" s="296"/>
      <c r="CX168" s="303"/>
    </row>
    <row r="169" spans="1:102" ht="21.75" customHeight="1" x14ac:dyDescent="0.2">
      <c r="A169" s="302"/>
      <c r="B169" s="297" t="s">
        <v>1243</v>
      </c>
      <c r="C169" s="298"/>
      <c r="D169" s="299"/>
      <c r="E169" s="989" t="e">
        <f t="shared" ref="E169:E233" ca="1" si="2">VLOOKUP(INDIRECT(ADDRESS(ROW(),COLUMN()-3)),Language_Translations,MATCH(Language_Selected,Language_Options,0),FALSE)</f>
        <v>#REF!</v>
      </c>
      <c r="F169" s="989"/>
      <c r="G169" s="989"/>
      <c r="H169" s="989"/>
      <c r="I169" s="989"/>
      <c r="J169" s="989"/>
      <c r="K169" s="989"/>
      <c r="L169" s="989"/>
      <c r="M169" s="989"/>
      <c r="N169" s="989"/>
      <c r="O169" s="989"/>
      <c r="P169" s="989"/>
      <c r="Q169" s="989"/>
      <c r="R169" s="989"/>
      <c r="S169" s="989"/>
      <c r="T169" s="989"/>
      <c r="U169" s="989"/>
      <c r="V169" s="91"/>
      <c r="W169" s="300"/>
      <c r="X169" s="296"/>
      <c r="Y169" s="326">
        <v>1</v>
      </c>
      <c r="Z169" s="326"/>
      <c r="AA169" s="326">
        <v>2</v>
      </c>
      <c r="AB169" s="326"/>
      <c r="AC169" s="326">
        <v>8</v>
      </c>
      <c r="AD169" s="91"/>
      <c r="AE169" s="520"/>
      <c r="AF169" s="296"/>
      <c r="AG169" s="296"/>
      <c r="AH169" s="296"/>
      <c r="AI169" s="296"/>
      <c r="AJ169" s="296"/>
      <c r="AK169" s="304"/>
      <c r="AL169" s="296"/>
      <c r="AM169" s="296"/>
      <c r="AN169" s="296"/>
      <c r="AO169" s="296"/>
      <c r="AP169" s="91"/>
      <c r="AQ169" s="303"/>
      <c r="AR169" s="302"/>
      <c r="AS169" s="296"/>
      <c r="AT169" s="296"/>
      <c r="AU169" s="296"/>
      <c r="AV169" s="296"/>
      <c r="AW169" s="304"/>
      <c r="AX169" s="296"/>
      <c r="AY169" s="296"/>
      <c r="AZ169" s="296"/>
      <c r="BA169" s="296"/>
      <c r="BB169" s="91"/>
      <c r="BC169" s="303"/>
      <c r="BD169" s="296"/>
      <c r="BE169" s="296"/>
      <c r="BF169" s="296"/>
      <c r="BG169" s="296"/>
      <c r="BH169" s="296"/>
      <c r="BI169" s="296"/>
      <c r="BJ169" s="91"/>
      <c r="BK169" s="91"/>
      <c r="BL169" s="302"/>
      <c r="BM169" s="296"/>
      <c r="BN169" s="296"/>
      <c r="BO169" s="296"/>
      <c r="BP169" s="296"/>
      <c r="BQ169" s="304"/>
      <c r="BR169" s="296"/>
      <c r="BS169" s="296"/>
      <c r="BT169" s="296"/>
      <c r="BU169" s="296"/>
      <c r="BV169" s="91"/>
      <c r="BW169" s="91"/>
      <c r="BX169" s="302"/>
      <c r="BY169" s="296"/>
      <c r="BZ169" s="296"/>
      <c r="CA169" s="296"/>
      <c r="CB169" s="296"/>
      <c r="CC169" s="296"/>
      <c r="CD169" s="296"/>
      <c r="CE169" s="91"/>
      <c r="CF169" s="302"/>
      <c r="CG169" s="296"/>
      <c r="CH169" s="296"/>
      <c r="CI169" s="296"/>
      <c r="CJ169" s="296"/>
      <c r="CK169" s="304"/>
      <c r="CL169" s="296"/>
      <c r="CM169" s="296"/>
      <c r="CN169" s="296"/>
      <c r="CO169" s="296"/>
      <c r="CP169" s="91"/>
      <c r="CQ169" s="302"/>
      <c r="CR169" s="296"/>
      <c r="CS169" s="296"/>
      <c r="CT169" s="296"/>
      <c r="CU169" s="296"/>
      <c r="CV169" s="296"/>
      <c r="CW169" s="296"/>
      <c r="CX169" s="303"/>
    </row>
    <row r="170" spans="1:102" ht="21.75" customHeight="1" x14ac:dyDescent="0.2">
      <c r="A170" s="302"/>
      <c r="B170" s="297" t="s">
        <v>1244</v>
      </c>
      <c r="C170" s="298"/>
      <c r="D170" s="299"/>
      <c r="E170" s="989" t="e">
        <f t="shared" ca="1" si="2"/>
        <v>#REF!</v>
      </c>
      <c r="F170" s="989"/>
      <c r="G170" s="989"/>
      <c r="H170" s="989"/>
      <c r="I170" s="989"/>
      <c r="J170" s="989"/>
      <c r="K170" s="989"/>
      <c r="L170" s="989"/>
      <c r="M170" s="989"/>
      <c r="N170" s="989"/>
      <c r="O170" s="989"/>
      <c r="P170" s="989"/>
      <c r="Q170" s="989"/>
      <c r="R170" s="989"/>
      <c r="S170" s="989"/>
      <c r="T170" s="989"/>
      <c r="U170" s="989"/>
      <c r="V170" s="91"/>
      <c r="W170" s="300"/>
      <c r="X170" s="296"/>
      <c r="Y170" s="326">
        <v>1</v>
      </c>
      <c r="Z170" s="326"/>
      <c r="AA170" s="326">
        <v>2</v>
      </c>
      <c r="AB170" s="326"/>
      <c r="AC170" s="325">
        <v>8</v>
      </c>
      <c r="AD170" s="17"/>
      <c r="AE170" s="523"/>
      <c r="AF170" s="201"/>
      <c r="AG170" s="201"/>
      <c r="AH170" s="201"/>
      <c r="AI170" s="201"/>
      <c r="AJ170" s="201"/>
      <c r="AK170" s="216"/>
      <c r="AL170" s="201"/>
      <c r="AM170" s="201"/>
      <c r="AN170" s="201"/>
      <c r="AO170" s="201"/>
      <c r="AP170" s="17"/>
      <c r="AQ170" s="360"/>
      <c r="AR170" s="256"/>
      <c r="AS170" s="201"/>
      <c r="AT170" s="201"/>
      <c r="AU170" s="201"/>
      <c r="AV170" s="201"/>
      <c r="AW170" s="216"/>
      <c r="AX170" s="201"/>
      <c r="AY170" s="201"/>
      <c r="AZ170" s="201"/>
      <c r="BA170" s="201"/>
      <c r="BB170" s="17"/>
      <c r="BC170" s="360"/>
      <c r="BD170" s="201"/>
      <c r="BE170" s="201"/>
      <c r="BF170" s="201"/>
      <c r="BG170" s="201"/>
      <c r="BH170" s="201"/>
      <c r="BI170" s="201"/>
      <c r="BJ170" s="17"/>
      <c r="BK170" s="17"/>
      <c r="BL170" s="256"/>
      <c r="BM170" s="201"/>
      <c r="BN170" s="201"/>
      <c r="BO170" s="201"/>
      <c r="BP170" s="201"/>
      <c r="BQ170" s="216"/>
      <c r="BR170" s="201"/>
      <c r="BS170" s="201"/>
      <c r="BT170" s="201"/>
      <c r="BU170" s="201"/>
      <c r="BV170" s="17"/>
      <c r="BW170" s="17"/>
      <c r="BX170" s="256"/>
      <c r="BY170" s="201"/>
      <c r="BZ170" s="201"/>
      <c r="CA170" s="201"/>
      <c r="CB170" s="201"/>
      <c r="CC170" s="201"/>
      <c r="CD170" s="201"/>
      <c r="CE170" s="17"/>
      <c r="CF170" s="256"/>
      <c r="CG170" s="201"/>
      <c r="CH170" s="201"/>
      <c r="CI170" s="201"/>
      <c r="CJ170" s="201"/>
      <c r="CK170" s="216"/>
      <c r="CL170" s="201"/>
      <c r="CM170" s="201"/>
      <c r="CN170" s="201"/>
      <c r="CO170" s="201"/>
      <c r="CP170" s="17"/>
      <c r="CQ170" s="256"/>
      <c r="CR170" s="201"/>
      <c r="CS170" s="201"/>
      <c r="CT170" s="201"/>
      <c r="CU170" s="201"/>
      <c r="CV170" s="296"/>
      <c r="CW170" s="296"/>
      <c r="CX170" s="303"/>
    </row>
    <row r="171" spans="1:102" ht="21.75" customHeight="1" x14ac:dyDescent="0.2">
      <c r="A171" s="302"/>
      <c r="B171" s="297" t="s">
        <v>1245</v>
      </c>
      <c r="C171" s="298"/>
      <c r="D171" s="299"/>
      <c r="E171" s="989" t="e">
        <f t="shared" ca="1" si="2"/>
        <v>#REF!</v>
      </c>
      <c r="F171" s="989"/>
      <c r="G171" s="989"/>
      <c r="H171" s="989"/>
      <c r="I171" s="989"/>
      <c r="J171" s="989"/>
      <c r="K171" s="989"/>
      <c r="L171" s="989"/>
      <c r="M171" s="989"/>
      <c r="N171" s="989"/>
      <c r="O171" s="989"/>
      <c r="P171" s="989"/>
      <c r="Q171" s="989"/>
      <c r="R171" s="989"/>
      <c r="S171" s="989"/>
      <c r="T171" s="989"/>
      <c r="U171" s="989"/>
      <c r="V171" s="91"/>
      <c r="W171" s="300"/>
      <c r="X171" s="296"/>
      <c r="Y171" s="326">
        <v>1</v>
      </c>
      <c r="Z171" s="326"/>
      <c r="AA171" s="326">
        <v>2</v>
      </c>
      <c r="AB171" s="326"/>
      <c r="AC171" s="326">
        <v>8</v>
      </c>
      <c r="AD171" s="91"/>
      <c r="AE171" s="520"/>
      <c r="AF171" s="296"/>
      <c r="AG171" s="296"/>
      <c r="AH171" s="296"/>
      <c r="AI171" s="296"/>
      <c r="AJ171" s="296"/>
      <c r="AK171" s="304"/>
      <c r="AL171" s="296"/>
      <c r="AM171" s="296"/>
      <c r="AN171" s="296"/>
      <c r="AO171" s="296"/>
      <c r="AP171" s="91"/>
      <c r="AQ171" s="303"/>
      <c r="AR171" s="302"/>
      <c r="AS171" s="296"/>
      <c r="AT171" s="296"/>
      <c r="AU171" s="296"/>
      <c r="AV171" s="296"/>
      <c r="AW171" s="304"/>
      <c r="AX171" s="296"/>
      <c r="AY171" s="296"/>
      <c r="AZ171" s="296"/>
      <c r="BA171" s="296"/>
      <c r="BB171" s="91"/>
      <c r="BC171" s="303"/>
      <c r="BD171" s="296"/>
      <c r="BE171" s="296"/>
      <c r="BF171" s="296"/>
      <c r="BG171" s="296"/>
      <c r="BH171" s="296"/>
      <c r="BI171" s="296"/>
      <c r="BJ171" s="91"/>
      <c r="BK171" s="91"/>
      <c r="BL171" s="302"/>
      <c r="BM171" s="296"/>
      <c r="BN171" s="296"/>
      <c r="BO171" s="296"/>
      <c r="BP171" s="296"/>
      <c r="BQ171" s="304"/>
      <c r="BR171" s="296"/>
      <c r="BS171" s="296"/>
      <c r="BT171" s="296"/>
      <c r="BU171" s="296"/>
      <c r="BV171" s="91"/>
      <c r="BW171" s="91"/>
      <c r="BX171" s="302"/>
      <c r="BY171" s="296"/>
      <c r="BZ171" s="296"/>
      <c r="CA171" s="296"/>
      <c r="CB171" s="296"/>
      <c r="CC171" s="296"/>
      <c r="CD171" s="296"/>
      <c r="CE171" s="91"/>
      <c r="CF171" s="302"/>
      <c r="CG171" s="296"/>
      <c r="CH171" s="296"/>
      <c r="CI171" s="296"/>
      <c r="CJ171" s="296"/>
      <c r="CK171" s="304"/>
      <c r="CL171" s="296"/>
      <c r="CM171" s="296"/>
      <c r="CN171" s="296"/>
      <c r="CO171" s="296"/>
      <c r="CP171" s="91"/>
      <c r="CQ171" s="302"/>
      <c r="CR171" s="296"/>
      <c r="CS171" s="296"/>
      <c r="CT171" s="296"/>
      <c r="CU171" s="296"/>
      <c r="CV171" s="296"/>
      <c r="CW171" s="296"/>
      <c r="CX171" s="303"/>
    </row>
    <row r="172" spans="1:102" ht="21.75" customHeight="1" x14ac:dyDescent="0.2">
      <c r="A172" s="302"/>
      <c r="B172" s="297" t="s">
        <v>1246</v>
      </c>
      <c r="C172" s="298"/>
      <c r="D172" s="299"/>
      <c r="E172" s="989" t="e">
        <f t="shared" ca="1" si="2"/>
        <v>#REF!</v>
      </c>
      <c r="F172" s="989"/>
      <c r="G172" s="989"/>
      <c r="H172" s="989"/>
      <c r="I172" s="989"/>
      <c r="J172" s="989"/>
      <c r="K172" s="989"/>
      <c r="L172" s="989"/>
      <c r="M172" s="989"/>
      <c r="N172" s="989"/>
      <c r="O172" s="989"/>
      <c r="P172" s="989"/>
      <c r="Q172" s="989"/>
      <c r="R172" s="989"/>
      <c r="S172" s="989"/>
      <c r="T172" s="989"/>
      <c r="U172" s="989"/>
      <c r="V172" s="91"/>
      <c r="W172" s="300"/>
      <c r="X172" s="296"/>
      <c r="Y172" s="326">
        <v>1</v>
      </c>
      <c r="Z172" s="326"/>
      <c r="AA172" s="326">
        <v>2</v>
      </c>
      <c r="AB172" s="326"/>
      <c r="AC172" s="326">
        <v>8</v>
      </c>
      <c r="AD172" s="91"/>
      <c r="AE172" s="520"/>
      <c r="AF172" s="296"/>
      <c r="AG172" s="296"/>
      <c r="AH172" s="296"/>
      <c r="AI172" s="296"/>
      <c r="AJ172" s="296"/>
      <c r="AK172" s="304"/>
      <c r="AL172" s="296"/>
      <c r="AM172" s="296"/>
      <c r="AN172" s="296"/>
      <c r="AO172" s="296"/>
      <c r="AP172" s="91"/>
      <c r="AQ172" s="303"/>
      <c r="AR172" s="302"/>
      <c r="AS172" s="296"/>
      <c r="AT172" s="296"/>
      <c r="AU172" s="296"/>
      <c r="AV172" s="296"/>
      <c r="AW172" s="304"/>
      <c r="AX172" s="296"/>
      <c r="AY172" s="296"/>
      <c r="AZ172" s="296"/>
      <c r="BA172" s="296"/>
      <c r="BB172" s="91"/>
      <c r="BC172" s="303"/>
      <c r="BD172" s="296"/>
      <c r="BE172" s="296"/>
      <c r="BF172" s="296"/>
      <c r="BG172" s="296"/>
      <c r="BH172" s="296"/>
      <c r="BI172" s="296"/>
      <c r="BJ172" s="91"/>
      <c r="BK172" s="91"/>
      <c r="BL172" s="302"/>
      <c r="BM172" s="296"/>
      <c r="BN172" s="296"/>
      <c r="BO172" s="296"/>
      <c r="BP172" s="296"/>
      <c r="BQ172" s="304"/>
      <c r="BR172" s="296"/>
      <c r="BS172" s="296"/>
      <c r="BT172" s="296"/>
      <c r="BU172" s="296"/>
      <c r="BV172" s="91"/>
      <c r="BW172" s="91"/>
      <c r="BX172" s="302"/>
      <c r="BY172" s="296"/>
      <c r="BZ172" s="296"/>
      <c r="CA172" s="296"/>
      <c r="CB172" s="296"/>
      <c r="CC172" s="296"/>
      <c r="CD172" s="296"/>
      <c r="CE172" s="91"/>
      <c r="CF172" s="302"/>
      <c r="CG172" s="296"/>
      <c r="CH172" s="296"/>
      <c r="CI172" s="296"/>
      <c r="CJ172" s="296"/>
      <c r="CK172" s="304"/>
      <c r="CL172" s="296"/>
      <c r="CM172" s="296"/>
      <c r="CN172" s="296"/>
      <c r="CO172" s="296"/>
      <c r="CP172" s="91"/>
      <c r="CQ172" s="302"/>
      <c r="CR172" s="296"/>
      <c r="CS172" s="296"/>
      <c r="CT172" s="296"/>
      <c r="CU172" s="296"/>
      <c r="CV172" s="296"/>
      <c r="CW172" s="296"/>
      <c r="CX172" s="303"/>
    </row>
    <row r="173" spans="1:102" ht="21.75" customHeight="1" x14ac:dyDescent="0.2">
      <c r="A173" s="302"/>
      <c r="B173" s="297" t="s">
        <v>1247</v>
      </c>
      <c r="C173" s="298"/>
      <c r="D173" s="299"/>
      <c r="E173" s="989" t="e">
        <f t="shared" ca="1" si="2"/>
        <v>#REF!</v>
      </c>
      <c r="F173" s="989"/>
      <c r="G173" s="989"/>
      <c r="H173" s="989"/>
      <c r="I173" s="989"/>
      <c r="J173" s="989"/>
      <c r="K173" s="989"/>
      <c r="L173" s="989"/>
      <c r="M173" s="989"/>
      <c r="N173" s="989"/>
      <c r="O173" s="989"/>
      <c r="P173" s="989"/>
      <c r="Q173" s="989"/>
      <c r="R173" s="989"/>
      <c r="S173" s="989"/>
      <c r="T173" s="989"/>
      <c r="U173" s="989"/>
      <c r="V173" s="91"/>
      <c r="W173" s="300"/>
      <c r="X173" s="296"/>
      <c r="Y173" s="326">
        <v>1</v>
      </c>
      <c r="Z173" s="326"/>
      <c r="AA173" s="326">
        <v>2</v>
      </c>
      <c r="AB173" s="326"/>
      <c r="AC173" s="326">
        <v>8</v>
      </c>
      <c r="AD173" s="91"/>
      <c r="AE173" s="520"/>
      <c r="AF173" s="296"/>
      <c r="AG173" s="296"/>
      <c r="AH173" s="296"/>
      <c r="AI173" s="296"/>
      <c r="AJ173" s="296"/>
      <c r="AK173" s="304"/>
      <c r="AL173" s="296"/>
      <c r="AM173" s="296"/>
      <c r="AN173" s="296"/>
      <c r="AO173" s="296"/>
      <c r="AP173" s="91"/>
      <c r="AQ173" s="303"/>
      <c r="AR173" s="302"/>
      <c r="AS173" s="296"/>
      <c r="AT173" s="296"/>
      <c r="AU173" s="296"/>
      <c r="AV173" s="296"/>
      <c r="AW173" s="304"/>
      <c r="AX173" s="296"/>
      <c r="AY173" s="296"/>
      <c r="AZ173" s="296"/>
      <c r="BA173" s="296"/>
      <c r="BB173" s="91"/>
      <c r="BC173" s="303"/>
      <c r="BD173" s="296"/>
      <c r="BE173" s="296"/>
      <c r="BF173" s="296"/>
      <c r="BG173" s="296"/>
      <c r="BH173" s="296"/>
      <c r="BI173" s="296"/>
      <c r="BJ173" s="91"/>
      <c r="BK173" s="91"/>
      <c r="BL173" s="302"/>
      <c r="BM173" s="296"/>
      <c r="BN173" s="296"/>
      <c r="BO173" s="296"/>
      <c r="BP173" s="296"/>
      <c r="BQ173" s="304"/>
      <c r="BR173" s="296"/>
      <c r="BS173" s="296"/>
      <c r="BT173" s="296"/>
      <c r="BU173" s="296"/>
      <c r="BV173" s="91"/>
      <c r="BW173" s="91"/>
      <c r="BX173" s="302"/>
      <c r="BY173" s="296"/>
      <c r="BZ173" s="296"/>
      <c r="CA173" s="296"/>
      <c r="CB173" s="296"/>
      <c r="CC173" s="296"/>
      <c r="CD173" s="296"/>
      <c r="CE173" s="91"/>
      <c r="CF173" s="302"/>
      <c r="CG173" s="296"/>
      <c r="CH173" s="296"/>
      <c r="CI173" s="296"/>
      <c r="CJ173" s="296"/>
      <c r="CK173" s="304"/>
      <c r="CL173" s="296"/>
      <c r="CM173" s="296"/>
      <c r="CN173" s="296"/>
      <c r="CO173" s="296"/>
      <c r="CP173" s="91"/>
      <c r="CQ173" s="302"/>
      <c r="CR173" s="296"/>
      <c r="CS173" s="296"/>
      <c r="CT173" s="296"/>
      <c r="CU173" s="296"/>
      <c r="CV173" s="296"/>
      <c r="CW173" s="296"/>
      <c r="CX173" s="303"/>
    </row>
    <row r="174" spans="1:102" ht="21.75" customHeight="1" x14ac:dyDescent="0.2">
      <c r="A174" s="302"/>
      <c r="B174" s="297" t="s">
        <v>1248</v>
      </c>
      <c r="C174" s="298"/>
      <c r="D174" s="299"/>
      <c r="E174" s="989" t="e">
        <f t="shared" ca="1" si="2"/>
        <v>#REF!</v>
      </c>
      <c r="F174" s="989"/>
      <c r="G174" s="989"/>
      <c r="H174" s="989"/>
      <c r="I174" s="989"/>
      <c r="J174" s="989"/>
      <c r="K174" s="989"/>
      <c r="L174" s="989"/>
      <c r="M174" s="989"/>
      <c r="N174" s="989"/>
      <c r="O174" s="989"/>
      <c r="P174" s="989"/>
      <c r="Q174" s="989"/>
      <c r="R174" s="989"/>
      <c r="S174" s="989"/>
      <c r="T174" s="989"/>
      <c r="U174" s="989"/>
      <c r="V174" s="91"/>
      <c r="W174" s="300"/>
      <c r="X174" s="296"/>
      <c r="Y174" s="326">
        <v>1</v>
      </c>
      <c r="Z174" s="326"/>
      <c r="AA174" s="326">
        <v>2</v>
      </c>
      <c r="AB174" s="326"/>
      <c r="AC174" s="326">
        <v>8</v>
      </c>
      <c r="AD174" s="91"/>
      <c r="AE174" s="520"/>
      <c r="AF174" s="296"/>
      <c r="AG174" s="296"/>
      <c r="AH174" s="296"/>
      <c r="AI174" s="296"/>
      <c r="AJ174" s="296"/>
      <c r="AK174" s="304"/>
      <c r="AL174" s="296"/>
      <c r="AM174" s="296"/>
      <c r="AN174" s="296"/>
      <c r="AO174" s="296"/>
      <c r="AP174" s="91"/>
      <c r="AQ174" s="303"/>
      <c r="AR174" s="302"/>
      <c r="AS174" s="296"/>
      <c r="AT174" s="296"/>
      <c r="AU174" s="296"/>
      <c r="AV174" s="296"/>
      <c r="AW174" s="304"/>
      <c r="AX174" s="296"/>
      <c r="AY174" s="296"/>
      <c r="AZ174" s="296"/>
      <c r="BA174" s="296"/>
      <c r="BB174" s="91"/>
      <c r="BC174" s="303"/>
      <c r="BD174" s="296"/>
      <c r="BE174" s="296"/>
      <c r="BF174" s="296"/>
      <c r="BG174" s="296"/>
      <c r="BH174" s="296"/>
      <c r="BI174" s="296"/>
      <c r="BJ174" s="91"/>
      <c r="BK174" s="91"/>
      <c r="BL174" s="302"/>
      <c r="BM174" s="296"/>
      <c r="BN174" s="296"/>
      <c r="BO174" s="296"/>
      <c r="BP174" s="296"/>
      <c r="BQ174" s="304"/>
      <c r="BR174" s="296"/>
      <c r="BS174" s="296"/>
      <c r="BT174" s="296"/>
      <c r="BU174" s="296"/>
      <c r="BV174" s="91"/>
      <c r="BW174" s="91"/>
      <c r="BX174" s="302"/>
      <c r="BY174" s="296"/>
      <c r="BZ174" s="296"/>
      <c r="CA174" s="296"/>
      <c r="CB174" s="296"/>
      <c r="CC174" s="296"/>
      <c r="CD174" s="296"/>
      <c r="CE174" s="91"/>
      <c r="CF174" s="302"/>
      <c r="CG174" s="296"/>
      <c r="CH174" s="296"/>
      <c r="CI174" s="296"/>
      <c r="CJ174" s="296"/>
      <c r="CK174" s="304"/>
      <c r="CL174" s="296"/>
      <c r="CM174" s="296"/>
      <c r="CN174" s="296"/>
      <c r="CO174" s="296"/>
      <c r="CP174" s="91"/>
      <c r="CQ174" s="302"/>
      <c r="CR174" s="296"/>
      <c r="CS174" s="296"/>
      <c r="CT174" s="296"/>
      <c r="CU174" s="296"/>
      <c r="CV174" s="296"/>
      <c r="CW174" s="296"/>
      <c r="CX174" s="303"/>
    </row>
    <row r="175" spans="1:102" ht="21.75" customHeight="1" x14ac:dyDescent="0.2">
      <c r="A175" s="302"/>
      <c r="B175" s="297" t="s">
        <v>1249</v>
      </c>
      <c r="C175" s="298"/>
      <c r="D175" s="299"/>
      <c r="E175" s="989" t="e">
        <f t="shared" ca="1" si="2"/>
        <v>#REF!</v>
      </c>
      <c r="F175" s="989"/>
      <c r="G175" s="989"/>
      <c r="H175" s="989"/>
      <c r="I175" s="989"/>
      <c r="J175" s="989"/>
      <c r="K175" s="989"/>
      <c r="L175" s="989"/>
      <c r="M175" s="989"/>
      <c r="N175" s="989"/>
      <c r="O175" s="989"/>
      <c r="P175" s="989"/>
      <c r="Q175" s="989"/>
      <c r="R175" s="989"/>
      <c r="S175" s="989"/>
      <c r="T175" s="989"/>
      <c r="U175" s="989"/>
      <c r="V175" s="91"/>
      <c r="W175" s="300"/>
      <c r="X175" s="296"/>
      <c r="Y175" s="326">
        <v>1</v>
      </c>
      <c r="Z175" s="326"/>
      <c r="AA175" s="326">
        <v>2</v>
      </c>
      <c r="AB175" s="326"/>
      <c r="AC175" s="326">
        <v>8</v>
      </c>
      <c r="AD175" s="91"/>
      <c r="AE175" s="520"/>
      <c r="AF175" s="296"/>
      <c r="AG175" s="296"/>
      <c r="AH175" s="296"/>
      <c r="AI175" s="296"/>
      <c r="AJ175" s="296"/>
      <c r="AK175" s="304"/>
      <c r="AL175" s="296"/>
      <c r="AM175" s="296"/>
      <c r="AN175" s="296"/>
      <c r="AO175" s="296"/>
      <c r="AP175" s="91"/>
      <c r="AQ175" s="303"/>
      <c r="AR175" s="302"/>
      <c r="AS175" s="296"/>
      <c r="AT175" s="296"/>
      <c r="AU175" s="296"/>
      <c r="AV175" s="296"/>
      <c r="AW175" s="304"/>
      <c r="AX175" s="296"/>
      <c r="AY175" s="296"/>
      <c r="AZ175" s="296"/>
      <c r="BA175" s="296"/>
      <c r="BB175" s="91"/>
      <c r="BC175" s="303"/>
      <c r="BD175" s="296"/>
      <c r="BE175" s="296"/>
      <c r="BF175" s="296"/>
      <c r="BG175" s="296"/>
      <c r="BH175" s="296"/>
      <c r="BI175" s="296"/>
      <c r="BJ175" s="91"/>
      <c r="BK175" s="91"/>
      <c r="BL175" s="302"/>
      <c r="BM175" s="296"/>
      <c r="BN175" s="296"/>
      <c r="BO175" s="296"/>
      <c r="BP175" s="296"/>
      <c r="BQ175" s="304"/>
      <c r="BR175" s="296"/>
      <c r="BS175" s="296"/>
      <c r="BT175" s="296"/>
      <c r="BU175" s="296"/>
      <c r="BV175" s="91"/>
      <c r="BW175" s="91"/>
      <c r="BX175" s="302"/>
      <c r="BY175" s="296"/>
      <c r="BZ175" s="296"/>
      <c r="CA175" s="296"/>
      <c r="CB175" s="296"/>
      <c r="CC175" s="296"/>
      <c r="CD175" s="296"/>
      <c r="CE175" s="91"/>
      <c r="CF175" s="302"/>
      <c r="CG175" s="296"/>
      <c r="CH175" s="296"/>
      <c r="CI175" s="296"/>
      <c r="CJ175" s="296"/>
      <c r="CK175" s="304"/>
      <c r="CL175" s="296"/>
      <c r="CM175" s="296"/>
      <c r="CN175" s="296"/>
      <c r="CO175" s="296"/>
      <c r="CP175" s="91"/>
      <c r="CQ175" s="302"/>
      <c r="CR175" s="296"/>
      <c r="CS175" s="296"/>
      <c r="CT175" s="296"/>
      <c r="CU175" s="296"/>
      <c r="CV175" s="296"/>
      <c r="CW175" s="296"/>
      <c r="CX175" s="303"/>
    </row>
    <row r="176" spans="1:102" ht="21.75" customHeight="1" x14ac:dyDescent="0.2">
      <c r="A176" s="302"/>
      <c r="B176" s="297" t="s">
        <v>1250</v>
      </c>
      <c r="C176" s="298"/>
      <c r="D176" s="299"/>
      <c r="E176" s="989" t="e">
        <f t="shared" ca="1" si="2"/>
        <v>#REF!</v>
      </c>
      <c r="F176" s="989"/>
      <c r="G176" s="989"/>
      <c r="H176" s="989"/>
      <c r="I176" s="989"/>
      <c r="J176" s="989"/>
      <c r="K176" s="989"/>
      <c r="L176" s="989"/>
      <c r="M176" s="989"/>
      <c r="N176" s="989"/>
      <c r="O176" s="989"/>
      <c r="P176" s="989"/>
      <c r="Q176" s="989"/>
      <c r="R176" s="989"/>
      <c r="S176" s="989"/>
      <c r="T176" s="989"/>
      <c r="U176" s="989"/>
      <c r="V176" s="91"/>
      <c r="W176" s="300"/>
      <c r="X176" s="296"/>
      <c r="Y176" s="326">
        <v>1</v>
      </c>
      <c r="Z176" s="326"/>
      <c r="AA176" s="326">
        <v>2</v>
      </c>
      <c r="AB176" s="326"/>
      <c r="AC176" s="326">
        <v>8</v>
      </c>
      <c r="AD176" s="91"/>
      <c r="AE176" s="520"/>
      <c r="AF176" s="296"/>
      <c r="AG176" s="296"/>
      <c r="AH176" s="296"/>
      <c r="AI176" s="296"/>
      <c r="AJ176" s="296"/>
      <c r="AK176" s="304"/>
      <c r="AL176" s="301"/>
      <c r="AM176" s="301"/>
      <c r="AN176" s="301"/>
      <c r="AO176" s="301"/>
      <c r="AP176" s="91"/>
      <c r="AQ176" s="304"/>
      <c r="AR176" s="302"/>
      <c r="AS176" s="296"/>
      <c r="AT176" s="296"/>
      <c r="AU176" s="296"/>
      <c r="AV176" s="296"/>
      <c r="AW176" s="304"/>
      <c r="AX176" s="296"/>
      <c r="AY176" s="301"/>
      <c r="AZ176" s="301"/>
      <c r="BA176" s="301"/>
      <c r="BB176" s="91"/>
      <c r="BC176" s="303"/>
      <c r="BD176" s="296"/>
      <c r="BE176" s="296"/>
      <c r="BF176" s="296"/>
      <c r="BG176" s="301"/>
      <c r="BH176" s="301"/>
      <c r="BI176" s="301"/>
      <c r="BJ176" s="91"/>
      <c r="BK176" s="296"/>
      <c r="BL176" s="302"/>
      <c r="BM176" s="296"/>
      <c r="BN176" s="296"/>
      <c r="BO176" s="296"/>
      <c r="BP176" s="296"/>
      <c r="BQ176" s="304"/>
      <c r="BR176" s="296"/>
      <c r="BS176" s="301"/>
      <c r="BT176" s="301"/>
      <c r="BU176" s="301"/>
      <c r="BV176" s="91"/>
      <c r="BW176" s="296"/>
      <c r="BX176" s="302"/>
      <c r="BY176" s="296"/>
      <c r="BZ176" s="296"/>
      <c r="CA176" s="301"/>
      <c r="CB176" s="301"/>
      <c r="CC176" s="301"/>
      <c r="CD176" s="301"/>
      <c r="CE176" s="296"/>
      <c r="CF176" s="302"/>
      <c r="CG176" s="296"/>
      <c r="CH176" s="296"/>
      <c r="CI176" s="296"/>
      <c r="CJ176" s="296"/>
      <c r="CK176" s="304"/>
      <c r="CL176" s="296"/>
      <c r="CM176" s="301"/>
      <c r="CN176" s="301"/>
      <c r="CO176" s="301"/>
      <c r="CP176" s="91"/>
      <c r="CQ176" s="302"/>
      <c r="CR176" s="296"/>
      <c r="CS176" s="296"/>
      <c r="CT176" s="301"/>
      <c r="CU176" s="301"/>
      <c r="CV176" s="301"/>
      <c r="CW176" s="301"/>
      <c r="CX176" s="304"/>
    </row>
    <row r="177" spans="1:102" ht="21.75" customHeight="1" thickBot="1" x14ac:dyDescent="0.25">
      <c r="A177" s="302"/>
      <c r="B177" s="297" t="s">
        <v>1251</v>
      </c>
      <c r="C177" s="298"/>
      <c r="D177" s="299"/>
      <c r="E177" s="989" t="e">
        <f t="shared" ca="1" si="2"/>
        <v>#REF!</v>
      </c>
      <c r="F177" s="989"/>
      <c r="G177" s="989"/>
      <c r="H177" s="989"/>
      <c r="I177" s="989"/>
      <c r="J177" s="989"/>
      <c r="K177" s="989"/>
      <c r="L177" s="989"/>
      <c r="M177" s="989"/>
      <c r="N177" s="989"/>
      <c r="O177" s="989"/>
      <c r="P177" s="989"/>
      <c r="Q177" s="989"/>
      <c r="R177" s="989"/>
      <c r="S177" s="989"/>
      <c r="T177" s="989"/>
      <c r="U177" s="989"/>
      <c r="V177" s="91"/>
      <c r="W177" s="300"/>
      <c r="X177" s="296"/>
      <c r="Y177" s="326">
        <v>1</v>
      </c>
      <c r="Z177" s="326"/>
      <c r="AA177" s="326">
        <v>2</v>
      </c>
      <c r="AB177" s="326"/>
      <c r="AC177" s="326">
        <v>8</v>
      </c>
      <c r="AD177" s="91"/>
      <c r="AE177" s="520"/>
      <c r="AF177" s="296"/>
      <c r="AG177" s="296"/>
      <c r="AH177" s="296"/>
      <c r="AI177" s="296"/>
      <c r="AJ177" s="296"/>
      <c r="AK177" s="304"/>
      <c r="AL177" s="296"/>
      <c r="AM177" s="296"/>
      <c r="AN177" s="296"/>
      <c r="AO177" s="296"/>
      <c r="AP177" s="91"/>
      <c r="AQ177" s="303"/>
      <c r="AR177" s="302"/>
      <c r="AS177" s="296"/>
      <c r="AT177" s="296"/>
      <c r="AU177" s="296"/>
      <c r="AV177" s="296"/>
      <c r="AW177" s="304"/>
      <c r="AX177" s="296"/>
      <c r="AY177" s="296"/>
      <c r="AZ177" s="296"/>
      <c r="BA177" s="296"/>
      <c r="BB177" s="91"/>
      <c r="BC177" s="303"/>
      <c r="BD177" s="296"/>
      <c r="BE177" s="296"/>
      <c r="BF177" s="296"/>
      <c r="BG177" s="296"/>
      <c r="BH177" s="296"/>
      <c r="BI177" s="296"/>
      <c r="BJ177" s="91"/>
      <c r="BK177" s="91"/>
      <c r="BL177" s="302"/>
      <c r="BM177" s="296"/>
      <c r="BN177" s="296"/>
      <c r="BO177" s="296"/>
      <c r="BP177" s="296"/>
      <c r="BQ177" s="304"/>
      <c r="BR177" s="296"/>
      <c r="BS177" s="296"/>
      <c r="BT177" s="296"/>
      <c r="BU177" s="296"/>
      <c r="BV177" s="91"/>
      <c r="BW177" s="91"/>
      <c r="BX177" s="302"/>
      <c r="BY177" s="296"/>
      <c r="BZ177" s="296"/>
      <c r="CA177" s="296"/>
      <c r="CB177" s="296"/>
      <c r="CC177" s="296"/>
      <c r="CD177" s="296"/>
      <c r="CE177" s="91"/>
      <c r="CF177" s="302"/>
      <c r="CG177" s="296"/>
      <c r="CH177" s="296"/>
      <c r="CI177" s="296"/>
      <c r="CJ177" s="296"/>
      <c r="CK177" s="304"/>
      <c r="CL177" s="296"/>
      <c r="CM177" s="296"/>
      <c r="CN177" s="296"/>
      <c r="CO177" s="296"/>
      <c r="CP177" s="91"/>
      <c r="CQ177" s="302"/>
      <c r="CR177" s="296"/>
      <c r="CS177" s="296"/>
      <c r="CT177" s="296"/>
      <c r="CU177" s="296"/>
      <c r="CV177" s="296"/>
      <c r="CW177" s="296"/>
      <c r="CX177" s="303"/>
    </row>
    <row r="178" spans="1:102" ht="21.75" customHeight="1" thickBot="1" x14ac:dyDescent="0.25">
      <c r="A178" s="993" t="s">
        <v>1252</v>
      </c>
      <c r="B178" s="994"/>
      <c r="C178" s="994"/>
      <c r="D178" s="994"/>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c r="AK178" s="994"/>
      <c r="AL178" s="994"/>
      <c r="AM178" s="994"/>
      <c r="AN178" s="994"/>
      <c r="AO178" s="994"/>
      <c r="AP178" s="994"/>
      <c r="AQ178" s="994"/>
      <c r="AR178" s="994"/>
      <c r="AS178" s="994"/>
      <c r="AT178" s="994"/>
      <c r="AU178" s="994"/>
      <c r="AV178" s="994"/>
      <c r="AW178" s="994"/>
      <c r="AX178" s="994"/>
      <c r="AY178" s="994"/>
      <c r="AZ178" s="994"/>
      <c r="BA178" s="994"/>
      <c r="BB178" s="994"/>
      <c r="BC178" s="994"/>
      <c r="BD178" s="994"/>
      <c r="BE178" s="994"/>
      <c r="BF178" s="994"/>
      <c r="BG178" s="994"/>
      <c r="BH178" s="994"/>
      <c r="BI178" s="994"/>
      <c r="BJ178" s="994"/>
      <c r="BK178" s="994"/>
      <c r="BL178" s="994"/>
      <c r="BM178" s="994"/>
      <c r="BN178" s="994"/>
      <c r="BO178" s="994"/>
      <c r="BP178" s="994"/>
      <c r="BQ178" s="994"/>
      <c r="BR178" s="994"/>
      <c r="BS178" s="994"/>
      <c r="BT178" s="994"/>
      <c r="BU178" s="994"/>
      <c r="BV178" s="994"/>
      <c r="BW178" s="994"/>
      <c r="BX178" s="994"/>
      <c r="BY178" s="994"/>
      <c r="BZ178" s="994"/>
      <c r="CA178" s="994"/>
      <c r="CB178" s="994"/>
      <c r="CC178" s="994"/>
      <c r="CD178" s="994"/>
      <c r="CE178" s="994"/>
      <c r="CF178" s="994"/>
      <c r="CG178" s="994"/>
      <c r="CH178" s="994"/>
      <c r="CI178" s="994"/>
      <c r="CJ178" s="994"/>
      <c r="CK178" s="994"/>
      <c r="CL178" s="994"/>
      <c r="CM178" s="994"/>
      <c r="CN178" s="994"/>
      <c r="CO178" s="994"/>
      <c r="CP178" s="994"/>
      <c r="CQ178" s="994"/>
      <c r="CR178" s="994"/>
      <c r="CS178" s="994"/>
      <c r="CT178" s="994"/>
      <c r="CU178" s="994"/>
      <c r="CV178" s="994"/>
      <c r="CW178" s="994"/>
      <c r="CX178" s="995"/>
    </row>
    <row r="179" spans="1:102" ht="21.75" customHeight="1" x14ac:dyDescent="0.2">
      <c r="A179" s="302"/>
      <c r="B179" s="297" t="s">
        <v>1253</v>
      </c>
      <c r="C179" s="298"/>
      <c r="D179" s="299"/>
      <c r="E179" s="989" t="e">
        <f t="shared" ca="1" si="2"/>
        <v>#REF!</v>
      </c>
      <c r="F179" s="989"/>
      <c r="G179" s="989"/>
      <c r="H179" s="989"/>
      <c r="I179" s="989"/>
      <c r="J179" s="989"/>
      <c r="K179" s="989"/>
      <c r="L179" s="989"/>
      <c r="M179" s="989"/>
      <c r="N179" s="989"/>
      <c r="O179" s="989"/>
      <c r="P179" s="989"/>
      <c r="Q179" s="989"/>
      <c r="R179" s="989"/>
      <c r="S179" s="989"/>
      <c r="T179" s="989"/>
      <c r="U179" s="989"/>
      <c r="V179" s="91"/>
      <c r="W179" s="300"/>
      <c r="X179" s="296"/>
      <c r="Y179" s="326">
        <v>1</v>
      </c>
      <c r="Z179" s="326"/>
      <c r="AA179" s="326">
        <v>2</v>
      </c>
      <c r="AB179" s="326"/>
      <c r="AC179" s="326">
        <v>8</v>
      </c>
      <c r="AD179" s="91"/>
      <c r="AE179" s="520"/>
      <c r="AF179" s="296"/>
      <c r="AG179" s="296"/>
      <c r="AH179" s="296"/>
      <c r="AI179" s="296"/>
      <c r="AJ179" s="296"/>
      <c r="AK179" s="304"/>
      <c r="AL179" s="296"/>
      <c r="AM179" s="296"/>
      <c r="AN179" s="296"/>
      <c r="AO179" s="296"/>
      <c r="AP179" s="91"/>
      <c r="AQ179" s="303"/>
      <c r="AR179" s="302"/>
      <c r="AS179" s="296"/>
      <c r="AT179" s="296"/>
      <c r="AU179" s="296"/>
      <c r="AV179" s="296"/>
      <c r="AW179" s="304"/>
      <c r="AX179" s="296"/>
      <c r="AY179" s="296"/>
      <c r="AZ179" s="296"/>
      <c r="BA179" s="296"/>
      <c r="BB179" s="91"/>
      <c r="BC179" s="303"/>
      <c r="BD179" s="296"/>
      <c r="BE179" s="296"/>
      <c r="BF179" s="296"/>
      <c r="BG179" s="296"/>
      <c r="BH179" s="296"/>
      <c r="BI179" s="296"/>
      <c r="BJ179" s="91"/>
      <c r="BK179" s="91"/>
      <c r="BL179" s="302"/>
      <c r="BM179" s="296"/>
      <c r="BN179" s="296"/>
      <c r="BO179" s="296"/>
      <c r="BP179" s="296"/>
      <c r="BQ179" s="304"/>
      <c r="BR179" s="296"/>
      <c r="BS179" s="296"/>
      <c r="BT179" s="296"/>
      <c r="BU179" s="296"/>
      <c r="BV179" s="91"/>
      <c r="BW179" s="91"/>
      <c r="BX179" s="302"/>
      <c r="BY179" s="296"/>
      <c r="BZ179" s="296"/>
      <c r="CA179" s="296"/>
      <c r="CB179" s="296"/>
      <c r="CC179" s="296"/>
      <c r="CD179" s="296"/>
      <c r="CE179" s="91"/>
      <c r="CF179" s="302"/>
      <c r="CG179" s="296"/>
      <c r="CH179" s="296"/>
      <c r="CI179" s="296"/>
      <c r="CJ179" s="296"/>
      <c r="CK179" s="304"/>
      <c r="CL179" s="296"/>
      <c r="CM179" s="296"/>
      <c r="CN179" s="296"/>
      <c r="CO179" s="296"/>
      <c r="CP179" s="91"/>
      <c r="CQ179" s="302"/>
      <c r="CR179" s="296"/>
      <c r="CS179" s="296"/>
      <c r="CT179" s="296"/>
      <c r="CU179" s="296"/>
      <c r="CV179" s="296"/>
      <c r="CW179" s="296"/>
      <c r="CX179" s="303"/>
    </row>
    <row r="180" spans="1:102" ht="21.75" customHeight="1" x14ac:dyDescent="0.2">
      <c r="A180" s="302"/>
      <c r="B180" s="297" t="s">
        <v>1254</v>
      </c>
      <c r="C180" s="298"/>
      <c r="D180" s="299"/>
      <c r="E180" s="989" t="e">
        <f t="shared" ca="1" si="2"/>
        <v>#REF!</v>
      </c>
      <c r="F180" s="989"/>
      <c r="G180" s="989"/>
      <c r="H180" s="989"/>
      <c r="I180" s="989"/>
      <c r="J180" s="989"/>
      <c r="K180" s="989"/>
      <c r="L180" s="989"/>
      <c r="M180" s="989"/>
      <c r="N180" s="989"/>
      <c r="O180" s="989"/>
      <c r="P180" s="989"/>
      <c r="Q180" s="989"/>
      <c r="R180" s="989"/>
      <c r="S180" s="989"/>
      <c r="T180" s="989"/>
      <c r="U180" s="989"/>
      <c r="V180" s="91"/>
      <c r="W180" s="300"/>
      <c r="X180" s="296"/>
      <c r="Y180" s="326">
        <v>1</v>
      </c>
      <c r="Z180" s="326"/>
      <c r="AA180" s="326">
        <v>2</v>
      </c>
      <c r="AB180" s="326"/>
      <c r="AC180" s="326">
        <v>8</v>
      </c>
      <c r="AD180" s="91"/>
      <c r="AE180" s="520"/>
      <c r="AF180" s="296"/>
      <c r="AG180" s="296"/>
      <c r="AH180" s="296"/>
      <c r="AI180" s="296"/>
      <c r="AJ180" s="296"/>
      <c r="AK180" s="304"/>
      <c r="AL180" s="296"/>
      <c r="AM180" s="296"/>
      <c r="AN180" s="296"/>
      <c r="AO180" s="296"/>
      <c r="AP180" s="91"/>
      <c r="AQ180" s="303"/>
      <c r="AR180" s="302"/>
      <c r="AS180" s="296"/>
      <c r="AT180" s="296"/>
      <c r="AU180" s="296"/>
      <c r="AV180" s="296"/>
      <c r="AW180" s="304"/>
      <c r="AX180" s="296"/>
      <c r="AY180" s="296"/>
      <c r="AZ180" s="296"/>
      <c r="BA180" s="296"/>
      <c r="BB180" s="91"/>
      <c r="BC180" s="303"/>
      <c r="BD180" s="296"/>
      <c r="BE180" s="296"/>
      <c r="BF180" s="296"/>
      <c r="BG180" s="296"/>
      <c r="BH180" s="296"/>
      <c r="BI180" s="296"/>
      <c r="BJ180" s="91"/>
      <c r="BK180" s="91"/>
      <c r="BL180" s="302"/>
      <c r="BM180" s="296"/>
      <c r="BN180" s="296"/>
      <c r="BO180" s="296"/>
      <c r="BP180" s="296"/>
      <c r="BQ180" s="304"/>
      <c r="BR180" s="296"/>
      <c r="BS180" s="296"/>
      <c r="BT180" s="296"/>
      <c r="BU180" s="296"/>
      <c r="BV180" s="91"/>
      <c r="BW180" s="91"/>
      <c r="BX180" s="302"/>
      <c r="BY180" s="296"/>
      <c r="BZ180" s="296"/>
      <c r="CA180" s="296"/>
      <c r="CB180" s="296"/>
      <c r="CC180" s="296"/>
      <c r="CD180" s="296"/>
      <c r="CE180" s="91"/>
      <c r="CF180" s="302"/>
      <c r="CG180" s="296"/>
      <c r="CH180" s="296"/>
      <c r="CI180" s="296"/>
      <c r="CJ180" s="296"/>
      <c r="CK180" s="304"/>
      <c r="CL180" s="296"/>
      <c r="CM180" s="296"/>
      <c r="CN180" s="296"/>
      <c r="CO180" s="296"/>
      <c r="CP180" s="91"/>
      <c r="CQ180" s="302"/>
      <c r="CR180" s="296"/>
      <c r="CS180" s="296"/>
      <c r="CT180" s="296"/>
      <c r="CU180" s="296"/>
      <c r="CV180" s="296"/>
      <c r="CW180" s="296"/>
      <c r="CX180" s="303"/>
    </row>
    <row r="181" spans="1:102" ht="21.75" customHeight="1" x14ac:dyDescent="0.2">
      <c r="A181" s="302"/>
      <c r="B181" s="297" t="s">
        <v>1255</v>
      </c>
      <c r="C181" s="298"/>
      <c r="D181" s="299"/>
      <c r="E181" s="989" t="e">
        <f t="shared" ca="1" si="2"/>
        <v>#REF!</v>
      </c>
      <c r="F181" s="989"/>
      <c r="G181" s="989"/>
      <c r="H181" s="989"/>
      <c r="I181" s="989"/>
      <c r="J181" s="989"/>
      <c r="K181" s="989"/>
      <c r="L181" s="989"/>
      <c r="M181" s="989"/>
      <c r="N181" s="989"/>
      <c r="O181" s="989"/>
      <c r="P181" s="989"/>
      <c r="Q181" s="989"/>
      <c r="R181" s="989"/>
      <c r="S181" s="989"/>
      <c r="T181" s="989"/>
      <c r="U181" s="989"/>
      <c r="V181" s="91"/>
      <c r="W181" s="300"/>
      <c r="X181" s="296"/>
      <c r="Y181" s="326">
        <v>1</v>
      </c>
      <c r="Z181" s="326"/>
      <c r="AA181" s="326">
        <v>2</v>
      </c>
      <c r="AB181" s="326"/>
      <c r="AC181" s="325">
        <v>8</v>
      </c>
      <c r="AD181" s="17"/>
      <c r="AE181" s="523"/>
      <c r="AF181" s="201"/>
      <c r="AG181" s="201"/>
      <c r="AH181" s="201"/>
      <c r="AI181" s="201"/>
      <c r="AJ181" s="201"/>
      <c r="AK181" s="216"/>
      <c r="AL181" s="201"/>
      <c r="AM181" s="201"/>
      <c r="AN181" s="201"/>
      <c r="AO181" s="201"/>
      <c r="AP181" s="17"/>
      <c r="AQ181" s="360"/>
      <c r="AR181" s="256"/>
      <c r="AS181" s="201"/>
      <c r="AT181" s="201"/>
      <c r="AU181" s="201"/>
      <c r="AV181" s="201"/>
      <c r="AW181" s="216"/>
      <c r="AX181" s="201"/>
      <c r="AY181" s="201"/>
      <c r="AZ181" s="201"/>
      <c r="BA181" s="201"/>
      <c r="BB181" s="17"/>
      <c r="BC181" s="360"/>
      <c r="BD181" s="201"/>
      <c r="BE181" s="201"/>
      <c r="BF181" s="201"/>
      <c r="BG181" s="201"/>
      <c r="BH181" s="201"/>
      <c r="BI181" s="201"/>
      <c r="BJ181" s="17"/>
      <c r="BK181" s="17"/>
      <c r="BL181" s="256"/>
      <c r="BM181" s="201"/>
      <c r="BN181" s="201"/>
      <c r="BO181" s="201"/>
      <c r="BP181" s="201"/>
      <c r="BQ181" s="216"/>
      <c r="BR181" s="201"/>
      <c r="BS181" s="201"/>
      <c r="BT181" s="201"/>
      <c r="BU181" s="201"/>
      <c r="BV181" s="17"/>
      <c r="BW181" s="17"/>
      <c r="BX181" s="256"/>
      <c r="BY181" s="201"/>
      <c r="BZ181" s="201"/>
      <c r="CA181" s="201"/>
      <c r="CB181" s="201"/>
      <c r="CC181" s="201"/>
      <c r="CD181" s="201"/>
      <c r="CE181" s="17"/>
      <c r="CF181" s="256"/>
      <c r="CG181" s="201"/>
      <c r="CH181" s="201"/>
      <c r="CI181" s="201"/>
      <c r="CJ181" s="201"/>
      <c r="CK181" s="216"/>
      <c r="CL181" s="201"/>
      <c r="CM181" s="201"/>
      <c r="CN181" s="201"/>
      <c r="CO181" s="201"/>
      <c r="CP181" s="17"/>
      <c r="CQ181" s="256"/>
      <c r="CR181" s="201"/>
      <c r="CS181" s="201"/>
      <c r="CT181" s="201"/>
      <c r="CU181" s="201"/>
      <c r="CV181" s="296"/>
      <c r="CW181" s="296"/>
      <c r="CX181" s="303"/>
    </row>
    <row r="182" spans="1:102" ht="21.75" customHeight="1" x14ac:dyDescent="0.2">
      <c r="A182" s="302"/>
      <c r="B182" s="297" t="s">
        <v>1256</v>
      </c>
      <c r="C182" s="298"/>
      <c r="D182" s="299"/>
      <c r="E182" s="989" t="e">
        <f t="shared" ca="1" si="2"/>
        <v>#REF!</v>
      </c>
      <c r="F182" s="989"/>
      <c r="G182" s="989"/>
      <c r="H182" s="989"/>
      <c r="I182" s="989"/>
      <c r="J182" s="989"/>
      <c r="K182" s="989"/>
      <c r="L182" s="989"/>
      <c r="M182" s="989"/>
      <c r="N182" s="989"/>
      <c r="O182" s="989"/>
      <c r="P182" s="989"/>
      <c r="Q182" s="989"/>
      <c r="R182" s="989"/>
      <c r="S182" s="989"/>
      <c r="T182" s="989"/>
      <c r="U182" s="989"/>
      <c r="V182" s="91"/>
      <c r="W182" s="300"/>
      <c r="X182" s="296"/>
      <c r="Y182" s="326">
        <v>1</v>
      </c>
      <c r="Z182" s="326"/>
      <c r="AA182" s="326">
        <v>2</v>
      </c>
      <c r="AB182" s="326"/>
      <c r="AC182" s="326">
        <v>8</v>
      </c>
      <c r="AD182" s="91"/>
      <c r="AE182" s="520"/>
      <c r="AF182" s="296"/>
      <c r="AG182" s="296"/>
      <c r="AH182" s="296"/>
      <c r="AI182" s="296"/>
      <c r="AJ182" s="296"/>
      <c r="AK182" s="304"/>
      <c r="AL182" s="296"/>
      <c r="AM182" s="296"/>
      <c r="AN182" s="296"/>
      <c r="AO182" s="296"/>
      <c r="AP182" s="91"/>
      <c r="AQ182" s="303"/>
      <c r="AR182" s="302"/>
      <c r="AS182" s="296"/>
      <c r="AT182" s="296"/>
      <c r="AU182" s="296"/>
      <c r="AV182" s="296"/>
      <c r="AW182" s="304"/>
      <c r="AX182" s="296"/>
      <c r="AY182" s="296"/>
      <c r="AZ182" s="296"/>
      <c r="BA182" s="296"/>
      <c r="BB182" s="91"/>
      <c r="BC182" s="303"/>
      <c r="BD182" s="296"/>
      <c r="BE182" s="296"/>
      <c r="BF182" s="296"/>
      <c r="BG182" s="296"/>
      <c r="BH182" s="296"/>
      <c r="BI182" s="296"/>
      <c r="BJ182" s="91"/>
      <c r="BK182" s="91"/>
      <c r="BL182" s="302"/>
      <c r="BM182" s="296"/>
      <c r="BN182" s="296"/>
      <c r="BO182" s="296"/>
      <c r="BP182" s="296"/>
      <c r="BQ182" s="304"/>
      <c r="BR182" s="296"/>
      <c r="BS182" s="296"/>
      <c r="BT182" s="296"/>
      <c r="BU182" s="296"/>
      <c r="BV182" s="91"/>
      <c r="BW182" s="91"/>
      <c r="BX182" s="302"/>
      <c r="BY182" s="296"/>
      <c r="BZ182" s="296"/>
      <c r="CA182" s="296"/>
      <c r="CB182" s="296"/>
      <c r="CC182" s="296"/>
      <c r="CD182" s="296"/>
      <c r="CE182" s="91"/>
      <c r="CF182" s="302"/>
      <c r="CG182" s="296"/>
      <c r="CH182" s="296"/>
      <c r="CI182" s="296"/>
      <c r="CJ182" s="296"/>
      <c r="CK182" s="304"/>
      <c r="CL182" s="296"/>
      <c r="CM182" s="296"/>
      <c r="CN182" s="296"/>
      <c r="CO182" s="296"/>
      <c r="CP182" s="91"/>
      <c r="CQ182" s="302"/>
      <c r="CR182" s="296"/>
      <c r="CS182" s="296"/>
      <c r="CT182" s="296"/>
      <c r="CU182" s="296"/>
      <c r="CV182" s="296"/>
      <c r="CW182" s="296"/>
      <c r="CX182" s="303"/>
    </row>
    <row r="183" spans="1:102" ht="21.75" customHeight="1" x14ac:dyDescent="0.2">
      <c r="A183" s="302"/>
      <c r="B183" s="297" t="s">
        <v>1257</v>
      </c>
      <c r="C183" s="298"/>
      <c r="D183" s="299"/>
      <c r="E183" s="989" t="e">
        <f t="shared" ca="1" si="2"/>
        <v>#REF!</v>
      </c>
      <c r="F183" s="989"/>
      <c r="G183" s="989"/>
      <c r="H183" s="989"/>
      <c r="I183" s="989"/>
      <c r="J183" s="989"/>
      <c r="K183" s="989"/>
      <c r="L183" s="989"/>
      <c r="M183" s="989"/>
      <c r="N183" s="989"/>
      <c r="O183" s="989"/>
      <c r="P183" s="989"/>
      <c r="Q183" s="989"/>
      <c r="R183" s="989"/>
      <c r="S183" s="989"/>
      <c r="T183" s="989"/>
      <c r="U183" s="989"/>
      <c r="V183" s="91"/>
      <c r="W183" s="300"/>
      <c r="X183" s="296"/>
      <c r="Y183" s="326">
        <v>1</v>
      </c>
      <c r="Z183" s="326"/>
      <c r="AA183" s="326">
        <v>2</v>
      </c>
      <c r="AB183" s="326"/>
      <c r="AC183" s="326">
        <v>8</v>
      </c>
      <c r="AD183" s="91"/>
      <c r="AE183" s="520"/>
      <c r="AF183" s="296"/>
      <c r="AG183" s="296"/>
      <c r="AH183" s="296"/>
      <c r="AI183" s="296"/>
      <c r="AJ183" s="296"/>
      <c r="AK183" s="304"/>
      <c r="AL183" s="296"/>
      <c r="AM183" s="296"/>
      <c r="AN183" s="296"/>
      <c r="AO183" s="296"/>
      <c r="AP183" s="91"/>
      <c r="AQ183" s="303"/>
      <c r="AR183" s="302"/>
      <c r="AS183" s="296"/>
      <c r="AT183" s="296"/>
      <c r="AU183" s="296"/>
      <c r="AV183" s="296"/>
      <c r="AW183" s="304"/>
      <c r="AX183" s="296"/>
      <c r="AY183" s="296"/>
      <c r="AZ183" s="296"/>
      <c r="BA183" s="296"/>
      <c r="BB183" s="91"/>
      <c r="BC183" s="303"/>
      <c r="BD183" s="296"/>
      <c r="BE183" s="296"/>
      <c r="BF183" s="296"/>
      <c r="BG183" s="296"/>
      <c r="BH183" s="296"/>
      <c r="BI183" s="296"/>
      <c r="BJ183" s="91"/>
      <c r="BK183" s="91"/>
      <c r="BL183" s="302"/>
      <c r="BM183" s="296"/>
      <c r="BN183" s="296"/>
      <c r="BO183" s="296"/>
      <c r="BP183" s="296"/>
      <c r="BQ183" s="304"/>
      <c r="BR183" s="296"/>
      <c r="BS183" s="296"/>
      <c r="BT183" s="296"/>
      <c r="BU183" s="296"/>
      <c r="BV183" s="91"/>
      <c r="BW183" s="91"/>
      <c r="BX183" s="302"/>
      <c r="BY183" s="296"/>
      <c r="BZ183" s="296"/>
      <c r="CA183" s="296"/>
      <c r="CB183" s="296"/>
      <c r="CC183" s="296"/>
      <c r="CD183" s="296"/>
      <c r="CE183" s="91"/>
      <c r="CF183" s="302"/>
      <c r="CG183" s="296"/>
      <c r="CH183" s="296"/>
      <c r="CI183" s="296"/>
      <c r="CJ183" s="296"/>
      <c r="CK183" s="304"/>
      <c r="CL183" s="296"/>
      <c r="CM183" s="296"/>
      <c r="CN183" s="296"/>
      <c r="CO183" s="296"/>
      <c r="CP183" s="91"/>
      <c r="CQ183" s="302"/>
      <c r="CR183" s="296"/>
      <c r="CS183" s="296"/>
      <c r="CT183" s="296"/>
      <c r="CU183" s="296"/>
      <c r="CV183" s="296"/>
      <c r="CW183" s="296"/>
      <c r="CX183" s="303"/>
    </row>
    <row r="184" spans="1:102" ht="21.75" customHeight="1" x14ac:dyDescent="0.2">
      <c r="A184" s="302"/>
      <c r="B184" s="297" t="s">
        <v>1258</v>
      </c>
      <c r="C184" s="298"/>
      <c r="D184" s="299"/>
      <c r="E184" s="989" t="e">
        <f t="shared" ca="1" si="2"/>
        <v>#REF!</v>
      </c>
      <c r="F184" s="989"/>
      <c r="G184" s="989"/>
      <c r="H184" s="989"/>
      <c r="I184" s="989"/>
      <c r="J184" s="989"/>
      <c r="K184" s="989"/>
      <c r="L184" s="989"/>
      <c r="M184" s="989"/>
      <c r="N184" s="989"/>
      <c r="O184" s="989"/>
      <c r="P184" s="989"/>
      <c r="Q184" s="989"/>
      <c r="R184" s="989"/>
      <c r="S184" s="989"/>
      <c r="T184" s="989"/>
      <c r="U184" s="989"/>
      <c r="V184" s="91"/>
      <c r="W184" s="300"/>
      <c r="X184" s="296"/>
      <c r="Y184" s="326">
        <v>1</v>
      </c>
      <c r="Z184" s="326"/>
      <c r="AA184" s="326">
        <v>2</v>
      </c>
      <c r="AB184" s="326"/>
      <c r="AC184" s="326">
        <v>8</v>
      </c>
      <c r="AD184" s="91"/>
      <c r="AE184" s="520"/>
      <c r="AF184" s="296"/>
      <c r="AG184" s="296"/>
      <c r="AH184" s="296"/>
      <c r="AI184" s="296"/>
      <c r="AJ184" s="296"/>
      <c r="AK184" s="304"/>
      <c r="AL184" s="296"/>
      <c r="AM184" s="296"/>
      <c r="AN184" s="296"/>
      <c r="AO184" s="296"/>
      <c r="AP184" s="91"/>
      <c r="AQ184" s="303"/>
      <c r="AR184" s="302"/>
      <c r="AS184" s="296"/>
      <c r="AT184" s="296"/>
      <c r="AU184" s="296"/>
      <c r="AV184" s="296"/>
      <c r="AW184" s="304"/>
      <c r="AX184" s="296"/>
      <c r="AY184" s="296"/>
      <c r="AZ184" s="296"/>
      <c r="BA184" s="296"/>
      <c r="BB184" s="91"/>
      <c r="BC184" s="303"/>
      <c r="BD184" s="296"/>
      <c r="BE184" s="296"/>
      <c r="BF184" s="296"/>
      <c r="BG184" s="296"/>
      <c r="BH184" s="296"/>
      <c r="BI184" s="296"/>
      <c r="BJ184" s="91"/>
      <c r="BK184" s="91"/>
      <c r="BL184" s="302"/>
      <c r="BM184" s="296"/>
      <c r="BN184" s="296"/>
      <c r="BO184" s="296"/>
      <c r="BP184" s="296"/>
      <c r="BQ184" s="304"/>
      <c r="BR184" s="296"/>
      <c r="BS184" s="296"/>
      <c r="BT184" s="296"/>
      <c r="BU184" s="296"/>
      <c r="BV184" s="91"/>
      <c r="BW184" s="91"/>
      <c r="BX184" s="302"/>
      <c r="BY184" s="296"/>
      <c r="BZ184" s="296"/>
      <c r="CA184" s="296"/>
      <c r="CB184" s="296"/>
      <c r="CC184" s="296"/>
      <c r="CD184" s="296"/>
      <c r="CE184" s="91"/>
      <c r="CF184" s="302"/>
      <c r="CG184" s="296"/>
      <c r="CH184" s="296"/>
      <c r="CI184" s="296"/>
      <c r="CJ184" s="296"/>
      <c r="CK184" s="304"/>
      <c r="CL184" s="296"/>
      <c r="CM184" s="296"/>
      <c r="CN184" s="296"/>
      <c r="CO184" s="296"/>
      <c r="CP184" s="91"/>
      <c r="CQ184" s="302"/>
      <c r="CR184" s="296"/>
      <c r="CS184" s="296"/>
      <c r="CT184" s="296"/>
      <c r="CU184" s="296"/>
      <c r="CV184" s="296"/>
      <c r="CW184" s="296"/>
      <c r="CX184" s="303"/>
    </row>
    <row r="185" spans="1:102" ht="21.75" customHeight="1" x14ac:dyDescent="0.2">
      <c r="A185" s="302"/>
      <c r="B185" s="297" t="s">
        <v>1259</v>
      </c>
      <c r="C185" s="298"/>
      <c r="D185" s="299"/>
      <c r="E185" s="989" t="e">
        <f t="shared" ca="1" si="2"/>
        <v>#REF!</v>
      </c>
      <c r="F185" s="989"/>
      <c r="G185" s="989"/>
      <c r="H185" s="989"/>
      <c r="I185" s="989"/>
      <c r="J185" s="989"/>
      <c r="K185" s="989"/>
      <c r="L185" s="989"/>
      <c r="M185" s="989"/>
      <c r="N185" s="989"/>
      <c r="O185" s="989"/>
      <c r="P185" s="989"/>
      <c r="Q185" s="989"/>
      <c r="R185" s="989"/>
      <c r="S185" s="989"/>
      <c r="T185" s="989"/>
      <c r="U185" s="989"/>
      <c r="V185" s="91"/>
      <c r="W185" s="300"/>
      <c r="X185" s="296"/>
      <c r="Y185" s="326">
        <v>1</v>
      </c>
      <c r="Z185" s="326"/>
      <c r="AA185" s="326">
        <v>2</v>
      </c>
      <c r="AB185" s="326"/>
      <c r="AC185" s="326">
        <v>8</v>
      </c>
      <c r="AD185" s="91"/>
      <c r="AE185" s="520"/>
      <c r="AF185" s="296"/>
      <c r="AG185" s="296"/>
      <c r="AH185" s="296"/>
      <c r="AI185" s="296"/>
      <c r="AJ185" s="296"/>
      <c r="AK185" s="304"/>
      <c r="AL185" s="296"/>
      <c r="AM185" s="296"/>
      <c r="AN185" s="296"/>
      <c r="AO185" s="296"/>
      <c r="AP185" s="91"/>
      <c r="AQ185" s="303"/>
      <c r="AR185" s="302"/>
      <c r="AS185" s="296"/>
      <c r="AT185" s="296"/>
      <c r="AU185" s="296"/>
      <c r="AV185" s="296"/>
      <c r="AW185" s="304"/>
      <c r="AX185" s="296"/>
      <c r="AY185" s="296"/>
      <c r="AZ185" s="296"/>
      <c r="BA185" s="296"/>
      <c r="BB185" s="91"/>
      <c r="BC185" s="303"/>
      <c r="BD185" s="296"/>
      <c r="BE185" s="296"/>
      <c r="BF185" s="296"/>
      <c r="BG185" s="296"/>
      <c r="BH185" s="296"/>
      <c r="BI185" s="296"/>
      <c r="BJ185" s="91"/>
      <c r="BK185" s="91"/>
      <c r="BL185" s="302"/>
      <c r="BM185" s="296"/>
      <c r="BN185" s="296"/>
      <c r="BO185" s="296"/>
      <c r="BP185" s="296"/>
      <c r="BQ185" s="304"/>
      <c r="BR185" s="296"/>
      <c r="BS185" s="296"/>
      <c r="BT185" s="296"/>
      <c r="BU185" s="296"/>
      <c r="BV185" s="91"/>
      <c r="BW185" s="91"/>
      <c r="BX185" s="302"/>
      <c r="BY185" s="296"/>
      <c r="BZ185" s="296"/>
      <c r="CA185" s="296"/>
      <c r="CB185" s="296"/>
      <c r="CC185" s="296"/>
      <c r="CD185" s="296"/>
      <c r="CE185" s="91"/>
      <c r="CF185" s="302"/>
      <c r="CG185" s="296"/>
      <c r="CH185" s="296"/>
      <c r="CI185" s="296"/>
      <c r="CJ185" s="296"/>
      <c r="CK185" s="304"/>
      <c r="CL185" s="296"/>
      <c r="CM185" s="296"/>
      <c r="CN185" s="296"/>
      <c r="CO185" s="296"/>
      <c r="CP185" s="91"/>
      <c r="CQ185" s="302"/>
      <c r="CR185" s="296"/>
      <c r="CS185" s="296"/>
      <c r="CT185" s="296"/>
      <c r="CU185" s="296"/>
      <c r="CV185" s="296"/>
      <c r="CW185" s="296"/>
      <c r="CX185" s="303"/>
    </row>
    <row r="186" spans="1:102" ht="21.75" customHeight="1" x14ac:dyDescent="0.2">
      <c r="A186" s="302"/>
      <c r="B186" s="297" t="s">
        <v>1260</v>
      </c>
      <c r="C186" s="298"/>
      <c r="D186" s="299"/>
      <c r="E186" s="989" t="e">
        <f t="shared" ca="1" si="2"/>
        <v>#REF!</v>
      </c>
      <c r="F186" s="989"/>
      <c r="G186" s="989"/>
      <c r="H186" s="989"/>
      <c r="I186" s="989"/>
      <c r="J186" s="989"/>
      <c r="K186" s="989"/>
      <c r="L186" s="989"/>
      <c r="M186" s="989"/>
      <c r="N186" s="989"/>
      <c r="O186" s="989"/>
      <c r="P186" s="989"/>
      <c r="Q186" s="989"/>
      <c r="R186" s="989"/>
      <c r="S186" s="989"/>
      <c r="T186" s="989"/>
      <c r="U186" s="989"/>
      <c r="V186" s="91"/>
      <c r="W186" s="300"/>
      <c r="X186" s="296"/>
      <c r="Y186" s="326">
        <v>1</v>
      </c>
      <c r="Z186" s="326"/>
      <c r="AA186" s="326">
        <v>2</v>
      </c>
      <c r="AB186" s="326"/>
      <c r="AC186" s="326">
        <v>8</v>
      </c>
      <c r="AD186" s="91"/>
      <c r="AE186" s="520"/>
      <c r="AF186" s="296"/>
      <c r="AG186" s="296"/>
      <c r="AH186" s="296"/>
      <c r="AI186" s="296"/>
      <c r="AJ186" s="296"/>
      <c r="AK186" s="304"/>
      <c r="AL186" s="296"/>
      <c r="AM186" s="296"/>
      <c r="AN186" s="296"/>
      <c r="AO186" s="296"/>
      <c r="AP186" s="91"/>
      <c r="AQ186" s="303"/>
      <c r="AR186" s="302"/>
      <c r="AS186" s="296"/>
      <c r="AT186" s="296"/>
      <c r="AU186" s="296"/>
      <c r="AV186" s="296"/>
      <c r="AW186" s="304"/>
      <c r="AX186" s="296"/>
      <c r="AY186" s="296"/>
      <c r="AZ186" s="296"/>
      <c r="BA186" s="296"/>
      <c r="BB186" s="91"/>
      <c r="BC186" s="303"/>
      <c r="BD186" s="296"/>
      <c r="BE186" s="296"/>
      <c r="BF186" s="296"/>
      <c r="BG186" s="296"/>
      <c r="BH186" s="296"/>
      <c r="BI186" s="296"/>
      <c r="BJ186" s="91"/>
      <c r="BK186" s="91"/>
      <c r="BL186" s="302"/>
      <c r="BM186" s="296"/>
      <c r="BN186" s="296"/>
      <c r="BO186" s="296"/>
      <c r="BP186" s="296"/>
      <c r="BQ186" s="304"/>
      <c r="BR186" s="296"/>
      <c r="BS186" s="296"/>
      <c r="BT186" s="296"/>
      <c r="BU186" s="296"/>
      <c r="BV186" s="91"/>
      <c r="BW186" s="91"/>
      <c r="BX186" s="302"/>
      <c r="BY186" s="296"/>
      <c r="BZ186" s="296"/>
      <c r="CA186" s="296"/>
      <c r="CB186" s="296"/>
      <c r="CC186" s="296"/>
      <c r="CD186" s="296"/>
      <c r="CE186" s="91"/>
      <c r="CF186" s="302"/>
      <c r="CG186" s="296"/>
      <c r="CH186" s="296"/>
      <c r="CI186" s="296"/>
      <c r="CJ186" s="296"/>
      <c r="CK186" s="304"/>
      <c r="CL186" s="296"/>
      <c r="CM186" s="296"/>
      <c r="CN186" s="296"/>
      <c r="CO186" s="296"/>
      <c r="CP186" s="91"/>
      <c r="CQ186" s="302"/>
      <c r="CR186" s="296"/>
      <c r="CS186" s="296"/>
      <c r="CT186" s="296"/>
      <c r="CU186" s="296"/>
      <c r="CV186" s="296"/>
      <c r="CW186" s="296"/>
      <c r="CX186" s="303"/>
    </row>
    <row r="187" spans="1:102" ht="21.75" customHeight="1" x14ac:dyDescent="0.2">
      <c r="A187" s="302"/>
      <c r="B187" s="297" t="s">
        <v>1261</v>
      </c>
      <c r="C187" s="298"/>
      <c r="D187" s="299"/>
      <c r="E187" s="989" t="e">
        <f t="shared" ca="1" si="2"/>
        <v>#REF!</v>
      </c>
      <c r="F187" s="989"/>
      <c r="G187" s="989"/>
      <c r="H187" s="989"/>
      <c r="I187" s="989"/>
      <c r="J187" s="989"/>
      <c r="K187" s="989"/>
      <c r="L187" s="989"/>
      <c r="M187" s="989"/>
      <c r="N187" s="989"/>
      <c r="O187" s="989"/>
      <c r="P187" s="989"/>
      <c r="Q187" s="989"/>
      <c r="R187" s="989"/>
      <c r="S187" s="989"/>
      <c r="T187" s="989"/>
      <c r="U187" s="989"/>
      <c r="V187" s="91"/>
      <c r="W187" s="300"/>
      <c r="X187" s="296"/>
      <c r="Y187" s="326">
        <v>1</v>
      </c>
      <c r="Z187" s="326"/>
      <c r="AA187" s="326">
        <v>2</v>
      </c>
      <c r="AB187" s="326"/>
      <c r="AC187" s="326">
        <v>8</v>
      </c>
      <c r="AD187" s="91"/>
      <c r="AE187" s="520"/>
      <c r="AF187" s="296"/>
      <c r="AG187" s="296"/>
      <c r="AH187" s="296"/>
      <c r="AI187" s="296"/>
      <c r="AJ187" s="296"/>
      <c r="AK187" s="304"/>
      <c r="AL187" s="296"/>
      <c r="AM187" s="296"/>
      <c r="AN187" s="296"/>
      <c r="AO187" s="296"/>
      <c r="AP187" s="91"/>
      <c r="AQ187" s="303"/>
      <c r="AR187" s="302"/>
      <c r="AS187" s="296"/>
      <c r="AT187" s="296"/>
      <c r="AU187" s="296"/>
      <c r="AV187" s="296"/>
      <c r="AW187" s="304"/>
      <c r="AX187" s="296"/>
      <c r="AY187" s="296"/>
      <c r="AZ187" s="296"/>
      <c r="BA187" s="296"/>
      <c r="BB187" s="91"/>
      <c r="BC187" s="303"/>
      <c r="BD187" s="296"/>
      <c r="BE187" s="296"/>
      <c r="BF187" s="296"/>
      <c r="BG187" s="296"/>
      <c r="BH187" s="296"/>
      <c r="BI187" s="296"/>
      <c r="BJ187" s="91"/>
      <c r="BK187" s="91"/>
      <c r="BL187" s="302"/>
      <c r="BM187" s="296"/>
      <c r="BN187" s="296"/>
      <c r="BO187" s="296"/>
      <c r="BP187" s="296"/>
      <c r="BQ187" s="304"/>
      <c r="BR187" s="296"/>
      <c r="BS187" s="296"/>
      <c r="BT187" s="296"/>
      <c r="BU187" s="296"/>
      <c r="BV187" s="91"/>
      <c r="BW187" s="91"/>
      <c r="BX187" s="302"/>
      <c r="BY187" s="296"/>
      <c r="BZ187" s="296"/>
      <c r="CA187" s="296"/>
      <c r="CB187" s="296"/>
      <c r="CC187" s="296"/>
      <c r="CD187" s="296"/>
      <c r="CE187" s="91"/>
      <c r="CF187" s="302"/>
      <c r="CG187" s="296"/>
      <c r="CH187" s="296"/>
      <c r="CI187" s="296"/>
      <c r="CJ187" s="296"/>
      <c r="CK187" s="304"/>
      <c r="CL187" s="296"/>
      <c r="CM187" s="296"/>
      <c r="CN187" s="296"/>
      <c r="CO187" s="296"/>
      <c r="CP187" s="91"/>
      <c r="CQ187" s="302"/>
      <c r="CR187" s="296"/>
      <c r="CS187" s="296"/>
      <c r="CT187" s="296"/>
      <c r="CU187" s="296"/>
      <c r="CV187" s="296"/>
      <c r="CW187" s="296"/>
      <c r="CX187" s="303"/>
    </row>
    <row r="188" spans="1:102" ht="21.75" customHeight="1" x14ac:dyDescent="0.2">
      <c r="A188" s="302"/>
      <c r="B188" s="297" t="s">
        <v>1262</v>
      </c>
      <c r="C188" s="298"/>
      <c r="D188" s="299"/>
      <c r="E188" s="989" t="e">
        <f ca="1">VLOOKUP(INDIRECT(ADDRESS(ROW(),COLUMN()-3)),Language_Translations,MATCH(Language_Selected,Language_Options,0),FALSE)</f>
        <v>#REF!</v>
      </c>
      <c r="F188" s="989"/>
      <c r="G188" s="989"/>
      <c r="H188" s="989"/>
      <c r="I188" s="989"/>
      <c r="J188" s="989"/>
      <c r="K188" s="989"/>
      <c r="L188" s="989"/>
      <c r="M188" s="989"/>
      <c r="N188" s="989"/>
      <c r="O188" s="989"/>
      <c r="P188" s="989"/>
      <c r="Q188" s="989"/>
      <c r="R188" s="989"/>
      <c r="S188" s="989"/>
      <c r="T188" s="989"/>
      <c r="U188" s="989"/>
      <c r="V188" s="91"/>
      <c r="W188" s="300"/>
      <c r="X188" s="296"/>
      <c r="Y188" s="326">
        <v>1</v>
      </c>
      <c r="Z188" s="326"/>
      <c r="AA188" s="326">
        <v>2</v>
      </c>
      <c r="AB188" s="326"/>
      <c r="AC188" s="326">
        <v>8</v>
      </c>
      <c r="AD188" s="91"/>
      <c r="AE188" s="520"/>
      <c r="AF188" s="296"/>
      <c r="AG188" s="296"/>
      <c r="AH188" s="296"/>
      <c r="AI188" s="296"/>
      <c r="AJ188" s="296"/>
      <c r="AK188" s="304"/>
      <c r="AL188" s="296"/>
      <c r="AM188" s="296"/>
      <c r="AN188" s="296"/>
      <c r="AO188" s="296"/>
      <c r="AP188" s="91"/>
      <c r="AQ188" s="303"/>
      <c r="AR188" s="302"/>
      <c r="AS188" s="296"/>
      <c r="AT188" s="296"/>
      <c r="AU188" s="296"/>
      <c r="AV188" s="296"/>
      <c r="AW188" s="304"/>
      <c r="AX188" s="296"/>
      <c r="AY188" s="296"/>
      <c r="AZ188" s="296"/>
      <c r="BA188" s="296"/>
      <c r="BB188" s="91"/>
      <c r="BC188" s="303"/>
      <c r="BD188" s="296"/>
      <c r="BE188" s="296"/>
      <c r="BF188" s="296"/>
      <c r="BG188" s="296"/>
      <c r="BH188" s="296"/>
      <c r="BI188" s="296"/>
      <c r="BJ188" s="91"/>
      <c r="BK188" s="91"/>
      <c r="BL188" s="302"/>
      <c r="BM188" s="296"/>
      <c r="BN188" s="296"/>
      <c r="BO188" s="296"/>
      <c r="BP188" s="296"/>
      <c r="BQ188" s="304"/>
      <c r="BR188" s="296"/>
      <c r="BS188" s="296"/>
      <c r="BT188" s="296"/>
      <c r="BU188" s="296"/>
      <c r="BV188" s="91"/>
      <c r="BW188" s="91"/>
      <c r="BX188" s="302"/>
      <c r="BY188" s="296"/>
      <c r="BZ188" s="296"/>
      <c r="CA188" s="296"/>
      <c r="CB188" s="296"/>
      <c r="CC188" s="296"/>
      <c r="CD188" s="296"/>
      <c r="CE188" s="91"/>
      <c r="CF188" s="302"/>
      <c r="CG188" s="296"/>
      <c r="CH188" s="296"/>
      <c r="CI188" s="296"/>
      <c r="CJ188" s="296"/>
      <c r="CK188" s="304"/>
      <c r="CL188" s="296"/>
      <c r="CM188" s="296"/>
      <c r="CN188" s="296"/>
      <c r="CO188" s="296"/>
      <c r="CP188" s="91"/>
      <c r="CQ188" s="302"/>
      <c r="CR188" s="296"/>
      <c r="CS188" s="296"/>
      <c r="CT188" s="296"/>
      <c r="CU188" s="296"/>
      <c r="CV188" s="296"/>
      <c r="CW188" s="296"/>
      <c r="CX188" s="303"/>
    </row>
    <row r="189" spans="1:102" ht="21.75" customHeight="1" x14ac:dyDescent="0.2">
      <c r="A189" s="302"/>
      <c r="B189" s="297" t="s">
        <v>1263</v>
      </c>
      <c r="C189" s="298"/>
      <c r="D189" s="299"/>
      <c r="E189" s="989" t="e">
        <f t="shared" ca="1" si="2"/>
        <v>#REF!</v>
      </c>
      <c r="F189" s="989"/>
      <c r="G189" s="989"/>
      <c r="H189" s="989"/>
      <c r="I189" s="989"/>
      <c r="J189" s="989"/>
      <c r="K189" s="989"/>
      <c r="L189" s="989"/>
      <c r="M189" s="989"/>
      <c r="N189" s="989"/>
      <c r="O189" s="989"/>
      <c r="P189" s="989"/>
      <c r="Q189" s="989"/>
      <c r="R189" s="989"/>
      <c r="S189" s="989"/>
      <c r="T189" s="989"/>
      <c r="U189" s="989"/>
      <c r="V189" s="91"/>
      <c r="W189" s="300"/>
      <c r="X189" s="296"/>
      <c r="Y189" s="326">
        <v>1</v>
      </c>
      <c r="Z189" s="326"/>
      <c r="AA189" s="326">
        <v>2</v>
      </c>
      <c r="AB189" s="326"/>
      <c r="AC189" s="326">
        <v>8</v>
      </c>
      <c r="AD189" s="91"/>
      <c r="AE189" s="520"/>
      <c r="AF189" s="296"/>
      <c r="AG189" s="296"/>
      <c r="AH189" s="296"/>
      <c r="AI189" s="296"/>
      <c r="AJ189" s="296"/>
      <c r="AK189" s="304"/>
      <c r="AL189" s="296"/>
      <c r="AM189" s="296"/>
      <c r="AN189" s="296"/>
      <c r="AO189" s="296"/>
      <c r="AP189" s="91"/>
      <c r="AQ189" s="303"/>
      <c r="AR189" s="302"/>
      <c r="AS189" s="296"/>
      <c r="AT189" s="296"/>
      <c r="AU189" s="296"/>
      <c r="AV189" s="296"/>
      <c r="AW189" s="304"/>
      <c r="AX189" s="296"/>
      <c r="AY189" s="296"/>
      <c r="AZ189" s="296"/>
      <c r="BA189" s="296"/>
      <c r="BB189" s="91"/>
      <c r="BC189" s="303"/>
      <c r="BD189" s="296"/>
      <c r="BE189" s="296"/>
      <c r="BF189" s="296"/>
      <c r="BG189" s="296"/>
      <c r="BH189" s="296"/>
      <c r="BI189" s="296"/>
      <c r="BJ189" s="91"/>
      <c r="BK189" s="91"/>
      <c r="BL189" s="302"/>
      <c r="BM189" s="296"/>
      <c r="BN189" s="296"/>
      <c r="BO189" s="296"/>
      <c r="BP189" s="296"/>
      <c r="BQ189" s="304"/>
      <c r="BR189" s="296"/>
      <c r="BS189" s="296"/>
      <c r="BT189" s="296"/>
      <c r="BU189" s="296"/>
      <c r="BV189" s="91"/>
      <c r="BW189" s="91"/>
      <c r="BX189" s="302"/>
      <c r="BY189" s="296"/>
      <c r="BZ189" s="296"/>
      <c r="CA189" s="296"/>
      <c r="CB189" s="296"/>
      <c r="CC189" s="296"/>
      <c r="CD189" s="296"/>
      <c r="CE189" s="91"/>
      <c r="CF189" s="302"/>
      <c r="CG189" s="296"/>
      <c r="CH189" s="296"/>
      <c r="CI189" s="296"/>
      <c r="CJ189" s="296"/>
      <c r="CK189" s="304"/>
      <c r="CL189" s="296"/>
      <c r="CM189" s="296"/>
      <c r="CN189" s="296"/>
      <c r="CO189" s="296"/>
      <c r="CP189" s="91"/>
      <c r="CQ189" s="302"/>
      <c r="CR189" s="296"/>
      <c r="CS189" s="296"/>
      <c r="CT189" s="296"/>
      <c r="CU189" s="296"/>
      <c r="CV189" s="296"/>
      <c r="CW189" s="296"/>
      <c r="CX189" s="303"/>
    </row>
    <row r="190" spans="1:102" ht="21.75" customHeight="1" x14ac:dyDescent="0.2">
      <c r="A190" s="302"/>
      <c r="B190" s="297" t="s">
        <v>1264</v>
      </c>
      <c r="C190" s="298"/>
      <c r="D190" s="299"/>
      <c r="E190" s="989" t="e">
        <f t="shared" ca="1" si="2"/>
        <v>#REF!</v>
      </c>
      <c r="F190" s="989"/>
      <c r="G190" s="989"/>
      <c r="H190" s="989"/>
      <c r="I190" s="989"/>
      <c r="J190" s="989"/>
      <c r="K190" s="989"/>
      <c r="L190" s="989"/>
      <c r="M190" s="989"/>
      <c r="N190" s="989"/>
      <c r="O190" s="989"/>
      <c r="P190" s="989"/>
      <c r="Q190" s="989"/>
      <c r="R190" s="989"/>
      <c r="S190" s="989"/>
      <c r="T190" s="989"/>
      <c r="U190" s="989"/>
      <c r="V190" s="91"/>
      <c r="W190" s="300"/>
      <c r="X190" s="296"/>
      <c r="Y190" s="326">
        <v>1</v>
      </c>
      <c r="Z190" s="326"/>
      <c r="AA190" s="326">
        <v>2</v>
      </c>
      <c r="AB190" s="326"/>
      <c r="AC190" s="326">
        <v>8</v>
      </c>
      <c r="AD190" s="91"/>
      <c r="AE190" s="520"/>
      <c r="AF190" s="296"/>
      <c r="AG190" s="296"/>
      <c r="AH190" s="296"/>
      <c r="AI190" s="296"/>
      <c r="AJ190" s="296"/>
      <c r="AK190" s="304"/>
      <c r="AL190" s="296"/>
      <c r="AM190" s="296"/>
      <c r="AN190" s="296"/>
      <c r="AO190" s="296"/>
      <c r="AP190" s="91"/>
      <c r="AQ190" s="303"/>
      <c r="AR190" s="302"/>
      <c r="AS190" s="296"/>
      <c r="AT190" s="296"/>
      <c r="AU190" s="296"/>
      <c r="AV190" s="296"/>
      <c r="AW190" s="304"/>
      <c r="AX190" s="296"/>
      <c r="AY190" s="296"/>
      <c r="AZ190" s="296"/>
      <c r="BA190" s="296"/>
      <c r="BB190" s="91"/>
      <c r="BC190" s="303"/>
      <c r="BD190" s="296"/>
      <c r="BE190" s="296"/>
      <c r="BF190" s="296"/>
      <c r="BG190" s="296"/>
      <c r="BH190" s="296"/>
      <c r="BI190" s="296"/>
      <c r="BJ190" s="91"/>
      <c r="BK190" s="91"/>
      <c r="BL190" s="302"/>
      <c r="BM190" s="296"/>
      <c r="BN190" s="296"/>
      <c r="BO190" s="296"/>
      <c r="BP190" s="296"/>
      <c r="BQ190" s="304"/>
      <c r="BR190" s="296"/>
      <c r="BS190" s="296"/>
      <c r="BT190" s="296"/>
      <c r="BU190" s="296"/>
      <c r="BV190" s="91"/>
      <c r="BW190" s="91"/>
      <c r="BX190" s="302"/>
      <c r="BY190" s="296"/>
      <c r="BZ190" s="296"/>
      <c r="CA190" s="296"/>
      <c r="CB190" s="296"/>
      <c r="CC190" s="296"/>
      <c r="CD190" s="296"/>
      <c r="CE190" s="91"/>
      <c r="CF190" s="302"/>
      <c r="CG190" s="296"/>
      <c r="CH190" s="296"/>
      <c r="CI190" s="296"/>
      <c r="CJ190" s="296"/>
      <c r="CK190" s="304"/>
      <c r="CL190" s="296"/>
      <c r="CM190" s="296"/>
      <c r="CN190" s="296"/>
      <c r="CO190" s="296"/>
      <c r="CP190" s="91"/>
      <c r="CQ190" s="302"/>
      <c r="CR190" s="296"/>
      <c r="CS190" s="296"/>
      <c r="CT190" s="296"/>
      <c r="CU190" s="296"/>
      <c r="CV190" s="296"/>
      <c r="CW190" s="296"/>
      <c r="CX190" s="303"/>
    </row>
    <row r="191" spans="1:102" ht="21.75" customHeight="1" x14ac:dyDescent="0.2">
      <c r="A191" s="302"/>
      <c r="B191" s="297" t="s">
        <v>1265</v>
      </c>
      <c r="C191" s="298"/>
      <c r="D191" s="299"/>
      <c r="E191" s="989" t="e">
        <f t="shared" ca="1" si="2"/>
        <v>#REF!</v>
      </c>
      <c r="F191" s="989"/>
      <c r="G191" s="989"/>
      <c r="H191" s="989"/>
      <c r="I191" s="989"/>
      <c r="J191" s="989"/>
      <c r="K191" s="989"/>
      <c r="L191" s="989"/>
      <c r="M191" s="989"/>
      <c r="N191" s="989"/>
      <c r="O191" s="989"/>
      <c r="P191" s="989"/>
      <c r="Q191" s="989"/>
      <c r="R191" s="989"/>
      <c r="S191" s="989"/>
      <c r="T191" s="989"/>
      <c r="U191" s="989"/>
      <c r="V191" s="91"/>
      <c r="W191" s="300"/>
      <c r="X191" s="296"/>
      <c r="Y191" s="326">
        <v>1</v>
      </c>
      <c r="Z191" s="326"/>
      <c r="AA191" s="326">
        <v>2</v>
      </c>
      <c r="AB191" s="326"/>
      <c r="AC191" s="326">
        <v>8</v>
      </c>
      <c r="AD191" s="91"/>
      <c r="AE191" s="520"/>
      <c r="AF191" s="296"/>
      <c r="AG191" s="296"/>
      <c r="AH191" s="296"/>
      <c r="AI191" s="296"/>
      <c r="AJ191" s="296"/>
      <c r="AK191" s="304"/>
      <c r="AL191" s="296"/>
      <c r="AM191" s="296"/>
      <c r="AN191" s="296"/>
      <c r="AO191" s="296"/>
      <c r="AP191" s="91"/>
      <c r="AQ191" s="303"/>
      <c r="AR191" s="302"/>
      <c r="AS191" s="296"/>
      <c r="AT191" s="296"/>
      <c r="AU191" s="296"/>
      <c r="AV191" s="296"/>
      <c r="AW191" s="304"/>
      <c r="AX191" s="296"/>
      <c r="AY191" s="296"/>
      <c r="AZ191" s="296"/>
      <c r="BA191" s="296"/>
      <c r="BB191" s="91"/>
      <c r="BC191" s="303"/>
      <c r="BD191" s="296"/>
      <c r="BE191" s="296"/>
      <c r="BF191" s="296"/>
      <c r="BG191" s="296"/>
      <c r="BH191" s="296"/>
      <c r="BI191" s="296"/>
      <c r="BJ191" s="91"/>
      <c r="BK191" s="91"/>
      <c r="BL191" s="302"/>
      <c r="BM191" s="296"/>
      <c r="BN191" s="296"/>
      <c r="BO191" s="296"/>
      <c r="BP191" s="296"/>
      <c r="BQ191" s="304"/>
      <c r="BR191" s="296"/>
      <c r="BS191" s="296"/>
      <c r="BT191" s="296"/>
      <c r="BU191" s="296"/>
      <c r="BV191" s="91"/>
      <c r="BW191" s="91"/>
      <c r="BX191" s="302"/>
      <c r="BY191" s="296"/>
      <c r="BZ191" s="296"/>
      <c r="CA191" s="296"/>
      <c r="CB191" s="296"/>
      <c r="CC191" s="296"/>
      <c r="CD191" s="296"/>
      <c r="CE191" s="91"/>
      <c r="CF191" s="302"/>
      <c r="CG191" s="296"/>
      <c r="CH191" s="296"/>
      <c r="CI191" s="296"/>
      <c r="CJ191" s="296"/>
      <c r="CK191" s="304"/>
      <c r="CL191" s="296"/>
      <c r="CM191" s="296"/>
      <c r="CN191" s="296"/>
      <c r="CO191" s="296"/>
      <c r="CP191" s="91"/>
      <c r="CQ191" s="302"/>
      <c r="CR191" s="296"/>
      <c r="CS191" s="296"/>
      <c r="CT191" s="296"/>
      <c r="CU191" s="296"/>
      <c r="CV191" s="296"/>
      <c r="CW191" s="296"/>
      <c r="CX191" s="303"/>
    </row>
    <row r="192" spans="1:102" ht="21.75" customHeight="1" x14ac:dyDescent="0.2">
      <c r="A192" s="302"/>
      <c r="B192" s="297" t="s">
        <v>1266</v>
      </c>
      <c r="C192" s="298"/>
      <c r="D192" s="299"/>
      <c r="E192" s="989" t="e">
        <f t="shared" ca="1" si="2"/>
        <v>#REF!</v>
      </c>
      <c r="F192" s="989"/>
      <c r="G192" s="989"/>
      <c r="H192" s="989"/>
      <c r="I192" s="989"/>
      <c r="J192" s="989"/>
      <c r="K192" s="989"/>
      <c r="L192" s="989"/>
      <c r="M192" s="989"/>
      <c r="N192" s="989"/>
      <c r="O192" s="989"/>
      <c r="P192" s="989"/>
      <c r="Q192" s="989"/>
      <c r="R192" s="989"/>
      <c r="S192" s="989"/>
      <c r="T192" s="989"/>
      <c r="U192" s="989"/>
      <c r="V192" s="91"/>
      <c r="W192" s="300"/>
      <c r="X192" s="296"/>
      <c r="Y192" s="326">
        <v>1</v>
      </c>
      <c r="Z192" s="326"/>
      <c r="AA192" s="326">
        <v>2</v>
      </c>
      <c r="AB192" s="326"/>
      <c r="AC192" s="326">
        <v>8</v>
      </c>
      <c r="AD192" s="91"/>
      <c r="AE192" s="520"/>
      <c r="AF192" s="296"/>
      <c r="AG192" s="296"/>
      <c r="AH192" s="296"/>
      <c r="AI192" s="296"/>
      <c r="AJ192" s="296"/>
      <c r="AK192" s="304"/>
      <c r="AL192" s="296"/>
      <c r="AM192" s="296"/>
      <c r="AN192" s="296"/>
      <c r="AO192" s="296"/>
      <c r="AP192" s="91"/>
      <c r="AQ192" s="303"/>
      <c r="AR192" s="302"/>
      <c r="AS192" s="296"/>
      <c r="AT192" s="296"/>
      <c r="AU192" s="296"/>
      <c r="AV192" s="296"/>
      <c r="AW192" s="304"/>
      <c r="AX192" s="296"/>
      <c r="AY192" s="296"/>
      <c r="AZ192" s="296"/>
      <c r="BA192" s="296"/>
      <c r="BB192" s="91"/>
      <c r="BC192" s="303"/>
      <c r="BD192" s="296"/>
      <c r="BE192" s="296"/>
      <c r="BF192" s="296"/>
      <c r="BG192" s="296"/>
      <c r="BH192" s="296"/>
      <c r="BI192" s="296"/>
      <c r="BJ192" s="91"/>
      <c r="BK192" s="91"/>
      <c r="BL192" s="302"/>
      <c r="BM192" s="296"/>
      <c r="BN192" s="296"/>
      <c r="BO192" s="296"/>
      <c r="BP192" s="296"/>
      <c r="BQ192" s="304"/>
      <c r="BR192" s="296"/>
      <c r="BS192" s="296"/>
      <c r="BT192" s="296"/>
      <c r="BU192" s="296"/>
      <c r="BV192" s="91"/>
      <c r="BW192" s="91"/>
      <c r="BX192" s="302"/>
      <c r="BY192" s="296"/>
      <c r="BZ192" s="296"/>
      <c r="CA192" s="296"/>
      <c r="CB192" s="296"/>
      <c r="CC192" s="296"/>
      <c r="CD192" s="296"/>
      <c r="CE192" s="91"/>
      <c r="CF192" s="302"/>
      <c r="CG192" s="296"/>
      <c r="CH192" s="296"/>
      <c r="CI192" s="296"/>
      <c r="CJ192" s="296"/>
      <c r="CK192" s="304"/>
      <c r="CL192" s="296"/>
      <c r="CM192" s="296"/>
      <c r="CN192" s="296"/>
      <c r="CO192" s="296"/>
      <c r="CP192" s="91"/>
      <c r="CQ192" s="302"/>
      <c r="CR192" s="296"/>
      <c r="CS192" s="296"/>
      <c r="CT192" s="296"/>
      <c r="CU192" s="296"/>
      <c r="CV192" s="296"/>
      <c r="CW192" s="296"/>
      <c r="CX192" s="303"/>
    </row>
    <row r="193" spans="1:102" ht="21.75" customHeight="1" x14ac:dyDescent="0.2">
      <c r="A193" s="302"/>
      <c r="B193" s="297" t="s">
        <v>1267</v>
      </c>
      <c r="C193" s="298"/>
      <c r="D193" s="299"/>
      <c r="E193" s="989" t="e">
        <f t="shared" ca="1" si="2"/>
        <v>#REF!</v>
      </c>
      <c r="F193" s="989"/>
      <c r="G193" s="989"/>
      <c r="H193" s="989"/>
      <c r="I193" s="989"/>
      <c r="J193" s="989"/>
      <c r="K193" s="989"/>
      <c r="L193" s="989"/>
      <c r="M193" s="989"/>
      <c r="N193" s="989"/>
      <c r="O193" s="989"/>
      <c r="P193" s="989"/>
      <c r="Q193" s="989"/>
      <c r="R193" s="989"/>
      <c r="S193" s="989"/>
      <c r="T193" s="989"/>
      <c r="U193" s="989"/>
      <c r="V193" s="91"/>
      <c r="W193" s="300"/>
      <c r="X193" s="296"/>
      <c r="Y193" s="326">
        <v>1</v>
      </c>
      <c r="Z193" s="326"/>
      <c r="AA193" s="326">
        <v>2</v>
      </c>
      <c r="AB193" s="326"/>
      <c r="AC193" s="326">
        <v>8</v>
      </c>
      <c r="AD193" s="91"/>
      <c r="AE193" s="520"/>
      <c r="AF193" s="296"/>
      <c r="AG193" s="296"/>
      <c r="AH193" s="296"/>
      <c r="AI193" s="296"/>
      <c r="AJ193" s="296"/>
      <c r="AK193" s="304"/>
      <c r="AL193" s="296"/>
      <c r="AM193" s="296"/>
      <c r="AN193" s="296"/>
      <c r="AO193" s="296"/>
      <c r="AP193" s="91"/>
      <c r="AQ193" s="303"/>
      <c r="AR193" s="302"/>
      <c r="AS193" s="296"/>
      <c r="AT193" s="296"/>
      <c r="AU193" s="296"/>
      <c r="AV193" s="296"/>
      <c r="AW193" s="304"/>
      <c r="AX193" s="296"/>
      <c r="AY193" s="296"/>
      <c r="AZ193" s="296"/>
      <c r="BA193" s="296"/>
      <c r="BB193" s="91"/>
      <c r="BC193" s="303"/>
      <c r="BD193" s="296"/>
      <c r="BE193" s="296"/>
      <c r="BF193" s="296"/>
      <c r="BG193" s="296"/>
      <c r="BH193" s="296"/>
      <c r="BI193" s="296"/>
      <c r="BJ193" s="91"/>
      <c r="BK193" s="91"/>
      <c r="BL193" s="302"/>
      <c r="BM193" s="296"/>
      <c r="BN193" s="296"/>
      <c r="BO193" s="296"/>
      <c r="BP193" s="296"/>
      <c r="BQ193" s="304"/>
      <c r="BR193" s="296"/>
      <c r="BS193" s="296"/>
      <c r="BT193" s="296"/>
      <c r="BU193" s="296"/>
      <c r="BV193" s="91"/>
      <c r="BW193" s="91"/>
      <c r="BX193" s="302"/>
      <c r="BY193" s="296"/>
      <c r="BZ193" s="296"/>
      <c r="CA193" s="296"/>
      <c r="CB193" s="296"/>
      <c r="CC193" s="296"/>
      <c r="CD193" s="296"/>
      <c r="CE193" s="91"/>
      <c r="CF193" s="302"/>
      <c r="CG193" s="296"/>
      <c r="CH193" s="296"/>
      <c r="CI193" s="296"/>
      <c r="CJ193" s="296"/>
      <c r="CK193" s="304"/>
      <c r="CL193" s="296"/>
      <c r="CM193" s="296"/>
      <c r="CN193" s="296"/>
      <c r="CO193" s="296"/>
      <c r="CP193" s="91"/>
      <c r="CQ193" s="302"/>
      <c r="CR193" s="296"/>
      <c r="CS193" s="296"/>
      <c r="CT193" s="296"/>
      <c r="CU193" s="296"/>
      <c r="CV193" s="296"/>
      <c r="CW193" s="296"/>
      <c r="CX193" s="303"/>
    </row>
    <row r="194" spans="1:102" ht="21.75" customHeight="1" x14ac:dyDescent="0.2">
      <c r="A194" s="302"/>
      <c r="B194" s="297" t="s">
        <v>1268</v>
      </c>
      <c r="C194" s="298"/>
      <c r="D194" s="299"/>
      <c r="E194" s="989" t="e">
        <f t="shared" ca="1" si="2"/>
        <v>#REF!</v>
      </c>
      <c r="F194" s="989"/>
      <c r="G194" s="989"/>
      <c r="H194" s="989"/>
      <c r="I194" s="989"/>
      <c r="J194" s="989"/>
      <c r="K194" s="989"/>
      <c r="L194" s="989"/>
      <c r="M194" s="989"/>
      <c r="N194" s="989"/>
      <c r="O194" s="989"/>
      <c r="P194" s="989"/>
      <c r="Q194" s="989"/>
      <c r="R194" s="989"/>
      <c r="S194" s="989"/>
      <c r="T194" s="989"/>
      <c r="U194" s="989"/>
      <c r="V194" s="91"/>
      <c r="W194" s="300"/>
      <c r="X194" s="296"/>
      <c r="Y194" s="326">
        <v>1</v>
      </c>
      <c r="Z194" s="326"/>
      <c r="AA194" s="326">
        <v>2</v>
      </c>
      <c r="AB194" s="326"/>
      <c r="AC194" s="326">
        <v>8</v>
      </c>
      <c r="AD194" s="91"/>
      <c r="AE194" s="520"/>
      <c r="AF194" s="296"/>
      <c r="AG194" s="296"/>
      <c r="AH194" s="296"/>
      <c r="AI194" s="296"/>
      <c r="AJ194" s="296"/>
      <c r="AK194" s="304"/>
      <c r="AL194" s="296"/>
      <c r="AM194" s="296"/>
      <c r="AN194" s="296"/>
      <c r="AO194" s="296"/>
      <c r="AP194" s="91"/>
      <c r="AQ194" s="303"/>
      <c r="AR194" s="302"/>
      <c r="AS194" s="296"/>
      <c r="AT194" s="296"/>
      <c r="AU194" s="296"/>
      <c r="AV194" s="296"/>
      <c r="AW194" s="304"/>
      <c r="AX194" s="296"/>
      <c r="AY194" s="296"/>
      <c r="AZ194" s="296"/>
      <c r="BA194" s="296"/>
      <c r="BB194" s="91"/>
      <c r="BC194" s="303"/>
      <c r="BD194" s="296"/>
      <c r="BE194" s="296"/>
      <c r="BF194" s="296"/>
      <c r="BG194" s="296"/>
      <c r="BH194" s="296"/>
      <c r="BI194" s="296"/>
      <c r="BJ194" s="91"/>
      <c r="BK194" s="91"/>
      <c r="BL194" s="302"/>
      <c r="BM194" s="296"/>
      <c r="BN194" s="296"/>
      <c r="BO194" s="296"/>
      <c r="BP194" s="296"/>
      <c r="BQ194" s="304"/>
      <c r="BR194" s="296"/>
      <c r="BS194" s="296"/>
      <c r="BT194" s="296"/>
      <c r="BU194" s="296"/>
      <c r="BV194" s="91"/>
      <c r="BW194" s="91"/>
      <c r="BX194" s="302"/>
      <c r="BY194" s="296"/>
      <c r="BZ194" s="296"/>
      <c r="CA194" s="296"/>
      <c r="CB194" s="296"/>
      <c r="CC194" s="296"/>
      <c r="CD194" s="296"/>
      <c r="CE194" s="91"/>
      <c r="CF194" s="302"/>
      <c r="CG194" s="296"/>
      <c r="CH194" s="296"/>
      <c r="CI194" s="296"/>
      <c r="CJ194" s="296"/>
      <c r="CK194" s="304"/>
      <c r="CL194" s="296"/>
      <c r="CM194" s="296"/>
      <c r="CN194" s="296"/>
      <c r="CO194" s="296"/>
      <c r="CP194" s="91"/>
      <c r="CQ194" s="302"/>
      <c r="CR194" s="296"/>
      <c r="CS194" s="296"/>
      <c r="CT194" s="296"/>
      <c r="CU194" s="296"/>
      <c r="CV194" s="296"/>
      <c r="CW194" s="296"/>
      <c r="CX194" s="303"/>
    </row>
    <row r="195" spans="1:102" ht="21.75" customHeight="1" x14ac:dyDescent="0.2">
      <c r="A195" s="302"/>
      <c r="B195" s="297" t="s">
        <v>1269</v>
      </c>
      <c r="C195" s="298"/>
      <c r="D195" s="299"/>
      <c r="E195" s="989" t="e">
        <f t="shared" ca="1" si="2"/>
        <v>#REF!</v>
      </c>
      <c r="F195" s="989"/>
      <c r="G195" s="989"/>
      <c r="H195" s="989"/>
      <c r="I195" s="989"/>
      <c r="J195" s="989"/>
      <c r="K195" s="989"/>
      <c r="L195" s="989"/>
      <c r="M195" s="989"/>
      <c r="N195" s="989"/>
      <c r="O195" s="989"/>
      <c r="P195" s="989"/>
      <c r="Q195" s="989"/>
      <c r="R195" s="989"/>
      <c r="S195" s="989"/>
      <c r="T195" s="989"/>
      <c r="U195" s="989"/>
      <c r="V195" s="91"/>
      <c r="W195" s="300"/>
      <c r="X195" s="296"/>
      <c r="Y195" s="326">
        <v>1</v>
      </c>
      <c r="Z195" s="326"/>
      <c r="AA195" s="326">
        <v>2</v>
      </c>
      <c r="AB195" s="326"/>
      <c r="AC195" s="326">
        <v>8</v>
      </c>
      <c r="AD195" s="91"/>
      <c r="AE195" s="520"/>
      <c r="AF195" s="296"/>
      <c r="AG195" s="296"/>
      <c r="AH195" s="296"/>
      <c r="AI195" s="296"/>
      <c r="AJ195" s="296"/>
      <c r="AK195" s="304"/>
      <c r="AL195" s="296"/>
      <c r="AM195" s="296"/>
      <c r="AN195" s="296"/>
      <c r="AO195" s="296"/>
      <c r="AP195" s="91"/>
      <c r="AQ195" s="303"/>
      <c r="AR195" s="302"/>
      <c r="AS195" s="296"/>
      <c r="AT195" s="296"/>
      <c r="AU195" s="296"/>
      <c r="AV195" s="296"/>
      <c r="AW195" s="304"/>
      <c r="AX195" s="296"/>
      <c r="AY195" s="296"/>
      <c r="AZ195" s="296"/>
      <c r="BA195" s="296"/>
      <c r="BB195" s="91"/>
      <c r="BC195" s="303"/>
      <c r="BD195" s="296"/>
      <c r="BE195" s="296"/>
      <c r="BF195" s="296"/>
      <c r="BG195" s="296"/>
      <c r="BH195" s="296"/>
      <c r="BI195" s="296"/>
      <c r="BJ195" s="91"/>
      <c r="BK195" s="91"/>
      <c r="BL195" s="302"/>
      <c r="BM195" s="296"/>
      <c r="BN195" s="296"/>
      <c r="BO195" s="296"/>
      <c r="BP195" s="296"/>
      <c r="BQ195" s="304"/>
      <c r="BR195" s="296"/>
      <c r="BS195" s="296"/>
      <c r="BT195" s="296"/>
      <c r="BU195" s="296"/>
      <c r="BV195" s="91"/>
      <c r="BW195" s="91"/>
      <c r="BX195" s="302"/>
      <c r="BY195" s="296"/>
      <c r="BZ195" s="296"/>
      <c r="CA195" s="296"/>
      <c r="CB195" s="296"/>
      <c r="CC195" s="296"/>
      <c r="CD195" s="296"/>
      <c r="CE195" s="91"/>
      <c r="CF195" s="302"/>
      <c r="CG195" s="296"/>
      <c r="CH195" s="296"/>
      <c r="CI195" s="296"/>
      <c r="CJ195" s="296"/>
      <c r="CK195" s="304"/>
      <c r="CL195" s="296"/>
      <c r="CM195" s="296"/>
      <c r="CN195" s="296"/>
      <c r="CO195" s="296"/>
      <c r="CP195" s="91"/>
      <c r="CQ195" s="302"/>
      <c r="CR195" s="296"/>
      <c r="CS195" s="296"/>
      <c r="CT195" s="296"/>
      <c r="CU195" s="296"/>
      <c r="CV195" s="296"/>
      <c r="CW195" s="296"/>
      <c r="CX195" s="303"/>
    </row>
    <row r="196" spans="1:102" ht="21.75" customHeight="1" thickBot="1" x14ac:dyDescent="0.25">
      <c r="A196" s="302"/>
      <c r="B196" s="297" t="s">
        <v>1270</v>
      </c>
      <c r="C196" s="298"/>
      <c r="D196" s="299"/>
      <c r="E196" s="989" t="e">
        <f t="shared" ca="1" si="2"/>
        <v>#REF!</v>
      </c>
      <c r="F196" s="989"/>
      <c r="G196" s="989"/>
      <c r="H196" s="989"/>
      <c r="I196" s="989"/>
      <c r="J196" s="989"/>
      <c r="K196" s="989"/>
      <c r="L196" s="989"/>
      <c r="M196" s="989"/>
      <c r="N196" s="989"/>
      <c r="O196" s="989"/>
      <c r="P196" s="989"/>
      <c r="Q196" s="989"/>
      <c r="R196" s="989"/>
      <c r="S196" s="989"/>
      <c r="T196" s="989"/>
      <c r="U196" s="989"/>
      <c r="V196" s="91"/>
      <c r="W196" s="300"/>
      <c r="X196" s="296"/>
      <c r="Y196" s="326">
        <v>1</v>
      </c>
      <c r="Z196" s="326"/>
      <c r="AA196" s="326">
        <v>2</v>
      </c>
      <c r="AB196" s="326"/>
      <c r="AC196" s="326">
        <v>8</v>
      </c>
      <c r="AD196" s="91"/>
      <c r="AE196" s="520"/>
      <c r="AF196" s="296"/>
      <c r="AG196" s="296"/>
      <c r="AH196" s="296"/>
      <c r="AI196" s="296"/>
      <c r="AJ196" s="296"/>
      <c r="AK196" s="304"/>
      <c r="AL196" s="296"/>
      <c r="AM196" s="296"/>
      <c r="AN196" s="296"/>
      <c r="AO196" s="296"/>
      <c r="AP196" s="91"/>
      <c r="AQ196" s="303"/>
      <c r="AR196" s="302"/>
      <c r="AS196" s="296"/>
      <c r="AT196" s="296"/>
      <c r="AU196" s="296"/>
      <c r="AV196" s="296"/>
      <c r="AW196" s="304"/>
      <c r="AX196" s="296"/>
      <c r="AY196" s="296"/>
      <c r="AZ196" s="296"/>
      <c r="BA196" s="296"/>
      <c r="BB196" s="91"/>
      <c r="BC196" s="303"/>
      <c r="BD196" s="296"/>
      <c r="BE196" s="296"/>
      <c r="BF196" s="296"/>
      <c r="BG196" s="296"/>
      <c r="BH196" s="296"/>
      <c r="BI196" s="296"/>
      <c r="BJ196" s="91"/>
      <c r="BK196" s="91"/>
      <c r="BL196" s="302"/>
      <c r="BM196" s="296"/>
      <c r="BN196" s="296"/>
      <c r="BO196" s="296"/>
      <c r="BP196" s="296"/>
      <c r="BQ196" s="304"/>
      <c r="BR196" s="296"/>
      <c r="BS196" s="296"/>
      <c r="BT196" s="296"/>
      <c r="BU196" s="296"/>
      <c r="BV196" s="91"/>
      <c r="BW196" s="91"/>
      <c r="BX196" s="302"/>
      <c r="BY196" s="296"/>
      <c r="BZ196" s="296"/>
      <c r="CA196" s="296"/>
      <c r="CB196" s="296"/>
      <c r="CC196" s="296"/>
      <c r="CD196" s="296"/>
      <c r="CE196" s="91"/>
      <c r="CF196" s="302"/>
      <c r="CG196" s="296"/>
      <c r="CH196" s="296"/>
      <c r="CI196" s="296"/>
      <c r="CJ196" s="296"/>
      <c r="CK196" s="304"/>
      <c r="CL196" s="296"/>
      <c r="CM196" s="296"/>
      <c r="CN196" s="296"/>
      <c r="CO196" s="296"/>
      <c r="CP196" s="91"/>
      <c r="CQ196" s="302"/>
      <c r="CR196" s="296"/>
      <c r="CS196" s="296"/>
      <c r="CT196" s="296"/>
      <c r="CU196" s="296"/>
      <c r="CV196" s="296"/>
      <c r="CW196" s="296"/>
      <c r="CX196" s="303"/>
    </row>
    <row r="197" spans="1:102" ht="21.75" customHeight="1" thickBot="1" x14ac:dyDescent="0.25">
      <c r="A197" s="993" t="s">
        <v>1271</v>
      </c>
      <c r="B197" s="994"/>
      <c r="C197" s="994"/>
      <c r="D197" s="994"/>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c r="AK197" s="994"/>
      <c r="AL197" s="994"/>
      <c r="AM197" s="994"/>
      <c r="AN197" s="994"/>
      <c r="AO197" s="994"/>
      <c r="AP197" s="994"/>
      <c r="AQ197" s="994"/>
      <c r="AR197" s="994"/>
      <c r="AS197" s="994"/>
      <c r="AT197" s="994"/>
      <c r="AU197" s="994"/>
      <c r="AV197" s="994"/>
      <c r="AW197" s="994"/>
      <c r="AX197" s="994"/>
      <c r="AY197" s="994"/>
      <c r="AZ197" s="994"/>
      <c r="BA197" s="994"/>
      <c r="BB197" s="994"/>
      <c r="BC197" s="994"/>
      <c r="BD197" s="994"/>
      <c r="BE197" s="994"/>
      <c r="BF197" s="994"/>
      <c r="BG197" s="994"/>
      <c r="BH197" s="994"/>
      <c r="BI197" s="994"/>
      <c r="BJ197" s="994"/>
      <c r="BK197" s="994"/>
      <c r="BL197" s="994"/>
      <c r="BM197" s="994"/>
      <c r="BN197" s="994"/>
      <c r="BO197" s="994"/>
      <c r="BP197" s="994"/>
      <c r="BQ197" s="994"/>
      <c r="BR197" s="994"/>
      <c r="BS197" s="994"/>
      <c r="BT197" s="994"/>
      <c r="BU197" s="994"/>
      <c r="BV197" s="994"/>
      <c r="BW197" s="994"/>
      <c r="BX197" s="994"/>
      <c r="BY197" s="994"/>
      <c r="BZ197" s="994"/>
      <c r="CA197" s="994"/>
      <c r="CB197" s="994"/>
      <c r="CC197" s="994"/>
      <c r="CD197" s="994"/>
      <c r="CE197" s="994"/>
      <c r="CF197" s="994"/>
      <c r="CG197" s="994"/>
      <c r="CH197" s="994"/>
      <c r="CI197" s="994"/>
      <c r="CJ197" s="994"/>
      <c r="CK197" s="994"/>
      <c r="CL197" s="994"/>
      <c r="CM197" s="994"/>
      <c r="CN197" s="994"/>
      <c r="CO197" s="994"/>
      <c r="CP197" s="994"/>
      <c r="CQ197" s="994"/>
      <c r="CR197" s="994"/>
      <c r="CS197" s="994"/>
      <c r="CT197" s="994"/>
      <c r="CU197" s="994"/>
      <c r="CV197" s="994"/>
      <c r="CW197" s="994"/>
      <c r="CX197" s="995"/>
    </row>
    <row r="198" spans="1:102" ht="21.75" customHeight="1" x14ac:dyDescent="0.2">
      <c r="A198" s="302"/>
      <c r="B198" s="297" t="s">
        <v>1272</v>
      </c>
      <c r="C198" s="298"/>
      <c r="D198" s="299"/>
      <c r="E198" s="989" t="e">
        <f t="shared" ca="1" si="2"/>
        <v>#REF!</v>
      </c>
      <c r="F198" s="989"/>
      <c r="G198" s="989"/>
      <c r="H198" s="989"/>
      <c r="I198" s="989"/>
      <c r="J198" s="989"/>
      <c r="K198" s="989"/>
      <c r="L198" s="989"/>
      <c r="M198" s="989"/>
      <c r="N198" s="989"/>
      <c r="O198" s="989"/>
      <c r="P198" s="989"/>
      <c r="Q198" s="989"/>
      <c r="R198" s="989"/>
      <c r="S198" s="989"/>
      <c r="T198" s="989"/>
      <c r="U198" s="989"/>
      <c r="V198" s="91"/>
      <c r="W198" s="300"/>
      <c r="X198" s="296"/>
      <c r="Y198" s="326">
        <v>1</v>
      </c>
      <c r="Z198" s="326"/>
      <c r="AA198" s="326">
        <v>2</v>
      </c>
      <c r="AB198" s="326"/>
      <c r="AC198" s="326">
        <v>8</v>
      </c>
      <c r="AD198" s="91"/>
      <c r="AE198" s="520"/>
      <c r="AF198" s="296"/>
      <c r="AG198" s="296"/>
      <c r="AH198" s="296"/>
      <c r="AI198" s="296"/>
      <c r="AJ198" s="296"/>
      <c r="AK198" s="304"/>
      <c r="AL198" s="301"/>
      <c r="AM198" s="301"/>
      <c r="AN198" s="301"/>
      <c r="AO198" s="301"/>
      <c r="AP198" s="91"/>
      <c r="AQ198" s="304"/>
      <c r="AR198" s="302"/>
      <c r="AS198" s="296"/>
      <c r="AT198" s="296"/>
      <c r="AU198" s="296"/>
      <c r="AV198" s="296"/>
      <c r="AW198" s="304"/>
      <c r="AX198" s="296"/>
      <c r="AY198" s="301"/>
      <c r="AZ198" s="301"/>
      <c r="BA198" s="301"/>
      <c r="BB198" s="91"/>
      <c r="BC198" s="303"/>
      <c r="BD198" s="296"/>
      <c r="BE198" s="296"/>
      <c r="BF198" s="296"/>
      <c r="BG198" s="301"/>
      <c r="BH198" s="301"/>
      <c r="BI198" s="301"/>
      <c r="BJ198" s="91"/>
      <c r="BK198" s="296"/>
      <c r="BL198" s="302"/>
      <c r="BM198" s="296"/>
      <c r="BN198" s="296"/>
      <c r="BO198" s="296"/>
      <c r="BP198" s="296"/>
      <c r="BQ198" s="304"/>
      <c r="BR198" s="296"/>
      <c r="BS198" s="301"/>
      <c r="BT198" s="301"/>
      <c r="BU198" s="301"/>
      <c r="BV198" s="91"/>
      <c r="BW198" s="296"/>
      <c r="BX198" s="302"/>
      <c r="BY198" s="296"/>
      <c r="BZ198" s="296"/>
      <c r="CA198" s="301"/>
      <c r="CB198" s="301"/>
      <c r="CC198" s="301"/>
      <c r="CD198" s="301"/>
      <c r="CE198" s="296"/>
      <c r="CF198" s="302"/>
      <c r="CG198" s="296"/>
      <c r="CH198" s="296"/>
      <c r="CI198" s="296"/>
      <c r="CJ198" s="296"/>
      <c r="CK198" s="304"/>
      <c r="CL198" s="296"/>
      <c r="CM198" s="301"/>
      <c r="CN198" s="301"/>
      <c r="CO198" s="301"/>
      <c r="CP198" s="91"/>
      <c r="CQ198" s="302"/>
      <c r="CR198" s="296"/>
      <c r="CS198" s="296"/>
      <c r="CT198" s="301"/>
      <c r="CU198" s="301"/>
      <c r="CV198" s="301"/>
      <c r="CW198" s="301"/>
      <c r="CX198" s="304"/>
    </row>
    <row r="199" spans="1:102" ht="21.75" customHeight="1" x14ac:dyDescent="0.2">
      <c r="A199" s="302"/>
      <c r="B199" s="297" t="s">
        <v>1273</v>
      </c>
      <c r="C199" s="298"/>
      <c r="D199" s="299"/>
      <c r="E199" s="989" t="e">
        <f t="shared" ca="1" si="2"/>
        <v>#REF!</v>
      </c>
      <c r="F199" s="989"/>
      <c r="G199" s="989"/>
      <c r="H199" s="989"/>
      <c r="I199" s="989"/>
      <c r="J199" s="989"/>
      <c r="K199" s="989"/>
      <c r="L199" s="989"/>
      <c r="M199" s="989"/>
      <c r="N199" s="989"/>
      <c r="O199" s="989"/>
      <c r="P199" s="989"/>
      <c r="Q199" s="989"/>
      <c r="R199" s="989"/>
      <c r="S199" s="989"/>
      <c r="T199" s="989"/>
      <c r="U199" s="989"/>
      <c r="V199" s="91"/>
      <c r="W199" s="300"/>
      <c r="X199" s="296"/>
      <c r="Y199" s="326">
        <v>1</v>
      </c>
      <c r="Z199" s="326"/>
      <c r="AA199" s="326">
        <v>2</v>
      </c>
      <c r="AB199" s="326"/>
      <c r="AC199" s="326">
        <v>8</v>
      </c>
      <c r="AD199" s="91"/>
      <c r="AE199" s="520"/>
      <c r="AF199" s="296"/>
      <c r="AG199" s="296"/>
      <c r="AH199" s="296"/>
      <c r="AI199" s="296"/>
      <c r="AJ199" s="296"/>
      <c r="AK199" s="304"/>
      <c r="AL199" s="296"/>
      <c r="AM199" s="296"/>
      <c r="AN199" s="296"/>
      <c r="AO199" s="296"/>
      <c r="AP199" s="91"/>
      <c r="AQ199" s="303"/>
      <c r="AR199" s="302"/>
      <c r="AS199" s="296"/>
      <c r="AT199" s="296"/>
      <c r="AU199" s="296"/>
      <c r="AV199" s="296"/>
      <c r="AW199" s="304"/>
      <c r="AX199" s="296"/>
      <c r="AY199" s="296"/>
      <c r="AZ199" s="296"/>
      <c r="BA199" s="296"/>
      <c r="BB199" s="91"/>
      <c r="BC199" s="303"/>
      <c r="BD199" s="296"/>
      <c r="BE199" s="296"/>
      <c r="BF199" s="296"/>
      <c r="BG199" s="296"/>
      <c r="BH199" s="296"/>
      <c r="BI199" s="296"/>
      <c r="BJ199" s="91"/>
      <c r="BK199" s="91"/>
      <c r="BL199" s="302"/>
      <c r="BM199" s="296"/>
      <c r="BN199" s="296"/>
      <c r="BO199" s="296"/>
      <c r="BP199" s="296"/>
      <c r="BQ199" s="304"/>
      <c r="BR199" s="296"/>
      <c r="BS199" s="296"/>
      <c r="BT199" s="296"/>
      <c r="BU199" s="296"/>
      <c r="BV199" s="91"/>
      <c r="BW199" s="91"/>
      <c r="BX199" s="302"/>
      <c r="BY199" s="296"/>
      <c r="BZ199" s="296"/>
      <c r="CA199" s="296"/>
      <c r="CB199" s="296"/>
      <c r="CC199" s="296"/>
      <c r="CD199" s="296"/>
      <c r="CE199" s="91"/>
      <c r="CF199" s="302"/>
      <c r="CG199" s="296"/>
      <c r="CH199" s="296"/>
      <c r="CI199" s="296"/>
      <c r="CJ199" s="296"/>
      <c r="CK199" s="304"/>
      <c r="CL199" s="296"/>
      <c r="CM199" s="296"/>
      <c r="CN199" s="296"/>
      <c r="CO199" s="296"/>
      <c r="CP199" s="91"/>
      <c r="CQ199" s="302"/>
      <c r="CR199" s="296"/>
      <c r="CS199" s="296"/>
      <c r="CT199" s="296"/>
      <c r="CU199" s="296"/>
      <c r="CV199" s="296"/>
      <c r="CW199" s="296"/>
      <c r="CX199" s="303"/>
    </row>
    <row r="200" spans="1:102" ht="21.75" customHeight="1" x14ac:dyDescent="0.2">
      <c r="A200" s="302"/>
      <c r="B200" s="297" t="s">
        <v>1274</v>
      </c>
      <c r="C200" s="298"/>
      <c r="D200" s="299"/>
      <c r="E200" s="989" t="e">
        <f t="shared" ca="1" si="2"/>
        <v>#REF!</v>
      </c>
      <c r="F200" s="989"/>
      <c r="G200" s="989"/>
      <c r="H200" s="989"/>
      <c r="I200" s="989"/>
      <c r="J200" s="989"/>
      <c r="K200" s="989"/>
      <c r="L200" s="989"/>
      <c r="M200" s="989"/>
      <c r="N200" s="989"/>
      <c r="O200" s="989"/>
      <c r="P200" s="989"/>
      <c r="Q200" s="989"/>
      <c r="R200" s="989"/>
      <c r="S200" s="989"/>
      <c r="T200" s="989"/>
      <c r="U200" s="989"/>
      <c r="V200" s="91"/>
      <c r="W200" s="300"/>
      <c r="X200" s="296"/>
      <c r="Y200" s="326">
        <v>1</v>
      </c>
      <c r="Z200" s="326"/>
      <c r="AA200" s="326">
        <v>2</v>
      </c>
      <c r="AB200" s="326"/>
      <c r="AC200" s="326">
        <v>8</v>
      </c>
      <c r="AD200" s="91"/>
      <c r="AE200" s="520"/>
      <c r="AF200" s="296"/>
      <c r="AG200" s="296"/>
      <c r="AH200" s="296"/>
      <c r="AI200" s="296"/>
      <c r="AJ200" s="296"/>
      <c r="AK200" s="304"/>
      <c r="AL200" s="296"/>
      <c r="AM200" s="296"/>
      <c r="AN200" s="296"/>
      <c r="AO200" s="296"/>
      <c r="AP200" s="91"/>
      <c r="AQ200" s="303"/>
      <c r="AR200" s="302"/>
      <c r="AS200" s="296"/>
      <c r="AT200" s="296"/>
      <c r="AU200" s="296"/>
      <c r="AV200" s="296"/>
      <c r="AW200" s="304"/>
      <c r="AX200" s="296"/>
      <c r="AY200" s="296"/>
      <c r="AZ200" s="296"/>
      <c r="BA200" s="296"/>
      <c r="BB200" s="91"/>
      <c r="BC200" s="303"/>
      <c r="BD200" s="296"/>
      <c r="BE200" s="296"/>
      <c r="BF200" s="296"/>
      <c r="BG200" s="296"/>
      <c r="BH200" s="296"/>
      <c r="BI200" s="296"/>
      <c r="BJ200" s="91"/>
      <c r="BK200" s="91"/>
      <c r="BL200" s="302"/>
      <c r="BM200" s="296"/>
      <c r="BN200" s="296"/>
      <c r="BO200" s="296"/>
      <c r="BP200" s="296"/>
      <c r="BQ200" s="304"/>
      <c r="BR200" s="296"/>
      <c r="BS200" s="296"/>
      <c r="BT200" s="296"/>
      <c r="BU200" s="296"/>
      <c r="BV200" s="91"/>
      <c r="BW200" s="91"/>
      <c r="BX200" s="302"/>
      <c r="BY200" s="296"/>
      <c r="BZ200" s="296"/>
      <c r="CA200" s="296"/>
      <c r="CB200" s="296"/>
      <c r="CC200" s="296"/>
      <c r="CD200" s="296"/>
      <c r="CE200" s="91"/>
      <c r="CF200" s="302"/>
      <c r="CG200" s="296"/>
      <c r="CH200" s="296"/>
      <c r="CI200" s="296"/>
      <c r="CJ200" s="296"/>
      <c r="CK200" s="304"/>
      <c r="CL200" s="296"/>
      <c r="CM200" s="296"/>
      <c r="CN200" s="296"/>
      <c r="CO200" s="296"/>
      <c r="CP200" s="91"/>
      <c r="CQ200" s="302"/>
      <c r="CR200" s="296"/>
      <c r="CS200" s="296"/>
      <c r="CT200" s="296"/>
      <c r="CU200" s="296"/>
      <c r="CV200" s="296"/>
      <c r="CW200" s="296"/>
      <c r="CX200" s="303"/>
    </row>
    <row r="201" spans="1:102" ht="21.75" customHeight="1" x14ac:dyDescent="0.2">
      <c r="A201" s="302"/>
      <c r="B201" s="297" t="s">
        <v>1275</v>
      </c>
      <c r="C201" s="298"/>
      <c r="D201" s="299"/>
      <c r="E201" s="989" t="e">
        <f t="shared" ca="1" si="2"/>
        <v>#REF!</v>
      </c>
      <c r="F201" s="989"/>
      <c r="G201" s="989"/>
      <c r="H201" s="989"/>
      <c r="I201" s="989"/>
      <c r="J201" s="989"/>
      <c r="K201" s="989"/>
      <c r="L201" s="989"/>
      <c r="M201" s="989"/>
      <c r="N201" s="989"/>
      <c r="O201" s="989"/>
      <c r="P201" s="989"/>
      <c r="Q201" s="989"/>
      <c r="R201" s="989"/>
      <c r="S201" s="989"/>
      <c r="T201" s="989"/>
      <c r="U201" s="989"/>
      <c r="V201" s="91"/>
      <c r="W201" s="300"/>
      <c r="X201" s="296"/>
      <c r="Y201" s="326">
        <v>1</v>
      </c>
      <c r="Z201" s="326"/>
      <c r="AA201" s="326">
        <v>2</v>
      </c>
      <c r="AB201" s="326"/>
      <c r="AC201" s="326">
        <v>8</v>
      </c>
      <c r="AD201" s="91"/>
      <c r="AE201" s="520"/>
      <c r="AF201" s="296"/>
      <c r="AG201" s="296"/>
      <c r="AH201" s="296"/>
      <c r="AI201" s="296"/>
      <c r="AJ201" s="296"/>
      <c r="AK201" s="304"/>
      <c r="AL201" s="296"/>
      <c r="AM201" s="296"/>
      <c r="AN201" s="296"/>
      <c r="AO201" s="296"/>
      <c r="AP201" s="91"/>
      <c r="AQ201" s="303"/>
      <c r="AR201" s="302"/>
      <c r="AS201" s="296"/>
      <c r="AT201" s="296"/>
      <c r="AU201" s="296"/>
      <c r="AV201" s="296"/>
      <c r="AW201" s="304"/>
      <c r="AX201" s="296"/>
      <c r="AY201" s="296"/>
      <c r="AZ201" s="296"/>
      <c r="BA201" s="296"/>
      <c r="BB201" s="91"/>
      <c r="BC201" s="303"/>
      <c r="BD201" s="296"/>
      <c r="BE201" s="296"/>
      <c r="BF201" s="296"/>
      <c r="BG201" s="296"/>
      <c r="BH201" s="296"/>
      <c r="BI201" s="296"/>
      <c r="BJ201" s="91"/>
      <c r="BK201" s="91"/>
      <c r="BL201" s="302"/>
      <c r="BM201" s="296"/>
      <c r="BN201" s="296"/>
      <c r="BO201" s="296"/>
      <c r="BP201" s="296"/>
      <c r="BQ201" s="304"/>
      <c r="BR201" s="296"/>
      <c r="BS201" s="296"/>
      <c r="BT201" s="296"/>
      <c r="BU201" s="296"/>
      <c r="BV201" s="91"/>
      <c r="BW201" s="91"/>
      <c r="BX201" s="302"/>
      <c r="BY201" s="296"/>
      <c r="BZ201" s="296"/>
      <c r="CA201" s="296"/>
      <c r="CB201" s="296"/>
      <c r="CC201" s="296"/>
      <c r="CD201" s="296"/>
      <c r="CE201" s="91"/>
      <c r="CF201" s="302"/>
      <c r="CG201" s="296"/>
      <c r="CH201" s="296"/>
      <c r="CI201" s="296"/>
      <c r="CJ201" s="296"/>
      <c r="CK201" s="304"/>
      <c r="CL201" s="296"/>
      <c r="CM201" s="296"/>
      <c r="CN201" s="296"/>
      <c r="CO201" s="296"/>
      <c r="CP201" s="91"/>
      <c r="CQ201" s="302"/>
      <c r="CR201" s="296"/>
      <c r="CS201" s="296"/>
      <c r="CT201" s="296"/>
      <c r="CU201" s="296"/>
      <c r="CV201" s="296"/>
      <c r="CW201" s="296"/>
      <c r="CX201" s="303"/>
    </row>
    <row r="202" spans="1:102" ht="21.75" customHeight="1" x14ac:dyDescent="0.2">
      <c r="A202" s="302"/>
      <c r="B202" s="297" t="s">
        <v>1276</v>
      </c>
      <c r="C202" s="298"/>
      <c r="D202" s="299"/>
      <c r="E202" s="989" t="e">
        <f t="shared" ca="1" si="2"/>
        <v>#REF!</v>
      </c>
      <c r="F202" s="989"/>
      <c r="G202" s="989"/>
      <c r="H202" s="989"/>
      <c r="I202" s="989"/>
      <c r="J202" s="989"/>
      <c r="K202" s="989"/>
      <c r="L202" s="989"/>
      <c r="M202" s="989"/>
      <c r="N202" s="989"/>
      <c r="O202" s="989"/>
      <c r="P202" s="989"/>
      <c r="Q202" s="989"/>
      <c r="R202" s="989"/>
      <c r="S202" s="989"/>
      <c r="T202" s="989"/>
      <c r="U202" s="989"/>
      <c r="V202" s="91"/>
      <c r="W202" s="300"/>
      <c r="X202" s="296"/>
      <c r="Y202" s="326">
        <v>1</v>
      </c>
      <c r="Z202" s="326"/>
      <c r="AA202" s="326">
        <v>2</v>
      </c>
      <c r="AB202" s="326"/>
      <c r="AC202" s="326">
        <v>8</v>
      </c>
      <c r="AD202" s="17"/>
      <c r="AE202" s="523"/>
      <c r="AF202" s="201"/>
      <c r="AG202" s="201"/>
      <c r="AH202" s="201"/>
      <c r="AI202" s="201"/>
      <c r="AJ202" s="201"/>
      <c r="AK202" s="216"/>
      <c r="AL202" s="201"/>
      <c r="AM202" s="201"/>
      <c r="AN202" s="201"/>
      <c r="AO202" s="201"/>
      <c r="AP202" s="17"/>
      <c r="AQ202" s="360"/>
      <c r="AR202" s="256"/>
      <c r="AS202" s="201"/>
      <c r="AT202" s="201"/>
      <c r="AU202" s="201"/>
      <c r="AV202" s="201"/>
      <c r="AW202" s="216"/>
      <c r="AX202" s="201"/>
      <c r="AY202" s="201"/>
      <c r="AZ202" s="201"/>
      <c r="BA202" s="201"/>
      <c r="BB202" s="17"/>
      <c r="BC202" s="360"/>
      <c r="BD202" s="201"/>
      <c r="BE202" s="201"/>
      <c r="BF202" s="201"/>
      <c r="BG202" s="201"/>
      <c r="BH202" s="201"/>
      <c r="BI202" s="201"/>
      <c r="BJ202" s="17"/>
      <c r="BK202" s="17"/>
      <c r="BL202" s="256"/>
      <c r="BM202" s="201"/>
      <c r="BN202" s="201"/>
      <c r="BO202" s="201"/>
      <c r="BP202" s="201"/>
      <c r="BQ202" s="216"/>
      <c r="BR202" s="201"/>
      <c r="BS202" s="201"/>
      <c r="BT202" s="201"/>
      <c r="BU202" s="201"/>
      <c r="BV202" s="17"/>
      <c r="BW202" s="17"/>
      <c r="BX202" s="256"/>
      <c r="BY202" s="201"/>
      <c r="BZ202" s="201"/>
      <c r="CA202" s="201"/>
      <c r="CB202" s="201"/>
      <c r="CC202" s="201"/>
      <c r="CD202" s="201"/>
      <c r="CE202" s="17"/>
      <c r="CF202" s="256"/>
      <c r="CG202" s="201"/>
      <c r="CH202" s="201"/>
      <c r="CI202" s="201"/>
      <c r="CJ202" s="201"/>
      <c r="CK202" s="216"/>
      <c r="CL202" s="201"/>
      <c r="CM202" s="201"/>
      <c r="CN202" s="201"/>
      <c r="CO202" s="201"/>
      <c r="CP202" s="17"/>
      <c r="CQ202" s="256"/>
      <c r="CR202" s="201"/>
      <c r="CS202" s="201"/>
      <c r="CT202" s="201"/>
      <c r="CU202" s="201"/>
      <c r="CV202" s="296"/>
      <c r="CW202" s="296"/>
      <c r="CX202" s="303"/>
    </row>
    <row r="203" spans="1:102" ht="21.75" customHeight="1" x14ac:dyDescent="0.2">
      <c r="A203" s="302"/>
      <c r="B203" s="297" t="s">
        <v>1277</v>
      </c>
      <c r="C203" s="298"/>
      <c r="D203" s="299"/>
      <c r="E203" s="989" t="e">
        <f t="shared" ca="1" si="2"/>
        <v>#REF!</v>
      </c>
      <c r="F203" s="989"/>
      <c r="G203" s="989"/>
      <c r="H203" s="989"/>
      <c r="I203" s="989"/>
      <c r="J203" s="989"/>
      <c r="K203" s="989"/>
      <c r="L203" s="989"/>
      <c r="M203" s="989"/>
      <c r="N203" s="989"/>
      <c r="O203" s="989"/>
      <c r="P203" s="989"/>
      <c r="Q203" s="989"/>
      <c r="R203" s="989"/>
      <c r="S203" s="989"/>
      <c r="T203" s="989"/>
      <c r="U203" s="989"/>
      <c r="V203" s="91"/>
      <c r="W203" s="300"/>
      <c r="X203" s="296"/>
      <c r="Y203" s="326">
        <v>1</v>
      </c>
      <c r="Z203" s="326"/>
      <c r="AA203" s="326">
        <v>2</v>
      </c>
      <c r="AB203" s="326"/>
      <c r="AC203" s="326">
        <v>8</v>
      </c>
      <c r="AD203" s="91"/>
      <c r="AE203" s="520"/>
      <c r="AF203" s="296"/>
      <c r="AG203" s="296"/>
      <c r="AH203" s="296"/>
      <c r="AI203" s="296"/>
      <c r="AJ203" s="296"/>
      <c r="AK203" s="304"/>
      <c r="AL203" s="296"/>
      <c r="AM203" s="296"/>
      <c r="AN203" s="296"/>
      <c r="AO203" s="296"/>
      <c r="AP203" s="91"/>
      <c r="AQ203" s="303"/>
      <c r="AR203" s="302"/>
      <c r="AS203" s="296"/>
      <c r="AT203" s="296"/>
      <c r="AU203" s="296"/>
      <c r="AV203" s="296"/>
      <c r="AW203" s="304"/>
      <c r="AX203" s="296"/>
      <c r="AY203" s="296"/>
      <c r="AZ203" s="296"/>
      <c r="BA203" s="296"/>
      <c r="BB203" s="91"/>
      <c r="BC203" s="303"/>
      <c r="BD203" s="296"/>
      <c r="BE203" s="296"/>
      <c r="BF203" s="296"/>
      <c r="BG203" s="296"/>
      <c r="BH203" s="296"/>
      <c r="BI203" s="296"/>
      <c r="BJ203" s="91"/>
      <c r="BK203" s="91"/>
      <c r="BL203" s="302"/>
      <c r="BM203" s="296"/>
      <c r="BN203" s="296"/>
      <c r="BO203" s="296"/>
      <c r="BP203" s="296"/>
      <c r="BQ203" s="304"/>
      <c r="BR203" s="296"/>
      <c r="BS203" s="296"/>
      <c r="BT203" s="296"/>
      <c r="BU203" s="296"/>
      <c r="BV203" s="91"/>
      <c r="BW203" s="91"/>
      <c r="BX203" s="302"/>
      <c r="BY203" s="296"/>
      <c r="BZ203" s="296"/>
      <c r="CA203" s="296"/>
      <c r="CB203" s="296"/>
      <c r="CC203" s="296"/>
      <c r="CD203" s="296"/>
      <c r="CE203" s="91"/>
      <c r="CF203" s="302"/>
      <c r="CG203" s="296"/>
      <c r="CH203" s="296"/>
      <c r="CI203" s="296"/>
      <c r="CJ203" s="296"/>
      <c r="CK203" s="304"/>
      <c r="CL203" s="296"/>
      <c r="CM203" s="296"/>
      <c r="CN203" s="296"/>
      <c r="CO203" s="296"/>
      <c r="CP203" s="91"/>
      <c r="CQ203" s="302"/>
      <c r="CR203" s="296"/>
      <c r="CS203" s="296"/>
      <c r="CT203" s="296"/>
      <c r="CU203" s="296"/>
      <c r="CV203" s="296"/>
      <c r="CW203" s="296"/>
      <c r="CX203" s="303"/>
    </row>
    <row r="204" spans="1:102" ht="21.75" customHeight="1" x14ac:dyDescent="0.2">
      <c r="A204" s="302"/>
      <c r="B204" s="297" t="s">
        <v>1278</v>
      </c>
      <c r="C204" s="298"/>
      <c r="D204" s="299"/>
      <c r="E204" s="989" t="e">
        <f t="shared" ca="1" si="2"/>
        <v>#REF!</v>
      </c>
      <c r="F204" s="989"/>
      <c r="G204" s="989"/>
      <c r="H204" s="989"/>
      <c r="I204" s="989"/>
      <c r="J204" s="989"/>
      <c r="K204" s="989"/>
      <c r="L204" s="989"/>
      <c r="M204" s="989"/>
      <c r="N204" s="989"/>
      <c r="O204" s="989"/>
      <c r="P204" s="989"/>
      <c r="Q204" s="989"/>
      <c r="R204" s="989"/>
      <c r="S204" s="989"/>
      <c r="T204" s="989"/>
      <c r="U204" s="989"/>
      <c r="V204" s="91"/>
      <c r="W204" s="300"/>
      <c r="X204" s="296"/>
      <c r="Y204" s="326">
        <v>1</v>
      </c>
      <c r="Z204" s="326"/>
      <c r="AA204" s="326">
        <v>2</v>
      </c>
      <c r="AB204" s="326"/>
      <c r="AC204" s="326">
        <v>8</v>
      </c>
      <c r="AD204" s="91"/>
      <c r="AE204" s="520"/>
      <c r="AF204" s="296"/>
      <c r="AG204" s="296"/>
      <c r="AH204" s="296"/>
      <c r="AI204" s="296"/>
      <c r="AJ204" s="296"/>
      <c r="AK204" s="304"/>
      <c r="AL204" s="296"/>
      <c r="AM204" s="296"/>
      <c r="AN204" s="296"/>
      <c r="AO204" s="296"/>
      <c r="AP204" s="91"/>
      <c r="AQ204" s="303"/>
      <c r="AR204" s="302"/>
      <c r="AS204" s="296"/>
      <c r="AT204" s="296"/>
      <c r="AU204" s="296"/>
      <c r="AV204" s="296"/>
      <c r="AW204" s="304"/>
      <c r="AX204" s="296"/>
      <c r="AY204" s="296"/>
      <c r="AZ204" s="296"/>
      <c r="BA204" s="296"/>
      <c r="BB204" s="91"/>
      <c r="BC204" s="303"/>
      <c r="BD204" s="296"/>
      <c r="BE204" s="296"/>
      <c r="BF204" s="296"/>
      <c r="BG204" s="296"/>
      <c r="BH204" s="296"/>
      <c r="BI204" s="296"/>
      <c r="BJ204" s="91"/>
      <c r="BK204" s="91"/>
      <c r="BL204" s="302"/>
      <c r="BM204" s="296"/>
      <c r="BN204" s="296"/>
      <c r="BO204" s="296"/>
      <c r="BP204" s="296"/>
      <c r="BQ204" s="304"/>
      <c r="BR204" s="296"/>
      <c r="BS204" s="296"/>
      <c r="BT204" s="296"/>
      <c r="BU204" s="296"/>
      <c r="BV204" s="91"/>
      <c r="BW204" s="91"/>
      <c r="BX204" s="302"/>
      <c r="BY204" s="296"/>
      <c r="BZ204" s="296"/>
      <c r="CA204" s="296"/>
      <c r="CB204" s="296"/>
      <c r="CC204" s="296"/>
      <c r="CD204" s="296"/>
      <c r="CE204" s="91"/>
      <c r="CF204" s="302"/>
      <c r="CG204" s="296"/>
      <c r="CH204" s="296"/>
      <c r="CI204" s="296"/>
      <c r="CJ204" s="296"/>
      <c r="CK204" s="304"/>
      <c r="CL204" s="296"/>
      <c r="CM204" s="296"/>
      <c r="CN204" s="296"/>
      <c r="CO204" s="296"/>
      <c r="CP204" s="91"/>
      <c r="CQ204" s="302"/>
      <c r="CR204" s="296"/>
      <c r="CS204" s="296"/>
      <c r="CT204" s="296"/>
      <c r="CU204" s="296"/>
      <c r="CV204" s="296"/>
      <c r="CW204" s="296"/>
      <c r="CX204" s="303"/>
    </row>
    <row r="205" spans="1:102" ht="21.75" customHeight="1" x14ac:dyDescent="0.2">
      <c r="A205" s="302"/>
      <c r="B205" s="297" t="s">
        <v>1279</v>
      </c>
      <c r="C205" s="298"/>
      <c r="D205" s="299"/>
      <c r="E205" s="989" t="e">
        <f t="shared" ca="1" si="2"/>
        <v>#REF!</v>
      </c>
      <c r="F205" s="989"/>
      <c r="G205" s="989"/>
      <c r="H205" s="989"/>
      <c r="I205" s="989"/>
      <c r="J205" s="989"/>
      <c r="K205" s="989"/>
      <c r="L205" s="989"/>
      <c r="M205" s="989"/>
      <c r="N205" s="989"/>
      <c r="O205" s="989"/>
      <c r="P205" s="989"/>
      <c r="Q205" s="989"/>
      <c r="R205" s="989"/>
      <c r="S205" s="989"/>
      <c r="T205" s="989"/>
      <c r="U205" s="989"/>
      <c r="V205" s="91"/>
      <c r="W205" s="300"/>
      <c r="X205" s="296"/>
      <c r="Y205" s="326">
        <v>1</v>
      </c>
      <c r="Z205" s="326"/>
      <c r="AA205" s="326">
        <v>2</v>
      </c>
      <c r="AB205" s="326"/>
      <c r="AC205" s="326">
        <v>8</v>
      </c>
      <c r="AD205" s="91"/>
      <c r="AE205" s="520"/>
      <c r="AF205" s="296"/>
      <c r="AG205" s="296"/>
      <c r="AH205" s="296"/>
      <c r="AI205" s="296"/>
      <c r="AJ205" s="296"/>
      <c r="AK205" s="304"/>
      <c r="AL205" s="296"/>
      <c r="AM205" s="296"/>
      <c r="AN205" s="296"/>
      <c r="AO205" s="296"/>
      <c r="AP205" s="91"/>
      <c r="AQ205" s="303"/>
      <c r="AR205" s="302"/>
      <c r="AS205" s="296"/>
      <c r="AT205" s="296"/>
      <c r="AU205" s="296"/>
      <c r="AV205" s="296"/>
      <c r="AW205" s="304"/>
      <c r="AX205" s="296"/>
      <c r="AY205" s="296"/>
      <c r="AZ205" s="296"/>
      <c r="BA205" s="296"/>
      <c r="BB205" s="91"/>
      <c r="BC205" s="303"/>
      <c r="BD205" s="296"/>
      <c r="BE205" s="296"/>
      <c r="BF205" s="296"/>
      <c r="BG205" s="296"/>
      <c r="BH205" s="296"/>
      <c r="BI205" s="296"/>
      <c r="BJ205" s="91"/>
      <c r="BK205" s="91"/>
      <c r="BL205" s="302"/>
      <c r="BM205" s="296"/>
      <c r="BN205" s="296"/>
      <c r="BO205" s="296"/>
      <c r="BP205" s="296"/>
      <c r="BQ205" s="304"/>
      <c r="BR205" s="296"/>
      <c r="BS205" s="296"/>
      <c r="BT205" s="296"/>
      <c r="BU205" s="296"/>
      <c r="BV205" s="91"/>
      <c r="BW205" s="91"/>
      <c r="BX205" s="302"/>
      <c r="BY205" s="296"/>
      <c r="BZ205" s="296"/>
      <c r="CA205" s="296"/>
      <c r="CB205" s="296"/>
      <c r="CC205" s="296"/>
      <c r="CD205" s="296"/>
      <c r="CE205" s="91"/>
      <c r="CF205" s="302"/>
      <c r="CG205" s="296"/>
      <c r="CH205" s="296"/>
      <c r="CI205" s="296"/>
      <c r="CJ205" s="296"/>
      <c r="CK205" s="304"/>
      <c r="CL205" s="296"/>
      <c r="CM205" s="296"/>
      <c r="CN205" s="296"/>
      <c r="CO205" s="296"/>
      <c r="CP205" s="91"/>
      <c r="CQ205" s="302"/>
      <c r="CR205" s="296"/>
      <c r="CS205" s="296"/>
      <c r="CT205" s="296"/>
      <c r="CU205" s="296"/>
      <c r="CV205" s="296"/>
      <c r="CW205" s="296"/>
      <c r="CX205" s="303"/>
    </row>
    <row r="206" spans="1:102" ht="21.75" customHeight="1" x14ac:dyDescent="0.2">
      <c r="A206" s="302"/>
      <c r="B206" s="297" t="s">
        <v>1280</v>
      </c>
      <c r="C206" s="298"/>
      <c r="D206" s="299"/>
      <c r="E206" s="989" t="e">
        <f t="shared" ca="1" si="2"/>
        <v>#REF!</v>
      </c>
      <c r="F206" s="989"/>
      <c r="G206" s="989"/>
      <c r="H206" s="989"/>
      <c r="I206" s="989"/>
      <c r="J206" s="989"/>
      <c r="K206" s="989"/>
      <c r="L206" s="989"/>
      <c r="M206" s="989"/>
      <c r="N206" s="989"/>
      <c r="O206" s="989"/>
      <c r="P206" s="989"/>
      <c r="Q206" s="989"/>
      <c r="R206" s="989"/>
      <c r="S206" s="989"/>
      <c r="T206" s="989"/>
      <c r="U206" s="989"/>
      <c r="V206" s="91"/>
      <c r="W206" s="300"/>
      <c r="X206" s="296"/>
      <c r="Y206" s="326">
        <v>1</v>
      </c>
      <c r="Z206" s="326"/>
      <c r="AA206" s="326">
        <v>2</v>
      </c>
      <c r="AB206" s="326"/>
      <c r="AC206" s="326">
        <v>8</v>
      </c>
      <c r="AD206" s="91"/>
      <c r="AE206" s="520"/>
      <c r="AF206" s="296"/>
      <c r="AG206" s="296"/>
      <c r="AH206" s="296"/>
      <c r="AI206" s="296"/>
      <c r="AJ206" s="296"/>
      <c r="AK206" s="304"/>
      <c r="AL206" s="296"/>
      <c r="AM206" s="296"/>
      <c r="AN206" s="296"/>
      <c r="AO206" s="296"/>
      <c r="AP206" s="91"/>
      <c r="AQ206" s="303"/>
      <c r="AR206" s="302"/>
      <c r="AS206" s="296"/>
      <c r="AT206" s="296"/>
      <c r="AU206" s="296"/>
      <c r="AV206" s="296"/>
      <c r="AW206" s="304"/>
      <c r="AX206" s="296"/>
      <c r="AY206" s="296"/>
      <c r="AZ206" s="296"/>
      <c r="BA206" s="296"/>
      <c r="BB206" s="91"/>
      <c r="BC206" s="303"/>
      <c r="BD206" s="296"/>
      <c r="BE206" s="296"/>
      <c r="BF206" s="296"/>
      <c r="BG206" s="296"/>
      <c r="BH206" s="296"/>
      <c r="BI206" s="296"/>
      <c r="BJ206" s="91"/>
      <c r="BK206" s="91"/>
      <c r="BL206" s="302"/>
      <c r="BM206" s="296"/>
      <c r="BN206" s="296"/>
      <c r="BO206" s="296"/>
      <c r="BP206" s="296"/>
      <c r="BQ206" s="304"/>
      <c r="BR206" s="296"/>
      <c r="BS206" s="296"/>
      <c r="BT206" s="296"/>
      <c r="BU206" s="296"/>
      <c r="BV206" s="91"/>
      <c r="BW206" s="91"/>
      <c r="BX206" s="302"/>
      <c r="BY206" s="296"/>
      <c r="BZ206" s="296"/>
      <c r="CA206" s="296"/>
      <c r="CB206" s="296"/>
      <c r="CC206" s="296"/>
      <c r="CD206" s="296"/>
      <c r="CE206" s="91"/>
      <c r="CF206" s="302"/>
      <c r="CG206" s="296"/>
      <c r="CH206" s="296"/>
      <c r="CI206" s="296"/>
      <c r="CJ206" s="296"/>
      <c r="CK206" s="304"/>
      <c r="CL206" s="296"/>
      <c r="CM206" s="296"/>
      <c r="CN206" s="296"/>
      <c r="CO206" s="296"/>
      <c r="CP206" s="91"/>
      <c r="CQ206" s="302"/>
      <c r="CR206" s="296"/>
      <c r="CS206" s="296"/>
      <c r="CT206" s="296"/>
      <c r="CU206" s="296"/>
      <c r="CV206" s="296"/>
      <c r="CW206" s="296"/>
      <c r="CX206" s="303"/>
    </row>
    <row r="207" spans="1:102" ht="21.75" customHeight="1" x14ac:dyDescent="0.2">
      <c r="A207" s="302"/>
      <c r="B207" s="297" t="s">
        <v>1281</v>
      </c>
      <c r="C207" s="298"/>
      <c r="D207" s="299"/>
      <c r="E207" s="989" t="e">
        <f t="shared" ca="1" si="2"/>
        <v>#REF!</v>
      </c>
      <c r="F207" s="989"/>
      <c r="G207" s="989"/>
      <c r="H207" s="989"/>
      <c r="I207" s="989"/>
      <c r="J207" s="989"/>
      <c r="K207" s="989"/>
      <c r="L207" s="989"/>
      <c r="M207" s="989"/>
      <c r="N207" s="989"/>
      <c r="O207" s="989"/>
      <c r="P207" s="989"/>
      <c r="Q207" s="989"/>
      <c r="R207" s="989"/>
      <c r="S207" s="989"/>
      <c r="T207" s="989"/>
      <c r="U207" s="989"/>
      <c r="V207" s="91"/>
      <c r="W207" s="300"/>
      <c r="X207" s="296"/>
      <c r="Y207" s="326">
        <v>1</v>
      </c>
      <c r="Z207" s="326"/>
      <c r="AA207" s="326">
        <v>2</v>
      </c>
      <c r="AB207" s="326"/>
      <c r="AC207" s="326">
        <v>8</v>
      </c>
      <c r="AD207" s="91"/>
      <c r="AE207" s="520"/>
      <c r="AF207" s="296"/>
      <c r="AG207" s="296"/>
      <c r="AH207" s="296"/>
      <c r="AI207" s="296"/>
      <c r="AJ207" s="296"/>
      <c r="AK207" s="304"/>
      <c r="AL207" s="296"/>
      <c r="AM207" s="296"/>
      <c r="AN207" s="296"/>
      <c r="AO207" s="296"/>
      <c r="AP207" s="91"/>
      <c r="AQ207" s="303"/>
      <c r="AR207" s="302"/>
      <c r="AS207" s="296"/>
      <c r="AT207" s="296"/>
      <c r="AU207" s="296"/>
      <c r="AV207" s="296"/>
      <c r="AW207" s="304"/>
      <c r="AX207" s="296"/>
      <c r="AY207" s="296"/>
      <c r="AZ207" s="296"/>
      <c r="BA207" s="296"/>
      <c r="BB207" s="91"/>
      <c r="BC207" s="303"/>
      <c r="BD207" s="296"/>
      <c r="BE207" s="296"/>
      <c r="BF207" s="296"/>
      <c r="BG207" s="296"/>
      <c r="BH207" s="296"/>
      <c r="BI207" s="296"/>
      <c r="BJ207" s="91"/>
      <c r="BK207" s="91"/>
      <c r="BL207" s="302"/>
      <c r="BM207" s="296"/>
      <c r="BN207" s="296"/>
      <c r="BO207" s="296"/>
      <c r="BP207" s="296"/>
      <c r="BQ207" s="304"/>
      <c r="BR207" s="296"/>
      <c r="BS207" s="296"/>
      <c r="BT207" s="296"/>
      <c r="BU207" s="296"/>
      <c r="BV207" s="91"/>
      <c r="BW207" s="91"/>
      <c r="BX207" s="302"/>
      <c r="BY207" s="296"/>
      <c r="BZ207" s="296"/>
      <c r="CA207" s="296"/>
      <c r="CB207" s="296"/>
      <c r="CC207" s="296"/>
      <c r="CD207" s="296"/>
      <c r="CE207" s="91"/>
      <c r="CF207" s="302"/>
      <c r="CG207" s="296"/>
      <c r="CH207" s="296"/>
      <c r="CI207" s="296"/>
      <c r="CJ207" s="296"/>
      <c r="CK207" s="304"/>
      <c r="CL207" s="296"/>
      <c r="CM207" s="296"/>
      <c r="CN207" s="296"/>
      <c r="CO207" s="296"/>
      <c r="CP207" s="91"/>
      <c r="CQ207" s="302"/>
      <c r="CR207" s="296"/>
      <c r="CS207" s="296"/>
      <c r="CT207" s="296"/>
      <c r="CU207" s="296"/>
      <c r="CV207" s="296"/>
      <c r="CW207" s="296"/>
      <c r="CX207" s="303"/>
    </row>
    <row r="208" spans="1:102" ht="21.75" customHeight="1" x14ac:dyDescent="0.2">
      <c r="A208" s="302"/>
      <c r="B208" s="297" t="s">
        <v>1282</v>
      </c>
      <c r="C208" s="298"/>
      <c r="D208" s="299"/>
      <c r="E208" s="989" t="e">
        <f t="shared" ca="1" si="2"/>
        <v>#REF!</v>
      </c>
      <c r="F208" s="989"/>
      <c r="G208" s="989"/>
      <c r="H208" s="989"/>
      <c r="I208" s="989"/>
      <c r="J208" s="989"/>
      <c r="K208" s="989"/>
      <c r="L208" s="989"/>
      <c r="M208" s="989"/>
      <c r="N208" s="989"/>
      <c r="O208" s="989"/>
      <c r="P208" s="989"/>
      <c r="Q208" s="989"/>
      <c r="R208" s="989"/>
      <c r="S208" s="989"/>
      <c r="T208" s="989"/>
      <c r="U208" s="989"/>
      <c r="V208" s="91"/>
      <c r="W208" s="300"/>
      <c r="X208" s="296"/>
      <c r="Y208" s="326">
        <v>1</v>
      </c>
      <c r="Z208" s="326"/>
      <c r="AA208" s="326">
        <v>2</v>
      </c>
      <c r="AB208" s="326"/>
      <c r="AC208" s="326">
        <v>8</v>
      </c>
      <c r="AD208" s="91"/>
      <c r="AE208" s="520"/>
      <c r="AF208" s="296"/>
      <c r="AG208" s="296"/>
      <c r="AH208" s="296"/>
      <c r="AI208" s="296"/>
      <c r="AJ208" s="296"/>
      <c r="AK208" s="304"/>
      <c r="AL208" s="296"/>
      <c r="AM208" s="296"/>
      <c r="AN208" s="296"/>
      <c r="AO208" s="296"/>
      <c r="AP208" s="91"/>
      <c r="AQ208" s="303"/>
      <c r="AR208" s="302"/>
      <c r="AS208" s="296"/>
      <c r="AT208" s="296"/>
      <c r="AU208" s="296"/>
      <c r="AV208" s="296"/>
      <c r="AW208" s="304"/>
      <c r="AX208" s="296"/>
      <c r="AY208" s="296"/>
      <c r="AZ208" s="296"/>
      <c r="BA208" s="296"/>
      <c r="BB208" s="91"/>
      <c r="BC208" s="303"/>
      <c r="BD208" s="296"/>
      <c r="BE208" s="296"/>
      <c r="BF208" s="296"/>
      <c r="BG208" s="296"/>
      <c r="BH208" s="296"/>
      <c r="BI208" s="296"/>
      <c r="BJ208" s="91"/>
      <c r="BK208" s="91"/>
      <c r="BL208" s="302"/>
      <c r="BM208" s="296"/>
      <c r="BN208" s="296"/>
      <c r="BO208" s="296"/>
      <c r="BP208" s="296"/>
      <c r="BQ208" s="304"/>
      <c r="BR208" s="296"/>
      <c r="BS208" s="296"/>
      <c r="BT208" s="296"/>
      <c r="BU208" s="296"/>
      <c r="BV208" s="91"/>
      <c r="BW208" s="91"/>
      <c r="BX208" s="302"/>
      <c r="BY208" s="296"/>
      <c r="BZ208" s="296"/>
      <c r="CA208" s="296"/>
      <c r="CB208" s="296"/>
      <c r="CC208" s="296"/>
      <c r="CD208" s="296"/>
      <c r="CE208" s="91"/>
      <c r="CF208" s="302"/>
      <c r="CG208" s="296"/>
      <c r="CH208" s="296"/>
      <c r="CI208" s="296"/>
      <c r="CJ208" s="296"/>
      <c r="CK208" s="304"/>
      <c r="CL208" s="296"/>
      <c r="CM208" s="296"/>
      <c r="CN208" s="296"/>
      <c r="CO208" s="296"/>
      <c r="CP208" s="91"/>
      <c r="CQ208" s="302"/>
      <c r="CR208" s="296"/>
      <c r="CS208" s="296"/>
      <c r="CT208" s="296"/>
      <c r="CU208" s="296"/>
      <c r="CV208" s="296"/>
      <c r="CW208" s="296"/>
      <c r="CX208" s="303"/>
    </row>
    <row r="209" spans="1:102" ht="21.75" customHeight="1" x14ac:dyDescent="0.2">
      <c r="A209" s="302"/>
      <c r="B209" s="297" t="s">
        <v>1283</v>
      </c>
      <c r="C209" s="298"/>
      <c r="D209" s="299"/>
      <c r="E209" s="989" t="e">
        <f t="shared" ca="1" si="2"/>
        <v>#REF!</v>
      </c>
      <c r="F209" s="989"/>
      <c r="G209" s="989"/>
      <c r="H209" s="989"/>
      <c r="I209" s="989"/>
      <c r="J209" s="989"/>
      <c r="K209" s="989"/>
      <c r="L209" s="989"/>
      <c r="M209" s="989"/>
      <c r="N209" s="989"/>
      <c r="O209" s="989"/>
      <c r="P209" s="989"/>
      <c r="Q209" s="989"/>
      <c r="R209" s="989"/>
      <c r="S209" s="989"/>
      <c r="T209" s="989"/>
      <c r="U209" s="989"/>
      <c r="V209" s="91"/>
      <c r="W209" s="300"/>
      <c r="X209" s="296"/>
      <c r="Y209" s="326">
        <v>1</v>
      </c>
      <c r="Z209" s="326"/>
      <c r="AA209" s="326">
        <v>2</v>
      </c>
      <c r="AB209" s="326"/>
      <c r="AC209" s="326">
        <v>8</v>
      </c>
      <c r="AD209" s="91"/>
      <c r="AE209" s="520"/>
      <c r="AF209" s="296"/>
      <c r="AG209" s="296"/>
      <c r="AH209" s="296"/>
      <c r="AI209" s="296"/>
      <c r="AJ209" s="296"/>
      <c r="AK209" s="304"/>
      <c r="AL209" s="296"/>
      <c r="AM209" s="296"/>
      <c r="AN209" s="296"/>
      <c r="AO209" s="296"/>
      <c r="AP209" s="91"/>
      <c r="AQ209" s="303"/>
      <c r="AR209" s="302"/>
      <c r="AS209" s="296"/>
      <c r="AT209" s="296"/>
      <c r="AU209" s="296"/>
      <c r="AV209" s="296"/>
      <c r="AW209" s="304"/>
      <c r="AX209" s="296"/>
      <c r="AY209" s="296"/>
      <c r="AZ209" s="296"/>
      <c r="BA209" s="296"/>
      <c r="BB209" s="91"/>
      <c r="BC209" s="303"/>
      <c r="BD209" s="296"/>
      <c r="BE209" s="296"/>
      <c r="BF209" s="296"/>
      <c r="BG209" s="296"/>
      <c r="BH209" s="296"/>
      <c r="BI209" s="296"/>
      <c r="BJ209" s="91"/>
      <c r="BK209" s="91"/>
      <c r="BL209" s="302"/>
      <c r="BM209" s="296"/>
      <c r="BN209" s="296"/>
      <c r="BO209" s="296"/>
      <c r="BP209" s="296"/>
      <c r="BQ209" s="304"/>
      <c r="BR209" s="296"/>
      <c r="BS209" s="296"/>
      <c r="BT209" s="296"/>
      <c r="BU209" s="296"/>
      <c r="BV209" s="91"/>
      <c r="BW209" s="91"/>
      <c r="BX209" s="302"/>
      <c r="BY209" s="296"/>
      <c r="BZ209" s="296"/>
      <c r="CA209" s="296"/>
      <c r="CB209" s="296"/>
      <c r="CC209" s="296"/>
      <c r="CD209" s="296"/>
      <c r="CE209" s="91"/>
      <c r="CF209" s="302"/>
      <c r="CG209" s="296"/>
      <c r="CH209" s="296"/>
      <c r="CI209" s="296"/>
      <c r="CJ209" s="296"/>
      <c r="CK209" s="304"/>
      <c r="CL209" s="296"/>
      <c r="CM209" s="296"/>
      <c r="CN209" s="296"/>
      <c r="CO209" s="296"/>
      <c r="CP209" s="91"/>
      <c r="CQ209" s="302"/>
      <c r="CR209" s="296"/>
      <c r="CS209" s="296"/>
      <c r="CT209" s="296"/>
      <c r="CU209" s="296"/>
      <c r="CV209" s="296"/>
      <c r="CW209" s="296"/>
      <c r="CX209" s="303"/>
    </row>
    <row r="210" spans="1:102" ht="21.75" customHeight="1" x14ac:dyDescent="0.2">
      <c r="A210" s="302"/>
      <c r="B210" s="297" t="s">
        <v>1284</v>
      </c>
      <c r="C210" s="298"/>
      <c r="D210" s="299"/>
      <c r="E210" s="989" t="e">
        <f t="shared" ca="1" si="2"/>
        <v>#REF!</v>
      </c>
      <c r="F210" s="989"/>
      <c r="G210" s="989"/>
      <c r="H210" s="989"/>
      <c r="I210" s="989"/>
      <c r="J210" s="989"/>
      <c r="K210" s="989"/>
      <c r="L210" s="989"/>
      <c r="M210" s="989"/>
      <c r="N210" s="989"/>
      <c r="O210" s="989"/>
      <c r="P210" s="989"/>
      <c r="Q210" s="989"/>
      <c r="R210" s="989"/>
      <c r="S210" s="989"/>
      <c r="T210" s="989"/>
      <c r="U210" s="989"/>
      <c r="V210" s="91"/>
      <c r="W210" s="300"/>
      <c r="X210" s="296"/>
      <c r="Y210" s="326">
        <v>1</v>
      </c>
      <c r="Z210" s="326"/>
      <c r="AA210" s="326">
        <v>2</v>
      </c>
      <c r="AB210" s="326"/>
      <c r="AC210" s="326">
        <v>8</v>
      </c>
      <c r="AD210" s="91"/>
      <c r="AE210" s="520"/>
      <c r="AF210" s="296"/>
      <c r="AG210" s="296"/>
      <c r="AH210" s="296"/>
      <c r="AI210" s="296"/>
      <c r="AJ210" s="296"/>
      <c r="AK210" s="304"/>
      <c r="AL210" s="296"/>
      <c r="AM210" s="296"/>
      <c r="AN210" s="296"/>
      <c r="AO210" s="296"/>
      <c r="AP210" s="91"/>
      <c r="AQ210" s="303"/>
      <c r="AR210" s="302"/>
      <c r="AS210" s="296"/>
      <c r="AT210" s="296"/>
      <c r="AU210" s="296"/>
      <c r="AV210" s="296"/>
      <c r="AW210" s="304"/>
      <c r="AX210" s="296"/>
      <c r="AY210" s="296"/>
      <c r="AZ210" s="296"/>
      <c r="BA210" s="296"/>
      <c r="BB210" s="91"/>
      <c r="BC210" s="303"/>
      <c r="BD210" s="296"/>
      <c r="BE210" s="296"/>
      <c r="BF210" s="296"/>
      <c r="BG210" s="296"/>
      <c r="BH210" s="296"/>
      <c r="BI210" s="296"/>
      <c r="BJ210" s="91"/>
      <c r="BK210" s="91"/>
      <c r="BL210" s="302"/>
      <c r="BM210" s="296"/>
      <c r="BN210" s="296"/>
      <c r="BO210" s="296"/>
      <c r="BP210" s="296"/>
      <c r="BQ210" s="304"/>
      <c r="BR210" s="296"/>
      <c r="BS210" s="296"/>
      <c r="BT210" s="296"/>
      <c r="BU210" s="296"/>
      <c r="BV210" s="91"/>
      <c r="BW210" s="91"/>
      <c r="BX210" s="302"/>
      <c r="BY210" s="296"/>
      <c r="BZ210" s="296"/>
      <c r="CA210" s="296"/>
      <c r="CB210" s="296"/>
      <c r="CC210" s="296"/>
      <c r="CD210" s="296"/>
      <c r="CE210" s="91"/>
      <c r="CF210" s="302"/>
      <c r="CG210" s="296"/>
      <c r="CH210" s="296"/>
      <c r="CI210" s="296"/>
      <c r="CJ210" s="296"/>
      <c r="CK210" s="304"/>
      <c r="CL210" s="296"/>
      <c r="CM210" s="296"/>
      <c r="CN210" s="296"/>
      <c r="CO210" s="296"/>
      <c r="CP210" s="91"/>
      <c r="CQ210" s="302"/>
      <c r="CR210" s="296"/>
      <c r="CS210" s="296"/>
      <c r="CT210" s="296"/>
      <c r="CU210" s="296"/>
      <c r="CV210" s="296"/>
      <c r="CW210" s="296"/>
      <c r="CX210" s="303"/>
    </row>
    <row r="211" spans="1:102" ht="21.75" customHeight="1" x14ac:dyDescent="0.2">
      <c r="A211" s="302"/>
      <c r="B211" s="297" t="s">
        <v>1285</v>
      </c>
      <c r="C211" s="298"/>
      <c r="D211" s="299"/>
      <c r="E211" s="989" t="e">
        <f t="shared" ca="1" si="2"/>
        <v>#REF!</v>
      </c>
      <c r="F211" s="989"/>
      <c r="G211" s="989"/>
      <c r="H211" s="989"/>
      <c r="I211" s="989"/>
      <c r="J211" s="989"/>
      <c r="K211" s="989"/>
      <c r="L211" s="989"/>
      <c r="M211" s="989"/>
      <c r="N211" s="989"/>
      <c r="O211" s="989"/>
      <c r="P211" s="989"/>
      <c r="Q211" s="989"/>
      <c r="R211" s="989"/>
      <c r="S211" s="989"/>
      <c r="T211" s="989"/>
      <c r="U211" s="989"/>
      <c r="V211" s="91"/>
      <c r="W211" s="300"/>
      <c r="X211" s="296"/>
      <c r="Y211" s="326">
        <v>1</v>
      </c>
      <c r="Z211" s="326"/>
      <c r="AA211" s="326">
        <v>2</v>
      </c>
      <c r="AB211" s="326"/>
      <c r="AC211" s="326">
        <v>8</v>
      </c>
      <c r="AD211" s="91"/>
      <c r="AE211" s="520"/>
      <c r="AF211" s="296"/>
      <c r="AG211" s="296"/>
      <c r="AH211" s="296"/>
      <c r="AI211" s="296"/>
      <c r="AJ211" s="296"/>
      <c r="AK211" s="304"/>
      <c r="AL211" s="296"/>
      <c r="AM211" s="296"/>
      <c r="AN211" s="296"/>
      <c r="AO211" s="296"/>
      <c r="AP211" s="91"/>
      <c r="AQ211" s="303"/>
      <c r="AR211" s="302"/>
      <c r="AS211" s="296"/>
      <c r="AT211" s="296"/>
      <c r="AU211" s="296"/>
      <c r="AV211" s="296"/>
      <c r="AW211" s="304"/>
      <c r="AX211" s="296"/>
      <c r="AY211" s="296"/>
      <c r="AZ211" s="296"/>
      <c r="BA211" s="296"/>
      <c r="BB211" s="91"/>
      <c r="BC211" s="303"/>
      <c r="BD211" s="296"/>
      <c r="BE211" s="296"/>
      <c r="BF211" s="296"/>
      <c r="BG211" s="296"/>
      <c r="BH211" s="296"/>
      <c r="BI211" s="296"/>
      <c r="BJ211" s="91"/>
      <c r="BK211" s="91"/>
      <c r="BL211" s="302"/>
      <c r="BM211" s="296"/>
      <c r="BN211" s="296"/>
      <c r="BO211" s="296"/>
      <c r="BP211" s="296"/>
      <c r="BQ211" s="304"/>
      <c r="BR211" s="296"/>
      <c r="BS211" s="296"/>
      <c r="BT211" s="296"/>
      <c r="BU211" s="296"/>
      <c r="BV211" s="91"/>
      <c r="BW211" s="91"/>
      <c r="BX211" s="302"/>
      <c r="BY211" s="296"/>
      <c r="BZ211" s="296"/>
      <c r="CA211" s="296"/>
      <c r="CB211" s="296"/>
      <c r="CC211" s="296"/>
      <c r="CD211" s="296"/>
      <c r="CE211" s="91"/>
      <c r="CF211" s="302"/>
      <c r="CG211" s="296"/>
      <c r="CH211" s="296"/>
      <c r="CI211" s="296"/>
      <c r="CJ211" s="296"/>
      <c r="CK211" s="304"/>
      <c r="CL211" s="296"/>
      <c r="CM211" s="296"/>
      <c r="CN211" s="296"/>
      <c r="CO211" s="296"/>
      <c r="CP211" s="91"/>
      <c r="CQ211" s="302"/>
      <c r="CR211" s="296"/>
      <c r="CS211" s="296"/>
      <c r="CT211" s="296"/>
      <c r="CU211" s="296"/>
      <c r="CV211" s="296"/>
      <c r="CW211" s="296"/>
      <c r="CX211" s="303"/>
    </row>
    <row r="212" spans="1:102" ht="21.75" customHeight="1" thickBot="1" x14ac:dyDescent="0.25">
      <c r="A212" s="302"/>
      <c r="B212" s="297" t="s">
        <v>1286</v>
      </c>
      <c r="C212" s="298"/>
      <c r="D212" s="299"/>
      <c r="E212" s="989" t="e">
        <f t="shared" ca="1" si="2"/>
        <v>#REF!</v>
      </c>
      <c r="F212" s="989"/>
      <c r="G212" s="989"/>
      <c r="H212" s="989"/>
      <c r="I212" s="989"/>
      <c r="J212" s="989"/>
      <c r="K212" s="989"/>
      <c r="L212" s="989"/>
      <c r="M212" s="989"/>
      <c r="N212" s="989"/>
      <c r="O212" s="989"/>
      <c r="P212" s="989"/>
      <c r="Q212" s="989"/>
      <c r="R212" s="989"/>
      <c r="S212" s="989"/>
      <c r="T212" s="989"/>
      <c r="U212" s="989"/>
      <c r="V212" s="91"/>
      <c r="W212" s="300"/>
      <c r="X212" s="296"/>
      <c r="Y212" s="326">
        <v>1</v>
      </c>
      <c r="Z212" s="326"/>
      <c r="AA212" s="326">
        <v>2</v>
      </c>
      <c r="AB212" s="326"/>
      <c r="AC212" s="326">
        <v>8</v>
      </c>
      <c r="AD212" s="91"/>
      <c r="AE212" s="520"/>
      <c r="AF212" s="296"/>
      <c r="AG212" s="296"/>
      <c r="AH212" s="296"/>
      <c r="AI212" s="296"/>
      <c r="AJ212" s="296"/>
      <c r="AK212" s="304"/>
      <c r="AL212" s="296"/>
      <c r="AM212" s="296"/>
      <c r="AN212" s="296"/>
      <c r="AO212" s="296"/>
      <c r="AP212" s="91"/>
      <c r="AQ212" s="303"/>
      <c r="AR212" s="302"/>
      <c r="AS212" s="296"/>
      <c r="AT212" s="296"/>
      <c r="AU212" s="296"/>
      <c r="AV212" s="296"/>
      <c r="AW212" s="304"/>
      <c r="AX212" s="296"/>
      <c r="AY212" s="296"/>
      <c r="AZ212" s="296"/>
      <c r="BA212" s="296"/>
      <c r="BB212" s="91"/>
      <c r="BC212" s="303"/>
      <c r="BD212" s="296"/>
      <c r="BE212" s="296"/>
      <c r="BF212" s="296"/>
      <c r="BG212" s="296"/>
      <c r="BH212" s="296"/>
      <c r="BI212" s="296"/>
      <c r="BJ212" s="91"/>
      <c r="BK212" s="91"/>
      <c r="BL212" s="302"/>
      <c r="BM212" s="296"/>
      <c r="BN212" s="296"/>
      <c r="BO212" s="296"/>
      <c r="BP212" s="296"/>
      <c r="BQ212" s="304"/>
      <c r="BR212" s="296"/>
      <c r="BS212" s="296"/>
      <c r="BT212" s="296"/>
      <c r="BU212" s="296"/>
      <c r="BV212" s="91"/>
      <c r="BW212" s="91"/>
      <c r="BX212" s="302"/>
      <c r="BY212" s="296"/>
      <c r="BZ212" s="296"/>
      <c r="CA212" s="296"/>
      <c r="CB212" s="296"/>
      <c r="CC212" s="296"/>
      <c r="CD212" s="296"/>
      <c r="CE212" s="91"/>
      <c r="CF212" s="302"/>
      <c r="CG212" s="296"/>
      <c r="CH212" s="296"/>
      <c r="CI212" s="296"/>
      <c r="CJ212" s="296"/>
      <c r="CK212" s="304"/>
      <c r="CL212" s="296"/>
      <c r="CM212" s="296"/>
      <c r="CN212" s="296"/>
      <c r="CO212" s="296"/>
      <c r="CP212" s="91"/>
      <c r="CQ212" s="302"/>
      <c r="CR212" s="296"/>
      <c r="CS212" s="296"/>
      <c r="CT212" s="296"/>
      <c r="CU212" s="296"/>
      <c r="CV212" s="296"/>
      <c r="CW212" s="296"/>
      <c r="CX212" s="303"/>
    </row>
    <row r="213" spans="1:102" ht="21.75" customHeight="1" thickBot="1" x14ac:dyDescent="0.25">
      <c r="A213" s="993" t="s">
        <v>1287</v>
      </c>
      <c r="B213" s="994"/>
      <c r="C213" s="994"/>
      <c r="D213" s="994"/>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c r="AK213" s="994"/>
      <c r="AL213" s="994"/>
      <c r="AM213" s="994"/>
      <c r="AN213" s="994"/>
      <c r="AO213" s="994"/>
      <c r="AP213" s="994"/>
      <c r="AQ213" s="994"/>
      <c r="AR213" s="994"/>
      <c r="AS213" s="994"/>
      <c r="AT213" s="994"/>
      <c r="AU213" s="994"/>
      <c r="AV213" s="994"/>
      <c r="AW213" s="994"/>
      <c r="AX213" s="994"/>
      <c r="AY213" s="994"/>
      <c r="AZ213" s="994"/>
      <c r="BA213" s="994"/>
      <c r="BB213" s="994"/>
      <c r="BC213" s="994"/>
      <c r="BD213" s="994"/>
      <c r="BE213" s="994"/>
      <c r="BF213" s="994"/>
      <c r="BG213" s="994"/>
      <c r="BH213" s="994"/>
      <c r="BI213" s="994"/>
      <c r="BJ213" s="994"/>
      <c r="BK213" s="994"/>
      <c r="BL213" s="994"/>
      <c r="BM213" s="994"/>
      <c r="BN213" s="994"/>
      <c r="BO213" s="994"/>
      <c r="BP213" s="994"/>
      <c r="BQ213" s="994"/>
      <c r="BR213" s="994"/>
      <c r="BS213" s="994"/>
      <c r="BT213" s="994"/>
      <c r="BU213" s="994"/>
      <c r="BV213" s="994"/>
      <c r="BW213" s="994"/>
      <c r="BX213" s="994"/>
      <c r="BY213" s="994"/>
      <c r="BZ213" s="994"/>
      <c r="CA213" s="994"/>
      <c r="CB213" s="994"/>
      <c r="CC213" s="994"/>
      <c r="CD213" s="994"/>
      <c r="CE213" s="994"/>
      <c r="CF213" s="994"/>
      <c r="CG213" s="994"/>
      <c r="CH213" s="994"/>
      <c r="CI213" s="994"/>
      <c r="CJ213" s="994"/>
      <c r="CK213" s="994"/>
      <c r="CL213" s="994"/>
      <c r="CM213" s="994"/>
      <c r="CN213" s="994"/>
      <c r="CO213" s="994"/>
      <c r="CP213" s="994"/>
      <c r="CQ213" s="994"/>
      <c r="CR213" s="994"/>
      <c r="CS213" s="994"/>
      <c r="CT213" s="994"/>
      <c r="CU213" s="994"/>
      <c r="CV213" s="994"/>
      <c r="CW213" s="994"/>
      <c r="CX213" s="995"/>
    </row>
    <row r="214" spans="1:102" ht="21.75" customHeight="1" x14ac:dyDescent="0.2">
      <c r="A214" s="302"/>
      <c r="B214" s="297" t="s">
        <v>1288</v>
      </c>
      <c r="C214" s="298"/>
      <c r="D214" s="299"/>
      <c r="E214" s="989" t="e">
        <f t="shared" ca="1" si="2"/>
        <v>#REF!</v>
      </c>
      <c r="F214" s="989"/>
      <c r="G214" s="989"/>
      <c r="H214" s="989"/>
      <c r="I214" s="989"/>
      <c r="J214" s="989"/>
      <c r="K214" s="989"/>
      <c r="L214" s="989"/>
      <c r="M214" s="989"/>
      <c r="N214" s="989"/>
      <c r="O214" s="989"/>
      <c r="P214" s="989"/>
      <c r="Q214" s="989"/>
      <c r="R214" s="989"/>
      <c r="S214" s="989"/>
      <c r="T214" s="989"/>
      <c r="U214" s="989"/>
      <c r="V214" s="91"/>
      <c r="W214" s="300"/>
      <c r="X214" s="296"/>
      <c r="Y214" s="326">
        <v>1</v>
      </c>
      <c r="Z214" s="326"/>
      <c r="AA214" s="326">
        <v>2</v>
      </c>
      <c r="AB214" s="326"/>
      <c r="AC214" s="326">
        <v>8</v>
      </c>
      <c r="AD214" s="91"/>
      <c r="AE214" s="520"/>
      <c r="AF214" s="296"/>
      <c r="AG214" s="296"/>
      <c r="AH214" s="296"/>
      <c r="AI214" s="296"/>
      <c r="AJ214" s="296"/>
      <c r="AK214" s="304"/>
      <c r="AL214" s="296"/>
      <c r="AM214" s="296"/>
      <c r="AN214" s="296"/>
      <c r="AO214" s="296"/>
      <c r="AP214" s="91"/>
      <c r="AQ214" s="303"/>
      <c r="AR214" s="302"/>
      <c r="AS214" s="296"/>
      <c r="AT214" s="296"/>
      <c r="AU214" s="296"/>
      <c r="AV214" s="296"/>
      <c r="AW214" s="304"/>
      <c r="AX214" s="296"/>
      <c r="AY214" s="296"/>
      <c r="AZ214" s="296"/>
      <c r="BA214" s="296"/>
      <c r="BB214" s="91"/>
      <c r="BC214" s="303"/>
      <c r="BD214" s="296"/>
      <c r="BE214" s="572" t="s">
        <v>850</v>
      </c>
      <c r="BF214" s="571"/>
      <c r="BG214" s="571"/>
      <c r="BH214" s="571"/>
      <c r="BI214" s="571"/>
      <c r="BJ214" s="91"/>
      <c r="BK214" s="91"/>
      <c r="BL214" s="559"/>
      <c r="BM214" s="560"/>
      <c r="BN214" s="560"/>
      <c r="BO214" s="560"/>
      <c r="BP214" s="560"/>
      <c r="BQ214" s="562"/>
      <c r="BR214" s="560"/>
      <c r="BS214" s="560"/>
      <c r="BT214" s="560"/>
      <c r="BU214" s="560"/>
      <c r="BV214" s="561"/>
      <c r="BW214" s="91"/>
      <c r="BX214" s="559"/>
      <c r="BY214" s="560"/>
      <c r="BZ214" s="560"/>
      <c r="CA214" s="560"/>
      <c r="CB214" s="560"/>
      <c r="CC214" s="560"/>
      <c r="CD214" s="560"/>
      <c r="CE214" s="561"/>
      <c r="CF214" s="559"/>
      <c r="CG214" s="560"/>
      <c r="CH214" s="560"/>
      <c r="CI214" s="560"/>
      <c r="CJ214" s="560"/>
      <c r="CK214" s="562"/>
      <c r="CL214" s="560"/>
      <c r="CM214" s="560"/>
      <c r="CN214" s="560"/>
      <c r="CO214" s="560"/>
      <c r="CP214" s="561"/>
      <c r="CQ214" s="559"/>
      <c r="CR214" s="560"/>
      <c r="CS214" s="560"/>
      <c r="CT214" s="560"/>
      <c r="CU214" s="560"/>
      <c r="CV214" s="560"/>
      <c r="CW214" s="560"/>
      <c r="CX214" s="303"/>
    </row>
    <row r="215" spans="1:102" ht="21.75" customHeight="1" x14ac:dyDescent="0.2">
      <c r="A215" s="302"/>
      <c r="B215" s="297" t="s">
        <v>1289</v>
      </c>
      <c r="C215" s="298"/>
      <c r="D215" s="299"/>
      <c r="E215" s="989" t="e">
        <f t="shared" ca="1" si="2"/>
        <v>#REF!</v>
      </c>
      <c r="F215" s="989"/>
      <c r="G215" s="989"/>
      <c r="H215" s="989"/>
      <c r="I215" s="989"/>
      <c r="J215" s="989"/>
      <c r="K215" s="989"/>
      <c r="L215" s="989"/>
      <c r="M215" s="989"/>
      <c r="N215" s="989"/>
      <c r="O215" s="989"/>
      <c r="P215" s="989"/>
      <c r="Q215" s="989"/>
      <c r="R215" s="989"/>
      <c r="S215" s="989"/>
      <c r="T215" s="989"/>
      <c r="U215" s="989"/>
      <c r="V215" s="91"/>
      <c r="W215" s="300"/>
      <c r="X215" s="296"/>
      <c r="Y215" s="326">
        <v>1</v>
      </c>
      <c r="Z215" s="326"/>
      <c r="AA215" s="326">
        <v>2</v>
      </c>
      <c r="AB215" s="326"/>
      <c r="AC215" s="326">
        <v>8</v>
      </c>
      <c r="AD215" s="91"/>
      <c r="AE215" s="520"/>
      <c r="AF215" s="296"/>
      <c r="AG215" s="296"/>
      <c r="AH215" s="296"/>
      <c r="AI215" s="296"/>
      <c r="AJ215" s="296"/>
      <c r="AK215" s="304"/>
      <c r="AL215" s="296"/>
      <c r="AM215" s="296"/>
      <c r="AN215" s="296"/>
      <c r="AO215" s="296"/>
      <c r="AP215" s="91"/>
      <c r="AQ215" s="303"/>
      <c r="AR215" s="302"/>
      <c r="AS215" s="296"/>
      <c r="AT215" s="296"/>
      <c r="AU215" s="296"/>
      <c r="AV215" s="296"/>
      <c r="AW215" s="304"/>
      <c r="AX215" s="296"/>
      <c r="AY215" s="296"/>
      <c r="AZ215" s="296"/>
      <c r="BA215" s="296"/>
      <c r="BB215" s="91"/>
      <c r="BC215" s="303"/>
      <c r="BD215" s="296"/>
      <c r="BE215" s="296"/>
      <c r="BF215" s="296"/>
      <c r="BG215" s="296"/>
      <c r="BH215" s="296"/>
      <c r="BI215" s="296"/>
      <c r="BJ215" s="91"/>
      <c r="BK215" s="91"/>
      <c r="BL215" s="559"/>
      <c r="BM215" s="560"/>
      <c r="BN215" s="560"/>
      <c r="BO215" s="560"/>
      <c r="BP215" s="560"/>
      <c r="BQ215" s="562"/>
      <c r="BR215" s="560"/>
      <c r="BS215" s="560"/>
      <c r="BT215" s="560"/>
      <c r="BU215" s="560"/>
      <c r="BV215" s="561"/>
      <c r="BW215" s="91"/>
      <c r="BX215" s="559"/>
      <c r="BY215" s="560"/>
      <c r="BZ215" s="560"/>
      <c r="CA215" s="560"/>
      <c r="CB215" s="560"/>
      <c r="CC215" s="560"/>
      <c r="CD215" s="560"/>
      <c r="CE215" s="561"/>
      <c r="CF215" s="559"/>
      <c r="CG215" s="560"/>
      <c r="CH215" s="560"/>
      <c r="CI215" s="560"/>
      <c r="CJ215" s="560"/>
      <c r="CK215" s="562"/>
      <c r="CL215" s="560"/>
      <c r="CM215" s="560"/>
      <c r="CN215" s="560"/>
      <c r="CO215" s="560"/>
      <c r="CP215" s="561"/>
      <c r="CQ215" s="559"/>
      <c r="CR215" s="560"/>
      <c r="CS215" s="560"/>
      <c r="CT215" s="560"/>
      <c r="CU215" s="560"/>
      <c r="CV215" s="560"/>
      <c r="CW215" s="560"/>
      <c r="CX215" s="303"/>
    </row>
    <row r="216" spans="1:102" ht="21.75" customHeight="1" x14ac:dyDescent="0.2">
      <c r="A216" s="302"/>
      <c r="B216" s="297" t="s">
        <v>1290</v>
      </c>
      <c r="C216" s="298"/>
      <c r="D216" s="299"/>
      <c r="E216" s="989" t="e">
        <f t="shared" ca="1" si="2"/>
        <v>#REF!</v>
      </c>
      <c r="F216" s="989"/>
      <c r="G216" s="989"/>
      <c r="H216" s="989"/>
      <c r="I216" s="989"/>
      <c r="J216" s="989"/>
      <c r="K216" s="989"/>
      <c r="L216" s="989"/>
      <c r="M216" s="989"/>
      <c r="N216" s="989"/>
      <c r="O216" s="989"/>
      <c r="P216" s="989"/>
      <c r="Q216" s="989"/>
      <c r="R216" s="989"/>
      <c r="S216" s="989"/>
      <c r="T216" s="989"/>
      <c r="U216" s="989"/>
      <c r="V216" s="91"/>
      <c r="W216" s="300"/>
      <c r="X216" s="296"/>
      <c r="Y216" s="326">
        <v>1</v>
      </c>
      <c r="Z216" s="326"/>
      <c r="AA216" s="326">
        <v>2</v>
      </c>
      <c r="AB216" s="326"/>
      <c r="AC216" s="326">
        <v>8</v>
      </c>
      <c r="AD216" s="91"/>
      <c r="AE216" s="520"/>
      <c r="AF216" s="296"/>
      <c r="AG216" s="296"/>
      <c r="AH216" s="296"/>
      <c r="AI216" s="296"/>
      <c r="AJ216" s="296"/>
      <c r="AK216" s="304"/>
      <c r="AL216" s="296"/>
      <c r="AM216" s="296"/>
      <c r="AN216" s="296"/>
      <c r="AO216" s="296"/>
      <c r="AP216" s="91"/>
      <c r="AQ216" s="303"/>
      <c r="AR216" s="302"/>
      <c r="AS216" s="296"/>
      <c r="AT216" s="296"/>
      <c r="AU216" s="296"/>
      <c r="AV216" s="296"/>
      <c r="AW216" s="304"/>
      <c r="AX216" s="296"/>
      <c r="AY216" s="296"/>
      <c r="AZ216" s="296"/>
      <c r="BA216" s="296"/>
      <c r="BB216" s="91"/>
      <c r="BC216" s="303"/>
      <c r="BD216" s="296"/>
      <c r="BE216" s="296"/>
      <c r="BF216" s="296"/>
      <c r="BG216" s="296"/>
      <c r="BH216" s="296"/>
      <c r="BI216" s="296"/>
      <c r="BJ216" s="91"/>
      <c r="BK216" s="91"/>
      <c r="BL216" s="559"/>
      <c r="BM216" s="560"/>
      <c r="BN216" s="560"/>
      <c r="BO216" s="560"/>
      <c r="BP216" s="560"/>
      <c r="BQ216" s="562"/>
      <c r="BR216" s="560"/>
      <c r="BS216" s="560"/>
      <c r="BT216" s="560"/>
      <c r="BU216" s="560"/>
      <c r="BV216" s="561"/>
      <c r="BW216" s="91"/>
      <c r="BX216" s="559"/>
      <c r="BY216" s="560"/>
      <c r="BZ216" s="560"/>
      <c r="CA216" s="560"/>
      <c r="CB216" s="560"/>
      <c r="CC216" s="560"/>
      <c r="CD216" s="560"/>
      <c r="CE216" s="561"/>
      <c r="CF216" s="559"/>
      <c r="CG216" s="560"/>
      <c r="CH216" s="560"/>
      <c r="CI216" s="560"/>
      <c r="CJ216" s="560"/>
      <c r="CK216" s="562"/>
      <c r="CL216" s="560"/>
      <c r="CM216" s="560"/>
      <c r="CN216" s="560"/>
      <c r="CO216" s="560"/>
      <c r="CP216" s="561"/>
      <c r="CQ216" s="559"/>
      <c r="CR216" s="560"/>
      <c r="CS216" s="560"/>
      <c r="CT216" s="560"/>
      <c r="CU216" s="560"/>
      <c r="CV216" s="560"/>
      <c r="CW216" s="560"/>
      <c r="CX216" s="303"/>
    </row>
    <row r="217" spans="1:102" ht="21.75" customHeight="1" x14ac:dyDescent="0.2">
      <c r="A217" s="302"/>
      <c r="B217" s="297" t="s">
        <v>1291</v>
      </c>
      <c r="C217" s="298"/>
      <c r="D217" s="299"/>
      <c r="E217" s="989" t="e">
        <f t="shared" ca="1" si="2"/>
        <v>#REF!</v>
      </c>
      <c r="F217" s="989"/>
      <c r="G217" s="989"/>
      <c r="H217" s="989"/>
      <c r="I217" s="989"/>
      <c r="J217" s="989"/>
      <c r="K217" s="989"/>
      <c r="L217" s="989"/>
      <c r="M217" s="989"/>
      <c r="N217" s="989"/>
      <c r="O217" s="989"/>
      <c r="P217" s="989"/>
      <c r="Q217" s="989"/>
      <c r="R217" s="989"/>
      <c r="S217" s="989"/>
      <c r="T217" s="989"/>
      <c r="U217" s="989"/>
      <c r="V217" s="91"/>
      <c r="W217" s="300"/>
      <c r="X217" s="296"/>
      <c r="Y217" s="326">
        <v>1</v>
      </c>
      <c r="Z217" s="326"/>
      <c r="AA217" s="326">
        <v>2</v>
      </c>
      <c r="AB217" s="326"/>
      <c r="AC217" s="326">
        <v>8</v>
      </c>
      <c r="AD217" s="91"/>
      <c r="AE217" s="520"/>
      <c r="AF217" s="296"/>
      <c r="AG217" s="296"/>
      <c r="AH217" s="296"/>
      <c r="AI217" s="296"/>
      <c r="AJ217" s="296"/>
      <c r="AK217" s="304"/>
      <c r="AL217" s="296"/>
      <c r="AM217" s="296"/>
      <c r="AN217" s="296"/>
      <c r="AO217" s="296"/>
      <c r="AP217" s="91"/>
      <c r="AQ217" s="303"/>
      <c r="AR217" s="302"/>
      <c r="AS217" s="296"/>
      <c r="AT217" s="296"/>
      <c r="AU217" s="296"/>
      <c r="AV217" s="296"/>
      <c r="AW217" s="304"/>
      <c r="AX217" s="296"/>
      <c r="AY217" s="296"/>
      <c r="AZ217" s="296"/>
      <c r="BA217" s="296"/>
      <c r="BB217" s="91"/>
      <c r="BC217" s="303"/>
      <c r="BD217" s="296"/>
      <c r="BE217" s="296"/>
      <c r="BF217" s="296"/>
      <c r="BG217" s="296"/>
      <c r="BH217" s="296"/>
      <c r="BI217" s="296"/>
      <c r="BJ217" s="91"/>
      <c r="BK217" s="91"/>
      <c r="BL217" s="559"/>
      <c r="BM217" s="560"/>
      <c r="BN217" s="560"/>
      <c r="BO217" s="560"/>
      <c r="BP217" s="560"/>
      <c r="BQ217" s="562"/>
      <c r="BR217" s="560"/>
      <c r="BS217" s="560"/>
      <c r="BT217" s="560"/>
      <c r="BU217" s="560"/>
      <c r="BV217" s="561"/>
      <c r="BW217" s="91"/>
      <c r="BX217" s="559"/>
      <c r="BY217" s="560"/>
      <c r="BZ217" s="560"/>
      <c r="CA217" s="560"/>
      <c r="CB217" s="560"/>
      <c r="CC217" s="560"/>
      <c r="CD217" s="560"/>
      <c r="CE217" s="561"/>
      <c r="CF217" s="559"/>
      <c r="CG217" s="560"/>
      <c r="CH217" s="560"/>
      <c r="CI217" s="560"/>
      <c r="CJ217" s="560"/>
      <c r="CK217" s="562"/>
      <c r="CL217" s="560"/>
      <c r="CM217" s="560"/>
      <c r="CN217" s="560"/>
      <c r="CO217" s="560"/>
      <c r="CP217" s="561"/>
      <c r="CQ217" s="559"/>
      <c r="CR217" s="560"/>
      <c r="CS217" s="560"/>
      <c r="CT217" s="560"/>
      <c r="CU217" s="560"/>
      <c r="CV217" s="560"/>
      <c r="CW217" s="560"/>
      <c r="CX217" s="303"/>
    </row>
    <row r="218" spans="1:102" ht="21.75" customHeight="1" x14ac:dyDescent="0.2">
      <c r="A218" s="302"/>
      <c r="B218" s="297" t="s">
        <v>1292</v>
      </c>
      <c r="C218" s="298"/>
      <c r="D218" s="299"/>
      <c r="E218" s="989" t="e">
        <f t="shared" ca="1" si="2"/>
        <v>#REF!</v>
      </c>
      <c r="F218" s="989"/>
      <c r="G218" s="989"/>
      <c r="H218" s="989"/>
      <c r="I218" s="989"/>
      <c r="J218" s="989"/>
      <c r="K218" s="989"/>
      <c r="L218" s="989"/>
      <c r="M218" s="989"/>
      <c r="N218" s="989"/>
      <c r="O218" s="989"/>
      <c r="P218" s="989"/>
      <c r="Q218" s="989"/>
      <c r="R218" s="989"/>
      <c r="S218" s="989"/>
      <c r="T218" s="989"/>
      <c r="U218" s="989"/>
      <c r="V218" s="91"/>
      <c r="W218" s="300"/>
      <c r="X218" s="327"/>
      <c r="Y218" s="326">
        <v>1</v>
      </c>
      <c r="Z218" s="326"/>
      <c r="AA218" s="325">
        <v>2</v>
      </c>
      <c r="AB218" s="325"/>
      <c r="AC218" s="325">
        <v>8</v>
      </c>
      <c r="AD218" s="17"/>
      <c r="AE218" s="523"/>
      <c r="AF218" s="201"/>
      <c r="AG218" s="201"/>
      <c r="AH218" s="201"/>
      <c r="AI218" s="201"/>
      <c r="AJ218" s="201"/>
      <c r="AK218" s="216"/>
      <c r="AL218" s="201"/>
      <c r="AM218" s="201"/>
      <c r="AN218" s="201"/>
      <c r="AO218" s="201"/>
      <c r="AP218" s="17"/>
      <c r="AQ218" s="360"/>
      <c r="AR218" s="256"/>
      <c r="AS218" s="201"/>
      <c r="AT218" s="201"/>
      <c r="AU218" s="201"/>
      <c r="AV218" s="201"/>
      <c r="AW218" s="216"/>
      <c r="AX218" s="201"/>
      <c r="AY218" s="201"/>
      <c r="AZ218" s="201"/>
      <c r="BA218" s="201"/>
      <c r="BB218" s="17"/>
      <c r="BC218" s="360"/>
      <c r="BD218" s="201"/>
      <c r="BE218" s="201"/>
      <c r="BF218" s="201"/>
      <c r="BG218" s="201"/>
      <c r="BH218" s="201"/>
      <c r="BI218" s="201"/>
      <c r="BJ218" s="17"/>
      <c r="BK218" s="17"/>
      <c r="BL218" s="563"/>
      <c r="BM218" s="564"/>
      <c r="BN218" s="564"/>
      <c r="BO218" s="564"/>
      <c r="BP218" s="564"/>
      <c r="BQ218" s="565"/>
      <c r="BR218" s="564"/>
      <c r="BS218" s="564"/>
      <c r="BT218" s="564"/>
      <c r="BU218" s="564"/>
      <c r="BV218" s="176"/>
      <c r="BW218" s="17"/>
      <c r="BX218" s="563"/>
      <c r="BY218" s="564"/>
      <c r="BZ218" s="564"/>
      <c r="CA218" s="564"/>
      <c r="CB218" s="564"/>
      <c r="CC218" s="564"/>
      <c r="CD218" s="564"/>
      <c r="CE218" s="176"/>
      <c r="CF218" s="563"/>
      <c r="CG218" s="564"/>
      <c r="CH218" s="564"/>
      <c r="CI218" s="564"/>
      <c r="CJ218" s="564"/>
      <c r="CK218" s="565"/>
      <c r="CL218" s="564"/>
      <c r="CM218" s="564"/>
      <c r="CN218" s="564"/>
      <c r="CO218" s="564"/>
      <c r="CP218" s="176"/>
      <c r="CQ218" s="563"/>
      <c r="CR218" s="564"/>
      <c r="CS218" s="564"/>
      <c r="CT218" s="564"/>
      <c r="CU218" s="560"/>
      <c r="CV218" s="560"/>
      <c r="CW218" s="560"/>
      <c r="CX218" s="303"/>
    </row>
    <row r="219" spans="1:102" ht="21.75" customHeight="1" x14ac:dyDescent="0.2">
      <c r="A219" s="302"/>
      <c r="B219" s="297" t="s">
        <v>1293</v>
      </c>
      <c r="C219" s="298"/>
      <c r="D219" s="299"/>
      <c r="E219" s="989" t="e">
        <f t="shared" ca="1" si="2"/>
        <v>#REF!</v>
      </c>
      <c r="F219" s="989"/>
      <c r="G219" s="989"/>
      <c r="H219" s="989"/>
      <c r="I219" s="989"/>
      <c r="J219" s="989"/>
      <c r="K219" s="989"/>
      <c r="L219" s="989"/>
      <c r="M219" s="989"/>
      <c r="N219" s="989"/>
      <c r="O219" s="989"/>
      <c r="P219" s="989"/>
      <c r="Q219" s="989"/>
      <c r="R219" s="989"/>
      <c r="S219" s="989"/>
      <c r="T219" s="989"/>
      <c r="U219" s="989"/>
      <c r="V219" s="91"/>
      <c r="W219" s="300"/>
      <c r="X219" s="327"/>
      <c r="Y219" s="326">
        <v>1</v>
      </c>
      <c r="Z219" s="326"/>
      <c r="AA219" s="326">
        <v>2</v>
      </c>
      <c r="AB219" s="326"/>
      <c r="AC219" s="326">
        <v>8</v>
      </c>
      <c r="AD219" s="91"/>
      <c r="AE219" s="520"/>
      <c r="AF219" s="296"/>
      <c r="AG219" s="296"/>
      <c r="AH219" s="296"/>
      <c r="AI219" s="296"/>
      <c r="AJ219" s="296"/>
      <c r="AK219" s="304"/>
      <c r="AL219" s="301"/>
      <c r="AM219" s="301"/>
      <c r="AN219" s="301"/>
      <c r="AO219" s="301"/>
      <c r="AP219" s="91"/>
      <c r="AQ219" s="304"/>
      <c r="AR219" s="302"/>
      <c r="AS219" s="296"/>
      <c r="AT219" s="296"/>
      <c r="AU219" s="296"/>
      <c r="AV219" s="296"/>
      <c r="AW219" s="304"/>
      <c r="AX219" s="296"/>
      <c r="AY219" s="301"/>
      <c r="AZ219" s="301"/>
      <c r="BA219" s="301"/>
      <c r="BB219" s="91"/>
      <c r="BC219" s="303"/>
      <c r="BD219" s="296"/>
      <c r="BE219" s="296"/>
      <c r="BF219" s="296"/>
      <c r="BG219" s="301"/>
      <c r="BH219" s="301"/>
      <c r="BI219" s="301"/>
      <c r="BJ219" s="91"/>
      <c r="BK219" s="296"/>
      <c r="BL219" s="559"/>
      <c r="BM219" s="560"/>
      <c r="BN219" s="560"/>
      <c r="BO219" s="560"/>
      <c r="BP219" s="560"/>
      <c r="BQ219" s="562"/>
      <c r="BR219" s="560"/>
      <c r="BS219" s="566"/>
      <c r="BT219" s="566"/>
      <c r="BU219" s="566"/>
      <c r="BV219" s="561"/>
      <c r="BW219" s="296"/>
      <c r="BX219" s="559"/>
      <c r="BY219" s="560"/>
      <c r="BZ219" s="560"/>
      <c r="CA219" s="566"/>
      <c r="CB219" s="566"/>
      <c r="CC219" s="566"/>
      <c r="CD219" s="566"/>
      <c r="CE219" s="560"/>
      <c r="CF219" s="559"/>
      <c r="CG219" s="560"/>
      <c r="CH219" s="560"/>
      <c r="CI219" s="560"/>
      <c r="CJ219" s="560"/>
      <c r="CK219" s="562"/>
      <c r="CL219" s="560"/>
      <c r="CM219" s="566"/>
      <c r="CN219" s="566"/>
      <c r="CO219" s="566"/>
      <c r="CP219" s="561"/>
      <c r="CQ219" s="559"/>
      <c r="CR219" s="560"/>
      <c r="CS219" s="560"/>
      <c r="CT219" s="566"/>
      <c r="CU219" s="566"/>
      <c r="CV219" s="566"/>
      <c r="CW219" s="566"/>
      <c r="CX219" s="304"/>
    </row>
    <row r="220" spans="1:102" ht="21.75" customHeight="1" x14ac:dyDescent="0.2">
      <c r="A220" s="302"/>
      <c r="B220" s="297" t="s">
        <v>1294</v>
      </c>
      <c r="C220" s="298"/>
      <c r="D220" s="299"/>
      <c r="E220" s="989" t="e">
        <f t="shared" ca="1" si="2"/>
        <v>#REF!</v>
      </c>
      <c r="F220" s="989"/>
      <c r="G220" s="989"/>
      <c r="H220" s="989"/>
      <c r="I220" s="989"/>
      <c r="J220" s="989"/>
      <c r="K220" s="989"/>
      <c r="L220" s="989"/>
      <c r="M220" s="989"/>
      <c r="N220" s="989"/>
      <c r="O220" s="989"/>
      <c r="P220" s="989"/>
      <c r="Q220" s="989"/>
      <c r="R220" s="989"/>
      <c r="S220" s="989"/>
      <c r="T220" s="989"/>
      <c r="U220" s="989"/>
      <c r="V220" s="91"/>
      <c r="W220" s="300"/>
      <c r="X220" s="327"/>
      <c r="Y220" s="326">
        <v>1</v>
      </c>
      <c r="Z220" s="326"/>
      <c r="AA220" s="326">
        <v>2</v>
      </c>
      <c r="AB220" s="326"/>
      <c r="AC220" s="326">
        <v>8</v>
      </c>
      <c r="AD220" s="91"/>
      <c r="AE220" s="520"/>
      <c r="AF220" s="296"/>
      <c r="AG220" s="296"/>
      <c r="AH220" s="296"/>
      <c r="AI220" s="296"/>
      <c r="AJ220" s="296"/>
      <c r="AK220" s="304"/>
      <c r="AL220" s="296"/>
      <c r="AM220" s="296"/>
      <c r="AN220" s="296"/>
      <c r="AO220" s="296"/>
      <c r="AP220" s="91"/>
      <c r="AQ220" s="303"/>
      <c r="AR220" s="302"/>
      <c r="AS220" s="296"/>
      <c r="AT220" s="296"/>
      <c r="AU220" s="296"/>
      <c r="AV220" s="296"/>
      <c r="AW220" s="304"/>
      <c r="AX220" s="296"/>
      <c r="AY220" s="296"/>
      <c r="AZ220" s="296"/>
      <c r="BA220" s="296"/>
      <c r="BB220" s="91"/>
      <c r="BC220" s="303"/>
      <c r="BD220" s="296"/>
      <c r="BE220" s="296"/>
      <c r="BF220" s="296"/>
      <c r="BG220" s="296"/>
      <c r="BH220" s="296"/>
      <c r="BI220" s="296"/>
      <c r="BJ220" s="91"/>
      <c r="BK220" s="91"/>
      <c r="BL220" s="559"/>
      <c r="BM220" s="560"/>
      <c r="BN220" s="560"/>
      <c r="BO220" s="560"/>
      <c r="BP220" s="560"/>
      <c r="BQ220" s="562"/>
      <c r="BR220" s="560"/>
      <c r="BS220" s="560"/>
      <c r="BT220" s="560"/>
      <c r="BU220" s="560"/>
      <c r="BV220" s="561"/>
      <c r="BW220" s="91"/>
      <c r="BX220" s="559"/>
      <c r="BY220" s="560"/>
      <c r="BZ220" s="560"/>
      <c r="CA220" s="560"/>
      <c r="CB220" s="560"/>
      <c r="CC220" s="560"/>
      <c r="CD220" s="560"/>
      <c r="CE220" s="561"/>
      <c r="CF220" s="559"/>
      <c r="CG220" s="560"/>
      <c r="CH220" s="560"/>
      <c r="CI220" s="560"/>
      <c r="CJ220" s="560"/>
      <c r="CK220" s="562"/>
      <c r="CL220" s="560"/>
      <c r="CM220" s="560"/>
      <c r="CN220" s="560"/>
      <c r="CO220" s="560"/>
      <c r="CP220" s="561"/>
      <c r="CQ220" s="559"/>
      <c r="CR220" s="560"/>
      <c r="CS220" s="560"/>
      <c r="CT220" s="560"/>
      <c r="CU220" s="560"/>
      <c r="CV220" s="560"/>
      <c r="CW220" s="560"/>
      <c r="CX220" s="303"/>
    </row>
    <row r="221" spans="1:102" ht="21.75" customHeight="1" x14ac:dyDescent="0.2">
      <c r="A221" s="302"/>
      <c r="B221" s="297" t="s">
        <v>1295</v>
      </c>
      <c r="C221" s="298"/>
      <c r="D221" s="299"/>
      <c r="E221" s="989" t="e">
        <f t="shared" ca="1" si="2"/>
        <v>#REF!</v>
      </c>
      <c r="F221" s="989"/>
      <c r="G221" s="989"/>
      <c r="H221" s="989"/>
      <c r="I221" s="989"/>
      <c r="J221" s="989"/>
      <c r="K221" s="989"/>
      <c r="L221" s="989"/>
      <c r="M221" s="989"/>
      <c r="N221" s="989"/>
      <c r="O221" s="989"/>
      <c r="P221" s="989"/>
      <c r="Q221" s="989"/>
      <c r="R221" s="989"/>
      <c r="S221" s="989"/>
      <c r="T221" s="989"/>
      <c r="U221" s="989"/>
      <c r="V221" s="91"/>
      <c r="W221" s="300"/>
      <c r="X221" s="327"/>
      <c r="Y221" s="326">
        <v>1</v>
      </c>
      <c r="Z221" s="326"/>
      <c r="AA221" s="326">
        <v>2</v>
      </c>
      <c r="AB221" s="326"/>
      <c r="AC221" s="326">
        <v>8</v>
      </c>
      <c r="AD221" s="91"/>
      <c r="AE221" s="520"/>
      <c r="AF221" s="296"/>
      <c r="AG221" s="296"/>
      <c r="AH221" s="296"/>
      <c r="AI221" s="296"/>
      <c r="AJ221" s="296"/>
      <c r="AK221" s="304"/>
      <c r="AL221" s="296"/>
      <c r="AM221" s="296"/>
      <c r="AN221" s="296"/>
      <c r="AO221" s="296"/>
      <c r="AP221" s="91"/>
      <c r="AQ221" s="303"/>
      <c r="AR221" s="302"/>
      <c r="AS221" s="296"/>
      <c r="AT221" s="296"/>
      <c r="AU221" s="296"/>
      <c r="AV221" s="296"/>
      <c r="AW221" s="304"/>
      <c r="AX221" s="296"/>
      <c r="AY221" s="296"/>
      <c r="AZ221" s="296"/>
      <c r="BA221" s="296"/>
      <c r="BB221" s="91"/>
      <c r="BC221" s="303"/>
      <c r="BD221" s="296"/>
      <c r="BE221" s="296"/>
      <c r="BF221" s="296"/>
      <c r="BG221" s="296"/>
      <c r="BH221" s="296"/>
      <c r="BI221" s="296"/>
      <c r="BJ221" s="91"/>
      <c r="BK221" s="91"/>
      <c r="BL221" s="559"/>
      <c r="BM221" s="560"/>
      <c r="BN221" s="560"/>
      <c r="BO221" s="560"/>
      <c r="BP221" s="560"/>
      <c r="BQ221" s="562"/>
      <c r="BR221" s="560"/>
      <c r="BS221" s="560"/>
      <c r="BT221" s="560"/>
      <c r="BU221" s="560"/>
      <c r="BV221" s="561"/>
      <c r="BW221" s="91"/>
      <c r="BX221" s="559"/>
      <c r="BY221" s="560"/>
      <c r="BZ221" s="560"/>
      <c r="CA221" s="560"/>
      <c r="CB221" s="560"/>
      <c r="CC221" s="560"/>
      <c r="CD221" s="560"/>
      <c r="CE221" s="561"/>
      <c r="CF221" s="559"/>
      <c r="CG221" s="560"/>
      <c r="CH221" s="560"/>
      <c r="CI221" s="560"/>
      <c r="CJ221" s="560"/>
      <c r="CK221" s="562"/>
      <c r="CL221" s="560"/>
      <c r="CM221" s="560"/>
      <c r="CN221" s="560"/>
      <c r="CO221" s="560"/>
      <c r="CP221" s="561"/>
      <c r="CQ221" s="559"/>
      <c r="CR221" s="560"/>
      <c r="CS221" s="560"/>
      <c r="CT221" s="560"/>
      <c r="CU221" s="560"/>
      <c r="CV221" s="560"/>
      <c r="CW221" s="560"/>
      <c r="CX221" s="303"/>
    </row>
    <row r="222" spans="1:102" ht="21.75" customHeight="1" x14ac:dyDescent="0.2">
      <c r="A222" s="302"/>
      <c r="B222" s="297" t="s">
        <v>1296</v>
      </c>
      <c r="C222" s="298"/>
      <c r="D222" s="299"/>
      <c r="E222" s="989" t="e">
        <f t="shared" ca="1" si="2"/>
        <v>#REF!</v>
      </c>
      <c r="F222" s="989"/>
      <c r="G222" s="989"/>
      <c r="H222" s="989"/>
      <c r="I222" s="989"/>
      <c r="J222" s="989"/>
      <c r="K222" s="989"/>
      <c r="L222" s="989"/>
      <c r="M222" s="989"/>
      <c r="N222" s="989"/>
      <c r="O222" s="989"/>
      <c r="P222" s="989"/>
      <c r="Q222" s="989"/>
      <c r="R222" s="989"/>
      <c r="S222" s="989"/>
      <c r="T222" s="989"/>
      <c r="U222" s="989"/>
      <c r="V222" s="91"/>
      <c r="W222" s="300"/>
      <c r="X222" s="327"/>
      <c r="Y222" s="326">
        <v>1</v>
      </c>
      <c r="Z222" s="326"/>
      <c r="AA222" s="326">
        <v>2</v>
      </c>
      <c r="AB222" s="326"/>
      <c r="AC222" s="326">
        <v>8</v>
      </c>
      <c r="AD222" s="91"/>
      <c r="AE222" s="520"/>
      <c r="AF222" s="296"/>
      <c r="AG222" s="296"/>
      <c r="AH222" s="296"/>
      <c r="AI222" s="296"/>
      <c r="AJ222" s="296"/>
      <c r="AK222" s="304"/>
      <c r="AL222" s="296"/>
      <c r="AM222" s="296"/>
      <c r="AN222" s="296"/>
      <c r="AO222" s="296"/>
      <c r="AP222" s="91"/>
      <c r="AQ222" s="303"/>
      <c r="AR222" s="302"/>
      <c r="AS222" s="296"/>
      <c r="AT222" s="296"/>
      <c r="AU222" s="296"/>
      <c r="AV222" s="296"/>
      <c r="AW222" s="304"/>
      <c r="AX222" s="296"/>
      <c r="AY222" s="296"/>
      <c r="AZ222" s="296"/>
      <c r="BA222" s="296"/>
      <c r="BB222" s="91"/>
      <c r="BC222" s="303"/>
      <c r="BD222" s="296"/>
      <c r="BE222" s="296"/>
      <c r="BF222" s="296"/>
      <c r="BG222" s="296"/>
      <c r="BH222" s="296"/>
      <c r="BI222" s="296"/>
      <c r="BJ222" s="91"/>
      <c r="BK222" s="91"/>
      <c r="BL222" s="559"/>
      <c r="BM222" s="560"/>
      <c r="BN222" s="560"/>
      <c r="BO222" s="560"/>
      <c r="BP222" s="560"/>
      <c r="BQ222" s="562"/>
      <c r="BR222" s="560"/>
      <c r="BS222" s="560"/>
      <c r="BT222" s="560"/>
      <c r="BU222" s="560"/>
      <c r="BV222" s="561"/>
      <c r="BW222" s="91"/>
      <c r="BX222" s="559"/>
      <c r="BY222" s="560"/>
      <c r="BZ222" s="560"/>
      <c r="CA222" s="560"/>
      <c r="CB222" s="560"/>
      <c r="CC222" s="560"/>
      <c r="CD222" s="560"/>
      <c r="CE222" s="561"/>
      <c r="CF222" s="559"/>
      <c r="CG222" s="560"/>
      <c r="CH222" s="560"/>
      <c r="CI222" s="560"/>
      <c r="CJ222" s="560"/>
      <c r="CK222" s="562"/>
      <c r="CL222" s="560"/>
      <c r="CM222" s="560"/>
      <c r="CN222" s="560"/>
      <c r="CO222" s="560"/>
      <c r="CP222" s="561"/>
      <c r="CQ222" s="559"/>
      <c r="CR222" s="560"/>
      <c r="CS222" s="560"/>
      <c r="CT222" s="560"/>
      <c r="CU222" s="560"/>
      <c r="CV222" s="560"/>
      <c r="CW222" s="560"/>
      <c r="CX222" s="303"/>
    </row>
    <row r="223" spans="1:102" ht="21.75" customHeight="1" x14ac:dyDescent="0.2">
      <c r="A223" s="302"/>
      <c r="B223" s="297" t="s">
        <v>1297</v>
      </c>
      <c r="C223" s="298"/>
      <c r="D223" s="299"/>
      <c r="E223" s="989" t="e">
        <f t="shared" ca="1" si="2"/>
        <v>#REF!</v>
      </c>
      <c r="F223" s="989"/>
      <c r="G223" s="989"/>
      <c r="H223" s="989"/>
      <c r="I223" s="989"/>
      <c r="J223" s="989"/>
      <c r="K223" s="989"/>
      <c r="L223" s="989"/>
      <c r="M223" s="989"/>
      <c r="N223" s="989"/>
      <c r="O223" s="989"/>
      <c r="P223" s="989"/>
      <c r="Q223" s="989"/>
      <c r="R223" s="989"/>
      <c r="S223" s="989"/>
      <c r="T223" s="989"/>
      <c r="U223" s="989"/>
      <c r="V223" s="91"/>
      <c r="W223" s="300"/>
      <c r="X223" s="327"/>
      <c r="Y223" s="326">
        <v>1</v>
      </c>
      <c r="Z223" s="326"/>
      <c r="AA223" s="326">
        <v>2</v>
      </c>
      <c r="AB223" s="326"/>
      <c r="AC223" s="326">
        <v>8</v>
      </c>
      <c r="AD223" s="91"/>
      <c r="AE223" s="520"/>
      <c r="AF223" s="296"/>
      <c r="AG223" s="296"/>
      <c r="AH223" s="296"/>
      <c r="AI223" s="296"/>
      <c r="AJ223" s="296"/>
      <c r="AK223" s="304"/>
      <c r="AL223" s="296"/>
      <c r="AM223" s="296"/>
      <c r="AN223" s="296"/>
      <c r="AO223" s="296"/>
      <c r="AP223" s="91"/>
      <c r="AQ223" s="303"/>
      <c r="AR223" s="302"/>
      <c r="AS223" s="296"/>
      <c r="AT223" s="296"/>
      <c r="AU223" s="296"/>
      <c r="AV223" s="296"/>
      <c r="AW223" s="304"/>
      <c r="AX223" s="296"/>
      <c r="AY223" s="296"/>
      <c r="AZ223" s="296"/>
      <c r="BA223" s="296"/>
      <c r="BB223" s="91"/>
      <c r="BC223" s="303"/>
      <c r="BD223" s="296"/>
      <c r="BE223" s="296"/>
      <c r="BF223" s="296"/>
      <c r="BG223" s="296"/>
      <c r="BH223" s="296"/>
      <c r="BI223" s="296"/>
      <c r="BJ223" s="91"/>
      <c r="BK223" s="91"/>
      <c r="BL223" s="559"/>
      <c r="BM223" s="560"/>
      <c r="BN223" s="560"/>
      <c r="BO223" s="560"/>
      <c r="BP223" s="560"/>
      <c r="BQ223" s="562"/>
      <c r="BR223" s="560"/>
      <c r="BS223" s="560"/>
      <c r="BT223" s="560"/>
      <c r="BU223" s="560"/>
      <c r="BV223" s="561"/>
      <c r="BW223" s="91"/>
      <c r="BX223" s="559"/>
      <c r="BY223" s="560"/>
      <c r="BZ223" s="560"/>
      <c r="CA223" s="560"/>
      <c r="CB223" s="560"/>
      <c r="CC223" s="560"/>
      <c r="CD223" s="560"/>
      <c r="CE223" s="561"/>
      <c r="CF223" s="559"/>
      <c r="CG223" s="560"/>
      <c r="CH223" s="560"/>
      <c r="CI223" s="560"/>
      <c r="CJ223" s="560"/>
      <c r="CK223" s="562"/>
      <c r="CL223" s="560"/>
      <c r="CM223" s="560"/>
      <c r="CN223" s="560"/>
      <c r="CO223" s="560"/>
      <c r="CP223" s="561"/>
      <c r="CQ223" s="559"/>
      <c r="CR223" s="560"/>
      <c r="CS223" s="560"/>
      <c r="CT223" s="560"/>
      <c r="CU223" s="560"/>
      <c r="CV223" s="560"/>
      <c r="CW223" s="560"/>
      <c r="CX223" s="303"/>
    </row>
    <row r="224" spans="1:102" ht="21.75" customHeight="1" x14ac:dyDescent="0.2">
      <c r="A224" s="302"/>
      <c r="B224" s="297" t="s">
        <v>1298</v>
      </c>
      <c r="C224" s="298"/>
      <c r="D224" s="299"/>
      <c r="E224" s="989" t="e">
        <f t="shared" ca="1" si="2"/>
        <v>#REF!</v>
      </c>
      <c r="F224" s="989"/>
      <c r="G224" s="989"/>
      <c r="H224" s="989"/>
      <c r="I224" s="989"/>
      <c r="J224" s="989"/>
      <c r="K224" s="989"/>
      <c r="L224" s="989"/>
      <c r="M224" s="989"/>
      <c r="N224" s="989"/>
      <c r="O224" s="989"/>
      <c r="P224" s="989"/>
      <c r="Q224" s="989"/>
      <c r="R224" s="989"/>
      <c r="S224" s="989"/>
      <c r="T224" s="989"/>
      <c r="U224" s="989"/>
      <c r="V224" s="91"/>
      <c r="W224" s="300"/>
      <c r="X224" s="327"/>
      <c r="Y224" s="326">
        <v>1</v>
      </c>
      <c r="Z224" s="326"/>
      <c r="AA224" s="326">
        <v>2</v>
      </c>
      <c r="AB224" s="326"/>
      <c r="AC224" s="326">
        <v>8</v>
      </c>
      <c r="AD224" s="91"/>
      <c r="AE224" s="520"/>
      <c r="AF224" s="296"/>
      <c r="AG224" s="296"/>
      <c r="AH224" s="296"/>
      <c r="AI224" s="296"/>
      <c r="AJ224" s="296"/>
      <c r="AK224" s="304"/>
      <c r="AL224" s="296"/>
      <c r="AM224" s="296"/>
      <c r="AN224" s="296"/>
      <c r="AO224" s="296"/>
      <c r="AP224" s="91"/>
      <c r="AQ224" s="303"/>
      <c r="AR224" s="302"/>
      <c r="AS224" s="296"/>
      <c r="AT224" s="296"/>
      <c r="AU224" s="296"/>
      <c r="AV224" s="296"/>
      <c r="AW224" s="304"/>
      <c r="AX224" s="296"/>
      <c r="AY224" s="296"/>
      <c r="AZ224" s="296"/>
      <c r="BA224" s="296"/>
      <c r="BB224" s="91"/>
      <c r="BC224" s="303"/>
      <c r="BD224" s="296"/>
      <c r="BE224" s="296"/>
      <c r="BF224" s="296"/>
      <c r="BG224" s="296"/>
      <c r="BH224" s="296"/>
      <c r="BI224" s="296"/>
      <c r="BJ224" s="91"/>
      <c r="BK224" s="91"/>
      <c r="BL224" s="559"/>
      <c r="BM224" s="560"/>
      <c r="BN224" s="560"/>
      <c r="BO224" s="560"/>
      <c r="BP224" s="560"/>
      <c r="BQ224" s="562"/>
      <c r="BR224" s="560"/>
      <c r="BS224" s="560"/>
      <c r="BT224" s="560"/>
      <c r="BU224" s="560"/>
      <c r="BV224" s="561"/>
      <c r="BW224" s="91"/>
      <c r="BX224" s="559"/>
      <c r="BY224" s="560"/>
      <c r="BZ224" s="560"/>
      <c r="CA224" s="560"/>
      <c r="CB224" s="560"/>
      <c r="CC224" s="560"/>
      <c r="CD224" s="560"/>
      <c r="CE224" s="561"/>
      <c r="CF224" s="559"/>
      <c r="CG224" s="560"/>
      <c r="CH224" s="560"/>
      <c r="CI224" s="560"/>
      <c r="CJ224" s="560"/>
      <c r="CK224" s="562"/>
      <c r="CL224" s="560"/>
      <c r="CM224" s="560"/>
      <c r="CN224" s="560"/>
      <c r="CO224" s="560"/>
      <c r="CP224" s="561"/>
      <c r="CQ224" s="559"/>
      <c r="CR224" s="560"/>
      <c r="CS224" s="560"/>
      <c r="CT224" s="560"/>
      <c r="CU224" s="560"/>
      <c r="CV224" s="560"/>
      <c r="CW224" s="560"/>
      <c r="CX224" s="303"/>
    </row>
    <row r="225" spans="1:102" ht="21.75" customHeight="1" x14ac:dyDescent="0.2">
      <c r="A225" s="302"/>
      <c r="B225" s="297" t="s">
        <v>1299</v>
      </c>
      <c r="C225" s="298"/>
      <c r="D225" s="299"/>
      <c r="E225" s="989" t="e">
        <f t="shared" ca="1" si="2"/>
        <v>#REF!</v>
      </c>
      <c r="F225" s="989"/>
      <c r="G225" s="989"/>
      <c r="H225" s="989"/>
      <c r="I225" s="989"/>
      <c r="J225" s="989"/>
      <c r="K225" s="989"/>
      <c r="L225" s="989"/>
      <c r="M225" s="989"/>
      <c r="N225" s="989"/>
      <c r="O225" s="989"/>
      <c r="P225" s="989"/>
      <c r="Q225" s="989"/>
      <c r="R225" s="989"/>
      <c r="S225" s="989"/>
      <c r="T225" s="989"/>
      <c r="U225" s="989"/>
      <c r="V225" s="91"/>
      <c r="W225" s="300"/>
      <c r="X225" s="327"/>
      <c r="Y225" s="326">
        <v>1</v>
      </c>
      <c r="Z225" s="326"/>
      <c r="AA225" s="326">
        <v>2</v>
      </c>
      <c r="AB225" s="326"/>
      <c r="AC225" s="326">
        <v>8</v>
      </c>
      <c r="AD225" s="91"/>
      <c r="AE225" s="520"/>
      <c r="AF225" s="296"/>
      <c r="AG225" s="296"/>
      <c r="AH225" s="296"/>
      <c r="AI225" s="296"/>
      <c r="AJ225" s="296"/>
      <c r="AK225" s="304"/>
      <c r="AL225" s="296"/>
      <c r="AM225" s="296"/>
      <c r="AN225" s="296"/>
      <c r="AO225" s="296"/>
      <c r="AP225" s="91"/>
      <c r="AQ225" s="303"/>
      <c r="AR225" s="302"/>
      <c r="AS225" s="296"/>
      <c r="AT225" s="296"/>
      <c r="AU225" s="296"/>
      <c r="AV225" s="296"/>
      <c r="AW225" s="304"/>
      <c r="AX225" s="296"/>
      <c r="AY225" s="296"/>
      <c r="AZ225" s="296"/>
      <c r="BA225" s="296"/>
      <c r="BB225" s="91"/>
      <c r="BC225" s="303"/>
      <c r="BD225" s="296"/>
      <c r="BE225" s="296"/>
      <c r="BF225" s="296"/>
      <c r="BG225" s="296"/>
      <c r="BH225" s="296"/>
      <c r="BI225" s="296"/>
      <c r="BJ225" s="91"/>
      <c r="BK225" s="91"/>
      <c r="BL225" s="559"/>
      <c r="BM225" s="560"/>
      <c r="BN225" s="560"/>
      <c r="BO225" s="560"/>
      <c r="BP225" s="560"/>
      <c r="BQ225" s="562"/>
      <c r="BR225" s="560"/>
      <c r="BS225" s="560"/>
      <c r="BT225" s="560"/>
      <c r="BU225" s="560"/>
      <c r="BV225" s="561"/>
      <c r="BW225" s="91"/>
      <c r="BX225" s="559"/>
      <c r="BY225" s="560"/>
      <c r="BZ225" s="560"/>
      <c r="CA225" s="560"/>
      <c r="CB225" s="560"/>
      <c r="CC225" s="560"/>
      <c r="CD225" s="560"/>
      <c r="CE225" s="561"/>
      <c r="CF225" s="559"/>
      <c r="CG225" s="560"/>
      <c r="CH225" s="560"/>
      <c r="CI225" s="560"/>
      <c r="CJ225" s="560"/>
      <c r="CK225" s="562"/>
      <c r="CL225" s="560"/>
      <c r="CM225" s="560"/>
      <c r="CN225" s="560"/>
      <c r="CO225" s="560"/>
      <c r="CP225" s="561"/>
      <c r="CQ225" s="559"/>
      <c r="CR225" s="560"/>
      <c r="CS225" s="560"/>
      <c r="CT225" s="560"/>
      <c r="CU225" s="560"/>
      <c r="CV225" s="560"/>
      <c r="CW225" s="560"/>
      <c r="CX225" s="303"/>
    </row>
    <row r="226" spans="1:102" ht="21.75" customHeight="1" x14ac:dyDescent="0.2">
      <c r="A226" s="302"/>
      <c r="B226" s="297" t="s">
        <v>1300</v>
      </c>
      <c r="C226" s="298"/>
      <c r="D226" s="299"/>
      <c r="E226" s="989" t="e">
        <f t="shared" ca="1" si="2"/>
        <v>#REF!</v>
      </c>
      <c r="F226" s="989"/>
      <c r="G226" s="989"/>
      <c r="H226" s="989"/>
      <c r="I226" s="989"/>
      <c r="J226" s="989"/>
      <c r="K226" s="989"/>
      <c r="L226" s="989"/>
      <c r="M226" s="989"/>
      <c r="N226" s="989"/>
      <c r="O226" s="989"/>
      <c r="P226" s="989"/>
      <c r="Q226" s="989"/>
      <c r="R226" s="989"/>
      <c r="S226" s="989"/>
      <c r="T226" s="989"/>
      <c r="U226" s="989"/>
      <c r="V226" s="91"/>
      <c r="W226" s="300"/>
      <c r="X226" s="327"/>
      <c r="Y226" s="326">
        <v>1</v>
      </c>
      <c r="Z226" s="326"/>
      <c r="AA226" s="326">
        <v>2</v>
      </c>
      <c r="AB226" s="326"/>
      <c r="AC226" s="326">
        <v>8</v>
      </c>
      <c r="AD226" s="91"/>
      <c r="AE226" s="520"/>
      <c r="AF226" s="296"/>
      <c r="AG226" s="296"/>
      <c r="AH226" s="296"/>
      <c r="AI226" s="296"/>
      <c r="AJ226" s="296"/>
      <c r="AK226" s="304"/>
      <c r="AL226" s="296"/>
      <c r="AM226" s="296"/>
      <c r="AN226" s="296"/>
      <c r="AO226" s="296"/>
      <c r="AP226" s="91"/>
      <c r="AQ226" s="303"/>
      <c r="AR226" s="302"/>
      <c r="AS226" s="296"/>
      <c r="AT226" s="296"/>
      <c r="AU226" s="296"/>
      <c r="AV226" s="296"/>
      <c r="AW226" s="304"/>
      <c r="AX226" s="296"/>
      <c r="AY226" s="296"/>
      <c r="AZ226" s="296"/>
      <c r="BA226" s="296"/>
      <c r="BB226" s="91"/>
      <c r="BC226" s="303"/>
      <c r="BD226" s="296"/>
      <c r="BE226" s="296"/>
      <c r="BF226" s="296"/>
      <c r="BG226" s="296"/>
      <c r="BH226" s="296"/>
      <c r="BI226" s="296"/>
      <c r="BJ226" s="91"/>
      <c r="BK226" s="91"/>
      <c r="BL226" s="559"/>
      <c r="BM226" s="560"/>
      <c r="BN226" s="560"/>
      <c r="BO226" s="560"/>
      <c r="BP226" s="560"/>
      <c r="BQ226" s="562"/>
      <c r="BR226" s="560"/>
      <c r="BS226" s="560"/>
      <c r="BT226" s="560"/>
      <c r="BU226" s="560"/>
      <c r="BV226" s="561"/>
      <c r="BW226" s="91"/>
      <c r="BX226" s="559"/>
      <c r="BY226" s="560"/>
      <c r="BZ226" s="560"/>
      <c r="CA226" s="560"/>
      <c r="CB226" s="560"/>
      <c r="CC226" s="560"/>
      <c r="CD226" s="560"/>
      <c r="CE226" s="561"/>
      <c r="CF226" s="559"/>
      <c r="CG226" s="560"/>
      <c r="CH226" s="560"/>
      <c r="CI226" s="560"/>
      <c r="CJ226" s="560"/>
      <c r="CK226" s="562"/>
      <c r="CL226" s="560"/>
      <c r="CM226" s="560"/>
      <c r="CN226" s="560"/>
      <c r="CO226" s="560"/>
      <c r="CP226" s="561"/>
      <c r="CQ226" s="559"/>
      <c r="CR226" s="560"/>
      <c r="CS226" s="560"/>
      <c r="CT226" s="560"/>
      <c r="CU226" s="560"/>
      <c r="CV226" s="560"/>
      <c r="CW226" s="560"/>
      <c r="CX226" s="303"/>
    </row>
    <row r="227" spans="1:102" ht="21.75" customHeight="1" x14ac:dyDescent="0.2">
      <c r="A227" s="302"/>
      <c r="B227" s="297" t="s">
        <v>1301</v>
      </c>
      <c r="C227" s="298"/>
      <c r="D227" s="299"/>
      <c r="E227" s="989" t="e">
        <f t="shared" ca="1" si="2"/>
        <v>#REF!</v>
      </c>
      <c r="F227" s="989"/>
      <c r="G227" s="989"/>
      <c r="H227" s="989"/>
      <c r="I227" s="989"/>
      <c r="J227" s="989"/>
      <c r="K227" s="989"/>
      <c r="L227" s="989"/>
      <c r="M227" s="989"/>
      <c r="N227" s="989"/>
      <c r="O227" s="989"/>
      <c r="P227" s="989"/>
      <c r="Q227" s="989"/>
      <c r="R227" s="989"/>
      <c r="S227" s="989"/>
      <c r="T227" s="989"/>
      <c r="U227" s="989"/>
      <c r="V227" s="91"/>
      <c r="W227" s="300"/>
      <c r="X227" s="327"/>
      <c r="Y227" s="326">
        <v>1</v>
      </c>
      <c r="Z227" s="326"/>
      <c r="AA227" s="326">
        <v>2</v>
      </c>
      <c r="AB227" s="326"/>
      <c r="AC227" s="326">
        <v>8</v>
      </c>
      <c r="AD227" s="91"/>
      <c r="AE227" s="520"/>
      <c r="AF227" s="296"/>
      <c r="AG227" s="296"/>
      <c r="AH227" s="296"/>
      <c r="AI227" s="296"/>
      <c r="AJ227" s="296"/>
      <c r="AK227" s="304"/>
      <c r="AL227" s="296"/>
      <c r="AM227" s="296"/>
      <c r="AN227" s="296"/>
      <c r="AO227" s="296"/>
      <c r="AP227" s="91"/>
      <c r="AQ227" s="303"/>
      <c r="AR227" s="302"/>
      <c r="AS227" s="296"/>
      <c r="AT227" s="296"/>
      <c r="AU227" s="296"/>
      <c r="AV227" s="296"/>
      <c r="AW227" s="304"/>
      <c r="AX227" s="296"/>
      <c r="AY227" s="296"/>
      <c r="AZ227" s="296"/>
      <c r="BA227" s="296"/>
      <c r="BB227" s="91"/>
      <c r="BC227" s="303"/>
      <c r="BD227" s="296"/>
      <c r="BE227" s="296"/>
      <c r="BF227" s="296"/>
      <c r="BG227" s="296"/>
      <c r="BH227" s="296"/>
      <c r="BI227" s="296"/>
      <c r="BJ227" s="91"/>
      <c r="BK227" s="91"/>
      <c r="BL227" s="559"/>
      <c r="BM227" s="560"/>
      <c r="BN227" s="560"/>
      <c r="BO227" s="560"/>
      <c r="BP227" s="560"/>
      <c r="BQ227" s="562"/>
      <c r="BR227" s="560"/>
      <c r="BS227" s="560"/>
      <c r="BT227" s="560"/>
      <c r="BU227" s="560"/>
      <c r="BV227" s="561"/>
      <c r="BW227" s="91"/>
      <c r="BX227" s="559"/>
      <c r="BY227" s="560"/>
      <c r="BZ227" s="560"/>
      <c r="CA227" s="560"/>
      <c r="CB227" s="560"/>
      <c r="CC227" s="560"/>
      <c r="CD227" s="560"/>
      <c r="CE227" s="561"/>
      <c r="CF227" s="559"/>
      <c r="CG227" s="560"/>
      <c r="CH227" s="560"/>
      <c r="CI227" s="560"/>
      <c r="CJ227" s="560"/>
      <c r="CK227" s="562"/>
      <c r="CL227" s="560"/>
      <c r="CM227" s="560"/>
      <c r="CN227" s="560"/>
      <c r="CO227" s="560"/>
      <c r="CP227" s="561"/>
      <c r="CQ227" s="559"/>
      <c r="CR227" s="560"/>
      <c r="CS227" s="560"/>
      <c r="CT227" s="560"/>
      <c r="CU227" s="560"/>
      <c r="CV227" s="560"/>
      <c r="CW227" s="560"/>
      <c r="CX227" s="303"/>
    </row>
    <row r="228" spans="1:102" ht="21.75" customHeight="1" x14ac:dyDescent="0.2">
      <c r="A228" s="302"/>
      <c r="B228" s="297" t="s">
        <v>1302</v>
      </c>
      <c r="C228" s="298"/>
      <c r="D228" s="299"/>
      <c r="E228" s="989" t="e">
        <f t="shared" ca="1" si="2"/>
        <v>#REF!</v>
      </c>
      <c r="F228" s="989"/>
      <c r="G228" s="989"/>
      <c r="H228" s="989"/>
      <c r="I228" s="989"/>
      <c r="J228" s="989"/>
      <c r="K228" s="989"/>
      <c r="L228" s="989"/>
      <c r="M228" s="989"/>
      <c r="N228" s="989"/>
      <c r="O228" s="989"/>
      <c r="P228" s="989"/>
      <c r="Q228" s="989"/>
      <c r="R228" s="989"/>
      <c r="S228" s="989"/>
      <c r="T228" s="989"/>
      <c r="U228" s="989"/>
      <c r="V228" s="91"/>
      <c r="W228" s="300"/>
      <c r="X228" s="327"/>
      <c r="Y228" s="326">
        <v>1</v>
      </c>
      <c r="Z228" s="326"/>
      <c r="AA228" s="326">
        <v>2</v>
      </c>
      <c r="AB228" s="326"/>
      <c r="AC228" s="326">
        <v>8</v>
      </c>
      <c r="AD228" s="91"/>
      <c r="AE228" s="520"/>
      <c r="AF228" s="296"/>
      <c r="AG228" s="296"/>
      <c r="AH228" s="296"/>
      <c r="AI228" s="296"/>
      <c r="AJ228" s="296"/>
      <c r="AK228" s="304"/>
      <c r="AL228" s="296"/>
      <c r="AM228" s="296"/>
      <c r="AN228" s="296"/>
      <c r="AO228" s="296"/>
      <c r="AP228" s="91"/>
      <c r="AQ228" s="303"/>
      <c r="AR228" s="302"/>
      <c r="AS228" s="296"/>
      <c r="AT228" s="296"/>
      <c r="AU228" s="296"/>
      <c r="AV228" s="296"/>
      <c r="AW228" s="304"/>
      <c r="AX228" s="296"/>
      <c r="AY228" s="296"/>
      <c r="AZ228" s="296"/>
      <c r="BA228" s="296"/>
      <c r="BB228" s="91"/>
      <c r="BC228" s="303"/>
      <c r="BD228" s="296"/>
      <c r="BE228" s="296"/>
      <c r="BF228" s="296"/>
      <c r="BG228" s="296"/>
      <c r="BH228" s="296"/>
      <c r="BI228" s="296"/>
      <c r="BJ228" s="91"/>
      <c r="BK228" s="91"/>
      <c r="BL228" s="559"/>
      <c r="BM228" s="560"/>
      <c r="BN228" s="560"/>
      <c r="BO228" s="560"/>
      <c r="BP228" s="560"/>
      <c r="BQ228" s="562"/>
      <c r="BR228" s="560"/>
      <c r="BS228" s="560"/>
      <c r="BT228" s="560"/>
      <c r="BU228" s="560"/>
      <c r="BV228" s="561"/>
      <c r="BW228" s="91"/>
      <c r="BX228" s="559"/>
      <c r="BY228" s="560"/>
      <c r="BZ228" s="560"/>
      <c r="CA228" s="560"/>
      <c r="CB228" s="560"/>
      <c r="CC228" s="560"/>
      <c r="CD228" s="560"/>
      <c r="CE228" s="561"/>
      <c r="CF228" s="559"/>
      <c r="CG228" s="560"/>
      <c r="CH228" s="560"/>
      <c r="CI228" s="560"/>
      <c r="CJ228" s="560"/>
      <c r="CK228" s="562"/>
      <c r="CL228" s="560"/>
      <c r="CM228" s="560"/>
      <c r="CN228" s="560"/>
      <c r="CO228" s="560"/>
      <c r="CP228" s="561"/>
      <c r="CQ228" s="559"/>
      <c r="CR228" s="560"/>
      <c r="CS228" s="560"/>
      <c r="CT228" s="560"/>
      <c r="CU228" s="560"/>
      <c r="CV228" s="560"/>
      <c r="CW228" s="560"/>
      <c r="CX228" s="303"/>
    </row>
    <row r="229" spans="1:102" ht="21.75" customHeight="1" x14ac:dyDescent="0.2">
      <c r="A229" s="302"/>
      <c r="B229" s="297" t="s">
        <v>1303</v>
      </c>
      <c r="C229" s="298"/>
      <c r="D229" s="299"/>
      <c r="E229" s="989" t="e">
        <f t="shared" ca="1" si="2"/>
        <v>#REF!</v>
      </c>
      <c r="F229" s="989"/>
      <c r="G229" s="989"/>
      <c r="H229" s="989"/>
      <c r="I229" s="989"/>
      <c r="J229" s="989"/>
      <c r="K229" s="989"/>
      <c r="L229" s="989"/>
      <c r="M229" s="989"/>
      <c r="N229" s="989"/>
      <c r="O229" s="989"/>
      <c r="P229" s="989"/>
      <c r="Q229" s="989"/>
      <c r="R229" s="989"/>
      <c r="S229" s="989"/>
      <c r="T229" s="989"/>
      <c r="U229" s="989"/>
      <c r="V229" s="91"/>
      <c r="W229" s="300"/>
      <c r="X229" s="327"/>
      <c r="Y229" s="326">
        <v>1</v>
      </c>
      <c r="Z229" s="326"/>
      <c r="AA229" s="326">
        <v>2</v>
      </c>
      <c r="AB229" s="326"/>
      <c r="AC229" s="326">
        <v>8</v>
      </c>
      <c r="AD229" s="91"/>
      <c r="AE229" s="520"/>
      <c r="AF229" s="296"/>
      <c r="AG229" s="296"/>
      <c r="AH229" s="296"/>
      <c r="AI229" s="296"/>
      <c r="AJ229" s="296"/>
      <c r="AK229" s="304"/>
      <c r="AL229" s="296"/>
      <c r="AM229" s="296"/>
      <c r="AN229" s="296"/>
      <c r="AO229" s="296"/>
      <c r="AP229" s="91"/>
      <c r="AQ229" s="303"/>
      <c r="AR229" s="302"/>
      <c r="AS229" s="296"/>
      <c r="AT229" s="296"/>
      <c r="AU229" s="296"/>
      <c r="AV229" s="296"/>
      <c r="AW229" s="304"/>
      <c r="AX229" s="296"/>
      <c r="AY229" s="296"/>
      <c r="AZ229" s="296"/>
      <c r="BA229" s="296"/>
      <c r="BB229" s="91"/>
      <c r="BC229" s="303"/>
      <c r="BD229" s="296"/>
      <c r="BE229" s="296"/>
      <c r="BF229" s="296"/>
      <c r="BG229" s="296"/>
      <c r="BH229" s="296"/>
      <c r="BI229" s="296"/>
      <c r="BJ229" s="91"/>
      <c r="BK229" s="91"/>
      <c r="BL229" s="559"/>
      <c r="BM229" s="560"/>
      <c r="BN229" s="560"/>
      <c r="BO229" s="560"/>
      <c r="BP229" s="560"/>
      <c r="BQ229" s="562"/>
      <c r="BR229" s="560"/>
      <c r="BS229" s="560"/>
      <c r="BT229" s="560"/>
      <c r="BU229" s="560"/>
      <c r="BV229" s="561"/>
      <c r="BW229" s="91"/>
      <c r="BX229" s="559"/>
      <c r="BY229" s="560"/>
      <c r="BZ229" s="560"/>
      <c r="CA229" s="560"/>
      <c r="CB229" s="560"/>
      <c r="CC229" s="560"/>
      <c r="CD229" s="560"/>
      <c r="CE229" s="561"/>
      <c r="CF229" s="559"/>
      <c r="CG229" s="560"/>
      <c r="CH229" s="560"/>
      <c r="CI229" s="560"/>
      <c r="CJ229" s="560"/>
      <c r="CK229" s="562"/>
      <c r="CL229" s="560"/>
      <c r="CM229" s="560"/>
      <c r="CN229" s="560"/>
      <c r="CO229" s="560"/>
      <c r="CP229" s="561"/>
      <c r="CQ229" s="559"/>
      <c r="CR229" s="560"/>
      <c r="CS229" s="560"/>
      <c r="CT229" s="560"/>
      <c r="CU229" s="560"/>
      <c r="CV229" s="560"/>
      <c r="CW229" s="560"/>
      <c r="CX229" s="303"/>
    </row>
    <row r="230" spans="1:102" ht="21.75" customHeight="1" x14ac:dyDescent="0.2">
      <c r="A230" s="302"/>
      <c r="B230" s="297" t="s">
        <v>1304</v>
      </c>
      <c r="C230" s="298"/>
      <c r="D230" s="299"/>
      <c r="E230" s="989" t="e">
        <f t="shared" ca="1" si="2"/>
        <v>#REF!</v>
      </c>
      <c r="F230" s="989"/>
      <c r="G230" s="989"/>
      <c r="H230" s="989"/>
      <c r="I230" s="989"/>
      <c r="J230" s="989"/>
      <c r="K230" s="989"/>
      <c r="L230" s="989"/>
      <c r="M230" s="989"/>
      <c r="N230" s="989"/>
      <c r="O230" s="989"/>
      <c r="P230" s="989"/>
      <c r="Q230" s="989"/>
      <c r="R230" s="989"/>
      <c r="S230" s="989"/>
      <c r="T230" s="989"/>
      <c r="U230" s="989"/>
      <c r="V230" s="91"/>
      <c r="W230" s="300"/>
      <c r="X230" s="327"/>
      <c r="Y230" s="326">
        <v>1</v>
      </c>
      <c r="Z230" s="326"/>
      <c r="AA230" s="326">
        <v>2</v>
      </c>
      <c r="AB230" s="326"/>
      <c r="AC230" s="326">
        <v>8</v>
      </c>
      <c r="AD230" s="91"/>
      <c r="AE230" s="520"/>
      <c r="AF230" s="296"/>
      <c r="AG230" s="296"/>
      <c r="AH230" s="296"/>
      <c r="AI230" s="296"/>
      <c r="AJ230" s="296"/>
      <c r="AK230" s="304"/>
      <c r="AL230" s="296"/>
      <c r="AM230" s="296"/>
      <c r="AN230" s="296"/>
      <c r="AO230" s="296"/>
      <c r="AP230" s="91"/>
      <c r="AQ230" s="303"/>
      <c r="AR230" s="302"/>
      <c r="AS230" s="296"/>
      <c r="AT230" s="296"/>
      <c r="AU230" s="296"/>
      <c r="AV230" s="296"/>
      <c r="AW230" s="304"/>
      <c r="AX230" s="296"/>
      <c r="AY230" s="296"/>
      <c r="AZ230" s="296"/>
      <c r="BA230" s="296"/>
      <c r="BB230" s="91"/>
      <c r="BC230" s="303"/>
      <c r="BD230" s="296"/>
      <c r="BE230" s="296"/>
      <c r="BF230" s="296"/>
      <c r="BG230" s="296"/>
      <c r="BH230" s="296"/>
      <c r="BI230" s="296"/>
      <c r="BJ230" s="91"/>
      <c r="BK230" s="91"/>
      <c r="BL230" s="559"/>
      <c r="BM230" s="560"/>
      <c r="BN230" s="560"/>
      <c r="BO230" s="560"/>
      <c r="BP230" s="560"/>
      <c r="BQ230" s="562"/>
      <c r="BR230" s="560"/>
      <c r="BS230" s="560"/>
      <c r="BT230" s="560"/>
      <c r="BU230" s="560"/>
      <c r="BV230" s="561"/>
      <c r="BW230" s="91"/>
      <c r="BX230" s="559"/>
      <c r="BY230" s="560"/>
      <c r="BZ230" s="560"/>
      <c r="CA230" s="560"/>
      <c r="CB230" s="560"/>
      <c r="CC230" s="560"/>
      <c r="CD230" s="560"/>
      <c r="CE230" s="561"/>
      <c r="CF230" s="559"/>
      <c r="CG230" s="560"/>
      <c r="CH230" s="560"/>
      <c r="CI230" s="560"/>
      <c r="CJ230" s="560"/>
      <c r="CK230" s="562"/>
      <c r="CL230" s="560"/>
      <c r="CM230" s="560"/>
      <c r="CN230" s="560"/>
      <c r="CO230" s="560"/>
      <c r="CP230" s="561"/>
      <c r="CQ230" s="559"/>
      <c r="CR230" s="560"/>
      <c r="CS230" s="560"/>
      <c r="CT230" s="560"/>
      <c r="CU230" s="560"/>
      <c r="CV230" s="560"/>
      <c r="CW230" s="560"/>
      <c r="CX230" s="303"/>
    </row>
    <row r="231" spans="1:102" ht="21.75" customHeight="1" x14ac:dyDescent="0.2">
      <c r="A231" s="302"/>
      <c r="B231" s="297" t="s">
        <v>1305</v>
      </c>
      <c r="C231" s="298"/>
      <c r="D231" s="299"/>
      <c r="E231" s="989" t="e">
        <f t="shared" ca="1" si="2"/>
        <v>#REF!</v>
      </c>
      <c r="F231" s="989"/>
      <c r="G231" s="989"/>
      <c r="H231" s="989"/>
      <c r="I231" s="989"/>
      <c r="J231" s="989"/>
      <c r="K231" s="989"/>
      <c r="L231" s="989"/>
      <c r="M231" s="989"/>
      <c r="N231" s="989"/>
      <c r="O231" s="989"/>
      <c r="P231" s="989"/>
      <c r="Q231" s="989"/>
      <c r="R231" s="989"/>
      <c r="S231" s="989"/>
      <c r="T231" s="989"/>
      <c r="U231" s="989"/>
      <c r="V231" s="91"/>
      <c r="W231" s="300"/>
      <c r="X231" s="327"/>
      <c r="Y231" s="326">
        <v>1</v>
      </c>
      <c r="Z231" s="326"/>
      <c r="AA231" s="326">
        <v>2</v>
      </c>
      <c r="AB231" s="326"/>
      <c r="AC231" s="326">
        <v>8</v>
      </c>
      <c r="AD231" s="91"/>
      <c r="AE231" s="520"/>
      <c r="AF231" s="296"/>
      <c r="AG231" s="296"/>
      <c r="AH231" s="296"/>
      <c r="AI231" s="296"/>
      <c r="AJ231" s="296"/>
      <c r="AK231" s="304"/>
      <c r="AL231" s="296"/>
      <c r="AM231" s="296"/>
      <c r="AN231" s="296"/>
      <c r="AO231" s="296"/>
      <c r="AP231" s="91"/>
      <c r="AQ231" s="303"/>
      <c r="AR231" s="302"/>
      <c r="AS231" s="296"/>
      <c r="AT231" s="296"/>
      <c r="AU231" s="296"/>
      <c r="AV231" s="296"/>
      <c r="AW231" s="304"/>
      <c r="AX231" s="296"/>
      <c r="AY231" s="296"/>
      <c r="AZ231" s="296"/>
      <c r="BA231" s="296"/>
      <c r="BB231" s="91"/>
      <c r="BC231" s="303"/>
      <c r="BD231" s="296"/>
      <c r="BE231" s="296"/>
      <c r="BF231" s="296"/>
      <c r="BG231" s="296"/>
      <c r="BH231" s="296"/>
      <c r="BI231" s="296"/>
      <c r="BJ231" s="91"/>
      <c r="BK231" s="91"/>
      <c r="BL231" s="559"/>
      <c r="BM231" s="560"/>
      <c r="BN231" s="560"/>
      <c r="BO231" s="560"/>
      <c r="BP231" s="560"/>
      <c r="BQ231" s="562"/>
      <c r="BR231" s="560"/>
      <c r="BS231" s="560"/>
      <c r="BT231" s="560"/>
      <c r="BU231" s="560"/>
      <c r="BV231" s="561"/>
      <c r="BW231" s="91"/>
      <c r="BX231" s="559"/>
      <c r="BY231" s="560"/>
      <c r="BZ231" s="560"/>
      <c r="CA231" s="560"/>
      <c r="CB231" s="560"/>
      <c r="CC231" s="560"/>
      <c r="CD231" s="560"/>
      <c r="CE231" s="561"/>
      <c r="CF231" s="559"/>
      <c r="CG231" s="560"/>
      <c r="CH231" s="560"/>
      <c r="CI231" s="560"/>
      <c r="CJ231" s="560"/>
      <c r="CK231" s="562"/>
      <c r="CL231" s="560"/>
      <c r="CM231" s="560"/>
      <c r="CN231" s="560"/>
      <c r="CO231" s="560"/>
      <c r="CP231" s="561"/>
      <c r="CQ231" s="559"/>
      <c r="CR231" s="560"/>
      <c r="CS231" s="560"/>
      <c r="CT231" s="560"/>
      <c r="CU231" s="560"/>
      <c r="CV231" s="560"/>
      <c r="CW231" s="560"/>
      <c r="CX231" s="303"/>
    </row>
    <row r="232" spans="1:102" ht="21.75" customHeight="1" x14ac:dyDescent="0.2">
      <c r="A232" s="302"/>
      <c r="B232" s="297" t="s">
        <v>1306</v>
      </c>
      <c r="C232" s="298"/>
      <c r="D232" s="299"/>
      <c r="E232" s="989" t="e">
        <f t="shared" ca="1" si="2"/>
        <v>#REF!</v>
      </c>
      <c r="F232" s="989"/>
      <c r="G232" s="989"/>
      <c r="H232" s="989"/>
      <c r="I232" s="989"/>
      <c r="J232" s="989"/>
      <c r="K232" s="989"/>
      <c r="L232" s="989"/>
      <c r="M232" s="989"/>
      <c r="N232" s="989"/>
      <c r="O232" s="989"/>
      <c r="P232" s="989"/>
      <c r="Q232" s="989"/>
      <c r="R232" s="989"/>
      <c r="S232" s="989"/>
      <c r="T232" s="989"/>
      <c r="U232" s="989"/>
      <c r="V232" s="91"/>
      <c r="W232" s="300"/>
      <c r="X232" s="327"/>
      <c r="Y232" s="326">
        <v>1</v>
      </c>
      <c r="Z232" s="326"/>
      <c r="AA232" s="326">
        <v>2</v>
      </c>
      <c r="AB232" s="326"/>
      <c r="AC232" s="326">
        <v>8</v>
      </c>
      <c r="AD232" s="91"/>
      <c r="AE232" s="520"/>
      <c r="AF232" s="296"/>
      <c r="AG232" s="296"/>
      <c r="AH232" s="296"/>
      <c r="AI232" s="296"/>
      <c r="AJ232" s="296"/>
      <c r="AK232" s="304"/>
      <c r="AL232" s="296"/>
      <c r="AM232" s="296"/>
      <c r="AN232" s="296"/>
      <c r="AO232" s="296"/>
      <c r="AP232" s="91"/>
      <c r="AQ232" s="303"/>
      <c r="AR232" s="302"/>
      <c r="AS232" s="296"/>
      <c r="AT232" s="296"/>
      <c r="AU232" s="296"/>
      <c r="AV232" s="296"/>
      <c r="AW232" s="304"/>
      <c r="AX232" s="296"/>
      <c r="AY232" s="296"/>
      <c r="AZ232" s="296"/>
      <c r="BA232" s="296"/>
      <c r="BB232" s="91"/>
      <c r="BC232" s="303"/>
      <c r="BD232" s="296"/>
      <c r="BE232" s="296"/>
      <c r="BF232" s="296"/>
      <c r="BG232" s="296"/>
      <c r="BH232" s="296"/>
      <c r="BI232" s="296"/>
      <c r="BJ232" s="91"/>
      <c r="BK232" s="91"/>
      <c r="BL232" s="559"/>
      <c r="BM232" s="560"/>
      <c r="BN232" s="560"/>
      <c r="BO232" s="560"/>
      <c r="BP232" s="560"/>
      <c r="BQ232" s="562"/>
      <c r="BR232" s="560"/>
      <c r="BS232" s="560"/>
      <c r="BT232" s="560"/>
      <c r="BU232" s="560"/>
      <c r="BV232" s="561"/>
      <c r="BW232" s="91"/>
      <c r="BX232" s="559"/>
      <c r="BY232" s="560"/>
      <c r="BZ232" s="560"/>
      <c r="CA232" s="560"/>
      <c r="CB232" s="560"/>
      <c r="CC232" s="560"/>
      <c r="CD232" s="560"/>
      <c r="CE232" s="561"/>
      <c r="CF232" s="559"/>
      <c r="CG232" s="560"/>
      <c r="CH232" s="560"/>
      <c r="CI232" s="560"/>
      <c r="CJ232" s="560"/>
      <c r="CK232" s="562"/>
      <c r="CL232" s="560"/>
      <c r="CM232" s="560"/>
      <c r="CN232" s="560"/>
      <c r="CO232" s="560"/>
      <c r="CP232" s="561"/>
      <c r="CQ232" s="559"/>
      <c r="CR232" s="560"/>
      <c r="CS232" s="560"/>
      <c r="CT232" s="560"/>
      <c r="CU232" s="560"/>
      <c r="CV232" s="560"/>
      <c r="CW232" s="560"/>
      <c r="CX232" s="303"/>
    </row>
    <row r="233" spans="1:102" ht="21.75" customHeight="1" x14ac:dyDescent="0.2">
      <c r="A233" s="302"/>
      <c r="B233" s="297" t="s">
        <v>1135</v>
      </c>
      <c r="C233" s="298"/>
      <c r="D233" s="299"/>
      <c r="E233" s="989" t="e">
        <f t="shared" ca="1" si="2"/>
        <v>#REF!</v>
      </c>
      <c r="F233" s="989"/>
      <c r="G233" s="989"/>
      <c r="H233" s="989"/>
      <c r="I233" s="989"/>
      <c r="J233" s="989"/>
      <c r="K233" s="989"/>
      <c r="L233" s="989"/>
      <c r="M233" s="989"/>
      <c r="N233" s="989"/>
      <c r="O233" s="989"/>
      <c r="P233" s="989"/>
      <c r="Q233" s="989"/>
      <c r="R233" s="989"/>
      <c r="S233" s="989"/>
      <c r="T233" s="989"/>
      <c r="U233" s="989"/>
      <c r="V233" s="91"/>
      <c r="W233" s="300"/>
      <c r="X233" s="327"/>
      <c r="Y233" s="326">
        <v>1</v>
      </c>
      <c r="Z233" s="326"/>
      <c r="AA233" s="326">
        <v>2</v>
      </c>
      <c r="AB233" s="326"/>
      <c r="AC233" s="326">
        <v>8</v>
      </c>
      <c r="AD233" s="91"/>
      <c r="AE233" s="520"/>
      <c r="AF233" s="296"/>
      <c r="AG233" s="296"/>
      <c r="AH233" s="296"/>
      <c r="AI233" s="296"/>
      <c r="AJ233" s="296"/>
      <c r="AK233" s="304"/>
      <c r="AL233" s="296"/>
      <c r="AM233" s="296"/>
      <c r="AN233" s="296"/>
      <c r="AO233" s="296"/>
      <c r="AP233" s="91"/>
      <c r="AQ233" s="303"/>
      <c r="AR233" s="302"/>
      <c r="AS233" s="296"/>
      <c r="AT233" s="296"/>
      <c r="AU233" s="296"/>
      <c r="AV233" s="296"/>
      <c r="AW233" s="304"/>
      <c r="AX233" s="296"/>
      <c r="AY233" s="296"/>
      <c r="AZ233" s="296"/>
      <c r="BA233" s="296"/>
      <c r="BB233" s="91"/>
      <c r="BC233" s="303"/>
      <c r="BD233" s="296"/>
      <c r="BE233" s="296"/>
      <c r="BF233" s="296"/>
      <c r="BG233" s="296"/>
      <c r="BH233" s="296"/>
      <c r="BI233" s="296"/>
      <c r="BJ233" s="91"/>
      <c r="BK233" s="91"/>
      <c r="BL233" s="559"/>
      <c r="BM233" s="560"/>
      <c r="BN233" s="560"/>
      <c r="BO233" s="560"/>
      <c r="BP233" s="560"/>
      <c r="BQ233" s="562"/>
      <c r="BR233" s="560"/>
      <c r="BS233" s="560"/>
      <c r="BT233" s="560"/>
      <c r="BU233" s="560"/>
      <c r="BV233" s="561"/>
      <c r="BW233" s="91"/>
      <c r="BX233" s="559"/>
      <c r="BY233" s="560"/>
      <c r="BZ233" s="560"/>
      <c r="CA233" s="560"/>
      <c r="CB233" s="560"/>
      <c r="CC233" s="560"/>
      <c r="CD233" s="560"/>
      <c r="CE233" s="561"/>
      <c r="CF233" s="559"/>
      <c r="CG233" s="560"/>
      <c r="CH233" s="560"/>
      <c r="CI233" s="560"/>
      <c r="CJ233" s="560"/>
      <c r="CK233" s="562"/>
      <c r="CL233" s="560"/>
      <c r="CM233" s="560"/>
      <c r="CN233" s="560"/>
      <c r="CO233" s="560"/>
      <c r="CP233" s="561"/>
      <c r="CQ233" s="559"/>
      <c r="CR233" s="560"/>
      <c r="CS233" s="560"/>
      <c r="CT233" s="560"/>
      <c r="CU233" s="560"/>
      <c r="CV233" s="560"/>
      <c r="CW233" s="560"/>
      <c r="CX233" s="303"/>
    </row>
    <row r="234" spans="1:102" ht="9.6" customHeight="1" x14ac:dyDescent="0.2">
      <c r="A234" s="213"/>
      <c r="B234" s="252"/>
      <c r="C234" s="181"/>
      <c r="D234" s="383"/>
      <c r="E234" s="605"/>
      <c r="F234" s="605"/>
      <c r="G234" s="605"/>
      <c r="H234" s="605"/>
      <c r="I234" s="605"/>
      <c r="J234" s="605"/>
      <c r="K234" s="605"/>
      <c r="L234" s="605"/>
      <c r="M234" s="605"/>
      <c r="N234" s="605"/>
      <c r="O234" s="605"/>
      <c r="P234" s="605"/>
      <c r="Q234" s="605"/>
      <c r="R234" s="605"/>
      <c r="S234" s="605"/>
      <c r="T234" s="605"/>
      <c r="U234" s="605"/>
      <c r="V234" s="16"/>
      <c r="W234" s="16"/>
      <c r="X234" s="384"/>
      <c r="Y234" s="537"/>
      <c r="Z234" s="537"/>
      <c r="AA234" s="537"/>
      <c r="AB234" s="537"/>
      <c r="AC234" s="537"/>
      <c r="AD234" s="16"/>
      <c r="AE234" s="16"/>
      <c r="AF234" s="287"/>
      <c r="AG234" s="287"/>
      <c r="AH234" s="287"/>
      <c r="AI234" s="287"/>
      <c r="AJ234" s="287"/>
      <c r="AK234" s="287"/>
      <c r="AL234" s="287"/>
      <c r="AM234" s="287"/>
      <c r="AN234" s="287"/>
      <c r="AO234" s="287"/>
      <c r="AP234" s="16"/>
      <c r="AQ234" s="16"/>
      <c r="AR234" s="287"/>
      <c r="AS234" s="287"/>
      <c r="AT234" s="287"/>
      <c r="AU234" s="287"/>
      <c r="AV234" s="287"/>
      <c r="AW234" s="287"/>
      <c r="AX234" s="287"/>
      <c r="AY234" s="287"/>
      <c r="AZ234" s="287"/>
      <c r="BA234" s="287"/>
      <c r="BB234" s="16"/>
      <c r="BC234" s="16"/>
      <c r="BD234" s="287"/>
      <c r="BE234" s="287"/>
      <c r="BF234" s="287"/>
      <c r="BG234" s="287"/>
      <c r="BH234" s="287"/>
      <c r="BI234" s="287"/>
      <c r="BJ234" s="16"/>
      <c r="BK234" s="16"/>
      <c r="BL234" s="287"/>
      <c r="BM234" s="287"/>
      <c r="BN234" s="287"/>
      <c r="BO234" s="287"/>
      <c r="BP234" s="287"/>
      <c r="BQ234" s="287"/>
      <c r="BR234" s="287"/>
      <c r="BS234" s="287"/>
      <c r="BT234" s="287"/>
      <c r="BU234" s="287"/>
      <c r="BV234" s="16"/>
      <c r="BW234" s="16"/>
      <c r="BX234" s="287"/>
      <c r="BY234" s="287"/>
      <c r="BZ234" s="287"/>
      <c r="CA234" s="287"/>
      <c r="CB234" s="287"/>
      <c r="CC234" s="287"/>
      <c r="CD234" s="287"/>
      <c r="CE234" s="16"/>
      <c r="CF234" s="287"/>
      <c r="CG234" s="287"/>
      <c r="CH234" s="287"/>
      <c r="CI234" s="287"/>
      <c r="CJ234" s="287"/>
      <c r="CK234" s="287"/>
      <c r="CL234" s="287"/>
      <c r="CM234" s="287"/>
      <c r="CN234" s="287"/>
      <c r="CO234" s="287"/>
      <c r="CP234" s="16"/>
      <c r="CQ234" s="287"/>
      <c r="CR234" s="287"/>
      <c r="CS234" s="287"/>
      <c r="CT234" s="287"/>
      <c r="CU234" s="287"/>
      <c r="CV234" s="287"/>
      <c r="CW234" s="287"/>
      <c r="CX234" s="359"/>
    </row>
    <row r="235" spans="1:102" ht="16.149999999999999" customHeight="1" x14ac:dyDescent="0.2">
      <c r="A235" s="213"/>
      <c r="B235" s="990" t="s">
        <v>1308</v>
      </c>
      <c r="C235" s="990"/>
      <c r="D235" s="990"/>
      <c r="E235" s="990"/>
      <c r="F235" s="990"/>
      <c r="G235" s="990"/>
      <c r="H235" s="990"/>
      <c r="I235" s="990"/>
      <c r="J235" s="990"/>
      <c r="K235" s="990"/>
      <c r="L235" s="990"/>
      <c r="M235" s="990"/>
      <c r="N235" s="990"/>
      <c r="O235" s="990"/>
      <c r="P235" s="990"/>
      <c r="Q235" s="990"/>
      <c r="R235" s="990"/>
      <c r="S235" s="990"/>
      <c r="T235" s="990"/>
      <c r="U235" s="990"/>
      <c r="V235" s="990"/>
      <c r="W235" s="990"/>
      <c r="X235" s="990"/>
      <c r="Y235" s="990"/>
      <c r="Z235" s="990"/>
      <c r="AA235" s="990"/>
      <c r="AB235" s="990"/>
      <c r="AC235" s="990"/>
      <c r="AD235" s="990"/>
      <c r="AE235" s="990"/>
      <c r="AF235" s="990"/>
      <c r="AG235" s="990"/>
      <c r="AH235" s="990"/>
      <c r="AI235" s="990"/>
      <c r="AJ235" s="990"/>
      <c r="AK235" s="990"/>
      <c r="AL235" s="990"/>
      <c r="AM235" s="990"/>
      <c r="AN235" s="990"/>
      <c r="AO235" s="990"/>
      <c r="AP235" s="990"/>
      <c r="AQ235" s="990"/>
      <c r="AR235" s="287"/>
      <c r="AS235" s="287"/>
      <c r="AT235" s="287"/>
      <c r="AU235" s="287"/>
      <c r="AV235" s="287"/>
      <c r="AW235" s="287"/>
      <c r="AX235" s="287"/>
      <c r="AY235" s="287"/>
      <c r="AZ235" s="287"/>
      <c r="BA235" s="287"/>
      <c r="BB235" s="16"/>
      <c r="BC235" s="16"/>
      <c r="BD235" s="287"/>
      <c r="BE235" s="287"/>
      <c r="BF235" s="287"/>
      <c r="BG235" s="287"/>
      <c r="BH235" s="287"/>
      <c r="BI235" s="287"/>
      <c r="BJ235" s="16"/>
      <c r="BK235" s="16"/>
      <c r="BL235" s="287"/>
      <c r="BM235" s="287"/>
      <c r="BN235" s="287"/>
      <c r="BO235" s="287"/>
      <c r="BP235" s="287"/>
      <c r="BQ235" s="287"/>
      <c r="BR235" s="287"/>
      <c r="BS235" s="287"/>
      <c r="BT235" s="287"/>
      <c r="BU235" s="287"/>
      <c r="BV235" s="16"/>
      <c r="BW235" s="16"/>
      <c r="BX235" s="287"/>
      <c r="BY235" s="287"/>
      <c r="BZ235" s="287"/>
      <c r="CA235" s="287"/>
      <c r="CB235" s="287"/>
      <c r="CC235" s="287"/>
      <c r="CD235" s="287"/>
      <c r="CE235" s="16"/>
      <c r="CF235" s="287"/>
      <c r="CG235" s="287"/>
      <c r="CH235" s="287"/>
      <c r="CI235" s="287"/>
      <c r="CJ235" s="287"/>
      <c r="CK235" s="287"/>
      <c r="CL235" s="287"/>
      <c r="CM235" s="287"/>
      <c r="CN235" s="287"/>
      <c r="CO235" s="287"/>
      <c r="CP235" s="16"/>
      <c r="CQ235" s="287"/>
      <c r="CR235" s="287"/>
      <c r="CS235" s="287"/>
      <c r="CT235" s="287"/>
      <c r="CU235" s="287"/>
      <c r="CV235" s="287"/>
      <c r="CW235" s="287"/>
      <c r="CX235" s="359"/>
    </row>
    <row r="236" spans="1:102" ht="12" customHeight="1" x14ac:dyDescent="0.2">
      <c r="A236" s="213"/>
      <c r="B236" s="337" t="s">
        <v>331</v>
      </c>
      <c r="C236" s="337"/>
      <c r="D236" s="337"/>
      <c r="E236" s="337"/>
      <c r="F236" s="437" t="s">
        <v>2</v>
      </c>
      <c r="G236" s="437"/>
      <c r="H236" s="437"/>
      <c r="I236" s="437"/>
      <c r="J236" s="437"/>
      <c r="K236" s="437"/>
      <c r="L236" s="437"/>
      <c r="M236" s="437"/>
      <c r="N236" s="437"/>
      <c r="O236" s="391" t="s">
        <v>81</v>
      </c>
      <c r="P236" s="336"/>
      <c r="Q236" s="336"/>
      <c r="R236" s="336"/>
      <c r="S236" s="336"/>
      <c r="T236" s="336"/>
      <c r="U236" s="336"/>
      <c r="V236" s="336"/>
      <c r="W236" s="336"/>
      <c r="Y236" t="s">
        <v>446</v>
      </c>
      <c r="Z236" s="337"/>
      <c r="AA236" s="337"/>
      <c r="AB236" s="337"/>
      <c r="AC236" s="337"/>
      <c r="AD236" s="437" t="s">
        <v>2</v>
      </c>
      <c r="AE236" s="393"/>
      <c r="AF236" s="393"/>
      <c r="AG236" s="393"/>
      <c r="AH236" s="393"/>
      <c r="AI236" s="393"/>
      <c r="AJ236" s="393"/>
      <c r="AK236" s="393"/>
      <c r="AL236" s="393"/>
      <c r="AM236" s="391" t="s">
        <v>90</v>
      </c>
      <c r="AN236" s="287"/>
      <c r="AO236" s="287"/>
      <c r="AP236" s="16"/>
      <c r="AQ236" s="16"/>
      <c r="AR236" s="287"/>
      <c r="AS236" s="287"/>
      <c r="AT236" s="287"/>
      <c r="AY236" s="988" t="s">
        <v>448</v>
      </c>
      <c r="AZ236" s="988"/>
      <c r="BA236" s="988"/>
      <c r="BB236" s="988"/>
      <c r="BC236" s="988"/>
      <c r="BD236" s="988"/>
      <c r="BE236" s="988"/>
      <c r="BF236" s="988"/>
      <c r="BG236" s="988"/>
      <c r="BH236" s="988"/>
      <c r="BI236" s="437" t="s">
        <v>2</v>
      </c>
      <c r="BJ236" s="393"/>
      <c r="BK236" s="393"/>
      <c r="BL236" s="393"/>
      <c r="BM236" s="391" t="s">
        <v>68</v>
      </c>
      <c r="BN236" s="287"/>
      <c r="BO236" s="287"/>
      <c r="BY236" s="337" t="s">
        <v>739</v>
      </c>
      <c r="BZ236" s="337"/>
      <c r="CA236" s="337"/>
      <c r="CB236" s="337"/>
      <c r="CC236" s="336"/>
      <c r="CD236" s="437" t="s">
        <v>59</v>
      </c>
      <c r="CE236" s="437"/>
      <c r="CF236" s="437"/>
      <c r="CG236" s="437"/>
      <c r="CH236" s="437"/>
      <c r="CI236" s="437"/>
      <c r="CJ236" s="437"/>
      <c r="CK236" s="437"/>
      <c r="CL236" s="391" t="s">
        <v>115</v>
      </c>
      <c r="CM236" s="287"/>
      <c r="CN236" s="287"/>
      <c r="CO236" s="287"/>
      <c r="CP236" s="16"/>
      <c r="CR236" s="337"/>
      <c r="CS236" s="337"/>
      <c r="CT236" s="337"/>
      <c r="CU236" s="337"/>
      <c r="CV236" s="336"/>
      <c r="CW236" s="336"/>
      <c r="CX236" s="486"/>
    </row>
    <row r="237" spans="1:102" ht="12" customHeight="1" x14ac:dyDescent="0.2">
      <c r="A237" s="213"/>
      <c r="B237" s="337" t="s">
        <v>443</v>
      </c>
      <c r="C237" s="291"/>
      <c r="D237" s="291"/>
      <c r="E237" s="291"/>
      <c r="F237" s="437" t="s">
        <v>2</v>
      </c>
      <c r="G237" s="393"/>
      <c r="H237" s="393"/>
      <c r="I237" s="393"/>
      <c r="J237" s="393"/>
      <c r="K237" s="393"/>
      <c r="L237" s="393"/>
      <c r="M237" s="393"/>
      <c r="N237" s="393"/>
      <c r="O237" s="338" t="s">
        <v>82</v>
      </c>
      <c r="P237" s="291"/>
      <c r="Q237" s="291"/>
      <c r="R237" s="291"/>
      <c r="S237" s="291"/>
      <c r="T237" s="291"/>
      <c r="U237" s="291"/>
      <c r="V237" s="16"/>
      <c r="W237" s="16"/>
      <c r="Y237" t="s">
        <v>332</v>
      </c>
      <c r="Z237" s="337"/>
      <c r="AA237" s="291"/>
      <c r="AB237" s="437" t="s">
        <v>2</v>
      </c>
      <c r="AC237" s="393"/>
      <c r="AD237" s="392"/>
      <c r="AE237" s="393"/>
      <c r="AF237" s="393"/>
      <c r="AG237" s="393"/>
      <c r="AH237" s="393"/>
      <c r="AI237" s="393"/>
      <c r="AJ237" s="393"/>
      <c r="AK237" s="393"/>
      <c r="AL237" s="393"/>
      <c r="AM237" s="338" t="s">
        <v>91</v>
      </c>
      <c r="AN237" s="532"/>
      <c r="AO237" s="532"/>
      <c r="AP237" s="16"/>
      <c r="AQ237" s="16"/>
      <c r="AR237" s="532"/>
      <c r="AS237" s="532"/>
      <c r="AT237" s="532"/>
      <c r="AY237" s="855" t="s">
        <v>449</v>
      </c>
      <c r="AZ237" s="855"/>
      <c r="BA237" s="855"/>
      <c r="BB237" s="855"/>
      <c r="BC237" s="855"/>
      <c r="BD237" s="855"/>
      <c r="BE237" s="855"/>
      <c r="BF237" s="855"/>
      <c r="BG237" s="855"/>
      <c r="BH237" s="855"/>
      <c r="BI237" s="855"/>
      <c r="BJ237" s="393"/>
      <c r="BK237" s="393"/>
      <c r="BL237" s="393"/>
      <c r="BM237" s="338" t="s">
        <v>94</v>
      </c>
      <c r="BN237" s="532"/>
      <c r="BO237" s="532"/>
      <c r="BY237" s="337" t="s">
        <v>333</v>
      </c>
      <c r="BZ237" s="291"/>
      <c r="CA237" s="291"/>
      <c r="CB237" s="291"/>
      <c r="CC237" s="337"/>
      <c r="CD237" s="393" t="s">
        <v>59</v>
      </c>
      <c r="CE237" s="393"/>
      <c r="CF237" s="393"/>
      <c r="CG237" s="393"/>
      <c r="CH237" s="393"/>
      <c r="CI237" s="393"/>
      <c r="CJ237" s="393"/>
      <c r="CK237" s="393"/>
      <c r="CL237" s="338" t="s">
        <v>116</v>
      </c>
      <c r="CM237" s="532"/>
      <c r="CN237" s="532"/>
      <c r="CO237" s="532"/>
      <c r="CP237" s="16"/>
      <c r="CR237" s="337"/>
      <c r="CS237" s="291"/>
      <c r="CT237" s="291"/>
      <c r="CU237" s="291"/>
      <c r="CV237" s="337"/>
      <c r="CW237" s="291"/>
      <c r="CX237" s="345"/>
    </row>
    <row r="238" spans="1:102" ht="12" customHeight="1" x14ac:dyDescent="0.2">
      <c r="A238" s="213"/>
      <c r="B238" s="337" t="s">
        <v>444</v>
      </c>
      <c r="C238" s="291"/>
      <c r="D238" s="291"/>
      <c r="E238" s="291"/>
      <c r="F238" s="437" t="s">
        <v>2</v>
      </c>
      <c r="G238" s="393"/>
      <c r="H238" s="393"/>
      <c r="I238" s="393"/>
      <c r="J238" s="393"/>
      <c r="K238" s="393"/>
      <c r="L238" s="393"/>
      <c r="M238" s="393"/>
      <c r="N238" s="393"/>
      <c r="O238" s="338" t="s">
        <v>83</v>
      </c>
      <c r="P238" s="291"/>
      <c r="Q238" s="291"/>
      <c r="R238" s="291"/>
      <c r="S238" s="291"/>
      <c r="T238" s="291"/>
      <c r="U238" s="291"/>
      <c r="V238" s="16"/>
      <c r="W238" s="16"/>
      <c r="Y238" t="s">
        <v>334</v>
      </c>
      <c r="Z238" s="337"/>
      <c r="AA238" s="291"/>
      <c r="AB238" s="393" t="s">
        <v>2</v>
      </c>
      <c r="AC238" s="393"/>
      <c r="AD238" s="392"/>
      <c r="AE238" s="393"/>
      <c r="AF238" s="393"/>
      <c r="AG238" s="393"/>
      <c r="AH238" s="393"/>
      <c r="AI238" s="393"/>
      <c r="AJ238" s="393"/>
      <c r="AK238" s="393"/>
      <c r="AL238" s="393"/>
      <c r="AM238" s="338" t="s">
        <v>92</v>
      </c>
      <c r="AN238" s="532"/>
      <c r="AO238" s="532"/>
      <c r="AP238" s="16"/>
      <c r="AQ238" s="16"/>
      <c r="AR238" s="532"/>
      <c r="AS238" s="532"/>
      <c r="AT238" s="532"/>
      <c r="AY238" s="972" t="s">
        <v>335</v>
      </c>
      <c r="AZ238" s="972"/>
      <c r="BA238" s="972"/>
      <c r="BB238" s="393"/>
      <c r="BC238" s="393"/>
      <c r="BD238" s="393"/>
      <c r="BE238" s="393"/>
      <c r="BF238" s="393"/>
      <c r="BG238" s="393"/>
      <c r="BH238" s="393"/>
      <c r="BI238" s="393"/>
      <c r="BJ238" s="393"/>
      <c r="BK238" s="393"/>
      <c r="BL238" s="393"/>
      <c r="BM238" s="338" t="s">
        <v>97</v>
      </c>
      <c r="BN238" s="532"/>
      <c r="BO238" s="532"/>
      <c r="BY238" s="337" t="s">
        <v>336</v>
      </c>
      <c r="BZ238" s="291"/>
      <c r="CA238" s="291"/>
      <c r="CB238" s="291"/>
      <c r="CC238" s="291"/>
      <c r="CD238" s="393" t="s">
        <v>59</v>
      </c>
      <c r="CE238" s="393"/>
      <c r="CF238" s="393"/>
      <c r="CG238" s="393"/>
      <c r="CH238" s="393"/>
      <c r="CI238" s="393"/>
      <c r="CJ238" s="393"/>
      <c r="CK238" s="393"/>
      <c r="CL238" s="338" t="s">
        <v>62</v>
      </c>
      <c r="CM238" s="532"/>
      <c r="CN238" s="532"/>
      <c r="CO238" s="532"/>
      <c r="CP238" s="16"/>
      <c r="CR238" s="337"/>
      <c r="CS238" s="291"/>
      <c r="CT238" s="291"/>
      <c r="CU238" s="291"/>
      <c r="CV238" s="291"/>
      <c r="CW238" s="291"/>
      <c r="CX238" s="345"/>
    </row>
    <row r="239" spans="1:102" ht="12" customHeight="1" x14ac:dyDescent="0.2">
      <c r="A239" s="213"/>
      <c r="B239" s="337" t="s">
        <v>337</v>
      </c>
      <c r="C239" s="291"/>
      <c r="D239" s="291"/>
      <c r="E239" s="291"/>
      <c r="F239" s="437" t="s">
        <v>2</v>
      </c>
      <c r="G239" s="437"/>
      <c r="H239" s="437"/>
      <c r="I239" s="437"/>
      <c r="J239" s="437"/>
      <c r="K239" s="437"/>
      <c r="L239" s="437"/>
      <c r="M239" s="437"/>
      <c r="N239" s="437"/>
      <c r="O239" s="338" t="s">
        <v>84</v>
      </c>
      <c r="P239" s="291"/>
      <c r="Q239" s="291"/>
      <c r="R239" s="291"/>
      <c r="S239" s="291"/>
      <c r="T239" s="291"/>
      <c r="U239" s="291"/>
      <c r="V239" s="16"/>
      <c r="W239" s="16"/>
      <c r="Y239" t="s">
        <v>338</v>
      </c>
      <c r="Z239" s="337"/>
      <c r="AA239" s="291"/>
      <c r="AB239" s="393" t="s">
        <v>2</v>
      </c>
      <c r="AC239" s="393"/>
      <c r="AD239" s="392"/>
      <c r="AE239" s="393"/>
      <c r="AF239" s="393"/>
      <c r="AG239" s="393"/>
      <c r="AH239" s="393"/>
      <c r="AI239" s="393"/>
      <c r="AJ239" s="393"/>
      <c r="AK239" s="393"/>
      <c r="AL239" s="393"/>
      <c r="AM239" s="338" t="s">
        <v>93</v>
      </c>
      <c r="AN239" s="532"/>
      <c r="AO239" s="532"/>
      <c r="AP239" s="16"/>
      <c r="AQ239" s="16"/>
      <c r="AR239" s="532"/>
      <c r="AS239" s="532"/>
      <c r="AT239" s="532"/>
      <c r="AY239" t="s">
        <v>339</v>
      </c>
      <c r="AZ239" s="337"/>
      <c r="BA239" s="393" t="s">
        <v>2</v>
      </c>
      <c r="BB239" s="393"/>
      <c r="BC239" s="393"/>
      <c r="BD239" s="393"/>
      <c r="BE239" s="393"/>
      <c r="BF239" s="393"/>
      <c r="BG239" s="393"/>
      <c r="BH239" s="393"/>
      <c r="BI239" s="393"/>
      <c r="BJ239" s="393"/>
      <c r="BK239" s="393"/>
      <c r="BL239" s="393"/>
      <c r="BM239" s="338" t="s">
        <v>95</v>
      </c>
      <c r="BN239" s="532"/>
      <c r="BO239" s="532"/>
      <c r="BY239" s="337" t="s">
        <v>340</v>
      </c>
      <c r="BZ239" s="291"/>
      <c r="CA239" s="291"/>
      <c r="CB239" s="291"/>
      <c r="CC239" s="291"/>
      <c r="CD239" s="393" t="s">
        <v>59</v>
      </c>
      <c r="CE239" s="393"/>
      <c r="CF239" s="393"/>
      <c r="CG239" s="393"/>
      <c r="CH239" s="393"/>
      <c r="CI239" s="393"/>
      <c r="CJ239" s="393"/>
      <c r="CK239" s="393"/>
      <c r="CL239" s="338" t="s">
        <v>63</v>
      </c>
      <c r="CM239" s="532"/>
      <c r="CN239" s="532"/>
      <c r="CO239" s="532"/>
      <c r="CP239" s="16"/>
      <c r="CR239" s="337"/>
      <c r="CS239" s="291"/>
      <c r="CT239" s="291"/>
      <c r="CU239" s="291"/>
      <c r="CV239" s="291"/>
      <c r="CW239" s="291"/>
      <c r="CX239" s="345"/>
    </row>
    <row r="240" spans="1:102" ht="12" customHeight="1" x14ac:dyDescent="0.2">
      <c r="A240" s="213"/>
      <c r="B240" s="337" t="s">
        <v>341</v>
      </c>
      <c r="C240" s="291"/>
      <c r="D240" s="291"/>
      <c r="E240" s="291"/>
      <c r="F240" s="437" t="s">
        <v>2</v>
      </c>
      <c r="G240" s="393"/>
      <c r="H240" s="393"/>
      <c r="I240" s="393"/>
      <c r="J240" s="393"/>
      <c r="K240" s="393"/>
      <c r="L240" s="393"/>
      <c r="M240" s="393"/>
      <c r="N240" s="393"/>
      <c r="O240" s="338" t="s">
        <v>85</v>
      </c>
      <c r="P240" s="291"/>
      <c r="Q240" s="291"/>
      <c r="R240" s="291"/>
      <c r="S240" s="291"/>
      <c r="T240" s="291"/>
      <c r="U240" s="291"/>
      <c r="V240" s="16"/>
      <c r="W240" s="16"/>
      <c r="Y240" t="s">
        <v>342</v>
      </c>
      <c r="Z240" s="337"/>
      <c r="AA240" s="291"/>
      <c r="AB240" s="393" t="s">
        <v>2</v>
      </c>
      <c r="AC240" s="393"/>
      <c r="AD240" s="392"/>
      <c r="AE240" s="393"/>
      <c r="AF240" s="393"/>
      <c r="AG240" s="393"/>
      <c r="AH240" s="393"/>
      <c r="AI240" s="393"/>
      <c r="AJ240" s="393"/>
      <c r="AK240" s="393"/>
      <c r="AL240" s="393"/>
      <c r="AM240" s="338" t="s">
        <v>60</v>
      </c>
      <c r="AN240" s="532"/>
      <c r="AO240" s="532"/>
      <c r="AP240" s="16"/>
      <c r="AQ240" s="16"/>
      <c r="AR240" s="532"/>
      <c r="AS240" s="532"/>
      <c r="AT240" s="532"/>
      <c r="AY240" t="s">
        <v>343</v>
      </c>
      <c r="AZ240" s="337"/>
      <c r="BA240" s="393" t="s">
        <v>2</v>
      </c>
      <c r="BB240" s="393"/>
      <c r="BC240" s="393"/>
      <c r="BD240" s="393"/>
      <c r="BE240" s="393"/>
      <c r="BF240" s="393"/>
      <c r="BG240" s="393"/>
      <c r="BH240" s="393"/>
      <c r="BI240" s="393"/>
      <c r="BJ240" s="393"/>
      <c r="BK240" s="393"/>
      <c r="BL240" s="393"/>
      <c r="BM240" s="338" t="s">
        <v>113</v>
      </c>
      <c r="BN240" s="532"/>
      <c r="BO240" s="532"/>
      <c r="BY240" s="337" t="s">
        <v>353</v>
      </c>
      <c r="BZ240" s="291"/>
      <c r="CA240" s="291"/>
      <c r="CB240" s="291"/>
      <c r="CC240" s="291"/>
      <c r="CD240" s="393" t="s">
        <v>59</v>
      </c>
      <c r="CE240" s="393"/>
      <c r="CF240" s="393"/>
      <c r="CG240" s="393"/>
      <c r="CH240" s="393"/>
      <c r="CI240" s="393"/>
      <c r="CJ240" s="393"/>
      <c r="CK240" s="393"/>
      <c r="CL240" s="338" t="s">
        <v>64</v>
      </c>
      <c r="CM240" s="532"/>
      <c r="CN240" s="532"/>
      <c r="CO240" s="532"/>
      <c r="CP240" s="16"/>
      <c r="CR240" s="337"/>
      <c r="CS240" s="291"/>
      <c r="CT240" s="291"/>
      <c r="CU240" s="291"/>
      <c r="CV240" s="291"/>
      <c r="CW240" s="291"/>
      <c r="CX240" s="345"/>
    </row>
    <row r="241" spans="1:102" ht="12" customHeight="1" x14ac:dyDescent="0.2">
      <c r="A241" s="213"/>
      <c r="B241" s="337" t="s">
        <v>445</v>
      </c>
      <c r="C241" s="291"/>
      <c r="D241" s="291"/>
      <c r="E241" s="291"/>
      <c r="F241" s="437" t="s">
        <v>2</v>
      </c>
      <c r="G241" s="393"/>
      <c r="H241" s="393"/>
      <c r="I241" s="393"/>
      <c r="J241" s="393"/>
      <c r="K241" s="393"/>
      <c r="L241" s="393"/>
      <c r="M241" s="393"/>
      <c r="N241" s="393"/>
      <c r="O241" s="338" t="s">
        <v>86</v>
      </c>
      <c r="P241" s="291"/>
      <c r="Q241" s="291"/>
      <c r="R241" s="291"/>
      <c r="S241" s="291"/>
      <c r="T241" s="291"/>
      <c r="U241" s="291"/>
      <c r="V241" s="16"/>
      <c r="W241" s="16"/>
      <c r="Y241" t="s">
        <v>447</v>
      </c>
      <c r="Z241" s="337"/>
      <c r="AA241" s="291"/>
      <c r="AB241" s="291"/>
      <c r="AC241" s="291"/>
      <c r="AD241" s="291"/>
      <c r="AE241" s="291"/>
      <c r="AF241" s="291"/>
      <c r="AG241" s="291"/>
      <c r="AH241" s="291"/>
      <c r="AI241" s="291"/>
      <c r="AJ241" s="393" t="s">
        <v>2</v>
      </c>
      <c r="AK241" s="393"/>
      <c r="AL241" s="393"/>
      <c r="AM241" s="338" t="s">
        <v>61</v>
      </c>
      <c r="AN241" s="532"/>
      <c r="AO241" s="532"/>
      <c r="AP241" s="16"/>
      <c r="AQ241" s="16"/>
      <c r="AR241" s="532"/>
      <c r="AS241" s="532"/>
      <c r="AT241" s="532"/>
      <c r="AY241" t="s">
        <v>344</v>
      </c>
      <c r="AZ241" s="337"/>
      <c r="BA241" s="291"/>
      <c r="BB241" s="393" t="s">
        <v>2</v>
      </c>
      <c r="BC241" s="393"/>
      <c r="BD241" s="393"/>
      <c r="BE241" s="393"/>
      <c r="BF241" s="393"/>
      <c r="BG241" s="393"/>
      <c r="BH241" s="393"/>
      <c r="BI241" s="393"/>
      <c r="BJ241" s="393"/>
      <c r="BK241" s="393"/>
      <c r="BL241" s="393"/>
      <c r="BM241" s="338" t="s">
        <v>114</v>
      </c>
      <c r="BN241" s="532"/>
      <c r="BO241" s="532"/>
      <c r="BY241" s="337" t="s">
        <v>450</v>
      </c>
      <c r="BZ241" s="291"/>
      <c r="CA241" s="291"/>
      <c r="CB241" s="192"/>
      <c r="CC241" s="192"/>
      <c r="CD241" s="192"/>
      <c r="CE241" s="192"/>
      <c r="CF241" s="192"/>
      <c r="CG241" s="192"/>
      <c r="CH241" s="192"/>
      <c r="CI241" s="192"/>
      <c r="CJ241" s="192"/>
      <c r="CK241" s="192"/>
      <c r="CL241" s="338" t="s">
        <v>67</v>
      </c>
      <c r="CM241" s="532"/>
      <c r="CN241" s="532"/>
      <c r="CO241" s="532"/>
      <c r="CP241" s="16"/>
      <c r="CR241" s="337"/>
      <c r="CS241" s="291"/>
      <c r="CT241" s="291"/>
      <c r="CU241" s="291"/>
      <c r="CV241" s="291"/>
      <c r="CW241" s="291"/>
      <c r="CX241" s="345"/>
    </row>
    <row r="242" spans="1:102" ht="12" customHeight="1" x14ac:dyDescent="0.2">
      <c r="A242" s="213"/>
      <c r="B242" s="337"/>
      <c r="C242" s="291"/>
      <c r="D242" s="291"/>
      <c r="E242" s="291"/>
      <c r="F242" s="291"/>
      <c r="G242" s="291"/>
      <c r="H242" s="291"/>
      <c r="I242" s="291"/>
      <c r="J242" s="291"/>
      <c r="K242" s="291"/>
      <c r="L242" s="291"/>
      <c r="M242" s="291"/>
      <c r="N242" s="291"/>
      <c r="O242" s="338"/>
      <c r="P242" s="291"/>
      <c r="Q242" s="291"/>
      <c r="R242" s="291"/>
      <c r="S242" s="291"/>
      <c r="T242" s="291"/>
      <c r="U242" s="291"/>
      <c r="V242" s="16"/>
      <c r="W242" s="16"/>
      <c r="Y242"/>
      <c r="Z242" s="337"/>
      <c r="AA242" s="291"/>
      <c r="AB242" s="291"/>
      <c r="AC242" s="291"/>
      <c r="AD242" s="291"/>
      <c r="AE242" s="291"/>
      <c r="AF242" s="291"/>
      <c r="AG242" s="291"/>
      <c r="AH242" s="291"/>
      <c r="AI242" s="291"/>
      <c r="AJ242" s="291"/>
      <c r="AK242" s="291"/>
      <c r="AL242" s="291"/>
      <c r="AM242" s="338"/>
      <c r="AN242" s="532"/>
      <c r="AO242" s="532"/>
      <c r="AP242" s="16"/>
      <c r="AQ242" s="16"/>
      <c r="AR242" s="532"/>
      <c r="AS242" s="532"/>
      <c r="AT242" s="532"/>
      <c r="AZ242" s="337"/>
      <c r="BA242" s="291"/>
      <c r="BB242" s="291"/>
      <c r="BC242" s="291"/>
      <c r="BD242" s="291"/>
      <c r="BE242" s="291"/>
      <c r="BF242" s="291"/>
      <c r="BG242" s="291"/>
      <c r="BH242" s="291"/>
      <c r="BI242" s="291"/>
      <c r="BJ242" s="291"/>
      <c r="BK242" s="291"/>
      <c r="BL242" s="291"/>
      <c r="BM242" s="338"/>
      <c r="BN242" s="532"/>
      <c r="BO242" s="532"/>
      <c r="BY242" s="337"/>
      <c r="BZ242" s="291"/>
      <c r="CA242" s="291"/>
      <c r="CB242" s="291"/>
      <c r="CC242" s="291"/>
      <c r="CD242" s="291"/>
      <c r="CE242" s="291"/>
      <c r="CF242" s="291"/>
      <c r="CG242" s="291"/>
      <c r="CH242" s="291"/>
      <c r="CI242" s="291"/>
      <c r="CJ242" s="291"/>
      <c r="CK242" s="291"/>
      <c r="CL242" s="338"/>
      <c r="CM242" s="532"/>
      <c r="CN242" s="532"/>
      <c r="CO242" s="532"/>
      <c r="CP242" s="16"/>
      <c r="CR242" s="337"/>
      <c r="CS242" s="291"/>
      <c r="CT242" s="291"/>
      <c r="CU242" s="291"/>
      <c r="CV242" s="291"/>
      <c r="CW242" s="291"/>
      <c r="CX242" s="345"/>
    </row>
    <row r="243" spans="1:102" ht="12" customHeight="1" x14ac:dyDescent="0.2">
      <c r="A243" s="213"/>
      <c r="B243" s="83" t="s">
        <v>849</v>
      </c>
      <c r="C243" s="16"/>
      <c r="D243" s="16"/>
      <c r="E243" s="16"/>
      <c r="F243" s="291"/>
      <c r="G243" s="291"/>
      <c r="H243" s="291"/>
      <c r="I243" s="291"/>
      <c r="J243" s="291"/>
      <c r="K243" s="291"/>
      <c r="L243" s="291"/>
      <c r="M243" s="291"/>
      <c r="N243" s="291"/>
      <c r="O243" s="291"/>
      <c r="P243" s="291"/>
      <c r="Q243" s="291"/>
      <c r="R243" s="291"/>
      <c r="S243" s="291"/>
      <c r="T243" s="291"/>
      <c r="U243" s="291"/>
      <c r="V243" s="16"/>
      <c r="W243" s="16"/>
      <c r="X243" s="532"/>
      <c r="Y243" s="532"/>
      <c r="Z243" s="16"/>
      <c r="AA243" s="16"/>
      <c r="AB243" s="16"/>
      <c r="AC243" s="16"/>
      <c r="AD243" s="16"/>
      <c r="AE243" s="16"/>
      <c r="AF243" s="532"/>
      <c r="AG243" s="532"/>
      <c r="AH243" s="532"/>
      <c r="AI243" s="532"/>
      <c r="AJ243" s="532"/>
      <c r="AK243" s="532"/>
      <c r="AL243" s="16"/>
      <c r="AM243" s="16"/>
      <c r="AN243" s="16"/>
      <c r="AO243" s="16"/>
      <c r="AP243" s="16"/>
      <c r="AQ243" s="532"/>
      <c r="AR243" s="532"/>
      <c r="AS243" s="532"/>
      <c r="AT243" s="532"/>
      <c r="AU243" s="532"/>
      <c r="AV243" s="532"/>
      <c r="AW243" s="532"/>
      <c r="AX243" s="532"/>
      <c r="AY243" s="16"/>
      <c r="AZ243" s="16"/>
      <c r="BA243" s="16"/>
      <c r="BB243" s="16"/>
      <c r="BC243" s="16"/>
      <c r="BD243" s="532"/>
      <c r="BE243" s="532"/>
      <c r="BF243" s="532"/>
      <c r="BG243" s="16"/>
      <c r="BH243" s="16"/>
      <c r="BI243" s="16"/>
      <c r="BJ243" s="16"/>
      <c r="BK243" s="532"/>
      <c r="BL243" s="532"/>
      <c r="BM243" s="532"/>
      <c r="BN243" s="532"/>
      <c r="BO243" s="532"/>
      <c r="BP243" s="532"/>
      <c r="BQ243" s="532"/>
      <c r="BR243" s="532"/>
      <c r="BS243" s="16"/>
      <c r="BT243" s="16"/>
      <c r="BU243" s="16"/>
      <c r="BV243" s="16"/>
      <c r="BW243" s="532"/>
      <c r="BX243" s="532"/>
      <c r="BY243" s="532"/>
      <c r="BZ243" s="532"/>
      <c r="CA243" s="16"/>
      <c r="CB243" s="16"/>
      <c r="CC243" s="16"/>
      <c r="CD243" s="16"/>
      <c r="CE243" s="532"/>
      <c r="CF243" s="532"/>
      <c r="CG243" s="532"/>
      <c r="CH243" s="532"/>
      <c r="CI243" s="532"/>
      <c r="CJ243" s="532"/>
      <c r="CK243" s="532"/>
      <c r="CL243" s="532"/>
      <c r="CM243" s="16"/>
      <c r="CN243" s="16"/>
      <c r="CO243" s="16"/>
      <c r="CP243" s="16"/>
      <c r="CQ243" s="532"/>
      <c r="CR243" s="532"/>
      <c r="CS243" s="532"/>
      <c r="CT243" s="16"/>
      <c r="CU243" s="16"/>
      <c r="CV243" s="16"/>
      <c r="CW243" s="16"/>
      <c r="CX243" s="487"/>
    </row>
    <row r="244" spans="1:102" ht="12" customHeight="1" x14ac:dyDescent="0.2">
      <c r="A244" s="213"/>
      <c r="B244" s="83"/>
      <c r="C244" s="16" t="s">
        <v>1307</v>
      </c>
      <c r="D244" s="16"/>
      <c r="E244" s="16"/>
      <c r="F244" s="291"/>
      <c r="G244" s="291"/>
      <c r="H244" s="291"/>
      <c r="I244" s="291"/>
      <c r="J244" s="291"/>
      <c r="K244" s="291"/>
      <c r="L244" s="291"/>
      <c r="M244" s="291"/>
      <c r="N244" s="291"/>
      <c r="O244" s="291"/>
      <c r="P244" s="291"/>
      <c r="Q244" s="291"/>
      <c r="R244" s="291"/>
      <c r="S244" s="291"/>
      <c r="T244" s="291"/>
      <c r="U244" s="291"/>
      <c r="V244" s="16"/>
      <c r="W244" s="16"/>
      <c r="X244" s="532"/>
      <c r="Y244" s="532"/>
      <c r="Z244" s="16"/>
      <c r="AA244" s="16"/>
      <c r="AB244" s="16"/>
      <c r="AC244" s="16"/>
      <c r="AD244" s="16"/>
      <c r="AE244" s="16"/>
      <c r="AF244" s="532"/>
      <c r="AG244" s="532"/>
      <c r="AH244" s="532"/>
      <c r="AI244" s="532"/>
      <c r="AJ244" s="532"/>
      <c r="AK244" s="532"/>
      <c r="AL244" s="16"/>
      <c r="AM244" s="16"/>
      <c r="AN244" s="16"/>
      <c r="AO244" s="16"/>
      <c r="AP244" s="16"/>
      <c r="AQ244" s="532"/>
      <c r="AR244" s="532"/>
      <c r="AS244" s="532"/>
      <c r="AT244" s="532"/>
      <c r="AU244" s="532"/>
      <c r="AV244" s="532"/>
      <c r="AW244" s="532"/>
      <c r="AX244" s="532"/>
      <c r="AY244" s="16"/>
      <c r="AZ244" s="16"/>
      <c r="BA244" s="16"/>
      <c r="BB244" s="16"/>
      <c r="BC244" s="16"/>
      <c r="BD244" s="532"/>
      <c r="BE244" s="532"/>
      <c r="BF244" s="532"/>
      <c r="BG244" s="16"/>
      <c r="BH244" s="16"/>
      <c r="BI244" s="16"/>
      <c r="BJ244" s="16"/>
      <c r="BK244" s="532"/>
      <c r="BL244" s="532"/>
      <c r="BM244" s="532"/>
      <c r="BN244" s="532"/>
      <c r="BO244" s="532"/>
      <c r="BP244" s="532"/>
      <c r="BQ244" s="532"/>
      <c r="BR244" s="532"/>
      <c r="BS244" s="16"/>
      <c r="BT244" s="16"/>
      <c r="BU244" s="16"/>
      <c r="BV244" s="16"/>
      <c r="BW244" s="532"/>
      <c r="BX244" s="532"/>
      <c r="BY244" s="532"/>
      <c r="BZ244" s="532"/>
      <c r="CA244" s="16"/>
      <c r="CB244" s="16"/>
      <c r="CC244" s="16"/>
      <c r="CD244" s="16"/>
      <c r="CE244" s="532"/>
      <c r="CF244" s="532"/>
      <c r="CG244" s="532"/>
      <c r="CH244" s="532"/>
      <c r="CI244" s="532"/>
      <c r="CJ244" s="532"/>
      <c r="CK244" s="532"/>
      <c r="CL244" s="532"/>
      <c r="CM244" s="16"/>
      <c r="CN244" s="16"/>
      <c r="CO244" s="16"/>
      <c r="CP244" s="16"/>
      <c r="CQ244" s="532"/>
      <c r="CR244" s="532"/>
      <c r="CS244" s="532"/>
      <c r="CT244" s="16"/>
      <c r="CU244" s="16"/>
      <c r="CV244" s="16"/>
      <c r="CW244" s="16"/>
      <c r="CX244" s="487"/>
    </row>
    <row r="245" spans="1:102" ht="12" customHeight="1" x14ac:dyDescent="0.2">
      <c r="A245" s="213"/>
      <c r="B245" s="83"/>
      <c r="C245" s="16"/>
      <c r="D245" s="16"/>
      <c r="E245" s="16"/>
      <c r="F245" s="291"/>
      <c r="G245" s="291"/>
      <c r="H245" s="291"/>
      <c r="I245" s="291"/>
      <c r="J245" s="291"/>
      <c r="K245" s="291"/>
      <c r="L245" s="291"/>
      <c r="M245" s="291"/>
      <c r="N245" s="291"/>
      <c r="O245" s="291"/>
      <c r="P245" s="291"/>
      <c r="Q245" s="291"/>
      <c r="R245" s="291"/>
      <c r="S245" s="291"/>
      <c r="T245" s="291"/>
      <c r="U245" s="291"/>
      <c r="V245" s="16"/>
      <c r="W245" s="16"/>
      <c r="X245" s="532"/>
      <c r="Y245" s="532"/>
      <c r="Z245" s="16"/>
      <c r="AA245" s="16"/>
      <c r="AB245" s="16"/>
      <c r="AC245" s="16"/>
      <c r="AD245" s="16"/>
      <c r="AE245" s="16"/>
      <c r="AF245" s="532"/>
      <c r="AG245" s="532"/>
      <c r="AH245" s="532"/>
      <c r="AI245" s="532"/>
      <c r="AJ245" s="532"/>
      <c r="AK245" s="532"/>
      <c r="AL245" s="16"/>
      <c r="AM245" s="16"/>
      <c r="AN245" s="16"/>
      <c r="AO245" s="16"/>
      <c r="AP245" s="16"/>
      <c r="AQ245" s="532"/>
      <c r="AR245" s="532"/>
      <c r="AS245" s="532"/>
      <c r="AT245" s="532"/>
      <c r="AU245" s="532"/>
      <c r="AV245" s="532"/>
      <c r="AW245" s="532"/>
      <c r="AX245" s="532"/>
      <c r="AY245" s="16"/>
      <c r="AZ245" s="16"/>
      <c r="BA245" s="16"/>
      <c r="BB245" s="16"/>
      <c r="BC245" s="16"/>
      <c r="BD245" s="532"/>
      <c r="BE245" s="532"/>
      <c r="BF245" s="532"/>
      <c r="BG245" s="16"/>
      <c r="BH245" s="16"/>
      <c r="BI245" s="16"/>
      <c r="BJ245" s="16"/>
      <c r="BK245" s="532"/>
      <c r="BL245" s="532"/>
      <c r="BM245" s="532"/>
      <c r="BN245" s="532"/>
      <c r="BO245" s="532"/>
      <c r="BP245" s="532"/>
      <c r="BQ245" s="532"/>
      <c r="BR245" s="532"/>
      <c r="BS245" s="16"/>
      <c r="BT245" s="16"/>
      <c r="BU245" s="16"/>
      <c r="BV245" s="16"/>
      <c r="BW245" s="532"/>
      <c r="BX245" s="532"/>
      <c r="BY245" s="532"/>
      <c r="BZ245" s="532"/>
      <c r="CA245" s="16"/>
      <c r="CB245" s="16"/>
      <c r="CC245" s="16"/>
      <c r="CD245" s="16"/>
      <c r="CE245" s="532"/>
      <c r="CF245" s="532"/>
      <c r="CG245" s="532"/>
      <c r="CH245" s="532"/>
      <c r="CI245" s="532"/>
      <c r="CJ245" s="532"/>
      <c r="CK245" s="532"/>
      <c r="CL245" s="532"/>
      <c r="CM245" s="16"/>
      <c r="CN245" s="16"/>
      <c r="CO245" s="16"/>
      <c r="CP245" s="16"/>
      <c r="CQ245" s="532"/>
      <c r="CR245" s="532"/>
      <c r="CS245" s="532"/>
      <c r="CT245" s="16"/>
      <c r="CU245" s="16"/>
      <c r="CV245" s="16"/>
      <c r="CW245" s="16"/>
      <c r="CX245" s="487"/>
    </row>
    <row r="246" spans="1:102" ht="12" customHeight="1" x14ac:dyDescent="0.2">
      <c r="A246" s="256"/>
      <c r="B246" s="199"/>
      <c r="C246" s="17"/>
      <c r="D246" s="17"/>
      <c r="E246" s="17"/>
      <c r="F246" s="17"/>
      <c r="G246" s="17"/>
      <c r="H246" s="17"/>
      <c r="I246" s="17"/>
      <c r="J246" s="17"/>
      <c r="K246" s="17"/>
      <c r="L246" s="17"/>
      <c r="M246" s="17"/>
      <c r="N246" s="17"/>
      <c r="O246" s="17"/>
      <c r="P246" s="17"/>
      <c r="Q246" s="169"/>
      <c r="R246" s="169"/>
      <c r="S246" s="169"/>
      <c r="T246" s="169"/>
      <c r="U246" s="168"/>
      <c r="V246" s="17"/>
      <c r="W246" s="17"/>
      <c r="X246" s="201"/>
      <c r="Y246" s="210"/>
      <c r="Z246" s="210"/>
      <c r="AA246" s="210"/>
      <c r="AB246" s="210"/>
      <c r="AC246" s="199"/>
      <c r="AD246" s="17"/>
      <c r="AE246" s="17"/>
      <c r="AF246" s="201"/>
      <c r="AG246" s="201"/>
      <c r="AH246" s="201"/>
      <c r="AI246" s="201"/>
      <c r="AJ246" s="201"/>
      <c r="AK246" s="201"/>
      <c r="AL246" s="201"/>
      <c r="AM246" s="201"/>
      <c r="AN246" s="201"/>
      <c r="AO246" s="169"/>
      <c r="AP246" s="17"/>
      <c r="AQ246" s="17"/>
      <c r="AR246" s="201"/>
      <c r="AS246" s="201"/>
      <c r="AT246" s="201"/>
      <c r="AU246" s="201"/>
      <c r="AV246" s="201"/>
      <c r="AW246" s="201"/>
      <c r="AX246" s="201"/>
      <c r="AY246" s="201"/>
      <c r="AZ246" s="201"/>
      <c r="BA246" s="201"/>
      <c r="BB246" s="17"/>
      <c r="BC246" s="17"/>
      <c r="BD246" s="201"/>
      <c r="BE246" s="201"/>
      <c r="BF246" s="201"/>
      <c r="BG246" s="201"/>
      <c r="BH246" s="201"/>
      <c r="BI246" s="169"/>
      <c r="BJ246" s="17"/>
      <c r="BK246" s="17"/>
      <c r="BL246" s="201"/>
      <c r="BM246" s="201"/>
      <c r="BN246" s="201"/>
      <c r="BO246" s="201"/>
      <c r="BP246" s="201"/>
      <c r="BQ246" s="201"/>
      <c r="BR246" s="201"/>
      <c r="BS246" s="201"/>
      <c r="BT246" s="201"/>
      <c r="BU246" s="201"/>
      <c r="BV246" s="17"/>
      <c r="BW246" s="17"/>
      <c r="BX246" s="201"/>
      <c r="BY246" s="201"/>
      <c r="BZ246" s="201"/>
      <c r="CA246" s="201"/>
      <c r="CB246" s="201"/>
      <c r="CC246" s="201"/>
      <c r="CD246" s="201"/>
      <c r="CE246" s="17"/>
      <c r="CF246" s="201"/>
      <c r="CG246" s="201"/>
      <c r="CH246" s="201"/>
      <c r="CI246" s="201"/>
      <c r="CJ246" s="201"/>
      <c r="CK246" s="201"/>
      <c r="CL246" s="201"/>
      <c r="CM246" s="201"/>
      <c r="CN246" s="201"/>
      <c r="CO246" s="201"/>
      <c r="CP246" s="17"/>
      <c r="CQ246" s="201"/>
      <c r="CR246" s="201"/>
      <c r="CS246" s="201"/>
      <c r="CT246" s="201"/>
      <c r="CU246" s="201"/>
      <c r="CV246" s="201"/>
      <c r="CW246" s="201"/>
      <c r="CX246" s="360"/>
    </row>
    <row r="247" spans="1:102" ht="12" customHeight="1" x14ac:dyDescent="0.2">
      <c r="A247" s="16"/>
      <c r="B247" s="292"/>
      <c r="C247" s="16"/>
      <c r="D247" s="16"/>
      <c r="E247" s="288"/>
      <c r="F247" s="288"/>
      <c r="G247" s="288"/>
      <c r="H247" s="288"/>
      <c r="I247" s="288"/>
      <c r="J247" s="288"/>
      <c r="K247" s="288"/>
      <c r="L247" s="288"/>
      <c r="M247" s="288"/>
      <c r="N247" s="288"/>
      <c r="O247" s="288"/>
      <c r="P247" s="288"/>
      <c r="Q247" s="288"/>
      <c r="R247" s="288"/>
      <c r="S247" s="288"/>
      <c r="T247" s="288"/>
      <c r="U247" s="292"/>
      <c r="V247" s="16"/>
      <c r="W247" s="16"/>
      <c r="X247" s="286"/>
      <c r="Y247" s="289"/>
      <c r="Z247" s="289"/>
      <c r="AA247" s="289"/>
      <c r="AB247" s="292"/>
      <c r="AC247" s="292"/>
      <c r="AD247" s="16"/>
      <c r="AE247" s="16"/>
      <c r="AF247" s="33"/>
      <c r="AG247" s="286"/>
      <c r="AH247" s="286"/>
      <c r="AI247" s="286"/>
      <c r="AJ247" s="286"/>
      <c r="AK247" s="286"/>
      <c r="AL247" s="286"/>
      <c r="AM247" s="286"/>
      <c r="AN247" s="33"/>
      <c r="AO247" s="33"/>
      <c r="AP247" s="16"/>
      <c r="AQ247" s="16"/>
      <c r="AR247" s="33"/>
      <c r="AS247" s="286"/>
      <c r="AT247" s="286"/>
      <c r="AU247" s="286"/>
      <c r="AV247" s="286"/>
      <c r="AW247" s="286"/>
      <c r="AX247" s="286"/>
      <c r="AY247" s="286"/>
      <c r="AZ247" s="286"/>
      <c r="BA247" s="33"/>
      <c r="BB247" s="16"/>
      <c r="BC247" s="16"/>
      <c r="BD247" s="33"/>
      <c r="BE247" s="286"/>
      <c r="BF247" s="286"/>
      <c r="BG247" s="286"/>
      <c r="BH247" s="286"/>
      <c r="BI247" s="33"/>
      <c r="BJ247" s="16"/>
      <c r="BK247" s="16"/>
      <c r="BL247" s="33"/>
      <c r="BM247" s="286"/>
      <c r="BN247" s="286"/>
      <c r="BO247" s="286"/>
      <c r="BP247" s="286"/>
      <c r="BQ247" s="286"/>
      <c r="BR247" s="286"/>
      <c r="BS247" s="286"/>
      <c r="BT247" s="286"/>
      <c r="BU247" s="33"/>
      <c r="BV247" s="16"/>
      <c r="BW247" s="16"/>
      <c r="BX247" s="33"/>
      <c r="BY247" s="286"/>
      <c r="BZ247" s="286"/>
      <c r="CA247" s="286"/>
      <c r="CB247" s="286"/>
      <c r="CC247" s="33"/>
      <c r="CD247" s="33"/>
      <c r="CE247" s="16"/>
      <c r="CF247" s="33"/>
      <c r="CG247" s="286"/>
      <c r="CH247" s="286"/>
      <c r="CI247" s="286"/>
      <c r="CJ247" s="286"/>
      <c r="CK247" s="286"/>
      <c r="CL247" s="286"/>
      <c r="CM247" s="286"/>
      <c r="CN247" s="286"/>
      <c r="CO247" s="33"/>
      <c r="CP247" s="16"/>
      <c r="CQ247" s="33"/>
      <c r="CR247" s="286"/>
      <c r="CS247" s="286"/>
      <c r="CT247" s="286"/>
      <c r="CU247" s="286"/>
      <c r="CV247" s="33"/>
      <c r="CW247" s="33"/>
      <c r="CX247" s="16"/>
    </row>
    <row r="248" spans="1:102" ht="10.15" customHeight="1" x14ac:dyDescent="0.2">
      <c r="B248" s="16"/>
      <c r="C248" s="16"/>
    </row>
    <row r="249" spans="1:102" ht="10.15" customHeight="1" x14ac:dyDescent="0.2">
      <c r="B249" s="16"/>
      <c r="C249" s="16"/>
    </row>
    <row r="250" spans="1:102" ht="10.15" customHeight="1" x14ac:dyDescent="0.2"/>
  </sheetData>
  <sheetProtection formatCells="0" formatRows="0" insertRows="0" deleteRows="0"/>
  <customSheetViews>
    <customSheetView guid="{C8675551-16E7-419E-A46B-98CE5E669F10}" scale="110" showPageBreaks="1" printArea="1" view="pageBreakPreview" topLeftCell="A34">
      <selection activeCell="AM48" sqref="AM48:AN48"/>
      <rowBreaks count="3" manualBreakCount="3">
        <brk id="108" max="102" man="1"/>
        <brk id="150" max="102" man="1"/>
        <brk id="192" max="102" man="1"/>
      </rowBreaks>
      <pageMargins left="0.25" right="0.25" top="0.25" bottom="0.25" header="0.3" footer="0.3"/>
      <printOptions horizontalCentered="1"/>
      <pageSetup scale="68" fitToHeight="7" orientation="landscape" r:id="rId1"/>
    </customSheetView>
    <customSheetView guid="{4BCA765D-7702-404D-98DD-B3C3669A1B27}" scale="80" showPageBreaks="1" fitToPage="1" printArea="1" view="pageBreakPreview">
      <selection activeCell="E23" sqref="E23:CX25"/>
      <rowBreaks count="4" manualBreakCount="4">
        <brk id="57" max="101" man="1"/>
        <brk id="107" max="102" man="1"/>
        <brk id="150" max="101" man="1"/>
        <brk id="196" max="101" man="1"/>
      </rowBreaks>
      <pageMargins left="0.5" right="0.5" top="0.5" bottom="0.5" header="0.3" footer="0.3"/>
      <printOptions horizontalCentered="1"/>
      <pageSetup scale="64" fitToHeight="9" orientation="landscape" r:id="rId2"/>
    </customSheetView>
  </customSheetViews>
  <mergeCells count="248">
    <mergeCell ref="E38:U38"/>
    <mergeCell ref="E39:U39"/>
    <mergeCell ref="E123:U123"/>
    <mergeCell ref="E128:U128"/>
    <mergeCell ref="E131:U131"/>
    <mergeCell ref="A37:CX37"/>
    <mergeCell ref="AA34:AC34"/>
    <mergeCell ref="E135:U135"/>
    <mergeCell ref="E120:U120"/>
    <mergeCell ref="E121:U121"/>
    <mergeCell ref="E114:U114"/>
    <mergeCell ref="E106:U106"/>
    <mergeCell ref="E99:U99"/>
    <mergeCell ref="A109:CX109"/>
    <mergeCell ref="E107:U107"/>
    <mergeCell ref="E108:U108"/>
    <mergeCell ref="E110:U110"/>
    <mergeCell ref="E111:U111"/>
    <mergeCell ref="E112:U112"/>
    <mergeCell ref="E113:U113"/>
    <mergeCell ref="E100:U100"/>
    <mergeCell ref="E101:U101"/>
    <mergeCell ref="E102:U102"/>
    <mergeCell ref="F34:T35"/>
    <mergeCell ref="B34:B35"/>
    <mergeCell ref="E14:AB14"/>
    <mergeCell ref="BE31:BJ32"/>
    <mergeCell ref="E23:CX25"/>
    <mergeCell ref="CG28:CO28"/>
    <mergeCell ref="CG31:CO32"/>
    <mergeCell ref="BY28:CD28"/>
    <mergeCell ref="BY31:CD32"/>
    <mergeCell ref="A28:C28"/>
    <mergeCell ref="BM28:BU28"/>
    <mergeCell ref="E31:U32"/>
    <mergeCell ref="X31:AC32"/>
    <mergeCell ref="AG31:AO32"/>
    <mergeCell ref="AS31:BA32"/>
    <mergeCell ref="BM31:BU32"/>
    <mergeCell ref="E28:U28"/>
    <mergeCell ref="X28:AC28"/>
    <mergeCell ref="AG28:AO28"/>
    <mergeCell ref="AS28:BA28"/>
    <mergeCell ref="W35:AD35"/>
    <mergeCell ref="AS15:AT15"/>
    <mergeCell ref="E40:U40"/>
    <mergeCell ref="E41:U41"/>
    <mergeCell ref="E42:U42"/>
    <mergeCell ref="E43:U43"/>
    <mergeCell ref="E57:U57"/>
    <mergeCell ref="E59:U59"/>
    <mergeCell ref="E45:U45"/>
    <mergeCell ref="E46:U46"/>
    <mergeCell ref="E47:U47"/>
    <mergeCell ref="E48:U48"/>
    <mergeCell ref="E49:U49"/>
    <mergeCell ref="E50:U50"/>
    <mergeCell ref="A58:CX58"/>
    <mergeCell ref="E51:U51"/>
    <mergeCell ref="E52:U52"/>
    <mergeCell ref="E53:U53"/>
    <mergeCell ref="E54:U54"/>
    <mergeCell ref="E55:U55"/>
    <mergeCell ref="E56:U56"/>
    <mergeCell ref="E44:U44"/>
    <mergeCell ref="E80:U80"/>
    <mergeCell ref="E68:U68"/>
    <mergeCell ref="E69:U69"/>
    <mergeCell ref="E70:U70"/>
    <mergeCell ref="E71:U71"/>
    <mergeCell ref="E72:U72"/>
    <mergeCell ref="E73:U73"/>
    <mergeCell ref="E60:U60"/>
    <mergeCell ref="E61:U61"/>
    <mergeCell ref="E62:U62"/>
    <mergeCell ref="E63:U63"/>
    <mergeCell ref="E64:U64"/>
    <mergeCell ref="E65:U65"/>
    <mergeCell ref="A74:CX74"/>
    <mergeCell ref="E66:U66"/>
    <mergeCell ref="E75:U75"/>
    <mergeCell ref="E76:U76"/>
    <mergeCell ref="E77:U77"/>
    <mergeCell ref="E78:U78"/>
    <mergeCell ref="E79:U79"/>
    <mergeCell ref="E67:U67"/>
    <mergeCell ref="E81:U81"/>
    <mergeCell ref="E82:U82"/>
    <mergeCell ref="E83:U83"/>
    <mergeCell ref="E84:U84"/>
    <mergeCell ref="E85:U85"/>
    <mergeCell ref="E86:U86"/>
    <mergeCell ref="A90:CX90"/>
    <mergeCell ref="E91:U91"/>
    <mergeCell ref="E97:U97"/>
    <mergeCell ref="E92:U92"/>
    <mergeCell ref="E93:U93"/>
    <mergeCell ref="E94:U94"/>
    <mergeCell ref="E95:U95"/>
    <mergeCell ref="E96:U96"/>
    <mergeCell ref="E87:U87"/>
    <mergeCell ref="E88:U88"/>
    <mergeCell ref="E89:U89"/>
    <mergeCell ref="E98:U98"/>
    <mergeCell ref="E104:U104"/>
    <mergeCell ref="E105:U105"/>
    <mergeCell ref="E132:U132"/>
    <mergeCell ref="E133:U133"/>
    <mergeCell ref="E134:U134"/>
    <mergeCell ref="E136:U136"/>
    <mergeCell ref="A130:CX130"/>
    <mergeCell ref="E124:U124"/>
    <mergeCell ref="E125:U125"/>
    <mergeCell ref="E126:U126"/>
    <mergeCell ref="E127:U127"/>
    <mergeCell ref="E129:U129"/>
    <mergeCell ref="E122:U122"/>
    <mergeCell ref="E103:U103"/>
    <mergeCell ref="E115:U115"/>
    <mergeCell ref="E116:U116"/>
    <mergeCell ref="E117:U117"/>
    <mergeCell ref="E118:U118"/>
    <mergeCell ref="E119:U119"/>
    <mergeCell ref="E143:U143"/>
    <mergeCell ref="E144:U144"/>
    <mergeCell ref="E145:U145"/>
    <mergeCell ref="E146:U146"/>
    <mergeCell ref="E147:U147"/>
    <mergeCell ref="E148:U148"/>
    <mergeCell ref="A151:CX151"/>
    <mergeCell ref="E137:U137"/>
    <mergeCell ref="E138:U138"/>
    <mergeCell ref="E139:U139"/>
    <mergeCell ref="E140:U140"/>
    <mergeCell ref="E141:U141"/>
    <mergeCell ref="E142:U142"/>
    <mergeCell ref="E158:U158"/>
    <mergeCell ref="E159:U159"/>
    <mergeCell ref="E160:U160"/>
    <mergeCell ref="E161:U161"/>
    <mergeCell ref="E162:U162"/>
    <mergeCell ref="E163:U163"/>
    <mergeCell ref="A167:CX167"/>
    <mergeCell ref="E149:U149"/>
    <mergeCell ref="E150:U150"/>
    <mergeCell ref="E152:U152"/>
    <mergeCell ref="E153:U153"/>
    <mergeCell ref="E154:U154"/>
    <mergeCell ref="E155:U155"/>
    <mergeCell ref="E156:U156"/>
    <mergeCell ref="E157:U157"/>
    <mergeCell ref="E171:U171"/>
    <mergeCell ref="E172:U172"/>
    <mergeCell ref="E173:U173"/>
    <mergeCell ref="E174:U174"/>
    <mergeCell ref="E175:U175"/>
    <mergeCell ref="E176:U176"/>
    <mergeCell ref="E164:U164"/>
    <mergeCell ref="E165:U165"/>
    <mergeCell ref="E166:U166"/>
    <mergeCell ref="E168:U168"/>
    <mergeCell ref="E169:U169"/>
    <mergeCell ref="E170:U170"/>
    <mergeCell ref="E193:U193"/>
    <mergeCell ref="E194:U194"/>
    <mergeCell ref="E195:U195"/>
    <mergeCell ref="A197:CX197"/>
    <mergeCell ref="E209:U209"/>
    <mergeCell ref="E210:U210"/>
    <mergeCell ref="E211:U211"/>
    <mergeCell ref="E212:U212"/>
    <mergeCell ref="E177:U177"/>
    <mergeCell ref="E179:U179"/>
    <mergeCell ref="E180:U180"/>
    <mergeCell ref="E181:U181"/>
    <mergeCell ref="E182:U182"/>
    <mergeCell ref="E183:U183"/>
    <mergeCell ref="A178:CX178"/>
    <mergeCell ref="E214:U214"/>
    <mergeCell ref="E215:U215"/>
    <mergeCell ref="E203:U203"/>
    <mergeCell ref="E204:U204"/>
    <mergeCell ref="E205:U205"/>
    <mergeCell ref="E206:U206"/>
    <mergeCell ref="E207:U207"/>
    <mergeCell ref="E208:U208"/>
    <mergeCell ref="E184:U184"/>
    <mergeCell ref="E185:U185"/>
    <mergeCell ref="E186:U186"/>
    <mergeCell ref="E187:U187"/>
    <mergeCell ref="E188:U188"/>
    <mergeCell ref="E189:U189"/>
    <mergeCell ref="A213:CX213"/>
    <mergeCell ref="E196:U196"/>
    <mergeCell ref="E198:U198"/>
    <mergeCell ref="E199:U199"/>
    <mergeCell ref="E200:U200"/>
    <mergeCell ref="E201:U201"/>
    <mergeCell ref="E202:U202"/>
    <mergeCell ref="E190:U190"/>
    <mergeCell ref="E191:U191"/>
    <mergeCell ref="E192:U192"/>
    <mergeCell ref="E221:U221"/>
    <mergeCell ref="E222:U222"/>
    <mergeCell ref="E223:U223"/>
    <mergeCell ref="E224:U224"/>
    <mergeCell ref="E225:U225"/>
    <mergeCell ref="E216:U216"/>
    <mergeCell ref="E217:U217"/>
    <mergeCell ref="E218:U218"/>
    <mergeCell ref="E219:U219"/>
    <mergeCell ref="E220:U220"/>
    <mergeCell ref="A1:CX1"/>
    <mergeCell ref="BS34:BU34"/>
    <mergeCell ref="BM35:BQ35"/>
    <mergeCell ref="BR35:BV35"/>
    <mergeCell ref="CM34:CO34"/>
    <mergeCell ref="CG35:CK35"/>
    <mergeCell ref="CL35:CP35"/>
    <mergeCell ref="AL35:AP35"/>
    <mergeCell ref="AG35:AK35"/>
    <mergeCell ref="AM34:AO34"/>
    <mergeCell ref="AS35:AW35"/>
    <mergeCell ref="AY34:BA34"/>
    <mergeCell ref="AX35:BB35"/>
    <mergeCell ref="BB15:BD15"/>
    <mergeCell ref="E18:AB18"/>
    <mergeCell ref="BM19:BQ19"/>
    <mergeCell ref="BF34:BJ35"/>
    <mergeCell ref="X34:Z34"/>
    <mergeCell ref="BE28:BI28"/>
    <mergeCell ref="CR28:CW28"/>
    <mergeCell ref="CR31:CW32"/>
    <mergeCell ref="B3:CV5"/>
    <mergeCell ref="B7:CV8"/>
    <mergeCell ref="E10:AB10"/>
    <mergeCell ref="AY236:BH236"/>
    <mergeCell ref="AY237:BI237"/>
    <mergeCell ref="AY238:BA238"/>
    <mergeCell ref="E232:U232"/>
    <mergeCell ref="E233:U233"/>
    <mergeCell ref="E226:U226"/>
    <mergeCell ref="E227:U227"/>
    <mergeCell ref="E228:U228"/>
    <mergeCell ref="E229:U229"/>
    <mergeCell ref="E230:U230"/>
    <mergeCell ref="E231:U231"/>
    <mergeCell ref="B235:AQ235"/>
  </mergeCells>
  <printOptions horizontalCentered="1"/>
  <pageMargins left="0.5" right="0.5" top="0.5" bottom="0.5" header="0.3" footer="0.3"/>
  <pageSetup scale="64" fitToHeight="9" orientation="landscape" r:id="rId3"/>
  <rowBreaks count="4" manualBreakCount="4">
    <brk id="57" max="101" man="1"/>
    <brk id="107" max="102" man="1"/>
    <brk id="150" max="101" man="1"/>
    <brk id="196" max="101" man="1"/>
  </rowBreaks>
  <ignoredErrors>
    <ignoredError sqref="O241 AM241:BA241 BC241:CL241 BZ240:CC240 BM240:BX240 BZ236:CC236 BM236:BX236 AP238:AY238 AQ236:AY236 CE236:CL240 BM239:CC239 AM239:AZ240 BC238:CC238 AM238:AN238 BJ237:CC237 AM237:AY237 AM236:AO236 O236:O240 A38:CX108 A236:N240 P239:AL240 P236:AL236 AP236 P237:AL237 AZ237:BI237 CD237 P238:AL238 AO238 CD238 BA240:BL240 BA239:BL239 CD239 CM236:CX236 CM237:CX237 CM238:CX238 CM240:CX240 CM239:CX239 AZ236:BL236 AZ238:BB238 BY236 CD236 BY240 CD240 A110:CX150 B109:CX109 A152:CX166 B151:CX151 A168:CX235 B167:CX167" numberStoredAsText="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F09162"/>
  </sheetPr>
  <dimension ref="A1:AR58"/>
  <sheetViews>
    <sheetView view="pageBreakPreview" topLeftCell="A25" zoomScaleSheetLayoutView="100" workbookViewId="0">
      <selection sqref="A1:AR1"/>
    </sheetView>
  </sheetViews>
  <sheetFormatPr defaultColWidth="2.6640625" defaultRowHeight="11.25" x14ac:dyDescent="0.2"/>
  <cols>
    <col min="1" max="1" width="1.6640625" style="16" customWidth="1"/>
    <col min="2" max="2" width="4.6640625" style="292" customWidth="1"/>
    <col min="3" max="4" width="1.6640625" style="16" customWidth="1"/>
    <col min="5" max="20" width="2.6640625" style="16"/>
    <col min="21" max="22" width="1.6640625" style="16" customWidth="1"/>
    <col min="23" max="33" width="2.6640625" style="16"/>
    <col min="34" max="35" width="2.6640625" style="16" customWidth="1"/>
    <col min="36" max="37" width="2.6640625" style="16"/>
    <col min="38" max="38" width="2.6640625" style="62" customWidth="1"/>
    <col min="39" max="39" width="3.1640625" style="62" customWidth="1"/>
    <col min="40" max="40" width="1.5" style="16" customWidth="1"/>
    <col min="41" max="41" width="2.5" style="16" customWidth="1"/>
    <col min="42" max="42" width="1.6640625" style="16" customWidth="1"/>
    <col min="43" max="43" width="4.6640625" style="16" customWidth="1"/>
    <col min="44" max="44" width="1.33203125" style="16" customWidth="1"/>
    <col min="45" max="16384" width="2.6640625" style="16"/>
  </cols>
  <sheetData>
    <row r="1" spans="1:44" ht="11.25" customHeight="1" x14ac:dyDescent="0.2">
      <c r="A1" s="826" t="s">
        <v>606</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27"/>
    </row>
    <row r="2" spans="1:44" ht="11.25" customHeight="1" x14ac:dyDescent="0.2">
      <c r="A2" s="476"/>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457"/>
    </row>
    <row r="3" spans="1:44" ht="11.25" customHeight="1" thickBot="1" x14ac:dyDescent="0.25">
      <c r="A3" s="61"/>
      <c r="B3" s="362" t="s">
        <v>27</v>
      </c>
      <c r="C3" s="60"/>
      <c r="D3" s="61"/>
      <c r="E3" s="854" t="s">
        <v>28</v>
      </c>
      <c r="F3" s="854"/>
      <c r="G3" s="854"/>
      <c r="H3" s="854"/>
      <c r="I3" s="854"/>
      <c r="J3" s="854"/>
      <c r="K3" s="854"/>
      <c r="L3" s="854"/>
      <c r="M3" s="854"/>
      <c r="N3" s="854"/>
      <c r="O3" s="854"/>
      <c r="P3" s="854"/>
      <c r="Q3" s="854"/>
      <c r="R3" s="854"/>
      <c r="S3" s="854"/>
      <c r="T3" s="854"/>
      <c r="U3" s="60"/>
      <c r="V3" s="61"/>
      <c r="W3" s="854" t="s">
        <v>29</v>
      </c>
      <c r="X3" s="854"/>
      <c r="Y3" s="854"/>
      <c r="Z3" s="854"/>
      <c r="AA3" s="854"/>
      <c r="AB3" s="854"/>
      <c r="AC3" s="854"/>
      <c r="AD3" s="854"/>
      <c r="AE3" s="854"/>
      <c r="AF3" s="854"/>
      <c r="AG3" s="854"/>
      <c r="AH3" s="854"/>
      <c r="AI3" s="854"/>
      <c r="AJ3" s="854"/>
      <c r="AK3" s="854"/>
      <c r="AL3" s="854"/>
      <c r="AM3" s="362"/>
      <c r="AN3" s="60"/>
      <c r="AO3" s="61"/>
      <c r="AP3" s="854" t="s">
        <v>30</v>
      </c>
      <c r="AQ3" s="854"/>
      <c r="AR3" s="60"/>
    </row>
    <row r="4" spans="1:44" ht="11.25" customHeight="1" x14ac:dyDescent="0.2">
      <c r="A4" s="71"/>
      <c r="B4" s="72"/>
      <c r="C4" s="70"/>
      <c r="D4" s="71"/>
      <c r="E4" s="72"/>
      <c r="F4" s="72"/>
      <c r="G4" s="72"/>
      <c r="H4" s="72"/>
      <c r="I4" s="72"/>
      <c r="J4" s="72"/>
      <c r="K4" s="72"/>
      <c r="L4" s="72"/>
      <c r="M4" s="72"/>
      <c r="N4" s="72"/>
      <c r="O4" s="72"/>
      <c r="P4" s="72"/>
      <c r="Q4" s="72"/>
      <c r="R4" s="72"/>
      <c r="S4" s="72"/>
      <c r="T4" s="72"/>
      <c r="U4" s="70"/>
      <c r="V4" s="71"/>
      <c r="W4" s="72"/>
      <c r="X4" s="72"/>
      <c r="Y4" s="72"/>
      <c r="Z4" s="72"/>
      <c r="AA4" s="72"/>
      <c r="AB4" s="72"/>
      <c r="AC4" s="72"/>
      <c r="AD4" s="72"/>
      <c r="AE4" s="72"/>
      <c r="AF4" s="72"/>
      <c r="AG4" s="72"/>
      <c r="AH4" s="72"/>
      <c r="AI4" s="72"/>
      <c r="AJ4" s="72"/>
      <c r="AK4" s="72"/>
      <c r="AL4" s="72"/>
      <c r="AM4" s="72"/>
      <c r="AN4" s="70"/>
      <c r="AO4" s="71"/>
      <c r="AP4" s="72"/>
      <c r="AQ4" s="72"/>
      <c r="AR4" s="70"/>
    </row>
    <row r="5" spans="1:44" ht="11.25" customHeight="1" x14ac:dyDescent="0.2">
      <c r="A5" s="250"/>
      <c r="B5" s="67" t="s">
        <v>895</v>
      </c>
      <c r="C5" s="359"/>
      <c r="D5" s="250"/>
      <c r="E5" s="804" t="e">
        <f ca="1">VLOOKUP(INDIRECT(ADDRESS(ROW(),COLUMN()-3)),Language_Translations,MATCH(Language_Selected,Language_Options,0),FALSE)</f>
        <v>#REF!</v>
      </c>
      <c r="F5" s="804"/>
      <c r="G5" s="804"/>
      <c r="H5" s="804"/>
      <c r="I5" s="804"/>
      <c r="J5" s="804"/>
      <c r="K5" s="804"/>
      <c r="L5" s="804"/>
      <c r="M5" s="804"/>
      <c r="N5" s="804"/>
      <c r="O5" s="804"/>
      <c r="P5" s="804"/>
      <c r="Q5" s="804"/>
      <c r="R5" s="804"/>
      <c r="S5" s="804"/>
      <c r="T5" s="804"/>
      <c r="U5" s="359"/>
      <c r="V5" s="250"/>
      <c r="W5" s="16" t="s">
        <v>35</v>
      </c>
      <c r="Y5" s="33" t="s">
        <v>2</v>
      </c>
      <c r="Z5" s="33"/>
      <c r="AA5" s="33"/>
      <c r="AB5" s="33"/>
      <c r="AC5" s="33"/>
      <c r="AD5" s="33"/>
      <c r="AE5" s="33"/>
      <c r="AF5" s="33"/>
      <c r="AG5" s="33"/>
      <c r="AH5" s="33"/>
      <c r="AI5" s="33"/>
      <c r="AJ5" s="33"/>
      <c r="AK5" s="33"/>
      <c r="AL5" s="79" t="s">
        <v>36</v>
      </c>
      <c r="AM5" s="16"/>
      <c r="AN5" s="359"/>
      <c r="AO5" s="250"/>
      <c r="AR5" s="359"/>
    </row>
    <row r="6" spans="1:44" ht="13.15" customHeight="1" x14ac:dyDescent="0.2">
      <c r="A6" s="250"/>
      <c r="B6" s="16"/>
      <c r="C6" s="359"/>
      <c r="D6" s="250"/>
      <c r="E6" s="804"/>
      <c r="F6" s="804"/>
      <c r="G6" s="804"/>
      <c r="H6" s="804"/>
      <c r="I6" s="804"/>
      <c r="J6" s="804"/>
      <c r="K6" s="804"/>
      <c r="L6" s="804"/>
      <c r="M6" s="804"/>
      <c r="N6" s="804"/>
      <c r="O6" s="804"/>
      <c r="P6" s="804"/>
      <c r="Q6" s="804"/>
      <c r="R6" s="804"/>
      <c r="S6" s="804"/>
      <c r="T6" s="804"/>
      <c r="U6" s="359"/>
      <c r="V6" s="250"/>
      <c r="W6" s="16" t="s">
        <v>37</v>
      </c>
      <c r="Y6" s="33" t="s">
        <v>2</v>
      </c>
      <c r="Z6" s="33"/>
      <c r="AA6" s="33"/>
      <c r="AB6" s="33"/>
      <c r="AC6" s="33"/>
      <c r="AD6" s="33"/>
      <c r="AE6" s="33"/>
      <c r="AF6" s="33"/>
      <c r="AG6" s="33"/>
      <c r="AH6" s="33"/>
      <c r="AI6" s="33"/>
      <c r="AJ6" s="33"/>
      <c r="AK6" s="33"/>
      <c r="AL6" s="79" t="s">
        <v>38</v>
      </c>
      <c r="AM6" s="16"/>
      <c r="AN6" s="359"/>
      <c r="AO6" s="250"/>
      <c r="AP6" s="792">
        <v>8.1120000000000001</v>
      </c>
      <c r="AQ6" s="792"/>
      <c r="AR6" s="359"/>
    </row>
    <row r="7" spans="1:44" ht="13.15" customHeight="1" x14ac:dyDescent="0.2">
      <c r="A7" s="250"/>
      <c r="B7" s="16"/>
      <c r="C7" s="359"/>
      <c r="D7" s="250"/>
      <c r="E7" s="804"/>
      <c r="F7" s="804"/>
      <c r="G7" s="804"/>
      <c r="H7" s="804"/>
      <c r="I7" s="804"/>
      <c r="J7" s="804"/>
      <c r="K7" s="804"/>
      <c r="L7" s="804"/>
      <c r="M7" s="804"/>
      <c r="N7" s="804"/>
      <c r="O7" s="804"/>
      <c r="P7" s="804"/>
      <c r="Q7" s="804"/>
      <c r="R7" s="804"/>
      <c r="S7" s="804"/>
      <c r="T7" s="804"/>
      <c r="U7" s="359"/>
      <c r="V7" s="250"/>
      <c r="W7" s="16" t="s">
        <v>45</v>
      </c>
      <c r="Y7" s="33"/>
      <c r="Z7" s="33"/>
      <c r="AA7" s="33"/>
      <c r="AB7" s="33" t="s">
        <v>2</v>
      </c>
      <c r="AC7" s="33"/>
      <c r="AD7" s="33"/>
      <c r="AE7" s="33"/>
      <c r="AF7" s="33"/>
      <c r="AG7" s="33"/>
      <c r="AH7" s="33"/>
      <c r="AI7" s="33"/>
      <c r="AJ7" s="33"/>
      <c r="AK7" s="33"/>
      <c r="AL7" s="79">
        <v>8</v>
      </c>
      <c r="AM7" s="16"/>
      <c r="AN7" s="359"/>
      <c r="AO7" s="250"/>
      <c r="AP7" s="792"/>
      <c r="AQ7" s="792"/>
      <c r="AR7" s="359"/>
    </row>
    <row r="8" spans="1:44" ht="6" customHeight="1" x14ac:dyDescent="0.2">
      <c r="A8" s="250"/>
      <c r="B8" s="16"/>
      <c r="C8" s="359"/>
      <c r="D8" s="250"/>
      <c r="U8" s="359"/>
      <c r="V8" s="250"/>
      <c r="AL8" s="16"/>
      <c r="AM8" s="16"/>
      <c r="AN8" s="359"/>
      <c r="AO8" s="250"/>
      <c r="AR8" s="359"/>
    </row>
    <row r="9" spans="1:44" x14ac:dyDescent="0.2">
      <c r="A9" s="165"/>
      <c r="B9" s="461"/>
      <c r="C9" s="166"/>
      <c r="D9" s="165"/>
      <c r="E9" s="167"/>
      <c r="F9" s="167"/>
      <c r="G9" s="167"/>
      <c r="H9" s="167"/>
      <c r="I9" s="167"/>
      <c r="J9" s="167"/>
      <c r="K9" s="167"/>
      <c r="L9" s="167"/>
      <c r="M9" s="167"/>
      <c r="N9" s="167"/>
      <c r="O9" s="167"/>
      <c r="P9" s="167"/>
      <c r="Q9" s="167"/>
      <c r="R9" s="167"/>
      <c r="S9" s="167"/>
      <c r="T9" s="167"/>
      <c r="U9" s="166"/>
      <c r="V9" s="165"/>
      <c r="W9" s="167"/>
      <c r="X9" s="167"/>
      <c r="Y9" s="167"/>
      <c r="Z9" s="167"/>
      <c r="AA9" s="167"/>
      <c r="AB9" s="167"/>
      <c r="AC9" s="167"/>
      <c r="AD9" s="167"/>
      <c r="AE9" s="167"/>
      <c r="AF9" s="167"/>
      <c r="AG9" s="167"/>
      <c r="AH9" s="167"/>
      <c r="AI9" s="167"/>
      <c r="AJ9" s="167"/>
      <c r="AK9" s="167"/>
      <c r="AL9" s="66"/>
      <c r="AM9" s="167"/>
      <c r="AN9" s="166"/>
      <c r="AO9" s="167"/>
      <c r="AP9" s="167"/>
      <c r="AQ9" s="167"/>
      <c r="AR9" s="166"/>
    </row>
    <row r="10" spans="1:44" x14ac:dyDescent="0.2">
      <c r="A10" s="250"/>
      <c r="B10" s="367" t="s">
        <v>896</v>
      </c>
      <c r="C10" s="359"/>
      <c r="D10" s="250"/>
      <c r="E10" s="804" t="e">
        <f ca="1">VLOOKUP(INDIRECT(ADDRESS(ROW(),COLUMN()-3)),Language_Translations,MATCH(Language_Selected,Language_Options,0),FALSE)</f>
        <v>#REF!</v>
      </c>
      <c r="F10" s="804"/>
      <c r="G10" s="804"/>
      <c r="H10" s="804"/>
      <c r="I10" s="804"/>
      <c r="J10" s="804"/>
      <c r="K10" s="804"/>
      <c r="L10" s="804"/>
      <c r="M10" s="804"/>
      <c r="N10" s="804"/>
      <c r="O10" s="804"/>
      <c r="P10" s="804"/>
      <c r="Q10" s="804"/>
      <c r="R10" s="804"/>
      <c r="S10" s="804"/>
      <c r="T10" s="804"/>
      <c r="U10" s="359"/>
      <c r="V10" s="250"/>
      <c r="AI10" s="165"/>
      <c r="AJ10" s="166"/>
      <c r="AK10" s="165"/>
      <c r="AL10" s="19"/>
      <c r="AM10" s="16"/>
      <c r="AN10" s="359"/>
      <c r="AR10" s="359"/>
    </row>
    <row r="11" spans="1:44" x14ac:dyDescent="0.2">
      <c r="A11" s="250"/>
      <c r="C11" s="359"/>
      <c r="D11" s="250"/>
      <c r="E11" s="804"/>
      <c r="F11" s="804"/>
      <c r="G11" s="804"/>
      <c r="H11" s="804"/>
      <c r="I11" s="804"/>
      <c r="J11" s="804"/>
      <c r="K11" s="804"/>
      <c r="L11" s="804"/>
      <c r="M11" s="804"/>
      <c r="N11" s="804"/>
      <c r="O11" s="804"/>
      <c r="P11" s="804"/>
      <c r="Q11" s="804"/>
      <c r="R11" s="804"/>
      <c r="S11" s="804"/>
      <c r="T11" s="804"/>
      <c r="U11" s="359"/>
      <c r="V11" s="250"/>
      <c r="W11" s="16" t="s">
        <v>453</v>
      </c>
      <c r="Y11" s="33"/>
      <c r="Z11" s="33"/>
      <c r="AA11" s="33"/>
      <c r="AB11" s="33"/>
      <c r="AC11" s="33"/>
      <c r="AD11" s="33"/>
      <c r="AE11" s="33" t="s">
        <v>2</v>
      </c>
      <c r="AF11" s="33"/>
      <c r="AG11" s="33"/>
      <c r="AH11" s="64"/>
      <c r="AI11" s="224"/>
      <c r="AJ11" s="222"/>
      <c r="AK11" s="224"/>
      <c r="AL11" s="346"/>
      <c r="AM11" s="16"/>
      <c r="AN11" s="359"/>
      <c r="AR11" s="359"/>
    </row>
    <row r="12" spans="1:44" x14ac:dyDescent="0.2">
      <c r="A12" s="250"/>
      <c r="C12" s="359"/>
      <c r="D12" s="250"/>
      <c r="E12" s="804"/>
      <c r="F12" s="804"/>
      <c r="G12" s="804"/>
      <c r="H12" s="804"/>
      <c r="I12" s="804"/>
      <c r="J12" s="804"/>
      <c r="K12" s="804"/>
      <c r="L12" s="804"/>
      <c r="M12" s="804"/>
      <c r="N12" s="804"/>
      <c r="O12" s="804"/>
      <c r="P12" s="804"/>
      <c r="Q12" s="804"/>
      <c r="R12" s="804"/>
      <c r="S12" s="804"/>
      <c r="T12" s="804"/>
      <c r="U12" s="359"/>
      <c r="V12" s="250"/>
      <c r="Y12" s="33"/>
      <c r="Z12" s="33"/>
      <c r="AA12" s="33"/>
      <c r="AB12" s="33"/>
      <c r="AC12" s="33"/>
      <c r="AD12" s="33"/>
      <c r="AE12" s="33"/>
      <c r="AF12" s="33"/>
      <c r="AG12" s="33"/>
      <c r="AH12" s="33"/>
      <c r="AI12" s="33"/>
      <c r="AJ12" s="33"/>
      <c r="AK12" s="33"/>
      <c r="AL12" s="79"/>
      <c r="AM12" s="16"/>
      <c r="AN12" s="359"/>
      <c r="AR12" s="359"/>
    </row>
    <row r="13" spans="1:44" ht="11.25" customHeight="1" x14ac:dyDescent="0.2">
      <c r="A13" s="250"/>
      <c r="C13" s="359"/>
      <c r="D13" s="250"/>
      <c r="E13" s="788"/>
      <c r="F13" s="788"/>
      <c r="G13" s="788"/>
      <c r="H13" s="788"/>
      <c r="I13" s="788"/>
      <c r="J13" s="788"/>
      <c r="K13" s="788"/>
      <c r="L13" s="788"/>
      <c r="M13" s="788"/>
      <c r="N13" s="788"/>
      <c r="O13" s="788"/>
      <c r="P13" s="788"/>
      <c r="Q13" s="788"/>
      <c r="R13" s="788"/>
      <c r="S13" s="788"/>
      <c r="T13" s="788"/>
      <c r="U13" s="359"/>
      <c r="V13" s="250"/>
      <c r="W13" s="16" t="s">
        <v>45</v>
      </c>
      <c r="Y13" s="33"/>
      <c r="Z13" s="33"/>
      <c r="AA13" s="33"/>
      <c r="AB13" s="33" t="s">
        <v>2</v>
      </c>
      <c r="AC13" s="33"/>
      <c r="AD13" s="33"/>
      <c r="AE13" s="33"/>
      <c r="AF13" s="33"/>
      <c r="AG13" s="33"/>
      <c r="AH13" s="33"/>
      <c r="AI13" s="33"/>
      <c r="AJ13" s="33"/>
      <c r="AK13" s="33"/>
      <c r="AL13" s="79">
        <v>98</v>
      </c>
      <c r="AM13" s="16"/>
      <c r="AN13" s="359"/>
      <c r="AR13" s="359"/>
    </row>
    <row r="14" spans="1:44" ht="6" customHeight="1" x14ac:dyDescent="0.2">
      <c r="A14" s="251"/>
      <c r="B14" s="199"/>
      <c r="C14" s="360"/>
      <c r="D14" s="251"/>
      <c r="E14" s="17"/>
      <c r="F14" s="17"/>
      <c r="G14" s="17"/>
      <c r="H14" s="17"/>
      <c r="I14" s="17"/>
      <c r="J14" s="17"/>
      <c r="K14" s="17"/>
      <c r="L14" s="17"/>
      <c r="M14" s="17"/>
      <c r="N14" s="17"/>
      <c r="O14" s="17"/>
      <c r="P14" s="17"/>
      <c r="Q14" s="17"/>
      <c r="R14" s="17"/>
      <c r="S14" s="17"/>
      <c r="T14" s="17"/>
      <c r="U14" s="360"/>
      <c r="V14" s="251"/>
      <c r="W14" s="17"/>
      <c r="X14" s="17"/>
      <c r="Y14" s="17"/>
      <c r="Z14" s="17"/>
      <c r="AA14" s="17"/>
      <c r="AB14" s="17"/>
      <c r="AC14" s="17"/>
      <c r="AD14" s="17"/>
      <c r="AE14" s="17"/>
      <c r="AF14" s="17"/>
      <c r="AG14" s="17"/>
      <c r="AH14" s="17"/>
      <c r="AI14" s="17"/>
      <c r="AJ14" s="17"/>
      <c r="AK14" s="17"/>
      <c r="AL14" s="65"/>
      <c r="AM14" s="17"/>
      <c r="AN14" s="360"/>
      <c r="AO14" s="17"/>
      <c r="AP14" s="17"/>
      <c r="AQ14" s="17"/>
      <c r="AR14" s="360"/>
    </row>
    <row r="15" spans="1:44" ht="11.25" customHeight="1" x14ac:dyDescent="0.2">
      <c r="A15" s="250"/>
      <c r="B15" s="16"/>
      <c r="C15" s="359"/>
      <c r="D15" s="250"/>
      <c r="U15" s="359"/>
      <c r="V15" s="250"/>
      <c r="W15" s="167"/>
      <c r="X15" s="167"/>
      <c r="Y15" s="167"/>
      <c r="Z15" s="167"/>
      <c r="AA15" s="167"/>
      <c r="AB15" s="167"/>
      <c r="AC15" s="167"/>
      <c r="AD15" s="167"/>
      <c r="AE15" s="167"/>
      <c r="AF15" s="167"/>
      <c r="AG15" s="167"/>
      <c r="AH15" s="167"/>
      <c r="AI15" s="167"/>
      <c r="AJ15" s="167"/>
      <c r="AK15" s="167"/>
      <c r="AL15" s="66"/>
      <c r="AM15" s="16"/>
      <c r="AN15" s="359"/>
      <c r="AO15" s="250"/>
      <c r="AR15" s="359"/>
    </row>
    <row r="16" spans="1:44" ht="11.25" customHeight="1" x14ac:dyDescent="0.2">
      <c r="A16" s="250"/>
      <c r="B16" s="67" t="s">
        <v>897</v>
      </c>
      <c r="C16" s="359"/>
      <c r="D16" s="250"/>
      <c r="E16" s="804" t="e">
        <f ca="1">VLOOKUP(INDIRECT(ADDRESS(ROW(),COLUMN()-3)),Language_Translations,MATCH(Language_Selected,Language_Options,0),FALSE)</f>
        <v>#REF!</v>
      </c>
      <c r="F16" s="804"/>
      <c r="G16" s="804"/>
      <c r="H16" s="804"/>
      <c r="I16" s="804"/>
      <c r="J16" s="804"/>
      <c r="K16" s="804"/>
      <c r="L16" s="804"/>
      <c r="M16" s="804"/>
      <c r="N16" s="804"/>
      <c r="O16" s="804"/>
      <c r="P16" s="804"/>
      <c r="Q16" s="804"/>
      <c r="R16" s="804"/>
      <c r="S16" s="804"/>
      <c r="T16" s="804"/>
      <c r="U16" s="359"/>
      <c r="V16" s="250"/>
      <c r="AI16" s="165"/>
      <c r="AJ16" s="166"/>
      <c r="AK16" s="165"/>
      <c r="AL16" s="19"/>
      <c r="AM16" s="16"/>
      <c r="AN16" s="359"/>
      <c r="AO16" s="250"/>
      <c r="AR16" s="359"/>
    </row>
    <row r="17" spans="1:44" ht="13.15" customHeight="1" x14ac:dyDescent="0.2">
      <c r="A17" s="250"/>
      <c r="B17" s="16"/>
      <c r="C17" s="359"/>
      <c r="D17" s="250"/>
      <c r="E17" s="804"/>
      <c r="F17" s="804"/>
      <c r="G17" s="804"/>
      <c r="H17" s="804"/>
      <c r="I17" s="804"/>
      <c r="J17" s="804"/>
      <c r="K17" s="804"/>
      <c r="L17" s="804"/>
      <c r="M17" s="804"/>
      <c r="N17" s="804"/>
      <c r="O17" s="804"/>
      <c r="P17" s="804"/>
      <c r="Q17" s="804"/>
      <c r="R17" s="804"/>
      <c r="S17" s="804"/>
      <c r="T17" s="804"/>
      <c r="U17" s="359"/>
      <c r="V17" s="250"/>
      <c r="W17" s="16" t="s">
        <v>454</v>
      </c>
      <c r="Y17" s="33"/>
      <c r="Z17" s="33"/>
      <c r="AA17" s="33"/>
      <c r="AB17" s="33"/>
      <c r="AC17" s="33"/>
      <c r="AD17" s="33" t="s">
        <v>2</v>
      </c>
      <c r="AE17" s="33"/>
      <c r="AF17" s="33"/>
      <c r="AG17" s="33"/>
      <c r="AH17" s="64"/>
      <c r="AI17" s="224"/>
      <c r="AJ17" s="222"/>
      <c r="AK17" s="224"/>
      <c r="AL17" s="346"/>
      <c r="AM17" s="16"/>
      <c r="AN17" s="359"/>
      <c r="AO17" s="250"/>
      <c r="AR17" s="359"/>
    </row>
    <row r="18" spans="1:44" ht="13.15" customHeight="1" x14ac:dyDescent="0.2">
      <c r="A18" s="250"/>
      <c r="B18" s="16"/>
      <c r="C18" s="359"/>
      <c r="D18" s="250"/>
      <c r="E18" s="804"/>
      <c r="F18" s="804"/>
      <c r="G18" s="804"/>
      <c r="H18" s="804"/>
      <c r="I18" s="804"/>
      <c r="J18" s="804"/>
      <c r="K18" s="804"/>
      <c r="L18" s="804"/>
      <c r="M18" s="804"/>
      <c r="N18" s="804"/>
      <c r="O18" s="804"/>
      <c r="P18" s="804"/>
      <c r="Q18" s="804"/>
      <c r="R18" s="804"/>
      <c r="S18" s="804"/>
      <c r="T18" s="804"/>
      <c r="U18" s="359"/>
      <c r="V18" s="250"/>
      <c r="Y18" s="33"/>
      <c r="Z18" s="33"/>
      <c r="AA18" s="33"/>
      <c r="AB18" s="33"/>
      <c r="AC18" s="33"/>
      <c r="AD18" s="33"/>
      <c r="AE18" s="33"/>
      <c r="AF18" s="33"/>
      <c r="AG18" s="33"/>
      <c r="AH18" s="33"/>
      <c r="AI18" s="33"/>
      <c r="AJ18" s="33"/>
      <c r="AK18" s="33"/>
      <c r="AL18" s="79"/>
      <c r="AM18" s="16"/>
      <c r="AN18" s="359"/>
      <c r="AO18" s="250"/>
      <c r="AR18" s="359"/>
    </row>
    <row r="19" spans="1:44" ht="11.25" customHeight="1" x14ac:dyDescent="0.2">
      <c r="A19" s="250"/>
      <c r="B19" s="16"/>
      <c r="C19" s="359"/>
      <c r="D19" s="250"/>
      <c r="E19" s="788"/>
      <c r="F19" s="788"/>
      <c r="G19" s="788"/>
      <c r="H19" s="788"/>
      <c r="I19" s="788"/>
      <c r="J19" s="788"/>
      <c r="K19" s="788"/>
      <c r="L19" s="788"/>
      <c r="M19" s="788"/>
      <c r="N19" s="788"/>
      <c r="O19" s="788"/>
      <c r="P19" s="788"/>
      <c r="Q19" s="788"/>
      <c r="R19" s="788"/>
      <c r="S19" s="788"/>
      <c r="T19" s="788"/>
      <c r="U19" s="359"/>
      <c r="V19" s="250"/>
      <c r="W19" s="16" t="s">
        <v>45</v>
      </c>
      <c r="Y19" s="33"/>
      <c r="Z19" s="33"/>
      <c r="AA19" s="33"/>
      <c r="AB19" s="33" t="s">
        <v>2</v>
      </c>
      <c r="AC19" s="33"/>
      <c r="AD19" s="33"/>
      <c r="AE19" s="33"/>
      <c r="AF19" s="33"/>
      <c r="AG19" s="33"/>
      <c r="AH19" s="33"/>
      <c r="AI19" s="33"/>
      <c r="AJ19" s="33"/>
      <c r="AK19" s="33"/>
      <c r="AL19" s="79">
        <v>98</v>
      </c>
      <c r="AM19" s="16"/>
      <c r="AN19" s="359"/>
      <c r="AO19" s="250"/>
      <c r="AR19" s="359"/>
    </row>
    <row r="20" spans="1:44" ht="6" customHeight="1" x14ac:dyDescent="0.2">
      <c r="A20" s="250"/>
      <c r="B20" s="16"/>
      <c r="C20" s="359"/>
      <c r="D20" s="250"/>
      <c r="U20" s="359"/>
      <c r="V20" s="250"/>
      <c r="AL20" s="16"/>
      <c r="AM20" s="16"/>
      <c r="AN20" s="359"/>
      <c r="AO20" s="250"/>
      <c r="AR20" s="359"/>
    </row>
    <row r="21" spans="1:44" x14ac:dyDescent="0.2">
      <c r="A21" s="165"/>
      <c r="B21" s="461"/>
      <c r="C21" s="166"/>
      <c r="D21" s="165"/>
      <c r="E21" s="167"/>
      <c r="F21" s="167"/>
      <c r="G21" s="167"/>
      <c r="H21" s="167"/>
      <c r="I21" s="167"/>
      <c r="J21" s="167"/>
      <c r="K21" s="167"/>
      <c r="L21" s="167"/>
      <c r="M21" s="167"/>
      <c r="N21" s="167"/>
      <c r="O21" s="167"/>
      <c r="P21" s="167"/>
      <c r="Q21" s="167"/>
      <c r="R21" s="167"/>
      <c r="S21" s="167"/>
      <c r="T21" s="167"/>
      <c r="U21" s="166"/>
      <c r="V21" s="165"/>
      <c r="W21" s="167"/>
      <c r="X21" s="167"/>
      <c r="Y21" s="167"/>
      <c r="Z21" s="167"/>
      <c r="AA21" s="167"/>
      <c r="AB21" s="167"/>
      <c r="AC21" s="167"/>
      <c r="AD21" s="167"/>
      <c r="AE21" s="167"/>
      <c r="AF21" s="167"/>
      <c r="AG21" s="167"/>
      <c r="AH21" s="167"/>
      <c r="AI21" s="167"/>
      <c r="AJ21" s="167"/>
      <c r="AK21" s="167"/>
      <c r="AL21" s="66"/>
      <c r="AM21" s="167"/>
      <c r="AN21" s="166"/>
      <c r="AO21" s="167"/>
      <c r="AP21" s="167"/>
      <c r="AQ21" s="167"/>
      <c r="AR21" s="166"/>
    </row>
    <row r="22" spans="1:44" x14ac:dyDescent="0.2">
      <c r="A22" s="250"/>
      <c r="B22" s="367" t="s">
        <v>898</v>
      </c>
      <c r="C22" s="359"/>
      <c r="D22" s="250"/>
      <c r="E22" s="804" t="e">
        <f ca="1">VLOOKUP(INDIRECT(ADDRESS(ROW(),COLUMN()-3)),Language_Translations,MATCH(Language_Selected,Language_Options,0),FALSE)</f>
        <v>#REF!</v>
      </c>
      <c r="F22" s="804"/>
      <c r="G22" s="804"/>
      <c r="H22" s="804"/>
      <c r="I22" s="804"/>
      <c r="J22" s="804"/>
      <c r="K22" s="804"/>
      <c r="L22" s="804"/>
      <c r="M22" s="804"/>
      <c r="N22" s="804"/>
      <c r="O22" s="804"/>
      <c r="P22" s="804"/>
      <c r="Q22" s="804"/>
      <c r="R22" s="804"/>
      <c r="S22" s="804"/>
      <c r="T22" s="804"/>
      <c r="U22" s="359"/>
      <c r="V22" s="250"/>
      <c r="AI22" s="165"/>
      <c r="AJ22" s="166"/>
      <c r="AK22" s="165"/>
      <c r="AL22" s="19"/>
      <c r="AM22" s="16"/>
      <c r="AN22" s="359"/>
      <c r="AR22" s="359"/>
    </row>
    <row r="23" spans="1:44" x14ac:dyDescent="0.2">
      <c r="A23" s="250"/>
      <c r="C23" s="359"/>
      <c r="D23" s="250"/>
      <c r="E23" s="804"/>
      <c r="F23" s="804"/>
      <c r="G23" s="804"/>
      <c r="H23" s="804"/>
      <c r="I23" s="804"/>
      <c r="J23" s="804"/>
      <c r="K23" s="804"/>
      <c r="L23" s="804"/>
      <c r="M23" s="804"/>
      <c r="N23" s="804"/>
      <c r="O23" s="804"/>
      <c r="P23" s="804"/>
      <c r="Q23" s="804"/>
      <c r="R23" s="804"/>
      <c r="S23" s="804"/>
      <c r="T23" s="804"/>
      <c r="U23" s="359"/>
      <c r="V23" s="250"/>
      <c r="W23" s="16" t="s">
        <v>454</v>
      </c>
      <c r="Y23" s="33"/>
      <c r="Z23" s="33"/>
      <c r="AA23" s="33"/>
      <c r="AB23" s="33"/>
      <c r="AC23" s="33"/>
      <c r="AD23" s="33" t="s">
        <v>2</v>
      </c>
      <c r="AE23" s="33"/>
      <c r="AF23" s="33"/>
      <c r="AG23" s="33"/>
      <c r="AH23" s="64"/>
      <c r="AI23" s="224"/>
      <c r="AJ23" s="222"/>
      <c r="AK23" s="224"/>
      <c r="AL23" s="346"/>
      <c r="AM23" s="16"/>
      <c r="AN23" s="359"/>
      <c r="AR23" s="359"/>
    </row>
    <row r="24" spans="1:44" x14ac:dyDescent="0.2">
      <c r="A24" s="250"/>
      <c r="C24" s="359"/>
      <c r="D24" s="250"/>
      <c r="E24" s="804"/>
      <c r="F24" s="804"/>
      <c r="G24" s="804"/>
      <c r="H24" s="804"/>
      <c r="I24" s="804"/>
      <c r="J24" s="804"/>
      <c r="K24" s="804"/>
      <c r="L24" s="804"/>
      <c r="M24" s="804"/>
      <c r="N24" s="804"/>
      <c r="O24" s="804"/>
      <c r="P24" s="804"/>
      <c r="Q24" s="804"/>
      <c r="R24" s="804"/>
      <c r="S24" s="804"/>
      <c r="T24" s="804"/>
      <c r="U24" s="359"/>
      <c r="V24" s="250"/>
      <c r="Y24" s="33"/>
      <c r="Z24" s="33"/>
      <c r="AA24" s="33"/>
      <c r="AB24" s="33"/>
      <c r="AC24" s="33"/>
      <c r="AD24" s="33"/>
      <c r="AE24" s="33"/>
      <c r="AF24" s="33"/>
      <c r="AG24" s="33"/>
      <c r="AH24" s="33"/>
      <c r="AI24" s="33"/>
      <c r="AJ24" s="33"/>
      <c r="AK24" s="33"/>
      <c r="AL24" s="79"/>
      <c r="AM24" s="16"/>
      <c r="AN24" s="359"/>
      <c r="AR24" s="359"/>
    </row>
    <row r="25" spans="1:44" ht="11.25" customHeight="1" x14ac:dyDescent="0.2">
      <c r="A25" s="250"/>
      <c r="C25" s="359"/>
      <c r="D25" s="250"/>
      <c r="E25" s="788"/>
      <c r="F25" s="788"/>
      <c r="G25" s="788"/>
      <c r="H25" s="788"/>
      <c r="I25" s="788"/>
      <c r="J25" s="788"/>
      <c r="K25" s="788"/>
      <c r="L25" s="788"/>
      <c r="M25" s="788"/>
      <c r="N25" s="788"/>
      <c r="O25" s="788"/>
      <c r="P25" s="788"/>
      <c r="Q25" s="788"/>
      <c r="R25" s="788"/>
      <c r="S25" s="788"/>
      <c r="T25" s="788"/>
      <c r="U25" s="359"/>
      <c r="V25" s="250"/>
      <c r="W25" s="16" t="s">
        <v>45</v>
      </c>
      <c r="Y25" s="33"/>
      <c r="Z25" s="33"/>
      <c r="AA25" s="33"/>
      <c r="AB25" s="33" t="s">
        <v>2</v>
      </c>
      <c r="AC25" s="33"/>
      <c r="AD25" s="33"/>
      <c r="AE25" s="33"/>
      <c r="AF25" s="33"/>
      <c r="AG25" s="33"/>
      <c r="AH25" s="33"/>
      <c r="AI25" s="33"/>
      <c r="AJ25" s="33"/>
      <c r="AK25" s="33"/>
      <c r="AL25" s="79">
        <v>98</v>
      </c>
      <c r="AM25" s="16"/>
      <c r="AN25" s="359"/>
      <c r="AR25" s="359"/>
    </row>
    <row r="26" spans="1:44" ht="6" customHeight="1" x14ac:dyDescent="0.2">
      <c r="A26" s="251"/>
      <c r="B26" s="199"/>
      <c r="C26" s="360"/>
      <c r="D26" s="251"/>
      <c r="E26" s="17"/>
      <c r="F26" s="17"/>
      <c r="G26" s="17"/>
      <c r="H26" s="17"/>
      <c r="I26" s="17"/>
      <c r="J26" s="17"/>
      <c r="K26" s="17"/>
      <c r="L26" s="17"/>
      <c r="M26" s="17"/>
      <c r="N26" s="17"/>
      <c r="O26" s="17"/>
      <c r="P26" s="17"/>
      <c r="Q26" s="17"/>
      <c r="R26" s="17"/>
      <c r="S26" s="17"/>
      <c r="T26" s="17"/>
      <c r="U26" s="360"/>
      <c r="V26" s="251"/>
      <c r="W26" s="17"/>
      <c r="X26" s="17"/>
      <c r="Y26" s="17"/>
      <c r="Z26" s="17"/>
      <c r="AA26" s="17"/>
      <c r="AB26" s="17"/>
      <c r="AC26" s="17"/>
      <c r="AD26" s="17"/>
      <c r="AE26" s="17"/>
      <c r="AF26" s="17"/>
      <c r="AG26" s="17"/>
      <c r="AH26" s="17"/>
      <c r="AI26" s="17"/>
      <c r="AJ26" s="17"/>
      <c r="AK26" s="17"/>
      <c r="AL26" s="65"/>
      <c r="AM26" s="17"/>
      <c r="AN26" s="360"/>
      <c r="AO26" s="17"/>
      <c r="AP26" s="17"/>
      <c r="AQ26" s="17"/>
      <c r="AR26" s="360"/>
    </row>
    <row r="27" spans="1:44" ht="11.25" customHeight="1" x14ac:dyDescent="0.2">
      <c r="A27" s="250"/>
      <c r="B27" s="16"/>
      <c r="C27" s="359"/>
      <c r="D27" s="250"/>
      <c r="U27" s="359"/>
      <c r="V27" s="250"/>
      <c r="AL27" s="16"/>
      <c r="AM27" s="16"/>
      <c r="AN27" s="359"/>
      <c r="AO27" s="250"/>
      <c r="AR27" s="359"/>
    </row>
    <row r="28" spans="1:44" ht="11.25" customHeight="1" x14ac:dyDescent="0.2">
      <c r="A28" s="250"/>
      <c r="B28" s="67" t="s">
        <v>899</v>
      </c>
      <c r="C28" s="359"/>
      <c r="D28" s="250"/>
      <c r="E28" s="804" t="e">
        <f ca="1">VLOOKUP(INDIRECT(ADDRESS(ROW(),COLUMN()-3)),Language_Translations,MATCH(Language_Selected,Language_Options,0),FALSE)</f>
        <v>#REF!</v>
      </c>
      <c r="F28" s="804"/>
      <c r="G28" s="804"/>
      <c r="H28" s="804"/>
      <c r="I28" s="804"/>
      <c r="J28" s="804"/>
      <c r="K28" s="804"/>
      <c r="L28" s="804"/>
      <c r="M28" s="804"/>
      <c r="N28" s="804"/>
      <c r="O28" s="804"/>
      <c r="P28" s="804"/>
      <c r="Q28" s="804"/>
      <c r="R28" s="804"/>
      <c r="S28" s="804"/>
      <c r="T28" s="804"/>
      <c r="U28" s="359"/>
      <c r="V28" s="250"/>
      <c r="W28" s="16" t="s">
        <v>35</v>
      </c>
      <c r="Y28" s="33" t="s">
        <v>2</v>
      </c>
      <c r="Z28" s="33"/>
      <c r="AA28" s="33"/>
      <c r="AB28" s="33"/>
      <c r="AC28" s="33"/>
      <c r="AD28" s="33"/>
      <c r="AE28" s="33"/>
      <c r="AF28" s="33"/>
      <c r="AG28" s="33"/>
      <c r="AH28" s="33"/>
      <c r="AI28" s="33"/>
      <c r="AJ28" s="33"/>
      <c r="AK28" s="33"/>
      <c r="AL28" s="79" t="s">
        <v>36</v>
      </c>
      <c r="AM28" s="16"/>
      <c r="AN28" s="359"/>
      <c r="AO28" s="250"/>
      <c r="AR28" s="359"/>
    </row>
    <row r="29" spans="1:44" ht="13.15" customHeight="1" x14ac:dyDescent="0.2">
      <c r="A29" s="250"/>
      <c r="B29" s="16"/>
      <c r="C29" s="359"/>
      <c r="D29" s="250"/>
      <c r="E29" s="804"/>
      <c r="F29" s="804"/>
      <c r="G29" s="804"/>
      <c r="H29" s="804"/>
      <c r="I29" s="804"/>
      <c r="J29" s="804"/>
      <c r="K29" s="804"/>
      <c r="L29" s="804"/>
      <c r="M29" s="804"/>
      <c r="N29" s="804"/>
      <c r="O29" s="804"/>
      <c r="P29" s="804"/>
      <c r="Q29" s="804"/>
      <c r="R29" s="804"/>
      <c r="S29" s="804"/>
      <c r="T29" s="804"/>
      <c r="U29" s="359"/>
      <c r="V29" s="250"/>
      <c r="W29" s="16" t="s">
        <v>37</v>
      </c>
      <c r="Y29" s="33" t="s">
        <v>2</v>
      </c>
      <c r="Z29" s="33"/>
      <c r="AA29" s="33"/>
      <c r="AB29" s="33"/>
      <c r="AC29" s="33"/>
      <c r="AD29" s="33"/>
      <c r="AE29" s="33"/>
      <c r="AF29" s="33"/>
      <c r="AG29" s="33"/>
      <c r="AH29" s="33"/>
      <c r="AI29" s="33"/>
      <c r="AJ29" s="33"/>
      <c r="AK29" s="33"/>
      <c r="AL29" s="79" t="s">
        <v>38</v>
      </c>
      <c r="AM29" s="16"/>
      <c r="AN29" s="359"/>
      <c r="AO29" s="250"/>
      <c r="AP29" s="1" t="s">
        <v>1311</v>
      </c>
      <c r="AQ29" s="1"/>
      <c r="AR29" s="359"/>
    </row>
    <row r="30" spans="1:44" ht="6" customHeight="1" x14ac:dyDescent="0.2">
      <c r="A30" s="251"/>
      <c r="B30" s="17"/>
      <c r="C30" s="360"/>
      <c r="D30" s="251"/>
      <c r="E30" s="17"/>
      <c r="F30" s="17"/>
      <c r="G30" s="17"/>
      <c r="H30" s="17"/>
      <c r="I30" s="17"/>
      <c r="J30" s="17"/>
      <c r="K30" s="17"/>
      <c r="L30" s="17"/>
      <c r="M30" s="17"/>
      <c r="N30" s="17"/>
      <c r="O30" s="17"/>
      <c r="P30" s="17"/>
      <c r="Q30" s="17"/>
      <c r="R30" s="17"/>
      <c r="S30" s="17"/>
      <c r="T30" s="17"/>
      <c r="U30" s="360"/>
      <c r="V30" s="251"/>
      <c r="W30" s="17"/>
      <c r="X30" s="17"/>
      <c r="Y30" s="17"/>
      <c r="Z30" s="17"/>
      <c r="AA30" s="17"/>
      <c r="AB30" s="17"/>
      <c r="AC30" s="17"/>
      <c r="AD30" s="17"/>
      <c r="AE30" s="17"/>
      <c r="AF30" s="17"/>
      <c r="AG30" s="17"/>
      <c r="AH30" s="17"/>
      <c r="AI30" s="17"/>
      <c r="AJ30" s="17"/>
      <c r="AK30" s="17"/>
      <c r="AL30" s="17"/>
      <c r="AM30" s="17"/>
      <c r="AN30" s="360"/>
      <c r="AO30" s="251"/>
      <c r="AP30" s="17"/>
      <c r="AQ30" s="17"/>
      <c r="AR30" s="360"/>
    </row>
    <row r="31" spans="1:44" ht="11.25" customHeight="1" x14ac:dyDescent="0.2">
      <c r="A31" s="250"/>
      <c r="B31" s="16"/>
      <c r="C31" s="359"/>
      <c r="D31" s="250"/>
      <c r="U31" s="359"/>
      <c r="V31" s="250"/>
      <c r="AL31" s="16"/>
      <c r="AM31" s="16"/>
      <c r="AN31" s="359"/>
      <c r="AO31" s="250"/>
      <c r="AR31" s="359"/>
    </row>
    <row r="32" spans="1:44" ht="11.25" customHeight="1" x14ac:dyDescent="0.2">
      <c r="A32" s="250"/>
      <c r="B32" s="67" t="s">
        <v>900</v>
      </c>
      <c r="C32" s="359"/>
      <c r="D32" s="250"/>
      <c r="E32" s="804" t="e">
        <f ca="1">VLOOKUP(INDIRECT(ADDRESS(ROW(),COLUMN()-3)),Language_Translations,MATCH(Language_Selected,Language_Options,0),FALSE)</f>
        <v>#REF!</v>
      </c>
      <c r="F32" s="804"/>
      <c r="G32" s="804"/>
      <c r="H32" s="804"/>
      <c r="I32" s="804"/>
      <c r="J32" s="804"/>
      <c r="K32" s="804"/>
      <c r="L32" s="804"/>
      <c r="M32" s="804"/>
      <c r="N32" s="804"/>
      <c r="O32" s="804"/>
      <c r="P32" s="804"/>
      <c r="Q32" s="804"/>
      <c r="R32" s="804"/>
      <c r="S32" s="804"/>
      <c r="T32" s="804"/>
      <c r="U32" s="359"/>
      <c r="V32" s="250"/>
      <c r="W32" s="16" t="s">
        <v>35</v>
      </c>
      <c r="Y32" s="33" t="s">
        <v>2</v>
      </c>
      <c r="Z32" s="33"/>
      <c r="AA32" s="33"/>
      <c r="AB32" s="33"/>
      <c r="AC32" s="33"/>
      <c r="AD32" s="33"/>
      <c r="AE32" s="33"/>
      <c r="AF32" s="33"/>
      <c r="AG32" s="33"/>
      <c r="AH32" s="33"/>
      <c r="AI32" s="33"/>
      <c r="AJ32" s="33"/>
      <c r="AK32" s="33"/>
      <c r="AL32" s="79" t="s">
        <v>36</v>
      </c>
      <c r="AM32" s="16"/>
      <c r="AN32" s="359"/>
      <c r="AO32" s="250"/>
      <c r="AR32" s="359"/>
    </row>
    <row r="33" spans="1:44" ht="13.15" customHeight="1" x14ac:dyDescent="0.2">
      <c r="A33" s="250"/>
      <c r="B33" s="16"/>
      <c r="C33" s="359"/>
      <c r="D33" s="250"/>
      <c r="E33" s="804"/>
      <c r="F33" s="804"/>
      <c r="G33" s="804"/>
      <c r="H33" s="804"/>
      <c r="I33" s="804"/>
      <c r="J33" s="804"/>
      <c r="K33" s="804"/>
      <c r="L33" s="804"/>
      <c r="M33" s="804"/>
      <c r="N33" s="804"/>
      <c r="O33" s="804"/>
      <c r="P33" s="804"/>
      <c r="Q33" s="804"/>
      <c r="R33" s="804"/>
      <c r="S33" s="804"/>
      <c r="T33" s="804"/>
      <c r="U33" s="359"/>
      <c r="V33" s="250"/>
      <c r="W33" s="16" t="s">
        <v>37</v>
      </c>
      <c r="Y33" s="33" t="s">
        <v>2</v>
      </c>
      <c r="Z33" s="33"/>
      <c r="AA33" s="33"/>
      <c r="AB33" s="33"/>
      <c r="AC33" s="33"/>
      <c r="AD33" s="33"/>
      <c r="AE33" s="33"/>
      <c r="AF33" s="33"/>
      <c r="AG33" s="33"/>
      <c r="AH33" s="33"/>
      <c r="AI33" s="33"/>
      <c r="AJ33" s="33"/>
      <c r="AK33" s="33"/>
      <c r="AL33" s="79" t="s">
        <v>38</v>
      </c>
      <c r="AM33" s="16"/>
      <c r="AN33" s="359"/>
      <c r="AO33" s="250"/>
      <c r="AP33" s="792">
        <v>8.1140000000000008</v>
      </c>
      <c r="AQ33" s="792"/>
      <c r="AR33" s="359"/>
    </row>
    <row r="34" spans="1:44" ht="13.15" customHeight="1" x14ac:dyDescent="0.2">
      <c r="A34" s="250"/>
      <c r="B34" s="16"/>
      <c r="C34" s="359"/>
      <c r="D34" s="250"/>
      <c r="E34" s="804"/>
      <c r="F34" s="804"/>
      <c r="G34" s="804"/>
      <c r="H34" s="804"/>
      <c r="I34" s="804"/>
      <c r="J34" s="804"/>
      <c r="K34" s="804"/>
      <c r="L34" s="804"/>
      <c r="M34" s="804"/>
      <c r="N34" s="804"/>
      <c r="O34" s="804"/>
      <c r="P34" s="804"/>
      <c r="Q34" s="804"/>
      <c r="R34" s="804"/>
      <c r="S34" s="804"/>
      <c r="T34" s="804"/>
      <c r="U34" s="359"/>
      <c r="V34" s="250"/>
      <c r="W34" s="16" t="s">
        <v>45</v>
      </c>
      <c r="Y34" s="33"/>
      <c r="Z34" s="33"/>
      <c r="AA34" s="33"/>
      <c r="AB34" s="33" t="s">
        <v>2</v>
      </c>
      <c r="AC34" s="33"/>
      <c r="AD34" s="33"/>
      <c r="AE34" s="33"/>
      <c r="AF34" s="33"/>
      <c r="AG34" s="33"/>
      <c r="AH34" s="33"/>
      <c r="AI34" s="33"/>
      <c r="AJ34" s="33"/>
      <c r="AK34" s="33"/>
      <c r="AL34" s="79">
        <v>8</v>
      </c>
      <c r="AM34" s="16"/>
      <c r="AN34" s="359"/>
      <c r="AO34" s="250"/>
      <c r="AP34" s="792"/>
      <c r="AQ34" s="792"/>
      <c r="AR34" s="359"/>
    </row>
    <row r="35" spans="1:44" ht="6.4" customHeight="1" x14ac:dyDescent="0.2">
      <c r="A35" s="250"/>
      <c r="B35" s="16"/>
      <c r="C35" s="359"/>
      <c r="D35" s="250"/>
      <c r="E35" s="788"/>
      <c r="F35" s="788"/>
      <c r="G35" s="788"/>
      <c r="H35" s="788"/>
      <c r="I35" s="788"/>
      <c r="J35" s="788"/>
      <c r="K35" s="788"/>
      <c r="L35" s="788"/>
      <c r="M35" s="788"/>
      <c r="N35" s="788"/>
      <c r="O35" s="788"/>
      <c r="P35" s="788"/>
      <c r="Q35" s="788"/>
      <c r="R35" s="788"/>
      <c r="S35" s="788"/>
      <c r="T35" s="788"/>
      <c r="U35" s="359"/>
      <c r="V35" s="250"/>
      <c r="Y35" s="33"/>
      <c r="Z35" s="33"/>
      <c r="AA35" s="33"/>
      <c r="AB35" s="33"/>
      <c r="AC35" s="33"/>
      <c r="AD35" s="33"/>
      <c r="AE35" s="33"/>
      <c r="AF35" s="33"/>
      <c r="AG35" s="33"/>
      <c r="AH35" s="33"/>
      <c r="AI35" s="33"/>
      <c r="AJ35" s="33"/>
      <c r="AK35" s="33"/>
      <c r="AL35" s="79"/>
      <c r="AM35" s="16"/>
      <c r="AN35" s="359"/>
      <c r="AO35" s="250"/>
      <c r="AR35" s="359"/>
    </row>
    <row r="36" spans="1:44" ht="6" customHeight="1" x14ac:dyDescent="0.2">
      <c r="A36" s="250"/>
      <c r="B36" s="16"/>
      <c r="C36" s="359"/>
      <c r="D36" s="250"/>
      <c r="U36" s="359"/>
      <c r="V36" s="250"/>
      <c r="AL36" s="16"/>
      <c r="AM36" s="16"/>
      <c r="AN36" s="359"/>
      <c r="AO36" s="250"/>
      <c r="AR36" s="359"/>
    </row>
    <row r="37" spans="1:44" x14ac:dyDescent="0.2">
      <c r="A37" s="165"/>
      <c r="B37" s="461"/>
      <c r="C37" s="166"/>
      <c r="D37" s="165"/>
      <c r="E37" s="167"/>
      <c r="F37" s="167"/>
      <c r="G37" s="167"/>
      <c r="H37" s="167"/>
      <c r="I37" s="167"/>
      <c r="J37" s="167"/>
      <c r="K37" s="167"/>
      <c r="L37" s="167"/>
      <c r="M37" s="167"/>
      <c r="N37" s="167"/>
      <c r="O37" s="167"/>
      <c r="P37" s="167"/>
      <c r="Q37" s="167"/>
      <c r="R37" s="167"/>
      <c r="S37" s="167"/>
      <c r="T37" s="167"/>
      <c r="U37" s="166"/>
      <c r="V37" s="165"/>
      <c r="W37" s="167"/>
      <c r="X37" s="167"/>
      <c r="Y37" s="167"/>
      <c r="Z37" s="167"/>
      <c r="AA37" s="167"/>
      <c r="AB37" s="167"/>
      <c r="AC37" s="167"/>
      <c r="AD37" s="167"/>
      <c r="AE37" s="167"/>
      <c r="AF37" s="167"/>
      <c r="AG37" s="167"/>
      <c r="AH37" s="167"/>
      <c r="AI37" s="167"/>
      <c r="AJ37" s="167"/>
      <c r="AK37" s="167"/>
      <c r="AL37" s="66"/>
      <c r="AM37" s="167"/>
      <c r="AN37" s="166"/>
      <c r="AO37" s="167"/>
      <c r="AP37" s="167"/>
      <c r="AQ37" s="167"/>
      <c r="AR37" s="166"/>
    </row>
    <row r="38" spans="1:44" ht="10.15" customHeight="1" x14ac:dyDescent="0.2">
      <c r="A38" s="250"/>
      <c r="B38" s="367" t="s">
        <v>901</v>
      </c>
      <c r="C38" s="359"/>
      <c r="D38" s="250"/>
      <c r="E38" s="804" t="e">
        <f ca="1">VLOOKUP(INDIRECT(ADDRESS(ROW(),COLUMN()-3)),Language_Translations,MATCH(Language_Selected,Language_Options,0),FALSE)</f>
        <v>#REF!</v>
      </c>
      <c r="F38" s="804"/>
      <c r="G38" s="804"/>
      <c r="H38" s="804"/>
      <c r="I38" s="804"/>
      <c r="J38" s="804"/>
      <c r="K38" s="804"/>
      <c r="L38" s="804"/>
      <c r="M38" s="804"/>
      <c r="N38" s="804"/>
      <c r="O38" s="804"/>
      <c r="P38" s="804"/>
      <c r="Q38" s="804"/>
      <c r="R38" s="804"/>
      <c r="S38" s="804"/>
      <c r="T38" s="804"/>
      <c r="U38" s="359"/>
      <c r="V38" s="250"/>
      <c r="W38" s="795" t="s">
        <v>455</v>
      </c>
      <c r="X38" s="795"/>
      <c r="Y38" s="795"/>
      <c r="Z38" s="795"/>
      <c r="AA38" s="795"/>
      <c r="AB38" s="795"/>
      <c r="AM38" s="16"/>
      <c r="AN38" s="359"/>
      <c r="AR38" s="359"/>
    </row>
    <row r="39" spans="1:44" x14ac:dyDescent="0.2">
      <c r="A39" s="250"/>
      <c r="C39" s="359"/>
      <c r="D39" s="250"/>
      <c r="E39" s="804"/>
      <c r="F39" s="804"/>
      <c r="G39" s="804"/>
      <c r="H39" s="804"/>
      <c r="I39" s="804"/>
      <c r="J39" s="804"/>
      <c r="K39" s="804"/>
      <c r="L39" s="804"/>
      <c r="M39" s="804"/>
      <c r="N39" s="804"/>
      <c r="O39" s="804"/>
      <c r="P39" s="804"/>
      <c r="Q39" s="804"/>
      <c r="R39" s="804"/>
      <c r="S39" s="804"/>
      <c r="T39" s="804"/>
      <c r="U39" s="359"/>
      <c r="V39" s="250"/>
      <c r="W39" s="795"/>
      <c r="X39" s="795"/>
      <c r="Y39" s="795"/>
      <c r="Z39" s="795"/>
      <c r="AA39" s="795"/>
      <c r="AB39" s="795"/>
      <c r="AC39" s="169"/>
      <c r="AD39" s="169"/>
      <c r="AE39" s="169"/>
      <c r="AF39" s="169"/>
      <c r="AG39" s="169"/>
      <c r="AH39" s="169"/>
      <c r="AI39" s="169"/>
      <c r="AJ39" s="169"/>
      <c r="AK39" s="169"/>
      <c r="AL39" s="89"/>
      <c r="AM39" s="17"/>
      <c r="AN39" s="359"/>
      <c r="AR39" s="359"/>
    </row>
    <row r="40" spans="1:44" x14ac:dyDescent="0.2">
      <c r="A40" s="250"/>
      <c r="C40" s="359"/>
      <c r="D40" s="250"/>
      <c r="E40" s="804"/>
      <c r="F40" s="804"/>
      <c r="G40" s="804"/>
      <c r="H40" s="804"/>
      <c r="I40" s="804"/>
      <c r="J40" s="804"/>
      <c r="K40" s="804"/>
      <c r="L40" s="804"/>
      <c r="M40" s="804"/>
      <c r="N40" s="804"/>
      <c r="O40" s="804"/>
      <c r="P40" s="804"/>
      <c r="Q40" s="804"/>
      <c r="R40" s="804"/>
      <c r="S40" s="804"/>
      <c r="T40" s="804"/>
      <c r="U40" s="359"/>
      <c r="V40" s="250"/>
      <c r="Y40" s="33"/>
      <c r="Z40" s="33"/>
      <c r="AA40" s="33"/>
      <c r="AB40" s="33"/>
      <c r="AC40" s="33"/>
      <c r="AD40" s="33"/>
      <c r="AE40" s="33"/>
      <c r="AF40" s="33"/>
      <c r="AG40" s="33"/>
      <c r="AH40" s="33"/>
      <c r="AI40" s="33"/>
      <c r="AJ40" s="33"/>
      <c r="AK40" s="33"/>
      <c r="AL40" s="79"/>
      <c r="AM40" s="16"/>
      <c r="AN40" s="359"/>
      <c r="AR40" s="359"/>
    </row>
    <row r="41" spans="1:44" ht="11.25" customHeight="1" x14ac:dyDescent="0.2">
      <c r="A41" s="250"/>
      <c r="C41" s="359"/>
      <c r="D41" s="250"/>
      <c r="E41" s="788"/>
      <c r="F41" s="788"/>
      <c r="G41" s="788"/>
      <c r="H41" s="788"/>
      <c r="I41" s="788"/>
      <c r="J41" s="788"/>
      <c r="K41" s="788"/>
      <c r="L41" s="788"/>
      <c r="M41" s="788"/>
      <c r="N41" s="788"/>
      <c r="O41" s="788"/>
      <c r="P41" s="788"/>
      <c r="Q41" s="788"/>
      <c r="R41" s="788"/>
      <c r="S41" s="788"/>
      <c r="T41" s="788"/>
      <c r="U41" s="359"/>
      <c r="V41" s="250"/>
      <c r="W41" s="16" t="s">
        <v>45</v>
      </c>
      <c r="Y41" s="33"/>
      <c r="Z41" s="33"/>
      <c r="AA41" s="33"/>
      <c r="AB41" s="33" t="s">
        <v>2</v>
      </c>
      <c r="AC41" s="33"/>
      <c r="AD41" s="33"/>
      <c r="AE41" s="33"/>
      <c r="AF41" s="33"/>
      <c r="AG41" s="33"/>
      <c r="AH41" s="33"/>
      <c r="AI41" s="33"/>
      <c r="AJ41" s="33"/>
      <c r="AK41" s="33"/>
      <c r="AL41" s="1006">
        <v>99998</v>
      </c>
      <c r="AM41" s="1006"/>
      <c r="AN41" s="359"/>
      <c r="AR41" s="359"/>
    </row>
    <row r="42" spans="1:44" ht="6" customHeight="1" x14ac:dyDescent="0.2">
      <c r="A42" s="251"/>
      <c r="B42" s="199"/>
      <c r="C42" s="360"/>
      <c r="D42" s="251"/>
      <c r="E42" s="17"/>
      <c r="F42" s="17"/>
      <c r="G42" s="17"/>
      <c r="H42" s="17"/>
      <c r="I42" s="17"/>
      <c r="J42" s="17"/>
      <c r="K42" s="17"/>
      <c r="L42" s="17"/>
      <c r="M42" s="17"/>
      <c r="N42" s="17"/>
      <c r="O42" s="17"/>
      <c r="P42" s="17"/>
      <c r="Q42" s="17"/>
      <c r="R42" s="17"/>
      <c r="S42" s="17"/>
      <c r="T42" s="17"/>
      <c r="U42" s="360"/>
      <c r="V42" s="251"/>
      <c r="W42" s="17"/>
      <c r="X42" s="17"/>
      <c r="Y42" s="17"/>
      <c r="Z42" s="17"/>
      <c r="AA42" s="17"/>
      <c r="AB42" s="17"/>
      <c r="AC42" s="17"/>
      <c r="AD42" s="17"/>
      <c r="AE42" s="17"/>
      <c r="AF42" s="17"/>
      <c r="AG42" s="17"/>
      <c r="AH42" s="17"/>
      <c r="AI42" s="17"/>
      <c r="AJ42" s="17"/>
      <c r="AK42" s="17"/>
      <c r="AL42" s="65"/>
      <c r="AM42" s="17"/>
      <c r="AN42" s="360"/>
      <c r="AO42" s="17"/>
      <c r="AP42" s="17"/>
      <c r="AQ42" s="17"/>
      <c r="AR42" s="360"/>
    </row>
    <row r="43" spans="1:44" ht="11.25" customHeight="1" x14ac:dyDescent="0.2">
      <c r="A43" s="250"/>
      <c r="B43" s="16"/>
      <c r="C43" s="359"/>
      <c r="D43" s="250"/>
      <c r="U43" s="359"/>
      <c r="V43" s="250"/>
      <c r="AL43" s="16"/>
      <c r="AM43" s="16"/>
      <c r="AN43" s="359"/>
      <c r="AO43" s="250"/>
      <c r="AR43" s="359"/>
    </row>
    <row r="44" spans="1:44" ht="11.25" customHeight="1" x14ac:dyDescent="0.2">
      <c r="A44" s="250"/>
      <c r="B44" s="67" t="s">
        <v>902</v>
      </c>
      <c r="C44" s="359"/>
      <c r="D44" s="250"/>
      <c r="E44" s="804" t="e">
        <f ca="1">VLOOKUP(INDIRECT(ADDRESS(ROW(),COLUMN()-3)),Language_Translations,MATCH(Language_Selected,Language_Options,0),FALSE)</f>
        <v>#REF!</v>
      </c>
      <c r="F44" s="804"/>
      <c r="G44" s="804"/>
      <c r="H44" s="804"/>
      <c r="I44" s="804"/>
      <c r="J44" s="804"/>
      <c r="K44" s="804"/>
      <c r="L44" s="804"/>
      <c r="M44" s="804"/>
      <c r="N44" s="804"/>
      <c r="O44" s="804"/>
      <c r="P44" s="804"/>
      <c r="Q44" s="804"/>
      <c r="R44" s="804"/>
      <c r="S44" s="804"/>
      <c r="T44" s="804"/>
      <c r="U44" s="359"/>
      <c r="V44" s="250"/>
      <c r="W44" s="16" t="s">
        <v>35</v>
      </c>
      <c r="Y44" s="33" t="s">
        <v>2</v>
      </c>
      <c r="Z44" s="33"/>
      <c r="AA44" s="33"/>
      <c r="AB44" s="33"/>
      <c r="AC44" s="33"/>
      <c r="AD44" s="33"/>
      <c r="AE44" s="33"/>
      <c r="AF44" s="33"/>
      <c r="AG44" s="33"/>
      <c r="AH44" s="33"/>
      <c r="AI44" s="33"/>
      <c r="AJ44" s="33"/>
      <c r="AK44" s="33"/>
      <c r="AL44" s="79" t="s">
        <v>36</v>
      </c>
      <c r="AM44" s="16"/>
      <c r="AN44" s="359"/>
      <c r="AO44" s="250"/>
      <c r="AR44" s="359"/>
    </row>
    <row r="45" spans="1:44" ht="13.15" customHeight="1" x14ac:dyDescent="0.2">
      <c r="A45" s="250"/>
      <c r="B45" s="16"/>
      <c r="C45" s="359"/>
      <c r="D45" s="250"/>
      <c r="E45" s="804"/>
      <c r="F45" s="804"/>
      <c r="G45" s="804"/>
      <c r="H45" s="804"/>
      <c r="I45" s="804"/>
      <c r="J45" s="804"/>
      <c r="K45" s="804"/>
      <c r="L45" s="804"/>
      <c r="M45" s="804"/>
      <c r="N45" s="804"/>
      <c r="O45" s="804"/>
      <c r="P45" s="804"/>
      <c r="Q45" s="804"/>
      <c r="R45" s="804"/>
      <c r="S45" s="804"/>
      <c r="T45" s="804"/>
      <c r="U45" s="359"/>
      <c r="V45" s="250"/>
      <c r="W45" s="16" t="s">
        <v>37</v>
      </c>
      <c r="Y45" s="33" t="s">
        <v>2</v>
      </c>
      <c r="Z45" s="33"/>
      <c r="AA45" s="33"/>
      <c r="AB45" s="33"/>
      <c r="AC45" s="33"/>
      <c r="AD45" s="33"/>
      <c r="AE45" s="33"/>
      <c r="AF45" s="33"/>
      <c r="AG45" s="33"/>
      <c r="AH45" s="33"/>
      <c r="AI45" s="33"/>
      <c r="AJ45" s="33"/>
      <c r="AK45" s="33"/>
      <c r="AL45" s="79" t="s">
        <v>38</v>
      </c>
      <c r="AM45" s="16"/>
      <c r="AN45" s="359"/>
      <c r="AO45" s="250"/>
      <c r="AP45" s="852" t="s">
        <v>1311</v>
      </c>
      <c r="AQ45" s="852"/>
      <c r="AR45" s="860"/>
    </row>
    <row r="46" spans="1:44" ht="13.15" customHeight="1" x14ac:dyDescent="0.2">
      <c r="A46" s="250"/>
      <c r="B46" s="16"/>
      <c r="C46" s="359"/>
      <c r="D46" s="250"/>
      <c r="E46" s="804"/>
      <c r="F46" s="804"/>
      <c r="G46" s="804"/>
      <c r="H46" s="804"/>
      <c r="I46" s="804"/>
      <c r="J46" s="804"/>
      <c r="K46" s="804"/>
      <c r="L46" s="804"/>
      <c r="M46" s="804"/>
      <c r="N46" s="804"/>
      <c r="O46" s="804"/>
      <c r="P46" s="804"/>
      <c r="Q46" s="804"/>
      <c r="R46" s="804"/>
      <c r="S46" s="804"/>
      <c r="T46" s="804"/>
      <c r="U46" s="359"/>
      <c r="V46" s="250"/>
      <c r="W46" s="16" t="s">
        <v>45</v>
      </c>
      <c r="Y46" s="33"/>
      <c r="Z46" s="33"/>
      <c r="AA46" s="33"/>
      <c r="AB46" s="33" t="s">
        <v>2</v>
      </c>
      <c r="AC46" s="33"/>
      <c r="AD46" s="33"/>
      <c r="AE46" s="33"/>
      <c r="AF46" s="33"/>
      <c r="AG46" s="33"/>
      <c r="AH46" s="33"/>
      <c r="AI46" s="33"/>
      <c r="AJ46" s="33"/>
      <c r="AK46" s="33"/>
      <c r="AL46" s="79">
        <v>8</v>
      </c>
      <c r="AM46" s="16"/>
      <c r="AN46" s="359"/>
      <c r="AO46" s="250"/>
      <c r="AP46" s="852"/>
      <c r="AQ46" s="852"/>
      <c r="AR46" s="860"/>
    </row>
    <row r="47" spans="1:44" ht="6.4" customHeight="1" x14ac:dyDescent="0.2">
      <c r="A47" s="250"/>
      <c r="B47" s="16"/>
      <c r="C47" s="359"/>
      <c r="D47" s="250"/>
      <c r="E47" s="788"/>
      <c r="F47" s="788"/>
      <c r="G47" s="788"/>
      <c r="H47" s="788"/>
      <c r="I47" s="788"/>
      <c r="J47" s="788"/>
      <c r="K47" s="788"/>
      <c r="L47" s="788"/>
      <c r="M47" s="788"/>
      <c r="N47" s="788"/>
      <c r="O47" s="788"/>
      <c r="P47" s="788"/>
      <c r="Q47" s="788"/>
      <c r="R47" s="788"/>
      <c r="S47" s="788"/>
      <c r="T47" s="788"/>
      <c r="U47" s="359"/>
      <c r="V47" s="250"/>
      <c r="Y47" s="33"/>
      <c r="Z47" s="33"/>
      <c r="AA47" s="33"/>
      <c r="AB47" s="33"/>
      <c r="AC47" s="33"/>
      <c r="AD47" s="33"/>
      <c r="AE47" s="33"/>
      <c r="AF47" s="33"/>
      <c r="AG47" s="33"/>
      <c r="AH47" s="33"/>
      <c r="AI47" s="33"/>
      <c r="AJ47" s="33"/>
      <c r="AK47" s="33"/>
      <c r="AL47" s="79"/>
      <c r="AM47" s="16"/>
      <c r="AN47" s="359"/>
      <c r="AO47" s="250"/>
      <c r="AR47" s="359"/>
    </row>
    <row r="48" spans="1:44" ht="6" customHeight="1" x14ac:dyDescent="0.2">
      <c r="A48" s="250"/>
      <c r="B48" s="16"/>
      <c r="C48" s="359"/>
      <c r="D48" s="250"/>
      <c r="U48" s="359"/>
      <c r="V48" s="250"/>
      <c r="AL48" s="16"/>
      <c r="AM48" s="16"/>
      <c r="AN48" s="359"/>
      <c r="AO48" s="250"/>
      <c r="AR48" s="359"/>
    </row>
    <row r="49" spans="1:44" x14ac:dyDescent="0.2">
      <c r="A49" s="165"/>
      <c r="B49" s="461"/>
      <c r="C49" s="166"/>
      <c r="D49" s="165"/>
      <c r="E49" s="167"/>
      <c r="F49" s="167"/>
      <c r="G49" s="167"/>
      <c r="H49" s="167"/>
      <c r="I49" s="167"/>
      <c r="J49" s="167"/>
      <c r="K49" s="167"/>
      <c r="L49" s="167"/>
      <c r="M49" s="167"/>
      <c r="N49" s="167"/>
      <c r="O49" s="167"/>
      <c r="P49" s="167"/>
      <c r="Q49" s="167"/>
      <c r="R49" s="167"/>
      <c r="S49" s="167"/>
      <c r="T49" s="167"/>
      <c r="U49" s="166"/>
      <c r="V49" s="165"/>
      <c r="W49" s="167"/>
      <c r="X49" s="167"/>
      <c r="Y49" s="167"/>
      <c r="Z49" s="167"/>
      <c r="AA49" s="167"/>
      <c r="AB49" s="167"/>
      <c r="AC49" s="167"/>
      <c r="AD49" s="167"/>
      <c r="AE49" s="167"/>
      <c r="AF49" s="167"/>
      <c r="AG49" s="167"/>
      <c r="AH49" s="167"/>
      <c r="AI49" s="167"/>
      <c r="AJ49" s="167"/>
      <c r="AK49" s="167"/>
      <c r="AL49" s="66"/>
      <c r="AM49" s="167"/>
      <c r="AN49" s="166"/>
      <c r="AO49" s="167"/>
      <c r="AP49" s="167"/>
      <c r="AQ49" s="167"/>
      <c r="AR49" s="166"/>
    </row>
    <row r="50" spans="1:44" x14ac:dyDescent="0.2">
      <c r="A50" s="250"/>
      <c r="B50" s="367" t="s">
        <v>903</v>
      </c>
      <c r="C50" s="359"/>
      <c r="D50" s="250"/>
      <c r="E50" s="804" t="e">
        <f ca="1">VLOOKUP(INDIRECT(ADDRESS(ROW(),COLUMN()-3)),Language_Translations,MATCH(Language_Selected,Language_Options,0),FALSE)</f>
        <v>#REF!</v>
      </c>
      <c r="F50" s="804"/>
      <c r="G50" s="804"/>
      <c r="H50" s="804"/>
      <c r="I50" s="804"/>
      <c r="J50" s="804"/>
      <c r="K50" s="804"/>
      <c r="L50" s="804"/>
      <c r="M50" s="804"/>
      <c r="N50" s="804"/>
      <c r="O50" s="804"/>
      <c r="P50" s="804"/>
      <c r="Q50" s="804"/>
      <c r="R50" s="804"/>
      <c r="S50" s="804"/>
      <c r="T50" s="804"/>
      <c r="U50" s="359"/>
      <c r="V50" s="250"/>
      <c r="W50" s="795" t="s">
        <v>455</v>
      </c>
      <c r="X50" s="795"/>
      <c r="Y50" s="795"/>
      <c r="Z50" s="795"/>
      <c r="AA50" s="795"/>
      <c r="AB50" s="795"/>
      <c r="AM50" s="16"/>
      <c r="AN50" s="359"/>
      <c r="AR50" s="359"/>
    </row>
    <row r="51" spans="1:44" x14ac:dyDescent="0.2">
      <c r="A51" s="250"/>
      <c r="C51" s="359"/>
      <c r="D51" s="250"/>
      <c r="E51" s="804"/>
      <c r="F51" s="804"/>
      <c r="G51" s="804"/>
      <c r="H51" s="804"/>
      <c r="I51" s="804"/>
      <c r="J51" s="804"/>
      <c r="K51" s="804"/>
      <c r="L51" s="804"/>
      <c r="M51" s="804"/>
      <c r="N51" s="804"/>
      <c r="O51" s="804"/>
      <c r="P51" s="804"/>
      <c r="Q51" s="804"/>
      <c r="R51" s="804"/>
      <c r="S51" s="804"/>
      <c r="T51" s="804"/>
      <c r="U51" s="359"/>
      <c r="V51" s="250"/>
      <c r="W51" s="795"/>
      <c r="X51" s="795"/>
      <c r="Y51" s="795"/>
      <c r="Z51" s="795"/>
      <c r="AA51" s="795"/>
      <c r="AB51" s="795"/>
      <c r="AC51" s="169"/>
      <c r="AD51" s="169"/>
      <c r="AE51" s="169"/>
      <c r="AF51" s="169"/>
      <c r="AG51" s="169"/>
      <c r="AH51" s="169"/>
      <c r="AI51" s="169"/>
      <c r="AJ51" s="169"/>
      <c r="AK51" s="169"/>
      <c r="AL51" s="89"/>
      <c r="AM51" s="17"/>
      <c r="AN51" s="359"/>
      <c r="AR51" s="359"/>
    </row>
    <row r="52" spans="1:44" x14ac:dyDescent="0.2">
      <c r="A52" s="250"/>
      <c r="C52" s="359"/>
      <c r="D52" s="250"/>
      <c r="E52" s="804"/>
      <c r="F52" s="804"/>
      <c r="G52" s="804"/>
      <c r="H52" s="804"/>
      <c r="I52" s="804"/>
      <c r="J52" s="804"/>
      <c r="K52" s="804"/>
      <c r="L52" s="804"/>
      <c r="M52" s="804"/>
      <c r="N52" s="804"/>
      <c r="O52" s="804"/>
      <c r="P52" s="804"/>
      <c r="Q52" s="804"/>
      <c r="R52" s="804"/>
      <c r="S52" s="804"/>
      <c r="T52" s="804"/>
      <c r="U52" s="359"/>
      <c r="V52" s="250"/>
      <c r="Y52" s="33"/>
      <c r="Z52" s="33"/>
      <c r="AA52" s="33"/>
      <c r="AB52" s="33"/>
      <c r="AC52" s="33"/>
      <c r="AD52" s="33"/>
      <c r="AE52" s="33"/>
      <c r="AF52" s="33"/>
      <c r="AG52" s="33"/>
      <c r="AH52" s="33"/>
      <c r="AI52" s="33"/>
      <c r="AJ52" s="33"/>
      <c r="AK52" s="33"/>
      <c r="AL52" s="79"/>
      <c r="AM52" s="16"/>
      <c r="AN52" s="359"/>
      <c r="AR52" s="359"/>
    </row>
    <row r="53" spans="1:44" ht="11.25" customHeight="1" x14ac:dyDescent="0.2">
      <c r="A53" s="250"/>
      <c r="C53" s="359"/>
      <c r="D53" s="250"/>
      <c r="E53" s="788"/>
      <c r="F53" s="788"/>
      <c r="G53" s="788"/>
      <c r="H53" s="788"/>
      <c r="I53" s="788"/>
      <c r="J53" s="788"/>
      <c r="K53" s="788"/>
      <c r="L53" s="788"/>
      <c r="M53" s="788"/>
      <c r="N53" s="788"/>
      <c r="O53" s="788"/>
      <c r="P53" s="788"/>
      <c r="Q53" s="788"/>
      <c r="R53" s="788"/>
      <c r="S53" s="788"/>
      <c r="T53" s="788"/>
      <c r="U53" s="359"/>
      <c r="V53" s="250"/>
      <c r="W53" s="16" t="s">
        <v>45</v>
      </c>
      <c r="Y53" s="33"/>
      <c r="Z53" s="33"/>
      <c r="AA53" s="33"/>
      <c r="AB53" s="33" t="s">
        <v>2</v>
      </c>
      <c r="AC53" s="33"/>
      <c r="AD53" s="33"/>
      <c r="AE53" s="33"/>
      <c r="AF53" s="33"/>
      <c r="AG53" s="33"/>
      <c r="AH53" s="33"/>
      <c r="AI53" s="33"/>
      <c r="AJ53" s="33"/>
      <c r="AK53" s="33"/>
      <c r="AL53" s="1006">
        <v>99998</v>
      </c>
      <c r="AM53" s="1006"/>
      <c r="AN53" s="359"/>
      <c r="AR53" s="359"/>
    </row>
    <row r="54" spans="1:44" x14ac:dyDescent="0.2">
      <c r="A54" s="251"/>
      <c r="B54" s="199"/>
      <c r="C54" s="360"/>
      <c r="D54" s="251"/>
      <c r="E54" s="17"/>
      <c r="F54" s="17"/>
      <c r="G54" s="17"/>
      <c r="H54" s="17"/>
      <c r="I54" s="17"/>
      <c r="J54" s="17"/>
      <c r="K54" s="17"/>
      <c r="L54" s="17"/>
      <c r="M54" s="17"/>
      <c r="N54" s="17"/>
      <c r="O54" s="17"/>
      <c r="P54" s="17"/>
      <c r="Q54" s="17"/>
      <c r="R54" s="17"/>
      <c r="S54" s="17"/>
      <c r="T54" s="17"/>
      <c r="U54" s="360"/>
      <c r="V54" s="251"/>
      <c r="W54" s="17"/>
      <c r="X54" s="17"/>
      <c r="Y54" s="17"/>
      <c r="Z54" s="17"/>
      <c r="AA54" s="17"/>
      <c r="AB54" s="17"/>
      <c r="AC54" s="17"/>
      <c r="AD54" s="17"/>
      <c r="AE54" s="17"/>
      <c r="AF54" s="17"/>
      <c r="AG54" s="17"/>
      <c r="AH54" s="17"/>
      <c r="AI54" s="17"/>
      <c r="AJ54" s="17"/>
      <c r="AK54" s="17"/>
      <c r="AL54" s="65"/>
      <c r="AM54" s="17"/>
      <c r="AN54" s="360"/>
      <c r="AO54" s="17"/>
      <c r="AP54" s="17"/>
      <c r="AQ54" s="17"/>
      <c r="AR54" s="360"/>
    </row>
    <row r="55" spans="1:44" x14ac:dyDescent="0.2">
      <c r="A55" s="250"/>
      <c r="B55" s="83" t="s">
        <v>614</v>
      </c>
      <c r="AM55" s="16"/>
      <c r="AR55" s="359"/>
    </row>
    <row r="56" spans="1:44" x14ac:dyDescent="0.2">
      <c r="A56" s="250"/>
      <c r="B56" s="1005" t="s">
        <v>1310</v>
      </c>
      <c r="C56" s="1005"/>
      <c r="D56" s="1005"/>
      <c r="E56" s="1005"/>
      <c r="F56" s="1005"/>
      <c r="G56" s="1005"/>
      <c r="H56" s="1005"/>
      <c r="I56" s="1005"/>
      <c r="J56" s="1005"/>
      <c r="K56" s="1005"/>
      <c r="L56" s="1005"/>
      <c r="M56" s="1005"/>
      <c r="N56" s="1005"/>
      <c r="O56" s="1005"/>
      <c r="P56" s="1005"/>
      <c r="Q56" s="1005"/>
      <c r="R56" s="1005"/>
      <c r="S56" s="1005"/>
      <c r="T56" s="1005"/>
      <c r="U56" s="1005"/>
      <c r="V56" s="1005"/>
      <c r="W56" s="1005"/>
      <c r="X56" s="1005"/>
      <c r="Y56" s="1005"/>
      <c r="Z56" s="1005"/>
      <c r="AA56" s="1005"/>
      <c r="AB56" s="1005"/>
      <c r="AC56" s="1005"/>
      <c r="AD56" s="1005"/>
      <c r="AE56" s="1005"/>
      <c r="AF56" s="1005"/>
      <c r="AG56" s="1005"/>
      <c r="AH56" s="1005"/>
      <c r="AI56" s="1005"/>
      <c r="AJ56" s="1005"/>
      <c r="AK56" s="1005"/>
      <c r="AL56" s="1005"/>
      <c r="AM56" s="1005"/>
      <c r="AN56" s="1005"/>
      <c r="AO56" s="1005"/>
      <c r="AP56" s="1005"/>
      <c r="AQ56" s="1005"/>
      <c r="AR56" s="359"/>
    </row>
    <row r="57" spans="1:44" x14ac:dyDescent="0.2">
      <c r="A57" s="300"/>
      <c r="B57" s="306"/>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472"/>
      <c r="AM57" s="91"/>
      <c r="AN57" s="91"/>
      <c r="AO57" s="91"/>
      <c r="AP57" s="91"/>
      <c r="AQ57" s="91"/>
      <c r="AR57" s="303"/>
    </row>
    <row r="58" spans="1:44" ht="30" customHeight="1" x14ac:dyDescent="0.2"/>
  </sheetData>
  <sheetProtection formatCells="0" formatRows="0" insertRows="0" deleteRows="0"/>
  <customSheetViews>
    <customSheetView guid="{C8675551-16E7-419E-A46B-98CE5E669F10}" showPageBreaks="1" view="pageBreakPreview">
      <selection activeCell="E5" sqref="E5:T7"/>
      <rowBreaks count="1" manualBreakCount="1">
        <brk id="49"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view="pageBreakPreview">
      <selection activeCell="AX36" sqref="AX36"/>
      <pageMargins left="0.5" right="0.5" top="0.5" bottom="0.5" header="0.3" footer="0.3"/>
      <printOptions horizontalCentered="1"/>
      <pageSetup paperSize="9" orientation="portrait" r:id="rId2"/>
      <headerFooter>
        <oddFooter>&amp;CHH-&amp;P</oddFooter>
      </headerFooter>
    </customSheetView>
  </customSheetViews>
  <mergeCells count="21">
    <mergeCell ref="AP33:AQ34"/>
    <mergeCell ref="A1:AR1"/>
    <mergeCell ref="E32:T35"/>
    <mergeCell ref="E38:T41"/>
    <mergeCell ref="E44:T47"/>
    <mergeCell ref="W3:AL3"/>
    <mergeCell ref="AP3:AQ3"/>
    <mergeCell ref="AP6:AQ7"/>
    <mergeCell ref="AL41:AM41"/>
    <mergeCell ref="E5:T7"/>
    <mergeCell ref="E10:T13"/>
    <mergeCell ref="E16:T19"/>
    <mergeCell ref="E3:T3"/>
    <mergeCell ref="E22:T25"/>
    <mergeCell ref="W38:AB39"/>
    <mergeCell ref="E28:T29"/>
    <mergeCell ref="W50:AB51"/>
    <mergeCell ref="AP45:AR46"/>
    <mergeCell ref="E50:T53"/>
    <mergeCell ref="B56:AQ56"/>
    <mergeCell ref="AL53:AM53"/>
  </mergeCells>
  <printOptions horizontalCentered="1"/>
  <pageMargins left="0.5" right="0.5" top="0.5" bottom="0.5" header="0.3" footer="0.3"/>
  <pageSetup paperSize="9" orientation="portrait" r:id="rId3"/>
  <headerFooter>
    <oddFooter>&amp;CHH-&amp;P</oddFooter>
  </headerFooter>
  <ignoredErrors>
    <ignoredError sqref="B5:AR56" numberStoredAsText="1"/>
  </ignoredErrors>
  <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3">
    <tabColor rgb="FFF09162"/>
  </sheetPr>
  <dimension ref="A1:AX48"/>
  <sheetViews>
    <sheetView view="pageBreakPreview" topLeftCell="A16" zoomScaleSheetLayoutView="100" workbookViewId="0">
      <selection activeCell="AT44" sqref="AT44"/>
    </sheetView>
  </sheetViews>
  <sheetFormatPr defaultColWidth="2.6640625" defaultRowHeight="11.25" x14ac:dyDescent="0.2"/>
  <cols>
    <col min="1" max="1" width="1.5" customWidth="1"/>
    <col min="2" max="2" width="7" customWidth="1"/>
    <col min="3" max="4" width="1.6640625" customWidth="1"/>
    <col min="5" max="30" width="2.6640625" customWidth="1"/>
    <col min="31" max="31" width="1.6640625" customWidth="1"/>
    <col min="32" max="32" width="1.33203125" customWidth="1"/>
    <col min="33" max="33" width="2.6640625" customWidth="1"/>
    <col min="34" max="40" width="2.6640625" style="78" customWidth="1"/>
    <col min="41" max="41" width="2.6640625" customWidth="1"/>
    <col min="42" max="43" width="0.6640625" customWidth="1"/>
    <col min="44" max="49" width="2.6640625" customWidth="1"/>
    <col min="50" max="50" width="2.5" customWidth="1"/>
  </cols>
  <sheetData>
    <row r="1" spans="1:50" ht="15" customHeight="1" x14ac:dyDescent="0.2">
      <c r="A1" s="923" t="s">
        <v>607</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5"/>
    </row>
    <row r="2" spans="1:50" ht="6" customHeight="1" thickBot="1" x14ac:dyDescent="0.25">
      <c r="A2" s="82"/>
      <c r="B2" s="362"/>
      <c r="C2" s="358"/>
      <c r="D2" s="61"/>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62"/>
      <c r="AI2" s="362"/>
      <c r="AJ2" s="362"/>
      <c r="AK2" s="362"/>
      <c r="AL2" s="362"/>
      <c r="AM2" s="362"/>
      <c r="AN2" s="362"/>
      <c r="AO2" s="358"/>
      <c r="AP2" s="358"/>
      <c r="AQ2" s="358"/>
      <c r="AR2" s="358"/>
      <c r="AS2" s="358"/>
      <c r="AT2" s="358"/>
      <c r="AU2" s="358"/>
      <c r="AV2" s="358"/>
      <c r="AW2" s="358"/>
      <c r="AX2" s="76"/>
    </row>
    <row r="3" spans="1:50" ht="6" customHeight="1" x14ac:dyDescent="0.2">
      <c r="A3" s="81"/>
      <c r="B3" s="16"/>
      <c r="C3" s="359"/>
      <c r="D3" s="250"/>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72"/>
      <c r="AG3" s="72"/>
      <c r="AH3" s="292"/>
      <c r="AI3" s="292"/>
      <c r="AJ3" s="292"/>
      <c r="AK3" s="292"/>
      <c r="AL3" s="69"/>
      <c r="AM3" s="72"/>
      <c r="AN3" s="72"/>
      <c r="AO3" s="72"/>
      <c r="AP3" s="72"/>
      <c r="AQ3" s="72"/>
      <c r="AR3" s="72"/>
      <c r="AS3" s="16"/>
      <c r="AT3" s="16"/>
      <c r="AU3" s="16"/>
      <c r="AV3" s="16"/>
      <c r="AW3" s="16"/>
      <c r="AX3" s="75"/>
    </row>
    <row r="4" spans="1:50" ht="11.25" customHeight="1" x14ac:dyDescent="0.2">
      <c r="A4" s="276"/>
      <c r="B4" s="16"/>
      <c r="C4" s="359"/>
      <c r="D4" s="250"/>
      <c r="E4" s="1"/>
      <c r="F4" s="1"/>
      <c r="G4" s="1"/>
      <c r="H4" s="1"/>
      <c r="I4" s="1"/>
      <c r="J4" s="1"/>
      <c r="K4" s="1"/>
      <c r="L4" s="1"/>
      <c r="M4" s="1"/>
      <c r="N4" s="1"/>
      <c r="O4" s="1"/>
      <c r="P4" s="1"/>
      <c r="Q4" s="1"/>
      <c r="R4" s="1"/>
      <c r="AC4" s="16"/>
      <c r="AG4" s="154"/>
      <c r="AH4" s="101"/>
      <c r="AI4" s="102"/>
      <c r="AJ4" s="165"/>
      <c r="AK4" s="102"/>
      <c r="AL4" s="101"/>
      <c r="AM4" s="102"/>
      <c r="AN4" s="154"/>
      <c r="AO4" s="154"/>
      <c r="AP4" s="16"/>
      <c r="AQ4" s="154"/>
      <c r="AR4" s="101"/>
      <c r="AS4" s="102"/>
      <c r="AT4" s="165"/>
      <c r="AU4" s="102"/>
      <c r="AV4" s="101"/>
      <c r="AW4" s="102"/>
      <c r="AX4" s="488"/>
    </row>
    <row r="5" spans="1:50" ht="11.25" customHeight="1" x14ac:dyDescent="0.2">
      <c r="A5" s="276"/>
      <c r="B5" s="16" t="s">
        <v>1311</v>
      </c>
      <c r="C5" s="359"/>
      <c r="D5" s="250"/>
      <c r="E5" s="1" t="s">
        <v>440</v>
      </c>
      <c r="F5" s="1"/>
      <c r="G5" s="1"/>
      <c r="H5" s="1"/>
      <c r="I5" s="1"/>
      <c r="J5" s="1"/>
      <c r="K5" s="1"/>
      <c r="L5" s="1"/>
      <c r="M5" s="1"/>
      <c r="N5" s="1"/>
      <c r="O5" s="1"/>
      <c r="P5" s="1"/>
      <c r="Q5" s="1"/>
      <c r="R5" s="33" t="s">
        <v>2</v>
      </c>
      <c r="S5" s="33"/>
      <c r="T5" s="33"/>
      <c r="U5" s="33"/>
      <c r="V5" s="33"/>
      <c r="W5" s="33"/>
      <c r="X5" s="33"/>
      <c r="Y5" s="33"/>
      <c r="Z5" s="33"/>
      <c r="AA5" s="33"/>
      <c r="AB5" s="33"/>
      <c r="AC5" t="s">
        <v>439</v>
      </c>
      <c r="AG5" s="154"/>
      <c r="AH5" s="103"/>
      <c r="AI5" s="104"/>
      <c r="AJ5" s="251"/>
      <c r="AK5" s="267"/>
      <c r="AL5" s="103"/>
      <c r="AM5" s="104"/>
      <c r="AN5" s="154"/>
      <c r="AO5" s="394" t="s">
        <v>140</v>
      </c>
      <c r="AP5" s="16"/>
      <c r="AQ5" s="154"/>
      <c r="AR5" s="103"/>
      <c r="AS5" s="104"/>
      <c r="AT5" s="251"/>
      <c r="AU5" s="104"/>
      <c r="AV5" s="103"/>
      <c r="AW5" s="104"/>
      <c r="AX5" s="488"/>
    </row>
    <row r="6" spans="1:50" ht="6" customHeight="1" x14ac:dyDescent="0.2">
      <c r="A6" s="277"/>
      <c r="B6" s="92"/>
      <c r="C6" s="118"/>
      <c r="D6" s="117"/>
      <c r="E6" s="92"/>
      <c r="F6" s="92"/>
      <c r="G6" s="92"/>
      <c r="H6" s="92"/>
      <c r="I6" s="92"/>
      <c r="J6" s="92"/>
      <c r="K6" s="92"/>
      <c r="L6" s="92"/>
      <c r="M6" s="92"/>
      <c r="N6" s="92"/>
      <c r="O6" s="92"/>
      <c r="P6" s="92"/>
      <c r="Q6" s="92"/>
      <c r="R6" s="92"/>
      <c r="S6" s="92"/>
      <c r="T6" s="92"/>
      <c r="U6" s="92"/>
      <c r="V6" s="92"/>
      <c r="W6" s="92"/>
      <c r="X6" s="92"/>
      <c r="Y6" s="92"/>
      <c r="Z6" s="92"/>
      <c r="AA6" s="92"/>
      <c r="AB6" s="92"/>
      <c r="AC6" s="92"/>
      <c r="AD6" s="92"/>
      <c r="AE6" s="92"/>
      <c r="AF6" s="92"/>
      <c r="AG6" s="92"/>
      <c r="AH6" s="136"/>
      <c r="AI6" s="136"/>
      <c r="AJ6" s="136"/>
      <c r="AK6" s="136"/>
      <c r="AL6" s="136"/>
      <c r="AM6" s="92"/>
      <c r="AN6" s="92"/>
      <c r="AO6" s="92"/>
      <c r="AP6" s="92"/>
      <c r="AQ6" s="92"/>
      <c r="AR6" s="92"/>
      <c r="AS6" s="294"/>
      <c r="AT6" s="294"/>
      <c r="AU6" s="294"/>
      <c r="AV6" s="294"/>
      <c r="AW6" s="294"/>
      <c r="AX6" s="489"/>
    </row>
    <row r="7" spans="1:50" ht="6" customHeight="1" x14ac:dyDescent="0.2">
      <c r="A7" s="74"/>
      <c r="B7" s="16"/>
      <c r="C7" s="359"/>
      <c r="D7" s="250"/>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292"/>
      <c r="AI7" s="292"/>
      <c r="AJ7" s="292"/>
      <c r="AK7" s="292"/>
      <c r="AL7" s="292"/>
      <c r="AM7" s="16"/>
      <c r="AN7" s="16"/>
      <c r="AO7" s="16"/>
      <c r="AP7" s="16"/>
      <c r="AQ7" s="16"/>
      <c r="AR7" s="16"/>
      <c r="AS7" s="16"/>
      <c r="AT7" s="16"/>
      <c r="AU7" s="16"/>
      <c r="AV7" s="16"/>
      <c r="AW7" s="16"/>
      <c r="AX7" s="75"/>
    </row>
    <row r="8" spans="1:50" ht="11.25" customHeight="1" x14ac:dyDescent="0.2">
      <c r="A8" s="74"/>
      <c r="B8" s="16"/>
      <c r="C8" s="359"/>
      <c r="D8" s="250"/>
      <c r="E8" s="1"/>
      <c r="F8" s="1"/>
      <c r="G8" s="1"/>
      <c r="H8" s="1"/>
      <c r="I8" s="1"/>
      <c r="J8" s="1"/>
      <c r="K8" s="1"/>
      <c r="L8" s="1"/>
      <c r="M8" s="1"/>
      <c r="N8" s="1"/>
      <c r="O8" s="1"/>
      <c r="P8" s="1"/>
      <c r="Q8" s="1"/>
      <c r="R8" s="1"/>
      <c r="AB8" s="1"/>
      <c r="AC8" s="1"/>
      <c r="AD8" s="1"/>
      <c r="AE8" s="1"/>
      <c r="AF8" s="1"/>
      <c r="AG8" s="1"/>
      <c r="AJ8" s="101"/>
      <c r="AK8" s="102"/>
      <c r="AL8" s="101"/>
      <c r="AM8" s="166"/>
      <c r="AN8"/>
      <c r="AP8" s="16"/>
      <c r="AQ8" s="16"/>
      <c r="AR8" s="154"/>
      <c r="AS8" s="154"/>
      <c r="AT8" s="154"/>
      <c r="AU8" s="154"/>
      <c r="AV8" s="154"/>
      <c r="AW8" s="154"/>
      <c r="AX8" s="281"/>
    </row>
    <row r="9" spans="1:50" ht="10.9" customHeight="1" x14ac:dyDescent="0.2">
      <c r="A9" s="74"/>
      <c r="B9" s="16" t="s">
        <v>1312</v>
      </c>
      <c r="C9" s="359"/>
      <c r="D9" s="250"/>
      <c r="E9" s="1" t="s">
        <v>442</v>
      </c>
      <c r="F9" s="1"/>
      <c r="G9" s="1"/>
      <c r="H9" s="1"/>
      <c r="I9" s="1"/>
      <c r="J9" s="1"/>
      <c r="K9" s="1"/>
      <c r="L9" s="1"/>
      <c r="M9" s="1"/>
      <c r="N9" s="1"/>
      <c r="O9" s="1"/>
      <c r="P9" s="1"/>
      <c r="Q9" s="1"/>
      <c r="R9" s="33" t="s">
        <v>2</v>
      </c>
      <c r="S9" s="33"/>
      <c r="T9" s="33"/>
      <c r="U9" s="33"/>
      <c r="V9" s="33"/>
      <c r="W9" s="33"/>
      <c r="X9" s="33"/>
      <c r="Y9" s="33"/>
      <c r="Z9" s="33"/>
      <c r="AA9" s="33"/>
      <c r="AB9" s="33"/>
      <c r="AC9" s="16" t="s">
        <v>409</v>
      </c>
      <c r="AD9" s="16"/>
      <c r="AE9" s="16"/>
      <c r="AF9" s="16"/>
      <c r="AG9" s="16"/>
      <c r="AJ9" s="103"/>
      <c r="AK9" s="104"/>
      <c r="AL9" s="103"/>
      <c r="AM9" s="360"/>
      <c r="AN9"/>
      <c r="AO9" s="33"/>
      <c r="AP9" s="33"/>
      <c r="AQ9" s="33"/>
      <c r="AR9" s="434"/>
      <c r="AS9" s="434"/>
      <c r="AT9" s="434"/>
      <c r="AU9" s="434"/>
      <c r="AV9" s="434"/>
      <c r="AW9" s="154"/>
      <c r="AX9" s="281"/>
    </row>
    <row r="10" spans="1:50" ht="6.4" customHeight="1" thickBot="1" x14ac:dyDescent="0.25">
      <c r="A10" s="82"/>
      <c r="B10" s="358"/>
      <c r="C10" s="60"/>
      <c r="D10" s="251"/>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358"/>
      <c r="AG10" s="358"/>
      <c r="AH10" s="199"/>
      <c r="AI10" s="199"/>
      <c r="AJ10" s="199"/>
      <c r="AK10" s="199"/>
      <c r="AL10" s="347"/>
      <c r="AM10" s="95"/>
      <c r="AN10" s="95"/>
      <c r="AO10" s="95"/>
      <c r="AP10" s="358"/>
      <c r="AQ10" s="358"/>
      <c r="AR10" s="358"/>
      <c r="AS10" s="94"/>
      <c r="AT10" s="17"/>
      <c r="AU10" s="17"/>
      <c r="AV10" s="17"/>
      <c r="AW10" s="17"/>
      <c r="AX10" s="97"/>
    </row>
    <row r="11" spans="1:50" ht="6" customHeight="1" x14ac:dyDescent="0.2">
      <c r="A11" s="74"/>
      <c r="B11" s="292"/>
      <c r="C11" s="359"/>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1"/>
      <c r="AG11" s="72"/>
      <c r="AH11" s="69"/>
      <c r="AI11" s="69"/>
      <c r="AJ11" s="69"/>
      <c r="AK11" s="69"/>
      <c r="AL11" s="69"/>
      <c r="AM11" s="69"/>
      <c r="AN11" s="69"/>
      <c r="AO11" s="72"/>
      <c r="AP11" s="72"/>
      <c r="AQ11" s="71"/>
      <c r="AR11" s="72"/>
      <c r="AS11" s="72"/>
      <c r="AT11" s="72"/>
      <c r="AU11" s="72"/>
      <c r="AV11" s="72"/>
      <c r="AW11" s="72"/>
      <c r="AX11" s="73"/>
    </row>
    <row r="12" spans="1:50" s="108" customFormat="1" ht="21" customHeight="1" x14ac:dyDescent="0.2">
      <c r="A12" s="1010"/>
      <c r="B12" s="920"/>
      <c r="C12" s="1004"/>
      <c r="D12" s="540"/>
      <c r="E12" s="919" t="s">
        <v>904</v>
      </c>
      <c r="F12" s="919"/>
      <c r="G12" s="919"/>
      <c r="H12" s="919"/>
      <c r="I12" s="919"/>
      <c r="J12" s="919"/>
      <c r="K12" s="919"/>
      <c r="L12" s="919"/>
      <c r="M12" s="919"/>
      <c r="N12" s="919"/>
      <c r="O12" s="919"/>
      <c r="P12" s="919"/>
      <c r="Q12" s="919"/>
      <c r="R12" s="919"/>
      <c r="S12" s="919"/>
      <c r="T12" s="919"/>
      <c r="U12" s="919"/>
      <c r="V12" s="919"/>
      <c r="W12" s="919"/>
      <c r="X12" s="919"/>
      <c r="Y12" s="919"/>
      <c r="Z12" s="919"/>
      <c r="AA12" s="919"/>
      <c r="AB12" s="919"/>
      <c r="AC12" s="919"/>
      <c r="AD12" s="919"/>
      <c r="AE12" s="540"/>
      <c r="AF12" s="202"/>
      <c r="AG12" s="919" t="s">
        <v>905</v>
      </c>
      <c r="AH12" s="919"/>
      <c r="AI12" s="919"/>
      <c r="AJ12" s="919"/>
      <c r="AK12" s="919"/>
      <c r="AL12" s="919"/>
      <c r="AM12" s="919"/>
      <c r="AN12" s="919"/>
      <c r="AO12" s="540"/>
      <c r="AP12" s="540"/>
      <c r="AQ12" s="215"/>
      <c r="AR12" s="919" t="s">
        <v>906</v>
      </c>
      <c r="AS12" s="919"/>
      <c r="AT12" s="919"/>
      <c r="AU12" s="919"/>
      <c r="AV12" s="919"/>
      <c r="AW12" s="919"/>
      <c r="AX12" s="481"/>
    </row>
    <row r="13" spans="1:50" ht="2.65" customHeight="1" x14ac:dyDescent="0.2">
      <c r="A13" s="74"/>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250"/>
      <c r="AG13" s="16"/>
      <c r="AH13" s="292"/>
      <c r="AI13" s="292"/>
      <c r="AJ13" s="292"/>
      <c r="AK13" s="292"/>
      <c r="AL13" s="292"/>
      <c r="AM13" s="292"/>
      <c r="AN13" s="292"/>
      <c r="AO13" s="16"/>
      <c r="AP13" s="16"/>
      <c r="AQ13" s="250"/>
      <c r="AR13" s="16"/>
      <c r="AS13" s="16"/>
      <c r="AT13" s="16"/>
      <c r="AU13" s="16"/>
      <c r="AV13" s="16"/>
      <c r="AW13" s="16"/>
      <c r="AX13" s="75"/>
    </row>
    <row r="14" spans="1:50" ht="1.9" customHeight="1" x14ac:dyDescent="0.2">
      <c r="A14" s="74"/>
      <c r="B14" s="16"/>
      <c r="C14" s="359"/>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250"/>
      <c r="AG14" s="16"/>
      <c r="AH14" s="292"/>
      <c r="AI14" s="292"/>
      <c r="AJ14" s="292"/>
      <c r="AK14" s="292"/>
      <c r="AL14" s="292"/>
      <c r="AM14" s="292"/>
      <c r="AN14" s="292"/>
      <c r="AO14" s="16"/>
      <c r="AP14" s="16"/>
      <c r="AQ14" s="250"/>
      <c r="AR14" s="16"/>
      <c r="AS14" s="16"/>
      <c r="AT14" s="16"/>
      <c r="AU14" s="16"/>
      <c r="AV14" s="16"/>
      <c r="AW14" s="16"/>
      <c r="AX14" s="75"/>
    </row>
    <row r="15" spans="1:50" ht="11.25" customHeight="1" x14ac:dyDescent="0.2">
      <c r="A15" s="200"/>
      <c r="B15" s="287"/>
      <c r="C15" s="363"/>
      <c r="D15" s="16"/>
      <c r="E15" s="823" t="e">
        <f ca="1">VLOOKUP(INDIRECT(ADDRESS(ROW()-3,COLUMN())),Language_Translations,MATCH(Language_Selected,Language_Options,0),FALSE)</f>
        <v>#REF!</v>
      </c>
      <c r="F15" s="823"/>
      <c r="G15" s="823"/>
      <c r="H15" s="823"/>
      <c r="I15" s="823"/>
      <c r="J15" s="823"/>
      <c r="K15" s="823"/>
      <c r="L15" s="823"/>
      <c r="M15" s="823"/>
      <c r="N15" s="823"/>
      <c r="O15" s="823"/>
      <c r="P15" s="823"/>
      <c r="Q15" s="823"/>
      <c r="R15" s="823"/>
      <c r="S15" s="823"/>
      <c r="T15" s="823"/>
      <c r="U15" s="823"/>
      <c r="V15" s="823"/>
      <c r="W15" s="823"/>
      <c r="X15" s="823"/>
      <c r="Y15" s="823"/>
      <c r="Z15" s="823"/>
      <c r="AA15" s="823"/>
      <c r="AB15" s="823"/>
      <c r="AC15" s="823"/>
      <c r="AD15" s="823"/>
      <c r="AE15" s="16"/>
      <c r="AF15" s="250"/>
      <c r="AG15" s="823" t="e">
        <f ca="1">VLOOKUP(INDIRECT(ADDRESS(ROW()-3,COLUMN())),Language_Translations,MATCH(Language_Selected,Language_Options,0),FALSE)</f>
        <v>#REF!</v>
      </c>
      <c r="AH15" s="823"/>
      <c r="AI15" s="823"/>
      <c r="AJ15" s="823"/>
      <c r="AK15" s="823"/>
      <c r="AL15" s="823"/>
      <c r="AM15" s="823"/>
      <c r="AN15" s="823"/>
      <c r="AO15" s="823"/>
      <c r="AP15" s="16"/>
      <c r="AQ15" s="241"/>
      <c r="AR15" s="823" t="e">
        <f ca="1">VLOOKUP(INDIRECT(ADDRESS(ROW()-3,COLUMN())),Language_Translations,MATCH(Language_Selected,Language_Options,0),FALSE)</f>
        <v>#REF!</v>
      </c>
      <c r="AS15" s="823"/>
      <c r="AT15" s="823"/>
      <c r="AU15" s="823"/>
      <c r="AV15" s="823"/>
      <c r="AW15" s="823"/>
      <c r="AX15" s="75"/>
    </row>
    <row r="16" spans="1:50" x14ac:dyDescent="0.2">
      <c r="A16" s="200"/>
      <c r="B16" s="287"/>
      <c r="C16" s="363"/>
      <c r="D16" s="16"/>
      <c r="E16" s="823"/>
      <c r="F16" s="823"/>
      <c r="G16" s="823"/>
      <c r="H16" s="823"/>
      <c r="I16" s="823"/>
      <c r="J16" s="823"/>
      <c r="K16" s="823"/>
      <c r="L16" s="823"/>
      <c r="M16" s="823"/>
      <c r="N16" s="823"/>
      <c r="O16" s="823"/>
      <c r="P16" s="823"/>
      <c r="Q16" s="823"/>
      <c r="R16" s="823"/>
      <c r="S16" s="823"/>
      <c r="T16" s="823"/>
      <c r="U16" s="823"/>
      <c r="V16" s="823"/>
      <c r="W16" s="823"/>
      <c r="X16" s="823"/>
      <c r="Y16" s="823"/>
      <c r="Z16" s="823"/>
      <c r="AA16" s="823"/>
      <c r="AB16" s="823"/>
      <c r="AC16" s="823"/>
      <c r="AD16" s="823"/>
      <c r="AE16" s="16"/>
      <c r="AF16" s="250"/>
      <c r="AG16" s="823"/>
      <c r="AH16" s="823"/>
      <c r="AI16" s="823"/>
      <c r="AJ16" s="823"/>
      <c r="AK16" s="823"/>
      <c r="AL16" s="823"/>
      <c r="AM16" s="823"/>
      <c r="AN16" s="823"/>
      <c r="AO16" s="823"/>
      <c r="AP16" s="16"/>
      <c r="AQ16" s="213"/>
      <c r="AR16" s="823"/>
      <c r="AS16" s="823"/>
      <c r="AT16" s="823"/>
      <c r="AU16" s="823"/>
      <c r="AV16" s="823"/>
      <c r="AW16" s="823"/>
      <c r="AX16" s="75"/>
    </row>
    <row r="17" spans="1:50" x14ac:dyDescent="0.2">
      <c r="A17" s="200"/>
      <c r="B17" s="287"/>
      <c r="C17" s="363"/>
      <c r="D17" s="16"/>
      <c r="E17" s="823"/>
      <c r="F17" s="823"/>
      <c r="G17" s="823"/>
      <c r="H17" s="823"/>
      <c r="I17" s="823"/>
      <c r="J17" s="823"/>
      <c r="K17" s="823"/>
      <c r="L17" s="823"/>
      <c r="M17" s="823"/>
      <c r="N17" s="823"/>
      <c r="O17" s="823"/>
      <c r="P17" s="823"/>
      <c r="Q17" s="823"/>
      <c r="R17" s="823"/>
      <c r="S17" s="823"/>
      <c r="T17" s="823"/>
      <c r="U17" s="823"/>
      <c r="V17" s="823"/>
      <c r="W17" s="823"/>
      <c r="X17" s="823"/>
      <c r="Y17" s="823"/>
      <c r="Z17" s="823"/>
      <c r="AA17" s="823"/>
      <c r="AB17" s="823"/>
      <c r="AC17" s="823"/>
      <c r="AD17" s="823"/>
      <c r="AE17" s="16"/>
      <c r="AF17" s="250"/>
      <c r="AG17" s="823"/>
      <c r="AH17" s="823"/>
      <c r="AI17" s="823"/>
      <c r="AJ17" s="823"/>
      <c r="AK17" s="823"/>
      <c r="AL17" s="823"/>
      <c r="AM17" s="823"/>
      <c r="AN17" s="823"/>
      <c r="AO17" s="823"/>
      <c r="AP17" s="16"/>
      <c r="AQ17" s="213"/>
      <c r="AR17" s="823"/>
      <c r="AS17" s="823"/>
      <c r="AT17" s="823"/>
      <c r="AU17" s="823"/>
      <c r="AV17" s="823"/>
      <c r="AW17" s="823"/>
      <c r="AX17" s="75"/>
    </row>
    <row r="18" spans="1:50" x14ac:dyDescent="0.2">
      <c r="A18" s="200"/>
      <c r="B18" s="287"/>
      <c r="C18" s="363"/>
      <c r="D18" s="16"/>
      <c r="E18" s="823"/>
      <c r="F18" s="823"/>
      <c r="G18" s="823"/>
      <c r="H18" s="823"/>
      <c r="I18" s="823"/>
      <c r="J18" s="823"/>
      <c r="K18" s="823"/>
      <c r="L18" s="823"/>
      <c r="M18" s="823"/>
      <c r="N18" s="823"/>
      <c r="O18" s="823"/>
      <c r="P18" s="823"/>
      <c r="Q18" s="823"/>
      <c r="R18" s="823"/>
      <c r="S18" s="823"/>
      <c r="T18" s="823"/>
      <c r="U18" s="823"/>
      <c r="V18" s="823"/>
      <c r="W18" s="823"/>
      <c r="X18" s="823"/>
      <c r="Y18" s="823"/>
      <c r="Z18" s="823"/>
      <c r="AA18" s="823"/>
      <c r="AB18" s="823"/>
      <c r="AC18" s="823"/>
      <c r="AD18" s="823"/>
      <c r="AE18" s="16"/>
      <c r="AF18" s="250"/>
      <c r="AG18" s="823"/>
      <c r="AH18" s="823"/>
      <c r="AI18" s="823"/>
      <c r="AJ18" s="823"/>
      <c r="AK18" s="823"/>
      <c r="AL18" s="823"/>
      <c r="AM18" s="823"/>
      <c r="AN18" s="823"/>
      <c r="AO18" s="823"/>
      <c r="AP18" s="16"/>
      <c r="AQ18" s="213"/>
      <c r="AR18" s="823"/>
      <c r="AS18" s="823"/>
      <c r="AT18" s="823"/>
      <c r="AU18" s="823"/>
      <c r="AV18" s="823"/>
      <c r="AW18" s="823"/>
      <c r="AX18" s="75"/>
    </row>
    <row r="19" spans="1:50" ht="6" customHeight="1" thickBot="1" x14ac:dyDescent="0.25">
      <c r="A19" s="200"/>
      <c r="B19" s="287"/>
      <c r="C19" s="363"/>
      <c r="D19" s="16"/>
      <c r="E19" s="289"/>
      <c r="F19" s="289"/>
      <c r="G19" s="289"/>
      <c r="H19" s="289"/>
      <c r="I19" s="289"/>
      <c r="J19" s="289"/>
      <c r="K19" s="289"/>
      <c r="L19" s="289"/>
      <c r="M19" s="289"/>
      <c r="N19" s="289"/>
      <c r="O19" s="289"/>
      <c r="P19" s="289"/>
      <c r="Q19" s="289"/>
      <c r="R19" s="289"/>
      <c r="S19" s="289"/>
      <c r="T19" s="289"/>
      <c r="U19" s="289"/>
      <c r="V19" s="289"/>
      <c r="W19" s="289"/>
      <c r="X19" s="289"/>
      <c r="Y19" s="289"/>
      <c r="Z19" s="289"/>
      <c r="AA19" s="289"/>
      <c r="AB19" s="289"/>
      <c r="AC19" s="289"/>
      <c r="AD19" s="289"/>
      <c r="AE19" s="16"/>
      <c r="AF19" s="250"/>
      <c r="AG19" s="289"/>
      <c r="AH19" s="289"/>
      <c r="AI19" s="289"/>
      <c r="AJ19" s="289"/>
      <c r="AK19" s="289"/>
      <c r="AL19" s="289"/>
      <c r="AM19" s="289"/>
      <c r="AN19" s="289"/>
      <c r="AO19" s="289"/>
      <c r="AP19" s="16"/>
      <c r="AQ19" s="295"/>
      <c r="AR19" s="289"/>
      <c r="AS19" s="289"/>
      <c r="AT19" s="289"/>
      <c r="AU19" s="289"/>
      <c r="AV19" s="289"/>
      <c r="AW19" s="289"/>
      <c r="AX19" s="75"/>
    </row>
    <row r="20" spans="1:50" ht="19.149999999999999" customHeight="1" x14ac:dyDescent="0.2">
      <c r="A20" s="81"/>
      <c r="B20" s="607" t="s">
        <v>328</v>
      </c>
      <c r="C20" s="318"/>
      <c r="D20" s="319"/>
      <c r="E20" s="319"/>
      <c r="F20" s="924" t="s">
        <v>345</v>
      </c>
      <c r="G20" s="924"/>
      <c r="H20" s="924"/>
      <c r="I20" s="924"/>
      <c r="J20" s="924"/>
      <c r="K20" s="924"/>
      <c r="L20" s="924"/>
      <c r="M20" s="924"/>
      <c r="N20" s="924"/>
      <c r="O20" s="924"/>
      <c r="P20" s="924"/>
      <c r="Q20" s="924"/>
      <c r="R20" s="924"/>
      <c r="S20" s="924"/>
      <c r="T20" s="924"/>
      <c r="U20" s="924"/>
      <c r="V20" s="924"/>
      <c r="W20" s="924"/>
      <c r="X20" s="924"/>
      <c r="Y20" s="924"/>
      <c r="Z20" s="924"/>
      <c r="AA20" s="924"/>
      <c r="AB20" s="924"/>
      <c r="AC20" s="924"/>
      <c r="AD20" s="319"/>
      <c r="AE20" s="319"/>
      <c r="AF20" s="320"/>
      <c r="AG20" s="1011" t="s">
        <v>35</v>
      </c>
      <c r="AH20" s="1011"/>
      <c r="AI20" s="323"/>
      <c r="AJ20" s="924" t="s">
        <v>37</v>
      </c>
      <c r="AK20" s="924"/>
      <c r="AL20" s="323"/>
      <c r="AM20" s="924" t="s">
        <v>74</v>
      </c>
      <c r="AN20" s="924"/>
      <c r="AO20" s="319"/>
      <c r="AP20" s="319"/>
      <c r="AQ20" s="320"/>
      <c r="AR20" s="319"/>
      <c r="AS20" s="924" t="s">
        <v>330</v>
      </c>
      <c r="AT20" s="924"/>
      <c r="AU20" s="924"/>
      <c r="AV20" s="924"/>
      <c r="AW20" s="924"/>
      <c r="AX20" s="490"/>
    </row>
    <row r="21" spans="1:50" ht="3.4" customHeight="1" x14ac:dyDescent="0.2">
      <c r="A21" s="209"/>
      <c r="B21" s="201"/>
      <c r="C21" s="216"/>
      <c r="D21" s="17"/>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17"/>
      <c r="AF21" s="251"/>
      <c r="AG21" s="201"/>
      <c r="AH21" s="210"/>
      <c r="AI21" s="210"/>
      <c r="AJ21" s="210"/>
      <c r="AK21" s="210"/>
      <c r="AL21" s="210"/>
      <c r="AM21" s="210"/>
      <c r="AN21" s="210"/>
      <c r="AO21" s="17"/>
      <c r="AP21" s="17"/>
      <c r="AQ21" s="256"/>
      <c r="AR21" s="201"/>
      <c r="AS21" s="201"/>
      <c r="AT21" s="201"/>
      <c r="AU21" s="201"/>
      <c r="AV21" s="201"/>
      <c r="AW21" s="17"/>
      <c r="AX21" s="97"/>
    </row>
    <row r="22" spans="1:50" ht="18" customHeight="1" x14ac:dyDescent="0.2">
      <c r="A22" s="209"/>
      <c r="B22" s="310" t="s">
        <v>907</v>
      </c>
      <c r="C22" s="311"/>
      <c r="D22" s="183"/>
      <c r="E22" s="998" t="e">
        <f t="shared" ref="E22:E41" ca="1" si="0">VLOOKUP(INDIRECT(ADDRESS(ROW(),COLUMN()-3)),Language_Translations,MATCH(Language_Selected,Language_Options,0),FALSE)</f>
        <v>#REF!</v>
      </c>
      <c r="F22" s="998"/>
      <c r="G22" s="998"/>
      <c r="H22" s="998"/>
      <c r="I22" s="998"/>
      <c r="J22" s="998"/>
      <c r="K22" s="998"/>
      <c r="L22" s="998"/>
      <c r="M22" s="998"/>
      <c r="N22" s="998"/>
      <c r="O22" s="998"/>
      <c r="P22" s="998"/>
      <c r="Q22" s="998"/>
      <c r="R22" s="998"/>
      <c r="S22" s="998"/>
      <c r="T22" s="998"/>
      <c r="U22" s="998"/>
      <c r="V22" s="998"/>
      <c r="W22" s="998"/>
      <c r="X22" s="998"/>
      <c r="Y22" s="998"/>
      <c r="Z22" s="998"/>
      <c r="AA22" s="998"/>
      <c r="AB22" s="998"/>
      <c r="AC22" s="998"/>
      <c r="AD22" s="998"/>
      <c r="AE22" s="17"/>
      <c r="AF22" s="251"/>
      <c r="AG22" s="17"/>
      <c r="AH22" s="199">
        <v>1</v>
      </c>
      <c r="AI22" s="199"/>
      <c r="AJ22" s="199"/>
      <c r="AK22" s="199">
        <v>2</v>
      </c>
      <c r="AL22" s="199"/>
      <c r="AM22" s="199"/>
      <c r="AN22" s="199">
        <v>8</v>
      </c>
      <c r="AO22" s="17"/>
      <c r="AP22" s="17"/>
      <c r="AQ22" s="256"/>
      <c r="AR22" s="201"/>
      <c r="AS22" s="201"/>
      <c r="AT22" s="201"/>
      <c r="AU22" s="201"/>
      <c r="AV22" s="169"/>
      <c r="AW22" s="17"/>
      <c r="AX22" s="97"/>
    </row>
    <row r="23" spans="1:50" ht="18" customHeight="1" x14ac:dyDescent="0.2">
      <c r="A23" s="200"/>
      <c r="B23" s="310" t="s">
        <v>908</v>
      </c>
      <c r="C23" s="181"/>
      <c r="D23" s="189"/>
      <c r="E23" s="996" t="e">
        <f t="shared" ca="1" si="0"/>
        <v>#REF!</v>
      </c>
      <c r="F23" s="996"/>
      <c r="G23" s="996"/>
      <c r="H23" s="996"/>
      <c r="I23" s="996"/>
      <c r="J23" s="996"/>
      <c r="K23" s="996"/>
      <c r="L23" s="996"/>
      <c r="M23" s="996"/>
      <c r="N23" s="996"/>
      <c r="O23" s="996"/>
      <c r="P23" s="996"/>
      <c r="Q23" s="996"/>
      <c r="R23" s="996"/>
      <c r="S23" s="996"/>
      <c r="T23" s="996"/>
      <c r="U23" s="996"/>
      <c r="V23" s="996"/>
      <c r="W23" s="996"/>
      <c r="X23" s="996"/>
      <c r="Y23" s="996"/>
      <c r="Z23" s="996"/>
      <c r="AA23" s="996"/>
      <c r="AB23" s="996"/>
      <c r="AC23" s="996"/>
      <c r="AD23" s="996"/>
      <c r="AE23" s="16"/>
      <c r="AF23" s="250"/>
      <c r="AG23" s="287"/>
      <c r="AH23" s="199">
        <v>1</v>
      </c>
      <c r="AI23" s="199"/>
      <c r="AJ23" s="199"/>
      <c r="AK23" s="199">
        <v>2</v>
      </c>
      <c r="AL23" s="199"/>
      <c r="AM23" s="199"/>
      <c r="AN23" s="199">
        <v>8</v>
      </c>
      <c r="AO23" s="17"/>
      <c r="AP23" s="16"/>
      <c r="AQ23" s="213"/>
      <c r="AR23" s="287"/>
      <c r="AS23" s="287"/>
      <c r="AT23" s="287"/>
      <c r="AU23" s="287"/>
      <c r="AV23" s="33"/>
      <c r="AW23" s="16"/>
      <c r="AX23" s="75"/>
    </row>
    <row r="24" spans="1:50" ht="18" customHeight="1" x14ac:dyDescent="0.2">
      <c r="A24" s="387"/>
      <c r="B24" s="310" t="s">
        <v>909</v>
      </c>
      <c r="C24" s="298"/>
      <c r="D24" s="299"/>
      <c r="E24" s="989" t="e">
        <f t="shared" ca="1" si="0"/>
        <v>#REF!</v>
      </c>
      <c r="F24" s="989"/>
      <c r="G24" s="989"/>
      <c r="H24" s="989"/>
      <c r="I24" s="989"/>
      <c r="J24" s="989"/>
      <c r="K24" s="989"/>
      <c r="L24" s="989"/>
      <c r="M24" s="989"/>
      <c r="N24" s="989"/>
      <c r="O24" s="989"/>
      <c r="P24" s="989"/>
      <c r="Q24" s="989"/>
      <c r="R24" s="989"/>
      <c r="S24" s="989"/>
      <c r="T24" s="989"/>
      <c r="U24" s="989"/>
      <c r="V24" s="989"/>
      <c r="W24" s="989"/>
      <c r="X24" s="989"/>
      <c r="Y24" s="989"/>
      <c r="Z24" s="989"/>
      <c r="AA24" s="989"/>
      <c r="AB24" s="989"/>
      <c r="AC24" s="989"/>
      <c r="AD24" s="989"/>
      <c r="AE24" s="91"/>
      <c r="AF24" s="300"/>
      <c r="AG24" s="296"/>
      <c r="AH24" s="199">
        <v>1</v>
      </c>
      <c r="AI24" s="199"/>
      <c r="AJ24" s="199"/>
      <c r="AK24" s="199">
        <v>2</v>
      </c>
      <c r="AL24" s="199"/>
      <c r="AM24" s="199"/>
      <c r="AN24" s="199">
        <v>8</v>
      </c>
      <c r="AO24" s="17"/>
      <c r="AP24" s="91"/>
      <c r="AQ24" s="302"/>
      <c r="AR24" s="296"/>
      <c r="AS24" s="296"/>
      <c r="AT24" s="296"/>
      <c r="AU24" s="296"/>
      <c r="AV24" s="296"/>
      <c r="AW24" s="91"/>
      <c r="AX24" s="491"/>
    </row>
    <row r="25" spans="1:50" ht="18" customHeight="1" x14ac:dyDescent="0.2">
      <c r="A25" s="388"/>
      <c r="B25" s="310" t="s">
        <v>910</v>
      </c>
      <c r="C25" s="298"/>
      <c r="D25" s="299"/>
      <c r="E25" s="989" t="e">
        <f t="shared" ca="1" si="0"/>
        <v>#REF!</v>
      </c>
      <c r="F25" s="989"/>
      <c r="G25" s="989"/>
      <c r="H25" s="989"/>
      <c r="I25" s="989"/>
      <c r="J25" s="989"/>
      <c r="K25" s="989"/>
      <c r="L25" s="989"/>
      <c r="M25" s="989"/>
      <c r="N25" s="989"/>
      <c r="O25" s="989"/>
      <c r="P25" s="989"/>
      <c r="Q25" s="989"/>
      <c r="R25" s="989"/>
      <c r="S25" s="989"/>
      <c r="T25" s="989"/>
      <c r="U25" s="989"/>
      <c r="V25" s="989"/>
      <c r="W25" s="989"/>
      <c r="X25" s="989"/>
      <c r="Y25" s="989"/>
      <c r="Z25" s="989"/>
      <c r="AA25" s="989"/>
      <c r="AB25" s="989"/>
      <c r="AC25" s="989"/>
      <c r="AD25" s="989"/>
      <c r="AE25" s="91"/>
      <c r="AF25" s="300"/>
      <c r="AG25" s="296"/>
      <c r="AH25" s="199">
        <v>1</v>
      </c>
      <c r="AI25" s="199"/>
      <c r="AJ25" s="199"/>
      <c r="AK25" s="199">
        <v>2</v>
      </c>
      <c r="AL25" s="199"/>
      <c r="AM25" s="199"/>
      <c r="AN25" s="199">
        <v>8</v>
      </c>
      <c r="AO25" s="17"/>
      <c r="AP25" s="91"/>
      <c r="AQ25" s="305"/>
      <c r="AR25" s="296"/>
      <c r="AS25" s="296"/>
      <c r="AT25" s="296"/>
      <c r="AU25" s="296"/>
      <c r="AV25" s="301"/>
      <c r="AW25" s="91"/>
      <c r="AX25" s="492"/>
    </row>
    <row r="26" spans="1:50" ht="18" customHeight="1" x14ac:dyDescent="0.2">
      <c r="A26" s="388"/>
      <c r="B26" s="310" t="s">
        <v>911</v>
      </c>
      <c r="C26" s="298"/>
      <c r="D26" s="299"/>
      <c r="E26" s="989" t="e">
        <f t="shared" ca="1" si="0"/>
        <v>#REF!</v>
      </c>
      <c r="F26" s="989"/>
      <c r="G26" s="989"/>
      <c r="H26" s="989"/>
      <c r="I26" s="989"/>
      <c r="J26" s="989"/>
      <c r="K26" s="989"/>
      <c r="L26" s="989"/>
      <c r="M26" s="989"/>
      <c r="N26" s="989"/>
      <c r="O26" s="989"/>
      <c r="P26" s="989"/>
      <c r="Q26" s="989"/>
      <c r="R26" s="989"/>
      <c r="S26" s="989"/>
      <c r="T26" s="989"/>
      <c r="U26" s="989"/>
      <c r="V26" s="989"/>
      <c r="W26" s="989"/>
      <c r="X26" s="989"/>
      <c r="Y26" s="989"/>
      <c r="Z26" s="989"/>
      <c r="AA26" s="989"/>
      <c r="AB26" s="989"/>
      <c r="AC26" s="989"/>
      <c r="AD26" s="989"/>
      <c r="AE26" s="91"/>
      <c r="AF26" s="300"/>
      <c r="AG26" s="296"/>
      <c r="AH26" s="199">
        <v>1</v>
      </c>
      <c r="AI26" s="199"/>
      <c r="AJ26" s="199"/>
      <c r="AK26" s="199">
        <v>2</v>
      </c>
      <c r="AL26" s="199"/>
      <c r="AM26" s="199"/>
      <c r="AN26" s="199">
        <v>8</v>
      </c>
      <c r="AO26" s="17"/>
      <c r="AP26" s="91"/>
      <c r="AQ26" s="305"/>
      <c r="AR26" s="296"/>
      <c r="AS26" s="296"/>
      <c r="AT26" s="296"/>
      <c r="AU26" s="296"/>
      <c r="AV26" s="301"/>
      <c r="AW26" s="91"/>
      <c r="AX26" s="492"/>
    </row>
    <row r="27" spans="1:50" ht="18" customHeight="1" x14ac:dyDescent="0.2">
      <c r="A27" s="388"/>
      <c r="B27" s="310" t="s">
        <v>912</v>
      </c>
      <c r="C27" s="298"/>
      <c r="D27" s="299"/>
      <c r="E27" s="989" t="e">
        <f t="shared" ca="1" si="0"/>
        <v>#REF!</v>
      </c>
      <c r="F27" s="989"/>
      <c r="G27" s="989"/>
      <c r="H27" s="989"/>
      <c r="I27" s="989"/>
      <c r="J27" s="989"/>
      <c r="K27" s="989"/>
      <c r="L27" s="989"/>
      <c r="M27" s="989"/>
      <c r="N27" s="989"/>
      <c r="O27" s="989"/>
      <c r="P27" s="989"/>
      <c r="Q27" s="989"/>
      <c r="R27" s="989"/>
      <c r="S27" s="989"/>
      <c r="T27" s="989"/>
      <c r="U27" s="989"/>
      <c r="V27" s="989"/>
      <c r="W27" s="989"/>
      <c r="X27" s="989"/>
      <c r="Y27" s="989"/>
      <c r="Z27" s="989"/>
      <c r="AA27" s="989"/>
      <c r="AB27" s="989"/>
      <c r="AC27" s="989"/>
      <c r="AD27" s="989"/>
      <c r="AE27" s="91"/>
      <c r="AF27" s="300"/>
      <c r="AG27" s="91"/>
      <c r="AH27" s="199">
        <v>1</v>
      </c>
      <c r="AI27" s="199"/>
      <c r="AJ27" s="199"/>
      <c r="AK27" s="199">
        <v>2</v>
      </c>
      <c r="AL27" s="199"/>
      <c r="AM27" s="199"/>
      <c r="AN27" s="199">
        <v>8</v>
      </c>
      <c r="AO27" s="17"/>
      <c r="AP27" s="91"/>
      <c r="AQ27" s="300"/>
      <c r="AR27" s="91"/>
      <c r="AS27" s="91"/>
      <c r="AT27" s="91"/>
      <c r="AU27" s="91"/>
      <c r="AV27" s="91"/>
      <c r="AW27" s="91"/>
      <c r="AX27" s="492"/>
    </row>
    <row r="28" spans="1:50" ht="21.4" customHeight="1" x14ac:dyDescent="0.2">
      <c r="A28" s="387"/>
      <c r="B28" s="310" t="s">
        <v>913</v>
      </c>
      <c r="C28" s="298"/>
      <c r="D28" s="299"/>
      <c r="E28" s="1008" t="e">
        <f t="shared" ca="1" si="0"/>
        <v>#REF!</v>
      </c>
      <c r="F28" s="1008"/>
      <c r="G28" s="1008"/>
      <c r="H28" s="1008"/>
      <c r="I28" s="1008"/>
      <c r="J28" s="1008"/>
      <c r="K28" s="1008"/>
      <c r="L28" s="1008"/>
      <c r="M28" s="1008"/>
      <c r="N28" s="1008"/>
      <c r="O28" s="1008"/>
      <c r="P28" s="1008"/>
      <c r="Q28" s="1008"/>
      <c r="R28" s="1008"/>
      <c r="S28" s="1008"/>
      <c r="T28" s="1008"/>
      <c r="U28" s="1008"/>
      <c r="V28" s="1008"/>
      <c r="W28" s="1008"/>
      <c r="X28" s="1008"/>
      <c r="Y28" s="1008"/>
      <c r="Z28" s="1008"/>
      <c r="AA28" s="1008"/>
      <c r="AB28" s="1008"/>
      <c r="AC28" s="1008"/>
      <c r="AD28" s="1008"/>
      <c r="AE28" s="91"/>
      <c r="AF28" s="300"/>
      <c r="AG28" s="296"/>
      <c r="AH28" s="199">
        <v>1</v>
      </c>
      <c r="AI28" s="199"/>
      <c r="AJ28" s="199"/>
      <c r="AK28" s="199">
        <v>2</v>
      </c>
      <c r="AL28" s="199"/>
      <c r="AM28" s="199"/>
      <c r="AN28" s="199">
        <v>8</v>
      </c>
      <c r="AO28" s="17"/>
      <c r="AP28" s="91"/>
      <c r="AQ28" s="302"/>
      <c r="AR28" s="296"/>
      <c r="AS28" s="296"/>
      <c r="AT28" s="296"/>
      <c r="AU28" s="296"/>
      <c r="AV28" s="296"/>
      <c r="AW28" s="91"/>
      <c r="AX28" s="492"/>
    </row>
    <row r="29" spans="1:50" ht="21.4" customHeight="1" x14ac:dyDescent="0.2">
      <c r="A29" s="387"/>
      <c r="B29" s="310" t="s">
        <v>914</v>
      </c>
      <c r="C29" s="298"/>
      <c r="D29" s="299"/>
      <c r="E29" s="1008" t="e">
        <f t="shared" ca="1" si="0"/>
        <v>#REF!</v>
      </c>
      <c r="F29" s="1008"/>
      <c r="G29" s="1008"/>
      <c r="H29" s="1008"/>
      <c r="I29" s="1008"/>
      <c r="J29" s="1008"/>
      <c r="K29" s="1008"/>
      <c r="L29" s="1008"/>
      <c r="M29" s="1008"/>
      <c r="N29" s="1008"/>
      <c r="O29" s="1008"/>
      <c r="P29" s="1008"/>
      <c r="Q29" s="1008"/>
      <c r="R29" s="1008"/>
      <c r="S29" s="1008"/>
      <c r="T29" s="1008"/>
      <c r="U29" s="1008"/>
      <c r="V29" s="1008"/>
      <c r="W29" s="1008"/>
      <c r="X29" s="1008"/>
      <c r="Y29" s="1008"/>
      <c r="Z29" s="1008"/>
      <c r="AA29" s="1008"/>
      <c r="AB29" s="1008"/>
      <c r="AC29" s="1008"/>
      <c r="AD29" s="1008"/>
      <c r="AE29" s="91"/>
      <c r="AF29" s="300"/>
      <c r="AG29" s="296"/>
      <c r="AH29" s="199">
        <v>1</v>
      </c>
      <c r="AI29" s="199"/>
      <c r="AJ29" s="199"/>
      <c r="AK29" s="199">
        <v>2</v>
      </c>
      <c r="AL29" s="199"/>
      <c r="AM29" s="199"/>
      <c r="AN29" s="199">
        <v>8</v>
      </c>
      <c r="AO29" s="17"/>
      <c r="AP29" s="91"/>
      <c r="AQ29" s="302"/>
      <c r="AR29" s="296"/>
      <c r="AS29" s="296"/>
      <c r="AT29" s="296"/>
      <c r="AU29" s="296"/>
      <c r="AV29" s="296"/>
      <c r="AW29" s="91"/>
      <c r="AX29" s="492"/>
    </row>
    <row r="30" spans="1:50" ht="30.6" customHeight="1" x14ac:dyDescent="0.2">
      <c r="A30" s="387"/>
      <c r="B30" s="310" t="s">
        <v>915</v>
      </c>
      <c r="C30" s="298"/>
      <c r="D30" s="299"/>
      <c r="E30" s="1008" t="e">
        <f t="shared" ca="1" si="0"/>
        <v>#REF!</v>
      </c>
      <c r="F30" s="1008"/>
      <c r="G30" s="1008"/>
      <c r="H30" s="1008"/>
      <c r="I30" s="1008"/>
      <c r="J30" s="1008"/>
      <c r="K30" s="1008"/>
      <c r="L30" s="1008"/>
      <c r="M30" s="1008"/>
      <c r="N30" s="1008"/>
      <c r="O30" s="1008"/>
      <c r="P30" s="1008"/>
      <c r="Q30" s="1008"/>
      <c r="R30" s="1008"/>
      <c r="S30" s="1008"/>
      <c r="T30" s="1008"/>
      <c r="U30" s="1008"/>
      <c r="V30" s="1008"/>
      <c r="W30" s="1008"/>
      <c r="X30" s="1008"/>
      <c r="Y30" s="1008"/>
      <c r="Z30" s="1008"/>
      <c r="AA30" s="1008"/>
      <c r="AB30" s="1008"/>
      <c r="AC30" s="1008"/>
      <c r="AD30" s="1008"/>
      <c r="AE30" s="91"/>
      <c r="AF30" s="300"/>
      <c r="AG30" s="296"/>
      <c r="AH30" s="199">
        <v>1</v>
      </c>
      <c r="AI30" s="199"/>
      <c r="AJ30" s="199"/>
      <c r="AK30" s="199">
        <v>2</v>
      </c>
      <c r="AL30" s="199"/>
      <c r="AM30" s="199"/>
      <c r="AN30" s="199">
        <v>8</v>
      </c>
      <c r="AO30" s="17"/>
      <c r="AP30" s="91"/>
      <c r="AQ30" s="302"/>
      <c r="AR30" s="296"/>
      <c r="AS30" s="296"/>
      <c r="AT30" s="301"/>
      <c r="AU30" s="301"/>
      <c r="AV30" s="301"/>
      <c r="AW30" s="91"/>
      <c r="AX30" s="491"/>
    </row>
    <row r="31" spans="1:50" ht="18" customHeight="1" x14ac:dyDescent="0.2">
      <c r="A31" s="387"/>
      <c r="B31" s="310" t="s">
        <v>916</v>
      </c>
      <c r="C31" s="298"/>
      <c r="D31" s="299"/>
      <c r="E31" s="989" t="e">
        <f t="shared" ca="1" si="0"/>
        <v>#REF!</v>
      </c>
      <c r="F31" s="989"/>
      <c r="G31" s="989"/>
      <c r="H31" s="989"/>
      <c r="I31" s="989"/>
      <c r="J31" s="989"/>
      <c r="K31" s="989"/>
      <c r="L31" s="989"/>
      <c r="M31" s="989"/>
      <c r="N31" s="989"/>
      <c r="O31" s="989"/>
      <c r="P31" s="989"/>
      <c r="Q31" s="989"/>
      <c r="R31" s="989"/>
      <c r="S31" s="989"/>
      <c r="T31" s="989"/>
      <c r="U31" s="989"/>
      <c r="V31" s="989"/>
      <c r="W31" s="989"/>
      <c r="X31" s="989"/>
      <c r="Y31" s="989"/>
      <c r="Z31" s="989"/>
      <c r="AA31" s="989"/>
      <c r="AB31" s="989"/>
      <c r="AC31" s="989"/>
      <c r="AD31" s="989"/>
      <c r="AE31" s="91"/>
      <c r="AF31" s="300"/>
      <c r="AG31" s="296"/>
      <c r="AH31" s="306">
        <v>1</v>
      </c>
      <c r="AI31" s="306"/>
      <c r="AJ31" s="306"/>
      <c r="AK31" s="306">
        <v>2</v>
      </c>
      <c r="AL31" s="306"/>
      <c r="AM31" s="306"/>
      <c r="AN31" s="306">
        <v>8</v>
      </c>
      <c r="AO31" s="91"/>
      <c r="AP31" s="91"/>
      <c r="AQ31" s="302"/>
      <c r="AR31" s="296"/>
      <c r="AS31" s="296"/>
      <c r="AT31" s="296"/>
      <c r="AU31" s="296"/>
      <c r="AV31" s="301"/>
      <c r="AW31" s="91"/>
      <c r="AX31" s="492"/>
    </row>
    <row r="32" spans="1:50" ht="18" customHeight="1" x14ac:dyDescent="0.2">
      <c r="A32" s="387"/>
      <c r="B32" s="310" t="s">
        <v>917</v>
      </c>
      <c r="C32" s="298"/>
      <c r="D32" s="299"/>
      <c r="E32" s="989" t="e">
        <f t="shared" ca="1" si="0"/>
        <v>#REF!</v>
      </c>
      <c r="F32" s="989"/>
      <c r="G32" s="989"/>
      <c r="H32" s="989"/>
      <c r="I32" s="989"/>
      <c r="J32" s="989"/>
      <c r="K32" s="989"/>
      <c r="L32" s="989"/>
      <c r="M32" s="989"/>
      <c r="N32" s="989"/>
      <c r="O32" s="989"/>
      <c r="P32" s="989"/>
      <c r="Q32" s="989"/>
      <c r="R32" s="989"/>
      <c r="S32" s="989"/>
      <c r="T32" s="989"/>
      <c r="U32" s="989"/>
      <c r="V32" s="989"/>
      <c r="W32" s="989"/>
      <c r="X32" s="989"/>
      <c r="Y32" s="989"/>
      <c r="Z32" s="989"/>
      <c r="AA32" s="989"/>
      <c r="AB32" s="989"/>
      <c r="AC32" s="989"/>
      <c r="AD32" s="989"/>
      <c r="AE32" s="91"/>
      <c r="AF32" s="300"/>
      <c r="AG32" s="296"/>
      <c r="AH32" s="199">
        <v>1</v>
      </c>
      <c r="AI32" s="199"/>
      <c r="AJ32" s="199"/>
      <c r="AK32" s="199">
        <v>2</v>
      </c>
      <c r="AL32" s="199"/>
      <c r="AM32" s="199"/>
      <c r="AN32" s="199">
        <v>8</v>
      </c>
      <c r="AO32" s="17"/>
      <c r="AP32" s="91"/>
      <c r="AQ32" s="302"/>
      <c r="AR32" s="296"/>
      <c r="AS32" s="296"/>
      <c r="AT32" s="296"/>
      <c r="AU32" s="296"/>
      <c r="AV32" s="301"/>
      <c r="AW32" s="91"/>
      <c r="AX32" s="492"/>
    </row>
    <row r="33" spans="1:50" ht="18" customHeight="1" x14ac:dyDescent="0.2">
      <c r="A33" s="387"/>
      <c r="B33" s="310" t="s">
        <v>918</v>
      </c>
      <c r="C33" s="181"/>
      <c r="D33" s="189"/>
      <c r="E33" s="996" t="e">
        <f t="shared" ca="1" si="0"/>
        <v>#REF!</v>
      </c>
      <c r="F33" s="996"/>
      <c r="G33" s="996"/>
      <c r="H33" s="996"/>
      <c r="I33" s="996"/>
      <c r="J33" s="996"/>
      <c r="K33" s="996"/>
      <c r="L33" s="996"/>
      <c r="M33" s="996"/>
      <c r="N33" s="996"/>
      <c r="O33" s="996"/>
      <c r="P33" s="996"/>
      <c r="Q33" s="996"/>
      <c r="R33" s="996"/>
      <c r="S33" s="996"/>
      <c r="T33" s="996"/>
      <c r="U33" s="996"/>
      <c r="V33" s="996"/>
      <c r="W33" s="996"/>
      <c r="X33" s="996"/>
      <c r="Y33" s="996"/>
      <c r="Z33" s="996"/>
      <c r="AA33" s="996"/>
      <c r="AB33" s="996"/>
      <c r="AC33" s="996"/>
      <c r="AD33" s="996"/>
      <c r="AE33" s="91"/>
      <c r="AF33" s="300"/>
      <c r="AG33" s="296"/>
      <c r="AH33" s="306">
        <v>1</v>
      </c>
      <c r="AI33" s="306"/>
      <c r="AJ33" s="306"/>
      <c r="AK33" s="306">
        <v>2</v>
      </c>
      <c r="AL33" s="306"/>
      <c r="AM33" s="306"/>
      <c r="AN33" s="306">
        <v>8</v>
      </c>
      <c r="AO33" s="91"/>
      <c r="AP33" s="91"/>
      <c r="AQ33" s="302"/>
      <c r="AR33" s="296"/>
      <c r="AS33" s="296"/>
      <c r="AT33" s="296"/>
      <c r="AU33" s="296"/>
      <c r="AV33" s="296"/>
      <c r="AW33" s="91"/>
      <c r="AX33" s="491"/>
    </row>
    <row r="34" spans="1:50" ht="18" customHeight="1" x14ac:dyDescent="0.2">
      <c r="A34" s="388"/>
      <c r="B34" s="310" t="s">
        <v>919</v>
      </c>
      <c r="C34" s="298"/>
      <c r="D34" s="299"/>
      <c r="E34" s="989" t="e">
        <f t="shared" ca="1" si="0"/>
        <v>#REF!</v>
      </c>
      <c r="F34" s="989"/>
      <c r="G34" s="989"/>
      <c r="H34" s="989"/>
      <c r="I34" s="989"/>
      <c r="J34" s="989"/>
      <c r="K34" s="989"/>
      <c r="L34" s="989"/>
      <c r="M34" s="989"/>
      <c r="N34" s="989"/>
      <c r="O34" s="989"/>
      <c r="P34" s="989"/>
      <c r="Q34" s="989"/>
      <c r="R34" s="989"/>
      <c r="S34" s="989"/>
      <c r="T34" s="989"/>
      <c r="U34" s="989"/>
      <c r="V34" s="989"/>
      <c r="W34" s="989"/>
      <c r="X34" s="989"/>
      <c r="Y34" s="989"/>
      <c r="Z34" s="989"/>
      <c r="AA34" s="989"/>
      <c r="AB34" s="989"/>
      <c r="AC34" s="989"/>
      <c r="AD34" s="989"/>
      <c r="AE34" s="91"/>
      <c r="AF34" s="300"/>
      <c r="AG34" s="296"/>
      <c r="AH34" s="199">
        <v>1</v>
      </c>
      <c r="AI34" s="199"/>
      <c r="AJ34" s="199"/>
      <c r="AK34" s="199">
        <v>2</v>
      </c>
      <c r="AL34" s="199"/>
      <c r="AM34" s="199"/>
      <c r="AN34" s="199">
        <v>8</v>
      </c>
      <c r="AO34" s="17"/>
      <c r="AP34" s="91"/>
      <c r="AQ34" s="305"/>
      <c r="AR34" s="296"/>
      <c r="AS34" s="296"/>
      <c r="AT34" s="296"/>
      <c r="AU34" s="296"/>
      <c r="AV34" s="301"/>
      <c r="AW34" s="91"/>
      <c r="AX34" s="492"/>
    </row>
    <row r="35" spans="1:50" ht="18" customHeight="1" x14ac:dyDescent="0.2">
      <c r="A35" s="388"/>
      <c r="B35" s="310" t="s">
        <v>920</v>
      </c>
      <c r="C35" s="298"/>
      <c r="D35" s="299"/>
      <c r="E35" s="989" t="e">
        <f t="shared" ca="1" si="0"/>
        <v>#REF!</v>
      </c>
      <c r="F35" s="989"/>
      <c r="G35" s="989"/>
      <c r="H35" s="989"/>
      <c r="I35" s="989"/>
      <c r="J35" s="989"/>
      <c r="K35" s="989"/>
      <c r="L35" s="989"/>
      <c r="M35" s="989"/>
      <c r="N35" s="989"/>
      <c r="O35" s="989"/>
      <c r="P35" s="989"/>
      <c r="Q35" s="989"/>
      <c r="R35" s="989"/>
      <c r="S35" s="989"/>
      <c r="T35" s="989"/>
      <c r="U35" s="989"/>
      <c r="V35" s="989"/>
      <c r="W35" s="989"/>
      <c r="X35" s="989"/>
      <c r="Y35" s="989"/>
      <c r="Z35" s="989"/>
      <c r="AA35" s="989"/>
      <c r="AB35" s="989"/>
      <c r="AC35" s="989"/>
      <c r="AD35" s="989"/>
      <c r="AE35" s="91"/>
      <c r="AF35" s="300"/>
      <c r="AG35" s="296"/>
      <c r="AH35" s="306">
        <v>1</v>
      </c>
      <c r="AI35" s="306"/>
      <c r="AJ35" s="306"/>
      <c r="AK35" s="306">
        <v>2</v>
      </c>
      <c r="AL35" s="306"/>
      <c r="AM35" s="306"/>
      <c r="AN35" s="306">
        <v>8</v>
      </c>
      <c r="AO35" s="91"/>
      <c r="AP35" s="91"/>
      <c r="AQ35" s="305"/>
      <c r="AR35" s="296"/>
      <c r="AS35" s="296"/>
      <c r="AT35" s="296"/>
      <c r="AU35" s="296"/>
      <c r="AV35" s="301"/>
      <c r="AW35" s="91"/>
      <c r="AX35" s="492"/>
    </row>
    <row r="36" spans="1:50" ht="18" customHeight="1" x14ac:dyDescent="0.2">
      <c r="A36" s="388"/>
      <c r="B36" s="310" t="s">
        <v>921</v>
      </c>
      <c r="C36" s="298"/>
      <c r="D36" s="299"/>
      <c r="E36" s="989" t="e">
        <f t="shared" ca="1" si="0"/>
        <v>#REF!</v>
      </c>
      <c r="F36" s="989"/>
      <c r="G36" s="989"/>
      <c r="H36" s="989"/>
      <c r="I36" s="989"/>
      <c r="J36" s="989"/>
      <c r="K36" s="989"/>
      <c r="L36" s="989"/>
      <c r="M36" s="989"/>
      <c r="N36" s="989"/>
      <c r="O36" s="989"/>
      <c r="P36" s="989"/>
      <c r="Q36" s="989"/>
      <c r="R36" s="989"/>
      <c r="S36" s="989"/>
      <c r="T36" s="989"/>
      <c r="U36" s="989"/>
      <c r="V36" s="989"/>
      <c r="W36" s="989"/>
      <c r="X36" s="989"/>
      <c r="Y36" s="989"/>
      <c r="Z36" s="989"/>
      <c r="AA36" s="989"/>
      <c r="AB36" s="989"/>
      <c r="AC36" s="989"/>
      <c r="AD36" s="989"/>
      <c r="AE36" s="91"/>
      <c r="AF36" s="300"/>
      <c r="AG36" s="91"/>
      <c r="AH36" s="199">
        <v>1</v>
      </c>
      <c r="AI36" s="199"/>
      <c r="AJ36" s="199"/>
      <c r="AK36" s="199">
        <v>2</v>
      </c>
      <c r="AL36" s="199"/>
      <c r="AM36" s="199"/>
      <c r="AN36" s="199">
        <v>8</v>
      </c>
      <c r="AO36" s="17"/>
      <c r="AP36" s="91"/>
      <c r="AQ36" s="300"/>
      <c r="AR36" s="91"/>
      <c r="AS36" s="91"/>
      <c r="AT36" s="91"/>
      <c r="AU36" s="91"/>
      <c r="AV36" s="91"/>
      <c r="AW36" s="91"/>
      <c r="AX36" s="492"/>
    </row>
    <row r="37" spans="1:50" ht="18" customHeight="1" x14ac:dyDescent="0.2">
      <c r="A37" s="387"/>
      <c r="B37" s="310" t="s">
        <v>922</v>
      </c>
      <c r="C37" s="298"/>
      <c r="D37" s="299"/>
      <c r="E37" s="989" t="e">
        <f t="shared" ca="1" si="0"/>
        <v>#REF!</v>
      </c>
      <c r="F37" s="989"/>
      <c r="G37" s="989"/>
      <c r="H37" s="989"/>
      <c r="I37" s="989"/>
      <c r="J37" s="989"/>
      <c r="K37" s="989"/>
      <c r="L37" s="989"/>
      <c r="M37" s="989"/>
      <c r="N37" s="989"/>
      <c r="O37" s="989"/>
      <c r="P37" s="989"/>
      <c r="Q37" s="989"/>
      <c r="R37" s="989"/>
      <c r="S37" s="989"/>
      <c r="T37" s="989"/>
      <c r="U37" s="989"/>
      <c r="V37" s="989"/>
      <c r="W37" s="989"/>
      <c r="X37" s="989"/>
      <c r="Y37" s="989"/>
      <c r="Z37" s="989"/>
      <c r="AA37" s="989"/>
      <c r="AB37" s="989"/>
      <c r="AC37" s="989"/>
      <c r="AD37" s="989"/>
      <c r="AE37" s="91"/>
      <c r="AF37" s="300"/>
      <c r="AG37" s="296"/>
      <c r="AH37" s="306">
        <v>1</v>
      </c>
      <c r="AI37" s="306"/>
      <c r="AJ37" s="306"/>
      <c r="AK37" s="306">
        <v>2</v>
      </c>
      <c r="AL37" s="306"/>
      <c r="AM37" s="306"/>
      <c r="AN37" s="306">
        <v>8</v>
      </c>
      <c r="AO37" s="91"/>
      <c r="AP37" s="91"/>
      <c r="AQ37" s="302"/>
      <c r="AR37" s="296"/>
      <c r="AS37" s="296"/>
      <c r="AT37" s="296"/>
      <c r="AU37" s="296"/>
      <c r="AV37" s="296"/>
      <c r="AW37" s="91"/>
      <c r="AX37" s="492"/>
    </row>
    <row r="38" spans="1:50" ht="18" customHeight="1" x14ac:dyDescent="0.2">
      <c r="A38" s="387"/>
      <c r="B38" s="310" t="s">
        <v>923</v>
      </c>
      <c r="C38" s="298"/>
      <c r="D38" s="299"/>
      <c r="E38" s="989" t="e">
        <f t="shared" ca="1" si="0"/>
        <v>#REF!</v>
      </c>
      <c r="F38" s="989"/>
      <c r="G38" s="989"/>
      <c r="H38" s="989"/>
      <c r="I38" s="989"/>
      <c r="J38" s="989"/>
      <c r="K38" s="989"/>
      <c r="L38" s="989"/>
      <c r="M38" s="989"/>
      <c r="N38" s="989"/>
      <c r="O38" s="989"/>
      <c r="P38" s="989"/>
      <c r="Q38" s="989"/>
      <c r="R38" s="989"/>
      <c r="S38" s="989"/>
      <c r="T38" s="989"/>
      <c r="U38" s="989"/>
      <c r="V38" s="989"/>
      <c r="W38" s="989"/>
      <c r="X38" s="989"/>
      <c r="Y38" s="989"/>
      <c r="Z38" s="989"/>
      <c r="AA38" s="989"/>
      <c r="AB38" s="989"/>
      <c r="AC38" s="989"/>
      <c r="AD38" s="989"/>
      <c r="AE38" s="91"/>
      <c r="AF38" s="300"/>
      <c r="AG38" s="296"/>
      <c r="AH38" s="199">
        <v>1</v>
      </c>
      <c r="AI38" s="199"/>
      <c r="AJ38" s="199"/>
      <c r="AK38" s="199">
        <v>2</v>
      </c>
      <c r="AL38" s="199"/>
      <c r="AM38" s="199"/>
      <c r="AN38" s="199">
        <v>8</v>
      </c>
      <c r="AO38" s="17"/>
      <c r="AP38" s="91"/>
      <c r="AQ38" s="302"/>
      <c r="AR38" s="296"/>
      <c r="AS38" s="296"/>
      <c r="AT38" s="301"/>
      <c r="AU38" s="301"/>
      <c r="AV38" s="301"/>
      <c r="AW38" s="91"/>
      <c r="AX38" s="491"/>
    </row>
    <row r="39" spans="1:50" ht="18" customHeight="1" x14ac:dyDescent="0.2">
      <c r="A39" s="387"/>
      <c r="B39" s="310" t="s">
        <v>924</v>
      </c>
      <c r="C39" s="298"/>
      <c r="D39" s="299"/>
      <c r="E39" s="989" t="e">
        <f t="shared" ca="1" si="0"/>
        <v>#REF!</v>
      </c>
      <c r="F39" s="989"/>
      <c r="G39" s="989"/>
      <c r="H39" s="989"/>
      <c r="I39" s="989"/>
      <c r="J39" s="989"/>
      <c r="K39" s="989"/>
      <c r="L39" s="989"/>
      <c r="M39" s="989"/>
      <c r="N39" s="989"/>
      <c r="O39" s="989"/>
      <c r="P39" s="989"/>
      <c r="Q39" s="989"/>
      <c r="R39" s="989"/>
      <c r="S39" s="989"/>
      <c r="T39" s="989"/>
      <c r="U39" s="989"/>
      <c r="V39" s="989"/>
      <c r="W39" s="989"/>
      <c r="X39" s="989"/>
      <c r="Y39" s="989"/>
      <c r="Z39" s="989"/>
      <c r="AA39" s="989"/>
      <c r="AB39" s="989"/>
      <c r="AC39" s="989"/>
      <c r="AD39" s="989"/>
      <c r="AE39" s="91"/>
      <c r="AF39" s="300"/>
      <c r="AG39" s="296"/>
      <c r="AH39" s="306">
        <v>1</v>
      </c>
      <c r="AI39" s="306"/>
      <c r="AJ39" s="306"/>
      <c r="AK39" s="306">
        <v>2</v>
      </c>
      <c r="AL39" s="306"/>
      <c r="AM39" s="306"/>
      <c r="AN39" s="306">
        <v>8</v>
      </c>
      <c r="AO39" s="91"/>
      <c r="AP39" s="91"/>
      <c r="AQ39" s="302"/>
      <c r="AR39" s="296"/>
      <c r="AS39" s="296"/>
      <c r="AT39" s="296"/>
      <c r="AU39" s="296"/>
      <c r="AV39" s="301"/>
      <c r="AW39" s="91"/>
      <c r="AX39" s="492"/>
    </row>
    <row r="40" spans="1:50" ht="18" customHeight="1" x14ac:dyDescent="0.2">
      <c r="A40" s="387"/>
      <c r="B40" s="310" t="s">
        <v>925</v>
      </c>
      <c r="C40" s="298"/>
      <c r="D40" s="299"/>
      <c r="E40" s="989" t="e">
        <f t="shared" ca="1" si="0"/>
        <v>#REF!</v>
      </c>
      <c r="F40" s="989"/>
      <c r="G40" s="989"/>
      <c r="H40" s="989"/>
      <c r="I40" s="989"/>
      <c r="J40" s="989"/>
      <c r="K40" s="989"/>
      <c r="L40" s="989"/>
      <c r="M40" s="989"/>
      <c r="N40" s="989"/>
      <c r="O40" s="989"/>
      <c r="P40" s="989"/>
      <c r="Q40" s="989"/>
      <c r="R40" s="989"/>
      <c r="S40" s="989"/>
      <c r="T40" s="989"/>
      <c r="U40" s="989"/>
      <c r="V40" s="989"/>
      <c r="W40" s="989"/>
      <c r="X40" s="989"/>
      <c r="Y40" s="989"/>
      <c r="Z40" s="989"/>
      <c r="AA40" s="989"/>
      <c r="AB40" s="989"/>
      <c r="AC40" s="989"/>
      <c r="AD40" s="989"/>
      <c r="AE40" s="91"/>
      <c r="AF40" s="300"/>
      <c r="AG40" s="296"/>
      <c r="AH40" s="199">
        <v>1</v>
      </c>
      <c r="AI40" s="199"/>
      <c r="AJ40" s="199"/>
      <c r="AK40" s="199">
        <v>2</v>
      </c>
      <c r="AL40" s="199"/>
      <c r="AM40" s="199"/>
      <c r="AN40" s="199">
        <v>8</v>
      </c>
      <c r="AO40" s="17"/>
      <c r="AP40" s="91"/>
      <c r="AQ40" s="302"/>
      <c r="AR40" s="296"/>
      <c r="AS40" s="296"/>
      <c r="AT40" s="296"/>
      <c r="AU40" s="296"/>
      <c r="AV40" s="301"/>
      <c r="AW40" s="91"/>
      <c r="AX40" s="492"/>
    </row>
    <row r="41" spans="1:50" ht="18" customHeight="1" thickBot="1" x14ac:dyDescent="0.25">
      <c r="A41" s="387"/>
      <c r="B41" s="310" t="s">
        <v>926</v>
      </c>
      <c r="C41" s="298"/>
      <c r="D41" s="299"/>
      <c r="E41" s="989" t="e">
        <f t="shared" ca="1" si="0"/>
        <v>#REF!</v>
      </c>
      <c r="F41" s="989"/>
      <c r="G41" s="989"/>
      <c r="H41" s="989"/>
      <c r="I41" s="989"/>
      <c r="J41" s="989"/>
      <c r="K41" s="989"/>
      <c r="L41" s="989"/>
      <c r="M41" s="989"/>
      <c r="N41" s="989"/>
      <c r="O41" s="989"/>
      <c r="P41" s="989"/>
      <c r="Q41" s="989"/>
      <c r="R41" s="989"/>
      <c r="S41" s="989"/>
      <c r="T41" s="989"/>
      <c r="U41" s="989"/>
      <c r="V41" s="989"/>
      <c r="W41" s="989"/>
      <c r="X41" s="989"/>
      <c r="Y41" s="989"/>
      <c r="Z41" s="989"/>
      <c r="AA41" s="989"/>
      <c r="AB41" s="989"/>
      <c r="AC41" s="989"/>
      <c r="AD41" s="989"/>
      <c r="AE41" s="91"/>
      <c r="AF41" s="300"/>
      <c r="AG41" s="317"/>
      <c r="AH41" s="494">
        <v>1</v>
      </c>
      <c r="AI41" s="494"/>
      <c r="AJ41" s="494"/>
      <c r="AK41" s="494">
        <v>2</v>
      </c>
      <c r="AL41" s="494"/>
      <c r="AM41" s="494"/>
      <c r="AN41" s="494">
        <v>8</v>
      </c>
      <c r="AO41" s="331"/>
      <c r="AP41" s="331"/>
      <c r="AQ41" s="335"/>
      <c r="AR41" s="317"/>
      <c r="AS41" s="317"/>
      <c r="AT41" s="317"/>
      <c r="AU41" s="317"/>
      <c r="AV41" s="317"/>
      <c r="AW41" s="331"/>
      <c r="AX41" s="495"/>
    </row>
    <row r="42" spans="1:50" ht="5.65" customHeight="1" x14ac:dyDescent="0.2">
      <c r="A42" s="200"/>
      <c r="B42" s="1009"/>
      <c r="C42" s="1009"/>
      <c r="D42" s="1009"/>
      <c r="E42" s="1009"/>
      <c r="F42" s="1009"/>
      <c r="G42" s="1009"/>
      <c r="H42" s="1009"/>
      <c r="I42" s="1009"/>
      <c r="J42" s="1009"/>
      <c r="K42" s="1009"/>
      <c r="L42" s="1009"/>
      <c r="M42" s="1009"/>
      <c r="N42" s="1009"/>
      <c r="O42" s="1009"/>
      <c r="P42" s="1009"/>
      <c r="Q42" s="1009"/>
      <c r="R42" s="1009"/>
      <c r="S42" s="1009"/>
      <c r="T42" s="1009"/>
      <c r="U42" s="1009"/>
      <c r="V42" s="1009"/>
      <c r="W42" s="1009"/>
      <c r="X42" s="1009"/>
      <c r="Y42" s="1009"/>
      <c r="Z42" s="1009"/>
      <c r="AA42" s="1009"/>
      <c r="AB42" s="1009"/>
      <c r="AC42" s="1009"/>
      <c r="AD42" s="1009"/>
      <c r="AE42" s="1009"/>
      <c r="AF42" s="1009"/>
      <c r="AG42" s="990"/>
      <c r="AH42" s="990"/>
      <c r="AI42" s="603"/>
      <c r="AJ42" s="289"/>
      <c r="AK42" s="289"/>
      <c r="AL42" s="289"/>
      <c r="AM42" s="289"/>
      <c r="AN42" s="289"/>
      <c r="AO42" s="16"/>
      <c r="AP42" s="16"/>
      <c r="AQ42" s="289"/>
      <c r="AR42" s="287"/>
      <c r="AS42" s="287"/>
      <c r="AT42" s="287"/>
      <c r="AU42" s="287"/>
      <c r="AV42" s="287"/>
      <c r="AW42" s="16"/>
      <c r="AX42" s="75"/>
    </row>
    <row r="43" spans="1:50" ht="7.9" customHeight="1" x14ac:dyDescent="0.2">
      <c r="A43" s="74"/>
      <c r="B43" s="292"/>
      <c r="C43" s="16"/>
      <c r="D43" s="16"/>
      <c r="E43" s="198"/>
      <c r="F43" s="198"/>
      <c r="G43" s="198"/>
      <c r="H43" s="198"/>
      <c r="I43" s="198"/>
      <c r="J43" s="198"/>
      <c r="K43" s="198"/>
      <c r="L43" s="198"/>
      <c r="M43" s="198"/>
      <c r="N43" s="198"/>
      <c r="O43" s="198"/>
      <c r="P43" s="198"/>
      <c r="Q43" s="198"/>
      <c r="R43" s="198"/>
      <c r="S43" s="198"/>
      <c r="T43" s="198"/>
      <c r="U43" s="198"/>
      <c r="V43" s="198"/>
      <c r="W43" s="198"/>
      <c r="X43" s="198"/>
      <c r="Y43" s="198"/>
      <c r="Z43" s="198"/>
      <c r="AA43" s="198"/>
      <c r="AB43" s="198"/>
      <c r="AC43" s="198"/>
      <c r="AD43" s="292"/>
      <c r="AE43" s="16"/>
      <c r="AF43" s="16"/>
      <c r="AG43" s="287"/>
      <c r="AH43" s="289"/>
      <c r="AI43" s="289"/>
      <c r="AJ43" s="289"/>
      <c r="AK43" s="289"/>
      <c r="AL43" s="289"/>
      <c r="AM43" s="289"/>
      <c r="AN43" s="292"/>
      <c r="AO43" s="16"/>
      <c r="AP43" s="16"/>
      <c r="AQ43" s="33"/>
      <c r="AR43" s="287"/>
      <c r="AS43" s="287"/>
      <c r="AT43" s="287"/>
      <c r="AU43" s="287"/>
      <c r="AV43" s="33"/>
      <c r="AW43" s="16"/>
      <c r="AX43" s="75"/>
    </row>
    <row r="44" spans="1:50" ht="12" customHeight="1" x14ac:dyDescent="0.2">
      <c r="A44" s="74"/>
      <c r="B44" s="83" t="s">
        <v>614</v>
      </c>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62"/>
      <c r="AM44" s="16"/>
      <c r="AN44" s="16"/>
      <c r="AO44" s="16"/>
      <c r="AP44" s="16"/>
      <c r="AQ44" s="16"/>
      <c r="AR44" s="287"/>
      <c r="AS44" s="287"/>
      <c r="AT44" s="287"/>
      <c r="AU44" s="287"/>
      <c r="AV44" s="33"/>
      <c r="AW44" s="16"/>
      <c r="AX44" s="75"/>
    </row>
    <row r="45" spans="1:50" ht="27.6" customHeight="1" thickBot="1" x14ac:dyDescent="0.25">
      <c r="A45" s="82"/>
      <c r="B45" s="1007" t="s">
        <v>1313</v>
      </c>
      <c r="C45" s="1007"/>
      <c r="D45" s="1007"/>
      <c r="E45" s="1007"/>
      <c r="F45" s="1007"/>
      <c r="G45" s="1007"/>
      <c r="H45" s="1007"/>
      <c r="I45" s="1007"/>
      <c r="J45" s="1007"/>
      <c r="K45" s="1007"/>
      <c r="L45" s="1007"/>
      <c r="M45" s="1007"/>
      <c r="N45" s="1007"/>
      <c r="O45" s="1007"/>
      <c r="P45" s="1007"/>
      <c r="Q45" s="1007"/>
      <c r="R45" s="1007"/>
      <c r="S45" s="1007"/>
      <c r="T45" s="1007"/>
      <c r="U45" s="1007"/>
      <c r="V45" s="1007"/>
      <c r="W45" s="1007"/>
      <c r="X45" s="1007"/>
      <c r="Y45" s="1007"/>
      <c r="Z45" s="1007"/>
      <c r="AA45" s="1007"/>
      <c r="AB45" s="1007"/>
      <c r="AC45" s="1007"/>
      <c r="AD45" s="1007"/>
      <c r="AE45" s="1007"/>
      <c r="AF45" s="1007"/>
      <c r="AG45" s="1007"/>
      <c r="AH45" s="1007"/>
      <c r="AI45" s="1007"/>
      <c r="AJ45" s="1007"/>
      <c r="AK45" s="1007"/>
      <c r="AL45" s="1007"/>
      <c r="AM45" s="1007"/>
      <c r="AN45" s="1007"/>
      <c r="AO45" s="1007"/>
      <c r="AP45" s="1007"/>
      <c r="AQ45" s="1007"/>
      <c r="AR45" s="1007"/>
      <c r="AS45" s="1007"/>
      <c r="AT45" s="1007"/>
      <c r="AU45" s="1007"/>
      <c r="AV45" s="1007"/>
      <c r="AW45" s="1007"/>
      <c r="AX45" s="76"/>
    </row>
    <row r="46" spans="1:50" ht="10.15" customHeight="1" x14ac:dyDescent="0.2">
      <c r="B46" s="16"/>
      <c r="C46" s="16"/>
    </row>
    <row r="47" spans="1:50" ht="10.15" customHeight="1" x14ac:dyDescent="0.2">
      <c r="B47" s="16"/>
      <c r="C47" s="16"/>
    </row>
    <row r="48" spans="1:50" ht="10.15" customHeight="1" x14ac:dyDescent="0.2"/>
  </sheetData>
  <sheetProtection formatCells="0" formatRows="0" insertRows="0" deleteRows="0"/>
  <customSheetViews>
    <customSheetView guid="{C8675551-16E7-419E-A46B-98CE5E669F10}" showPageBreaks="1" printArea="1" view="pageBreakPreview" topLeftCell="A19">
      <selection activeCell="BX12" sqref="BX12"/>
      <rowBreaks count="1" manualBreakCount="1">
        <brk id="43" min="1" max="49"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howPageBreaks="1" printArea="1" view="pageBreakPreview">
      <selection activeCell="AZ26" sqref="AZ26"/>
      <pageMargins left="0.5" right="0.5" top="0.5" bottom="0.5" header="0.3" footer="0.3"/>
      <printOptions horizontalCentered="1"/>
      <pageSetup paperSize="9" scale="90" orientation="portrait" r:id="rId2"/>
      <headerFooter>
        <oddFooter>&amp;CW-&amp;P</oddFooter>
      </headerFooter>
    </customSheetView>
  </customSheetViews>
  <mergeCells count="35">
    <mergeCell ref="A1:AX1"/>
    <mergeCell ref="A12:C12"/>
    <mergeCell ref="E12:AD12"/>
    <mergeCell ref="AG12:AN12"/>
    <mergeCell ref="AG20:AH20"/>
    <mergeCell ref="AJ20:AK20"/>
    <mergeCell ref="AM20:AN20"/>
    <mergeCell ref="AS20:AW20"/>
    <mergeCell ref="E15:AD18"/>
    <mergeCell ref="AG15:AO18"/>
    <mergeCell ref="AR15:AW18"/>
    <mergeCell ref="AR12:AW12"/>
    <mergeCell ref="F20:AC20"/>
    <mergeCell ref="E22:AD22"/>
    <mergeCell ref="E23:AD23"/>
    <mergeCell ref="E24:AD24"/>
    <mergeCell ref="E25:AD25"/>
    <mergeCell ref="B42:AH42"/>
    <mergeCell ref="E38:AD38"/>
    <mergeCell ref="E39:AD39"/>
    <mergeCell ref="E40:AD40"/>
    <mergeCell ref="E41:AD41"/>
    <mergeCell ref="E37:AD37"/>
    <mergeCell ref="E34:AD34"/>
    <mergeCell ref="E35:AD35"/>
    <mergeCell ref="E36:AD36"/>
    <mergeCell ref="E26:AD26"/>
    <mergeCell ref="E27:AD27"/>
    <mergeCell ref="B45:AW45"/>
    <mergeCell ref="E28:AD28"/>
    <mergeCell ref="E32:AD32"/>
    <mergeCell ref="E33:AD33"/>
    <mergeCell ref="E29:AD29"/>
    <mergeCell ref="E30:AD30"/>
    <mergeCell ref="E31:AD31"/>
  </mergeCells>
  <printOptions horizontalCentered="1"/>
  <pageMargins left="0.5" right="0.5" top="0.5" bottom="0.5" header="0.3" footer="0.3"/>
  <pageSetup paperSize="9" scale="90" orientation="portrait" r:id="rId3"/>
  <headerFooter>
    <oddFooter>&amp;CW-&amp;P</oddFooter>
  </headerFooter>
  <ignoredErrors>
    <ignoredError sqref="A13:AW21 A30:A41 A22 AE22:AW22 A12:D12 A23:A29 AE29:AG29 AE31:AW31 AS12:AW12 AH12:AQ12 F12:AF12 E12 AG12 AR12 C30:AD41 C23:AD29 C22:AD22 B30:B41 B22 B23:B29 AE23:AG23 AP23:AW23 AE24:AG24 AP24:AW24 AE25:AG25 AP25:AW25 AE26:AG26 AP26:AW26 AE27:AG27 AP27:AW27 AE28:AG28 AP28:AW28 AP29:AW29 AE30:AG30 AP30:AS30 AU30:AW30 AE33:AW33 AE32:AG32 AP32:AW32 AE35:AW35 AE34:AG34 AP34:AW34 AE37:AW37 AE36:AG36 AP36:AW36 AE39:AW39 AE38:AG38 AP38:AW38 AE41:AJ41 AE40:AG40 AP40:AW40 AP41:AW41" numberStoredAsText="1"/>
  </ignoredErrors>
  <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4">
    <tabColor rgb="FFF09162"/>
  </sheetPr>
  <dimension ref="A1:AX55"/>
  <sheetViews>
    <sheetView view="pageBreakPreview" topLeftCell="A40" zoomScaleSheetLayoutView="100" workbookViewId="0">
      <selection activeCell="AT47" sqref="AT47"/>
    </sheetView>
  </sheetViews>
  <sheetFormatPr defaultColWidth="2.6640625" defaultRowHeight="11.25" x14ac:dyDescent="0.2"/>
  <cols>
    <col min="1" max="1" width="1.5" customWidth="1"/>
    <col min="2" max="2" width="7" customWidth="1"/>
    <col min="3" max="4" width="1.6640625" customWidth="1"/>
    <col min="5" max="30" width="2.6640625" customWidth="1"/>
    <col min="31" max="31" width="1.6640625" customWidth="1"/>
    <col min="32" max="32" width="1.33203125" customWidth="1"/>
    <col min="33" max="33" width="2.6640625" customWidth="1"/>
    <col min="34" max="40" width="2.6640625" style="78" customWidth="1"/>
    <col min="41" max="41" width="2.6640625" customWidth="1"/>
    <col min="42" max="43" width="0.6640625" customWidth="1"/>
    <col min="44" max="49" width="2.6640625" customWidth="1"/>
    <col min="50" max="50" width="2.5" customWidth="1"/>
  </cols>
  <sheetData>
    <row r="1" spans="1:50" ht="15" customHeight="1" x14ac:dyDescent="0.2">
      <c r="A1" s="923" t="s">
        <v>613</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5"/>
    </row>
    <row r="2" spans="1:50" ht="6" customHeight="1" thickBot="1" x14ac:dyDescent="0.25">
      <c r="A2" s="82"/>
      <c r="B2" s="362"/>
      <c r="C2" s="358"/>
      <c r="D2" s="61"/>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62"/>
      <c r="AI2" s="362"/>
      <c r="AJ2" s="362"/>
      <c r="AK2" s="362"/>
      <c r="AL2" s="362"/>
      <c r="AM2" s="362"/>
      <c r="AN2" s="362"/>
      <c r="AO2" s="358"/>
      <c r="AP2" s="358"/>
      <c r="AQ2" s="358"/>
      <c r="AR2" s="358"/>
      <c r="AS2" s="358"/>
      <c r="AT2" s="358"/>
      <c r="AU2" s="358"/>
      <c r="AV2" s="358"/>
      <c r="AW2" s="358"/>
      <c r="AX2" s="76"/>
    </row>
    <row r="3" spans="1:50" ht="6" customHeight="1" x14ac:dyDescent="0.2">
      <c r="A3" s="81"/>
      <c r="B3" s="16"/>
      <c r="C3" s="359"/>
      <c r="D3" s="250"/>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72"/>
      <c r="AG3" s="72"/>
      <c r="AH3" s="292"/>
      <c r="AI3" s="292"/>
      <c r="AJ3" s="292"/>
      <c r="AK3" s="292"/>
      <c r="AL3" s="69"/>
      <c r="AM3" s="72"/>
      <c r="AN3" s="72"/>
      <c r="AO3" s="72"/>
      <c r="AP3" s="72"/>
      <c r="AQ3" s="72"/>
      <c r="AR3" s="72"/>
      <c r="AS3" s="16"/>
      <c r="AT3" s="16"/>
      <c r="AU3" s="16"/>
      <c r="AV3" s="16"/>
      <c r="AW3" s="16"/>
      <c r="AX3" s="75"/>
    </row>
    <row r="4" spans="1:50" ht="11.25" customHeight="1" x14ac:dyDescent="0.2">
      <c r="A4" s="276"/>
      <c r="C4" s="235"/>
      <c r="R4" s="1"/>
      <c r="AF4" s="154"/>
      <c r="AG4" s="101"/>
      <c r="AH4" s="102"/>
      <c r="AI4" s="165"/>
      <c r="AJ4" s="102"/>
      <c r="AK4" s="101"/>
      <c r="AL4" s="102"/>
      <c r="AM4"/>
      <c r="AN4"/>
      <c r="AO4" s="154"/>
      <c r="AP4" s="154"/>
      <c r="AQ4" s="16"/>
      <c r="AR4" s="101"/>
      <c r="AS4" s="102"/>
      <c r="AT4" s="101"/>
      <c r="AU4" s="166"/>
      <c r="AV4" s="101"/>
      <c r="AW4" s="102"/>
      <c r="AX4" s="281"/>
    </row>
    <row r="5" spans="1:50" ht="11.25" customHeight="1" x14ac:dyDescent="0.2">
      <c r="A5" s="276"/>
      <c r="B5" s="16" t="s">
        <v>1314</v>
      </c>
      <c r="C5" s="359"/>
      <c r="D5" s="16"/>
      <c r="E5" s="1" t="s">
        <v>440</v>
      </c>
      <c r="F5" s="1"/>
      <c r="G5" s="1"/>
      <c r="H5" s="1"/>
      <c r="I5" s="1"/>
      <c r="J5" s="1"/>
      <c r="K5" s="1"/>
      <c r="L5" s="1"/>
      <c r="M5" s="1"/>
      <c r="N5" s="1"/>
      <c r="O5" s="1"/>
      <c r="P5" s="1"/>
      <c r="Q5" s="1"/>
      <c r="R5" s="33" t="s">
        <v>2</v>
      </c>
      <c r="S5" s="33"/>
      <c r="T5" s="33"/>
      <c r="U5" s="33"/>
      <c r="V5" s="33"/>
      <c r="W5" s="33"/>
      <c r="X5" s="33"/>
      <c r="Y5" s="33"/>
      <c r="Z5" s="33"/>
      <c r="AA5" s="33"/>
      <c r="AB5" t="s">
        <v>439</v>
      </c>
      <c r="AF5" s="154"/>
      <c r="AG5" s="103"/>
      <c r="AH5" s="104"/>
      <c r="AI5" s="251"/>
      <c r="AJ5" s="267"/>
      <c r="AK5" s="103"/>
      <c r="AL5" s="104"/>
      <c r="AM5"/>
      <c r="AN5"/>
      <c r="AO5" s="394" t="s">
        <v>140</v>
      </c>
      <c r="AP5" s="154"/>
      <c r="AQ5" s="16"/>
      <c r="AR5" s="103"/>
      <c r="AS5" s="104"/>
      <c r="AT5" s="103"/>
      <c r="AU5" s="360"/>
      <c r="AV5" s="103"/>
      <c r="AW5" s="104"/>
      <c r="AX5" s="281"/>
    </row>
    <row r="6" spans="1:50" ht="6" customHeight="1" x14ac:dyDescent="0.2">
      <c r="A6" s="277"/>
      <c r="B6" s="92"/>
      <c r="C6" s="118"/>
      <c r="D6" s="92"/>
      <c r="E6" s="92"/>
      <c r="F6" s="92"/>
      <c r="G6" s="92"/>
      <c r="H6" s="92"/>
      <c r="I6" s="92"/>
      <c r="J6" s="92"/>
      <c r="K6" s="92"/>
      <c r="L6" s="92"/>
      <c r="M6" s="92"/>
      <c r="N6" s="92"/>
      <c r="O6" s="92"/>
      <c r="P6" s="92"/>
      <c r="Q6" s="92"/>
      <c r="R6" s="92"/>
      <c r="S6" s="92"/>
      <c r="T6" s="92"/>
      <c r="U6" s="92"/>
      <c r="V6" s="92"/>
      <c r="W6" s="92"/>
      <c r="X6" s="92"/>
      <c r="Y6" s="92"/>
      <c r="Z6" s="92"/>
      <c r="AA6" s="92"/>
      <c r="AB6" s="92"/>
      <c r="AC6" s="92"/>
      <c r="AD6" s="92"/>
      <c r="AE6" s="92"/>
      <c r="AF6" s="92"/>
      <c r="AG6" s="92"/>
      <c r="AH6" s="136"/>
      <c r="AI6" s="136"/>
      <c r="AJ6" s="136"/>
      <c r="AK6" s="136"/>
      <c r="AL6" s="136"/>
      <c r="AM6" s="92"/>
      <c r="AN6" s="92"/>
      <c r="AO6" s="92"/>
      <c r="AP6" s="92"/>
      <c r="AQ6" s="92"/>
      <c r="AR6" s="92"/>
      <c r="AS6" s="294"/>
      <c r="AT6" s="294"/>
      <c r="AU6" s="294"/>
      <c r="AV6" s="294"/>
      <c r="AW6" s="294"/>
      <c r="AX6" s="489"/>
    </row>
    <row r="7" spans="1:50" ht="6" customHeight="1" x14ac:dyDescent="0.2">
      <c r="A7" s="74"/>
      <c r="B7" s="16"/>
      <c r="C7" s="359"/>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292"/>
      <c r="AI7" s="292"/>
      <c r="AJ7" s="292"/>
      <c r="AK7" s="292"/>
      <c r="AL7" s="292"/>
      <c r="AM7" s="16"/>
      <c r="AN7" s="16"/>
      <c r="AO7" s="16"/>
      <c r="AP7" s="16"/>
      <c r="AQ7" s="16"/>
      <c r="AR7" s="16"/>
      <c r="AS7" s="16"/>
      <c r="AT7" s="16"/>
      <c r="AU7" s="16"/>
      <c r="AV7" s="16"/>
      <c r="AW7" s="16"/>
      <c r="AX7" s="75"/>
    </row>
    <row r="8" spans="1:50" ht="11.25" customHeight="1" x14ac:dyDescent="0.2">
      <c r="A8" s="74"/>
      <c r="C8" s="235"/>
      <c r="R8" s="1"/>
      <c r="AB8" s="1"/>
      <c r="AC8" s="1"/>
      <c r="AD8" s="1"/>
      <c r="AE8" s="1"/>
      <c r="AF8" s="1"/>
      <c r="AI8" s="101"/>
      <c r="AJ8" s="102"/>
      <c r="AK8" s="101"/>
      <c r="AL8" s="166"/>
      <c r="AM8"/>
      <c r="AN8"/>
      <c r="AP8" s="16"/>
      <c r="AQ8" s="16"/>
      <c r="AR8" s="154"/>
      <c r="AS8" s="154"/>
      <c r="AT8" s="154"/>
      <c r="AU8" s="154"/>
      <c r="AV8" s="154"/>
      <c r="AW8" s="154"/>
      <c r="AX8" s="281"/>
    </row>
    <row r="9" spans="1:50" ht="10.9" customHeight="1" x14ac:dyDescent="0.2">
      <c r="A9" s="74"/>
      <c r="B9" s="16" t="s">
        <v>1315</v>
      </c>
      <c r="C9" s="359"/>
      <c r="D9" s="16"/>
      <c r="E9" s="1" t="s">
        <v>442</v>
      </c>
      <c r="F9" s="1"/>
      <c r="G9" s="1"/>
      <c r="H9" s="1"/>
      <c r="I9" s="1"/>
      <c r="J9" s="1"/>
      <c r="K9" s="1"/>
      <c r="L9" s="1"/>
      <c r="M9" s="1"/>
      <c r="N9" s="1"/>
      <c r="O9" s="1"/>
      <c r="P9" s="1"/>
      <c r="Q9" s="1"/>
      <c r="R9" s="33" t="s">
        <v>2</v>
      </c>
      <c r="S9" s="33"/>
      <c r="T9" s="33"/>
      <c r="U9" s="33"/>
      <c r="V9" s="33"/>
      <c r="W9" s="33"/>
      <c r="X9" s="33"/>
      <c r="Y9" s="33"/>
      <c r="Z9" s="33"/>
      <c r="AA9" s="33"/>
      <c r="AB9" s="16" t="s">
        <v>409</v>
      </c>
      <c r="AC9" s="16"/>
      <c r="AD9" s="16"/>
      <c r="AE9" s="16"/>
      <c r="AF9" s="16"/>
      <c r="AI9" s="103"/>
      <c r="AJ9" s="104"/>
      <c r="AK9" s="103"/>
      <c r="AL9" s="360"/>
      <c r="AM9"/>
      <c r="AN9"/>
      <c r="AO9" s="33"/>
      <c r="AP9" s="33"/>
      <c r="AQ9" s="33"/>
      <c r="AR9" s="434"/>
      <c r="AS9" s="434"/>
      <c r="AT9" s="434"/>
      <c r="AU9" s="434"/>
      <c r="AV9" s="434"/>
      <c r="AW9" s="154"/>
      <c r="AX9" s="281"/>
    </row>
    <row r="10" spans="1:50" ht="6.4" customHeight="1" thickBot="1" x14ac:dyDescent="0.25">
      <c r="A10" s="82"/>
      <c r="B10" s="358"/>
      <c r="C10" s="60"/>
      <c r="D10" s="251"/>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358"/>
      <c r="AG10" s="358"/>
      <c r="AH10" s="199"/>
      <c r="AI10" s="199"/>
      <c r="AJ10" s="199"/>
      <c r="AK10" s="199"/>
      <c r="AL10" s="347"/>
      <c r="AM10" s="95"/>
      <c r="AN10" s="95"/>
      <c r="AO10" s="95"/>
      <c r="AP10" s="358"/>
      <c r="AQ10" s="358"/>
      <c r="AR10" s="358"/>
      <c r="AS10" s="94"/>
      <c r="AT10" s="17"/>
      <c r="AU10" s="17"/>
      <c r="AV10" s="17"/>
      <c r="AW10" s="17"/>
      <c r="AX10" s="97"/>
    </row>
    <row r="11" spans="1:50" ht="6" customHeight="1" x14ac:dyDescent="0.2">
      <c r="A11" s="74"/>
      <c r="B11" s="292"/>
      <c r="C11" s="359"/>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1"/>
      <c r="AG11" s="72"/>
      <c r="AH11" s="69"/>
      <c r="AI11" s="69"/>
      <c r="AJ11" s="69"/>
      <c r="AK11" s="69"/>
      <c r="AL11" s="69"/>
      <c r="AM11" s="69"/>
      <c r="AN11" s="69"/>
      <c r="AO11" s="72"/>
      <c r="AP11" s="72"/>
      <c r="AQ11" s="71"/>
      <c r="AR11" s="72"/>
      <c r="AS11" s="72"/>
      <c r="AT11" s="72"/>
      <c r="AU11" s="72"/>
      <c r="AV11" s="72"/>
      <c r="AW11" s="72"/>
      <c r="AX11" s="73"/>
    </row>
    <row r="12" spans="1:50" s="108" customFormat="1" ht="21" customHeight="1" x14ac:dyDescent="0.2">
      <c r="A12" s="1010"/>
      <c r="B12" s="920"/>
      <c r="C12" s="1004"/>
      <c r="D12" s="540"/>
      <c r="E12" s="919" t="s">
        <v>927</v>
      </c>
      <c r="F12" s="919"/>
      <c r="G12" s="919"/>
      <c r="H12" s="919"/>
      <c r="I12" s="919"/>
      <c r="J12" s="919"/>
      <c r="K12" s="919"/>
      <c r="L12" s="919"/>
      <c r="M12" s="919"/>
      <c r="N12" s="919"/>
      <c r="O12" s="919"/>
      <c r="P12" s="919"/>
      <c r="Q12" s="919"/>
      <c r="R12" s="919"/>
      <c r="S12" s="919"/>
      <c r="T12" s="919"/>
      <c r="U12" s="919"/>
      <c r="V12" s="919"/>
      <c r="W12" s="919"/>
      <c r="X12" s="919"/>
      <c r="Y12" s="919"/>
      <c r="Z12" s="919"/>
      <c r="AA12" s="919"/>
      <c r="AB12" s="919"/>
      <c r="AC12" s="919"/>
      <c r="AD12" s="919"/>
      <c r="AE12" s="540"/>
      <c r="AF12" s="202"/>
      <c r="AG12" s="919" t="s">
        <v>928</v>
      </c>
      <c r="AH12" s="919"/>
      <c r="AI12" s="919"/>
      <c r="AJ12" s="919"/>
      <c r="AK12" s="919"/>
      <c r="AL12" s="919"/>
      <c r="AM12" s="919"/>
      <c r="AN12" s="919"/>
      <c r="AO12" s="540"/>
      <c r="AP12" s="540"/>
      <c r="AQ12" s="215"/>
      <c r="AR12" s="919" t="s">
        <v>929</v>
      </c>
      <c r="AS12" s="919"/>
      <c r="AT12" s="919"/>
      <c r="AU12" s="919"/>
      <c r="AV12" s="919"/>
      <c r="AW12" s="206"/>
      <c r="AX12" s="481"/>
    </row>
    <row r="13" spans="1:50" ht="2.65" customHeight="1" x14ac:dyDescent="0.2">
      <c r="A13" s="74"/>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250"/>
      <c r="AG13" s="16"/>
      <c r="AH13" s="292"/>
      <c r="AI13" s="292"/>
      <c r="AJ13" s="292"/>
      <c r="AK13" s="292"/>
      <c r="AL13" s="292"/>
      <c r="AM13" s="292"/>
      <c r="AN13" s="292"/>
      <c r="AO13" s="16"/>
      <c r="AP13" s="16"/>
      <c r="AQ13" s="250"/>
      <c r="AR13" s="16"/>
      <c r="AS13" s="16"/>
      <c r="AT13" s="16"/>
      <c r="AU13" s="16"/>
      <c r="AV13" s="16"/>
      <c r="AW13" s="16"/>
      <c r="AX13" s="75"/>
    </row>
    <row r="14" spans="1:50" ht="1.9" customHeight="1" x14ac:dyDescent="0.2">
      <c r="A14" s="74"/>
      <c r="B14" s="16"/>
      <c r="C14" s="359"/>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250"/>
      <c r="AG14" s="16"/>
      <c r="AH14" s="292"/>
      <c r="AI14" s="292"/>
      <c r="AJ14" s="292"/>
      <c r="AK14" s="292"/>
      <c r="AL14" s="292"/>
      <c r="AM14" s="292"/>
      <c r="AN14" s="292"/>
      <c r="AO14" s="16"/>
      <c r="AP14" s="16"/>
      <c r="AQ14" s="250"/>
      <c r="AR14" s="16"/>
      <c r="AS14" s="16"/>
      <c r="AT14" s="16"/>
      <c r="AU14" s="16"/>
      <c r="AV14" s="16"/>
      <c r="AW14" s="16"/>
      <c r="AX14" s="75"/>
    </row>
    <row r="15" spans="1:50" ht="11.25" customHeight="1" x14ac:dyDescent="0.2">
      <c r="A15" s="200"/>
      <c r="B15" s="287"/>
      <c r="C15" s="363"/>
      <c r="D15" s="16"/>
      <c r="E15" s="823" t="e">
        <f ca="1">VLOOKUP(INDIRECT(ADDRESS(ROW()-3,COLUMN())),Language_Translations,MATCH(Language_Selected,Language_Options,0),FALSE)</f>
        <v>#REF!</v>
      </c>
      <c r="F15" s="823"/>
      <c r="G15" s="823"/>
      <c r="H15" s="823"/>
      <c r="I15" s="823"/>
      <c r="J15" s="823"/>
      <c r="K15" s="823"/>
      <c r="L15" s="823"/>
      <c r="M15" s="823"/>
      <c r="N15" s="823"/>
      <c r="O15" s="823"/>
      <c r="P15" s="823"/>
      <c r="Q15" s="823"/>
      <c r="R15" s="823"/>
      <c r="S15" s="823"/>
      <c r="T15" s="823"/>
      <c r="U15" s="823"/>
      <c r="V15" s="823"/>
      <c r="W15" s="823"/>
      <c r="X15" s="823"/>
      <c r="Y15" s="823"/>
      <c r="Z15" s="823"/>
      <c r="AA15" s="823"/>
      <c r="AB15" s="823"/>
      <c r="AC15" s="823"/>
      <c r="AD15" s="823"/>
      <c r="AE15" s="16"/>
      <c r="AF15" s="250"/>
      <c r="AG15" s="823" t="e">
        <f ca="1">VLOOKUP(INDIRECT(ADDRESS(ROW()-3,COLUMN())),Language_Translations,MATCH(Language_Selected,Language_Options,0),FALSE)</f>
        <v>#REF!</v>
      </c>
      <c r="AH15" s="823"/>
      <c r="AI15" s="823"/>
      <c r="AJ15" s="823"/>
      <c r="AK15" s="823"/>
      <c r="AL15" s="823"/>
      <c r="AM15" s="823"/>
      <c r="AN15" s="823"/>
      <c r="AO15" s="823"/>
      <c r="AP15" s="16"/>
      <c r="AQ15" s="241"/>
      <c r="AR15" s="823" t="e">
        <f ca="1">VLOOKUP(INDIRECT(ADDRESS(ROW()-3,COLUMN())),Language_Translations,MATCH(Language_Selected,Language_Options,0),FALSE)</f>
        <v>#REF!</v>
      </c>
      <c r="AS15" s="823"/>
      <c r="AT15" s="823"/>
      <c r="AU15" s="823"/>
      <c r="AV15" s="823"/>
      <c r="AW15" s="823"/>
      <c r="AX15" s="75"/>
    </row>
    <row r="16" spans="1:50" x14ac:dyDescent="0.2">
      <c r="A16" s="200"/>
      <c r="B16" s="287"/>
      <c r="C16" s="363"/>
      <c r="D16" s="16"/>
      <c r="E16" s="823"/>
      <c r="F16" s="823"/>
      <c r="G16" s="823"/>
      <c r="H16" s="823"/>
      <c r="I16" s="823"/>
      <c r="J16" s="823"/>
      <c r="K16" s="823"/>
      <c r="L16" s="823"/>
      <c r="M16" s="823"/>
      <c r="N16" s="823"/>
      <c r="O16" s="823"/>
      <c r="P16" s="823"/>
      <c r="Q16" s="823"/>
      <c r="R16" s="823"/>
      <c r="S16" s="823"/>
      <c r="T16" s="823"/>
      <c r="U16" s="823"/>
      <c r="V16" s="823"/>
      <c r="W16" s="823"/>
      <c r="X16" s="823"/>
      <c r="Y16" s="823"/>
      <c r="Z16" s="823"/>
      <c r="AA16" s="823"/>
      <c r="AB16" s="823"/>
      <c r="AC16" s="823"/>
      <c r="AD16" s="823"/>
      <c r="AE16" s="16"/>
      <c r="AF16" s="250"/>
      <c r="AG16" s="823"/>
      <c r="AH16" s="823"/>
      <c r="AI16" s="823"/>
      <c r="AJ16" s="823"/>
      <c r="AK16" s="823"/>
      <c r="AL16" s="823"/>
      <c r="AM16" s="823"/>
      <c r="AN16" s="823"/>
      <c r="AO16" s="823"/>
      <c r="AP16" s="16"/>
      <c r="AQ16" s="213"/>
      <c r="AR16" s="823"/>
      <c r="AS16" s="823"/>
      <c r="AT16" s="823"/>
      <c r="AU16" s="823"/>
      <c r="AV16" s="823"/>
      <c r="AW16" s="823"/>
      <c r="AX16" s="75"/>
    </row>
    <row r="17" spans="1:50" x14ac:dyDescent="0.2">
      <c r="A17" s="200"/>
      <c r="B17" s="287"/>
      <c r="C17" s="363"/>
      <c r="D17" s="16"/>
      <c r="E17" s="823"/>
      <c r="F17" s="823"/>
      <c r="G17" s="823"/>
      <c r="H17" s="823"/>
      <c r="I17" s="823"/>
      <c r="J17" s="823"/>
      <c r="K17" s="823"/>
      <c r="L17" s="823"/>
      <c r="M17" s="823"/>
      <c r="N17" s="823"/>
      <c r="O17" s="823"/>
      <c r="P17" s="823"/>
      <c r="Q17" s="823"/>
      <c r="R17" s="823"/>
      <c r="S17" s="823"/>
      <c r="T17" s="823"/>
      <c r="U17" s="823"/>
      <c r="V17" s="823"/>
      <c r="W17" s="823"/>
      <c r="X17" s="823"/>
      <c r="Y17" s="823"/>
      <c r="Z17" s="823"/>
      <c r="AA17" s="823"/>
      <c r="AB17" s="823"/>
      <c r="AC17" s="823"/>
      <c r="AD17" s="823"/>
      <c r="AE17" s="16"/>
      <c r="AF17" s="250"/>
      <c r="AG17" s="823"/>
      <c r="AH17" s="823"/>
      <c r="AI17" s="823"/>
      <c r="AJ17" s="823"/>
      <c r="AK17" s="823"/>
      <c r="AL17" s="823"/>
      <c r="AM17" s="823"/>
      <c r="AN17" s="823"/>
      <c r="AO17" s="823"/>
      <c r="AP17" s="16"/>
      <c r="AQ17" s="213"/>
      <c r="AR17" s="823"/>
      <c r="AS17" s="823"/>
      <c r="AT17" s="823"/>
      <c r="AU17" s="823"/>
      <c r="AV17" s="823"/>
      <c r="AW17" s="823"/>
      <c r="AX17" s="75"/>
    </row>
    <row r="18" spans="1:50" x14ac:dyDescent="0.2">
      <c r="A18" s="200"/>
      <c r="B18" s="287"/>
      <c r="C18" s="363"/>
      <c r="D18" s="16"/>
      <c r="E18" s="823"/>
      <c r="F18" s="823"/>
      <c r="G18" s="823"/>
      <c r="H18" s="823"/>
      <c r="I18" s="823"/>
      <c r="J18" s="823"/>
      <c r="K18" s="823"/>
      <c r="L18" s="823"/>
      <c r="M18" s="823"/>
      <c r="N18" s="823"/>
      <c r="O18" s="823"/>
      <c r="P18" s="823"/>
      <c r="Q18" s="823"/>
      <c r="R18" s="823"/>
      <c r="S18" s="823"/>
      <c r="T18" s="823"/>
      <c r="U18" s="823"/>
      <c r="V18" s="823"/>
      <c r="W18" s="823"/>
      <c r="X18" s="823"/>
      <c r="Y18" s="823"/>
      <c r="Z18" s="823"/>
      <c r="AA18" s="823"/>
      <c r="AB18" s="823"/>
      <c r="AC18" s="823"/>
      <c r="AD18" s="823"/>
      <c r="AE18" s="16"/>
      <c r="AF18" s="250"/>
      <c r="AG18" s="823"/>
      <c r="AH18" s="823"/>
      <c r="AI18" s="823"/>
      <c r="AJ18" s="823"/>
      <c r="AK18" s="823"/>
      <c r="AL18" s="823"/>
      <c r="AM18" s="823"/>
      <c r="AN18" s="823"/>
      <c r="AO18" s="823"/>
      <c r="AP18" s="16"/>
      <c r="AQ18" s="213"/>
      <c r="AR18" s="823"/>
      <c r="AS18" s="823"/>
      <c r="AT18" s="823"/>
      <c r="AU18" s="823"/>
      <c r="AV18" s="823"/>
      <c r="AW18" s="823"/>
      <c r="AX18" s="75"/>
    </row>
    <row r="19" spans="1:50" ht="6" customHeight="1" thickBot="1" x14ac:dyDescent="0.25">
      <c r="A19" s="200"/>
      <c r="B19" s="287"/>
      <c r="C19" s="363"/>
      <c r="D19" s="16"/>
      <c r="E19" s="289"/>
      <c r="F19" s="289"/>
      <c r="G19" s="289"/>
      <c r="H19" s="289"/>
      <c r="I19" s="289"/>
      <c r="J19" s="289"/>
      <c r="K19" s="289"/>
      <c r="L19" s="289"/>
      <c r="M19" s="289"/>
      <c r="N19" s="289"/>
      <c r="O19" s="289"/>
      <c r="P19" s="289"/>
      <c r="Q19" s="289"/>
      <c r="R19" s="289"/>
      <c r="S19" s="289"/>
      <c r="T19" s="289"/>
      <c r="U19" s="289"/>
      <c r="V19" s="289"/>
      <c r="W19" s="289"/>
      <c r="X19" s="289"/>
      <c r="Y19" s="289"/>
      <c r="Z19" s="289"/>
      <c r="AA19" s="289"/>
      <c r="AB19" s="289"/>
      <c r="AC19" s="289"/>
      <c r="AD19" s="289"/>
      <c r="AE19" s="16"/>
      <c r="AF19" s="250"/>
      <c r="AG19" s="289"/>
      <c r="AH19" s="289"/>
      <c r="AI19" s="289"/>
      <c r="AJ19" s="289"/>
      <c r="AK19" s="289"/>
      <c r="AL19" s="289"/>
      <c r="AM19" s="289"/>
      <c r="AN19" s="289"/>
      <c r="AO19" s="289"/>
      <c r="AP19" s="16"/>
      <c r="AQ19" s="295"/>
      <c r="AR19" s="289"/>
      <c r="AS19" s="289"/>
      <c r="AT19" s="289"/>
      <c r="AU19" s="289"/>
      <c r="AV19" s="289"/>
      <c r="AW19" s="289"/>
      <c r="AX19" s="75"/>
    </row>
    <row r="20" spans="1:50" ht="19.149999999999999" customHeight="1" x14ac:dyDescent="0.2">
      <c r="A20" s="81"/>
      <c r="B20" s="607" t="s">
        <v>328</v>
      </c>
      <c r="C20" s="318"/>
      <c r="D20" s="319"/>
      <c r="E20" s="319"/>
      <c r="F20" s="924" t="s">
        <v>345</v>
      </c>
      <c r="G20" s="924"/>
      <c r="H20" s="924"/>
      <c r="I20" s="924"/>
      <c r="J20" s="924"/>
      <c r="K20" s="924"/>
      <c r="L20" s="924"/>
      <c r="M20" s="924"/>
      <c r="N20" s="924"/>
      <c r="O20" s="924"/>
      <c r="P20" s="924"/>
      <c r="Q20" s="924"/>
      <c r="R20" s="924"/>
      <c r="S20" s="924"/>
      <c r="T20" s="924"/>
      <c r="U20" s="924"/>
      <c r="V20" s="924"/>
      <c r="W20" s="924"/>
      <c r="X20" s="924"/>
      <c r="Y20" s="924"/>
      <c r="Z20" s="924"/>
      <c r="AA20" s="924"/>
      <c r="AB20" s="924"/>
      <c r="AC20" s="924"/>
      <c r="AD20" s="319"/>
      <c r="AE20" s="319"/>
      <c r="AF20" s="320"/>
      <c r="AG20" s="1011" t="s">
        <v>35</v>
      </c>
      <c r="AH20" s="1011"/>
      <c r="AI20" s="323"/>
      <c r="AJ20" s="924" t="s">
        <v>37</v>
      </c>
      <c r="AK20" s="924"/>
      <c r="AL20" s="323"/>
      <c r="AM20" s="924" t="s">
        <v>74</v>
      </c>
      <c r="AN20" s="924"/>
      <c r="AO20" s="319"/>
      <c r="AP20" s="319"/>
      <c r="AQ20" s="320"/>
      <c r="AR20" s="319"/>
      <c r="AS20" s="924" t="s">
        <v>330</v>
      </c>
      <c r="AT20" s="924"/>
      <c r="AU20" s="924"/>
      <c r="AV20" s="924"/>
      <c r="AW20" s="924"/>
      <c r="AX20" s="490"/>
    </row>
    <row r="21" spans="1:50" ht="3.4" customHeight="1" x14ac:dyDescent="0.2">
      <c r="A21" s="209"/>
      <c r="B21" s="201"/>
      <c r="C21" s="216"/>
      <c r="D21" s="17"/>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17"/>
      <c r="AF21" s="251"/>
      <c r="AG21" s="201"/>
      <c r="AH21" s="210"/>
      <c r="AI21" s="210"/>
      <c r="AJ21" s="210"/>
      <c r="AK21" s="210"/>
      <c r="AL21" s="210"/>
      <c r="AM21" s="210"/>
      <c r="AN21" s="210"/>
      <c r="AO21" s="17"/>
      <c r="AP21" s="17"/>
      <c r="AQ21" s="256"/>
      <c r="AR21" s="201"/>
      <c r="AS21" s="201"/>
      <c r="AT21" s="201"/>
      <c r="AU21" s="201"/>
      <c r="AV21" s="201"/>
      <c r="AW21" s="17"/>
      <c r="AX21" s="97"/>
    </row>
    <row r="22" spans="1:50" ht="18" customHeight="1" x14ac:dyDescent="0.2">
      <c r="A22" s="209"/>
      <c r="B22" s="310" t="s">
        <v>930</v>
      </c>
      <c r="C22" s="311"/>
      <c r="D22" s="183"/>
      <c r="E22" s="998" t="e">
        <f t="shared" ref="E22:E52" ca="1" si="0">VLOOKUP(INDIRECT(ADDRESS(ROW(),COLUMN()-3)),Language_Translations,MATCH(Language_Selected,Language_Options,0),FALSE)</f>
        <v>#REF!</v>
      </c>
      <c r="F22" s="998"/>
      <c r="G22" s="998"/>
      <c r="H22" s="998"/>
      <c r="I22" s="998"/>
      <c r="J22" s="998"/>
      <c r="K22" s="998"/>
      <c r="L22" s="998"/>
      <c r="M22" s="998"/>
      <c r="N22" s="998"/>
      <c r="O22" s="998"/>
      <c r="P22" s="998"/>
      <c r="Q22" s="998"/>
      <c r="R22" s="998"/>
      <c r="S22" s="998"/>
      <c r="T22" s="998"/>
      <c r="U22" s="998"/>
      <c r="V22" s="998"/>
      <c r="W22" s="998"/>
      <c r="X22" s="998"/>
      <c r="Y22" s="998"/>
      <c r="Z22" s="998"/>
      <c r="AA22" s="998"/>
      <c r="AB22" s="998"/>
      <c r="AC22" s="998"/>
      <c r="AD22" s="998"/>
      <c r="AE22" s="17"/>
      <c r="AF22" s="251"/>
      <c r="AG22" s="17"/>
      <c r="AH22" s="199">
        <v>1</v>
      </c>
      <c r="AI22" s="199"/>
      <c r="AJ22" s="199"/>
      <c r="AK22" s="199">
        <v>2</v>
      </c>
      <c r="AL22" s="199"/>
      <c r="AM22" s="199"/>
      <c r="AN22" s="199">
        <v>8</v>
      </c>
      <c r="AO22" s="17"/>
      <c r="AP22" s="17"/>
      <c r="AQ22" s="256"/>
      <c r="AR22" s="201"/>
      <c r="AS22" s="201"/>
      <c r="AT22" s="201"/>
      <c r="AU22" s="201"/>
      <c r="AV22" s="169"/>
      <c r="AW22" s="17"/>
      <c r="AX22" s="97"/>
    </row>
    <row r="23" spans="1:50" ht="18" customHeight="1" x14ac:dyDescent="0.2">
      <c r="A23" s="200"/>
      <c r="B23" s="310" t="s">
        <v>931</v>
      </c>
      <c r="C23" s="181"/>
      <c r="D23" s="189"/>
      <c r="E23" s="996" t="e">
        <f t="shared" ca="1" si="0"/>
        <v>#REF!</v>
      </c>
      <c r="F23" s="996"/>
      <c r="G23" s="996"/>
      <c r="H23" s="996"/>
      <c r="I23" s="996"/>
      <c r="J23" s="996"/>
      <c r="K23" s="996"/>
      <c r="L23" s="996"/>
      <c r="M23" s="996"/>
      <c r="N23" s="996"/>
      <c r="O23" s="996"/>
      <c r="P23" s="996"/>
      <c r="Q23" s="996"/>
      <c r="R23" s="996"/>
      <c r="S23" s="996"/>
      <c r="T23" s="996"/>
      <c r="U23" s="996"/>
      <c r="V23" s="996"/>
      <c r="W23" s="996"/>
      <c r="X23" s="996"/>
      <c r="Y23" s="996"/>
      <c r="Z23" s="996"/>
      <c r="AA23" s="996"/>
      <c r="AB23" s="996"/>
      <c r="AC23" s="996"/>
      <c r="AD23" s="996"/>
      <c r="AE23" s="16"/>
      <c r="AF23" s="250"/>
      <c r="AG23" s="287"/>
      <c r="AH23" s="199">
        <v>1</v>
      </c>
      <c r="AI23" s="199"/>
      <c r="AJ23" s="199"/>
      <c r="AK23" s="199">
        <v>2</v>
      </c>
      <c r="AL23" s="199"/>
      <c r="AM23" s="199"/>
      <c r="AN23" s="199">
        <v>8</v>
      </c>
      <c r="AO23" s="17"/>
      <c r="AP23" s="16"/>
      <c r="AQ23" s="213"/>
      <c r="AR23" s="287"/>
      <c r="AS23" s="287"/>
      <c r="AT23" s="287"/>
      <c r="AU23" s="287"/>
      <c r="AV23" s="33"/>
      <c r="AW23" s="16"/>
      <c r="AX23" s="75"/>
    </row>
    <row r="24" spans="1:50" ht="18" customHeight="1" x14ac:dyDescent="0.2">
      <c r="A24" s="387"/>
      <c r="B24" s="310" t="s">
        <v>932</v>
      </c>
      <c r="C24" s="298"/>
      <c r="D24" s="299"/>
      <c r="E24" s="989" t="e">
        <f t="shared" ca="1" si="0"/>
        <v>#REF!</v>
      </c>
      <c r="F24" s="989"/>
      <c r="G24" s="989"/>
      <c r="H24" s="989"/>
      <c r="I24" s="989"/>
      <c r="J24" s="989"/>
      <c r="K24" s="989"/>
      <c r="L24" s="989"/>
      <c r="M24" s="989"/>
      <c r="N24" s="989"/>
      <c r="O24" s="989"/>
      <c r="P24" s="989"/>
      <c r="Q24" s="989"/>
      <c r="R24" s="989"/>
      <c r="S24" s="989"/>
      <c r="T24" s="989"/>
      <c r="U24" s="989"/>
      <c r="V24" s="989"/>
      <c r="W24" s="989"/>
      <c r="X24" s="989"/>
      <c r="Y24" s="989"/>
      <c r="Z24" s="989"/>
      <c r="AA24" s="989"/>
      <c r="AB24" s="989"/>
      <c r="AC24" s="989"/>
      <c r="AD24" s="989"/>
      <c r="AE24" s="91"/>
      <c r="AF24" s="300"/>
      <c r="AG24" s="296"/>
      <c r="AH24" s="199">
        <v>1</v>
      </c>
      <c r="AI24" s="199"/>
      <c r="AJ24" s="199"/>
      <c r="AK24" s="199">
        <v>2</v>
      </c>
      <c r="AL24" s="199"/>
      <c r="AM24" s="199"/>
      <c r="AN24" s="199">
        <v>8</v>
      </c>
      <c r="AO24" s="17"/>
      <c r="AP24" s="91"/>
      <c r="AQ24" s="302"/>
      <c r="AR24" s="296"/>
      <c r="AS24" s="296"/>
      <c r="AT24" s="296"/>
      <c r="AU24" s="296"/>
      <c r="AV24" s="296"/>
      <c r="AW24" s="91"/>
      <c r="AX24" s="491"/>
    </row>
    <row r="25" spans="1:50" ht="18" customHeight="1" x14ac:dyDescent="0.2">
      <c r="A25" s="388"/>
      <c r="B25" s="310" t="s">
        <v>933</v>
      </c>
      <c r="C25" s="298"/>
      <c r="D25" s="299"/>
      <c r="E25" s="989" t="e">
        <f t="shared" ca="1" si="0"/>
        <v>#REF!</v>
      </c>
      <c r="F25" s="989"/>
      <c r="G25" s="989"/>
      <c r="H25" s="989"/>
      <c r="I25" s="989"/>
      <c r="J25" s="989"/>
      <c r="K25" s="989"/>
      <c r="L25" s="989"/>
      <c r="M25" s="989"/>
      <c r="N25" s="989"/>
      <c r="O25" s="989"/>
      <c r="P25" s="989"/>
      <c r="Q25" s="989"/>
      <c r="R25" s="989"/>
      <c r="S25" s="989"/>
      <c r="T25" s="989"/>
      <c r="U25" s="989"/>
      <c r="V25" s="989"/>
      <c r="W25" s="989"/>
      <c r="X25" s="989"/>
      <c r="Y25" s="989"/>
      <c r="Z25" s="989"/>
      <c r="AA25" s="989"/>
      <c r="AB25" s="989"/>
      <c r="AC25" s="989"/>
      <c r="AD25" s="989"/>
      <c r="AE25" s="91"/>
      <c r="AF25" s="300"/>
      <c r="AG25" s="296"/>
      <c r="AH25" s="199">
        <v>1</v>
      </c>
      <c r="AI25" s="199"/>
      <c r="AJ25" s="199"/>
      <c r="AK25" s="199">
        <v>2</v>
      </c>
      <c r="AL25" s="199"/>
      <c r="AM25" s="199"/>
      <c r="AN25" s="199">
        <v>8</v>
      </c>
      <c r="AO25" s="17"/>
      <c r="AP25" s="91"/>
      <c r="AQ25" s="305"/>
      <c r="AR25" s="296"/>
      <c r="AS25" s="296"/>
      <c r="AT25" s="296"/>
      <c r="AU25" s="296"/>
      <c r="AV25" s="301"/>
      <c r="AW25" s="91"/>
      <c r="AX25" s="492"/>
    </row>
    <row r="26" spans="1:50" ht="18" customHeight="1" x14ac:dyDescent="0.2">
      <c r="A26" s="388"/>
      <c r="B26" s="310" t="s">
        <v>934</v>
      </c>
      <c r="C26" s="298"/>
      <c r="D26" s="299"/>
      <c r="E26" s="989" t="e">
        <f t="shared" ca="1" si="0"/>
        <v>#REF!</v>
      </c>
      <c r="F26" s="989"/>
      <c r="G26" s="989"/>
      <c r="H26" s="989"/>
      <c r="I26" s="989"/>
      <c r="J26" s="989"/>
      <c r="K26" s="989"/>
      <c r="L26" s="989"/>
      <c r="M26" s="989"/>
      <c r="N26" s="989"/>
      <c r="O26" s="989"/>
      <c r="P26" s="989"/>
      <c r="Q26" s="989"/>
      <c r="R26" s="989"/>
      <c r="S26" s="989"/>
      <c r="T26" s="989"/>
      <c r="U26" s="989"/>
      <c r="V26" s="989"/>
      <c r="W26" s="989"/>
      <c r="X26" s="989"/>
      <c r="Y26" s="989"/>
      <c r="Z26" s="989"/>
      <c r="AA26" s="989"/>
      <c r="AB26" s="989"/>
      <c r="AC26" s="989"/>
      <c r="AD26" s="989"/>
      <c r="AE26" s="91"/>
      <c r="AF26" s="300"/>
      <c r="AG26" s="296"/>
      <c r="AH26" s="199">
        <v>1</v>
      </c>
      <c r="AI26" s="199"/>
      <c r="AJ26" s="199"/>
      <c r="AK26" s="199">
        <v>2</v>
      </c>
      <c r="AL26" s="199"/>
      <c r="AM26" s="199"/>
      <c r="AN26" s="199">
        <v>8</v>
      </c>
      <c r="AO26" s="17"/>
      <c r="AP26" s="91"/>
      <c r="AQ26" s="305"/>
      <c r="AR26" s="296"/>
      <c r="AS26" s="296"/>
      <c r="AT26" s="296"/>
      <c r="AU26" s="296"/>
      <c r="AV26" s="301"/>
      <c r="AW26" s="91"/>
      <c r="AX26" s="492"/>
    </row>
    <row r="27" spans="1:50" ht="18" customHeight="1" x14ac:dyDescent="0.2">
      <c r="A27" s="388"/>
      <c r="B27" s="310" t="s">
        <v>935</v>
      </c>
      <c r="C27" s="298"/>
      <c r="D27" s="299"/>
      <c r="E27" s="989" t="e">
        <f t="shared" ca="1" si="0"/>
        <v>#REF!</v>
      </c>
      <c r="F27" s="989"/>
      <c r="G27" s="989"/>
      <c r="H27" s="989"/>
      <c r="I27" s="989"/>
      <c r="J27" s="989"/>
      <c r="K27" s="989"/>
      <c r="L27" s="989"/>
      <c r="M27" s="989"/>
      <c r="N27" s="989"/>
      <c r="O27" s="989"/>
      <c r="P27" s="989"/>
      <c r="Q27" s="989"/>
      <c r="R27" s="989"/>
      <c r="S27" s="989"/>
      <c r="T27" s="989"/>
      <c r="U27" s="989"/>
      <c r="V27" s="989"/>
      <c r="W27" s="989"/>
      <c r="X27" s="989"/>
      <c r="Y27" s="989"/>
      <c r="Z27" s="989"/>
      <c r="AA27" s="989"/>
      <c r="AB27" s="989"/>
      <c r="AC27" s="989"/>
      <c r="AD27" s="989"/>
      <c r="AE27" s="91"/>
      <c r="AF27" s="300"/>
      <c r="AG27" s="91"/>
      <c r="AH27" s="199">
        <v>1</v>
      </c>
      <c r="AI27" s="199"/>
      <c r="AJ27" s="199"/>
      <c r="AK27" s="199">
        <v>2</v>
      </c>
      <c r="AL27" s="199"/>
      <c r="AM27" s="199"/>
      <c r="AN27" s="199">
        <v>8</v>
      </c>
      <c r="AO27" s="17"/>
      <c r="AP27" s="91"/>
      <c r="AQ27" s="300"/>
      <c r="AR27" s="91"/>
      <c r="AS27" s="91"/>
      <c r="AT27" s="91"/>
      <c r="AU27" s="91"/>
      <c r="AV27" s="91"/>
      <c r="AW27" s="91"/>
      <c r="AX27" s="492"/>
    </row>
    <row r="28" spans="1:50" ht="21.4" customHeight="1" x14ac:dyDescent="0.2">
      <c r="A28" s="387"/>
      <c r="B28" s="310" t="s">
        <v>936</v>
      </c>
      <c r="C28" s="298"/>
      <c r="D28" s="299"/>
      <c r="E28" s="989" t="e">
        <f t="shared" ca="1" si="0"/>
        <v>#REF!</v>
      </c>
      <c r="F28" s="989"/>
      <c r="G28" s="989"/>
      <c r="H28" s="989"/>
      <c r="I28" s="989"/>
      <c r="J28" s="989"/>
      <c r="K28" s="989"/>
      <c r="L28" s="989"/>
      <c r="M28" s="989"/>
      <c r="N28" s="989"/>
      <c r="O28" s="989"/>
      <c r="P28" s="989"/>
      <c r="Q28" s="989"/>
      <c r="R28" s="989"/>
      <c r="S28" s="989"/>
      <c r="T28" s="989"/>
      <c r="U28" s="989"/>
      <c r="V28" s="989"/>
      <c r="W28" s="989"/>
      <c r="X28" s="989"/>
      <c r="Y28" s="989"/>
      <c r="Z28" s="989"/>
      <c r="AA28" s="989"/>
      <c r="AB28" s="989"/>
      <c r="AC28" s="989"/>
      <c r="AD28" s="989"/>
      <c r="AE28" s="91"/>
      <c r="AF28" s="300"/>
      <c r="AG28" s="296"/>
      <c r="AH28" s="199">
        <v>1</v>
      </c>
      <c r="AI28" s="199"/>
      <c r="AJ28" s="199"/>
      <c r="AK28" s="199">
        <v>2</v>
      </c>
      <c r="AL28" s="199"/>
      <c r="AM28" s="199"/>
      <c r="AN28" s="199">
        <v>8</v>
      </c>
      <c r="AO28" s="17"/>
      <c r="AP28" s="91"/>
      <c r="AQ28" s="302"/>
      <c r="AR28" s="296"/>
      <c r="AS28" s="296"/>
      <c r="AT28" s="296"/>
      <c r="AU28" s="296"/>
      <c r="AV28" s="296"/>
      <c r="AW28" s="91"/>
      <c r="AX28" s="492"/>
    </row>
    <row r="29" spans="1:50" ht="21.4" customHeight="1" x14ac:dyDescent="0.2">
      <c r="A29" s="387"/>
      <c r="B29" s="310" t="s">
        <v>937</v>
      </c>
      <c r="C29" s="298"/>
      <c r="D29" s="299"/>
      <c r="E29" s="989" t="e">
        <f t="shared" ca="1" si="0"/>
        <v>#REF!</v>
      </c>
      <c r="F29" s="989"/>
      <c r="G29" s="989"/>
      <c r="H29" s="989"/>
      <c r="I29" s="989"/>
      <c r="J29" s="989"/>
      <c r="K29" s="989"/>
      <c r="L29" s="989"/>
      <c r="M29" s="989"/>
      <c r="N29" s="989"/>
      <c r="O29" s="989"/>
      <c r="P29" s="989"/>
      <c r="Q29" s="989"/>
      <c r="R29" s="989"/>
      <c r="S29" s="989"/>
      <c r="T29" s="989"/>
      <c r="U29" s="989"/>
      <c r="V29" s="989"/>
      <c r="W29" s="989"/>
      <c r="X29" s="989"/>
      <c r="Y29" s="989"/>
      <c r="Z29" s="989"/>
      <c r="AA29" s="989"/>
      <c r="AB29" s="989"/>
      <c r="AC29" s="989"/>
      <c r="AD29" s="989"/>
      <c r="AE29" s="91"/>
      <c r="AF29" s="300"/>
      <c r="AG29" s="296"/>
      <c r="AH29" s="306">
        <v>1</v>
      </c>
      <c r="AI29" s="306"/>
      <c r="AJ29" s="306"/>
      <c r="AK29" s="306">
        <v>2</v>
      </c>
      <c r="AL29" s="306"/>
      <c r="AM29" s="306"/>
      <c r="AN29" s="306">
        <v>8</v>
      </c>
      <c r="AO29" s="91"/>
      <c r="AP29" s="91"/>
      <c r="AQ29" s="302"/>
      <c r="AR29" s="296"/>
      <c r="AS29" s="296"/>
      <c r="AT29" s="296"/>
      <c r="AU29" s="296"/>
      <c r="AV29" s="296"/>
      <c r="AW29" s="91"/>
      <c r="AX29" s="492"/>
    </row>
    <row r="30" spans="1:50" ht="21.4" customHeight="1" x14ac:dyDescent="0.2">
      <c r="A30" s="387"/>
      <c r="B30" s="310" t="s">
        <v>938</v>
      </c>
      <c r="C30" s="298"/>
      <c r="D30" s="299"/>
      <c r="E30" s="989" t="e">
        <f t="shared" ca="1" si="0"/>
        <v>#REF!</v>
      </c>
      <c r="F30" s="989"/>
      <c r="G30" s="989"/>
      <c r="H30" s="989"/>
      <c r="I30" s="989"/>
      <c r="J30" s="989"/>
      <c r="K30" s="989"/>
      <c r="L30" s="989"/>
      <c r="M30" s="989"/>
      <c r="N30" s="989"/>
      <c r="O30" s="989"/>
      <c r="P30" s="989"/>
      <c r="Q30" s="989"/>
      <c r="R30" s="989"/>
      <c r="S30" s="989"/>
      <c r="T30" s="989"/>
      <c r="U30" s="989"/>
      <c r="V30" s="989"/>
      <c r="W30" s="989"/>
      <c r="X30" s="989"/>
      <c r="Y30" s="989"/>
      <c r="Z30" s="989"/>
      <c r="AA30" s="989"/>
      <c r="AB30" s="989"/>
      <c r="AC30" s="989"/>
      <c r="AD30" s="989"/>
      <c r="AE30" s="91"/>
      <c r="AF30" s="300"/>
      <c r="AG30" s="296"/>
      <c r="AH30" s="199">
        <v>1</v>
      </c>
      <c r="AI30" s="199"/>
      <c r="AJ30" s="199"/>
      <c r="AK30" s="199">
        <v>2</v>
      </c>
      <c r="AL30" s="199"/>
      <c r="AM30" s="199"/>
      <c r="AN30" s="199">
        <v>8</v>
      </c>
      <c r="AO30" s="17"/>
      <c r="AP30" s="91"/>
      <c r="AQ30" s="302"/>
      <c r="AR30" s="296"/>
      <c r="AS30" s="296"/>
      <c r="AT30" s="301"/>
      <c r="AU30" s="301"/>
      <c r="AV30" s="301"/>
      <c r="AW30" s="91"/>
      <c r="AX30" s="491"/>
    </row>
    <row r="31" spans="1:50" ht="18" customHeight="1" x14ac:dyDescent="0.2">
      <c r="A31" s="387"/>
      <c r="B31" s="310" t="s">
        <v>939</v>
      </c>
      <c r="C31" s="298"/>
      <c r="D31" s="299"/>
      <c r="E31" s="989" t="e">
        <f t="shared" ca="1" si="0"/>
        <v>#REF!</v>
      </c>
      <c r="F31" s="989"/>
      <c r="G31" s="989"/>
      <c r="H31" s="989"/>
      <c r="I31" s="989"/>
      <c r="J31" s="989"/>
      <c r="K31" s="989"/>
      <c r="L31" s="989"/>
      <c r="M31" s="989"/>
      <c r="N31" s="989"/>
      <c r="O31" s="989"/>
      <c r="P31" s="989"/>
      <c r="Q31" s="989"/>
      <c r="R31" s="989"/>
      <c r="S31" s="989"/>
      <c r="T31" s="989"/>
      <c r="U31" s="989"/>
      <c r="V31" s="989"/>
      <c r="W31" s="989"/>
      <c r="X31" s="989"/>
      <c r="Y31" s="989"/>
      <c r="Z31" s="989"/>
      <c r="AA31" s="989"/>
      <c r="AB31" s="989"/>
      <c r="AC31" s="989"/>
      <c r="AD31" s="989"/>
      <c r="AE31" s="91"/>
      <c r="AF31" s="300"/>
      <c r="AG31" s="296"/>
      <c r="AH31" s="306">
        <v>1</v>
      </c>
      <c r="AI31" s="306"/>
      <c r="AJ31" s="306"/>
      <c r="AK31" s="306">
        <v>2</v>
      </c>
      <c r="AL31" s="306"/>
      <c r="AM31" s="306"/>
      <c r="AN31" s="306">
        <v>8</v>
      </c>
      <c r="AO31" s="91"/>
      <c r="AP31" s="91"/>
      <c r="AQ31" s="302"/>
      <c r="AR31" s="296"/>
      <c r="AS31" s="296"/>
      <c r="AT31" s="296"/>
      <c r="AU31" s="296"/>
      <c r="AV31" s="301"/>
      <c r="AW31" s="91"/>
      <c r="AX31" s="492"/>
    </row>
    <row r="32" spans="1:50" ht="18" customHeight="1" x14ac:dyDescent="0.2">
      <c r="A32" s="387"/>
      <c r="B32" s="310" t="s">
        <v>940</v>
      </c>
      <c r="C32" s="298"/>
      <c r="D32" s="299"/>
      <c r="E32" s="989" t="e">
        <f t="shared" ca="1" si="0"/>
        <v>#REF!</v>
      </c>
      <c r="F32" s="989"/>
      <c r="G32" s="989"/>
      <c r="H32" s="989"/>
      <c r="I32" s="989"/>
      <c r="J32" s="989"/>
      <c r="K32" s="989"/>
      <c r="L32" s="989"/>
      <c r="M32" s="989"/>
      <c r="N32" s="989"/>
      <c r="O32" s="989"/>
      <c r="P32" s="989"/>
      <c r="Q32" s="989"/>
      <c r="R32" s="989"/>
      <c r="S32" s="989"/>
      <c r="T32" s="989"/>
      <c r="U32" s="989"/>
      <c r="V32" s="989"/>
      <c r="W32" s="989"/>
      <c r="X32" s="989"/>
      <c r="Y32" s="989"/>
      <c r="Z32" s="989"/>
      <c r="AA32" s="989"/>
      <c r="AB32" s="989"/>
      <c r="AC32" s="989"/>
      <c r="AD32" s="989"/>
      <c r="AE32" s="91"/>
      <c r="AF32" s="300"/>
      <c r="AG32" s="296"/>
      <c r="AH32" s="199">
        <v>1</v>
      </c>
      <c r="AI32" s="199"/>
      <c r="AJ32" s="199"/>
      <c r="AK32" s="306">
        <v>2</v>
      </c>
      <c r="AL32" s="306"/>
      <c r="AM32" s="306"/>
      <c r="AN32" s="306">
        <v>8</v>
      </c>
      <c r="AO32" s="91"/>
      <c r="AP32" s="91"/>
      <c r="AQ32" s="302"/>
      <c r="AR32" s="296"/>
      <c r="AS32" s="296"/>
      <c r="AT32" s="296"/>
      <c r="AU32" s="296"/>
      <c r="AV32" s="301"/>
      <c r="AW32" s="91"/>
      <c r="AX32" s="492"/>
    </row>
    <row r="33" spans="1:50" ht="18" customHeight="1" x14ac:dyDescent="0.2">
      <c r="A33" s="387"/>
      <c r="B33" s="310" t="s">
        <v>941</v>
      </c>
      <c r="C33" s="181"/>
      <c r="D33" s="189"/>
      <c r="E33" s="996" t="e">
        <f t="shared" ca="1" si="0"/>
        <v>#REF!</v>
      </c>
      <c r="F33" s="996"/>
      <c r="G33" s="996"/>
      <c r="H33" s="996"/>
      <c r="I33" s="996"/>
      <c r="J33" s="996"/>
      <c r="K33" s="996"/>
      <c r="L33" s="996"/>
      <c r="M33" s="996"/>
      <c r="N33" s="996"/>
      <c r="O33" s="996"/>
      <c r="P33" s="996"/>
      <c r="Q33" s="996"/>
      <c r="R33" s="996"/>
      <c r="S33" s="996"/>
      <c r="T33" s="996"/>
      <c r="U33" s="996"/>
      <c r="V33" s="996"/>
      <c r="W33" s="996"/>
      <c r="X33" s="996"/>
      <c r="Y33" s="996"/>
      <c r="Z33" s="996"/>
      <c r="AA33" s="996"/>
      <c r="AB33" s="996"/>
      <c r="AC33" s="996"/>
      <c r="AD33" s="996"/>
      <c r="AE33" s="91"/>
      <c r="AF33" s="300"/>
      <c r="AG33" s="296"/>
      <c r="AH33" s="306">
        <v>1</v>
      </c>
      <c r="AI33" s="306"/>
      <c r="AJ33" s="306"/>
      <c r="AK33" s="306">
        <v>2</v>
      </c>
      <c r="AL33" s="306"/>
      <c r="AM33" s="306"/>
      <c r="AN33" s="306">
        <v>8</v>
      </c>
      <c r="AO33" s="91"/>
      <c r="AP33" s="91"/>
      <c r="AQ33" s="302"/>
      <c r="AR33" s="296"/>
      <c r="AS33" s="296"/>
      <c r="AT33" s="296"/>
      <c r="AU33" s="296"/>
      <c r="AV33" s="296"/>
      <c r="AW33" s="91"/>
      <c r="AX33" s="491"/>
    </row>
    <row r="34" spans="1:50" ht="18" customHeight="1" x14ac:dyDescent="0.2">
      <c r="A34" s="388"/>
      <c r="B34" s="310" t="s">
        <v>942</v>
      </c>
      <c r="C34" s="298"/>
      <c r="D34" s="299"/>
      <c r="E34" s="989" t="e">
        <f t="shared" ca="1" si="0"/>
        <v>#REF!</v>
      </c>
      <c r="F34" s="989"/>
      <c r="G34" s="989"/>
      <c r="H34" s="989"/>
      <c r="I34" s="989"/>
      <c r="J34" s="989"/>
      <c r="K34" s="989"/>
      <c r="L34" s="989"/>
      <c r="M34" s="989"/>
      <c r="N34" s="989"/>
      <c r="O34" s="989"/>
      <c r="P34" s="989"/>
      <c r="Q34" s="989"/>
      <c r="R34" s="989"/>
      <c r="S34" s="989"/>
      <c r="T34" s="989"/>
      <c r="U34" s="989"/>
      <c r="V34" s="989"/>
      <c r="W34" s="989"/>
      <c r="X34" s="989"/>
      <c r="Y34" s="989"/>
      <c r="Z34" s="989"/>
      <c r="AA34" s="989"/>
      <c r="AB34" s="989"/>
      <c r="AC34" s="989"/>
      <c r="AD34" s="989"/>
      <c r="AE34" s="91"/>
      <c r="AF34" s="300"/>
      <c r="AG34" s="296"/>
      <c r="AH34" s="306">
        <v>1</v>
      </c>
      <c r="AI34" s="306"/>
      <c r="AJ34" s="306"/>
      <c r="AK34" s="306">
        <v>2</v>
      </c>
      <c r="AL34" s="306"/>
      <c r="AM34" s="306"/>
      <c r="AN34" s="306">
        <v>8</v>
      </c>
      <c r="AO34" s="91"/>
      <c r="AP34" s="91"/>
      <c r="AQ34" s="305"/>
      <c r="AR34" s="296"/>
      <c r="AS34" s="296"/>
      <c r="AT34" s="296"/>
      <c r="AU34" s="296"/>
      <c r="AV34" s="301"/>
      <c r="AW34" s="91"/>
      <c r="AX34" s="492"/>
    </row>
    <row r="35" spans="1:50" ht="18" customHeight="1" x14ac:dyDescent="0.2">
      <c r="A35" s="388"/>
      <c r="B35" s="310" t="s">
        <v>943</v>
      </c>
      <c r="C35" s="298"/>
      <c r="D35" s="299"/>
      <c r="E35" s="989" t="e">
        <f t="shared" ca="1" si="0"/>
        <v>#REF!</v>
      </c>
      <c r="F35" s="989"/>
      <c r="G35" s="989"/>
      <c r="H35" s="989"/>
      <c r="I35" s="989"/>
      <c r="J35" s="989"/>
      <c r="K35" s="989"/>
      <c r="L35" s="989"/>
      <c r="M35" s="989"/>
      <c r="N35" s="989"/>
      <c r="O35" s="989"/>
      <c r="P35" s="989"/>
      <c r="Q35" s="989"/>
      <c r="R35" s="989"/>
      <c r="S35" s="989"/>
      <c r="T35" s="989"/>
      <c r="U35" s="989"/>
      <c r="V35" s="989"/>
      <c r="W35" s="989"/>
      <c r="X35" s="989"/>
      <c r="Y35" s="989"/>
      <c r="Z35" s="989"/>
      <c r="AA35" s="989"/>
      <c r="AB35" s="989"/>
      <c r="AC35" s="989"/>
      <c r="AD35" s="989"/>
      <c r="AE35" s="91"/>
      <c r="AF35" s="300"/>
      <c r="AG35" s="296"/>
      <c r="AH35" s="306">
        <v>1</v>
      </c>
      <c r="AI35" s="306"/>
      <c r="AJ35" s="306"/>
      <c r="AK35" s="306">
        <v>2</v>
      </c>
      <c r="AL35" s="306"/>
      <c r="AM35" s="306"/>
      <c r="AN35" s="306">
        <v>8</v>
      </c>
      <c r="AO35" s="91"/>
      <c r="AP35" s="91"/>
      <c r="AQ35" s="305"/>
      <c r="AR35" s="296"/>
      <c r="AS35" s="296"/>
      <c r="AT35" s="296"/>
      <c r="AU35" s="296"/>
      <c r="AV35" s="301"/>
      <c r="AW35" s="91"/>
      <c r="AX35" s="492"/>
    </row>
    <row r="36" spans="1:50" ht="21.6" customHeight="1" x14ac:dyDescent="0.2">
      <c r="A36" s="388"/>
      <c r="B36" s="310" t="s">
        <v>944</v>
      </c>
      <c r="C36" s="298"/>
      <c r="D36" s="299"/>
      <c r="E36" s="989" t="e">
        <f t="shared" ca="1" si="0"/>
        <v>#REF!</v>
      </c>
      <c r="F36" s="989"/>
      <c r="G36" s="989"/>
      <c r="H36" s="989"/>
      <c r="I36" s="989"/>
      <c r="J36" s="989"/>
      <c r="K36" s="989"/>
      <c r="L36" s="989"/>
      <c r="M36" s="989"/>
      <c r="N36" s="989"/>
      <c r="O36" s="989"/>
      <c r="P36" s="989"/>
      <c r="Q36" s="989"/>
      <c r="R36" s="989"/>
      <c r="S36" s="989"/>
      <c r="T36" s="989"/>
      <c r="U36" s="989"/>
      <c r="V36" s="989"/>
      <c r="W36" s="989"/>
      <c r="X36" s="989"/>
      <c r="Y36" s="989"/>
      <c r="Z36" s="989"/>
      <c r="AA36" s="989"/>
      <c r="AB36" s="989"/>
      <c r="AC36" s="989"/>
      <c r="AD36" s="989"/>
      <c r="AE36" s="91"/>
      <c r="AF36" s="300"/>
      <c r="AG36" s="91"/>
      <c r="AH36" s="306">
        <v>1</v>
      </c>
      <c r="AI36" s="306"/>
      <c r="AJ36" s="306"/>
      <c r="AK36" s="306">
        <v>2</v>
      </c>
      <c r="AL36" s="306"/>
      <c r="AM36" s="306"/>
      <c r="AN36" s="306">
        <v>8</v>
      </c>
      <c r="AO36" s="91"/>
      <c r="AP36" s="91"/>
      <c r="AQ36" s="300"/>
      <c r="AR36" s="91"/>
      <c r="AS36" s="91"/>
      <c r="AT36" s="91"/>
      <c r="AU36" s="91"/>
      <c r="AV36" s="91"/>
      <c r="AW36" s="91"/>
      <c r="AX36" s="492"/>
    </row>
    <row r="37" spans="1:50" ht="18" customHeight="1" x14ac:dyDescent="0.2">
      <c r="A37" s="387"/>
      <c r="B37" s="310" t="s">
        <v>945</v>
      </c>
      <c r="C37" s="298"/>
      <c r="D37" s="299"/>
      <c r="E37" s="989" t="e">
        <f t="shared" ca="1" si="0"/>
        <v>#REF!</v>
      </c>
      <c r="F37" s="989"/>
      <c r="G37" s="989"/>
      <c r="H37" s="989"/>
      <c r="I37" s="989"/>
      <c r="J37" s="989"/>
      <c r="K37" s="989"/>
      <c r="L37" s="989"/>
      <c r="M37" s="989"/>
      <c r="N37" s="989"/>
      <c r="O37" s="989"/>
      <c r="P37" s="989"/>
      <c r="Q37" s="989"/>
      <c r="R37" s="989"/>
      <c r="S37" s="989"/>
      <c r="T37" s="989"/>
      <c r="U37" s="989"/>
      <c r="V37" s="989"/>
      <c r="W37" s="989"/>
      <c r="X37" s="989"/>
      <c r="Y37" s="989"/>
      <c r="Z37" s="989"/>
      <c r="AA37" s="989"/>
      <c r="AB37" s="989"/>
      <c r="AC37" s="989"/>
      <c r="AD37" s="989"/>
      <c r="AE37" s="91"/>
      <c r="AF37" s="300"/>
      <c r="AG37" s="296"/>
      <c r="AH37" s="306">
        <v>1</v>
      </c>
      <c r="AI37" s="306"/>
      <c r="AJ37" s="306"/>
      <c r="AK37" s="306">
        <v>2</v>
      </c>
      <c r="AL37" s="306"/>
      <c r="AM37" s="306"/>
      <c r="AN37" s="306">
        <v>8</v>
      </c>
      <c r="AO37" s="91"/>
      <c r="AP37" s="91"/>
      <c r="AQ37" s="302"/>
      <c r="AR37" s="296"/>
      <c r="AS37" s="296"/>
      <c r="AT37" s="296"/>
      <c r="AU37" s="296"/>
      <c r="AV37" s="296"/>
      <c r="AW37" s="91"/>
      <c r="AX37" s="492"/>
    </row>
    <row r="38" spans="1:50" ht="18" customHeight="1" x14ac:dyDescent="0.2">
      <c r="A38" s="387"/>
      <c r="B38" s="310" t="s">
        <v>946</v>
      </c>
      <c r="C38" s="298"/>
      <c r="D38" s="299"/>
      <c r="E38" s="989" t="e">
        <f t="shared" ca="1" si="0"/>
        <v>#REF!</v>
      </c>
      <c r="F38" s="989"/>
      <c r="G38" s="989"/>
      <c r="H38" s="989"/>
      <c r="I38" s="989"/>
      <c r="J38" s="989"/>
      <c r="K38" s="989"/>
      <c r="L38" s="989"/>
      <c r="M38" s="989"/>
      <c r="N38" s="989"/>
      <c r="O38" s="989"/>
      <c r="P38" s="989"/>
      <c r="Q38" s="989"/>
      <c r="R38" s="989"/>
      <c r="S38" s="989"/>
      <c r="T38" s="989"/>
      <c r="U38" s="989"/>
      <c r="V38" s="989"/>
      <c r="W38" s="989"/>
      <c r="X38" s="989"/>
      <c r="Y38" s="989"/>
      <c r="Z38" s="989"/>
      <c r="AA38" s="989"/>
      <c r="AB38" s="989"/>
      <c r="AC38" s="989"/>
      <c r="AD38" s="989"/>
      <c r="AE38" s="91"/>
      <c r="AF38" s="300"/>
      <c r="AG38" s="296"/>
      <c r="AH38" s="306">
        <v>1</v>
      </c>
      <c r="AI38" s="306"/>
      <c r="AJ38" s="306"/>
      <c r="AK38" s="306">
        <v>2</v>
      </c>
      <c r="AL38" s="306"/>
      <c r="AM38" s="306"/>
      <c r="AN38" s="306">
        <v>8</v>
      </c>
      <c r="AO38" s="91"/>
      <c r="AP38" s="91"/>
      <c r="AQ38" s="302"/>
      <c r="AR38" s="296"/>
      <c r="AS38" s="296"/>
      <c r="AT38" s="301"/>
      <c r="AU38" s="301"/>
      <c r="AV38" s="301"/>
      <c r="AW38" s="91"/>
      <c r="AX38" s="491"/>
    </row>
    <row r="39" spans="1:50" ht="18" customHeight="1" x14ac:dyDescent="0.2">
      <c r="A39" s="387"/>
      <c r="B39" s="310" t="s">
        <v>947</v>
      </c>
      <c r="C39" s="298"/>
      <c r="D39" s="299"/>
      <c r="E39" s="989" t="e">
        <f t="shared" ca="1" si="0"/>
        <v>#REF!</v>
      </c>
      <c r="F39" s="989"/>
      <c r="G39" s="989"/>
      <c r="H39" s="989"/>
      <c r="I39" s="989"/>
      <c r="J39" s="989"/>
      <c r="K39" s="989"/>
      <c r="L39" s="989"/>
      <c r="M39" s="989"/>
      <c r="N39" s="989"/>
      <c r="O39" s="989"/>
      <c r="P39" s="989"/>
      <c r="Q39" s="989"/>
      <c r="R39" s="989"/>
      <c r="S39" s="989"/>
      <c r="T39" s="989"/>
      <c r="U39" s="989"/>
      <c r="V39" s="989"/>
      <c r="W39" s="989"/>
      <c r="X39" s="989"/>
      <c r="Y39" s="989"/>
      <c r="Z39" s="989"/>
      <c r="AA39" s="989"/>
      <c r="AB39" s="989"/>
      <c r="AC39" s="989"/>
      <c r="AD39" s="989"/>
      <c r="AE39" s="91"/>
      <c r="AF39" s="300"/>
      <c r="AG39" s="296"/>
      <c r="AH39" s="306">
        <v>1</v>
      </c>
      <c r="AI39" s="306"/>
      <c r="AJ39" s="306"/>
      <c r="AK39" s="306">
        <v>2</v>
      </c>
      <c r="AL39" s="306"/>
      <c r="AM39" s="306"/>
      <c r="AN39" s="306">
        <v>8</v>
      </c>
      <c r="AO39" s="91"/>
      <c r="AP39" s="91"/>
      <c r="AQ39" s="302"/>
      <c r="AR39" s="296"/>
      <c r="AS39" s="296"/>
      <c r="AT39" s="296"/>
      <c r="AU39" s="296"/>
      <c r="AV39" s="301"/>
      <c r="AW39" s="91"/>
      <c r="AX39" s="492"/>
    </row>
    <row r="40" spans="1:50" ht="18" customHeight="1" x14ac:dyDescent="0.2">
      <c r="A40" s="387"/>
      <c r="B40" s="310" t="s">
        <v>948</v>
      </c>
      <c r="C40" s="298"/>
      <c r="D40" s="299"/>
      <c r="E40" s="989" t="e">
        <f t="shared" ca="1" si="0"/>
        <v>#REF!</v>
      </c>
      <c r="F40" s="989"/>
      <c r="G40" s="989"/>
      <c r="H40" s="989"/>
      <c r="I40" s="989"/>
      <c r="J40" s="989"/>
      <c r="K40" s="989"/>
      <c r="L40" s="989"/>
      <c r="M40" s="989"/>
      <c r="N40" s="989"/>
      <c r="O40" s="989"/>
      <c r="P40" s="989"/>
      <c r="Q40" s="989"/>
      <c r="R40" s="989"/>
      <c r="S40" s="989"/>
      <c r="T40" s="989"/>
      <c r="U40" s="989"/>
      <c r="V40" s="989"/>
      <c r="W40" s="989"/>
      <c r="X40" s="989"/>
      <c r="Y40" s="989"/>
      <c r="Z40" s="989"/>
      <c r="AA40" s="989"/>
      <c r="AB40" s="989"/>
      <c r="AC40" s="989"/>
      <c r="AD40" s="989"/>
      <c r="AE40" s="91"/>
      <c r="AF40" s="300"/>
      <c r="AG40" s="296"/>
      <c r="AH40" s="306">
        <v>1</v>
      </c>
      <c r="AI40" s="306"/>
      <c r="AJ40" s="306"/>
      <c r="AK40" s="306">
        <v>2</v>
      </c>
      <c r="AL40" s="306"/>
      <c r="AM40" s="306"/>
      <c r="AN40" s="306">
        <v>8</v>
      </c>
      <c r="AO40" s="91"/>
      <c r="AP40" s="91"/>
      <c r="AQ40" s="302"/>
      <c r="AR40" s="296"/>
      <c r="AS40" s="296"/>
      <c r="AT40" s="296"/>
      <c r="AU40" s="296"/>
      <c r="AV40" s="301"/>
      <c r="AW40" s="91"/>
      <c r="AX40" s="492"/>
    </row>
    <row r="41" spans="1:50" ht="18" customHeight="1" x14ac:dyDescent="0.2">
      <c r="A41" s="387"/>
      <c r="B41" s="310" t="s">
        <v>949</v>
      </c>
      <c r="C41" s="311"/>
      <c r="D41" s="183"/>
      <c r="E41" s="998" t="e">
        <f t="shared" ca="1" si="0"/>
        <v>#REF!</v>
      </c>
      <c r="F41" s="998"/>
      <c r="G41" s="998"/>
      <c r="H41" s="998"/>
      <c r="I41" s="998"/>
      <c r="J41" s="998"/>
      <c r="K41" s="998"/>
      <c r="L41" s="998"/>
      <c r="M41" s="998"/>
      <c r="N41" s="998"/>
      <c r="O41" s="998"/>
      <c r="P41" s="998"/>
      <c r="Q41" s="998"/>
      <c r="R41" s="998"/>
      <c r="S41" s="998"/>
      <c r="T41" s="998"/>
      <c r="U41" s="998"/>
      <c r="V41" s="998"/>
      <c r="W41" s="998"/>
      <c r="X41" s="998"/>
      <c r="Y41" s="998"/>
      <c r="Z41" s="998"/>
      <c r="AA41" s="998"/>
      <c r="AB41" s="998"/>
      <c r="AC41" s="998"/>
      <c r="AD41" s="998"/>
      <c r="AE41" s="91"/>
      <c r="AF41" s="300"/>
      <c r="AG41" s="296"/>
      <c r="AH41" s="306">
        <v>1</v>
      </c>
      <c r="AI41" s="306"/>
      <c r="AJ41" s="306"/>
      <c r="AK41" s="306">
        <v>2</v>
      </c>
      <c r="AL41" s="306"/>
      <c r="AM41" s="306"/>
      <c r="AN41" s="306">
        <v>8</v>
      </c>
      <c r="AO41" s="91"/>
      <c r="AP41" s="91"/>
      <c r="AQ41" s="302"/>
      <c r="AR41" s="296"/>
      <c r="AS41" s="296"/>
      <c r="AT41" s="296"/>
      <c r="AU41" s="296"/>
      <c r="AV41" s="301"/>
      <c r="AW41" s="91"/>
      <c r="AX41" s="492"/>
    </row>
    <row r="42" spans="1:50" ht="18" customHeight="1" thickBot="1" x14ac:dyDescent="0.25">
      <c r="A42" s="389"/>
      <c r="B42" s="310" t="s">
        <v>950</v>
      </c>
      <c r="C42" s="181"/>
      <c r="D42" s="189"/>
      <c r="E42" s="996" t="e">
        <f t="shared" ca="1" si="0"/>
        <v>#REF!</v>
      </c>
      <c r="F42" s="996"/>
      <c r="G42" s="996"/>
      <c r="H42" s="996"/>
      <c r="I42" s="996"/>
      <c r="J42" s="996"/>
      <c r="K42" s="996"/>
      <c r="L42" s="996"/>
      <c r="M42" s="996"/>
      <c r="N42" s="996"/>
      <c r="O42" s="996"/>
      <c r="P42" s="996"/>
      <c r="Q42" s="996"/>
      <c r="R42" s="996"/>
      <c r="S42" s="996"/>
      <c r="T42" s="996"/>
      <c r="U42" s="996"/>
      <c r="V42" s="996"/>
      <c r="W42" s="996"/>
      <c r="X42" s="996"/>
      <c r="Y42" s="996"/>
      <c r="Z42" s="996"/>
      <c r="AA42" s="996"/>
      <c r="AB42" s="996"/>
      <c r="AC42" s="996"/>
      <c r="AD42" s="996"/>
      <c r="AE42" s="167"/>
      <c r="AF42" s="165"/>
      <c r="AG42" s="219"/>
      <c r="AH42" s="461">
        <v>1</v>
      </c>
      <c r="AI42" s="461"/>
      <c r="AJ42" s="461"/>
      <c r="AK42" s="306">
        <v>2</v>
      </c>
      <c r="AL42" s="306"/>
      <c r="AM42" s="306"/>
      <c r="AN42" s="306">
        <v>8</v>
      </c>
      <c r="AO42" s="91"/>
      <c r="AP42" s="167"/>
      <c r="AQ42" s="212"/>
      <c r="AR42" s="219"/>
      <c r="AS42" s="219"/>
      <c r="AT42" s="219"/>
      <c r="AU42" s="219"/>
      <c r="AV42" s="339"/>
      <c r="AW42" s="167"/>
      <c r="AX42" s="99"/>
    </row>
    <row r="43" spans="1:50" ht="21.6" customHeight="1" thickBot="1" x14ac:dyDescent="0.25">
      <c r="A43" s="496"/>
      <c r="B43" s="349" t="s">
        <v>951</v>
      </c>
      <c r="C43" s="350"/>
      <c r="D43" s="351"/>
      <c r="E43" s="1013" t="e">
        <f ca="1">VLOOKUP(INDIRECT(ADDRESS(ROW(),COLUMN()-3)),Language_Translations,MATCH(Language_Selected,Language_Options,0),FALSE)</f>
        <v>#REF!</v>
      </c>
      <c r="F43" s="1013"/>
      <c r="G43" s="1013"/>
      <c r="H43" s="1013"/>
      <c r="I43" s="1013"/>
      <c r="J43" s="1013"/>
      <c r="K43" s="1013"/>
      <c r="L43" s="1013"/>
      <c r="M43" s="1013"/>
      <c r="N43" s="1013"/>
      <c r="O43" s="1013"/>
      <c r="P43" s="1013"/>
      <c r="Q43" s="1013"/>
      <c r="R43" s="1013"/>
      <c r="S43" s="1013"/>
      <c r="T43" s="1013"/>
      <c r="U43" s="1013"/>
      <c r="V43" s="1013"/>
      <c r="W43" s="1013"/>
      <c r="X43" s="1013"/>
      <c r="Y43" s="1013"/>
      <c r="Z43" s="1013"/>
      <c r="AA43" s="1013"/>
      <c r="AB43" s="1013"/>
      <c r="AC43" s="1013"/>
      <c r="AD43" s="1013"/>
      <c r="AE43" s="1013"/>
      <c r="AF43" s="1013"/>
      <c r="AG43" s="1013"/>
      <c r="AH43" s="1013"/>
      <c r="AI43" s="1013"/>
      <c r="AJ43" s="1013"/>
      <c r="AK43" s="1013"/>
      <c r="AL43" s="1013"/>
      <c r="AM43" s="1013"/>
      <c r="AN43" s="1013"/>
      <c r="AO43" s="1013"/>
      <c r="AP43" s="1013"/>
      <c r="AQ43" s="1013"/>
      <c r="AR43" s="1013"/>
      <c r="AS43" s="1013"/>
      <c r="AT43" s="1013"/>
      <c r="AU43" s="1013"/>
      <c r="AV43" s="1013"/>
      <c r="AW43" s="1013"/>
      <c r="AX43" s="1014"/>
    </row>
    <row r="44" spans="1:50" ht="35.450000000000003" customHeight="1" x14ac:dyDescent="0.2">
      <c r="A44" s="209"/>
      <c r="B44" s="310" t="s">
        <v>952</v>
      </c>
      <c r="C44" s="311"/>
      <c r="D44" s="183"/>
      <c r="E44" s="998" t="e">
        <f ca="1">VLOOKUP(INDIRECT(ADDRESS(ROW(),COLUMN()-3)),Language_Translations,MATCH(Language_Selected,Language_Options,0),FALSE)</f>
        <v>#REF!</v>
      </c>
      <c r="F44" s="998"/>
      <c r="G44" s="998"/>
      <c r="H44" s="998"/>
      <c r="I44" s="998"/>
      <c r="J44" s="998"/>
      <c r="K44" s="998"/>
      <c r="L44" s="998"/>
      <c r="M44" s="998"/>
      <c r="N44" s="998"/>
      <c r="O44" s="998"/>
      <c r="P44" s="998"/>
      <c r="Q44" s="998"/>
      <c r="R44" s="998"/>
      <c r="S44" s="998"/>
      <c r="T44" s="998"/>
      <c r="U44" s="998"/>
      <c r="V44" s="998"/>
      <c r="W44" s="998"/>
      <c r="X44" s="998"/>
      <c r="Y44" s="998"/>
      <c r="Z44" s="998"/>
      <c r="AA44" s="998"/>
      <c r="AB44" s="998"/>
      <c r="AC44" s="998"/>
      <c r="AD44" s="998"/>
      <c r="AE44" s="17"/>
      <c r="AF44" s="251"/>
      <c r="AG44" s="201"/>
      <c r="AH44" s="306">
        <v>1</v>
      </c>
      <c r="AI44" s="306"/>
      <c r="AJ44" s="306"/>
      <c r="AK44" s="306">
        <v>2</v>
      </c>
      <c r="AL44" s="306"/>
      <c r="AM44" s="306"/>
      <c r="AN44" s="306">
        <v>8</v>
      </c>
      <c r="AO44" s="91"/>
      <c r="AP44" s="17"/>
      <c r="AQ44" s="256"/>
      <c r="AR44" s="201"/>
      <c r="AS44" s="201"/>
      <c r="AT44" s="201"/>
      <c r="AU44" s="201"/>
      <c r="AV44" s="169"/>
      <c r="AW44" s="17"/>
      <c r="AX44" s="97"/>
    </row>
    <row r="45" spans="1:50" ht="24" customHeight="1" x14ac:dyDescent="0.2">
      <c r="A45" s="387"/>
      <c r="B45" s="310" t="s">
        <v>953</v>
      </c>
      <c r="C45" s="298"/>
      <c r="D45" s="299"/>
      <c r="E45" s="989" t="e">
        <f t="shared" ca="1" si="0"/>
        <v>#REF!</v>
      </c>
      <c r="F45" s="989"/>
      <c r="G45" s="989"/>
      <c r="H45" s="989"/>
      <c r="I45" s="989"/>
      <c r="J45" s="989"/>
      <c r="K45" s="989"/>
      <c r="L45" s="989"/>
      <c r="M45" s="989"/>
      <c r="N45" s="989"/>
      <c r="O45" s="989"/>
      <c r="P45" s="989"/>
      <c r="Q45" s="989"/>
      <c r="R45" s="989"/>
      <c r="S45" s="989"/>
      <c r="T45" s="989"/>
      <c r="U45" s="989"/>
      <c r="V45" s="989"/>
      <c r="W45" s="989"/>
      <c r="X45" s="989"/>
      <c r="Y45" s="989"/>
      <c r="Z45" s="989"/>
      <c r="AA45" s="989"/>
      <c r="AB45" s="989"/>
      <c r="AC45" s="989"/>
      <c r="AD45" s="989"/>
      <c r="AE45" s="91"/>
      <c r="AF45" s="300"/>
      <c r="AG45" s="296"/>
      <c r="AH45" s="306">
        <v>1</v>
      </c>
      <c r="AI45" s="306"/>
      <c r="AJ45" s="306"/>
      <c r="AK45" s="306">
        <v>2</v>
      </c>
      <c r="AL45" s="306"/>
      <c r="AM45" s="306"/>
      <c r="AN45" s="306">
        <v>8</v>
      </c>
      <c r="AO45" s="91"/>
      <c r="AP45" s="91"/>
      <c r="AQ45" s="302"/>
      <c r="AR45" s="296"/>
      <c r="AS45" s="296"/>
      <c r="AT45" s="296"/>
      <c r="AU45" s="296"/>
      <c r="AV45" s="301"/>
      <c r="AW45" s="91"/>
      <c r="AX45" s="492"/>
    </row>
    <row r="46" spans="1:50" ht="19.149999999999999" customHeight="1" x14ac:dyDescent="0.2">
      <c r="A46" s="387"/>
      <c r="B46" s="310" t="s">
        <v>954</v>
      </c>
      <c r="C46" s="298"/>
      <c r="D46" s="299"/>
      <c r="E46" s="989" t="e">
        <f t="shared" ca="1" si="0"/>
        <v>#REF!</v>
      </c>
      <c r="F46" s="989"/>
      <c r="G46" s="989"/>
      <c r="H46" s="989"/>
      <c r="I46" s="989"/>
      <c r="J46" s="989"/>
      <c r="K46" s="989"/>
      <c r="L46" s="989"/>
      <c r="M46" s="989"/>
      <c r="N46" s="989"/>
      <c r="O46" s="989"/>
      <c r="P46" s="989"/>
      <c r="Q46" s="989"/>
      <c r="R46" s="989"/>
      <c r="S46" s="989"/>
      <c r="T46" s="989"/>
      <c r="U46" s="989"/>
      <c r="V46" s="989"/>
      <c r="W46" s="989"/>
      <c r="X46" s="989"/>
      <c r="Y46" s="989"/>
      <c r="Z46" s="989"/>
      <c r="AA46" s="989"/>
      <c r="AB46" s="989"/>
      <c r="AC46" s="989"/>
      <c r="AD46" s="989"/>
      <c r="AE46" s="91"/>
      <c r="AF46" s="300"/>
      <c r="AG46" s="296"/>
      <c r="AH46" s="306">
        <v>1</v>
      </c>
      <c r="AI46" s="306"/>
      <c r="AJ46" s="306"/>
      <c r="AK46" s="306">
        <v>2</v>
      </c>
      <c r="AL46" s="306"/>
      <c r="AM46" s="306"/>
      <c r="AN46" s="306">
        <v>8</v>
      </c>
      <c r="AO46" s="91"/>
      <c r="AP46" s="91"/>
      <c r="AQ46" s="302"/>
      <c r="AR46" s="296"/>
      <c r="AS46" s="296"/>
      <c r="AT46" s="296"/>
      <c r="AU46" s="296"/>
      <c r="AV46" s="301"/>
      <c r="AW46" s="91"/>
      <c r="AX46" s="492"/>
    </row>
    <row r="47" spans="1:50" ht="24" customHeight="1" x14ac:dyDescent="0.2">
      <c r="A47" s="387"/>
      <c r="B47" s="310" t="s">
        <v>955</v>
      </c>
      <c r="C47" s="298"/>
      <c r="D47" s="299"/>
      <c r="E47" s="989" t="e">
        <f t="shared" ca="1" si="0"/>
        <v>#REF!</v>
      </c>
      <c r="F47" s="989"/>
      <c r="G47" s="989"/>
      <c r="H47" s="989"/>
      <c r="I47" s="989"/>
      <c r="J47" s="989"/>
      <c r="K47" s="989"/>
      <c r="L47" s="989"/>
      <c r="M47" s="989"/>
      <c r="N47" s="989"/>
      <c r="O47" s="989"/>
      <c r="P47" s="989"/>
      <c r="Q47" s="989"/>
      <c r="R47" s="989"/>
      <c r="S47" s="989"/>
      <c r="T47" s="989"/>
      <c r="U47" s="989"/>
      <c r="V47" s="989"/>
      <c r="W47" s="989"/>
      <c r="X47" s="989"/>
      <c r="Y47" s="989"/>
      <c r="Z47" s="989"/>
      <c r="AA47" s="989"/>
      <c r="AB47" s="989"/>
      <c r="AC47" s="989"/>
      <c r="AD47" s="989"/>
      <c r="AE47" s="91"/>
      <c r="AF47" s="300"/>
      <c r="AG47" s="296"/>
      <c r="AH47" s="306">
        <v>1</v>
      </c>
      <c r="AI47" s="306"/>
      <c r="AJ47" s="306"/>
      <c r="AK47" s="306">
        <v>2</v>
      </c>
      <c r="AL47" s="306"/>
      <c r="AM47" s="306"/>
      <c r="AN47" s="306">
        <v>8</v>
      </c>
      <c r="AO47" s="91"/>
      <c r="AP47" s="91"/>
      <c r="AQ47" s="302"/>
      <c r="AR47" s="296"/>
      <c r="AS47" s="296"/>
      <c r="AT47" s="296"/>
      <c r="AU47" s="296"/>
      <c r="AV47" s="301"/>
      <c r="AW47" s="91"/>
      <c r="AX47" s="492"/>
    </row>
    <row r="48" spans="1:50" ht="22.9" customHeight="1" x14ac:dyDescent="0.2">
      <c r="A48" s="387"/>
      <c r="B48" s="310" t="s">
        <v>956</v>
      </c>
      <c r="C48" s="298"/>
      <c r="D48" s="299"/>
      <c r="E48" s="989" t="e">
        <f ca="1">VLOOKUP(INDIRECT(ADDRESS(ROW(),COLUMN()-3)),Language_Translations,MATCH(Language_Selected,Language_Options,0),FALSE)</f>
        <v>#REF!</v>
      </c>
      <c r="F48" s="989"/>
      <c r="G48" s="989"/>
      <c r="H48" s="989"/>
      <c r="I48" s="989"/>
      <c r="J48" s="989"/>
      <c r="K48" s="989"/>
      <c r="L48" s="989"/>
      <c r="M48" s="989"/>
      <c r="N48" s="989"/>
      <c r="O48" s="989"/>
      <c r="P48" s="989"/>
      <c r="Q48" s="989"/>
      <c r="R48" s="989"/>
      <c r="S48" s="989"/>
      <c r="T48" s="989"/>
      <c r="U48" s="989"/>
      <c r="V48" s="989"/>
      <c r="W48" s="989"/>
      <c r="X48" s="989"/>
      <c r="Y48" s="989"/>
      <c r="Z48" s="989"/>
      <c r="AA48" s="989"/>
      <c r="AB48" s="989"/>
      <c r="AC48" s="989"/>
      <c r="AD48" s="989"/>
      <c r="AE48" s="91"/>
      <c r="AF48" s="300"/>
      <c r="AG48" s="296"/>
      <c r="AH48" s="306">
        <v>1</v>
      </c>
      <c r="AI48" s="306"/>
      <c r="AJ48" s="306"/>
      <c r="AK48" s="306">
        <v>2</v>
      </c>
      <c r="AL48" s="306"/>
      <c r="AM48" s="306"/>
      <c r="AN48" s="306">
        <v>8</v>
      </c>
      <c r="AO48" s="91"/>
      <c r="AP48" s="91"/>
      <c r="AQ48" s="302"/>
      <c r="AR48" s="296"/>
      <c r="AS48" s="296"/>
      <c r="AT48" s="296"/>
      <c r="AU48" s="296"/>
      <c r="AV48" s="301"/>
      <c r="AW48" s="91"/>
      <c r="AX48" s="492"/>
    </row>
    <row r="49" spans="1:50" ht="22.9" customHeight="1" x14ac:dyDescent="0.2">
      <c r="A49" s="387"/>
      <c r="B49" s="310" t="s">
        <v>957</v>
      </c>
      <c r="C49" s="298"/>
      <c r="D49" s="299"/>
      <c r="E49" s="989" t="e">
        <f t="shared" ca="1" si="0"/>
        <v>#REF!</v>
      </c>
      <c r="F49" s="989"/>
      <c r="G49" s="989"/>
      <c r="H49" s="989"/>
      <c r="I49" s="989"/>
      <c r="J49" s="989"/>
      <c r="K49" s="989"/>
      <c r="L49" s="989"/>
      <c r="M49" s="989"/>
      <c r="N49" s="989"/>
      <c r="O49" s="989"/>
      <c r="P49" s="989"/>
      <c r="Q49" s="989"/>
      <c r="R49" s="989"/>
      <c r="S49" s="989"/>
      <c r="T49" s="989"/>
      <c r="U49" s="989"/>
      <c r="V49" s="989"/>
      <c r="W49" s="989"/>
      <c r="X49" s="989"/>
      <c r="Y49" s="989"/>
      <c r="Z49" s="989"/>
      <c r="AA49" s="989"/>
      <c r="AB49" s="989"/>
      <c r="AC49" s="989"/>
      <c r="AD49" s="989"/>
      <c r="AE49" s="91"/>
      <c r="AF49" s="300"/>
      <c r="AG49" s="296"/>
      <c r="AH49" s="306">
        <v>1</v>
      </c>
      <c r="AI49" s="306"/>
      <c r="AJ49" s="306"/>
      <c r="AK49" s="306">
        <v>2</v>
      </c>
      <c r="AL49" s="306"/>
      <c r="AM49" s="306"/>
      <c r="AN49" s="306">
        <v>8</v>
      </c>
      <c r="AO49" s="91"/>
      <c r="AP49" s="91"/>
      <c r="AQ49" s="302"/>
      <c r="AR49" s="296"/>
      <c r="AS49" s="296"/>
      <c r="AT49" s="296"/>
      <c r="AU49" s="296"/>
      <c r="AV49" s="301"/>
      <c r="AW49" s="91"/>
      <c r="AX49" s="492"/>
    </row>
    <row r="50" spans="1:50" ht="22.9" customHeight="1" x14ac:dyDescent="0.2">
      <c r="A50" s="387"/>
      <c r="B50" s="310" t="s">
        <v>958</v>
      </c>
      <c r="C50" s="298"/>
      <c r="D50" s="299"/>
      <c r="E50" s="989" t="e">
        <f t="shared" ca="1" si="0"/>
        <v>#REF!</v>
      </c>
      <c r="F50" s="989"/>
      <c r="G50" s="989"/>
      <c r="H50" s="989"/>
      <c r="I50" s="989"/>
      <c r="J50" s="989"/>
      <c r="K50" s="989"/>
      <c r="L50" s="989"/>
      <c r="M50" s="989"/>
      <c r="N50" s="989"/>
      <c r="O50" s="989"/>
      <c r="P50" s="989"/>
      <c r="Q50" s="989"/>
      <c r="R50" s="989"/>
      <c r="S50" s="989"/>
      <c r="T50" s="989"/>
      <c r="U50" s="989"/>
      <c r="V50" s="989"/>
      <c r="W50" s="989"/>
      <c r="X50" s="989"/>
      <c r="Y50" s="989"/>
      <c r="Z50" s="989"/>
      <c r="AA50" s="989"/>
      <c r="AB50" s="989"/>
      <c r="AC50" s="989"/>
      <c r="AD50" s="989"/>
      <c r="AE50" s="91"/>
      <c r="AF50" s="300"/>
      <c r="AG50" s="296"/>
      <c r="AH50" s="306">
        <v>1</v>
      </c>
      <c r="AI50" s="306"/>
      <c r="AJ50" s="306"/>
      <c r="AK50" s="306">
        <v>2</v>
      </c>
      <c r="AL50" s="306"/>
      <c r="AM50" s="306"/>
      <c r="AN50" s="306">
        <v>8</v>
      </c>
      <c r="AO50" s="91"/>
      <c r="AP50" s="91"/>
      <c r="AQ50" s="302"/>
      <c r="AR50" s="296"/>
      <c r="AS50" s="296"/>
      <c r="AT50" s="296"/>
      <c r="AU50" s="296"/>
      <c r="AV50" s="301"/>
      <c r="AW50" s="91"/>
      <c r="AX50" s="492"/>
    </row>
    <row r="51" spans="1:50" ht="22.9" customHeight="1" x14ac:dyDescent="0.2">
      <c r="A51" s="387"/>
      <c r="B51" s="310" t="s">
        <v>959</v>
      </c>
      <c r="C51" s="298"/>
      <c r="D51" s="299"/>
      <c r="E51" s="989" t="e">
        <f t="shared" ca="1" si="0"/>
        <v>#REF!</v>
      </c>
      <c r="F51" s="989"/>
      <c r="G51" s="989"/>
      <c r="H51" s="989"/>
      <c r="I51" s="989"/>
      <c r="J51" s="989"/>
      <c r="K51" s="989"/>
      <c r="L51" s="989"/>
      <c r="M51" s="989"/>
      <c r="N51" s="989"/>
      <c r="O51" s="989"/>
      <c r="P51" s="989"/>
      <c r="Q51" s="989"/>
      <c r="R51" s="989"/>
      <c r="S51" s="989"/>
      <c r="T51" s="989"/>
      <c r="U51" s="989"/>
      <c r="V51" s="989"/>
      <c r="W51" s="989"/>
      <c r="X51" s="989"/>
      <c r="Y51" s="989"/>
      <c r="Z51" s="989"/>
      <c r="AA51" s="989"/>
      <c r="AB51" s="989"/>
      <c r="AC51" s="989"/>
      <c r="AD51" s="989"/>
      <c r="AE51" s="91"/>
      <c r="AF51" s="300"/>
      <c r="AG51" s="296"/>
      <c r="AH51" s="306">
        <v>1</v>
      </c>
      <c r="AI51" s="306"/>
      <c r="AJ51" s="306"/>
      <c r="AK51" s="306">
        <v>2</v>
      </c>
      <c r="AL51" s="306"/>
      <c r="AM51" s="306"/>
      <c r="AN51" s="306">
        <v>8</v>
      </c>
      <c r="AO51" s="91"/>
      <c r="AP51" s="91"/>
      <c r="AQ51" s="302"/>
      <c r="AR51" s="296"/>
      <c r="AS51" s="296"/>
      <c r="AT51" s="296"/>
      <c r="AU51" s="296"/>
      <c r="AV51" s="301"/>
      <c r="AW51" s="91"/>
      <c r="AX51" s="492"/>
    </row>
    <row r="52" spans="1:50" ht="22.9" customHeight="1" x14ac:dyDescent="0.2">
      <c r="A52" s="387"/>
      <c r="B52" s="310" t="s">
        <v>960</v>
      </c>
      <c r="C52" s="298"/>
      <c r="D52" s="299"/>
      <c r="E52" s="989" t="e">
        <f t="shared" ca="1" si="0"/>
        <v>#REF!</v>
      </c>
      <c r="F52" s="989"/>
      <c r="G52" s="989"/>
      <c r="H52" s="989"/>
      <c r="I52" s="989"/>
      <c r="J52" s="989"/>
      <c r="K52" s="989"/>
      <c r="L52" s="989"/>
      <c r="M52" s="989"/>
      <c r="N52" s="989"/>
      <c r="O52" s="989"/>
      <c r="P52" s="989"/>
      <c r="Q52" s="989"/>
      <c r="R52" s="989"/>
      <c r="S52" s="989"/>
      <c r="T52" s="989"/>
      <c r="U52" s="989"/>
      <c r="V52" s="989"/>
      <c r="W52" s="989"/>
      <c r="X52" s="989"/>
      <c r="Y52" s="989"/>
      <c r="Z52" s="989"/>
      <c r="AA52" s="989"/>
      <c r="AB52" s="989"/>
      <c r="AC52" s="989"/>
      <c r="AD52" s="989"/>
      <c r="AE52" s="91"/>
      <c r="AF52" s="300"/>
      <c r="AG52" s="296"/>
      <c r="AH52" s="306">
        <v>1</v>
      </c>
      <c r="AI52" s="306"/>
      <c r="AJ52" s="306"/>
      <c r="AK52" s="306">
        <v>2</v>
      </c>
      <c r="AL52" s="306"/>
      <c r="AM52" s="306"/>
      <c r="AN52" s="306">
        <v>8</v>
      </c>
      <c r="AO52" s="91"/>
      <c r="AP52" s="91"/>
      <c r="AQ52" s="302"/>
      <c r="AR52" s="296"/>
      <c r="AS52" s="296"/>
      <c r="AT52" s="296"/>
      <c r="AU52" s="296"/>
      <c r="AV52" s="301"/>
      <c r="AW52" s="91"/>
      <c r="AX52" s="492"/>
    </row>
    <row r="53" spans="1:50" ht="1.9" customHeight="1" thickBot="1" x14ac:dyDescent="0.25">
      <c r="A53" s="497"/>
      <c r="B53" s="328"/>
      <c r="C53" s="329"/>
      <c r="D53" s="330"/>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c r="AA53" s="1012"/>
      <c r="AB53" s="1012"/>
      <c r="AC53" s="1012"/>
      <c r="AD53" s="1012"/>
      <c r="AE53" s="331"/>
      <c r="AF53" s="332"/>
      <c r="AG53" s="333"/>
      <c r="AH53" s="334"/>
      <c r="AI53" s="334"/>
      <c r="AJ53" s="334"/>
      <c r="AK53" s="334"/>
      <c r="AL53" s="334"/>
      <c r="AM53" s="334"/>
      <c r="AN53" s="334"/>
      <c r="AO53" s="331"/>
      <c r="AP53" s="331"/>
      <c r="AQ53" s="335"/>
      <c r="AR53" s="317"/>
      <c r="AS53" s="317"/>
      <c r="AT53" s="317"/>
      <c r="AU53" s="317"/>
      <c r="AV53" s="317"/>
      <c r="AW53" s="331"/>
      <c r="AX53" s="498"/>
    </row>
    <row r="54" spans="1:50" ht="10.15" customHeight="1" x14ac:dyDescent="0.2">
      <c r="B54" s="16"/>
      <c r="C54" s="16"/>
    </row>
    <row r="55" spans="1:50" ht="10.15" customHeight="1" x14ac:dyDescent="0.2"/>
  </sheetData>
  <sheetProtection formatCells="0" formatRows="0" insertRows="0" deleteRows="0"/>
  <customSheetViews>
    <customSheetView guid="{C8675551-16E7-419E-A46B-98CE5E669F10}" scale="90" showPageBreaks="1" printArea="1" view="pageBreakPreview" topLeftCell="A40">
      <selection activeCell="BJ26" sqref="BJ26"/>
      <rowBreaks count="1" manualBreakCount="1">
        <brk id="54"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H18" sqref="BH18"/>
      <pageMargins left="0.5" right="0.5" top="0.5" bottom="0.5" header="0.3" footer="0.3"/>
      <printOptions horizontalCentered="1"/>
      <pageSetup paperSize="9" scale="90" orientation="portrait" r:id="rId2"/>
      <headerFooter>
        <oddFooter>&amp;CW-&amp;P</oddFooter>
      </headerFooter>
    </customSheetView>
  </customSheetViews>
  <mergeCells count="45">
    <mergeCell ref="A1:AX1"/>
    <mergeCell ref="A12:C12"/>
    <mergeCell ref="E12:AD12"/>
    <mergeCell ref="AG12:AN12"/>
    <mergeCell ref="AR12:AV12"/>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E39:AD39"/>
    <mergeCell ref="E28:AD28"/>
    <mergeCell ref="E29:AD29"/>
    <mergeCell ref="E30:AD30"/>
    <mergeCell ref="E31:AD31"/>
    <mergeCell ref="E32:AD32"/>
    <mergeCell ref="E33:AD33"/>
    <mergeCell ref="E34:AD34"/>
    <mergeCell ref="E35:AD35"/>
    <mergeCell ref="E36:AD36"/>
    <mergeCell ref="E37:AD37"/>
    <mergeCell ref="E38:AD38"/>
    <mergeCell ref="E52:AD52"/>
    <mergeCell ref="E40:AD40"/>
    <mergeCell ref="E53:AD53"/>
    <mergeCell ref="E41:AD41"/>
    <mergeCell ref="E42:AD42"/>
    <mergeCell ref="E44:AD44"/>
    <mergeCell ref="E45:AD45"/>
    <mergeCell ref="E46:AD46"/>
    <mergeCell ref="E47:AD47"/>
    <mergeCell ref="E43:AX43"/>
    <mergeCell ref="E48:AD48"/>
    <mergeCell ref="E49:AD49"/>
    <mergeCell ref="E50:AD50"/>
    <mergeCell ref="E51:AD51"/>
  </mergeCells>
  <printOptions horizontalCentered="1"/>
  <pageMargins left="0.5" right="0.5" top="0.5" bottom="0.5" header="0.3" footer="0.3"/>
  <pageSetup paperSize="9" scale="90" orientation="portrait" r:id="rId3"/>
  <headerFooter>
    <oddFooter>&amp;CW-&amp;P</oddFooter>
  </headerFooter>
  <ignoredErrors>
    <ignoredError sqref="E13:AW18 AS12:AW12 AH12:AQ12 F12:AF12 E12 AG12 AR12 AX12:AY12 B53:B54 B22:B52 B55" numberStoredAsText="1"/>
  </ignoredErrors>
  <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5">
    <tabColor rgb="FFF09162"/>
  </sheetPr>
  <dimension ref="A1:AX78"/>
  <sheetViews>
    <sheetView view="pageBreakPreview" topLeftCell="A67" zoomScaleSheetLayoutView="100" workbookViewId="0">
      <selection activeCell="BA29" sqref="BA29"/>
    </sheetView>
  </sheetViews>
  <sheetFormatPr defaultColWidth="2.6640625" defaultRowHeight="11.25" x14ac:dyDescent="0.2"/>
  <cols>
    <col min="1" max="1" width="1.5" customWidth="1"/>
    <col min="2" max="2" width="7" customWidth="1"/>
    <col min="3" max="4" width="1.6640625" customWidth="1"/>
    <col min="5" max="30" width="2.6640625" customWidth="1"/>
    <col min="31" max="31" width="1.6640625" customWidth="1"/>
    <col min="32" max="32" width="1.33203125" customWidth="1"/>
    <col min="33" max="33" width="2.6640625" customWidth="1"/>
    <col min="34" max="40" width="2.6640625" style="78" customWidth="1"/>
    <col min="41" max="41" width="2.6640625" customWidth="1"/>
    <col min="42" max="43" width="0.6640625" customWidth="1"/>
    <col min="44" max="49" width="2.6640625" customWidth="1"/>
    <col min="50" max="50" width="2.5" customWidth="1"/>
  </cols>
  <sheetData>
    <row r="1" spans="1:50" ht="15" customHeight="1" x14ac:dyDescent="0.2">
      <c r="A1" s="923" t="s">
        <v>608</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5"/>
    </row>
    <row r="2" spans="1:50" ht="6" customHeight="1" thickBot="1" x14ac:dyDescent="0.25">
      <c r="A2" s="82"/>
      <c r="B2" s="362"/>
      <c r="C2" s="362"/>
      <c r="D2" s="358"/>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62"/>
      <c r="AI2" s="362"/>
      <c r="AJ2" s="362"/>
      <c r="AK2" s="362"/>
      <c r="AL2" s="362"/>
      <c r="AM2" s="362"/>
      <c r="AN2" s="362"/>
      <c r="AO2" s="358"/>
      <c r="AP2" s="358"/>
      <c r="AQ2" s="358"/>
      <c r="AR2" s="358"/>
      <c r="AS2" s="358"/>
      <c r="AT2" s="358"/>
      <c r="AU2" s="358"/>
      <c r="AV2" s="358"/>
      <c r="AW2" s="358"/>
      <c r="AX2" s="76"/>
    </row>
    <row r="3" spans="1:50" ht="6" customHeight="1" x14ac:dyDescent="0.2">
      <c r="A3" s="81"/>
      <c r="B3" s="16"/>
      <c r="C3" s="359"/>
      <c r="D3" s="250"/>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72"/>
      <c r="AG3" s="72"/>
      <c r="AH3" s="292"/>
      <c r="AI3" s="292"/>
      <c r="AJ3" s="292"/>
      <c r="AK3" s="292"/>
      <c r="AL3" s="69"/>
      <c r="AM3" s="72"/>
      <c r="AN3" s="72"/>
      <c r="AO3" s="72"/>
      <c r="AP3" s="72"/>
      <c r="AQ3" s="72"/>
      <c r="AR3" s="72"/>
      <c r="AS3" s="16"/>
      <c r="AT3" s="16"/>
      <c r="AU3" s="16"/>
      <c r="AV3" s="16"/>
      <c r="AW3" s="16"/>
      <c r="AX3" s="75"/>
    </row>
    <row r="4" spans="1:50" ht="11.25" customHeight="1" x14ac:dyDescent="0.2">
      <c r="A4" s="276"/>
      <c r="C4" s="235"/>
      <c r="D4" s="241"/>
      <c r="R4" s="1"/>
      <c r="AF4" s="154"/>
      <c r="AG4" s="101"/>
      <c r="AH4" s="102"/>
      <c r="AI4" s="165"/>
      <c r="AJ4" s="102"/>
      <c r="AK4" s="101"/>
      <c r="AL4" s="102"/>
      <c r="AM4"/>
      <c r="AN4"/>
      <c r="AO4" s="154"/>
      <c r="AP4" s="154"/>
      <c r="AQ4" s="16"/>
      <c r="AR4" s="101"/>
      <c r="AS4" s="102"/>
      <c r="AT4" s="101"/>
      <c r="AU4" s="166"/>
      <c r="AV4" s="101"/>
      <c r="AW4" s="102"/>
      <c r="AX4" s="281"/>
    </row>
    <row r="5" spans="1:50" ht="11.25" customHeight="1" x14ac:dyDescent="0.2">
      <c r="A5" s="276"/>
      <c r="B5" t="s">
        <v>1316</v>
      </c>
      <c r="C5" s="235"/>
      <c r="D5" s="241"/>
      <c r="E5" s="1" t="s">
        <v>440</v>
      </c>
      <c r="F5" s="1"/>
      <c r="G5" s="1"/>
      <c r="H5" s="1"/>
      <c r="I5" s="1"/>
      <c r="J5" s="1"/>
      <c r="K5" s="1"/>
      <c r="L5" s="1"/>
      <c r="M5" s="1"/>
      <c r="N5" s="1"/>
      <c r="O5" s="1"/>
      <c r="P5" s="1"/>
      <c r="Q5" s="1"/>
      <c r="R5" s="33" t="s">
        <v>2</v>
      </c>
      <c r="S5" s="33"/>
      <c r="T5" s="33"/>
      <c r="U5" s="33"/>
      <c r="V5" s="33"/>
      <c r="W5" s="33"/>
      <c r="X5" s="33"/>
      <c r="Y5" s="33"/>
      <c r="Z5" s="33"/>
      <c r="AA5" s="33"/>
      <c r="AB5" t="s">
        <v>439</v>
      </c>
      <c r="AF5" s="154"/>
      <c r="AG5" s="103"/>
      <c r="AH5" s="104"/>
      <c r="AI5" s="251"/>
      <c r="AJ5" s="267"/>
      <c r="AK5" s="103"/>
      <c r="AL5" s="104"/>
      <c r="AM5"/>
      <c r="AN5"/>
      <c r="AO5" s="394" t="s">
        <v>140</v>
      </c>
      <c r="AP5" s="154"/>
      <c r="AQ5" s="16"/>
      <c r="AR5" s="103"/>
      <c r="AS5" s="104"/>
      <c r="AT5" s="103"/>
      <c r="AU5" s="360"/>
      <c r="AV5" s="103"/>
      <c r="AW5" s="104"/>
      <c r="AX5" s="281"/>
    </row>
    <row r="6" spans="1:50" ht="6" customHeight="1" x14ac:dyDescent="0.2">
      <c r="A6" s="277"/>
      <c r="B6" s="92"/>
      <c r="C6" s="118"/>
      <c r="D6" s="117"/>
      <c r="E6" s="92"/>
      <c r="F6" s="92"/>
      <c r="G6" s="92"/>
      <c r="H6" s="92"/>
      <c r="I6" s="92"/>
      <c r="J6" s="92"/>
      <c r="K6" s="92"/>
      <c r="L6" s="92"/>
      <c r="M6" s="92"/>
      <c r="N6" s="92"/>
      <c r="O6" s="92"/>
      <c r="P6" s="92"/>
      <c r="Q6" s="92"/>
      <c r="R6" s="92"/>
      <c r="S6" s="92"/>
      <c r="T6" s="92"/>
      <c r="U6" s="92"/>
      <c r="V6" s="92"/>
      <c r="W6" s="92"/>
      <c r="X6" s="92"/>
      <c r="Y6" s="92"/>
      <c r="Z6" s="92"/>
      <c r="AA6" s="92"/>
      <c r="AB6" s="92"/>
      <c r="AC6" s="92"/>
      <c r="AD6" s="92"/>
      <c r="AE6" s="92"/>
      <c r="AF6" s="92"/>
      <c r="AG6" s="92"/>
      <c r="AH6" s="136"/>
      <c r="AI6" s="136"/>
      <c r="AJ6" s="136"/>
      <c r="AK6" s="136"/>
      <c r="AL6" s="136"/>
      <c r="AM6" s="92"/>
      <c r="AN6" s="92"/>
      <c r="AO6" s="92"/>
      <c r="AP6" s="92"/>
      <c r="AQ6" s="92"/>
      <c r="AR6" s="92"/>
      <c r="AS6" s="294"/>
      <c r="AT6" s="294"/>
      <c r="AU6" s="294"/>
      <c r="AV6" s="294"/>
      <c r="AW6" s="294"/>
      <c r="AX6" s="489"/>
    </row>
    <row r="7" spans="1:50" ht="6" customHeight="1" x14ac:dyDescent="0.2">
      <c r="A7" s="74"/>
      <c r="B7" s="16"/>
      <c r="C7" s="359"/>
      <c r="D7" s="250"/>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292"/>
      <c r="AI7" s="292"/>
      <c r="AJ7" s="292"/>
      <c r="AK7" s="292"/>
      <c r="AL7" s="292"/>
      <c r="AM7" s="16"/>
      <c r="AN7" s="16"/>
      <c r="AO7" s="16"/>
      <c r="AP7" s="16"/>
      <c r="AQ7" s="16"/>
      <c r="AR7" s="16"/>
      <c r="AS7" s="16"/>
      <c r="AT7" s="16"/>
      <c r="AU7" s="16"/>
      <c r="AV7" s="16"/>
      <c r="AW7" s="16"/>
      <c r="AX7" s="75"/>
    </row>
    <row r="8" spans="1:50" ht="11.25" customHeight="1" x14ac:dyDescent="0.2">
      <c r="A8" s="74"/>
      <c r="B8" s="16"/>
      <c r="C8" s="359"/>
      <c r="D8" s="250"/>
      <c r="R8" s="1"/>
      <c r="AB8" s="1"/>
      <c r="AC8" s="1"/>
      <c r="AD8" s="1"/>
      <c r="AE8" s="1"/>
      <c r="AF8" s="1"/>
      <c r="AI8" s="101"/>
      <c r="AJ8" s="102"/>
      <c r="AK8" s="101"/>
      <c r="AL8" s="166"/>
      <c r="AM8"/>
      <c r="AN8"/>
      <c r="AP8" s="16"/>
      <c r="AQ8" s="16"/>
      <c r="AR8" s="154"/>
      <c r="AS8" s="154"/>
      <c r="AT8" s="154"/>
      <c r="AU8" s="154"/>
      <c r="AV8" s="154"/>
      <c r="AW8" s="154"/>
      <c r="AX8" s="281"/>
    </row>
    <row r="9" spans="1:50" ht="10.9" customHeight="1" x14ac:dyDescent="0.2">
      <c r="A9" s="74"/>
      <c r="B9" s="16" t="s">
        <v>1317</v>
      </c>
      <c r="C9" s="359"/>
      <c r="D9" s="250"/>
      <c r="E9" s="1" t="s">
        <v>442</v>
      </c>
      <c r="F9" s="1"/>
      <c r="G9" s="1"/>
      <c r="H9" s="1"/>
      <c r="I9" s="1"/>
      <c r="J9" s="1"/>
      <c r="K9" s="1"/>
      <c r="L9" s="1"/>
      <c r="M9" s="1"/>
      <c r="N9" s="1"/>
      <c r="O9" s="1"/>
      <c r="P9" s="1"/>
      <c r="Q9" s="1"/>
      <c r="R9" s="33" t="s">
        <v>2</v>
      </c>
      <c r="S9" s="33"/>
      <c r="T9" s="33"/>
      <c r="U9" s="33"/>
      <c r="V9" s="33"/>
      <c r="W9" s="33"/>
      <c r="X9" s="33"/>
      <c r="Y9" s="33"/>
      <c r="Z9" s="33"/>
      <c r="AA9" s="33"/>
      <c r="AB9" s="16" t="s">
        <v>409</v>
      </c>
      <c r="AC9" s="16"/>
      <c r="AD9" s="16"/>
      <c r="AE9" s="16"/>
      <c r="AF9" s="16"/>
      <c r="AI9" s="103"/>
      <c r="AJ9" s="104"/>
      <c r="AK9" s="103"/>
      <c r="AL9" s="360"/>
      <c r="AM9"/>
      <c r="AN9"/>
      <c r="AO9" s="33"/>
      <c r="AP9" s="33"/>
      <c r="AQ9" s="33"/>
      <c r="AR9" s="434"/>
      <c r="AS9" s="434"/>
      <c r="AT9" s="434"/>
      <c r="AU9" s="434"/>
      <c r="AV9" s="434"/>
      <c r="AW9" s="154"/>
      <c r="AX9" s="281"/>
    </row>
    <row r="10" spans="1:50" ht="6.4" customHeight="1" thickBot="1" x14ac:dyDescent="0.25">
      <c r="A10" s="74"/>
      <c r="B10" s="16"/>
      <c r="C10" s="359"/>
      <c r="D10" s="251"/>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358"/>
      <c r="AG10" s="358"/>
      <c r="AH10" s="199"/>
      <c r="AI10" s="199"/>
      <c r="AJ10" s="199"/>
      <c r="AK10" s="199"/>
      <c r="AL10" s="347"/>
      <c r="AM10" s="95"/>
      <c r="AN10" s="95"/>
      <c r="AO10" s="95"/>
      <c r="AP10" s="358"/>
      <c r="AQ10" s="358"/>
      <c r="AR10" s="358"/>
      <c r="AS10" s="94"/>
      <c r="AT10" s="17"/>
      <c r="AU10" s="17"/>
      <c r="AV10" s="17"/>
      <c r="AW10" s="17"/>
      <c r="AX10" s="97"/>
    </row>
    <row r="11" spans="1:50" ht="6" customHeight="1" x14ac:dyDescent="0.2">
      <c r="A11" s="388"/>
      <c r="B11" s="306"/>
      <c r="C11" s="303"/>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1"/>
      <c r="AG11" s="72"/>
      <c r="AH11" s="69"/>
      <c r="AI11" s="69"/>
      <c r="AJ11" s="69"/>
      <c r="AK11" s="69"/>
      <c r="AL11" s="69"/>
      <c r="AM11" s="69"/>
      <c r="AN11" s="69"/>
      <c r="AO11" s="72"/>
      <c r="AP11" s="72"/>
      <c r="AQ11" s="71"/>
      <c r="AR11" s="72"/>
      <c r="AS11" s="72"/>
      <c r="AT11" s="72"/>
      <c r="AU11" s="72"/>
      <c r="AV11" s="72"/>
      <c r="AW11" s="72"/>
      <c r="AX11" s="73"/>
    </row>
    <row r="12" spans="1:50" s="108" customFormat="1" ht="21" customHeight="1" x14ac:dyDescent="0.2">
      <c r="A12" s="1010"/>
      <c r="B12" s="920"/>
      <c r="C12" s="1004"/>
      <c r="D12" s="540"/>
      <c r="E12" s="919" t="s">
        <v>961</v>
      </c>
      <c r="F12" s="919"/>
      <c r="G12" s="919"/>
      <c r="H12" s="919"/>
      <c r="I12" s="919"/>
      <c r="J12" s="919"/>
      <c r="K12" s="919"/>
      <c r="L12" s="919"/>
      <c r="M12" s="919"/>
      <c r="N12" s="919"/>
      <c r="O12" s="919"/>
      <c r="P12" s="919"/>
      <c r="Q12" s="919"/>
      <c r="R12" s="919"/>
      <c r="S12" s="919"/>
      <c r="T12" s="919"/>
      <c r="U12" s="919"/>
      <c r="V12" s="919"/>
      <c r="W12" s="919"/>
      <c r="X12" s="919"/>
      <c r="Y12" s="919"/>
      <c r="Z12" s="919"/>
      <c r="AA12" s="919"/>
      <c r="AB12" s="919"/>
      <c r="AC12" s="919"/>
      <c r="AD12" s="919"/>
      <c r="AE12" s="540"/>
      <c r="AF12" s="202"/>
      <c r="AG12" s="919" t="s">
        <v>962</v>
      </c>
      <c r="AH12" s="919"/>
      <c r="AI12" s="919"/>
      <c r="AJ12" s="919"/>
      <c r="AK12" s="919"/>
      <c r="AL12" s="919"/>
      <c r="AM12" s="919"/>
      <c r="AN12" s="919"/>
      <c r="AO12" s="540"/>
      <c r="AP12" s="540"/>
      <c r="AQ12" s="215"/>
      <c r="AR12" s="919" t="s">
        <v>963</v>
      </c>
      <c r="AS12" s="919"/>
      <c r="AT12" s="919"/>
      <c r="AU12" s="919"/>
      <c r="AV12" s="919"/>
      <c r="AW12" s="206"/>
      <c r="AX12" s="481"/>
    </row>
    <row r="13" spans="1:50" ht="2.65" customHeight="1" x14ac:dyDescent="0.2">
      <c r="A13" s="74"/>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250"/>
      <c r="AG13" s="16"/>
      <c r="AH13" s="292"/>
      <c r="AI13" s="292"/>
      <c r="AJ13" s="292"/>
      <c r="AK13" s="292"/>
      <c r="AL13" s="292"/>
      <c r="AM13" s="292"/>
      <c r="AN13" s="292"/>
      <c r="AO13" s="16"/>
      <c r="AP13" s="16"/>
      <c r="AQ13" s="250"/>
      <c r="AR13" s="16"/>
      <c r="AS13" s="16"/>
      <c r="AT13" s="16"/>
      <c r="AU13" s="16"/>
      <c r="AV13" s="16"/>
      <c r="AW13" s="16"/>
      <c r="AX13" s="75"/>
    </row>
    <row r="14" spans="1:50" ht="1.9" customHeight="1" x14ac:dyDescent="0.2">
      <c r="A14" s="74"/>
      <c r="B14" s="16"/>
      <c r="C14" s="359"/>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250"/>
      <c r="AG14" s="16"/>
      <c r="AH14" s="292"/>
      <c r="AI14" s="292"/>
      <c r="AJ14" s="292"/>
      <c r="AK14" s="292"/>
      <c r="AL14" s="292"/>
      <c r="AM14" s="292"/>
      <c r="AN14" s="292"/>
      <c r="AO14" s="16"/>
      <c r="AP14" s="16"/>
      <c r="AQ14" s="250"/>
      <c r="AR14" s="16"/>
      <c r="AS14" s="16"/>
      <c r="AT14" s="16"/>
      <c r="AU14" s="16"/>
      <c r="AV14" s="16"/>
      <c r="AW14" s="16"/>
      <c r="AX14" s="75"/>
    </row>
    <row r="15" spans="1:50" ht="11.25" customHeight="1" x14ac:dyDescent="0.2">
      <c r="A15" s="200"/>
      <c r="B15" s="287"/>
      <c r="C15" s="363"/>
      <c r="D15" s="16"/>
      <c r="E15" s="823" t="e">
        <f ca="1">VLOOKUP(INDIRECT(ADDRESS(ROW()-3,COLUMN())),Language_Translations,MATCH(Language_Selected,Language_Options,0),FALSE)</f>
        <v>#REF!</v>
      </c>
      <c r="F15" s="823"/>
      <c r="G15" s="823"/>
      <c r="H15" s="823"/>
      <c r="I15" s="823"/>
      <c r="J15" s="823"/>
      <c r="K15" s="823"/>
      <c r="L15" s="823"/>
      <c r="M15" s="823"/>
      <c r="N15" s="823"/>
      <c r="O15" s="823"/>
      <c r="P15" s="823"/>
      <c r="Q15" s="823"/>
      <c r="R15" s="823"/>
      <c r="S15" s="823"/>
      <c r="T15" s="823"/>
      <c r="U15" s="823"/>
      <c r="V15" s="823"/>
      <c r="W15" s="823"/>
      <c r="X15" s="823"/>
      <c r="Y15" s="823"/>
      <c r="Z15" s="823"/>
      <c r="AA15" s="823"/>
      <c r="AB15" s="823"/>
      <c r="AC15" s="823"/>
      <c r="AD15" s="823"/>
      <c r="AE15" s="16"/>
      <c r="AF15" s="250"/>
      <c r="AG15" s="823" t="e">
        <f ca="1">VLOOKUP(INDIRECT(ADDRESS(ROW()-3,COLUMN())),Language_Translations,MATCH(Language_Selected,Language_Options,0),FALSE)</f>
        <v>#REF!</v>
      </c>
      <c r="AH15" s="823"/>
      <c r="AI15" s="823"/>
      <c r="AJ15" s="823"/>
      <c r="AK15" s="823"/>
      <c r="AL15" s="823"/>
      <c r="AM15" s="823"/>
      <c r="AN15" s="823"/>
      <c r="AO15" s="823"/>
      <c r="AP15" s="16"/>
      <c r="AQ15" s="241"/>
      <c r="AR15" s="823" t="e">
        <f ca="1">VLOOKUP(INDIRECT(ADDRESS(ROW()-3,COLUMN())),Language_Translations,MATCH(Language_Selected,Language_Options,0),FALSE)</f>
        <v>#REF!</v>
      </c>
      <c r="AS15" s="823"/>
      <c r="AT15" s="823"/>
      <c r="AU15" s="823"/>
      <c r="AV15" s="823"/>
      <c r="AW15" s="823"/>
      <c r="AX15" s="75"/>
    </row>
    <row r="16" spans="1:50" x14ac:dyDescent="0.2">
      <c r="A16" s="200"/>
      <c r="B16" s="287"/>
      <c r="C16" s="363"/>
      <c r="D16" s="16"/>
      <c r="E16" s="823"/>
      <c r="F16" s="823"/>
      <c r="G16" s="823"/>
      <c r="H16" s="823"/>
      <c r="I16" s="823"/>
      <c r="J16" s="823"/>
      <c r="K16" s="823"/>
      <c r="L16" s="823"/>
      <c r="M16" s="823"/>
      <c r="N16" s="823"/>
      <c r="O16" s="823"/>
      <c r="P16" s="823"/>
      <c r="Q16" s="823"/>
      <c r="R16" s="823"/>
      <c r="S16" s="823"/>
      <c r="T16" s="823"/>
      <c r="U16" s="823"/>
      <c r="V16" s="823"/>
      <c r="W16" s="823"/>
      <c r="X16" s="823"/>
      <c r="Y16" s="823"/>
      <c r="Z16" s="823"/>
      <c r="AA16" s="823"/>
      <c r="AB16" s="823"/>
      <c r="AC16" s="823"/>
      <c r="AD16" s="823"/>
      <c r="AE16" s="16"/>
      <c r="AF16" s="250"/>
      <c r="AG16" s="823"/>
      <c r="AH16" s="823"/>
      <c r="AI16" s="823"/>
      <c r="AJ16" s="823"/>
      <c r="AK16" s="823"/>
      <c r="AL16" s="823"/>
      <c r="AM16" s="823"/>
      <c r="AN16" s="823"/>
      <c r="AO16" s="823"/>
      <c r="AP16" s="16"/>
      <c r="AQ16" s="213"/>
      <c r="AR16" s="823"/>
      <c r="AS16" s="823"/>
      <c r="AT16" s="823"/>
      <c r="AU16" s="823"/>
      <c r="AV16" s="823"/>
      <c r="AW16" s="823"/>
      <c r="AX16" s="75"/>
    </row>
    <row r="17" spans="1:50" x14ac:dyDescent="0.2">
      <c r="A17" s="200"/>
      <c r="B17" s="287"/>
      <c r="C17" s="363"/>
      <c r="D17" s="16"/>
      <c r="E17" s="823"/>
      <c r="F17" s="823"/>
      <c r="G17" s="823"/>
      <c r="H17" s="823"/>
      <c r="I17" s="823"/>
      <c r="J17" s="823"/>
      <c r="K17" s="823"/>
      <c r="L17" s="823"/>
      <c r="M17" s="823"/>
      <c r="N17" s="823"/>
      <c r="O17" s="823"/>
      <c r="P17" s="823"/>
      <c r="Q17" s="823"/>
      <c r="R17" s="823"/>
      <c r="S17" s="823"/>
      <c r="T17" s="823"/>
      <c r="U17" s="823"/>
      <c r="V17" s="823"/>
      <c r="W17" s="823"/>
      <c r="X17" s="823"/>
      <c r="Y17" s="823"/>
      <c r="Z17" s="823"/>
      <c r="AA17" s="823"/>
      <c r="AB17" s="823"/>
      <c r="AC17" s="823"/>
      <c r="AD17" s="823"/>
      <c r="AE17" s="16"/>
      <c r="AF17" s="250"/>
      <c r="AG17" s="823"/>
      <c r="AH17" s="823"/>
      <c r="AI17" s="823"/>
      <c r="AJ17" s="823"/>
      <c r="AK17" s="823"/>
      <c r="AL17" s="823"/>
      <c r="AM17" s="823"/>
      <c r="AN17" s="823"/>
      <c r="AO17" s="823"/>
      <c r="AP17" s="16"/>
      <c r="AQ17" s="213"/>
      <c r="AR17" s="823"/>
      <c r="AS17" s="823"/>
      <c r="AT17" s="823"/>
      <c r="AU17" s="823"/>
      <c r="AV17" s="823"/>
      <c r="AW17" s="823"/>
      <c r="AX17" s="75"/>
    </row>
    <row r="18" spans="1:50" x14ac:dyDescent="0.2">
      <c r="A18" s="200"/>
      <c r="B18" s="287"/>
      <c r="C18" s="363"/>
      <c r="D18" s="16"/>
      <c r="E18" s="823"/>
      <c r="F18" s="823"/>
      <c r="G18" s="823"/>
      <c r="H18" s="823"/>
      <c r="I18" s="823"/>
      <c r="J18" s="823"/>
      <c r="K18" s="823"/>
      <c r="L18" s="823"/>
      <c r="M18" s="823"/>
      <c r="N18" s="823"/>
      <c r="O18" s="823"/>
      <c r="P18" s="823"/>
      <c r="Q18" s="823"/>
      <c r="R18" s="823"/>
      <c r="S18" s="823"/>
      <c r="T18" s="823"/>
      <c r="U18" s="823"/>
      <c r="V18" s="823"/>
      <c r="W18" s="823"/>
      <c r="X18" s="823"/>
      <c r="Y18" s="823"/>
      <c r="Z18" s="823"/>
      <c r="AA18" s="823"/>
      <c r="AB18" s="823"/>
      <c r="AC18" s="823"/>
      <c r="AD18" s="823"/>
      <c r="AE18" s="16"/>
      <c r="AF18" s="250"/>
      <c r="AG18" s="823"/>
      <c r="AH18" s="823"/>
      <c r="AI18" s="823"/>
      <c r="AJ18" s="823"/>
      <c r="AK18" s="823"/>
      <c r="AL18" s="823"/>
      <c r="AM18" s="823"/>
      <c r="AN18" s="823"/>
      <c r="AO18" s="823"/>
      <c r="AP18" s="16"/>
      <c r="AQ18" s="213"/>
      <c r="AR18" s="823"/>
      <c r="AS18" s="823"/>
      <c r="AT18" s="823"/>
      <c r="AU18" s="823"/>
      <c r="AV18" s="823"/>
      <c r="AW18" s="823"/>
      <c r="AX18" s="75"/>
    </row>
    <row r="19" spans="1:50" ht="6" customHeight="1" thickBot="1" x14ac:dyDescent="0.25">
      <c r="A19" s="200"/>
      <c r="B19" s="287"/>
      <c r="C19" s="363"/>
      <c r="D19" s="16"/>
      <c r="E19" s="289"/>
      <c r="F19" s="289"/>
      <c r="G19" s="289"/>
      <c r="H19" s="289"/>
      <c r="I19" s="289"/>
      <c r="J19" s="289"/>
      <c r="K19" s="289"/>
      <c r="L19" s="289"/>
      <c r="M19" s="289"/>
      <c r="N19" s="289"/>
      <c r="O19" s="289"/>
      <c r="P19" s="289"/>
      <c r="Q19" s="289"/>
      <c r="R19" s="289"/>
      <c r="S19" s="289"/>
      <c r="T19" s="289"/>
      <c r="U19" s="289"/>
      <c r="V19" s="289"/>
      <c r="W19" s="289"/>
      <c r="X19" s="289"/>
      <c r="Y19" s="289"/>
      <c r="Z19" s="289"/>
      <c r="AA19" s="289"/>
      <c r="AB19" s="289"/>
      <c r="AC19" s="289"/>
      <c r="AD19" s="289"/>
      <c r="AE19" s="16"/>
      <c r="AF19" s="250"/>
      <c r="AG19" s="289"/>
      <c r="AH19" s="289"/>
      <c r="AI19" s="289"/>
      <c r="AJ19" s="289"/>
      <c r="AK19" s="289"/>
      <c r="AL19" s="289"/>
      <c r="AM19" s="289"/>
      <c r="AN19" s="289"/>
      <c r="AO19" s="289"/>
      <c r="AP19" s="16"/>
      <c r="AQ19" s="295"/>
      <c r="AR19" s="289"/>
      <c r="AS19" s="289"/>
      <c r="AT19" s="289"/>
      <c r="AU19" s="289"/>
      <c r="AV19" s="289"/>
      <c r="AW19" s="289"/>
      <c r="AX19" s="75"/>
    </row>
    <row r="20" spans="1:50" ht="19.149999999999999" customHeight="1" x14ac:dyDescent="0.2">
      <c r="A20" s="81"/>
      <c r="B20" s="607" t="s">
        <v>328</v>
      </c>
      <c r="C20" s="318"/>
      <c r="D20" s="319"/>
      <c r="E20" s="319"/>
      <c r="F20" s="924" t="s">
        <v>345</v>
      </c>
      <c r="G20" s="924"/>
      <c r="H20" s="924"/>
      <c r="I20" s="924"/>
      <c r="J20" s="924"/>
      <c r="K20" s="924"/>
      <c r="L20" s="924"/>
      <c r="M20" s="924"/>
      <c r="N20" s="924"/>
      <c r="O20" s="924"/>
      <c r="P20" s="924"/>
      <c r="Q20" s="924"/>
      <c r="R20" s="924"/>
      <c r="S20" s="924"/>
      <c r="T20" s="924"/>
      <c r="U20" s="924"/>
      <c r="V20" s="924"/>
      <c r="W20" s="924"/>
      <c r="X20" s="924"/>
      <c r="Y20" s="924"/>
      <c r="Z20" s="924"/>
      <c r="AA20" s="924"/>
      <c r="AB20" s="924"/>
      <c r="AC20" s="924"/>
      <c r="AD20" s="319"/>
      <c r="AE20" s="319"/>
      <c r="AF20" s="320"/>
      <c r="AG20" s="1011" t="s">
        <v>35</v>
      </c>
      <c r="AH20" s="1011"/>
      <c r="AI20" s="323"/>
      <c r="AJ20" s="924" t="s">
        <v>37</v>
      </c>
      <c r="AK20" s="924"/>
      <c r="AL20" s="323"/>
      <c r="AM20" s="924" t="s">
        <v>74</v>
      </c>
      <c r="AN20" s="924"/>
      <c r="AO20" s="319"/>
      <c r="AP20" s="319"/>
      <c r="AQ20" s="320"/>
      <c r="AR20" s="319"/>
      <c r="AS20" s="924" t="s">
        <v>330</v>
      </c>
      <c r="AT20" s="924"/>
      <c r="AU20" s="924"/>
      <c r="AV20" s="924"/>
      <c r="AW20" s="924"/>
      <c r="AX20" s="490"/>
    </row>
    <row r="21" spans="1:50" ht="3.4" customHeight="1" x14ac:dyDescent="0.2">
      <c r="A21" s="209"/>
      <c r="B21" s="201"/>
      <c r="C21" s="216"/>
      <c r="D21" s="17"/>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17"/>
      <c r="AF21" s="251"/>
      <c r="AG21" s="201"/>
      <c r="AH21" s="210"/>
      <c r="AI21" s="210"/>
      <c r="AJ21" s="210"/>
      <c r="AK21" s="210"/>
      <c r="AL21" s="210"/>
      <c r="AM21" s="210"/>
      <c r="AN21" s="210"/>
      <c r="AO21" s="17"/>
      <c r="AP21" s="17"/>
      <c r="AQ21" s="256"/>
      <c r="AR21" s="201"/>
      <c r="AS21" s="201"/>
      <c r="AT21" s="201"/>
      <c r="AU21" s="201"/>
      <c r="AV21" s="201"/>
      <c r="AW21" s="17"/>
      <c r="AX21" s="97"/>
    </row>
    <row r="22" spans="1:50" ht="18" customHeight="1" x14ac:dyDescent="0.2">
      <c r="A22" s="209"/>
      <c r="B22" s="310" t="s">
        <v>964</v>
      </c>
      <c r="C22" s="311"/>
      <c r="D22" s="183"/>
      <c r="E22" s="998" t="e">
        <f t="shared" ref="E22:E71" ca="1" si="0">VLOOKUP(INDIRECT(ADDRESS(ROW(),COLUMN()-3)),Language_Translations,MATCH(Language_Selected,Language_Options,0),FALSE)</f>
        <v>#REF!</v>
      </c>
      <c r="F22" s="998"/>
      <c r="G22" s="998"/>
      <c r="H22" s="998"/>
      <c r="I22" s="998"/>
      <c r="J22" s="998"/>
      <c r="K22" s="998"/>
      <c r="L22" s="998"/>
      <c r="M22" s="998"/>
      <c r="N22" s="998"/>
      <c r="O22" s="998"/>
      <c r="P22" s="998"/>
      <c r="Q22" s="998"/>
      <c r="R22" s="998"/>
      <c r="S22" s="998"/>
      <c r="T22" s="998"/>
      <c r="U22" s="998"/>
      <c r="V22" s="998"/>
      <c r="W22" s="998"/>
      <c r="X22" s="998"/>
      <c r="Y22" s="998"/>
      <c r="Z22" s="998"/>
      <c r="AA22" s="998"/>
      <c r="AB22" s="998"/>
      <c r="AC22" s="998"/>
      <c r="AD22" s="998"/>
      <c r="AE22" s="17"/>
      <c r="AF22" s="251"/>
      <c r="AG22" s="17"/>
      <c r="AH22" s="199">
        <v>1</v>
      </c>
      <c r="AI22" s="199"/>
      <c r="AJ22" s="199"/>
      <c r="AK22" s="199">
        <v>2</v>
      </c>
      <c r="AL22" s="199"/>
      <c r="AM22" s="199"/>
      <c r="AN22" s="199">
        <v>8</v>
      </c>
      <c r="AO22" s="17"/>
      <c r="AP22" s="17"/>
      <c r="AQ22" s="256"/>
      <c r="AR22" s="201"/>
      <c r="AS22" s="201"/>
      <c r="AT22" s="201"/>
      <c r="AU22" s="201"/>
      <c r="AV22" s="169"/>
      <c r="AW22" s="17"/>
      <c r="AX22" s="97"/>
    </row>
    <row r="23" spans="1:50" ht="18" customHeight="1" x14ac:dyDescent="0.2">
      <c r="A23" s="200"/>
      <c r="B23" s="310" t="s">
        <v>965</v>
      </c>
      <c r="C23" s="181"/>
      <c r="D23" s="189"/>
      <c r="E23" s="996" t="e">
        <f t="shared" ca="1" si="0"/>
        <v>#REF!</v>
      </c>
      <c r="F23" s="996"/>
      <c r="G23" s="996"/>
      <c r="H23" s="996"/>
      <c r="I23" s="996"/>
      <c r="J23" s="996"/>
      <c r="K23" s="996"/>
      <c r="L23" s="996"/>
      <c r="M23" s="996"/>
      <c r="N23" s="996"/>
      <c r="O23" s="996"/>
      <c r="P23" s="996"/>
      <c r="Q23" s="996"/>
      <c r="R23" s="996"/>
      <c r="S23" s="996"/>
      <c r="T23" s="996"/>
      <c r="U23" s="996"/>
      <c r="V23" s="996"/>
      <c r="W23" s="996"/>
      <c r="X23" s="996"/>
      <c r="Y23" s="996"/>
      <c r="Z23" s="996"/>
      <c r="AA23" s="996"/>
      <c r="AB23" s="996"/>
      <c r="AC23" s="996"/>
      <c r="AD23" s="996"/>
      <c r="AE23" s="16"/>
      <c r="AF23" s="250"/>
      <c r="AG23" s="287"/>
      <c r="AH23" s="199">
        <v>1</v>
      </c>
      <c r="AI23" s="199"/>
      <c r="AJ23" s="199"/>
      <c r="AK23" s="199">
        <v>2</v>
      </c>
      <c r="AL23" s="199"/>
      <c r="AM23" s="199"/>
      <c r="AN23" s="199">
        <v>8</v>
      </c>
      <c r="AO23" s="17"/>
      <c r="AP23" s="16"/>
      <c r="AQ23" s="213"/>
      <c r="AR23" s="287"/>
      <c r="AS23" s="287"/>
      <c r="AT23" s="287"/>
      <c r="AU23" s="287"/>
      <c r="AV23" s="33"/>
      <c r="AW23" s="16"/>
      <c r="AX23" s="75"/>
    </row>
    <row r="24" spans="1:50" ht="22.5" customHeight="1" x14ac:dyDescent="0.2">
      <c r="A24" s="387"/>
      <c r="B24" s="310" t="s">
        <v>966</v>
      </c>
      <c r="C24" s="298"/>
      <c r="D24" s="299"/>
      <c r="E24" s="989" t="e">
        <f t="shared" ca="1" si="0"/>
        <v>#REF!</v>
      </c>
      <c r="F24" s="989"/>
      <c r="G24" s="989"/>
      <c r="H24" s="989"/>
      <c r="I24" s="989"/>
      <c r="J24" s="989"/>
      <c r="K24" s="989"/>
      <c r="L24" s="989"/>
      <c r="M24" s="989"/>
      <c r="N24" s="989"/>
      <c r="O24" s="989"/>
      <c r="P24" s="989"/>
      <c r="Q24" s="989"/>
      <c r="R24" s="989"/>
      <c r="S24" s="989"/>
      <c r="T24" s="989"/>
      <c r="U24" s="989"/>
      <c r="V24" s="989"/>
      <c r="W24" s="989"/>
      <c r="X24" s="989"/>
      <c r="Y24" s="989"/>
      <c r="Z24" s="989"/>
      <c r="AA24" s="989"/>
      <c r="AB24" s="989"/>
      <c r="AC24" s="989"/>
      <c r="AD24" s="989"/>
      <c r="AE24" s="91"/>
      <c r="AF24" s="300"/>
      <c r="AG24" s="296"/>
      <c r="AH24" s="199">
        <v>1</v>
      </c>
      <c r="AI24" s="199"/>
      <c r="AJ24" s="199"/>
      <c r="AK24" s="199">
        <v>2</v>
      </c>
      <c r="AL24" s="199"/>
      <c r="AM24" s="199"/>
      <c r="AN24" s="199">
        <v>8</v>
      </c>
      <c r="AO24" s="17"/>
      <c r="AP24" s="91"/>
      <c r="AQ24" s="302"/>
      <c r="AR24" s="296"/>
      <c r="AS24" s="296"/>
      <c r="AT24" s="296"/>
      <c r="AU24" s="296"/>
      <c r="AV24" s="296"/>
      <c r="AW24" s="91"/>
      <c r="AX24" s="491"/>
    </row>
    <row r="25" spans="1:50" ht="18" customHeight="1" x14ac:dyDescent="0.2">
      <c r="A25" s="388"/>
      <c r="B25" s="310" t="s">
        <v>967</v>
      </c>
      <c r="C25" s="298"/>
      <c r="D25" s="299"/>
      <c r="E25" s="989" t="e">
        <f t="shared" ca="1" si="0"/>
        <v>#REF!</v>
      </c>
      <c r="F25" s="989"/>
      <c r="G25" s="989"/>
      <c r="H25" s="989"/>
      <c r="I25" s="989"/>
      <c r="J25" s="989"/>
      <c r="K25" s="989"/>
      <c r="L25" s="989"/>
      <c r="M25" s="989"/>
      <c r="N25" s="989"/>
      <c r="O25" s="989"/>
      <c r="P25" s="989"/>
      <c r="Q25" s="989"/>
      <c r="R25" s="989"/>
      <c r="S25" s="989"/>
      <c r="T25" s="989"/>
      <c r="U25" s="989"/>
      <c r="V25" s="989"/>
      <c r="W25" s="989"/>
      <c r="X25" s="989"/>
      <c r="Y25" s="989"/>
      <c r="Z25" s="989"/>
      <c r="AA25" s="989"/>
      <c r="AB25" s="989"/>
      <c r="AC25" s="989"/>
      <c r="AD25" s="989"/>
      <c r="AE25" s="91"/>
      <c r="AF25" s="300"/>
      <c r="AG25" s="296"/>
      <c r="AH25" s="306">
        <v>1</v>
      </c>
      <c r="AI25" s="306"/>
      <c r="AJ25" s="306"/>
      <c r="AK25" s="306">
        <v>2</v>
      </c>
      <c r="AL25" s="306"/>
      <c r="AM25" s="306"/>
      <c r="AN25" s="306">
        <v>8</v>
      </c>
      <c r="AO25" s="91"/>
      <c r="AP25" s="91"/>
      <c r="AQ25" s="305"/>
      <c r="AR25" s="296"/>
      <c r="AS25" s="296"/>
      <c r="AT25" s="296"/>
      <c r="AU25" s="296"/>
      <c r="AV25" s="301"/>
      <c r="AW25" s="91"/>
      <c r="AX25" s="492"/>
    </row>
    <row r="26" spans="1:50" ht="18" customHeight="1" x14ac:dyDescent="0.2">
      <c r="A26" s="388"/>
      <c r="B26" s="310" t="s">
        <v>968</v>
      </c>
      <c r="C26" s="298"/>
      <c r="D26" s="299"/>
      <c r="E26" s="989" t="e">
        <f t="shared" ca="1" si="0"/>
        <v>#REF!</v>
      </c>
      <c r="F26" s="989"/>
      <c r="G26" s="989"/>
      <c r="H26" s="989"/>
      <c r="I26" s="989"/>
      <c r="J26" s="989"/>
      <c r="K26" s="989"/>
      <c r="L26" s="989"/>
      <c r="M26" s="989"/>
      <c r="N26" s="989"/>
      <c r="O26" s="989"/>
      <c r="P26" s="989"/>
      <c r="Q26" s="989"/>
      <c r="R26" s="989"/>
      <c r="S26" s="989"/>
      <c r="T26" s="989"/>
      <c r="U26" s="989"/>
      <c r="V26" s="989"/>
      <c r="W26" s="989"/>
      <c r="X26" s="989"/>
      <c r="Y26" s="989"/>
      <c r="Z26" s="989"/>
      <c r="AA26" s="989"/>
      <c r="AB26" s="989"/>
      <c r="AC26" s="989"/>
      <c r="AD26" s="989"/>
      <c r="AE26" s="91"/>
      <c r="AF26" s="300"/>
      <c r="AG26" s="296"/>
      <c r="AH26" s="199">
        <v>1</v>
      </c>
      <c r="AI26" s="199"/>
      <c r="AJ26" s="199"/>
      <c r="AK26" s="199">
        <v>2</v>
      </c>
      <c r="AL26" s="199"/>
      <c r="AM26" s="199"/>
      <c r="AN26" s="199">
        <v>8</v>
      </c>
      <c r="AO26" s="17"/>
      <c r="AP26" s="91"/>
      <c r="AQ26" s="305"/>
      <c r="AR26" s="296"/>
      <c r="AS26" s="296"/>
      <c r="AT26" s="296"/>
      <c r="AU26" s="296"/>
      <c r="AV26" s="301"/>
      <c r="AW26" s="91"/>
      <c r="AX26" s="492"/>
    </row>
    <row r="27" spans="1:50" ht="18" customHeight="1" x14ac:dyDescent="0.2">
      <c r="A27" s="388"/>
      <c r="B27" s="310" t="s">
        <v>969</v>
      </c>
      <c r="C27" s="298"/>
      <c r="D27" s="299"/>
      <c r="E27" s="989" t="e">
        <f t="shared" ca="1" si="0"/>
        <v>#REF!</v>
      </c>
      <c r="F27" s="989"/>
      <c r="G27" s="989"/>
      <c r="H27" s="989"/>
      <c r="I27" s="989"/>
      <c r="J27" s="989"/>
      <c r="K27" s="989"/>
      <c r="L27" s="989"/>
      <c r="M27" s="989"/>
      <c r="N27" s="989"/>
      <c r="O27" s="989"/>
      <c r="P27" s="989"/>
      <c r="Q27" s="989"/>
      <c r="R27" s="989"/>
      <c r="S27" s="989"/>
      <c r="T27" s="989"/>
      <c r="U27" s="989"/>
      <c r="V27" s="989"/>
      <c r="W27" s="989"/>
      <c r="X27" s="989"/>
      <c r="Y27" s="989"/>
      <c r="Z27" s="989"/>
      <c r="AA27" s="989"/>
      <c r="AB27" s="989"/>
      <c r="AC27" s="989"/>
      <c r="AD27" s="989"/>
      <c r="AE27" s="91"/>
      <c r="AF27" s="300"/>
      <c r="AG27" s="91"/>
      <c r="AH27" s="306">
        <v>1</v>
      </c>
      <c r="AI27" s="306"/>
      <c r="AJ27" s="306"/>
      <c r="AK27" s="306">
        <v>2</v>
      </c>
      <c r="AL27" s="306"/>
      <c r="AM27" s="306"/>
      <c r="AN27" s="306">
        <v>8</v>
      </c>
      <c r="AO27" s="91"/>
      <c r="AP27" s="91"/>
      <c r="AQ27" s="300"/>
      <c r="AR27" s="91"/>
      <c r="AS27" s="91"/>
      <c r="AT27" s="91"/>
      <c r="AU27" s="91"/>
      <c r="AV27" s="91"/>
      <c r="AW27" s="91"/>
      <c r="AX27" s="492"/>
    </row>
    <row r="28" spans="1:50" ht="21.4" customHeight="1" x14ac:dyDescent="0.2">
      <c r="A28" s="387"/>
      <c r="B28" s="310" t="s">
        <v>970</v>
      </c>
      <c r="C28" s="298"/>
      <c r="D28" s="299"/>
      <c r="E28" s="989" t="e">
        <f t="shared" ca="1" si="0"/>
        <v>#REF!</v>
      </c>
      <c r="F28" s="989"/>
      <c r="G28" s="989"/>
      <c r="H28" s="989"/>
      <c r="I28" s="989"/>
      <c r="J28" s="989"/>
      <c r="K28" s="989"/>
      <c r="L28" s="989"/>
      <c r="M28" s="989"/>
      <c r="N28" s="989"/>
      <c r="O28" s="989"/>
      <c r="P28" s="989"/>
      <c r="Q28" s="989"/>
      <c r="R28" s="989"/>
      <c r="S28" s="989"/>
      <c r="T28" s="989"/>
      <c r="U28" s="989"/>
      <c r="V28" s="989"/>
      <c r="W28" s="989"/>
      <c r="X28" s="989"/>
      <c r="Y28" s="989"/>
      <c r="Z28" s="989"/>
      <c r="AA28" s="989"/>
      <c r="AB28" s="989"/>
      <c r="AC28" s="989"/>
      <c r="AD28" s="989"/>
      <c r="AE28" s="91"/>
      <c r="AF28" s="300"/>
      <c r="AG28" s="296"/>
      <c r="AH28" s="199">
        <v>1</v>
      </c>
      <c r="AI28" s="199"/>
      <c r="AJ28" s="199"/>
      <c r="AK28" s="199">
        <v>2</v>
      </c>
      <c r="AL28" s="199"/>
      <c r="AM28" s="199"/>
      <c r="AN28" s="199">
        <v>8</v>
      </c>
      <c r="AO28" s="17"/>
      <c r="AP28" s="91"/>
      <c r="AQ28" s="302"/>
      <c r="AR28" s="296"/>
      <c r="AS28" s="296"/>
      <c r="AT28" s="296"/>
      <c r="AU28" s="296"/>
      <c r="AV28" s="296"/>
      <c r="AW28" s="91"/>
      <c r="AX28" s="492"/>
    </row>
    <row r="29" spans="1:50" ht="21.4" customHeight="1" x14ac:dyDescent="0.2">
      <c r="A29" s="387"/>
      <c r="B29" s="310" t="s">
        <v>971</v>
      </c>
      <c r="C29" s="298"/>
      <c r="D29" s="299"/>
      <c r="E29" s="989" t="e">
        <f t="shared" ca="1" si="0"/>
        <v>#REF!</v>
      </c>
      <c r="F29" s="989"/>
      <c r="G29" s="989"/>
      <c r="H29" s="989"/>
      <c r="I29" s="989"/>
      <c r="J29" s="989"/>
      <c r="K29" s="989"/>
      <c r="L29" s="989"/>
      <c r="M29" s="989"/>
      <c r="N29" s="989"/>
      <c r="O29" s="989"/>
      <c r="P29" s="989"/>
      <c r="Q29" s="989"/>
      <c r="R29" s="989"/>
      <c r="S29" s="989"/>
      <c r="T29" s="989"/>
      <c r="U29" s="989"/>
      <c r="V29" s="989"/>
      <c r="W29" s="989"/>
      <c r="X29" s="989"/>
      <c r="Y29" s="989"/>
      <c r="Z29" s="989"/>
      <c r="AA29" s="989"/>
      <c r="AB29" s="989"/>
      <c r="AC29" s="989"/>
      <c r="AD29" s="989"/>
      <c r="AE29" s="91"/>
      <c r="AF29" s="300"/>
      <c r="AG29" s="296"/>
      <c r="AH29" s="306">
        <v>1</v>
      </c>
      <c r="AI29" s="306"/>
      <c r="AJ29" s="306"/>
      <c r="AK29" s="306">
        <v>2</v>
      </c>
      <c r="AL29" s="306"/>
      <c r="AM29" s="306"/>
      <c r="AN29" s="306">
        <v>8</v>
      </c>
      <c r="AO29" s="91"/>
      <c r="AP29" s="91"/>
      <c r="AQ29" s="302"/>
      <c r="AR29" s="296"/>
      <c r="AS29" s="296"/>
      <c r="AT29" s="296"/>
      <c r="AU29" s="296"/>
      <c r="AV29" s="296"/>
      <c r="AW29" s="91"/>
      <c r="AX29" s="492"/>
    </row>
    <row r="30" spans="1:50" ht="21.4" customHeight="1" x14ac:dyDescent="0.2">
      <c r="A30" s="387"/>
      <c r="B30" s="310" t="s">
        <v>972</v>
      </c>
      <c r="C30" s="298"/>
      <c r="D30" s="299"/>
      <c r="E30" s="989" t="e">
        <f t="shared" ca="1" si="0"/>
        <v>#REF!</v>
      </c>
      <c r="F30" s="989"/>
      <c r="G30" s="989"/>
      <c r="H30" s="989"/>
      <c r="I30" s="989"/>
      <c r="J30" s="989"/>
      <c r="K30" s="989"/>
      <c r="L30" s="989"/>
      <c r="M30" s="989"/>
      <c r="N30" s="989"/>
      <c r="O30" s="989"/>
      <c r="P30" s="989"/>
      <c r="Q30" s="989"/>
      <c r="R30" s="989"/>
      <c r="S30" s="989"/>
      <c r="T30" s="989"/>
      <c r="U30" s="989"/>
      <c r="V30" s="989"/>
      <c r="W30" s="989"/>
      <c r="X30" s="989"/>
      <c r="Y30" s="989"/>
      <c r="Z30" s="989"/>
      <c r="AA30" s="989"/>
      <c r="AB30" s="989"/>
      <c r="AC30" s="989"/>
      <c r="AD30" s="989"/>
      <c r="AE30" s="91"/>
      <c r="AF30" s="300"/>
      <c r="AG30" s="296"/>
      <c r="AH30" s="199">
        <v>1</v>
      </c>
      <c r="AI30" s="199"/>
      <c r="AJ30" s="199"/>
      <c r="AK30" s="199">
        <v>2</v>
      </c>
      <c r="AL30" s="199"/>
      <c r="AM30" s="199"/>
      <c r="AN30" s="199">
        <v>8</v>
      </c>
      <c r="AO30" s="17"/>
      <c r="AP30" s="91"/>
      <c r="AQ30" s="302"/>
      <c r="AR30" s="296"/>
      <c r="AS30" s="296"/>
      <c r="AT30" s="301"/>
      <c r="AU30" s="301"/>
      <c r="AV30" s="301"/>
      <c r="AW30" s="91"/>
      <c r="AX30" s="491"/>
    </row>
    <row r="31" spans="1:50" ht="18" customHeight="1" x14ac:dyDescent="0.2">
      <c r="A31" s="387"/>
      <c r="B31" s="310" t="s">
        <v>973</v>
      </c>
      <c r="C31" s="298"/>
      <c r="D31" s="299"/>
      <c r="E31" s="989" t="e">
        <f t="shared" ca="1" si="0"/>
        <v>#REF!</v>
      </c>
      <c r="F31" s="989"/>
      <c r="G31" s="989"/>
      <c r="H31" s="989"/>
      <c r="I31" s="989"/>
      <c r="J31" s="989"/>
      <c r="K31" s="989"/>
      <c r="L31" s="989"/>
      <c r="M31" s="989"/>
      <c r="N31" s="989"/>
      <c r="O31" s="989"/>
      <c r="P31" s="989"/>
      <c r="Q31" s="989"/>
      <c r="R31" s="989"/>
      <c r="S31" s="989"/>
      <c r="T31" s="989"/>
      <c r="U31" s="989"/>
      <c r="V31" s="989"/>
      <c r="W31" s="989"/>
      <c r="X31" s="989"/>
      <c r="Y31" s="989"/>
      <c r="Z31" s="989"/>
      <c r="AA31" s="989"/>
      <c r="AB31" s="989"/>
      <c r="AC31" s="989"/>
      <c r="AD31" s="989"/>
      <c r="AE31" s="91"/>
      <c r="AF31" s="300"/>
      <c r="AG31" s="296"/>
      <c r="AH31" s="306">
        <v>1</v>
      </c>
      <c r="AI31" s="306"/>
      <c r="AJ31" s="306"/>
      <c r="AK31" s="306">
        <v>2</v>
      </c>
      <c r="AL31" s="306"/>
      <c r="AM31" s="306"/>
      <c r="AN31" s="306">
        <v>8</v>
      </c>
      <c r="AO31" s="91"/>
      <c r="AP31" s="91"/>
      <c r="AQ31" s="302"/>
      <c r="AR31" s="296"/>
      <c r="AS31" s="296"/>
      <c r="AT31" s="296"/>
      <c r="AU31" s="296"/>
      <c r="AV31" s="301"/>
      <c r="AW31" s="91"/>
      <c r="AX31" s="492"/>
    </row>
    <row r="32" spans="1:50" ht="18" customHeight="1" x14ac:dyDescent="0.2">
      <c r="A32" s="387"/>
      <c r="B32" s="310" t="s">
        <v>974</v>
      </c>
      <c r="C32" s="298"/>
      <c r="D32" s="299"/>
      <c r="E32" s="989" t="e">
        <f t="shared" ca="1" si="0"/>
        <v>#REF!</v>
      </c>
      <c r="F32" s="989"/>
      <c r="G32" s="989"/>
      <c r="H32" s="989"/>
      <c r="I32" s="989"/>
      <c r="J32" s="989"/>
      <c r="K32" s="989"/>
      <c r="L32" s="989"/>
      <c r="M32" s="989"/>
      <c r="N32" s="989"/>
      <c r="O32" s="989"/>
      <c r="P32" s="989"/>
      <c r="Q32" s="989"/>
      <c r="R32" s="989"/>
      <c r="S32" s="989"/>
      <c r="T32" s="989"/>
      <c r="U32" s="989"/>
      <c r="V32" s="989"/>
      <c r="W32" s="989"/>
      <c r="X32" s="989"/>
      <c r="Y32" s="989"/>
      <c r="Z32" s="989"/>
      <c r="AA32" s="989"/>
      <c r="AB32" s="989"/>
      <c r="AC32" s="989"/>
      <c r="AD32" s="989"/>
      <c r="AE32" s="91"/>
      <c r="AF32" s="300"/>
      <c r="AG32" s="296"/>
      <c r="AH32" s="199">
        <v>1</v>
      </c>
      <c r="AI32" s="199"/>
      <c r="AJ32" s="199"/>
      <c r="AK32" s="199">
        <v>2</v>
      </c>
      <c r="AL32" s="199"/>
      <c r="AM32" s="199"/>
      <c r="AN32" s="199">
        <v>8</v>
      </c>
      <c r="AO32" s="17"/>
      <c r="AP32" s="91"/>
      <c r="AQ32" s="302"/>
      <c r="AR32" s="296"/>
      <c r="AS32" s="296"/>
      <c r="AT32" s="296"/>
      <c r="AU32" s="296"/>
      <c r="AV32" s="301"/>
      <c r="AW32" s="91"/>
      <c r="AX32" s="492"/>
    </row>
    <row r="33" spans="1:50" ht="18" customHeight="1" x14ac:dyDescent="0.2">
      <c r="A33" s="387"/>
      <c r="B33" s="310" t="s">
        <v>975</v>
      </c>
      <c r="C33" s="181"/>
      <c r="D33" s="189"/>
      <c r="E33" s="996" t="e">
        <f t="shared" ca="1" si="0"/>
        <v>#REF!</v>
      </c>
      <c r="F33" s="996"/>
      <c r="G33" s="996"/>
      <c r="H33" s="996"/>
      <c r="I33" s="996"/>
      <c r="J33" s="996"/>
      <c r="K33" s="996"/>
      <c r="L33" s="996"/>
      <c r="M33" s="996"/>
      <c r="N33" s="996"/>
      <c r="O33" s="996"/>
      <c r="P33" s="996"/>
      <c r="Q33" s="996"/>
      <c r="R33" s="996"/>
      <c r="S33" s="996"/>
      <c r="T33" s="996"/>
      <c r="U33" s="996"/>
      <c r="V33" s="996"/>
      <c r="W33" s="996"/>
      <c r="X33" s="996"/>
      <c r="Y33" s="996"/>
      <c r="Z33" s="996"/>
      <c r="AA33" s="996"/>
      <c r="AB33" s="996"/>
      <c r="AC33" s="996"/>
      <c r="AD33" s="996"/>
      <c r="AE33" s="91"/>
      <c r="AF33" s="300"/>
      <c r="AG33" s="296"/>
      <c r="AH33" s="306">
        <v>1</v>
      </c>
      <c r="AI33" s="306"/>
      <c r="AJ33" s="306"/>
      <c r="AK33" s="306">
        <v>2</v>
      </c>
      <c r="AL33" s="306"/>
      <c r="AM33" s="306"/>
      <c r="AN33" s="306">
        <v>8</v>
      </c>
      <c r="AO33" s="91"/>
      <c r="AP33" s="91"/>
      <c r="AQ33" s="302"/>
      <c r="AR33" s="296"/>
      <c r="AS33" s="296"/>
      <c r="AT33" s="296"/>
      <c r="AU33" s="296"/>
      <c r="AV33" s="296"/>
      <c r="AW33" s="91"/>
      <c r="AX33" s="491"/>
    </row>
    <row r="34" spans="1:50" ht="18" customHeight="1" x14ac:dyDescent="0.2">
      <c r="A34" s="388"/>
      <c r="B34" s="310" t="s">
        <v>976</v>
      </c>
      <c r="C34" s="298"/>
      <c r="D34" s="299"/>
      <c r="E34" s="989" t="e">
        <f t="shared" ca="1" si="0"/>
        <v>#REF!</v>
      </c>
      <c r="F34" s="989"/>
      <c r="G34" s="989"/>
      <c r="H34" s="989"/>
      <c r="I34" s="989"/>
      <c r="J34" s="989"/>
      <c r="K34" s="989"/>
      <c r="L34" s="989"/>
      <c r="M34" s="989"/>
      <c r="N34" s="989"/>
      <c r="O34" s="989"/>
      <c r="P34" s="989"/>
      <c r="Q34" s="989"/>
      <c r="R34" s="989"/>
      <c r="S34" s="989"/>
      <c r="T34" s="989"/>
      <c r="U34" s="989"/>
      <c r="V34" s="989"/>
      <c r="W34" s="989"/>
      <c r="X34" s="989"/>
      <c r="Y34" s="989"/>
      <c r="Z34" s="989"/>
      <c r="AA34" s="989"/>
      <c r="AB34" s="989"/>
      <c r="AC34" s="989"/>
      <c r="AD34" s="989"/>
      <c r="AE34" s="91"/>
      <c r="AF34" s="300"/>
      <c r="AG34" s="296"/>
      <c r="AH34" s="199">
        <v>1</v>
      </c>
      <c r="AI34" s="199"/>
      <c r="AJ34" s="199"/>
      <c r="AK34" s="199">
        <v>2</v>
      </c>
      <c r="AL34" s="199"/>
      <c r="AM34" s="199"/>
      <c r="AN34" s="199">
        <v>8</v>
      </c>
      <c r="AO34" s="17"/>
      <c r="AP34" s="91"/>
      <c r="AQ34" s="305"/>
      <c r="AR34" s="296"/>
      <c r="AS34" s="296"/>
      <c r="AT34" s="296"/>
      <c r="AU34" s="296"/>
      <c r="AV34" s="301"/>
      <c r="AW34" s="91"/>
      <c r="AX34" s="492"/>
    </row>
    <row r="35" spans="1:50" ht="18" customHeight="1" x14ac:dyDescent="0.2">
      <c r="A35" s="388"/>
      <c r="B35" s="310" t="s">
        <v>977</v>
      </c>
      <c r="C35" s="298"/>
      <c r="D35" s="299"/>
      <c r="E35" s="989" t="e">
        <f t="shared" ca="1" si="0"/>
        <v>#REF!</v>
      </c>
      <c r="F35" s="989"/>
      <c r="G35" s="989"/>
      <c r="H35" s="989"/>
      <c r="I35" s="989"/>
      <c r="J35" s="989"/>
      <c r="K35" s="989"/>
      <c r="L35" s="989"/>
      <c r="M35" s="989"/>
      <c r="N35" s="989"/>
      <c r="O35" s="989"/>
      <c r="P35" s="989"/>
      <c r="Q35" s="989"/>
      <c r="R35" s="989"/>
      <c r="S35" s="989"/>
      <c r="T35" s="989"/>
      <c r="U35" s="989"/>
      <c r="V35" s="989"/>
      <c r="W35" s="989"/>
      <c r="X35" s="989"/>
      <c r="Y35" s="989"/>
      <c r="Z35" s="989"/>
      <c r="AA35" s="989"/>
      <c r="AB35" s="989"/>
      <c r="AC35" s="989"/>
      <c r="AD35" s="989"/>
      <c r="AE35" s="91"/>
      <c r="AF35" s="300"/>
      <c r="AG35" s="296"/>
      <c r="AH35" s="306">
        <v>1</v>
      </c>
      <c r="AI35" s="306"/>
      <c r="AJ35" s="306"/>
      <c r="AK35" s="306">
        <v>2</v>
      </c>
      <c r="AL35" s="306"/>
      <c r="AM35" s="306"/>
      <c r="AN35" s="306">
        <v>8</v>
      </c>
      <c r="AO35" s="91"/>
      <c r="AP35" s="91"/>
      <c r="AQ35" s="305"/>
      <c r="AR35" s="296"/>
      <c r="AS35" s="296"/>
      <c r="AT35" s="296"/>
      <c r="AU35" s="296"/>
      <c r="AV35" s="301"/>
      <c r="AW35" s="91"/>
      <c r="AX35" s="492"/>
    </row>
    <row r="36" spans="1:50" ht="18" customHeight="1" x14ac:dyDescent="0.2">
      <c r="A36" s="388"/>
      <c r="B36" s="310" t="s">
        <v>978</v>
      </c>
      <c r="C36" s="298"/>
      <c r="D36" s="299"/>
      <c r="E36" s="989" t="e">
        <f t="shared" ca="1" si="0"/>
        <v>#REF!</v>
      </c>
      <c r="F36" s="989"/>
      <c r="G36" s="989"/>
      <c r="H36" s="989"/>
      <c r="I36" s="989"/>
      <c r="J36" s="989"/>
      <c r="K36" s="989"/>
      <c r="L36" s="989"/>
      <c r="M36" s="989"/>
      <c r="N36" s="989"/>
      <c r="O36" s="989"/>
      <c r="P36" s="989"/>
      <c r="Q36" s="989"/>
      <c r="R36" s="989"/>
      <c r="S36" s="989"/>
      <c r="T36" s="989"/>
      <c r="U36" s="989"/>
      <c r="V36" s="989"/>
      <c r="W36" s="989"/>
      <c r="X36" s="989"/>
      <c r="Y36" s="989"/>
      <c r="Z36" s="989"/>
      <c r="AA36" s="989"/>
      <c r="AB36" s="989"/>
      <c r="AC36" s="989"/>
      <c r="AD36" s="989"/>
      <c r="AE36" s="91"/>
      <c r="AF36" s="300"/>
      <c r="AG36" s="91"/>
      <c r="AH36" s="306">
        <v>1</v>
      </c>
      <c r="AI36" s="306"/>
      <c r="AJ36" s="306"/>
      <c r="AK36" s="306">
        <v>2</v>
      </c>
      <c r="AL36" s="306"/>
      <c r="AM36" s="306"/>
      <c r="AN36" s="306">
        <v>8</v>
      </c>
      <c r="AO36" s="91"/>
      <c r="AP36" s="91"/>
      <c r="AQ36" s="300"/>
      <c r="AR36" s="91"/>
      <c r="AS36" s="91"/>
      <c r="AT36" s="91"/>
      <c r="AU36" s="91"/>
      <c r="AV36" s="91"/>
      <c r="AW36" s="91"/>
      <c r="AX36" s="492"/>
    </row>
    <row r="37" spans="1:50" ht="18" customHeight="1" x14ac:dyDescent="0.2">
      <c r="A37" s="387"/>
      <c r="B37" s="310" t="s">
        <v>979</v>
      </c>
      <c r="C37" s="298"/>
      <c r="D37" s="299"/>
      <c r="E37" s="989" t="e">
        <f t="shared" ca="1" si="0"/>
        <v>#REF!</v>
      </c>
      <c r="F37" s="989"/>
      <c r="G37" s="989"/>
      <c r="H37" s="989"/>
      <c r="I37" s="989"/>
      <c r="J37" s="989"/>
      <c r="K37" s="989"/>
      <c r="L37" s="989"/>
      <c r="M37" s="989"/>
      <c r="N37" s="989"/>
      <c r="O37" s="989"/>
      <c r="P37" s="989"/>
      <c r="Q37" s="989"/>
      <c r="R37" s="989"/>
      <c r="S37" s="989"/>
      <c r="T37" s="989"/>
      <c r="U37" s="989"/>
      <c r="V37" s="989"/>
      <c r="W37" s="989"/>
      <c r="X37" s="989"/>
      <c r="Y37" s="989"/>
      <c r="Z37" s="989"/>
      <c r="AA37" s="989"/>
      <c r="AB37" s="989"/>
      <c r="AC37" s="989"/>
      <c r="AD37" s="989"/>
      <c r="AE37" s="91"/>
      <c r="AF37" s="300"/>
      <c r="AG37" s="296"/>
      <c r="AH37" s="306">
        <v>1</v>
      </c>
      <c r="AI37" s="306"/>
      <c r="AJ37" s="306"/>
      <c r="AK37" s="306">
        <v>2</v>
      </c>
      <c r="AL37" s="306"/>
      <c r="AM37" s="306"/>
      <c r="AN37" s="306">
        <v>8</v>
      </c>
      <c r="AO37" s="91"/>
      <c r="AP37" s="91"/>
      <c r="AQ37" s="302"/>
      <c r="AR37" s="296"/>
      <c r="AS37" s="296"/>
      <c r="AT37" s="296"/>
      <c r="AU37" s="296"/>
      <c r="AV37" s="296"/>
      <c r="AW37" s="91"/>
      <c r="AX37" s="492"/>
    </row>
    <row r="38" spans="1:50" ht="18" customHeight="1" x14ac:dyDescent="0.2">
      <c r="A38" s="387"/>
      <c r="B38" s="310" t="s">
        <v>980</v>
      </c>
      <c r="C38" s="298"/>
      <c r="D38" s="299"/>
      <c r="E38" s="989" t="e">
        <f t="shared" ca="1" si="0"/>
        <v>#REF!</v>
      </c>
      <c r="F38" s="989"/>
      <c r="G38" s="989"/>
      <c r="H38" s="989"/>
      <c r="I38" s="989"/>
      <c r="J38" s="989"/>
      <c r="K38" s="989"/>
      <c r="L38" s="989"/>
      <c r="M38" s="989"/>
      <c r="N38" s="989"/>
      <c r="O38" s="989"/>
      <c r="P38" s="989"/>
      <c r="Q38" s="989"/>
      <c r="R38" s="989"/>
      <c r="S38" s="989"/>
      <c r="T38" s="989"/>
      <c r="U38" s="989"/>
      <c r="V38" s="989"/>
      <c r="W38" s="989"/>
      <c r="X38" s="989"/>
      <c r="Y38" s="989"/>
      <c r="Z38" s="989"/>
      <c r="AA38" s="989"/>
      <c r="AB38" s="989"/>
      <c r="AC38" s="989"/>
      <c r="AD38" s="989"/>
      <c r="AE38" s="91"/>
      <c r="AF38" s="300"/>
      <c r="AG38" s="296"/>
      <c r="AH38" s="306">
        <v>1</v>
      </c>
      <c r="AI38" s="306"/>
      <c r="AJ38" s="306"/>
      <c r="AK38" s="306">
        <v>2</v>
      </c>
      <c r="AL38" s="306"/>
      <c r="AM38" s="306"/>
      <c r="AN38" s="306">
        <v>8</v>
      </c>
      <c r="AO38" s="91"/>
      <c r="AP38" s="91"/>
      <c r="AQ38" s="302"/>
      <c r="AR38" s="296"/>
      <c r="AS38" s="296"/>
      <c r="AT38" s="301"/>
      <c r="AU38" s="301"/>
      <c r="AV38" s="301"/>
      <c r="AW38" s="91"/>
      <c r="AX38" s="491"/>
    </row>
    <row r="39" spans="1:50" ht="18" customHeight="1" x14ac:dyDescent="0.2">
      <c r="A39" s="387"/>
      <c r="B39" s="310" t="s">
        <v>981</v>
      </c>
      <c r="C39" s="298"/>
      <c r="D39" s="299"/>
      <c r="E39" s="989" t="e">
        <f t="shared" ca="1" si="0"/>
        <v>#REF!</v>
      </c>
      <c r="F39" s="989"/>
      <c r="G39" s="989"/>
      <c r="H39" s="989"/>
      <c r="I39" s="989"/>
      <c r="J39" s="989"/>
      <c r="K39" s="989"/>
      <c r="L39" s="989"/>
      <c r="M39" s="989"/>
      <c r="N39" s="989"/>
      <c r="O39" s="989"/>
      <c r="P39" s="989"/>
      <c r="Q39" s="989"/>
      <c r="R39" s="989"/>
      <c r="S39" s="989"/>
      <c r="T39" s="989"/>
      <c r="U39" s="989"/>
      <c r="V39" s="989"/>
      <c r="W39" s="989"/>
      <c r="X39" s="989"/>
      <c r="Y39" s="989"/>
      <c r="Z39" s="989"/>
      <c r="AA39" s="989"/>
      <c r="AB39" s="989"/>
      <c r="AC39" s="989"/>
      <c r="AD39" s="989"/>
      <c r="AE39" s="91"/>
      <c r="AF39" s="300"/>
      <c r="AG39" s="296"/>
      <c r="AH39" s="306">
        <v>1</v>
      </c>
      <c r="AI39" s="306"/>
      <c r="AJ39" s="306"/>
      <c r="AK39" s="306">
        <v>2</v>
      </c>
      <c r="AL39" s="306"/>
      <c r="AM39" s="306"/>
      <c r="AN39" s="306">
        <v>8</v>
      </c>
      <c r="AO39" s="91"/>
      <c r="AP39" s="91"/>
      <c r="AQ39" s="302"/>
      <c r="AR39" s="296"/>
      <c r="AS39" s="296"/>
      <c r="AT39" s="296"/>
      <c r="AU39" s="296"/>
      <c r="AV39" s="301"/>
      <c r="AW39" s="91"/>
      <c r="AX39" s="492"/>
    </row>
    <row r="40" spans="1:50" ht="18" customHeight="1" x14ac:dyDescent="0.2">
      <c r="A40" s="387"/>
      <c r="B40" s="310" t="s">
        <v>982</v>
      </c>
      <c r="C40" s="298"/>
      <c r="D40" s="299"/>
      <c r="E40" s="989" t="e">
        <f t="shared" ca="1" si="0"/>
        <v>#REF!</v>
      </c>
      <c r="F40" s="989"/>
      <c r="G40" s="989"/>
      <c r="H40" s="989"/>
      <c r="I40" s="989"/>
      <c r="J40" s="989"/>
      <c r="K40" s="989"/>
      <c r="L40" s="989"/>
      <c r="M40" s="989"/>
      <c r="N40" s="989"/>
      <c r="O40" s="989"/>
      <c r="P40" s="989"/>
      <c r="Q40" s="989"/>
      <c r="R40" s="989"/>
      <c r="S40" s="989"/>
      <c r="T40" s="989"/>
      <c r="U40" s="989"/>
      <c r="V40" s="989"/>
      <c r="W40" s="989"/>
      <c r="X40" s="989"/>
      <c r="Y40" s="989"/>
      <c r="Z40" s="989"/>
      <c r="AA40" s="989"/>
      <c r="AB40" s="989"/>
      <c r="AC40" s="989"/>
      <c r="AD40" s="989"/>
      <c r="AE40" s="91"/>
      <c r="AF40" s="300"/>
      <c r="AG40" s="296"/>
      <c r="AH40" s="306">
        <v>1</v>
      </c>
      <c r="AI40" s="306"/>
      <c r="AJ40" s="306"/>
      <c r="AK40" s="306">
        <v>2</v>
      </c>
      <c r="AL40" s="306"/>
      <c r="AM40" s="306"/>
      <c r="AN40" s="306">
        <v>8</v>
      </c>
      <c r="AO40" s="91"/>
      <c r="AP40" s="91"/>
      <c r="AQ40" s="302"/>
      <c r="AR40" s="296"/>
      <c r="AS40" s="296"/>
      <c r="AT40" s="296"/>
      <c r="AU40" s="296"/>
      <c r="AV40" s="301"/>
      <c r="AW40" s="91"/>
      <c r="AX40" s="492"/>
    </row>
    <row r="41" spans="1:50" ht="18" customHeight="1" x14ac:dyDescent="0.2">
      <c r="A41" s="387"/>
      <c r="B41" s="310" t="s">
        <v>983</v>
      </c>
      <c r="C41" s="311"/>
      <c r="D41" s="183"/>
      <c r="E41" s="998" t="e">
        <f t="shared" ca="1" si="0"/>
        <v>#REF!</v>
      </c>
      <c r="F41" s="998"/>
      <c r="G41" s="998"/>
      <c r="H41" s="998"/>
      <c r="I41" s="998"/>
      <c r="J41" s="998"/>
      <c r="K41" s="998"/>
      <c r="L41" s="998"/>
      <c r="M41" s="998"/>
      <c r="N41" s="998"/>
      <c r="O41" s="998"/>
      <c r="P41" s="998"/>
      <c r="Q41" s="998"/>
      <c r="R41" s="998"/>
      <c r="S41" s="998"/>
      <c r="T41" s="998"/>
      <c r="U41" s="998"/>
      <c r="V41" s="998"/>
      <c r="W41" s="998"/>
      <c r="X41" s="998"/>
      <c r="Y41" s="998"/>
      <c r="Z41" s="998"/>
      <c r="AA41" s="998"/>
      <c r="AB41" s="998"/>
      <c r="AC41" s="998"/>
      <c r="AD41" s="998"/>
      <c r="AE41" s="91"/>
      <c r="AF41" s="300"/>
      <c r="AG41" s="296"/>
      <c r="AH41" s="306">
        <v>1</v>
      </c>
      <c r="AI41" s="306"/>
      <c r="AJ41" s="306"/>
      <c r="AK41" s="306">
        <v>2</v>
      </c>
      <c r="AL41" s="306"/>
      <c r="AM41" s="306"/>
      <c r="AN41" s="306">
        <v>8</v>
      </c>
      <c r="AO41" s="91"/>
      <c r="AP41" s="91"/>
      <c r="AQ41" s="302"/>
      <c r="AR41" s="296"/>
      <c r="AS41" s="296"/>
      <c r="AT41" s="296"/>
      <c r="AU41" s="296"/>
      <c r="AV41" s="301"/>
      <c r="AW41" s="91"/>
      <c r="AX41" s="492"/>
    </row>
    <row r="42" spans="1:50" ht="18" customHeight="1" x14ac:dyDescent="0.2">
      <c r="A42" s="387"/>
      <c r="B42" s="310" t="s">
        <v>984</v>
      </c>
      <c r="C42" s="298"/>
      <c r="D42" s="299"/>
      <c r="E42" s="989" t="e">
        <f t="shared" ca="1" si="0"/>
        <v>#REF!</v>
      </c>
      <c r="F42" s="989"/>
      <c r="G42" s="989"/>
      <c r="H42" s="989"/>
      <c r="I42" s="989"/>
      <c r="J42" s="989"/>
      <c r="K42" s="989"/>
      <c r="L42" s="989"/>
      <c r="M42" s="989"/>
      <c r="N42" s="989"/>
      <c r="O42" s="989"/>
      <c r="P42" s="989"/>
      <c r="Q42" s="989"/>
      <c r="R42" s="989"/>
      <c r="S42" s="989"/>
      <c r="T42" s="989"/>
      <c r="U42" s="989"/>
      <c r="V42" s="989"/>
      <c r="W42" s="989"/>
      <c r="X42" s="989"/>
      <c r="Y42" s="989"/>
      <c r="Z42" s="989"/>
      <c r="AA42" s="989"/>
      <c r="AB42" s="989"/>
      <c r="AC42" s="989"/>
      <c r="AD42" s="989"/>
      <c r="AE42" s="91"/>
      <c r="AF42" s="300"/>
      <c r="AG42" s="296"/>
      <c r="AH42" s="306">
        <v>1</v>
      </c>
      <c r="AI42" s="306"/>
      <c r="AJ42" s="306"/>
      <c r="AK42" s="306">
        <v>2</v>
      </c>
      <c r="AL42" s="306"/>
      <c r="AM42" s="306"/>
      <c r="AN42" s="306">
        <v>8</v>
      </c>
      <c r="AO42" s="91"/>
      <c r="AP42" s="91"/>
      <c r="AQ42" s="302"/>
      <c r="AR42" s="296"/>
      <c r="AS42" s="296"/>
      <c r="AT42" s="296"/>
      <c r="AU42" s="296"/>
      <c r="AV42" s="301"/>
      <c r="AW42" s="91"/>
      <c r="AX42" s="492"/>
    </row>
    <row r="43" spans="1:50" ht="18" customHeight="1" x14ac:dyDescent="0.2">
      <c r="A43" s="209"/>
      <c r="B43" s="310" t="s">
        <v>985</v>
      </c>
      <c r="C43" s="311"/>
      <c r="D43" s="183"/>
      <c r="E43" s="998" t="e">
        <f t="shared" ca="1" si="0"/>
        <v>#REF!</v>
      </c>
      <c r="F43" s="998"/>
      <c r="G43" s="998"/>
      <c r="H43" s="998"/>
      <c r="I43" s="998"/>
      <c r="J43" s="998"/>
      <c r="K43" s="998"/>
      <c r="L43" s="998"/>
      <c r="M43" s="998"/>
      <c r="N43" s="998"/>
      <c r="O43" s="998"/>
      <c r="P43" s="998"/>
      <c r="Q43" s="998"/>
      <c r="R43" s="998"/>
      <c r="S43" s="998"/>
      <c r="T43" s="998"/>
      <c r="U43" s="998"/>
      <c r="V43" s="998"/>
      <c r="W43" s="998"/>
      <c r="X43" s="998"/>
      <c r="Y43" s="998"/>
      <c r="Z43" s="998"/>
      <c r="AA43" s="998"/>
      <c r="AB43" s="998"/>
      <c r="AC43" s="998"/>
      <c r="AD43" s="998"/>
      <c r="AE43" s="17"/>
      <c r="AF43" s="251"/>
      <c r="AG43" s="201"/>
      <c r="AH43" s="199">
        <v>1</v>
      </c>
      <c r="AI43" s="199"/>
      <c r="AJ43" s="199"/>
      <c r="AK43" s="199">
        <v>2</v>
      </c>
      <c r="AL43" s="199"/>
      <c r="AM43" s="199"/>
      <c r="AN43" s="199">
        <v>8</v>
      </c>
      <c r="AO43" s="17"/>
      <c r="AP43" s="17"/>
      <c r="AQ43" s="256"/>
      <c r="AR43" s="201"/>
      <c r="AS43" s="201"/>
      <c r="AT43" s="201"/>
      <c r="AU43" s="201"/>
      <c r="AV43" s="169"/>
      <c r="AW43" s="17"/>
      <c r="AX43" s="97"/>
    </row>
    <row r="44" spans="1:50" ht="18" customHeight="1" x14ac:dyDescent="0.2">
      <c r="A44" s="387"/>
      <c r="B44" s="310" t="s">
        <v>986</v>
      </c>
      <c r="C44" s="298"/>
      <c r="D44" s="299"/>
      <c r="E44" s="989" t="e">
        <f t="shared" ca="1" si="0"/>
        <v>#REF!</v>
      </c>
      <c r="F44" s="989"/>
      <c r="G44" s="989"/>
      <c r="H44" s="989"/>
      <c r="I44" s="989"/>
      <c r="J44" s="989"/>
      <c r="K44" s="989"/>
      <c r="L44" s="989"/>
      <c r="M44" s="989"/>
      <c r="N44" s="989"/>
      <c r="O44" s="989"/>
      <c r="P44" s="989"/>
      <c r="Q44" s="989"/>
      <c r="R44" s="989"/>
      <c r="S44" s="989"/>
      <c r="T44" s="989"/>
      <c r="U44" s="989"/>
      <c r="V44" s="989"/>
      <c r="W44" s="989"/>
      <c r="X44" s="989"/>
      <c r="Y44" s="989"/>
      <c r="Z44" s="989"/>
      <c r="AA44" s="989"/>
      <c r="AB44" s="989"/>
      <c r="AC44" s="989"/>
      <c r="AD44" s="989"/>
      <c r="AE44" s="91"/>
      <c r="AF44" s="300"/>
      <c r="AG44" s="296"/>
      <c r="AH44" s="306">
        <v>1</v>
      </c>
      <c r="AI44" s="306"/>
      <c r="AJ44" s="306"/>
      <c r="AK44" s="306">
        <v>2</v>
      </c>
      <c r="AL44" s="306"/>
      <c r="AM44" s="306"/>
      <c r="AN44" s="306">
        <v>8</v>
      </c>
      <c r="AO44" s="91"/>
      <c r="AP44" s="91"/>
      <c r="AQ44" s="302"/>
      <c r="AR44" s="296"/>
      <c r="AS44" s="296"/>
      <c r="AT44" s="296"/>
      <c r="AU44" s="296"/>
      <c r="AV44" s="301"/>
      <c r="AW44" s="91"/>
      <c r="AX44" s="492"/>
    </row>
    <row r="45" spans="1:50" ht="18" customHeight="1" x14ac:dyDescent="0.2">
      <c r="A45" s="387"/>
      <c r="B45" s="310" t="s">
        <v>987</v>
      </c>
      <c r="C45" s="298"/>
      <c r="D45" s="299"/>
      <c r="E45" s="989" t="e">
        <f t="shared" ca="1" si="0"/>
        <v>#REF!</v>
      </c>
      <c r="F45" s="989"/>
      <c r="G45" s="989"/>
      <c r="H45" s="989"/>
      <c r="I45" s="989"/>
      <c r="J45" s="989"/>
      <c r="K45" s="989"/>
      <c r="L45" s="989"/>
      <c r="M45" s="989"/>
      <c r="N45" s="989"/>
      <c r="O45" s="989"/>
      <c r="P45" s="989"/>
      <c r="Q45" s="989"/>
      <c r="R45" s="989"/>
      <c r="S45" s="989"/>
      <c r="T45" s="989"/>
      <c r="U45" s="989"/>
      <c r="V45" s="989"/>
      <c r="W45" s="989"/>
      <c r="X45" s="989"/>
      <c r="Y45" s="989"/>
      <c r="Z45" s="989"/>
      <c r="AA45" s="989"/>
      <c r="AB45" s="989"/>
      <c r="AC45" s="989"/>
      <c r="AD45" s="989"/>
      <c r="AE45" s="91"/>
      <c r="AF45" s="300"/>
      <c r="AG45" s="296"/>
      <c r="AH45" s="306">
        <v>1</v>
      </c>
      <c r="AI45" s="306"/>
      <c r="AJ45" s="306"/>
      <c r="AK45" s="306">
        <v>2</v>
      </c>
      <c r="AL45" s="306"/>
      <c r="AM45" s="306"/>
      <c r="AN45" s="306">
        <v>8</v>
      </c>
      <c r="AO45" s="91"/>
      <c r="AP45" s="91"/>
      <c r="AQ45" s="302"/>
      <c r="AR45" s="296"/>
      <c r="AS45" s="296"/>
      <c r="AT45" s="296"/>
      <c r="AU45" s="296"/>
      <c r="AV45" s="301"/>
      <c r="AW45" s="91"/>
      <c r="AX45" s="492"/>
    </row>
    <row r="46" spans="1:50" ht="18" customHeight="1" x14ac:dyDescent="0.2">
      <c r="A46" s="387"/>
      <c r="B46" s="310" t="s">
        <v>988</v>
      </c>
      <c r="C46" s="298"/>
      <c r="D46" s="299"/>
      <c r="E46" s="989" t="e">
        <f t="shared" ca="1" si="0"/>
        <v>#REF!</v>
      </c>
      <c r="F46" s="989"/>
      <c r="G46" s="989"/>
      <c r="H46" s="989"/>
      <c r="I46" s="989"/>
      <c r="J46" s="989"/>
      <c r="K46" s="989"/>
      <c r="L46" s="989"/>
      <c r="M46" s="989"/>
      <c r="N46" s="989"/>
      <c r="O46" s="989"/>
      <c r="P46" s="989"/>
      <c r="Q46" s="989"/>
      <c r="R46" s="989"/>
      <c r="S46" s="989"/>
      <c r="T46" s="989"/>
      <c r="U46" s="989"/>
      <c r="V46" s="989"/>
      <c r="W46" s="989"/>
      <c r="X46" s="989"/>
      <c r="Y46" s="989"/>
      <c r="Z46" s="989"/>
      <c r="AA46" s="989"/>
      <c r="AB46" s="989"/>
      <c r="AC46" s="989"/>
      <c r="AD46" s="989"/>
      <c r="AE46" s="91"/>
      <c r="AF46" s="300"/>
      <c r="AG46" s="296"/>
      <c r="AH46" s="306">
        <v>1</v>
      </c>
      <c r="AI46" s="306"/>
      <c r="AJ46" s="306"/>
      <c r="AK46" s="306">
        <v>2</v>
      </c>
      <c r="AL46" s="306"/>
      <c r="AM46" s="306"/>
      <c r="AN46" s="306">
        <v>8</v>
      </c>
      <c r="AO46" s="91"/>
      <c r="AP46" s="91"/>
      <c r="AQ46" s="302"/>
      <c r="AR46" s="296"/>
      <c r="AS46" s="296"/>
      <c r="AT46" s="296"/>
      <c r="AU46" s="296"/>
      <c r="AV46" s="301"/>
      <c r="AW46" s="91"/>
      <c r="AX46" s="492"/>
    </row>
    <row r="47" spans="1:50" ht="22.9" customHeight="1" x14ac:dyDescent="0.2">
      <c r="A47" s="387"/>
      <c r="B47" s="310" t="s">
        <v>989</v>
      </c>
      <c r="C47" s="298"/>
      <c r="D47" s="299"/>
      <c r="E47" s="989" t="e">
        <f ca="1">VLOOKUP(INDIRECT(ADDRESS(ROW(),COLUMN()-3)),Language_Translations,MATCH(Language_Selected,Language_Options,0),FALSE)</f>
        <v>#REF!</v>
      </c>
      <c r="F47" s="989"/>
      <c r="G47" s="989"/>
      <c r="H47" s="989"/>
      <c r="I47" s="989"/>
      <c r="J47" s="989"/>
      <c r="K47" s="989"/>
      <c r="L47" s="989"/>
      <c r="M47" s="989"/>
      <c r="N47" s="989"/>
      <c r="O47" s="989"/>
      <c r="P47" s="989"/>
      <c r="Q47" s="989"/>
      <c r="R47" s="989"/>
      <c r="S47" s="989"/>
      <c r="T47" s="989"/>
      <c r="U47" s="989"/>
      <c r="V47" s="989"/>
      <c r="W47" s="989"/>
      <c r="X47" s="989"/>
      <c r="Y47" s="989"/>
      <c r="Z47" s="989"/>
      <c r="AA47" s="989"/>
      <c r="AB47" s="989"/>
      <c r="AC47" s="989"/>
      <c r="AD47" s="989"/>
      <c r="AE47" s="91"/>
      <c r="AF47" s="300"/>
      <c r="AG47" s="296"/>
      <c r="AH47" s="306">
        <v>1</v>
      </c>
      <c r="AI47" s="306"/>
      <c r="AJ47" s="306"/>
      <c r="AK47" s="306">
        <v>2</v>
      </c>
      <c r="AL47" s="306"/>
      <c r="AM47" s="306"/>
      <c r="AN47" s="306">
        <v>8</v>
      </c>
      <c r="AO47" s="91"/>
      <c r="AP47" s="91"/>
      <c r="AQ47" s="302"/>
      <c r="AR47" s="296"/>
      <c r="AS47" s="296"/>
      <c r="AT47" s="296"/>
      <c r="AU47" s="296"/>
      <c r="AV47" s="301"/>
      <c r="AW47" s="91"/>
      <c r="AX47" s="492"/>
    </row>
    <row r="48" spans="1:50" ht="22.9" customHeight="1" x14ac:dyDescent="0.2">
      <c r="A48" s="387"/>
      <c r="B48" s="310" t="s">
        <v>990</v>
      </c>
      <c r="C48" s="298"/>
      <c r="D48" s="299"/>
      <c r="E48" s="989" t="e">
        <f t="shared" ca="1" si="0"/>
        <v>#REF!</v>
      </c>
      <c r="F48" s="989"/>
      <c r="G48" s="989"/>
      <c r="H48" s="989"/>
      <c r="I48" s="989"/>
      <c r="J48" s="989"/>
      <c r="K48" s="989"/>
      <c r="L48" s="989"/>
      <c r="M48" s="989"/>
      <c r="N48" s="989"/>
      <c r="O48" s="989"/>
      <c r="P48" s="989"/>
      <c r="Q48" s="989"/>
      <c r="R48" s="989"/>
      <c r="S48" s="989"/>
      <c r="T48" s="989"/>
      <c r="U48" s="989"/>
      <c r="V48" s="989"/>
      <c r="W48" s="989"/>
      <c r="X48" s="989"/>
      <c r="Y48" s="989"/>
      <c r="Z48" s="989"/>
      <c r="AA48" s="989"/>
      <c r="AB48" s="989"/>
      <c r="AC48" s="989"/>
      <c r="AD48" s="989"/>
      <c r="AE48" s="91"/>
      <c r="AF48" s="300"/>
      <c r="AG48" s="296"/>
      <c r="AH48" s="306">
        <v>1</v>
      </c>
      <c r="AI48" s="306"/>
      <c r="AJ48" s="306"/>
      <c r="AK48" s="306">
        <v>2</v>
      </c>
      <c r="AL48" s="306"/>
      <c r="AM48" s="306"/>
      <c r="AN48" s="306">
        <v>8</v>
      </c>
      <c r="AO48" s="91"/>
      <c r="AP48" s="91"/>
      <c r="AQ48" s="302"/>
      <c r="AR48" s="296"/>
      <c r="AS48" s="296"/>
      <c r="AT48" s="296"/>
      <c r="AU48" s="296"/>
      <c r="AV48" s="301"/>
      <c r="AW48" s="91"/>
      <c r="AX48" s="492"/>
    </row>
    <row r="49" spans="1:50" ht="22.9" customHeight="1" x14ac:dyDescent="0.2">
      <c r="A49" s="387"/>
      <c r="B49" s="310" t="s">
        <v>991</v>
      </c>
      <c r="C49" s="298"/>
      <c r="D49" s="299"/>
      <c r="E49" s="989" t="e">
        <f t="shared" ca="1" si="0"/>
        <v>#REF!</v>
      </c>
      <c r="F49" s="989"/>
      <c r="G49" s="989"/>
      <c r="H49" s="989"/>
      <c r="I49" s="989"/>
      <c r="J49" s="989"/>
      <c r="K49" s="989"/>
      <c r="L49" s="989"/>
      <c r="M49" s="989"/>
      <c r="N49" s="989"/>
      <c r="O49" s="989"/>
      <c r="P49" s="989"/>
      <c r="Q49" s="989"/>
      <c r="R49" s="989"/>
      <c r="S49" s="989"/>
      <c r="T49" s="989"/>
      <c r="U49" s="989"/>
      <c r="V49" s="989"/>
      <c r="W49" s="989"/>
      <c r="X49" s="989"/>
      <c r="Y49" s="989"/>
      <c r="Z49" s="989"/>
      <c r="AA49" s="989"/>
      <c r="AB49" s="989"/>
      <c r="AC49" s="989"/>
      <c r="AD49" s="989"/>
      <c r="AE49" s="91"/>
      <c r="AF49" s="300"/>
      <c r="AG49" s="296"/>
      <c r="AH49" s="306">
        <v>1</v>
      </c>
      <c r="AI49" s="306"/>
      <c r="AJ49" s="306"/>
      <c r="AK49" s="306">
        <v>2</v>
      </c>
      <c r="AL49" s="306"/>
      <c r="AM49" s="306"/>
      <c r="AN49" s="306">
        <v>8</v>
      </c>
      <c r="AO49" s="91"/>
      <c r="AP49" s="91"/>
      <c r="AQ49" s="302"/>
      <c r="AR49" s="296"/>
      <c r="AS49" s="296"/>
      <c r="AT49" s="296"/>
      <c r="AU49" s="296"/>
      <c r="AV49" s="301"/>
      <c r="AW49" s="91"/>
      <c r="AX49" s="492"/>
    </row>
    <row r="50" spans="1:50" ht="22.9" customHeight="1" x14ac:dyDescent="0.2">
      <c r="A50" s="387"/>
      <c r="B50" s="310" t="s">
        <v>992</v>
      </c>
      <c r="C50" s="298"/>
      <c r="D50" s="299"/>
      <c r="E50" s="989" t="e">
        <f t="shared" ca="1" si="0"/>
        <v>#REF!</v>
      </c>
      <c r="F50" s="989"/>
      <c r="G50" s="989"/>
      <c r="H50" s="989"/>
      <c r="I50" s="989"/>
      <c r="J50" s="989"/>
      <c r="K50" s="989"/>
      <c r="L50" s="989"/>
      <c r="M50" s="989"/>
      <c r="N50" s="989"/>
      <c r="O50" s="989"/>
      <c r="P50" s="989"/>
      <c r="Q50" s="989"/>
      <c r="R50" s="989"/>
      <c r="S50" s="989"/>
      <c r="T50" s="989"/>
      <c r="U50" s="989"/>
      <c r="V50" s="989"/>
      <c r="W50" s="989"/>
      <c r="X50" s="989"/>
      <c r="Y50" s="989"/>
      <c r="Z50" s="989"/>
      <c r="AA50" s="989"/>
      <c r="AB50" s="989"/>
      <c r="AC50" s="989"/>
      <c r="AD50" s="989"/>
      <c r="AE50" s="91"/>
      <c r="AF50" s="300"/>
      <c r="AG50" s="296"/>
      <c r="AH50" s="306">
        <v>1</v>
      </c>
      <c r="AI50" s="306"/>
      <c r="AJ50" s="306"/>
      <c r="AK50" s="306">
        <v>2</v>
      </c>
      <c r="AL50" s="306"/>
      <c r="AM50" s="306"/>
      <c r="AN50" s="306">
        <v>8</v>
      </c>
      <c r="AO50" s="91"/>
      <c r="AP50" s="91"/>
      <c r="AQ50" s="302"/>
      <c r="AR50" s="296"/>
      <c r="AS50" s="296"/>
      <c r="AT50" s="296"/>
      <c r="AU50" s="296"/>
      <c r="AV50" s="301"/>
      <c r="AW50" s="91"/>
      <c r="AX50" s="492"/>
    </row>
    <row r="51" spans="1:50" ht="18" customHeight="1" x14ac:dyDescent="0.2">
      <c r="A51" s="209"/>
      <c r="B51" s="310" t="s">
        <v>993</v>
      </c>
      <c r="C51" s="311"/>
      <c r="D51" s="183"/>
      <c r="E51" s="998" t="e">
        <f t="shared" ca="1" si="0"/>
        <v>#REF!</v>
      </c>
      <c r="F51" s="998"/>
      <c r="G51" s="998"/>
      <c r="H51" s="998"/>
      <c r="I51" s="998"/>
      <c r="J51" s="998"/>
      <c r="K51" s="998"/>
      <c r="L51" s="998"/>
      <c r="M51" s="998"/>
      <c r="N51" s="998"/>
      <c r="O51" s="998"/>
      <c r="P51" s="998"/>
      <c r="Q51" s="998"/>
      <c r="R51" s="998"/>
      <c r="S51" s="998"/>
      <c r="T51" s="998"/>
      <c r="U51" s="998"/>
      <c r="V51" s="998"/>
      <c r="W51" s="998"/>
      <c r="X51" s="998"/>
      <c r="Y51" s="998"/>
      <c r="Z51" s="998"/>
      <c r="AA51" s="998"/>
      <c r="AB51" s="998"/>
      <c r="AC51" s="998"/>
      <c r="AD51" s="998"/>
      <c r="AE51" s="17"/>
      <c r="AF51" s="251"/>
      <c r="AG51" s="17"/>
      <c r="AH51" s="199">
        <v>1</v>
      </c>
      <c r="AI51" s="199"/>
      <c r="AJ51" s="199"/>
      <c r="AK51" s="199">
        <v>2</v>
      </c>
      <c r="AL51" s="199"/>
      <c r="AM51" s="199"/>
      <c r="AN51" s="199">
        <v>8</v>
      </c>
      <c r="AO51" s="17"/>
      <c r="AP51" s="17"/>
      <c r="AQ51" s="256"/>
      <c r="AR51" s="201"/>
      <c r="AS51" s="201"/>
      <c r="AT51" s="201"/>
      <c r="AU51" s="201"/>
      <c r="AV51" s="169"/>
      <c r="AW51" s="17"/>
      <c r="AX51" s="97"/>
    </row>
    <row r="52" spans="1:50" ht="18" customHeight="1" x14ac:dyDescent="0.2">
      <c r="A52" s="200"/>
      <c r="B52" s="310" t="s">
        <v>994</v>
      </c>
      <c r="C52" s="181"/>
      <c r="D52" s="189"/>
      <c r="E52" s="996" t="e">
        <f t="shared" ca="1" si="0"/>
        <v>#REF!</v>
      </c>
      <c r="F52" s="996"/>
      <c r="G52" s="996"/>
      <c r="H52" s="996"/>
      <c r="I52" s="996"/>
      <c r="J52" s="996"/>
      <c r="K52" s="996"/>
      <c r="L52" s="996"/>
      <c r="M52" s="996"/>
      <c r="N52" s="996"/>
      <c r="O52" s="996"/>
      <c r="P52" s="996"/>
      <c r="Q52" s="996"/>
      <c r="R52" s="996"/>
      <c r="S52" s="996"/>
      <c r="T52" s="996"/>
      <c r="U52" s="996"/>
      <c r="V52" s="996"/>
      <c r="W52" s="996"/>
      <c r="X52" s="996"/>
      <c r="Y52" s="996"/>
      <c r="Z52" s="996"/>
      <c r="AA52" s="996"/>
      <c r="AB52" s="996"/>
      <c r="AC52" s="996"/>
      <c r="AD52" s="996"/>
      <c r="AE52" s="16"/>
      <c r="AF52" s="250"/>
      <c r="AG52" s="287"/>
      <c r="AH52" s="306">
        <v>1</v>
      </c>
      <c r="AI52" s="306"/>
      <c r="AJ52" s="306"/>
      <c r="AK52" s="306">
        <v>2</v>
      </c>
      <c r="AL52" s="306"/>
      <c r="AM52" s="306"/>
      <c r="AN52" s="306">
        <v>8</v>
      </c>
      <c r="AO52" s="91"/>
      <c r="AP52" s="16"/>
      <c r="AQ52" s="213"/>
      <c r="AR52" s="287"/>
      <c r="AS52" s="287"/>
      <c r="AT52" s="287"/>
      <c r="AU52" s="287"/>
      <c r="AV52" s="33"/>
      <c r="AW52" s="16"/>
      <c r="AX52" s="75"/>
    </row>
    <row r="53" spans="1:50" ht="18" customHeight="1" x14ac:dyDescent="0.2">
      <c r="A53" s="387"/>
      <c r="B53" s="310" t="s">
        <v>995</v>
      </c>
      <c r="C53" s="298"/>
      <c r="D53" s="299"/>
      <c r="E53" s="989" t="e">
        <f t="shared" ca="1" si="0"/>
        <v>#REF!</v>
      </c>
      <c r="F53" s="989"/>
      <c r="G53" s="989"/>
      <c r="H53" s="989"/>
      <c r="I53" s="989"/>
      <c r="J53" s="989"/>
      <c r="K53" s="989"/>
      <c r="L53" s="989"/>
      <c r="M53" s="989"/>
      <c r="N53" s="989"/>
      <c r="O53" s="989"/>
      <c r="P53" s="989"/>
      <c r="Q53" s="989"/>
      <c r="R53" s="989"/>
      <c r="S53" s="989"/>
      <c r="T53" s="989"/>
      <c r="U53" s="989"/>
      <c r="V53" s="989"/>
      <c r="W53" s="989"/>
      <c r="X53" s="989"/>
      <c r="Y53" s="989"/>
      <c r="Z53" s="989"/>
      <c r="AA53" s="989"/>
      <c r="AB53" s="989"/>
      <c r="AC53" s="989"/>
      <c r="AD53" s="989"/>
      <c r="AE53" s="91"/>
      <c r="AF53" s="300"/>
      <c r="AG53" s="296"/>
      <c r="AH53" s="306">
        <v>1</v>
      </c>
      <c r="AI53" s="306"/>
      <c r="AJ53" s="306"/>
      <c r="AK53" s="306">
        <v>2</v>
      </c>
      <c r="AL53" s="306"/>
      <c r="AM53" s="306"/>
      <c r="AN53" s="306">
        <v>8</v>
      </c>
      <c r="AO53" s="91"/>
      <c r="AP53" s="91"/>
      <c r="AQ53" s="302"/>
      <c r="AR53" s="296"/>
      <c r="AS53" s="296"/>
      <c r="AT53" s="296"/>
      <c r="AU53" s="296"/>
      <c r="AV53" s="296"/>
      <c r="AW53" s="91"/>
      <c r="AX53" s="491"/>
    </row>
    <row r="54" spans="1:50" ht="18" customHeight="1" x14ac:dyDescent="0.2">
      <c r="A54" s="388"/>
      <c r="B54" s="310" t="s">
        <v>996</v>
      </c>
      <c r="C54" s="298"/>
      <c r="D54" s="299"/>
      <c r="E54" s="989" t="e">
        <f t="shared" ca="1" si="0"/>
        <v>#REF!</v>
      </c>
      <c r="F54" s="989"/>
      <c r="G54" s="989"/>
      <c r="H54" s="989"/>
      <c r="I54" s="989"/>
      <c r="J54" s="989"/>
      <c r="K54" s="989"/>
      <c r="L54" s="989"/>
      <c r="M54" s="989"/>
      <c r="N54" s="989"/>
      <c r="O54" s="989"/>
      <c r="P54" s="989"/>
      <c r="Q54" s="989"/>
      <c r="R54" s="989"/>
      <c r="S54" s="989"/>
      <c r="T54" s="989"/>
      <c r="U54" s="989"/>
      <c r="V54" s="989"/>
      <c r="W54" s="989"/>
      <c r="X54" s="989"/>
      <c r="Y54" s="989"/>
      <c r="Z54" s="989"/>
      <c r="AA54" s="989"/>
      <c r="AB54" s="989"/>
      <c r="AC54" s="989"/>
      <c r="AD54" s="989"/>
      <c r="AE54" s="91"/>
      <c r="AF54" s="300"/>
      <c r="AG54" s="296"/>
      <c r="AH54" s="306">
        <v>1</v>
      </c>
      <c r="AI54" s="306"/>
      <c r="AJ54" s="306"/>
      <c r="AK54" s="306">
        <v>2</v>
      </c>
      <c r="AL54" s="306"/>
      <c r="AM54" s="306"/>
      <c r="AN54" s="306">
        <v>8</v>
      </c>
      <c r="AO54" s="91"/>
      <c r="AP54" s="91"/>
      <c r="AQ54" s="305"/>
      <c r="AR54" s="296"/>
      <c r="AS54" s="296"/>
      <c r="AT54" s="296"/>
      <c r="AU54" s="296"/>
      <c r="AV54" s="301"/>
      <c r="AW54" s="91"/>
      <c r="AX54" s="492"/>
    </row>
    <row r="55" spans="1:50" ht="18" customHeight="1" x14ac:dyDescent="0.2">
      <c r="A55" s="388"/>
      <c r="B55" s="310" t="s">
        <v>997</v>
      </c>
      <c r="C55" s="298"/>
      <c r="D55" s="299"/>
      <c r="E55" s="989" t="e">
        <f t="shared" ca="1" si="0"/>
        <v>#REF!</v>
      </c>
      <c r="F55" s="989"/>
      <c r="G55" s="989"/>
      <c r="H55" s="989"/>
      <c r="I55" s="989"/>
      <c r="J55" s="989"/>
      <c r="K55" s="989"/>
      <c r="L55" s="989"/>
      <c r="M55" s="989"/>
      <c r="N55" s="989"/>
      <c r="O55" s="989"/>
      <c r="P55" s="989"/>
      <c r="Q55" s="989"/>
      <c r="R55" s="989"/>
      <c r="S55" s="989"/>
      <c r="T55" s="989"/>
      <c r="U55" s="989"/>
      <c r="V55" s="989"/>
      <c r="W55" s="989"/>
      <c r="X55" s="989"/>
      <c r="Y55" s="989"/>
      <c r="Z55" s="989"/>
      <c r="AA55" s="989"/>
      <c r="AB55" s="989"/>
      <c r="AC55" s="989"/>
      <c r="AD55" s="989"/>
      <c r="AE55" s="91"/>
      <c r="AF55" s="300"/>
      <c r="AG55" s="296"/>
      <c r="AH55" s="306">
        <v>1</v>
      </c>
      <c r="AI55" s="306"/>
      <c r="AJ55" s="306"/>
      <c r="AK55" s="306">
        <v>2</v>
      </c>
      <c r="AL55" s="306"/>
      <c r="AM55" s="306"/>
      <c r="AN55" s="306">
        <v>8</v>
      </c>
      <c r="AO55" s="91"/>
      <c r="AP55" s="91"/>
      <c r="AQ55" s="305"/>
      <c r="AR55" s="296"/>
      <c r="AS55" s="296"/>
      <c r="AT55" s="296"/>
      <c r="AU55" s="296"/>
      <c r="AV55" s="301"/>
      <c r="AW55" s="91"/>
      <c r="AX55" s="492"/>
    </row>
    <row r="56" spans="1:50" ht="18" customHeight="1" x14ac:dyDescent="0.2">
      <c r="A56" s="388"/>
      <c r="B56" s="310" t="s">
        <v>998</v>
      </c>
      <c r="C56" s="298"/>
      <c r="D56" s="299"/>
      <c r="E56" s="989" t="e">
        <f t="shared" ca="1" si="0"/>
        <v>#REF!</v>
      </c>
      <c r="F56" s="989"/>
      <c r="G56" s="989"/>
      <c r="H56" s="989"/>
      <c r="I56" s="989"/>
      <c r="J56" s="989"/>
      <c r="K56" s="989"/>
      <c r="L56" s="989"/>
      <c r="M56" s="989"/>
      <c r="N56" s="989"/>
      <c r="O56" s="989"/>
      <c r="P56" s="989"/>
      <c r="Q56" s="989"/>
      <c r="R56" s="989"/>
      <c r="S56" s="989"/>
      <c r="T56" s="989"/>
      <c r="U56" s="989"/>
      <c r="V56" s="989"/>
      <c r="W56" s="989"/>
      <c r="X56" s="989"/>
      <c r="Y56" s="989"/>
      <c r="Z56" s="989"/>
      <c r="AA56" s="989"/>
      <c r="AB56" s="989"/>
      <c r="AC56" s="989"/>
      <c r="AD56" s="989"/>
      <c r="AE56" s="91"/>
      <c r="AF56" s="300"/>
      <c r="AG56" s="91"/>
      <c r="AH56" s="306">
        <v>1</v>
      </c>
      <c r="AI56" s="306"/>
      <c r="AJ56" s="306"/>
      <c r="AK56" s="306">
        <v>2</v>
      </c>
      <c r="AL56" s="306"/>
      <c r="AM56" s="306"/>
      <c r="AN56" s="306">
        <v>8</v>
      </c>
      <c r="AO56" s="91"/>
      <c r="AP56" s="91"/>
      <c r="AQ56" s="300"/>
      <c r="AR56" s="91"/>
      <c r="AS56" s="91"/>
      <c r="AT56" s="91"/>
      <c r="AU56" s="91"/>
      <c r="AV56" s="91"/>
      <c r="AW56" s="91"/>
      <c r="AX56" s="492"/>
    </row>
    <row r="57" spans="1:50" ht="21.4" customHeight="1" x14ac:dyDescent="0.2">
      <c r="A57" s="387"/>
      <c r="B57" s="310" t="s">
        <v>999</v>
      </c>
      <c r="C57" s="298"/>
      <c r="D57" s="299"/>
      <c r="E57" s="989" t="e">
        <f t="shared" ca="1" si="0"/>
        <v>#REF!</v>
      </c>
      <c r="F57" s="989"/>
      <c r="G57" s="989"/>
      <c r="H57" s="989"/>
      <c r="I57" s="989"/>
      <c r="J57" s="989"/>
      <c r="K57" s="989"/>
      <c r="L57" s="989"/>
      <c r="M57" s="989"/>
      <c r="N57" s="989"/>
      <c r="O57" s="989"/>
      <c r="P57" s="989"/>
      <c r="Q57" s="989"/>
      <c r="R57" s="989"/>
      <c r="S57" s="989"/>
      <c r="T57" s="989"/>
      <c r="U57" s="989"/>
      <c r="V57" s="989"/>
      <c r="W57" s="989"/>
      <c r="X57" s="989"/>
      <c r="Y57" s="989"/>
      <c r="Z57" s="989"/>
      <c r="AA57" s="989"/>
      <c r="AB57" s="989"/>
      <c r="AC57" s="989"/>
      <c r="AD57" s="989"/>
      <c r="AE57" s="91"/>
      <c r="AF57" s="300"/>
      <c r="AG57" s="296"/>
      <c r="AH57" s="306">
        <v>1</v>
      </c>
      <c r="AI57" s="306"/>
      <c r="AJ57" s="306"/>
      <c r="AK57" s="306">
        <v>2</v>
      </c>
      <c r="AL57" s="306"/>
      <c r="AM57" s="306"/>
      <c r="AN57" s="306">
        <v>8</v>
      </c>
      <c r="AO57" s="91"/>
      <c r="AP57" s="91"/>
      <c r="AQ57" s="302"/>
      <c r="AR57" s="296"/>
      <c r="AS57" s="296"/>
      <c r="AT57" s="296"/>
      <c r="AU57" s="296"/>
      <c r="AV57" s="296"/>
      <c r="AW57" s="91"/>
      <c r="AX57" s="492"/>
    </row>
    <row r="58" spans="1:50" ht="21.4" customHeight="1" x14ac:dyDescent="0.2">
      <c r="A58" s="387"/>
      <c r="B58" s="310" t="s">
        <v>1000</v>
      </c>
      <c r="C58" s="298"/>
      <c r="D58" s="299"/>
      <c r="E58" s="989" t="e">
        <f t="shared" ca="1" si="0"/>
        <v>#REF!</v>
      </c>
      <c r="F58" s="989"/>
      <c r="G58" s="989"/>
      <c r="H58" s="989"/>
      <c r="I58" s="989"/>
      <c r="J58" s="989"/>
      <c r="K58" s="989"/>
      <c r="L58" s="989"/>
      <c r="M58" s="989"/>
      <c r="N58" s="989"/>
      <c r="O58" s="989"/>
      <c r="P58" s="989"/>
      <c r="Q58" s="989"/>
      <c r="R58" s="989"/>
      <c r="S58" s="989"/>
      <c r="T58" s="989"/>
      <c r="U58" s="989"/>
      <c r="V58" s="989"/>
      <c r="W58" s="989"/>
      <c r="X58" s="989"/>
      <c r="Y58" s="989"/>
      <c r="Z58" s="989"/>
      <c r="AA58" s="989"/>
      <c r="AB58" s="989"/>
      <c r="AC58" s="989"/>
      <c r="AD58" s="989"/>
      <c r="AE58" s="91"/>
      <c r="AF58" s="300"/>
      <c r="AG58" s="296"/>
      <c r="AH58" s="306">
        <v>1</v>
      </c>
      <c r="AI58" s="306"/>
      <c r="AJ58" s="306"/>
      <c r="AK58" s="306">
        <v>2</v>
      </c>
      <c r="AL58" s="306"/>
      <c r="AM58" s="306"/>
      <c r="AN58" s="306">
        <v>8</v>
      </c>
      <c r="AO58" s="91"/>
      <c r="AP58" s="91"/>
      <c r="AQ58" s="302"/>
      <c r="AR58" s="296"/>
      <c r="AS58" s="296"/>
      <c r="AT58" s="296"/>
      <c r="AU58" s="296"/>
      <c r="AV58" s="296"/>
      <c r="AW58" s="91"/>
      <c r="AX58" s="492"/>
    </row>
    <row r="59" spans="1:50" ht="21.4" customHeight="1" x14ac:dyDescent="0.2">
      <c r="A59" s="387"/>
      <c r="B59" s="310" t="s">
        <v>1001</v>
      </c>
      <c r="C59" s="298"/>
      <c r="D59" s="299"/>
      <c r="E59" s="989" t="e">
        <f t="shared" ca="1" si="0"/>
        <v>#REF!</v>
      </c>
      <c r="F59" s="989"/>
      <c r="G59" s="989"/>
      <c r="H59" s="989"/>
      <c r="I59" s="989"/>
      <c r="J59" s="989"/>
      <c r="K59" s="989"/>
      <c r="L59" s="989"/>
      <c r="M59" s="989"/>
      <c r="N59" s="989"/>
      <c r="O59" s="989"/>
      <c r="P59" s="989"/>
      <c r="Q59" s="989"/>
      <c r="R59" s="989"/>
      <c r="S59" s="989"/>
      <c r="T59" s="989"/>
      <c r="U59" s="989"/>
      <c r="V59" s="989"/>
      <c r="W59" s="989"/>
      <c r="X59" s="989"/>
      <c r="Y59" s="989"/>
      <c r="Z59" s="989"/>
      <c r="AA59" s="989"/>
      <c r="AB59" s="989"/>
      <c r="AC59" s="989"/>
      <c r="AD59" s="989"/>
      <c r="AE59" s="91"/>
      <c r="AF59" s="300"/>
      <c r="AG59" s="296"/>
      <c r="AH59" s="199">
        <v>1</v>
      </c>
      <c r="AI59" s="199"/>
      <c r="AJ59" s="199"/>
      <c r="AK59" s="199">
        <v>2</v>
      </c>
      <c r="AL59" s="199"/>
      <c r="AM59" s="199"/>
      <c r="AN59" s="199">
        <v>8</v>
      </c>
      <c r="AO59" s="17"/>
      <c r="AP59" s="91"/>
      <c r="AQ59" s="302"/>
      <c r="AR59" s="296"/>
      <c r="AS59" s="296"/>
      <c r="AT59" s="301"/>
      <c r="AU59" s="301"/>
      <c r="AV59" s="301"/>
      <c r="AW59" s="91"/>
      <c r="AX59" s="491"/>
    </row>
    <row r="60" spans="1:50" ht="18" customHeight="1" x14ac:dyDescent="0.2">
      <c r="A60" s="387"/>
      <c r="B60" s="310" t="s">
        <v>1002</v>
      </c>
      <c r="C60" s="298"/>
      <c r="D60" s="299"/>
      <c r="E60" s="989" t="e">
        <f t="shared" ca="1" si="0"/>
        <v>#REF!</v>
      </c>
      <c r="F60" s="989"/>
      <c r="G60" s="989"/>
      <c r="H60" s="989"/>
      <c r="I60" s="989"/>
      <c r="J60" s="989"/>
      <c r="K60" s="989"/>
      <c r="L60" s="989"/>
      <c r="M60" s="989"/>
      <c r="N60" s="989"/>
      <c r="O60" s="989"/>
      <c r="P60" s="989"/>
      <c r="Q60" s="989"/>
      <c r="R60" s="989"/>
      <c r="S60" s="989"/>
      <c r="T60" s="989"/>
      <c r="U60" s="989"/>
      <c r="V60" s="989"/>
      <c r="W60" s="989"/>
      <c r="X60" s="989"/>
      <c r="Y60" s="989"/>
      <c r="Z60" s="989"/>
      <c r="AA60" s="989"/>
      <c r="AB60" s="989"/>
      <c r="AC60" s="989"/>
      <c r="AD60" s="989"/>
      <c r="AE60" s="91"/>
      <c r="AF60" s="300"/>
      <c r="AG60" s="296"/>
      <c r="AH60" s="199">
        <v>1</v>
      </c>
      <c r="AI60" s="199"/>
      <c r="AJ60" s="199"/>
      <c r="AK60" s="199">
        <v>2</v>
      </c>
      <c r="AL60" s="199"/>
      <c r="AM60" s="199"/>
      <c r="AN60" s="199">
        <v>8</v>
      </c>
      <c r="AO60" s="17"/>
      <c r="AP60" s="91"/>
      <c r="AQ60" s="302"/>
      <c r="AR60" s="296"/>
      <c r="AS60" s="296"/>
      <c r="AT60" s="296"/>
      <c r="AU60" s="296"/>
      <c r="AV60" s="301"/>
      <c r="AW60" s="91"/>
      <c r="AX60" s="492"/>
    </row>
    <row r="61" spans="1:50" ht="22.15" customHeight="1" x14ac:dyDescent="0.2">
      <c r="A61" s="387"/>
      <c r="B61" s="310" t="s">
        <v>1003</v>
      </c>
      <c r="C61" s="298"/>
      <c r="D61" s="299"/>
      <c r="E61" s="989" t="e">
        <f t="shared" ca="1" si="0"/>
        <v>#REF!</v>
      </c>
      <c r="F61" s="989"/>
      <c r="G61" s="989"/>
      <c r="H61" s="989"/>
      <c r="I61" s="989"/>
      <c r="J61" s="989"/>
      <c r="K61" s="989"/>
      <c r="L61" s="989"/>
      <c r="M61" s="989"/>
      <c r="N61" s="989"/>
      <c r="O61" s="989"/>
      <c r="P61" s="989"/>
      <c r="Q61" s="989"/>
      <c r="R61" s="989"/>
      <c r="S61" s="989"/>
      <c r="T61" s="989"/>
      <c r="U61" s="989"/>
      <c r="V61" s="989"/>
      <c r="W61" s="989"/>
      <c r="X61" s="989"/>
      <c r="Y61" s="989"/>
      <c r="Z61" s="989"/>
      <c r="AA61" s="989"/>
      <c r="AB61" s="989"/>
      <c r="AC61" s="989"/>
      <c r="AD61" s="989"/>
      <c r="AE61" s="91"/>
      <c r="AF61" s="300"/>
      <c r="AG61" s="296"/>
      <c r="AH61" s="199">
        <v>1</v>
      </c>
      <c r="AI61" s="199"/>
      <c r="AJ61" s="199"/>
      <c r="AK61" s="199">
        <v>2</v>
      </c>
      <c r="AL61" s="199"/>
      <c r="AM61" s="199"/>
      <c r="AN61" s="199">
        <v>8</v>
      </c>
      <c r="AO61" s="17"/>
      <c r="AP61" s="91"/>
      <c r="AQ61" s="302"/>
      <c r="AR61" s="296"/>
      <c r="AS61" s="296"/>
      <c r="AT61" s="296"/>
      <c r="AU61" s="296"/>
      <c r="AV61" s="301"/>
      <c r="AW61" s="91"/>
      <c r="AX61" s="492"/>
    </row>
    <row r="62" spans="1:50" ht="22.15" customHeight="1" x14ac:dyDescent="0.2">
      <c r="A62" s="387"/>
      <c r="B62" s="310" t="s">
        <v>1004</v>
      </c>
      <c r="C62" s="181"/>
      <c r="D62" s="189"/>
      <c r="E62" s="996" t="e">
        <f t="shared" ca="1" si="0"/>
        <v>#REF!</v>
      </c>
      <c r="F62" s="996"/>
      <c r="G62" s="996"/>
      <c r="H62" s="996"/>
      <c r="I62" s="996"/>
      <c r="J62" s="996"/>
      <c r="K62" s="996"/>
      <c r="L62" s="996"/>
      <c r="M62" s="996"/>
      <c r="N62" s="996"/>
      <c r="O62" s="996"/>
      <c r="P62" s="996"/>
      <c r="Q62" s="996"/>
      <c r="R62" s="996"/>
      <c r="S62" s="996"/>
      <c r="T62" s="996"/>
      <c r="U62" s="996"/>
      <c r="V62" s="996"/>
      <c r="W62" s="996"/>
      <c r="X62" s="996"/>
      <c r="Y62" s="996"/>
      <c r="Z62" s="996"/>
      <c r="AA62" s="996"/>
      <c r="AB62" s="996"/>
      <c r="AC62" s="996"/>
      <c r="AD62" s="996"/>
      <c r="AE62" s="91"/>
      <c r="AF62" s="300"/>
      <c r="AG62" s="296"/>
      <c r="AH62" s="306">
        <v>1</v>
      </c>
      <c r="AI62" s="306"/>
      <c r="AJ62" s="306"/>
      <c r="AK62" s="306">
        <v>2</v>
      </c>
      <c r="AL62" s="306"/>
      <c r="AM62" s="306"/>
      <c r="AN62" s="306">
        <v>8</v>
      </c>
      <c r="AO62" s="91"/>
      <c r="AP62" s="91"/>
      <c r="AQ62" s="302"/>
      <c r="AR62" s="296"/>
      <c r="AS62" s="296"/>
      <c r="AT62" s="296"/>
      <c r="AU62" s="296"/>
      <c r="AV62" s="296"/>
      <c r="AW62" s="91"/>
      <c r="AX62" s="491"/>
    </row>
    <row r="63" spans="1:50" ht="22.15" customHeight="1" x14ac:dyDescent="0.2">
      <c r="A63" s="388"/>
      <c r="B63" s="310" t="s">
        <v>1005</v>
      </c>
      <c r="C63" s="298"/>
      <c r="D63" s="299"/>
      <c r="E63" s="989" t="e">
        <f t="shared" ca="1" si="0"/>
        <v>#REF!</v>
      </c>
      <c r="F63" s="989"/>
      <c r="G63" s="989"/>
      <c r="H63" s="989"/>
      <c r="I63" s="989"/>
      <c r="J63" s="989"/>
      <c r="K63" s="989"/>
      <c r="L63" s="989"/>
      <c r="M63" s="989"/>
      <c r="N63" s="989"/>
      <c r="O63" s="989"/>
      <c r="P63" s="989"/>
      <c r="Q63" s="989"/>
      <c r="R63" s="989"/>
      <c r="S63" s="989"/>
      <c r="T63" s="989"/>
      <c r="U63" s="989"/>
      <c r="V63" s="989"/>
      <c r="W63" s="989"/>
      <c r="X63" s="989"/>
      <c r="Y63" s="989"/>
      <c r="Z63" s="989"/>
      <c r="AA63" s="989"/>
      <c r="AB63" s="989"/>
      <c r="AC63" s="989"/>
      <c r="AD63" s="989"/>
      <c r="AE63" s="91"/>
      <c r="AF63" s="300"/>
      <c r="AG63" s="296"/>
      <c r="AH63" s="199">
        <v>1</v>
      </c>
      <c r="AI63" s="199"/>
      <c r="AJ63" s="199"/>
      <c r="AK63" s="199">
        <v>2</v>
      </c>
      <c r="AL63" s="199"/>
      <c r="AM63" s="199"/>
      <c r="AN63" s="199">
        <v>8</v>
      </c>
      <c r="AO63" s="17"/>
      <c r="AP63" s="91"/>
      <c r="AQ63" s="305"/>
      <c r="AR63" s="296"/>
      <c r="AS63" s="296"/>
      <c r="AT63" s="296"/>
      <c r="AU63" s="296"/>
      <c r="AV63" s="301"/>
      <c r="AW63" s="91"/>
      <c r="AX63" s="492"/>
    </row>
    <row r="64" spans="1:50" ht="22.15" customHeight="1" x14ac:dyDescent="0.2">
      <c r="A64" s="388"/>
      <c r="B64" s="310" t="s">
        <v>1006</v>
      </c>
      <c r="C64" s="298"/>
      <c r="D64" s="299"/>
      <c r="E64" s="989" t="e">
        <f t="shared" ca="1" si="0"/>
        <v>#REF!</v>
      </c>
      <c r="F64" s="989"/>
      <c r="G64" s="989"/>
      <c r="H64" s="989"/>
      <c r="I64" s="989"/>
      <c r="J64" s="989"/>
      <c r="K64" s="989"/>
      <c r="L64" s="989"/>
      <c r="M64" s="989"/>
      <c r="N64" s="989"/>
      <c r="O64" s="989"/>
      <c r="P64" s="989"/>
      <c r="Q64" s="989"/>
      <c r="R64" s="989"/>
      <c r="S64" s="989"/>
      <c r="T64" s="989"/>
      <c r="U64" s="989"/>
      <c r="V64" s="989"/>
      <c r="W64" s="989"/>
      <c r="X64" s="989"/>
      <c r="Y64" s="989"/>
      <c r="Z64" s="989"/>
      <c r="AA64" s="989"/>
      <c r="AB64" s="989"/>
      <c r="AC64" s="989"/>
      <c r="AD64" s="989"/>
      <c r="AE64" s="91"/>
      <c r="AF64" s="300"/>
      <c r="AG64" s="296"/>
      <c r="AH64" s="199">
        <v>1</v>
      </c>
      <c r="AI64" s="199"/>
      <c r="AJ64" s="199"/>
      <c r="AK64" s="199">
        <v>2</v>
      </c>
      <c r="AL64" s="199"/>
      <c r="AM64" s="199"/>
      <c r="AN64" s="199">
        <v>8</v>
      </c>
      <c r="AO64" s="17"/>
      <c r="AP64" s="91"/>
      <c r="AQ64" s="305"/>
      <c r="AR64" s="296"/>
      <c r="AS64" s="296"/>
      <c r="AT64" s="296"/>
      <c r="AU64" s="296"/>
      <c r="AV64" s="301"/>
      <c r="AW64" s="91"/>
      <c r="AX64" s="492"/>
    </row>
    <row r="65" spans="1:50" ht="22.15" customHeight="1" x14ac:dyDescent="0.2">
      <c r="A65" s="388"/>
      <c r="B65" s="310" t="s">
        <v>1007</v>
      </c>
      <c r="C65" s="298"/>
      <c r="D65" s="299"/>
      <c r="E65" s="989" t="e">
        <f t="shared" ca="1" si="0"/>
        <v>#REF!</v>
      </c>
      <c r="F65" s="989"/>
      <c r="G65" s="989"/>
      <c r="H65" s="989"/>
      <c r="I65" s="989"/>
      <c r="J65" s="989"/>
      <c r="K65" s="989"/>
      <c r="L65" s="989"/>
      <c r="M65" s="989"/>
      <c r="N65" s="989"/>
      <c r="O65" s="989"/>
      <c r="P65" s="989"/>
      <c r="Q65" s="989"/>
      <c r="R65" s="989"/>
      <c r="S65" s="989"/>
      <c r="T65" s="989"/>
      <c r="U65" s="989"/>
      <c r="V65" s="989"/>
      <c r="W65" s="989"/>
      <c r="X65" s="989"/>
      <c r="Y65" s="989"/>
      <c r="Z65" s="989"/>
      <c r="AA65" s="989"/>
      <c r="AB65" s="989"/>
      <c r="AC65" s="989"/>
      <c r="AD65" s="989"/>
      <c r="AE65" s="91"/>
      <c r="AF65" s="300"/>
      <c r="AG65" s="91"/>
      <c r="AH65" s="199">
        <v>1</v>
      </c>
      <c r="AI65" s="199"/>
      <c r="AJ65" s="199"/>
      <c r="AK65" s="199">
        <v>2</v>
      </c>
      <c r="AL65" s="199"/>
      <c r="AM65" s="199"/>
      <c r="AN65" s="199">
        <v>8</v>
      </c>
      <c r="AO65" s="17"/>
      <c r="AP65" s="91"/>
      <c r="AQ65" s="300"/>
      <c r="AR65" s="91"/>
      <c r="AS65" s="91"/>
      <c r="AT65" s="91"/>
      <c r="AU65" s="91"/>
      <c r="AV65" s="91"/>
      <c r="AW65" s="91"/>
      <c r="AX65" s="492"/>
    </row>
    <row r="66" spans="1:50" ht="22.15" customHeight="1" x14ac:dyDescent="0.2">
      <c r="A66" s="387"/>
      <c r="B66" s="310" t="s">
        <v>1008</v>
      </c>
      <c r="C66" s="298"/>
      <c r="D66" s="299"/>
      <c r="E66" s="989" t="e">
        <f t="shared" ca="1" si="0"/>
        <v>#REF!</v>
      </c>
      <c r="F66" s="989"/>
      <c r="G66" s="989"/>
      <c r="H66" s="989"/>
      <c r="I66" s="989"/>
      <c r="J66" s="989"/>
      <c r="K66" s="989"/>
      <c r="L66" s="989"/>
      <c r="M66" s="989"/>
      <c r="N66" s="989"/>
      <c r="O66" s="989"/>
      <c r="P66" s="989"/>
      <c r="Q66" s="989"/>
      <c r="R66" s="989"/>
      <c r="S66" s="989"/>
      <c r="T66" s="989"/>
      <c r="U66" s="989"/>
      <c r="V66" s="989"/>
      <c r="W66" s="989"/>
      <c r="X66" s="989"/>
      <c r="Y66" s="989"/>
      <c r="Z66" s="989"/>
      <c r="AA66" s="989"/>
      <c r="AB66" s="989"/>
      <c r="AC66" s="989"/>
      <c r="AD66" s="989"/>
      <c r="AE66" s="91"/>
      <c r="AF66" s="300"/>
      <c r="AG66" s="296"/>
      <c r="AH66" s="199">
        <v>1</v>
      </c>
      <c r="AI66" s="199"/>
      <c r="AJ66" s="199"/>
      <c r="AK66" s="199">
        <v>2</v>
      </c>
      <c r="AL66" s="199"/>
      <c r="AM66" s="199"/>
      <c r="AN66" s="199">
        <v>8</v>
      </c>
      <c r="AO66" s="17"/>
      <c r="AP66" s="91"/>
      <c r="AQ66" s="302"/>
      <c r="AR66" s="296"/>
      <c r="AS66" s="296"/>
      <c r="AT66" s="296"/>
      <c r="AU66" s="296"/>
      <c r="AV66" s="296"/>
      <c r="AW66" s="91"/>
      <c r="AX66" s="492"/>
    </row>
    <row r="67" spans="1:50" ht="22.15" customHeight="1" x14ac:dyDescent="0.2">
      <c r="A67" s="387"/>
      <c r="B67" s="310" t="s">
        <v>1009</v>
      </c>
      <c r="C67" s="298"/>
      <c r="D67" s="299"/>
      <c r="E67" s="989" t="e">
        <f t="shared" ca="1" si="0"/>
        <v>#REF!</v>
      </c>
      <c r="F67" s="989"/>
      <c r="G67" s="989"/>
      <c r="H67" s="989"/>
      <c r="I67" s="989"/>
      <c r="J67" s="989"/>
      <c r="K67" s="989"/>
      <c r="L67" s="989"/>
      <c r="M67" s="989"/>
      <c r="N67" s="989"/>
      <c r="O67" s="989"/>
      <c r="P67" s="989"/>
      <c r="Q67" s="989"/>
      <c r="R67" s="989"/>
      <c r="S67" s="989"/>
      <c r="T67" s="989"/>
      <c r="U67" s="989"/>
      <c r="V67" s="989"/>
      <c r="W67" s="989"/>
      <c r="X67" s="989"/>
      <c r="Y67" s="989"/>
      <c r="Z67" s="989"/>
      <c r="AA67" s="989"/>
      <c r="AB67" s="989"/>
      <c r="AC67" s="989"/>
      <c r="AD67" s="989"/>
      <c r="AE67" s="91"/>
      <c r="AF67" s="300"/>
      <c r="AG67" s="296"/>
      <c r="AH67" s="199">
        <v>1</v>
      </c>
      <c r="AI67" s="199"/>
      <c r="AJ67" s="199"/>
      <c r="AK67" s="199">
        <v>2</v>
      </c>
      <c r="AL67" s="199"/>
      <c r="AM67" s="199"/>
      <c r="AN67" s="199">
        <v>8</v>
      </c>
      <c r="AO67" s="17"/>
      <c r="AP67" s="91"/>
      <c r="AQ67" s="302"/>
      <c r="AR67" s="296"/>
      <c r="AS67" s="296"/>
      <c r="AT67" s="301"/>
      <c r="AU67" s="301"/>
      <c r="AV67" s="301"/>
      <c r="AW67" s="91"/>
      <c r="AX67" s="491"/>
    </row>
    <row r="68" spans="1:50" ht="22.15" customHeight="1" x14ac:dyDescent="0.2">
      <c r="A68" s="387"/>
      <c r="B68" s="310" t="s">
        <v>1010</v>
      </c>
      <c r="C68" s="298"/>
      <c r="D68" s="299"/>
      <c r="E68" s="989" t="e">
        <f t="shared" ca="1" si="0"/>
        <v>#REF!</v>
      </c>
      <c r="F68" s="989"/>
      <c r="G68" s="989"/>
      <c r="H68" s="989"/>
      <c r="I68" s="989"/>
      <c r="J68" s="989"/>
      <c r="K68" s="989"/>
      <c r="L68" s="989"/>
      <c r="M68" s="989"/>
      <c r="N68" s="989"/>
      <c r="O68" s="989"/>
      <c r="P68" s="989"/>
      <c r="Q68" s="989"/>
      <c r="R68" s="989"/>
      <c r="S68" s="989"/>
      <c r="T68" s="989"/>
      <c r="U68" s="989"/>
      <c r="V68" s="989"/>
      <c r="W68" s="989"/>
      <c r="X68" s="989"/>
      <c r="Y68" s="989"/>
      <c r="Z68" s="989"/>
      <c r="AA68" s="989"/>
      <c r="AB68" s="989"/>
      <c r="AC68" s="989"/>
      <c r="AD68" s="989"/>
      <c r="AE68" s="91"/>
      <c r="AF68" s="300"/>
      <c r="AG68" s="296"/>
      <c r="AH68" s="199">
        <v>1</v>
      </c>
      <c r="AI68" s="199"/>
      <c r="AJ68" s="199"/>
      <c r="AK68" s="199">
        <v>2</v>
      </c>
      <c r="AL68" s="199"/>
      <c r="AM68" s="199"/>
      <c r="AN68" s="199">
        <v>8</v>
      </c>
      <c r="AO68" s="17"/>
      <c r="AP68" s="91"/>
      <c r="AQ68" s="302"/>
      <c r="AR68" s="296"/>
      <c r="AS68" s="296"/>
      <c r="AT68" s="296"/>
      <c r="AU68" s="296"/>
      <c r="AV68" s="301"/>
      <c r="AW68" s="91"/>
      <c r="AX68" s="492"/>
    </row>
    <row r="69" spans="1:50" ht="22.15" customHeight="1" x14ac:dyDescent="0.2">
      <c r="A69" s="387"/>
      <c r="B69" s="310" t="s">
        <v>1011</v>
      </c>
      <c r="C69" s="298"/>
      <c r="D69" s="299"/>
      <c r="E69" s="989" t="e">
        <f t="shared" ca="1" si="0"/>
        <v>#REF!</v>
      </c>
      <c r="F69" s="989"/>
      <c r="G69" s="989"/>
      <c r="H69" s="989"/>
      <c r="I69" s="989"/>
      <c r="J69" s="989"/>
      <c r="K69" s="989"/>
      <c r="L69" s="989"/>
      <c r="M69" s="989"/>
      <c r="N69" s="989"/>
      <c r="O69" s="989"/>
      <c r="P69" s="989"/>
      <c r="Q69" s="989"/>
      <c r="R69" s="989"/>
      <c r="S69" s="989"/>
      <c r="T69" s="989"/>
      <c r="U69" s="989"/>
      <c r="V69" s="989"/>
      <c r="W69" s="989"/>
      <c r="X69" s="989"/>
      <c r="Y69" s="989"/>
      <c r="Z69" s="989"/>
      <c r="AA69" s="989"/>
      <c r="AB69" s="989"/>
      <c r="AC69" s="989"/>
      <c r="AD69" s="989"/>
      <c r="AE69" s="91"/>
      <c r="AF69" s="300"/>
      <c r="AG69" s="296"/>
      <c r="AH69" s="199">
        <v>1</v>
      </c>
      <c r="AI69" s="199"/>
      <c r="AJ69" s="199"/>
      <c r="AK69" s="199">
        <v>2</v>
      </c>
      <c r="AL69" s="199"/>
      <c r="AM69" s="199"/>
      <c r="AN69" s="199">
        <v>8</v>
      </c>
      <c r="AO69" s="17"/>
      <c r="AP69" s="91"/>
      <c r="AQ69" s="302"/>
      <c r="AR69" s="296"/>
      <c r="AS69" s="296"/>
      <c r="AT69" s="296"/>
      <c r="AU69" s="296"/>
      <c r="AV69" s="301"/>
      <c r="AW69" s="91"/>
      <c r="AX69" s="492"/>
    </row>
    <row r="70" spans="1:50" ht="22.15" customHeight="1" x14ac:dyDescent="0.2">
      <c r="A70" s="387"/>
      <c r="B70" s="310" t="s">
        <v>1012</v>
      </c>
      <c r="C70" s="311"/>
      <c r="D70" s="183"/>
      <c r="E70" s="998" t="e">
        <f t="shared" ca="1" si="0"/>
        <v>#REF!</v>
      </c>
      <c r="F70" s="998"/>
      <c r="G70" s="998"/>
      <c r="H70" s="998"/>
      <c r="I70" s="998"/>
      <c r="J70" s="998"/>
      <c r="K70" s="998"/>
      <c r="L70" s="998"/>
      <c r="M70" s="998"/>
      <c r="N70" s="998"/>
      <c r="O70" s="998"/>
      <c r="P70" s="998"/>
      <c r="Q70" s="998"/>
      <c r="R70" s="998"/>
      <c r="S70" s="998"/>
      <c r="T70" s="998"/>
      <c r="U70" s="998"/>
      <c r="V70" s="998"/>
      <c r="W70" s="998"/>
      <c r="X70" s="998"/>
      <c r="Y70" s="998"/>
      <c r="Z70" s="998"/>
      <c r="AA70" s="998"/>
      <c r="AB70" s="998"/>
      <c r="AC70" s="998"/>
      <c r="AD70" s="998"/>
      <c r="AE70" s="91"/>
      <c r="AF70" s="300"/>
      <c r="AG70" s="296"/>
      <c r="AH70" s="199">
        <v>1</v>
      </c>
      <c r="AI70" s="199"/>
      <c r="AJ70" s="199"/>
      <c r="AK70" s="199">
        <v>2</v>
      </c>
      <c r="AL70" s="199"/>
      <c r="AM70" s="199"/>
      <c r="AN70" s="199">
        <v>8</v>
      </c>
      <c r="AO70" s="17"/>
      <c r="AP70" s="91"/>
      <c r="AQ70" s="302"/>
      <c r="AR70" s="296"/>
      <c r="AS70" s="296"/>
      <c r="AT70" s="296"/>
      <c r="AU70" s="296"/>
      <c r="AV70" s="301"/>
      <c r="AW70" s="91"/>
      <c r="AX70" s="492"/>
    </row>
    <row r="71" spans="1:50" ht="22.15" customHeight="1" x14ac:dyDescent="0.2">
      <c r="A71" s="387"/>
      <c r="B71" s="310" t="s">
        <v>1013</v>
      </c>
      <c r="C71" s="298"/>
      <c r="D71" s="299"/>
      <c r="E71" s="989" t="e">
        <f t="shared" ca="1" si="0"/>
        <v>#REF!</v>
      </c>
      <c r="F71" s="989"/>
      <c r="G71" s="989"/>
      <c r="H71" s="989"/>
      <c r="I71" s="989"/>
      <c r="J71" s="989"/>
      <c r="K71" s="989"/>
      <c r="L71" s="989"/>
      <c r="M71" s="989"/>
      <c r="N71" s="989"/>
      <c r="O71" s="989"/>
      <c r="P71" s="989"/>
      <c r="Q71" s="989"/>
      <c r="R71" s="989"/>
      <c r="S71" s="989"/>
      <c r="T71" s="989"/>
      <c r="U71" s="989"/>
      <c r="V71" s="989"/>
      <c r="W71" s="989"/>
      <c r="X71" s="989"/>
      <c r="Y71" s="989"/>
      <c r="Z71" s="989"/>
      <c r="AA71" s="989"/>
      <c r="AB71" s="989"/>
      <c r="AC71" s="989"/>
      <c r="AD71" s="989"/>
      <c r="AE71" s="91"/>
      <c r="AF71" s="300"/>
      <c r="AG71" s="296"/>
      <c r="AH71" s="199">
        <v>1</v>
      </c>
      <c r="AI71" s="199"/>
      <c r="AJ71" s="199"/>
      <c r="AK71" s="199">
        <v>2</v>
      </c>
      <c r="AL71" s="199"/>
      <c r="AM71" s="199"/>
      <c r="AN71" s="199">
        <v>8</v>
      </c>
      <c r="AO71" s="17"/>
      <c r="AP71" s="91"/>
      <c r="AQ71" s="302"/>
      <c r="AR71" s="296"/>
      <c r="AS71" s="296"/>
      <c r="AT71" s="296"/>
      <c r="AU71" s="296"/>
      <c r="AV71" s="301"/>
      <c r="AW71" s="91"/>
      <c r="AX71" s="492"/>
    </row>
    <row r="72" spans="1:50" ht="5.65" customHeight="1" x14ac:dyDescent="0.2">
      <c r="A72" s="200"/>
      <c r="B72" s="990"/>
      <c r="C72" s="990"/>
      <c r="D72" s="990"/>
      <c r="E72" s="990"/>
      <c r="F72" s="990"/>
      <c r="G72" s="990"/>
      <c r="H72" s="990"/>
      <c r="I72" s="990"/>
      <c r="J72" s="990"/>
      <c r="K72" s="990"/>
      <c r="L72" s="990"/>
      <c r="M72" s="990"/>
      <c r="N72" s="990"/>
      <c r="O72" s="990"/>
      <c r="P72" s="990"/>
      <c r="Q72" s="990"/>
      <c r="R72" s="990"/>
      <c r="S72" s="990"/>
      <c r="T72" s="990"/>
      <c r="U72" s="990"/>
      <c r="V72" s="990"/>
      <c r="W72" s="990"/>
      <c r="X72" s="990"/>
      <c r="Y72" s="990"/>
      <c r="Z72" s="990"/>
      <c r="AA72" s="990"/>
      <c r="AB72" s="990"/>
      <c r="AC72" s="990"/>
      <c r="AD72" s="990"/>
      <c r="AE72" s="990"/>
      <c r="AF72" s="990"/>
      <c r="AG72" s="990"/>
      <c r="AH72" s="990"/>
      <c r="AI72" s="603"/>
      <c r="AJ72" s="289"/>
      <c r="AK72" s="289"/>
      <c r="AL72" s="289"/>
      <c r="AM72" s="289"/>
      <c r="AN72" s="289"/>
      <c r="AO72" s="167"/>
      <c r="AP72" s="167"/>
      <c r="AQ72" s="219"/>
      <c r="AR72" s="219"/>
      <c r="AS72" s="219"/>
      <c r="AT72" s="287"/>
      <c r="AU72" s="287"/>
      <c r="AV72" s="287"/>
      <c r="AW72" s="16"/>
      <c r="AX72" s="75"/>
    </row>
    <row r="73" spans="1:50" ht="12" customHeight="1" x14ac:dyDescent="0.2">
      <c r="A73" s="74"/>
      <c r="B73" s="292"/>
      <c r="C73" s="16"/>
      <c r="D73" s="16"/>
      <c r="E73" s="198"/>
      <c r="F73" s="198"/>
      <c r="G73" s="198"/>
      <c r="H73" s="198"/>
      <c r="I73" s="198"/>
      <c r="J73" s="198"/>
      <c r="K73" s="198"/>
      <c r="L73" s="198"/>
      <c r="M73" s="198"/>
      <c r="N73" s="198"/>
      <c r="O73" s="198"/>
      <c r="P73" s="198"/>
      <c r="Q73" s="198"/>
      <c r="R73" s="198"/>
      <c r="S73" s="198"/>
      <c r="T73" s="198"/>
      <c r="U73" s="198"/>
      <c r="V73" s="198"/>
      <c r="W73" s="198"/>
      <c r="X73" s="198"/>
      <c r="Y73" s="198"/>
      <c r="Z73" s="198"/>
      <c r="AA73" s="198"/>
      <c r="AB73" s="198"/>
      <c r="AC73" s="198"/>
      <c r="AD73" s="292"/>
      <c r="AE73" s="16"/>
      <c r="AF73" s="16"/>
      <c r="AG73" s="287"/>
      <c r="AH73" s="289"/>
      <c r="AI73" s="289"/>
      <c r="AJ73" s="289"/>
      <c r="AK73" s="289"/>
      <c r="AL73" s="289"/>
      <c r="AM73" s="289"/>
      <c r="AN73" s="292"/>
      <c r="AO73" s="16"/>
      <c r="AP73" s="16"/>
      <c r="AQ73" s="33"/>
      <c r="AR73" s="287"/>
      <c r="AS73" s="287"/>
      <c r="AT73" s="287"/>
      <c r="AU73" s="287"/>
      <c r="AV73" s="33"/>
      <c r="AW73" s="16"/>
      <c r="AX73" s="75"/>
    </row>
    <row r="74" spans="1:50" ht="12" customHeight="1" x14ac:dyDescent="0.2">
      <c r="A74" s="74"/>
      <c r="B74" s="292"/>
      <c r="C74" s="16"/>
      <c r="D74" s="16"/>
      <c r="E74" s="288"/>
      <c r="F74" s="288"/>
      <c r="G74" s="288"/>
      <c r="H74" s="288"/>
      <c r="I74" s="288"/>
      <c r="J74" s="288"/>
      <c r="K74" s="288"/>
      <c r="L74" s="288"/>
      <c r="M74" s="288"/>
      <c r="N74" s="288"/>
      <c r="O74" s="288"/>
      <c r="P74" s="288"/>
      <c r="Q74" s="288"/>
      <c r="R74" s="288"/>
      <c r="S74" s="288"/>
      <c r="T74" s="288"/>
      <c r="U74" s="288"/>
      <c r="V74" s="288"/>
      <c r="W74" s="288"/>
      <c r="X74" s="288"/>
      <c r="Y74" s="288"/>
      <c r="Z74" s="288"/>
      <c r="AA74" s="288"/>
      <c r="AB74" s="288"/>
      <c r="AC74" s="288"/>
      <c r="AD74" s="292"/>
      <c r="AE74" s="16"/>
      <c r="AF74" s="16"/>
      <c r="AG74" s="287"/>
      <c r="AH74" s="289"/>
      <c r="AI74" s="289"/>
      <c r="AJ74" s="289"/>
      <c r="AK74" s="289"/>
      <c r="AL74" s="292"/>
      <c r="AM74" s="292"/>
      <c r="AN74" s="292"/>
      <c r="AO74" s="16"/>
      <c r="AP74" s="16"/>
      <c r="AQ74" s="33"/>
      <c r="AR74" s="287"/>
      <c r="AS74" s="287"/>
      <c r="AT74" s="287"/>
      <c r="AU74" s="287"/>
      <c r="AV74" s="33"/>
      <c r="AW74" s="16"/>
      <c r="AX74" s="75"/>
    </row>
    <row r="75" spans="1:50" ht="12" customHeight="1" thickBot="1" x14ac:dyDescent="0.25">
      <c r="A75" s="82"/>
      <c r="B75" s="362"/>
      <c r="C75" s="358"/>
      <c r="D75" s="358"/>
      <c r="E75" s="604"/>
      <c r="F75" s="604"/>
      <c r="G75" s="604"/>
      <c r="H75" s="604"/>
      <c r="I75" s="604"/>
      <c r="J75" s="604"/>
      <c r="K75" s="604"/>
      <c r="L75" s="604"/>
      <c r="M75" s="604"/>
      <c r="N75" s="604"/>
      <c r="O75" s="604"/>
      <c r="P75" s="604"/>
      <c r="Q75" s="604"/>
      <c r="R75" s="604"/>
      <c r="S75" s="604"/>
      <c r="T75" s="604"/>
      <c r="U75" s="604"/>
      <c r="V75" s="604"/>
      <c r="W75" s="604"/>
      <c r="X75" s="604"/>
      <c r="Y75" s="604"/>
      <c r="Z75" s="604"/>
      <c r="AA75" s="604"/>
      <c r="AB75" s="604"/>
      <c r="AC75" s="604"/>
      <c r="AD75" s="362"/>
      <c r="AE75" s="358"/>
      <c r="AF75" s="358"/>
      <c r="AG75" s="493"/>
      <c r="AH75" s="499"/>
      <c r="AI75" s="499"/>
      <c r="AJ75" s="499"/>
      <c r="AK75" s="499"/>
      <c r="AL75" s="362"/>
      <c r="AM75" s="362"/>
      <c r="AN75" s="362"/>
      <c r="AO75" s="358"/>
      <c r="AP75" s="358"/>
      <c r="AQ75" s="356"/>
      <c r="AR75" s="493"/>
      <c r="AS75" s="493"/>
      <c r="AT75" s="493"/>
      <c r="AU75" s="493"/>
      <c r="AV75" s="356"/>
      <c r="AW75" s="358"/>
      <c r="AX75" s="76"/>
    </row>
    <row r="76" spans="1:50" ht="10.15" customHeight="1" x14ac:dyDescent="0.2">
      <c r="B76" s="16"/>
      <c r="C76" s="16"/>
    </row>
    <row r="77" spans="1:50" ht="10.15" customHeight="1" x14ac:dyDescent="0.2">
      <c r="B77" s="16"/>
      <c r="C77" s="16"/>
    </row>
    <row r="78" spans="1:50" ht="10.15" customHeight="1" x14ac:dyDescent="0.2"/>
  </sheetData>
  <sheetProtection formatCells="0" formatRows="0" insertRows="0" deleteRows="0"/>
  <customSheetViews>
    <customSheetView guid="{C8675551-16E7-419E-A46B-98CE5E669F10}" scale="90" showPageBreaks="1" printArea="1" view="pageBreakPreview">
      <selection activeCell="E28" sqref="E28:AD28"/>
      <rowBreaks count="1" manualBreakCount="1">
        <brk id="73"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B52" sqref="BB52"/>
      <pageMargins left="0.5" right="0.5" top="0.5" bottom="0.5" header="0.3" footer="0.3"/>
      <printOptions horizontalCentered="1"/>
      <pageSetup paperSize="9" scale="90" orientation="portrait" r:id="rId2"/>
      <headerFooter>
        <oddFooter>&amp;CW-&amp;P</oddFooter>
      </headerFooter>
    </customSheetView>
  </customSheetViews>
  <mergeCells count="64">
    <mergeCell ref="A1:AX1"/>
    <mergeCell ref="A12:C12"/>
    <mergeCell ref="E12:AD12"/>
    <mergeCell ref="AG12:AN12"/>
    <mergeCell ref="AR12:AV12"/>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E39:AD39"/>
    <mergeCell ref="E28:AD28"/>
    <mergeCell ref="E29:AD29"/>
    <mergeCell ref="E30:AD30"/>
    <mergeCell ref="E31:AD31"/>
    <mergeCell ref="E32:AD32"/>
    <mergeCell ref="E33:AD33"/>
    <mergeCell ref="E34:AD34"/>
    <mergeCell ref="E35:AD35"/>
    <mergeCell ref="E36:AD36"/>
    <mergeCell ref="E37:AD37"/>
    <mergeCell ref="E38:AD38"/>
    <mergeCell ref="E50:AD50"/>
    <mergeCell ref="E40:AD40"/>
    <mergeCell ref="E41:AD41"/>
    <mergeCell ref="E42:AD42"/>
    <mergeCell ref="E43:AD43"/>
    <mergeCell ref="E44:AD44"/>
    <mergeCell ref="E45:AD45"/>
    <mergeCell ref="E46:AD46"/>
    <mergeCell ref="E47:AD47"/>
    <mergeCell ref="E48:AD48"/>
    <mergeCell ref="E49:AD49"/>
    <mergeCell ref="E63:AD63"/>
    <mergeCell ref="B72:AH72"/>
    <mergeCell ref="E51:AD51"/>
    <mergeCell ref="E52:AD52"/>
    <mergeCell ref="E53:AD53"/>
    <mergeCell ref="E54:AD54"/>
    <mergeCell ref="E55:AD55"/>
    <mergeCell ref="E56:AD56"/>
    <mergeCell ref="E57:AD57"/>
    <mergeCell ref="E58:AD58"/>
    <mergeCell ref="E59:AD59"/>
    <mergeCell ref="E60:AD60"/>
    <mergeCell ref="E61:AD61"/>
    <mergeCell ref="E62:AD62"/>
    <mergeCell ref="E70:AD70"/>
    <mergeCell ref="E71:AD71"/>
    <mergeCell ref="E69:AD69"/>
    <mergeCell ref="E64:AD64"/>
    <mergeCell ref="E65:AD65"/>
    <mergeCell ref="E66:AD66"/>
    <mergeCell ref="E67:AD67"/>
    <mergeCell ref="E68:AD68"/>
  </mergeCells>
  <printOptions horizontalCentered="1"/>
  <pageMargins left="0.5" right="0.5" top="0.5" bottom="0.5" header="0.3" footer="0.3"/>
  <pageSetup paperSize="9" scale="90" orientation="portrait" r:id="rId3"/>
  <headerFooter>
    <oddFooter>&amp;CW-&amp;P</oddFooter>
  </headerFooter>
  <ignoredErrors>
    <ignoredError sqref="E12:AW18 B22:AD71" numberStoredAsText="1"/>
  </ignoredErrors>
  <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6">
    <tabColor rgb="FFF09162"/>
  </sheetPr>
  <dimension ref="A1:AX59"/>
  <sheetViews>
    <sheetView view="pageBreakPreview" topLeftCell="A4" zoomScaleSheetLayoutView="100" workbookViewId="0">
      <selection activeCell="BG24" sqref="BG24"/>
    </sheetView>
  </sheetViews>
  <sheetFormatPr defaultColWidth="2.6640625" defaultRowHeight="11.25" x14ac:dyDescent="0.2"/>
  <cols>
    <col min="1" max="1" width="1.5" customWidth="1"/>
    <col min="2" max="2" width="7" customWidth="1"/>
    <col min="3" max="4" width="1.6640625" customWidth="1"/>
    <col min="5" max="30" width="2.6640625" customWidth="1"/>
    <col min="31" max="31" width="1.6640625" customWidth="1"/>
    <col min="32" max="32" width="1.33203125" customWidth="1"/>
    <col min="33" max="33" width="2.6640625" customWidth="1"/>
    <col min="34" max="40" width="2.6640625" style="78" customWidth="1"/>
    <col min="41" max="41" width="2.6640625" customWidth="1"/>
    <col min="42" max="43" width="0.6640625" customWidth="1"/>
    <col min="44" max="49" width="2.6640625" customWidth="1"/>
    <col min="50" max="50" width="2.5" customWidth="1"/>
  </cols>
  <sheetData>
    <row r="1" spans="1:50" ht="15" customHeight="1" x14ac:dyDescent="0.2">
      <c r="A1" s="923" t="s">
        <v>609</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5"/>
    </row>
    <row r="2" spans="1:50" ht="6" customHeight="1" thickBot="1" x14ac:dyDescent="0.25">
      <c r="A2" s="82"/>
      <c r="B2" s="358"/>
      <c r="C2" s="358"/>
      <c r="D2" s="358"/>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62"/>
      <c r="AI2" s="362"/>
      <c r="AJ2" s="362"/>
      <c r="AK2" s="362"/>
      <c r="AL2" s="362"/>
      <c r="AM2" s="362"/>
      <c r="AN2" s="362"/>
      <c r="AO2" s="358"/>
      <c r="AP2" s="358"/>
      <c r="AQ2" s="358"/>
      <c r="AR2" s="358"/>
      <c r="AS2" s="358"/>
      <c r="AT2" s="358"/>
      <c r="AU2" s="358"/>
      <c r="AV2" s="358"/>
      <c r="AW2" s="358"/>
      <c r="AX2" s="76"/>
    </row>
    <row r="3" spans="1:50" ht="6" customHeight="1" x14ac:dyDescent="0.2">
      <c r="A3" s="81"/>
      <c r="B3" s="16"/>
      <c r="C3" s="359"/>
      <c r="D3" s="250"/>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72"/>
      <c r="AG3" s="72"/>
      <c r="AH3" s="292"/>
      <c r="AI3" s="292"/>
      <c r="AJ3" s="292"/>
      <c r="AK3" s="292"/>
      <c r="AL3" s="69"/>
      <c r="AM3" s="72"/>
      <c r="AN3" s="72"/>
      <c r="AO3" s="72"/>
      <c r="AP3" s="72"/>
      <c r="AQ3" s="72"/>
      <c r="AR3" s="72"/>
      <c r="AS3" s="16"/>
      <c r="AT3" s="16"/>
      <c r="AU3" s="16"/>
      <c r="AV3" s="16"/>
      <c r="AW3" s="16"/>
      <c r="AX3" s="75"/>
    </row>
    <row r="4" spans="1:50" ht="11.25" customHeight="1" x14ac:dyDescent="0.2">
      <c r="A4" s="276"/>
      <c r="C4" s="235"/>
      <c r="D4" s="241"/>
      <c r="R4" s="1"/>
      <c r="AF4" s="154"/>
      <c r="AG4" s="101"/>
      <c r="AH4" s="102"/>
      <c r="AI4" s="165"/>
      <c r="AJ4" s="102"/>
      <c r="AK4" s="101"/>
      <c r="AL4" s="102"/>
      <c r="AM4"/>
      <c r="AN4"/>
      <c r="AO4" s="154"/>
      <c r="AP4" s="154"/>
      <c r="AQ4" s="16"/>
      <c r="AR4" s="101"/>
      <c r="AS4" s="102"/>
      <c r="AT4" s="101"/>
      <c r="AU4" s="166"/>
      <c r="AV4" s="101"/>
      <c r="AW4" s="102"/>
      <c r="AX4" s="488"/>
    </row>
    <row r="5" spans="1:50" ht="11.25" customHeight="1" x14ac:dyDescent="0.2">
      <c r="A5" s="276"/>
      <c r="B5" t="s">
        <v>1318</v>
      </c>
      <c r="C5" s="131"/>
      <c r="D5" s="132"/>
      <c r="E5" s="1" t="s">
        <v>440</v>
      </c>
      <c r="F5" s="1"/>
      <c r="G5" s="1"/>
      <c r="H5" s="1"/>
      <c r="I5" s="1"/>
      <c r="J5" s="1"/>
      <c r="K5" s="1"/>
      <c r="L5" s="1"/>
      <c r="M5" s="1"/>
      <c r="N5" s="1"/>
      <c r="O5" s="1"/>
      <c r="P5" s="1"/>
      <c r="Q5" s="1"/>
      <c r="R5" s="33" t="s">
        <v>2</v>
      </c>
      <c r="S5" s="33"/>
      <c r="T5" s="33"/>
      <c r="U5" s="33"/>
      <c r="V5" s="33"/>
      <c r="W5" s="33"/>
      <c r="X5" s="33"/>
      <c r="Y5" s="33"/>
      <c r="Z5" s="33"/>
      <c r="AA5" s="33"/>
      <c r="AB5" t="s">
        <v>439</v>
      </c>
      <c r="AF5" s="154"/>
      <c r="AG5" s="103"/>
      <c r="AH5" s="104"/>
      <c r="AI5" s="251"/>
      <c r="AJ5" s="267"/>
      <c r="AK5" s="103"/>
      <c r="AL5" s="104"/>
      <c r="AM5"/>
      <c r="AN5"/>
      <c r="AO5" s="394" t="s">
        <v>140</v>
      </c>
      <c r="AP5" s="154"/>
      <c r="AQ5" s="16"/>
      <c r="AR5" s="103"/>
      <c r="AS5" s="104"/>
      <c r="AT5" s="103"/>
      <c r="AU5" s="360"/>
      <c r="AV5" s="103"/>
      <c r="AW5" s="104"/>
      <c r="AX5" s="488"/>
    </row>
    <row r="6" spans="1:50" ht="6" customHeight="1" x14ac:dyDescent="0.2">
      <c r="A6" s="277"/>
      <c r="B6" s="92"/>
      <c r="C6" s="118"/>
      <c r="D6" s="117"/>
      <c r="E6" s="92"/>
      <c r="F6" s="92"/>
      <c r="G6" s="92"/>
      <c r="H6" s="92"/>
      <c r="I6" s="92"/>
      <c r="J6" s="92"/>
      <c r="K6" s="92"/>
      <c r="L6" s="92"/>
      <c r="M6" s="92"/>
      <c r="N6" s="92"/>
      <c r="O6" s="92"/>
      <c r="P6" s="92"/>
      <c r="Q6" s="92"/>
      <c r="R6" s="92"/>
      <c r="S6" s="92"/>
      <c r="T6" s="92"/>
      <c r="U6" s="92"/>
      <c r="V6" s="92"/>
      <c r="W6" s="92"/>
      <c r="X6" s="92"/>
      <c r="Y6" s="92"/>
      <c r="Z6" s="92"/>
      <c r="AA6" s="92"/>
      <c r="AB6" s="92"/>
      <c r="AC6" s="92"/>
      <c r="AD6" s="92"/>
      <c r="AE6" s="92"/>
      <c r="AF6" s="92"/>
      <c r="AG6" s="92"/>
      <c r="AH6" s="136"/>
      <c r="AI6" s="136"/>
      <c r="AJ6" s="136"/>
      <c r="AK6" s="136"/>
      <c r="AL6" s="136"/>
      <c r="AM6" s="92"/>
      <c r="AN6" s="92"/>
      <c r="AO6" s="92"/>
      <c r="AP6" s="92"/>
      <c r="AQ6" s="92"/>
      <c r="AR6" s="92"/>
      <c r="AS6" s="294"/>
      <c r="AT6" s="294"/>
      <c r="AU6" s="294"/>
      <c r="AV6" s="294"/>
      <c r="AW6" s="294"/>
      <c r="AX6" s="489"/>
    </row>
    <row r="7" spans="1:50" ht="6" customHeight="1" x14ac:dyDescent="0.2">
      <c r="A7" s="74"/>
      <c r="B7" s="16"/>
      <c r="C7" s="359"/>
      <c r="D7" s="250"/>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292"/>
      <c r="AI7" s="292"/>
      <c r="AJ7" s="292"/>
      <c r="AK7" s="292"/>
      <c r="AL7" s="292"/>
      <c r="AM7" s="16"/>
      <c r="AN7" s="16"/>
      <c r="AO7" s="16"/>
      <c r="AP7" s="16"/>
      <c r="AQ7" s="16"/>
      <c r="AR7" s="16"/>
      <c r="AS7" s="16"/>
      <c r="AT7" s="16"/>
      <c r="AU7" s="16"/>
      <c r="AV7" s="16"/>
      <c r="AW7" s="16"/>
      <c r="AX7" s="75"/>
    </row>
    <row r="8" spans="1:50" ht="11.25" customHeight="1" x14ac:dyDescent="0.2">
      <c r="A8" s="74"/>
      <c r="B8" s="16"/>
      <c r="C8" s="359"/>
      <c r="D8" s="250"/>
      <c r="R8" s="1"/>
      <c r="AB8" s="1"/>
      <c r="AC8" s="1"/>
      <c r="AD8" s="1"/>
      <c r="AE8" s="1"/>
      <c r="AF8" s="1"/>
      <c r="AI8" s="101"/>
      <c r="AJ8" s="102"/>
      <c r="AK8" s="101"/>
      <c r="AL8" s="166"/>
      <c r="AM8"/>
      <c r="AN8"/>
      <c r="AP8" s="16"/>
      <c r="AQ8" s="16"/>
      <c r="AR8" s="154"/>
      <c r="AS8" s="154"/>
      <c r="AT8" s="154"/>
      <c r="AU8" s="154"/>
      <c r="AV8" s="154"/>
      <c r="AW8" s="154"/>
      <c r="AX8" s="281"/>
    </row>
    <row r="9" spans="1:50" ht="10.9" customHeight="1" x14ac:dyDescent="0.2">
      <c r="A9" s="74"/>
      <c r="B9" s="16" t="s">
        <v>1319</v>
      </c>
      <c r="C9" s="359"/>
      <c r="D9" s="250"/>
      <c r="E9" s="1" t="s">
        <v>442</v>
      </c>
      <c r="F9" s="1"/>
      <c r="G9" s="1"/>
      <c r="H9" s="1"/>
      <c r="I9" s="1"/>
      <c r="J9" s="1"/>
      <c r="K9" s="1"/>
      <c r="L9" s="1"/>
      <c r="M9" s="1"/>
      <c r="N9" s="1"/>
      <c r="O9" s="1"/>
      <c r="P9" s="1"/>
      <c r="Q9" s="1"/>
      <c r="R9" s="33" t="s">
        <v>2</v>
      </c>
      <c r="S9" s="33"/>
      <c r="T9" s="33"/>
      <c r="U9" s="33"/>
      <c r="V9" s="33"/>
      <c r="W9" s="33"/>
      <c r="X9" s="33"/>
      <c r="Y9" s="33"/>
      <c r="Z9" s="33"/>
      <c r="AA9" s="33"/>
      <c r="AB9" s="16" t="s">
        <v>409</v>
      </c>
      <c r="AC9" s="16"/>
      <c r="AD9" s="16"/>
      <c r="AE9" s="16"/>
      <c r="AF9" s="16"/>
      <c r="AI9" s="103"/>
      <c r="AJ9" s="104"/>
      <c r="AK9" s="103"/>
      <c r="AL9" s="360"/>
      <c r="AM9"/>
      <c r="AN9"/>
      <c r="AO9" s="33"/>
      <c r="AP9" s="33"/>
      <c r="AQ9" s="33"/>
      <c r="AR9" s="434"/>
      <c r="AS9" s="434"/>
      <c r="AT9" s="434"/>
      <c r="AU9" s="434"/>
      <c r="AV9" s="434"/>
      <c r="AW9" s="154"/>
      <c r="AX9" s="281"/>
    </row>
    <row r="10" spans="1:50" ht="6.4" customHeight="1" thickBot="1" x14ac:dyDescent="0.25">
      <c r="A10" s="82"/>
      <c r="B10" s="358"/>
      <c r="C10" s="60"/>
      <c r="D10" s="251"/>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358"/>
      <c r="AG10" s="358"/>
      <c r="AH10" s="199"/>
      <c r="AI10" s="199"/>
      <c r="AJ10" s="199"/>
      <c r="AK10" s="199"/>
      <c r="AL10" s="347"/>
      <c r="AM10" s="95"/>
      <c r="AN10" s="95"/>
      <c r="AO10" s="95"/>
      <c r="AP10" s="358"/>
      <c r="AQ10" s="358"/>
      <c r="AR10" s="358"/>
      <c r="AS10" s="94"/>
      <c r="AT10" s="17"/>
      <c r="AU10" s="17"/>
      <c r="AV10" s="17"/>
      <c r="AW10" s="17"/>
      <c r="AX10" s="97"/>
    </row>
    <row r="11" spans="1:50" ht="6" customHeight="1" x14ac:dyDescent="0.2">
      <c r="A11" s="74"/>
      <c r="B11" s="292"/>
      <c r="C11" s="359"/>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1"/>
      <c r="AG11" s="72"/>
      <c r="AH11" s="69"/>
      <c r="AI11" s="69"/>
      <c r="AJ11" s="69"/>
      <c r="AK11" s="69"/>
      <c r="AL11" s="69"/>
      <c r="AM11" s="69"/>
      <c r="AN11" s="69"/>
      <c r="AO11" s="72"/>
      <c r="AP11" s="72"/>
      <c r="AQ11" s="71"/>
      <c r="AR11" s="72"/>
      <c r="AS11" s="72"/>
      <c r="AT11" s="72"/>
      <c r="AU11" s="72"/>
      <c r="AV11" s="72"/>
      <c r="AW11" s="72"/>
      <c r="AX11" s="73"/>
    </row>
    <row r="12" spans="1:50" s="108" customFormat="1" ht="21" customHeight="1" x14ac:dyDescent="0.2">
      <c r="A12" s="1010"/>
      <c r="B12" s="920"/>
      <c r="C12" s="1004"/>
      <c r="D12" s="540"/>
      <c r="E12" s="919" t="s">
        <v>1014</v>
      </c>
      <c r="F12" s="919"/>
      <c r="G12" s="919"/>
      <c r="H12" s="919"/>
      <c r="I12" s="919"/>
      <c r="J12" s="919"/>
      <c r="K12" s="919"/>
      <c r="L12" s="919"/>
      <c r="M12" s="919"/>
      <c r="N12" s="919"/>
      <c r="O12" s="919"/>
      <c r="P12" s="919"/>
      <c r="Q12" s="919"/>
      <c r="R12" s="919"/>
      <c r="S12" s="919"/>
      <c r="T12" s="919"/>
      <c r="U12" s="919"/>
      <c r="V12" s="919"/>
      <c r="W12" s="919"/>
      <c r="X12" s="919"/>
      <c r="Y12" s="919"/>
      <c r="Z12" s="919"/>
      <c r="AA12" s="919"/>
      <c r="AB12" s="919"/>
      <c r="AC12" s="919"/>
      <c r="AD12" s="919"/>
      <c r="AE12" s="540"/>
      <c r="AF12" s="202"/>
      <c r="AG12" s="919" t="s">
        <v>1015</v>
      </c>
      <c r="AH12" s="919"/>
      <c r="AI12" s="919"/>
      <c r="AJ12" s="919"/>
      <c r="AK12" s="919"/>
      <c r="AL12" s="919"/>
      <c r="AM12" s="919"/>
      <c r="AN12" s="919"/>
      <c r="AO12" s="540"/>
      <c r="AP12" s="540"/>
      <c r="AQ12" s="215"/>
      <c r="AR12" s="919" t="s">
        <v>1016</v>
      </c>
      <c r="AS12" s="919"/>
      <c r="AT12" s="919"/>
      <c r="AU12" s="919"/>
      <c r="AV12" s="919"/>
      <c r="AW12" s="206"/>
      <c r="AX12" s="481"/>
    </row>
    <row r="13" spans="1:50" ht="2.65" customHeight="1" x14ac:dyDescent="0.2">
      <c r="A13" s="74"/>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250"/>
      <c r="AG13" s="16"/>
      <c r="AH13" s="292"/>
      <c r="AI13" s="292"/>
      <c r="AJ13" s="292"/>
      <c r="AK13" s="292"/>
      <c r="AL13" s="292"/>
      <c r="AM13" s="292"/>
      <c r="AN13" s="292"/>
      <c r="AO13" s="16"/>
      <c r="AP13" s="16"/>
      <c r="AQ13" s="250"/>
      <c r="AR13" s="16"/>
      <c r="AS13" s="16"/>
      <c r="AT13" s="16"/>
      <c r="AU13" s="16"/>
      <c r="AV13" s="16"/>
      <c r="AW13" s="16"/>
      <c r="AX13" s="75"/>
    </row>
    <row r="14" spans="1:50" ht="1.9" customHeight="1" x14ac:dyDescent="0.2">
      <c r="A14" s="74"/>
      <c r="B14" s="16"/>
      <c r="C14" s="359"/>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250"/>
      <c r="AG14" s="16"/>
      <c r="AH14" s="292"/>
      <c r="AI14" s="292"/>
      <c r="AJ14" s="292"/>
      <c r="AK14" s="292"/>
      <c r="AL14" s="292"/>
      <c r="AM14" s="292"/>
      <c r="AN14" s="292"/>
      <c r="AO14" s="16"/>
      <c r="AP14" s="16"/>
      <c r="AQ14" s="250"/>
      <c r="AR14" s="16"/>
      <c r="AS14" s="16"/>
      <c r="AT14" s="16"/>
      <c r="AU14" s="16"/>
      <c r="AV14" s="16"/>
      <c r="AW14" s="16"/>
      <c r="AX14" s="75"/>
    </row>
    <row r="15" spans="1:50" ht="11.25" customHeight="1" x14ac:dyDescent="0.2">
      <c r="A15" s="200"/>
      <c r="B15" s="287"/>
      <c r="C15" s="363"/>
      <c r="D15" s="16"/>
      <c r="E15" s="823" t="e">
        <f ca="1">VLOOKUP(INDIRECT(ADDRESS(ROW()-3,COLUMN())),Language_Translations,MATCH(Language_Selected,Language_Options,0),FALSE)</f>
        <v>#REF!</v>
      </c>
      <c r="F15" s="823"/>
      <c r="G15" s="823"/>
      <c r="H15" s="823"/>
      <c r="I15" s="823"/>
      <c r="J15" s="823"/>
      <c r="K15" s="823"/>
      <c r="L15" s="823"/>
      <c r="M15" s="823"/>
      <c r="N15" s="823"/>
      <c r="O15" s="823"/>
      <c r="P15" s="823"/>
      <c r="Q15" s="823"/>
      <c r="R15" s="823"/>
      <c r="S15" s="823"/>
      <c r="T15" s="823"/>
      <c r="U15" s="823"/>
      <c r="V15" s="823"/>
      <c r="W15" s="823"/>
      <c r="X15" s="823"/>
      <c r="Y15" s="823"/>
      <c r="Z15" s="823"/>
      <c r="AA15" s="823"/>
      <c r="AB15" s="823"/>
      <c r="AC15" s="823"/>
      <c r="AD15" s="823"/>
      <c r="AE15" s="16"/>
      <c r="AF15" s="250"/>
      <c r="AG15" s="823" t="e">
        <f ca="1">VLOOKUP(INDIRECT(ADDRESS(ROW()-3,COLUMN())),Language_Translations,MATCH(Language_Selected,Language_Options,0),FALSE)</f>
        <v>#REF!</v>
      </c>
      <c r="AH15" s="823"/>
      <c r="AI15" s="823"/>
      <c r="AJ15" s="823"/>
      <c r="AK15" s="823"/>
      <c r="AL15" s="823"/>
      <c r="AM15" s="823"/>
      <c r="AN15" s="823"/>
      <c r="AO15" s="823"/>
      <c r="AP15" s="16"/>
      <c r="AQ15" s="241"/>
      <c r="AR15" s="823" t="e">
        <f ca="1">VLOOKUP(INDIRECT(ADDRESS(ROW()-3,COLUMN())),Language_Translations,MATCH(Language_Selected,Language_Options,0),FALSE)</f>
        <v>#REF!</v>
      </c>
      <c r="AS15" s="823"/>
      <c r="AT15" s="823"/>
      <c r="AU15" s="823"/>
      <c r="AV15" s="823"/>
      <c r="AW15" s="823"/>
      <c r="AX15" s="75"/>
    </row>
    <row r="16" spans="1:50" x14ac:dyDescent="0.2">
      <c r="A16" s="200"/>
      <c r="B16" s="287"/>
      <c r="C16" s="363"/>
      <c r="D16" s="16"/>
      <c r="E16" s="823"/>
      <c r="F16" s="823"/>
      <c r="G16" s="823"/>
      <c r="H16" s="823"/>
      <c r="I16" s="823"/>
      <c r="J16" s="823"/>
      <c r="K16" s="823"/>
      <c r="L16" s="823"/>
      <c r="M16" s="823"/>
      <c r="N16" s="823"/>
      <c r="O16" s="823"/>
      <c r="P16" s="823"/>
      <c r="Q16" s="823"/>
      <c r="R16" s="823"/>
      <c r="S16" s="823"/>
      <c r="T16" s="823"/>
      <c r="U16" s="823"/>
      <c r="V16" s="823"/>
      <c r="W16" s="823"/>
      <c r="X16" s="823"/>
      <c r="Y16" s="823"/>
      <c r="Z16" s="823"/>
      <c r="AA16" s="823"/>
      <c r="AB16" s="823"/>
      <c r="AC16" s="823"/>
      <c r="AD16" s="823"/>
      <c r="AE16" s="16"/>
      <c r="AF16" s="250"/>
      <c r="AG16" s="823"/>
      <c r="AH16" s="823"/>
      <c r="AI16" s="823"/>
      <c r="AJ16" s="823"/>
      <c r="AK16" s="823"/>
      <c r="AL16" s="823"/>
      <c r="AM16" s="823"/>
      <c r="AN16" s="823"/>
      <c r="AO16" s="823"/>
      <c r="AP16" s="16"/>
      <c r="AQ16" s="213"/>
      <c r="AR16" s="823"/>
      <c r="AS16" s="823"/>
      <c r="AT16" s="823"/>
      <c r="AU16" s="823"/>
      <c r="AV16" s="823"/>
      <c r="AW16" s="823"/>
      <c r="AX16" s="75"/>
    </row>
    <row r="17" spans="1:50" x14ac:dyDescent="0.2">
      <c r="A17" s="200"/>
      <c r="B17" s="287"/>
      <c r="C17" s="363"/>
      <c r="D17" s="16"/>
      <c r="E17" s="823"/>
      <c r="F17" s="823"/>
      <c r="G17" s="823"/>
      <c r="H17" s="823"/>
      <c r="I17" s="823"/>
      <c r="J17" s="823"/>
      <c r="K17" s="823"/>
      <c r="L17" s="823"/>
      <c r="M17" s="823"/>
      <c r="N17" s="823"/>
      <c r="O17" s="823"/>
      <c r="P17" s="823"/>
      <c r="Q17" s="823"/>
      <c r="R17" s="823"/>
      <c r="S17" s="823"/>
      <c r="T17" s="823"/>
      <c r="U17" s="823"/>
      <c r="V17" s="823"/>
      <c r="W17" s="823"/>
      <c r="X17" s="823"/>
      <c r="Y17" s="823"/>
      <c r="Z17" s="823"/>
      <c r="AA17" s="823"/>
      <c r="AB17" s="823"/>
      <c r="AC17" s="823"/>
      <c r="AD17" s="823"/>
      <c r="AE17" s="16"/>
      <c r="AF17" s="250"/>
      <c r="AG17" s="823"/>
      <c r="AH17" s="823"/>
      <c r="AI17" s="823"/>
      <c r="AJ17" s="823"/>
      <c r="AK17" s="823"/>
      <c r="AL17" s="823"/>
      <c r="AM17" s="823"/>
      <c r="AN17" s="823"/>
      <c r="AO17" s="823"/>
      <c r="AP17" s="16"/>
      <c r="AQ17" s="213"/>
      <c r="AR17" s="823"/>
      <c r="AS17" s="823"/>
      <c r="AT17" s="823"/>
      <c r="AU17" s="823"/>
      <c r="AV17" s="823"/>
      <c r="AW17" s="823"/>
      <c r="AX17" s="75"/>
    </row>
    <row r="18" spans="1:50" x14ac:dyDescent="0.2">
      <c r="A18" s="200"/>
      <c r="B18" s="287"/>
      <c r="C18" s="363"/>
      <c r="D18" s="16"/>
      <c r="E18" s="823"/>
      <c r="F18" s="823"/>
      <c r="G18" s="823"/>
      <c r="H18" s="823"/>
      <c r="I18" s="823"/>
      <c r="J18" s="823"/>
      <c r="K18" s="823"/>
      <c r="L18" s="823"/>
      <c r="M18" s="823"/>
      <c r="N18" s="823"/>
      <c r="O18" s="823"/>
      <c r="P18" s="823"/>
      <c r="Q18" s="823"/>
      <c r="R18" s="823"/>
      <c r="S18" s="823"/>
      <c r="T18" s="823"/>
      <c r="U18" s="823"/>
      <c r="V18" s="823"/>
      <c r="W18" s="823"/>
      <c r="X18" s="823"/>
      <c r="Y18" s="823"/>
      <c r="Z18" s="823"/>
      <c r="AA18" s="823"/>
      <c r="AB18" s="823"/>
      <c r="AC18" s="823"/>
      <c r="AD18" s="823"/>
      <c r="AE18" s="16"/>
      <c r="AF18" s="250"/>
      <c r="AG18" s="823"/>
      <c r="AH18" s="823"/>
      <c r="AI18" s="823"/>
      <c r="AJ18" s="823"/>
      <c r="AK18" s="823"/>
      <c r="AL18" s="823"/>
      <c r="AM18" s="823"/>
      <c r="AN18" s="823"/>
      <c r="AO18" s="823"/>
      <c r="AP18" s="16"/>
      <c r="AQ18" s="213"/>
      <c r="AR18" s="823"/>
      <c r="AS18" s="823"/>
      <c r="AT18" s="823"/>
      <c r="AU18" s="823"/>
      <c r="AV18" s="823"/>
      <c r="AW18" s="823"/>
      <c r="AX18" s="75"/>
    </row>
    <row r="19" spans="1:50" ht="6" customHeight="1" thickBot="1" x14ac:dyDescent="0.25">
      <c r="A19" s="200"/>
      <c r="B19" s="287"/>
      <c r="C19" s="363"/>
      <c r="D19" s="16"/>
      <c r="E19" s="289"/>
      <c r="F19" s="289"/>
      <c r="G19" s="289"/>
      <c r="H19" s="289"/>
      <c r="I19" s="289"/>
      <c r="J19" s="289"/>
      <c r="K19" s="289"/>
      <c r="L19" s="289"/>
      <c r="M19" s="289"/>
      <c r="N19" s="289"/>
      <c r="O19" s="289"/>
      <c r="P19" s="289"/>
      <c r="Q19" s="289"/>
      <c r="R19" s="289"/>
      <c r="S19" s="289"/>
      <c r="T19" s="289"/>
      <c r="U19" s="289"/>
      <c r="V19" s="289"/>
      <c r="W19" s="289"/>
      <c r="X19" s="289"/>
      <c r="Y19" s="289"/>
      <c r="Z19" s="289"/>
      <c r="AA19" s="289"/>
      <c r="AB19" s="289"/>
      <c r="AC19" s="289"/>
      <c r="AD19" s="289"/>
      <c r="AE19" s="16"/>
      <c r="AF19" s="250"/>
      <c r="AG19" s="289"/>
      <c r="AH19" s="289"/>
      <c r="AI19" s="289"/>
      <c r="AJ19" s="289"/>
      <c r="AK19" s="289"/>
      <c r="AL19" s="289"/>
      <c r="AM19" s="289"/>
      <c r="AN19" s="289"/>
      <c r="AO19" s="289"/>
      <c r="AP19" s="16"/>
      <c r="AQ19" s="295"/>
      <c r="AR19" s="289"/>
      <c r="AS19" s="289"/>
      <c r="AT19" s="289"/>
      <c r="AU19" s="289"/>
      <c r="AV19" s="289"/>
      <c r="AW19" s="289"/>
      <c r="AX19" s="75"/>
    </row>
    <row r="20" spans="1:50" ht="19.149999999999999" customHeight="1" x14ac:dyDescent="0.2">
      <c r="A20" s="81"/>
      <c r="B20" s="607" t="s">
        <v>328</v>
      </c>
      <c r="C20" s="318"/>
      <c r="D20" s="319"/>
      <c r="E20" s="319"/>
      <c r="F20" s="924" t="s">
        <v>345</v>
      </c>
      <c r="G20" s="924"/>
      <c r="H20" s="924"/>
      <c r="I20" s="924"/>
      <c r="J20" s="924"/>
      <c r="K20" s="924"/>
      <c r="L20" s="924"/>
      <c r="M20" s="924"/>
      <c r="N20" s="924"/>
      <c r="O20" s="924"/>
      <c r="P20" s="924"/>
      <c r="Q20" s="924"/>
      <c r="R20" s="924"/>
      <c r="S20" s="924"/>
      <c r="T20" s="924"/>
      <c r="U20" s="924"/>
      <c r="V20" s="924"/>
      <c r="W20" s="924"/>
      <c r="X20" s="924"/>
      <c r="Y20" s="924"/>
      <c r="Z20" s="924"/>
      <c r="AA20" s="924"/>
      <c r="AB20" s="924"/>
      <c r="AC20" s="924"/>
      <c r="AD20" s="319"/>
      <c r="AE20" s="319"/>
      <c r="AF20" s="320"/>
      <c r="AG20" s="1011" t="s">
        <v>35</v>
      </c>
      <c r="AH20" s="1011"/>
      <c r="AI20" s="323"/>
      <c r="AJ20" s="924" t="s">
        <v>37</v>
      </c>
      <c r="AK20" s="924"/>
      <c r="AL20" s="323"/>
      <c r="AM20" s="924" t="s">
        <v>74</v>
      </c>
      <c r="AN20" s="924"/>
      <c r="AO20" s="319"/>
      <c r="AP20" s="319"/>
      <c r="AQ20" s="320"/>
      <c r="AR20" s="319"/>
      <c r="AS20" s="924" t="s">
        <v>330</v>
      </c>
      <c r="AT20" s="924"/>
      <c r="AU20" s="924"/>
      <c r="AV20" s="924"/>
      <c r="AW20" s="924"/>
      <c r="AX20" s="490"/>
    </row>
    <row r="21" spans="1:50" ht="3.4" customHeight="1" x14ac:dyDescent="0.2">
      <c r="A21" s="209"/>
      <c r="B21" s="201"/>
      <c r="C21" s="216"/>
      <c r="D21" s="17"/>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17"/>
      <c r="AF21" s="251"/>
      <c r="AG21" s="201"/>
      <c r="AH21" s="210"/>
      <c r="AI21" s="210"/>
      <c r="AJ21" s="210"/>
      <c r="AK21" s="210"/>
      <c r="AL21" s="210"/>
      <c r="AM21" s="210"/>
      <c r="AN21" s="210"/>
      <c r="AO21" s="17"/>
      <c r="AP21" s="17"/>
      <c r="AQ21" s="256"/>
      <c r="AR21" s="201"/>
      <c r="AS21" s="201"/>
      <c r="AT21" s="201"/>
      <c r="AU21" s="201"/>
      <c r="AV21" s="201"/>
      <c r="AW21" s="17"/>
      <c r="AX21" s="97"/>
    </row>
    <row r="22" spans="1:50" ht="18" customHeight="1" x14ac:dyDescent="0.2">
      <c r="A22" s="209"/>
      <c r="B22" s="310" t="s">
        <v>1017</v>
      </c>
      <c r="C22" s="311"/>
      <c r="D22" s="183"/>
      <c r="E22" s="998" t="e">
        <f t="shared" ref="E22:E55" ca="1" si="0">VLOOKUP(INDIRECT(ADDRESS(ROW(),COLUMN()-3)),Language_Translations,MATCH(Language_Selected,Language_Options,0),FALSE)</f>
        <v>#REF!</v>
      </c>
      <c r="F22" s="998"/>
      <c r="G22" s="998"/>
      <c r="H22" s="998"/>
      <c r="I22" s="998"/>
      <c r="J22" s="998"/>
      <c r="K22" s="998"/>
      <c r="L22" s="998"/>
      <c r="M22" s="998"/>
      <c r="N22" s="998"/>
      <c r="O22" s="998"/>
      <c r="P22" s="998"/>
      <c r="Q22" s="998"/>
      <c r="R22" s="998"/>
      <c r="S22" s="998"/>
      <c r="T22" s="998"/>
      <c r="U22" s="998"/>
      <c r="V22" s="998"/>
      <c r="W22" s="998"/>
      <c r="X22" s="998"/>
      <c r="Y22" s="998"/>
      <c r="Z22" s="998"/>
      <c r="AA22" s="998"/>
      <c r="AB22" s="998"/>
      <c r="AC22" s="998"/>
      <c r="AD22" s="998"/>
      <c r="AE22" s="17"/>
      <c r="AF22" s="251"/>
      <c r="AG22" s="17"/>
      <c r="AH22" s="199">
        <v>1</v>
      </c>
      <c r="AI22" s="199"/>
      <c r="AJ22" s="199"/>
      <c r="AK22" s="199">
        <v>2</v>
      </c>
      <c r="AL22" s="199"/>
      <c r="AM22" s="199"/>
      <c r="AN22" s="199">
        <v>8</v>
      </c>
      <c r="AO22" s="17"/>
      <c r="AP22" s="17"/>
      <c r="AQ22" s="256"/>
      <c r="AR22" s="201"/>
      <c r="AS22" s="201"/>
      <c r="AT22" s="201"/>
      <c r="AU22" s="201"/>
      <c r="AV22" s="169"/>
      <c r="AW22" s="17"/>
      <c r="AX22" s="97"/>
    </row>
    <row r="23" spans="1:50" ht="18" customHeight="1" x14ac:dyDescent="0.2">
      <c r="A23" s="200"/>
      <c r="B23" s="310" t="s">
        <v>1018</v>
      </c>
      <c r="C23" s="181"/>
      <c r="D23" s="189"/>
      <c r="E23" s="996" t="e">
        <f t="shared" ca="1" si="0"/>
        <v>#REF!</v>
      </c>
      <c r="F23" s="996"/>
      <c r="G23" s="996"/>
      <c r="H23" s="996"/>
      <c r="I23" s="996"/>
      <c r="J23" s="996"/>
      <c r="K23" s="996"/>
      <c r="L23" s="996"/>
      <c r="M23" s="996"/>
      <c r="N23" s="996"/>
      <c r="O23" s="996"/>
      <c r="P23" s="996"/>
      <c r="Q23" s="996"/>
      <c r="R23" s="996"/>
      <c r="S23" s="996"/>
      <c r="T23" s="996"/>
      <c r="U23" s="996"/>
      <c r="V23" s="996"/>
      <c r="W23" s="996"/>
      <c r="X23" s="996"/>
      <c r="Y23" s="996"/>
      <c r="Z23" s="996"/>
      <c r="AA23" s="996"/>
      <c r="AB23" s="996"/>
      <c r="AC23" s="996"/>
      <c r="AD23" s="996"/>
      <c r="AE23" s="16"/>
      <c r="AF23" s="250"/>
      <c r="AG23" s="287"/>
      <c r="AH23" s="199">
        <v>1</v>
      </c>
      <c r="AI23" s="199"/>
      <c r="AJ23" s="199"/>
      <c r="AK23" s="199">
        <v>2</v>
      </c>
      <c r="AL23" s="199"/>
      <c r="AM23" s="199"/>
      <c r="AN23" s="199">
        <v>8</v>
      </c>
      <c r="AO23" s="17"/>
      <c r="AP23" s="16"/>
      <c r="AQ23" s="213"/>
      <c r="AR23" s="287"/>
      <c r="AS23" s="287"/>
      <c r="AT23" s="287"/>
      <c r="AU23" s="287"/>
      <c r="AV23" s="33"/>
      <c r="AW23" s="16"/>
      <c r="AX23" s="75"/>
    </row>
    <row r="24" spans="1:50" ht="18" customHeight="1" x14ac:dyDescent="0.2">
      <c r="A24" s="387"/>
      <c r="B24" s="310" t="s">
        <v>1019</v>
      </c>
      <c r="C24" s="298"/>
      <c r="D24" s="299"/>
      <c r="E24" s="989" t="e">
        <f t="shared" ca="1" si="0"/>
        <v>#REF!</v>
      </c>
      <c r="F24" s="989"/>
      <c r="G24" s="989"/>
      <c r="H24" s="989"/>
      <c r="I24" s="989"/>
      <c r="J24" s="989"/>
      <c r="K24" s="989"/>
      <c r="L24" s="989"/>
      <c r="M24" s="989"/>
      <c r="N24" s="989"/>
      <c r="O24" s="989"/>
      <c r="P24" s="989"/>
      <c r="Q24" s="989"/>
      <c r="R24" s="989"/>
      <c r="S24" s="989"/>
      <c r="T24" s="989"/>
      <c r="U24" s="989"/>
      <c r="V24" s="989"/>
      <c r="W24" s="989"/>
      <c r="X24" s="989"/>
      <c r="Y24" s="989"/>
      <c r="Z24" s="989"/>
      <c r="AA24" s="989"/>
      <c r="AB24" s="989"/>
      <c r="AC24" s="989"/>
      <c r="AD24" s="989"/>
      <c r="AE24" s="91"/>
      <c r="AF24" s="300"/>
      <c r="AG24" s="296"/>
      <c r="AH24" s="199">
        <v>1</v>
      </c>
      <c r="AI24" s="199"/>
      <c r="AJ24" s="199"/>
      <c r="AK24" s="199">
        <v>2</v>
      </c>
      <c r="AL24" s="199"/>
      <c r="AM24" s="199"/>
      <c r="AN24" s="199">
        <v>8</v>
      </c>
      <c r="AO24" s="17"/>
      <c r="AP24" s="91"/>
      <c r="AQ24" s="302"/>
      <c r="AR24" s="296"/>
      <c r="AS24" s="296"/>
      <c r="AT24" s="296"/>
      <c r="AU24" s="296"/>
      <c r="AV24" s="296"/>
      <c r="AW24" s="91"/>
      <c r="AX24" s="491"/>
    </row>
    <row r="25" spans="1:50" ht="18" customHeight="1" x14ac:dyDescent="0.2">
      <c r="A25" s="388"/>
      <c r="B25" s="310" t="s">
        <v>1020</v>
      </c>
      <c r="C25" s="298"/>
      <c r="D25" s="299"/>
      <c r="E25" s="989" t="e">
        <f t="shared" ca="1" si="0"/>
        <v>#REF!</v>
      </c>
      <c r="F25" s="989"/>
      <c r="G25" s="989"/>
      <c r="H25" s="989"/>
      <c r="I25" s="989"/>
      <c r="J25" s="989"/>
      <c r="K25" s="989"/>
      <c r="L25" s="989"/>
      <c r="M25" s="989"/>
      <c r="N25" s="989"/>
      <c r="O25" s="989"/>
      <c r="P25" s="989"/>
      <c r="Q25" s="989"/>
      <c r="R25" s="989"/>
      <c r="S25" s="989"/>
      <c r="T25" s="989"/>
      <c r="U25" s="989"/>
      <c r="V25" s="989"/>
      <c r="W25" s="989"/>
      <c r="X25" s="989"/>
      <c r="Y25" s="989"/>
      <c r="Z25" s="989"/>
      <c r="AA25" s="989"/>
      <c r="AB25" s="989"/>
      <c r="AC25" s="989"/>
      <c r="AD25" s="989"/>
      <c r="AE25" s="91"/>
      <c r="AF25" s="300"/>
      <c r="AG25" s="296"/>
      <c r="AH25" s="199">
        <v>1</v>
      </c>
      <c r="AI25" s="199"/>
      <c r="AJ25" s="199"/>
      <c r="AK25" s="199">
        <v>2</v>
      </c>
      <c r="AL25" s="199"/>
      <c r="AM25" s="199"/>
      <c r="AN25" s="199">
        <v>8</v>
      </c>
      <c r="AO25" s="17"/>
      <c r="AP25" s="91"/>
      <c r="AQ25" s="305"/>
      <c r="AR25" s="296"/>
      <c r="AS25" s="296"/>
      <c r="AT25" s="296"/>
      <c r="AU25" s="296"/>
      <c r="AV25" s="301"/>
      <c r="AW25" s="91"/>
      <c r="AX25" s="492"/>
    </row>
    <row r="26" spans="1:50" ht="18" customHeight="1" x14ac:dyDescent="0.2">
      <c r="A26" s="388"/>
      <c r="B26" s="310" t="s">
        <v>1021</v>
      </c>
      <c r="C26" s="298"/>
      <c r="D26" s="299"/>
      <c r="E26" s="989" t="e">
        <f t="shared" ca="1" si="0"/>
        <v>#REF!</v>
      </c>
      <c r="F26" s="989"/>
      <c r="G26" s="989"/>
      <c r="H26" s="989"/>
      <c r="I26" s="989"/>
      <c r="J26" s="989"/>
      <c r="K26" s="989"/>
      <c r="L26" s="989"/>
      <c r="M26" s="989"/>
      <c r="N26" s="989"/>
      <c r="O26" s="989"/>
      <c r="P26" s="989"/>
      <c r="Q26" s="989"/>
      <c r="R26" s="989"/>
      <c r="S26" s="989"/>
      <c r="T26" s="989"/>
      <c r="U26" s="989"/>
      <c r="V26" s="989"/>
      <c r="W26" s="989"/>
      <c r="X26" s="989"/>
      <c r="Y26" s="989"/>
      <c r="Z26" s="989"/>
      <c r="AA26" s="989"/>
      <c r="AB26" s="989"/>
      <c r="AC26" s="989"/>
      <c r="AD26" s="989"/>
      <c r="AE26" s="91"/>
      <c r="AF26" s="300"/>
      <c r="AG26" s="296"/>
      <c r="AH26" s="199">
        <v>1</v>
      </c>
      <c r="AI26" s="199"/>
      <c r="AJ26" s="199"/>
      <c r="AK26" s="199">
        <v>2</v>
      </c>
      <c r="AL26" s="199"/>
      <c r="AM26" s="199"/>
      <c r="AN26" s="199">
        <v>8</v>
      </c>
      <c r="AO26" s="17"/>
      <c r="AP26" s="91"/>
      <c r="AQ26" s="305"/>
      <c r="AR26" s="296"/>
      <c r="AS26" s="296"/>
      <c r="AT26" s="296"/>
      <c r="AU26" s="296"/>
      <c r="AV26" s="301"/>
      <c r="AW26" s="91"/>
      <c r="AX26" s="492"/>
    </row>
    <row r="27" spans="1:50" ht="18" customHeight="1" x14ac:dyDescent="0.2">
      <c r="A27" s="388"/>
      <c r="B27" s="310" t="s">
        <v>1022</v>
      </c>
      <c r="C27" s="298"/>
      <c r="D27" s="299"/>
      <c r="E27" s="989" t="e">
        <f t="shared" ca="1" si="0"/>
        <v>#REF!</v>
      </c>
      <c r="F27" s="989"/>
      <c r="G27" s="989"/>
      <c r="H27" s="989"/>
      <c r="I27" s="989"/>
      <c r="J27" s="989"/>
      <c r="K27" s="989"/>
      <c r="L27" s="989"/>
      <c r="M27" s="989"/>
      <c r="N27" s="989"/>
      <c r="O27" s="989"/>
      <c r="P27" s="989"/>
      <c r="Q27" s="989"/>
      <c r="R27" s="989"/>
      <c r="S27" s="989"/>
      <c r="T27" s="989"/>
      <c r="U27" s="989"/>
      <c r="V27" s="989"/>
      <c r="W27" s="989"/>
      <c r="X27" s="989"/>
      <c r="Y27" s="989"/>
      <c r="Z27" s="989"/>
      <c r="AA27" s="989"/>
      <c r="AB27" s="989"/>
      <c r="AC27" s="989"/>
      <c r="AD27" s="989"/>
      <c r="AE27" s="91"/>
      <c r="AF27" s="300"/>
      <c r="AG27" s="91"/>
      <c r="AH27" s="199">
        <v>1</v>
      </c>
      <c r="AI27" s="199"/>
      <c r="AJ27" s="199"/>
      <c r="AK27" s="199">
        <v>2</v>
      </c>
      <c r="AL27" s="199"/>
      <c r="AM27" s="199"/>
      <c r="AN27" s="199">
        <v>8</v>
      </c>
      <c r="AO27" s="17"/>
      <c r="AP27" s="91"/>
      <c r="AQ27" s="300"/>
      <c r="AR27" s="91"/>
      <c r="AS27" s="91"/>
      <c r="AT27" s="91"/>
      <c r="AU27" s="91"/>
      <c r="AV27" s="91"/>
      <c r="AW27" s="91"/>
      <c r="AX27" s="492"/>
    </row>
    <row r="28" spans="1:50" ht="21.4" customHeight="1" x14ac:dyDescent="0.2">
      <c r="A28" s="387"/>
      <c r="B28" s="310" t="s">
        <v>1023</v>
      </c>
      <c r="C28" s="298"/>
      <c r="D28" s="299"/>
      <c r="E28" s="989" t="e">
        <f t="shared" ca="1" si="0"/>
        <v>#REF!</v>
      </c>
      <c r="F28" s="989"/>
      <c r="G28" s="989"/>
      <c r="H28" s="989"/>
      <c r="I28" s="989"/>
      <c r="J28" s="989"/>
      <c r="K28" s="989"/>
      <c r="L28" s="989"/>
      <c r="M28" s="989"/>
      <c r="N28" s="989"/>
      <c r="O28" s="989"/>
      <c r="P28" s="989"/>
      <c r="Q28" s="989"/>
      <c r="R28" s="989"/>
      <c r="S28" s="989"/>
      <c r="T28" s="989"/>
      <c r="U28" s="989"/>
      <c r="V28" s="989"/>
      <c r="W28" s="989"/>
      <c r="X28" s="989"/>
      <c r="Y28" s="989"/>
      <c r="Z28" s="989"/>
      <c r="AA28" s="989"/>
      <c r="AB28" s="989"/>
      <c r="AC28" s="989"/>
      <c r="AD28" s="989"/>
      <c r="AE28" s="91"/>
      <c r="AF28" s="300"/>
      <c r="AG28" s="296"/>
      <c r="AH28" s="199">
        <v>1</v>
      </c>
      <c r="AI28" s="199"/>
      <c r="AJ28" s="199"/>
      <c r="AK28" s="199">
        <v>2</v>
      </c>
      <c r="AL28" s="199"/>
      <c r="AM28" s="199"/>
      <c r="AN28" s="199">
        <v>8</v>
      </c>
      <c r="AO28" s="17"/>
      <c r="AP28" s="91"/>
      <c r="AQ28" s="302"/>
      <c r="AR28" s="296"/>
      <c r="AS28" s="296"/>
      <c r="AT28" s="296"/>
      <c r="AU28" s="296"/>
      <c r="AV28" s="296"/>
      <c r="AW28" s="91"/>
      <c r="AX28" s="492"/>
    </row>
    <row r="29" spans="1:50" ht="21.4" customHeight="1" x14ac:dyDescent="0.2">
      <c r="A29" s="387"/>
      <c r="B29" s="310" t="s">
        <v>1024</v>
      </c>
      <c r="C29" s="298"/>
      <c r="D29" s="299"/>
      <c r="E29" s="989" t="e">
        <f t="shared" ca="1" si="0"/>
        <v>#REF!</v>
      </c>
      <c r="F29" s="989"/>
      <c r="G29" s="989"/>
      <c r="H29" s="989"/>
      <c r="I29" s="989"/>
      <c r="J29" s="989"/>
      <c r="K29" s="989"/>
      <c r="L29" s="989"/>
      <c r="M29" s="989"/>
      <c r="N29" s="989"/>
      <c r="O29" s="989"/>
      <c r="P29" s="989"/>
      <c r="Q29" s="989"/>
      <c r="R29" s="989"/>
      <c r="S29" s="989"/>
      <c r="T29" s="989"/>
      <c r="U29" s="989"/>
      <c r="V29" s="989"/>
      <c r="W29" s="989"/>
      <c r="X29" s="989"/>
      <c r="Y29" s="989"/>
      <c r="Z29" s="989"/>
      <c r="AA29" s="989"/>
      <c r="AB29" s="989"/>
      <c r="AC29" s="989"/>
      <c r="AD29" s="989"/>
      <c r="AE29" s="91"/>
      <c r="AF29" s="300"/>
      <c r="AG29" s="296"/>
      <c r="AH29" s="306">
        <v>1</v>
      </c>
      <c r="AI29" s="306"/>
      <c r="AJ29" s="306"/>
      <c r="AK29" s="306">
        <v>2</v>
      </c>
      <c r="AL29" s="306"/>
      <c r="AM29" s="306"/>
      <c r="AN29" s="306">
        <v>8</v>
      </c>
      <c r="AO29" s="91"/>
      <c r="AP29" s="91"/>
      <c r="AQ29" s="302"/>
      <c r="AR29" s="296"/>
      <c r="AS29" s="296"/>
      <c r="AT29" s="296"/>
      <c r="AU29" s="296"/>
      <c r="AV29" s="296"/>
      <c r="AW29" s="91"/>
      <c r="AX29" s="492"/>
    </row>
    <row r="30" spans="1:50" ht="21.4" customHeight="1" x14ac:dyDescent="0.2">
      <c r="A30" s="387"/>
      <c r="B30" s="310" t="s">
        <v>1025</v>
      </c>
      <c r="C30" s="298"/>
      <c r="D30" s="299"/>
      <c r="E30" s="989" t="e">
        <f t="shared" ca="1" si="0"/>
        <v>#REF!</v>
      </c>
      <c r="F30" s="989"/>
      <c r="G30" s="989"/>
      <c r="H30" s="989"/>
      <c r="I30" s="989"/>
      <c r="J30" s="989"/>
      <c r="K30" s="989"/>
      <c r="L30" s="989"/>
      <c r="M30" s="989"/>
      <c r="N30" s="989"/>
      <c r="O30" s="989"/>
      <c r="P30" s="989"/>
      <c r="Q30" s="989"/>
      <c r="R30" s="989"/>
      <c r="S30" s="989"/>
      <c r="T30" s="989"/>
      <c r="U30" s="989"/>
      <c r="V30" s="989"/>
      <c r="W30" s="989"/>
      <c r="X30" s="989"/>
      <c r="Y30" s="989"/>
      <c r="Z30" s="989"/>
      <c r="AA30" s="989"/>
      <c r="AB30" s="989"/>
      <c r="AC30" s="989"/>
      <c r="AD30" s="989"/>
      <c r="AE30" s="91"/>
      <c r="AF30" s="300"/>
      <c r="AG30" s="296"/>
      <c r="AH30" s="199">
        <v>1</v>
      </c>
      <c r="AI30" s="199"/>
      <c r="AJ30" s="199"/>
      <c r="AK30" s="199">
        <v>2</v>
      </c>
      <c r="AL30" s="199"/>
      <c r="AM30" s="199"/>
      <c r="AN30" s="199">
        <v>8</v>
      </c>
      <c r="AO30" s="17"/>
      <c r="AP30" s="91"/>
      <c r="AQ30" s="302"/>
      <c r="AR30" s="296"/>
      <c r="AS30" s="296"/>
      <c r="AT30" s="301"/>
      <c r="AU30" s="301"/>
      <c r="AV30" s="301"/>
      <c r="AW30" s="91"/>
      <c r="AX30" s="491"/>
    </row>
    <row r="31" spans="1:50" ht="18" customHeight="1" x14ac:dyDescent="0.2">
      <c r="A31" s="387"/>
      <c r="B31" s="310" t="s">
        <v>1026</v>
      </c>
      <c r="C31" s="298"/>
      <c r="D31" s="299"/>
      <c r="E31" s="989" t="e">
        <f t="shared" ca="1" si="0"/>
        <v>#REF!</v>
      </c>
      <c r="F31" s="989"/>
      <c r="G31" s="989"/>
      <c r="H31" s="989"/>
      <c r="I31" s="989"/>
      <c r="J31" s="989"/>
      <c r="K31" s="989"/>
      <c r="L31" s="989"/>
      <c r="M31" s="989"/>
      <c r="N31" s="989"/>
      <c r="O31" s="989"/>
      <c r="P31" s="989"/>
      <c r="Q31" s="989"/>
      <c r="R31" s="989"/>
      <c r="S31" s="989"/>
      <c r="T31" s="989"/>
      <c r="U31" s="989"/>
      <c r="V31" s="989"/>
      <c r="W31" s="989"/>
      <c r="X31" s="989"/>
      <c r="Y31" s="989"/>
      <c r="Z31" s="989"/>
      <c r="AA31" s="989"/>
      <c r="AB31" s="989"/>
      <c r="AC31" s="989"/>
      <c r="AD31" s="989"/>
      <c r="AE31" s="91"/>
      <c r="AF31" s="300"/>
      <c r="AG31" s="296"/>
      <c r="AH31" s="306">
        <v>1</v>
      </c>
      <c r="AI31" s="306"/>
      <c r="AJ31" s="306"/>
      <c r="AK31" s="306">
        <v>2</v>
      </c>
      <c r="AL31" s="306"/>
      <c r="AM31" s="306"/>
      <c r="AN31" s="306">
        <v>8</v>
      </c>
      <c r="AO31" s="91"/>
      <c r="AP31" s="91"/>
      <c r="AQ31" s="302"/>
      <c r="AR31" s="296"/>
      <c r="AS31" s="296"/>
      <c r="AT31" s="296"/>
      <c r="AU31" s="296"/>
      <c r="AV31" s="301"/>
      <c r="AW31" s="91"/>
      <c r="AX31" s="492"/>
    </row>
    <row r="32" spans="1:50" ht="18" customHeight="1" x14ac:dyDescent="0.2">
      <c r="A32" s="387"/>
      <c r="B32" s="310" t="s">
        <v>1027</v>
      </c>
      <c r="C32" s="298"/>
      <c r="D32" s="299"/>
      <c r="E32" s="989" t="e">
        <f t="shared" ca="1" si="0"/>
        <v>#REF!</v>
      </c>
      <c r="F32" s="989"/>
      <c r="G32" s="989"/>
      <c r="H32" s="989"/>
      <c r="I32" s="989"/>
      <c r="J32" s="989"/>
      <c r="K32" s="989"/>
      <c r="L32" s="989"/>
      <c r="M32" s="989"/>
      <c r="N32" s="989"/>
      <c r="O32" s="989"/>
      <c r="P32" s="989"/>
      <c r="Q32" s="989"/>
      <c r="R32" s="989"/>
      <c r="S32" s="989"/>
      <c r="T32" s="989"/>
      <c r="U32" s="989"/>
      <c r="V32" s="989"/>
      <c r="W32" s="989"/>
      <c r="X32" s="989"/>
      <c r="Y32" s="989"/>
      <c r="Z32" s="989"/>
      <c r="AA32" s="989"/>
      <c r="AB32" s="989"/>
      <c r="AC32" s="989"/>
      <c r="AD32" s="989"/>
      <c r="AE32" s="91"/>
      <c r="AF32" s="300"/>
      <c r="AG32" s="296"/>
      <c r="AH32" s="199">
        <v>1</v>
      </c>
      <c r="AI32" s="199"/>
      <c r="AJ32" s="199"/>
      <c r="AK32" s="199">
        <v>2</v>
      </c>
      <c r="AL32" s="199"/>
      <c r="AM32" s="199"/>
      <c r="AN32" s="199">
        <v>8</v>
      </c>
      <c r="AO32" s="17"/>
      <c r="AP32" s="91"/>
      <c r="AQ32" s="302"/>
      <c r="AR32" s="296"/>
      <c r="AS32" s="296"/>
      <c r="AT32" s="296"/>
      <c r="AU32" s="296"/>
      <c r="AV32" s="301"/>
      <c r="AW32" s="91"/>
      <c r="AX32" s="492"/>
    </row>
    <row r="33" spans="1:50" ht="18" customHeight="1" x14ac:dyDescent="0.2">
      <c r="A33" s="387"/>
      <c r="B33" s="310" t="s">
        <v>1028</v>
      </c>
      <c r="C33" s="181"/>
      <c r="D33" s="189"/>
      <c r="E33" s="996" t="e">
        <f t="shared" ca="1" si="0"/>
        <v>#REF!</v>
      </c>
      <c r="F33" s="996"/>
      <c r="G33" s="996"/>
      <c r="H33" s="996"/>
      <c r="I33" s="996"/>
      <c r="J33" s="996"/>
      <c r="K33" s="996"/>
      <c r="L33" s="996"/>
      <c r="M33" s="996"/>
      <c r="N33" s="996"/>
      <c r="O33" s="996"/>
      <c r="P33" s="996"/>
      <c r="Q33" s="996"/>
      <c r="R33" s="996"/>
      <c r="S33" s="996"/>
      <c r="T33" s="996"/>
      <c r="U33" s="996"/>
      <c r="V33" s="996"/>
      <c r="W33" s="996"/>
      <c r="X33" s="996"/>
      <c r="Y33" s="996"/>
      <c r="Z33" s="996"/>
      <c r="AA33" s="996"/>
      <c r="AB33" s="996"/>
      <c r="AC33" s="996"/>
      <c r="AD33" s="996"/>
      <c r="AE33" s="91"/>
      <c r="AF33" s="300"/>
      <c r="AG33" s="296"/>
      <c r="AH33" s="306">
        <v>1</v>
      </c>
      <c r="AI33" s="306"/>
      <c r="AJ33" s="306"/>
      <c r="AK33" s="306">
        <v>2</v>
      </c>
      <c r="AL33" s="306"/>
      <c r="AM33" s="306"/>
      <c r="AN33" s="306">
        <v>8</v>
      </c>
      <c r="AO33" s="91"/>
      <c r="AP33" s="91"/>
      <c r="AQ33" s="302"/>
      <c r="AR33" s="296"/>
      <c r="AS33" s="296"/>
      <c r="AT33" s="296"/>
      <c r="AU33" s="296"/>
      <c r="AV33" s="296"/>
      <c r="AW33" s="91"/>
      <c r="AX33" s="491"/>
    </row>
    <row r="34" spans="1:50" ht="18" customHeight="1" x14ac:dyDescent="0.2">
      <c r="A34" s="388"/>
      <c r="B34" s="310" t="s">
        <v>1029</v>
      </c>
      <c r="C34" s="298"/>
      <c r="D34" s="299"/>
      <c r="E34" s="989" t="e">
        <f t="shared" ca="1" si="0"/>
        <v>#REF!</v>
      </c>
      <c r="F34" s="989"/>
      <c r="G34" s="989"/>
      <c r="H34" s="989"/>
      <c r="I34" s="989"/>
      <c r="J34" s="989"/>
      <c r="K34" s="989"/>
      <c r="L34" s="989"/>
      <c r="M34" s="989"/>
      <c r="N34" s="989"/>
      <c r="O34" s="989"/>
      <c r="P34" s="989"/>
      <c r="Q34" s="989"/>
      <c r="R34" s="989"/>
      <c r="S34" s="989"/>
      <c r="T34" s="989"/>
      <c r="U34" s="989"/>
      <c r="V34" s="989"/>
      <c r="W34" s="989"/>
      <c r="X34" s="989"/>
      <c r="Y34" s="989"/>
      <c r="Z34" s="989"/>
      <c r="AA34" s="989"/>
      <c r="AB34" s="989"/>
      <c r="AC34" s="989"/>
      <c r="AD34" s="989"/>
      <c r="AE34" s="91"/>
      <c r="AF34" s="300"/>
      <c r="AG34" s="296"/>
      <c r="AH34" s="199">
        <v>1</v>
      </c>
      <c r="AI34" s="199"/>
      <c r="AJ34" s="199"/>
      <c r="AK34" s="199">
        <v>2</v>
      </c>
      <c r="AL34" s="199"/>
      <c r="AM34" s="199"/>
      <c r="AN34" s="199">
        <v>8</v>
      </c>
      <c r="AO34" s="17"/>
      <c r="AP34" s="91"/>
      <c r="AQ34" s="305"/>
      <c r="AR34" s="296"/>
      <c r="AS34" s="296"/>
      <c r="AT34" s="296"/>
      <c r="AU34" s="296"/>
      <c r="AV34" s="301"/>
      <c r="AW34" s="91"/>
      <c r="AX34" s="492"/>
    </row>
    <row r="35" spans="1:50" ht="18" customHeight="1" x14ac:dyDescent="0.2">
      <c r="A35" s="388"/>
      <c r="B35" s="310" t="s">
        <v>1030</v>
      </c>
      <c r="C35" s="298"/>
      <c r="D35" s="299"/>
      <c r="E35" s="989" t="e">
        <f t="shared" ca="1" si="0"/>
        <v>#REF!</v>
      </c>
      <c r="F35" s="989"/>
      <c r="G35" s="989"/>
      <c r="H35" s="989"/>
      <c r="I35" s="989"/>
      <c r="J35" s="989"/>
      <c r="K35" s="989"/>
      <c r="L35" s="989"/>
      <c r="M35" s="989"/>
      <c r="N35" s="989"/>
      <c r="O35" s="989"/>
      <c r="P35" s="989"/>
      <c r="Q35" s="989"/>
      <c r="R35" s="989"/>
      <c r="S35" s="989"/>
      <c r="T35" s="989"/>
      <c r="U35" s="989"/>
      <c r="V35" s="989"/>
      <c r="W35" s="989"/>
      <c r="X35" s="989"/>
      <c r="Y35" s="989"/>
      <c r="Z35" s="989"/>
      <c r="AA35" s="989"/>
      <c r="AB35" s="989"/>
      <c r="AC35" s="989"/>
      <c r="AD35" s="989"/>
      <c r="AE35" s="91"/>
      <c r="AF35" s="300"/>
      <c r="AG35" s="296"/>
      <c r="AH35" s="306">
        <v>1</v>
      </c>
      <c r="AI35" s="306"/>
      <c r="AJ35" s="306"/>
      <c r="AK35" s="306">
        <v>2</v>
      </c>
      <c r="AL35" s="306"/>
      <c r="AM35" s="306"/>
      <c r="AN35" s="306">
        <v>8</v>
      </c>
      <c r="AO35" s="91"/>
      <c r="AP35" s="91"/>
      <c r="AQ35" s="305"/>
      <c r="AR35" s="296"/>
      <c r="AS35" s="296"/>
      <c r="AT35" s="296"/>
      <c r="AU35" s="296"/>
      <c r="AV35" s="301"/>
      <c r="AW35" s="91"/>
      <c r="AX35" s="492"/>
    </row>
    <row r="36" spans="1:50" ht="18" customHeight="1" x14ac:dyDescent="0.2">
      <c r="A36" s="388"/>
      <c r="B36" s="310" t="s">
        <v>1031</v>
      </c>
      <c r="C36" s="298"/>
      <c r="D36" s="299"/>
      <c r="E36" s="989" t="e">
        <f t="shared" ca="1" si="0"/>
        <v>#REF!</v>
      </c>
      <c r="F36" s="989"/>
      <c r="G36" s="989"/>
      <c r="H36" s="989"/>
      <c r="I36" s="989"/>
      <c r="J36" s="989"/>
      <c r="K36" s="989"/>
      <c r="L36" s="989"/>
      <c r="M36" s="989"/>
      <c r="N36" s="989"/>
      <c r="O36" s="989"/>
      <c r="P36" s="989"/>
      <c r="Q36" s="989"/>
      <c r="R36" s="989"/>
      <c r="S36" s="989"/>
      <c r="T36" s="989"/>
      <c r="U36" s="989"/>
      <c r="V36" s="989"/>
      <c r="W36" s="989"/>
      <c r="X36" s="989"/>
      <c r="Y36" s="989"/>
      <c r="Z36" s="989"/>
      <c r="AA36" s="989"/>
      <c r="AB36" s="989"/>
      <c r="AC36" s="989"/>
      <c r="AD36" s="989"/>
      <c r="AE36" s="91"/>
      <c r="AF36" s="300"/>
      <c r="AG36" s="91"/>
      <c r="AH36" s="199">
        <v>1</v>
      </c>
      <c r="AI36" s="199"/>
      <c r="AJ36" s="199"/>
      <c r="AK36" s="199">
        <v>2</v>
      </c>
      <c r="AL36" s="199"/>
      <c r="AM36" s="199"/>
      <c r="AN36" s="199">
        <v>8</v>
      </c>
      <c r="AO36" s="17"/>
      <c r="AP36" s="91"/>
      <c r="AQ36" s="300"/>
      <c r="AR36" s="91"/>
      <c r="AS36" s="91"/>
      <c r="AT36" s="91"/>
      <c r="AU36" s="91"/>
      <c r="AV36" s="91"/>
      <c r="AW36" s="91"/>
      <c r="AX36" s="492"/>
    </row>
    <row r="37" spans="1:50" ht="18" customHeight="1" x14ac:dyDescent="0.2">
      <c r="A37" s="387"/>
      <c r="B37" s="310" t="s">
        <v>1032</v>
      </c>
      <c r="C37" s="298"/>
      <c r="D37" s="299"/>
      <c r="E37" s="989" t="e">
        <f t="shared" ca="1" si="0"/>
        <v>#REF!</v>
      </c>
      <c r="F37" s="989"/>
      <c r="G37" s="989"/>
      <c r="H37" s="989"/>
      <c r="I37" s="989"/>
      <c r="J37" s="989"/>
      <c r="K37" s="989"/>
      <c r="L37" s="989"/>
      <c r="M37" s="989"/>
      <c r="N37" s="989"/>
      <c r="O37" s="989"/>
      <c r="P37" s="989"/>
      <c r="Q37" s="989"/>
      <c r="R37" s="989"/>
      <c r="S37" s="989"/>
      <c r="T37" s="989"/>
      <c r="U37" s="989"/>
      <c r="V37" s="989"/>
      <c r="W37" s="989"/>
      <c r="X37" s="989"/>
      <c r="Y37" s="989"/>
      <c r="Z37" s="989"/>
      <c r="AA37" s="989"/>
      <c r="AB37" s="989"/>
      <c r="AC37" s="989"/>
      <c r="AD37" s="989"/>
      <c r="AE37" s="91"/>
      <c r="AF37" s="300"/>
      <c r="AG37" s="296"/>
      <c r="AH37" s="306">
        <v>1</v>
      </c>
      <c r="AI37" s="306"/>
      <c r="AJ37" s="306"/>
      <c r="AK37" s="306">
        <v>2</v>
      </c>
      <c r="AL37" s="306"/>
      <c r="AM37" s="306"/>
      <c r="AN37" s="306">
        <v>8</v>
      </c>
      <c r="AO37" s="91"/>
      <c r="AP37" s="91"/>
      <c r="AQ37" s="302"/>
      <c r="AR37" s="296"/>
      <c r="AS37" s="296"/>
      <c r="AT37" s="296"/>
      <c r="AU37" s="296"/>
      <c r="AV37" s="296"/>
      <c r="AW37" s="91"/>
      <c r="AX37" s="492"/>
    </row>
    <row r="38" spans="1:50" ht="18" customHeight="1" thickBot="1" x14ac:dyDescent="0.25">
      <c r="A38" s="387"/>
      <c r="B38" s="310" t="s">
        <v>1033</v>
      </c>
      <c r="C38" s="298"/>
      <c r="D38" s="299"/>
      <c r="E38" s="989" t="e">
        <f t="shared" ca="1" si="0"/>
        <v>#REF!</v>
      </c>
      <c r="F38" s="989"/>
      <c r="G38" s="989"/>
      <c r="H38" s="989"/>
      <c r="I38" s="989"/>
      <c r="J38" s="989"/>
      <c r="K38" s="989"/>
      <c r="L38" s="989"/>
      <c r="M38" s="989"/>
      <c r="N38" s="989"/>
      <c r="O38" s="989"/>
      <c r="P38" s="989"/>
      <c r="Q38" s="989"/>
      <c r="R38" s="989"/>
      <c r="S38" s="989"/>
      <c r="T38" s="989"/>
      <c r="U38" s="989"/>
      <c r="V38" s="989"/>
      <c r="W38" s="989"/>
      <c r="X38" s="989"/>
      <c r="Y38" s="989"/>
      <c r="Z38" s="989"/>
      <c r="AA38" s="989"/>
      <c r="AB38" s="989"/>
      <c r="AC38" s="989"/>
      <c r="AD38" s="989"/>
      <c r="AE38" s="91"/>
      <c r="AF38" s="300"/>
      <c r="AG38" s="296"/>
      <c r="AH38" s="199">
        <v>1</v>
      </c>
      <c r="AI38" s="199"/>
      <c r="AJ38" s="199"/>
      <c r="AK38" s="199">
        <v>2</v>
      </c>
      <c r="AL38" s="199"/>
      <c r="AM38" s="199"/>
      <c r="AN38" s="199">
        <v>8</v>
      </c>
      <c r="AO38" s="17"/>
      <c r="AP38" s="91"/>
      <c r="AQ38" s="302"/>
      <c r="AR38" s="296"/>
      <c r="AS38" s="296"/>
      <c r="AT38" s="301"/>
      <c r="AU38" s="301"/>
      <c r="AV38" s="301"/>
      <c r="AW38" s="91"/>
      <c r="AX38" s="491"/>
    </row>
    <row r="39" spans="1:50" ht="18" customHeight="1" thickBot="1" x14ac:dyDescent="0.25">
      <c r="A39" s="496"/>
      <c r="B39" s="349" t="s">
        <v>1034</v>
      </c>
      <c r="C39" s="350"/>
      <c r="D39" s="351"/>
      <c r="E39" s="1013" t="e">
        <f ca="1">VLOOKUP(INDIRECT(ADDRESS(ROW(),COLUMN()-3)),Language_Translations,MATCH(Language_Selected,Language_Options,0),FALSE)</f>
        <v>#REF!</v>
      </c>
      <c r="F39" s="1013"/>
      <c r="G39" s="1013"/>
      <c r="H39" s="1013"/>
      <c r="I39" s="1013"/>
      <c r="J39" s="1013"/>
      <c r="K39" s="1013"/>
      <c r="L39" s="1013"/>
      <c r="M39" s="1013"/>
      <c r="N39" s="1013"/>
      <c r="O39" s="1013"/>
      <c r="P39" s="1013"/>
      <c r="Q39" s="1013"/>
      <c r="R39" s="1013"/>
      <c r="S39" s="1013"/>
      <c r="T39" s="1013"/>
      <c r="U39" s="1013"/>
      <c r="V39" s="1013"/>
      <c r="W39" s="1013"/>
      <c r="X39" s="1013"/>
      <c r="Y39" s="1013"/>
      <c r="Z39" s="1013"/>
      <c r="AA39" s="1013"/>
      <c r="AB39" s="1013"/>
      <c r="AC39" s="1013"/>
      <c r="AD39" s="1013"/>
      <c r="AE39" s="1013"/>
      <c r="AF39" s="1013"/>
      <c r="AG39" s="1013"/>
      <c r="AH39" s="1013"/>
      <c r="AI39" s="1013"/>
      <c r="AJ39" s="1013"/>
      <c r="AK39" s="1013"/>
      <c r="AL39" s="1013"/>
      <c r="AM39" s="1013"/>
      <c r="AN39" s="1013"/>
      <c r="AO39" s="1013"/>
      <c r="AP39" s="1013"/>
      <c r="AQ39" s="1013"/>
      <c r="AR39" s="1013"/>
      <c r="AS39" s="1013"/>
      <c r="AT39" s="1013"/>
      <c r="AU39" s="1013"/>
      <c r="AV39" s="1013"/>
      <c r="AW39" s="1013"/>
      <c r="AX39" s="1014"/>
    </row>
    <row r="40" spans="1:50" ht="18" customHeight="1" x14ac:dyDescent="0.2">
      <c r="A40" s="387"/>
      <c r="B40" s="310" t="s">
        <v>1035</v>
      </c>
      <c r="C40" s="298"/>
      <c r="D40" s="299"/>
      <c r="E40" s="989" t="e">
        <f t="shared" ca="1" si="0"/>
        <v>#REF!</v>
      </c>
      <c r="F40" s="989"/>
      <c r="G40" s="989"/>
      <c r="H40" s="989"/>
      <c r="I40" s="989"/>
      <c r="J40" s="989"/>
      <c r="K40" s="989"/>
      <c r="L40" s="989"/>
      <c r="M40" s="989"/>
      <c r="N40" s="989"/>
      <c r="O40" s="989"/>
      <c r="P40" s="989"/>
      <c r="Q40" s="989"/>
      <c r="R40" s="989"/>
      <c r="S40" s="989"/>
      <c r="T40" s="989"/>
      <c r="U40" s="989"/>
      <c r="V40" s="989"/>
      <c r="W40" s="989"/>
      <c r="X40" s="989"/>
      <c r="Y40" s="989"/>
      <c r="Z40" s="989"/>
      <c r="AA40" s="989"/>
      <c r="AB40" s="989"/>
      <c r="AC40" s="989"/>
      <c r="AD40" s="989"/>
      <c r="AE40" s="91"/>
      <c r="AF40" s="300"/>
      <c r="AG40" s="296"/>
      <c r="AH40" s="306">
        <v>1</v>
      </c>
      <c r="AI40" s="306"/>
      <c r="AJ40" s="306"/>
      <c r="AK40" s="306">
        <v>2</v>
      </c>
      <c r="AL40" s="306"/>
      <c r="AM40" s="306"/>
      <c r="AN40" s="306">
        <v>8</v>
      </c>
      <c r="AO40" s="91"/>
      <c r="AP40" s="91"/>
      <c r="AQ40" s="302"/>
      <c r="AR40" s="296"/>
      <c r="AS40" s="296"/>
      <c r="AT40" s="296"/>
      <c r="AU40" s="296"/>
      <c r="AV40" s="301"/>
      <c r="AW40" s="91"/>
      <c r="AX40" s="492"/>
    </row>
    <row r="41" spans="1:50" ht="18" customHeight="1" x14ac:dyDescent="0.2">
      <c r="A41" s="387"/>
      <c r="B41" s="310" t="s">
        <v>1036</v>
      </c>
      <c r="C41" s="298"/>
      <c r="D41" s="299"/>
      <c r="E41" s="989" t="e">
        <f t="shared" ca="1" si="0"/>
        <v>#REF!</v>
      </c>
      <c r="F41" s="989"/>
      <c r="G41" s="989"/>
      <c r="H41" s="989"/>
      <c r="I41" s="989"/>
      <c r="J41" s="989"/>
      <c r="K41" s="989"/>
      <c r="L41" s="989"/>
      <c r="M41" s="989"/>
      <c r="N41" s="989"/>
      <c r="O41" s="989"/>
      <c r="P41" s="989"/>
      <c r="Q41" s="989"/>
      <c r="R41" s="989"/>
      <c r="S41" s="989"/>
      <c r="T41" s="989"/>
      <c r="U41" s="989"/>
      <c r="V41" s="989"/>
      <c r="W41" s="989"/>
      <c r="X41" s="989"/>
      <c r="Y41" s="989"/>
      <c r="Z41" s="989"/>
      <c r="AA41" s="989"/>
      <c r="AB41" s="989"/>
      <c r="AC41" s="989"/>
      <c r="AD41" s="989"/>
      <c r="AE41" s="91"/>
      <c r="AF41" s="300"/>
      <c r="AG41" s="296"/>
      <c r="AH41" s="306">
        <v>1</v>
      </c>
      <c r="AI41" s="306"/>
      <c r="AJ41" s="306"/>
      <c r="AK41" s="306">
        <v>2</v>
      </c>
      <c r="AL41" s="306"/>
      <c r="AM41" s="306"/>
      <c r="AN41" s="306">
        <v>8</v>
      </c>
      <c r="AO41" s="91"/>
      <c r="AP41" s="91"/>
      <c r="AQ41" s="302"/>
      <c r="AR41" s="296"/>
      <c r="AS41" s="296"/>
      <c r="AT41" s="296"/>
      <c r="AU41" s="296"/>
      <c r="AV41" s="301"/>
      <c r="AW41" s="91"/>
      <c r="AX41" s="492"/>
    </row>
    <row r="42" spans="1:50" ht="24" customHeight="1" x14ac:dyDescent="0.2">
      <c r="A42" s="387"/>
      <c r="B42" s="310" t="s">
        <v>1037</v>
      </c>
      <c r="C42" s="311"/>
      <c r="D42" s="183"/>
      <c r="E42" s="998" t="e">
        <f t="shared" ca="1" si="0"/>
        <v>#REF!</v>
      </c>
      <c r="F42" s="998"/>
      <c r="G42" s="998"/>
      <c r="H42" s="998"/>
      <c r="I42" s="998"/>
      <c r="J42" s="998"/>
      <c r="K42" s="998"/>
      <c r="L42" s="998"/>
      <c r="M42" s="998"/>
      <c r="N42" s="998"/>
      <c r="O42" s="998"/>
      <c r="P42" s="998"/>
      <c r="Q42" s="998"/>
      <c r="R42" s="998"/>
      <c r="S42" s="998"/>
      <c r="T42" s="998"/>
      <c r="U42" s="998"/>
      <c r="V42" s="998"/>
      <c r="W42" s="998"/>
      <c r="X42" s="998"/>
      <c r="Y42" s="998"/>
      <c r="Z42" s="998"/>
      <c r="AA42" s="998"/>
      <c r="AB42" s="998"/>
      <c r="AC42" s="998"/>
      <c r="AD42" s="998"/>
      <c r="AE42" s="91"/>
      <c r="AF42" s="300"/>
      <c r="AG42" s="296"/>
      <c r="AH42" s="306">
        <v>1</v>
      </c>
      <c r="AI42" s="306"/>
      <c r="AJ42" s="306"/>
      <c r="AK42" s="306">
        <v>2</v>
      </c>
      <c r="AL42" s="306"/>
      <c r="AM42" s="306"/>
      <c r="AN42" s="306">
        <v>8</v>
      </c>
      <c r="AO42" s="91"/>
      <c r="AP42" s="91"/>
      <c r="AQ42" s="302"/>
      <c r="AR42" s="296"/>
      <c r="AS42" s="296"/>
      <c r="AT42" s="296"/>
      <c r="AU42" s="296"/>
      <c r="AV42" s="301"/>
      <c r="AW42" s="91"/>
      <c r="AX42" s="492"/>
    </row>
    <row r="43" spans="1:50" ht="24" customHeight="1" x14ac:dyDescent="0.2">
      <c r="A43" s="389"/>
      <c r="B43" s="310" t="s">
        <v>1038</v>
      </c>
      <c r="C43" s="181"/>
      <c r="D43" s="189"/>
      <c r="E43" s="989" t="e">
        <f t="shared" ca="1" si="0"/>
        <v>#REF!</v>
      </c>
      <c r="F43" s="989"/>
      <c r="G43" s="989"/>
      <c r="H43" s="989"/>
      <c r="I43" s="989"/>
      <c r="J43" s="989"/>
      <c r="K43" s="989"/>
      <c r="L43" s="989"/>
      <c r="M43" s="989"/>
      <c r="N43" s="989"/>
      <c r="O43" s="989"/>
      <c r="P43" s="989"/>
      <c r="Q43" s="989"/>
      <c r="R43" s="989"/>
      <c r="S43" s="989"/>
      <c r="T43" s="989"/>
      <c r="U43" s="989"/>
      <c r="V43" s="989"/>
      <c r="W43" s="989"/>
      <c r="X43" s="989"/>
      <c r="Y43" s="989"/>
      <c r="Z43" s="989"/>
      <c r="AA43" s="989"/>
      <c r="AB43" s="989"/>
      <c r="AC43" s="989"/>
      <c r="AD43" s="989"/>
      <c r="AE43" s="167"/>
      <c r="AF43" s="165"/>
      <c r="AG43" s="219"/>
      <c r="AH43" s="306">
        <v>1</v>
      </c>
      <c r="AI43" s="306"/>
      <c r="AJ43" s="306"/>
      <c r="AK43" s="306">
        <v>2</v>
      </c>
      <c r="AL43" s="306"/>
      <c r="AM43" s="306"/>
      <c r="AN43" s="306">
        <v>8</v>
      </c>
      <c r="AO43" s="91"/>
      <c r="AP43" s="167"/>
      <c r="AQ43" s="212"/>
      <c r="AR43" s="219"/>
      <c r="AS43" s="219"/>
      <c r="AT43" s="219"/>
      <c r="AU43" s="219"/>
      <c r="AV43" s="339"/>
      <c r="AW43" s="167"/>
      <c r="AX43" s="99"/>
    </row>
    <row r="44" spans="1:50" ht="18" customHeight="1" x14ac:dyDescent="0.2">
      <c r="A44" s="209"/>
      <c r="B44" s="310" t="s">
        <v>1039</v>
      </c>
      <c r="C44" s="311"/>
      <c r="D44" s="183"/>
      <c r="E44" s="998" t="e">
        <f t="shared" ca="1" si="0"/>
        <v>#REF!</v>
      </c>
      <c r="F44" s="998"/>
      <c r="G44" s="998"/>
      <c r="H44" s="998"/>
      <c r="I44" s="998"/>
      <c r="J44" s="998"/>
      <c r="K44" s="998"/>
      <c r="L44" s="998"/>
      <c r="M44" s="998"/>
      <c r="N44" s="998"/>
      <c r="O44" s="998"/>
      <c r="P44" s="998"/>
      <c r="Q44" s="998"/>
      <c r="R44" s="998"/>
      <c r="S44" s="998"/>
      <c r="T44" s="998"/>
      <c r="U44" s="998"/>
      <c r="V44" s="998"/>
      <c r="W44" s="998"/>
      <c r="X44" s="998"/>
      <c r="Y44" s="998"/>
      <c r="Z44" s="998"/>
      <c r="AA44" s="998"/>
      <c r="AB44" s="998"/>
      <c r="AC44" s="998"/>
      <c r="AD44" s="998"/>
      <c r="AE44" s="303"/>
      <c r="AF44" s="300"/>
      <c r="AG44" s="296"/>
      <c r="AH44" s="199">
        <v>1</v>
      </c>
      <c r="AI44" s="199"/>
      <c r="AJ44" s="199"/>
      <c r="AK44" s="199">
        <v>2</v>
      </c>
      <c r="AL44" s="199"/>
      <c r="AM44" s="199"/>
      <c r="AN44" s="199">
        <v>8</v>
      </c>
      <c r="AO44" s="17"/>
      <c r="AP44" s="17"/>
      <c r="AQ44" s="256"/>
      <c r="AR44" s="201"/>
      <c r="AS44" s="201"/>
      <c r="AT44" s="201"/>
      <c r="AU44" s="201"/>
      <c r="AV44" s="169"/>
      <c r="AW44" s="17"/>
      <c r="AX44" s="97"/>
    </row>
    <row r="45" spans="1:50" ht="24" customHeight="1" thickBot="1" x14ac:dyDescent="0.25">
      <c r="A45" s="387"/>
      <c r="B45" s="310" t="s">
        <v>1040</v>
      </c>
      <c r="C45" s="298"/>
      <c r="D45" s="299"/>
      <c r="E45" s="989" t="e">
        <f t="shared" ca="1" si="0"/>
        <v>#REF!</v>
      </c>
      <c r="F45" s="989"/>
      <c r="G45" s="989"/>
      <c r="H45" s="989"/>
      <c r="I45" s="989"/>
      <c r="J45" s="989"/>
      <c r="K45" s="989"/>
      <c r="L45" s="989"/>
      <c r="M45" s="989"/>
      <c r="N45" s="989"/>
      <c r="O45" s="989"/>
      <c r="P45" s="989"/>
      <c r="Q45" s="989"/>
      <c r="R45" s="989"/>
      <c r="S45" s="989"/>
      <c r="T45" s="989"/>
      <c r="U45" s="989"/>
      <c r="V45" s="989"/>
      <c r="W45" s="989"/>
      <c r="X45" s="989"/>
      <c r="Y45" s="989"/>
      <c r="Z45" s="989"/>
      <c r="AA45" s="989"/>
      <c r="AB45" s="989"/>
      <c r="AC45" s="989"/>
      <c r="AD45" s="989"/>
      <c r="AE45" s="91"/>
      <c r="AF45" s="300"/>
      <c r="AG45" s="296"/>
      <c r="AH45" s="306">
        <v>1</v>
      </c>
      <c r="AI45" s="306"/>
      <c r="AJ45" s="306"/>
      <c r="AK45" s="306">
        <v>2</v>
      </c>
      <c r="AL45" s="306"/>
      <c r="AM45" s="306"/>
      <c r="AN45" s="306">
        <v>8</v>
      </c>
      <c r="AO45" s="91"/>
      <c r="AP45" s="91"/>
      <c r="AQ45" s="302"/>
      <c r="AR45" s="296"/>
      <c r="AS45" s="296"/>
      <c r="AT45" s="296"/>
      <c r="AU45" s="296"/>
      <c r="AV45" s="301"/>
      <c r="AW45" s="91"/>
      <c r="AX45" s="492"/>
    </row>
    <row r="46" spans="1:50" ht="21.6" customHeight="1" thickBot="1" x14ac:dyDescent="0.25">
      <c r="A46" s="496"/>
      <c r="B46" s="349" t="s">
        <v>1041</v>
      </c>
      <c r="C46" s="350"/>
      <c r="D46" s="351"/>
      <c r="E46" s="1013" t="e">
        <f ca="1">VLOOKUP(INDIRECT(ADDRESS(ROW(),COLUMN()-3)),Language_Translations,MATCH(Language_Selected,Language_Options,0),FALSE)</f>
        <v>#REF!</v>
      </c>
      <c r="F46" s="1013"/>
      <c r="G46" s="1013"/>
      <c r="H46" s="1013"/>
      <c r="I46" s="1013"/>
      <c r="J46" s="1013"/>
      <c r="K46" s="1013"/>
      <c r="L46" s="1013"/>
      <c r="M46" s="1013"/>
      <c r="N46" s="1013"/>
      <c r="O46" s="1013"/>
      <c r="P46" s="1013"/>
      <c r="Q46" s="1013"/>
      <c r="R46" s="1013"/>
      <c r="S46" s="1013"/>
      <c r="T46" s="1013"/>
      <c r="U46" s="1013"/>
      <c r="V46" s="1013"/>
      <c r="W46" s="1013"/>
      <c r="X46" s="1013"/>
      <c r="Y46" s="1013"/>
      <c r="Z46" s="1013"/>
      <c r="AA46" s="1013"/>
      <c r="AB46" s="1013"/>
      <c r="AC46" s="1013"/>
      <c r="AD46" s="1013"/>
      <c r="AE46" s="1013"/>
      <c r="AF46" s="1013"/>
      <c r="AG46" s="1013"/>
      <c r="AH46" s="1013"/>
      <c r="AI46" s="1013"/>
      <c r="AJ46" s="1013"/>
      <c r="AK46" s="1013"/>
      <c r="AL46" s="1013"/>
      <c r="AM46" s="1013"/>
      <c r="AN46" s="1013"/>
      <c r="AO46" s="1013"/>
      <c r="AP46" s="1013"/>
      <c r="AQ46" s="1013"/>
      <c r="AR46" s="1013"/>
      <c r="AS46" s="1013"/>
      <c r="AT46" s="1013"/>
      <c r="AU46" s="1013"/>
      <c r="AV46" s="1013"/>
      <c r="AW46" s="1013"/>
      <c r="AX46" s="1014"/>
    </row>
    <row r="47" spans="1:50" ht="18" customHeight="1" x14ac:dyDescent="0.2">
      <c r="A47" s="387"/>
      <c r="B47" s="310" t="s">
        <v>1042</v>
      </c>
      <c r="C47" s="298"/>
      <c r="D47" s="299"/>
      <c r="E47" s="989" t="e">
        <f t="shared" ca="1" si="0"/>
        <v>#REF!</v>
      </c>
      <c r="F47" s="989"/>
      <c r="G47" s="989"/>
      <c r="H47" s="989"/>
      <c r="I47" s="989"/>
      <c r="J47" s="989"/>
      <c r="K47" s="989"/>
      <c r="L47" s="989"/>
      <c r="M47" s="989"/>
      <c r="N47" s="989"/>
      <c r="O47" s="989"/>
      <c r="P47" s="989"/>
      <c r="Q47" s="989"/>
      <c r="R47" s="989"/>
      <c r="S47" s="989"/>
      <c r="T47" s="989"/>
      <c r="U47" s="989"/>
      <c r="V47" s="989"/>
      <c r="W47" s="989"/>
      <c r="X47" s="989"/>
      <c r="Y47" s="989"/>
      <c r="Z47" s="989"/>
      <c r="AA47" s="989"/>
      <c r="AB47" s="989"/>
      <c r="AC47" s="989"/>
      <c r="AD47" s="989"/>
      <c r="AE47" s="91"/>
      <c r="AF47" s="300"/>
      <c r="AG47" s="296"/>
      <c r="AH47" s="306">
        <v>1</v>
      </c>
      <c r="AI47" s="306"/>
      <c r="AJ47" s="306"/>
      <c r="AK47" s="306">
        <v>2</v>
      </c>
      <c r="AL47" s="306"/>
      <c r="AM47" s="306"/>
      <c r="AN47" s="306">
        <v>8</v>
      </c>
      <c r="AO47" s="91"/>
      <c r="AP47" s="91"/>
      <c r="AQ47" s="302"/>
      <c r="AR47" s="296"/>
      <c r="AS47" s="296"/>
      <c r="AT47" s="296"/>
      <c r="AU47" s="296"/>
      <c r="AV47" s="301"/>
      <c r="AW47" s="91"/>
      <c r="AX47" s="492"/>
    </row>
    <row r="48" spans="1:50" ht="18" customHeight="1" x14ac:dyDescent="0.2">
      <c r="A48" s="387"/>
      <c r="B48" s="310" t="s">
        <v>1043</v>
      </c>
      <c r="C48" s="298"/>
      <c r="D48" s="299"/>
      <c r="E48" s="989" t="e">
        <f t="shared" ca="1" si="0"/>
        <v>#REF!</v>
      </c>
      <c r="F48" s="989"/>
      <c r="G48" s="989"/>
      <c r="H48" s="989"/>
      <c r="I48" s="989"/>
      <c r="J48" s="989"/>
      <c r="K48" s="989"/>
      <c r="L48" s="989"/>
      <c r="M48" s="989"/>
      <c r="N48" s="989"/>
      <c r="O48" s="989"/>
      <c r="P48" s="989"/>
      <c r="Q48" s="989"/>
      <c r="R48" s="989"/>
      <c r="S48" s="989"/>
      <c r="T48" s="989"/>
      <c r="U48" s="989"/>
      <c r="V48" s="989"/>
      <c r="W48" s="989"/>
      <c r="X48" s="989"/>
      <c r="Y48" s="989"/>
      <c r="Z48" s="989"/>
      <c r="AA48" s="989"/>
      <c r="AB48" s="989"/>
      <c r="AC48" s="989"/>
      <c r="AD48" s="989"/>
      <c r="AE48" s="91"/>
      <c r="AF48" s="300"/>
      <c r="AG48" s="296"/>
      <c r="AH48" s="306">
        <v>1</v>
      </c>
      <c r="AI48" s="306"/>
      <c r="AJ48" s="306"/>
      <c r="AK48" s="306">
        <v>2</v>
      </c>
      <c r="AL48" s="306"/>
      <c r="AM48" s="306"/>
      <c r="AN48" s="306">
        <v>8</v>
      </c>
      <c r="AO48" s="91"/>
      <c r="AP48" s="91"/>
      <c r="AQ48" s="302"/>
      <c r="AR48" s="296"/>
      <c r="AS48" s="296"/>
      <c r="AT48" s="296"/>
      <c r="AU48" s="296"/>
      <c r="AV48" s="301"/>
      <c r="AW48" s="91"/>
      <c r="AX48" s="492"/>
    </row>
    <row r="49" spans="1:50" ht="22.9" customHeight="1" x14ac:dyDescent="0.2">
      <c r="A49" s="387"/>
      <c r="B49" s="310" t="s">
        <v>1044</v>
      </c>
      <c r="C49" s="298"/>
      <c r="D49" s="299"/>
      <c r="E49" s="989" t="e">
        <f ca="1">VLOOKUP(INDIRECT(ADDRESS(ROW(),COLUMN()-3)),Language_Translations,MATCH(Language_Selected,Language_Options,0),FALSE)</f>
        <v>#REF!</v>
      </c>
      <c r="F49" s="989"/>
      <c r="G49" s="989"/>
      <c r="H49" s="989"/>
      <c r="I49" s="989"/>
      <c r="J49" s="989"/>
      <c r="K49" s="989"/>
      <c r="L49" s="989"/>
      <c r="M49" s="989"/>
      <c r="N49" s="989"/>
      <c r="O49" s="989"/>
      <c r="P49" s="989"/>
      <c r="Q49" s="989"/>
      <c r="R49" s="989"/>
      <c r="S49" s="989"/>
      <c r="T49" s="989"/>
      <c r="U49" s="989"/>
      <c r="V49" s="989"/>
      <c r="W49" s="989"/>
      <c r="X49" s="989"/>
      <c r="Y49" s="989"/>
      <c r="Z49" s="989"/>
      <c r="AA49" s="989"/>
      <c r="AB49" s="989"/>
      <c r="AC49" s="989"/>
      <c r="AD49" s="989"/>
      <c r="AE49" s="91"/>
      <c r="AF49" s="300"/>
      <c r="AG49" s="296"/>
      <c r="AH49" s="306">
        <v>1</v>
      </c>
      <c r="AI49" s="306"/>
      <c r="AJ49" s="306"/>
      <c r="AK49" s="306">
        <v>2</v>
      </c>
      <c r="AL49" s="306"/>
      <c r="AM49" s="306"/>
      <c r="AN49" s="306">
        <v>8</v>
      </c>
      <c r="AO49" s="91"/>
      <c r="AP49" s="91"/>
      <c r="AQ49" s="302"/>
      <c r="AR49" s="296"/>
      <c r="AS49" s="296"/>
      <c r="AT49" s="296"/>
      <c r="AU49" s="296"/>
      <c r="AV49" s="301"/>
      <c r="AW49" s="91"/>
      <c r="AX49" s="492"/>
    </row>
    <row r="50" spans="1:50" ht="22.9" customHeight="1" x14ac:dyDescent="0.2">
      <c r="A50" s="387"/>
      <c r="B50" s="310" t="s">
        <v>1045</v>
      </c>
      <c r="C50" s="298"/>
      <c r="D50" s="299"/>
      <c r="E50" s="989" t="e">
        <f t="shared" ca="1" si="0"/>
        <v>#REF!</v>
      </c>
      <c r="F50" s="989"/>
      <c r="G50" s="989"/>
      <c r="H50" s="989"/>
      <c r="I50" s="989"/>
      <c r="J50" s="989"/>
      <c r="K50" s="989"/>
      <c r="L50" s="989"/>
      <c r="M50" s="989"/>
      <c r="N50" s="989"/>
      <c r="O50" s="989"/>
      <c r="P50" s="989"/>
      <c r="Q50" s="989"/>
      <c r="R50" s="989"/>
      <c r="S50" s="989"/>
      <c r="T50" s="989"/>
      <c r="U50" s="989"/>
      <c r="V50" s="989"/>
      <c r="W50" s="989"/>
      <c r="X50" s="989"/>
      <c r="Y50" s="989"/>
      <c r="Z50" s="989"/>
      <c r="AA50" s="989"/>
      <c r="AB50" s="989"/>
      <c r="AC50" s="989"/>
      <c r="AD50" s="989"/>
      <c r="AE50" s="91"/>
      <c r="AF50" s="300"/>
      <c r="AG50" s="296"/>
      <c r="AH50" s="306">
        <v>1</v>
      </c>
      <c r="AI50" s="306"/>
      <c r="AJ50" s="306"/>
      <c r="AK50" s="306">
        <v>2</v>
      </c>
      <c r="AL50" s="306"/>
      <c r="AM50" s="306"/>
      <c r="AN50" s="306">
        <v>8</v>
      </c>
      <c r="AO50" s="91"/>
      <c r="AP50" s="91"/>
      <c r="AQ50" s="302"/>
      <c r="AR50" s="296"/>
      <c r="AS50" s="296"/>
      <c r="AT50" s="296"/>
      <c r="AU50" s="296"/>
      <c r="AV50" s="301"/>
      <c r="AW50" s="91"/>
      <c r="AX50" s="492"/>
    </row>
    <row r="51" spans="1:50" ht="22.9" customHeight="1" x14ac:dyDescent="0.2">
      <c r="A51" s="387"/>
      <c r="B51" s="310" t="s">
        <v>1046</v>
      </c>
      <c r="C51" s="298"/>
      <c r="D51" s="299"/>
      <c r="E51" s="989" t="e">
        <f t="shared" ca="1" si="0"/>
        <v>#REF!</v>
      </c>
      <c r="F51" s="989"/>
      <c r="G51" s="989"/>
      <c r="H51" s="989"/>
      <c r="I51" s="989"/>
      <c r="J51" s="989"/>
      <c r="K51" s="989"/>
      <c r="L51" s="989"/>
      <c r="M51" s="989"/>
      <c r="N51" s="989"/>
      <c r="O51" s="989"/>
      <c r="P51" s="989"/>
      <c r="Q51" s="989"/>
      <c r="R51" s="989"/>
      <c r="S51" s="989"/>
      <c r="T51" s="989"/>
      <c r="U51" s="989"/>
      <c r="V51" s="989"/>
      <c r="W51" s="989"/>
      <c r="X51" s="989"/>
      <c r="Y51" s="989"/>
      <c r="Z51" s="989"/>
      <c r="AA51" s="989"/>
      <c r="AB51" s="989"/>
      <c r="AC51" s="989"/>
      <c r="AD51" s="989"/>
      <c r="AE51" s="91"/>
      <c r="AF51" s="300"/>
      <c r="AG51" s="296"/>
      <c r="AH51" s="306">
        <v>1</v>
      </c>
      <c r="AI51" s="306"/>
      <c r="AJ51" s="306"/>
      <c r="AK51" s="306">
        <v>2</v>
      </c>
      <c r="AL51" s="306"/>
      <c r="AM51" s="306"/>
      <c r="AN51" s="306">
        <v>8</v>
      </c>
      <c r="AO51" s="91"/>
      <c r="AP51" s="91"/>
      <c r="AQ51" s="302"/>
      <c r="AR51" s="296"/>
      <c r="AS51" s="296"/>
      <c r="AT51" s="296"/>
      <c r="AU51" s="296"/>
      <c r="AV51" s="301"/>
      <c r="AW51" s="91"/>
      <c r="AX51" s="492"/>
    </row>
    <row r="52" spans="1:50" ht="22.9" customHeight="1" x14ac:dyDescent="0.2">
      <c r="A52" s="387"/>
      <c r="B52" s="310" t="s">
        <v>1047</v>
      </c>
      <c r="C52" s="298"/>
      <c r="D52" s="299"/>
      <c r="E52" s="989" t="e">
        <f t="shared" ca="1" si="0"/>
        <v>#REF!</v>
      </c>
      <c r="F52" s="989"/>
      <c r="G52" s="989"/>
      <c r="H52" s="989"/>
      <c r="I52" s="989"/>
      <c r="J52" s="989"/>
      <c r="K52" s="989"/>
      <c r="L52" s="989"/>
      <c r="M52" s="989"/>
      <c r="N52" s="989"/>
      <c r="O52" s="989"/>
      <c r="P52" s="989"/>
      <c r="Q52" s="989"/>
      <c r="R52" s="989"/>
      <c r="S52" s="989"/>
      <c r="T52" s="989"/>
      <c r="U52" s="989"/>
      <c r="V52" s="989"/>
      <c r="W52" s="989"/>
      <c r="X52" s="989"/>
      <c r="Y52" s="989"/>
      <c r="Z52" s="989"/>
      <c r="AA52" s="989"/>
      <c r="AB52" s="989"/>
      <c r="AC52" s="989"/>
      <c r="AD52" s="989"/>
      <c r="AE52" s="91"/>
      <c r="AF52" s="300"/>
      <c r="AG52" s="296"/>
      <c r="AH52" s="306">
        <v>1</v>
      </c>
      <c r="AI52" s="306"/>
      <c r="AJ52" s="306"/>
      <c r="AK52" s="306">
        <v>2</v>
      </c>
      <c r="AL52" s="306"/>
      <c r="AM52" s="306"/>
      <c r="AN52" s="306">
        <v>8</v>
      </c>
      <c r="AO52" s="91"/>
      <c r="AP52" s="91"/>
      <c r="AQ52" s="302"/>
      <c r="AR52" s="296"/>
      <c r="AS52" s="296"/>
      <c r="AT52" s="296"/>
      <c r="AU52" s="296"/>
      <c r="AV52" s="301"/>
      <c r="AW52" s="91"/>
      <c r="AX52" s="492"/>
    </row>
    <row r="53" spans="1:50" ht="18" customHeight="1" x14ac:dyDescent="0.2">
      <c r="A53" s="209"/>
      <c r="B53" s="310" t="s">
        <v>1048</v>
      </c>
      <c r="C53" s="311"/>
      <c r="D53" s="183"/>
      <c r="E53" s="998" t="e">
        <f t="shared" ca="1" si="0"/>
        <v>#REF!</v>
      </c>
      <c r="F53" s="998"/>
      <c r="G53" s="998"/>
      <c r="H53" s="998"/>
      <c r="I53" s="998"/>
      <c r="J53" s="998"/>
      <c r="K53" s="998"/>
      <c r="L53" s="998"/>
      <c r="M53" s="998"/>
      <c r="N53" s="998"/>
      <c r="O53" s="998"/>
      <c r="P53" s="998"/>
      <c r="Q53" s="998"/>
      <c r="R53" s="998"/>
      <c r="S53" s="998"/>
      <c r="T53" s="998"/>
      <c r="U53" s="998"/>
      <c r="V53" s="998"/>
      <c r="W53" s="998"/>
      <c r="X53" s="998"/>
      <c r="Y53" s="998"/>
      <c r="Z53" s="998"/>
      <c r="AA53" s="998"/>
      <c r="AB53" s="998"/>
      <c r="AC53" s="998"/>
      <c r="AD53" s="998"/>
      <c r="AE53" s="17"/>
      <c r="AF53" s="251"/>
      <c r="AG53" s="17"/>
      <c r="AH53" s="199">
        <v>1</v>
      </c>
      <c r="AI53" s="199"/>
      <c r="AJ53" s="199"/>
      <c r="AK53" s="199">
        <v>2</v>
      </c>
      <c r="AL53" s="199"/>
      <c r="AM53" s="199"/>
      <c r="AN53" s="199">
        <v>8</v>
      </c>
      <c r="AO53" s="17"/>
      <c r="AP53" s="17"/>
      <c r="AQ53" s="256"/>
      <c r="AR53" s="201"/>
      <c r="AS53" s="201"/>
      <c r="AT53" s="201"/>
      <c r="AU53" s="201"/>
      <c r="AV53" s="169"/>
      <c r="AW53" s="17"/>
      <c r="AX53" s="97"/>
    </row>
    <row r="54" spans="1:50" ht="18" customHeight="1" x14ac:dyDescent="0.2">
      <c r="A54" s="200"/>
      <c r="B54" s="310" t="s">
        <v>1049</v>
      </c>
      <c r="C54" s="181"/>
      <c r="D54" s="189"/>
      <c r="E54" s="996" t="e">
        <f t="shared" ca="1" si="0"/>
        <v>#REF!</v>
      </c>
      <c r="F54" s="996"/>
      <c r="G54" s="996"/>
      <c r="H54" s="996"/>
      <c r="I54" s="996"/>
      <c r="J54" s="996"/>
      <c r="K54" s="996"/>
      <c r="L54" s="996"/>
      <c r="M54" s="996"/>
      <c r="N54" s="996"/>
      <c r="O54" s="996"/>
      <c r="P54" s="996"/>
      <c r="Q54" s="996"/>
      <c r="R54" s="996"/>
      <c r="S54" s="996"/>
      <c r="T54" s="996"/>
      <c r="U54" s="996"/>
      <c r="V54" s="996"/>
      <c r="W54" s="996"/>
      <c r="X54" s="996"/>
      <c r="Y54" s="996"/>
      <c r="Z54" s="996"/>
      <c r="AA54" s="996"/>
      <c r="AB54" s="996"/>
      <c r="AC54" s="996"/>
      <c r="AD54" s="996"/>
      <c r="AE54" s="16"/>
      <c r="AF54" s="250"/>
      <c r="AG54" s="287"/>
      <c r="AH54" s="306">
        <v>1</v>
      </c>
      <c r="AI54" s="306"/>
      <c r="AJ54" s="306"/>
      <c r="AK54" s="306">
        <v>2</v>
      </c>
      <c r="AL54" s="306"/>
      <c r="AM54" s="306"/>
      <c r="AN54" s="306">
        <v>8</v>
      </c>
      <c r="AO54" s="91"/>
      <c r="AP54" s="16"/>
      <c r="AQ54" s="213"/>
      <c r="AR54" s="287"/>
      <c r="AS54" s="287"/>
      <c r="AT54" s="287"/>
      <c r="AU54" s="287"/>
      <c r="AV54" s="33"/>
      <c r="AW54" s="16"/>
      <c r="AX54" s="75"/>
    </row>
    <row r="55" spans="1:50" ht="18" customHeight="1" x14ac:dyDescent="0.2">
      <c r="A55" s="387"/>
      <c r="B55" s="310" t="s">
        <v>1050</v>
      </c>
      <c r="C55" s="298"/>
      <c r="D55" s="299"/>
      <c r="E55" s="989" t="e">
        <f t="shared" ca="1" si="0"/>
        <v>#REF!</v>
      </c>
      <c r="F55" s="989"/>
      <c r="G55" s="989"/>
      <c r="H55" s="989"/>
      <c r="I55" s="989"/>
      <c r="J55" s="989"/>
      <c r="K55" s="989"/>
      <c r="L55" s="989"/>
      <c r="M55" s="989"/>
      <c r="N55" s="989"/>
      <c r="O55" s="989"/>
      <c r="P55" s="989"/>
      <c r="Q55" s="989"/>
      <c r="R55" s="989"/>
      <c r="S55" s="989"/>
      <c r="T55" s="989"/>
      <c r="U55" s="989"/>
      <c r="V55" s="989"/>
      <c r="W55" s="989"/>
      <c r="X55" s="989"/>
      <c r="Y55" s="989"/>
      <c r="Z55" s="989"/>
      <c r="AA55" s="989"/>
      <c r="AB55" s="989"/>
      <c r="AC55" s="989"/>
      <c r="AD55" s="989"/>
      <c r="AE55" s="91"/>
      <c r="AF55" s="300"/>
      <c r="AG55" s="296"/>
      <c r="AH55" s="306">
        <v>1</v>
      </c>
      <c r="AI55" s="306"/>
      <c r="AJ55" s="306"/>
      <c r="AK55" s="306">
        <v>2</v>
      </c>
      <c r="AL55" s="306"/>
      <c r="AM55" s="306"/>
      <c r="AN55" s="306">
        <v>8</v>
      </c>
      <c r="AO55" s="91"/>
      <c r="AP55" s="91"/>
      <c r="AQ55" s="302"/>
      <c r="AR55" s="296"/>
      <c r="AS55" s="296"/>
      <c r="AT55" s="296"/>
      <c r="AU55" s="296"/>
      <c r="AV55" s="296"/>
      <c r="AW55" s="91"/>
      <c r="AX55" s="491"/>
    </row>
    <row r="56" spans="1:50" ht="5.65" customHeight="1" thickBot="1" x14ac:dyDescent="0.25">
      <c r="A56" s="500"/>
      <c r="B56" s="1015"/>
      <c r="C56" s="1015"/>
      <c r="D56" s="1015"/>
      <c r="E56" s="1015"/>
      <c r="F56" s="1015"/>
      <c r="G56" s="1015"/>
      <c r="H56" s="1015"/>
      <c r="I56" s="1015"/>
      <c r="J56" s="1015"/>
      <c r="K56" s="1015"/>
      <c r="L56" s="1015"/>
      <c r="M56" s="1015"/>
      <c r="N56" s="1015"/>
      <c r="O56" s="1015"/>
      <c r="P56" s="1015"/>
      <c r="Q56" s="1015"/>
      <c r="R56" s="1015"/>
      <c r="S56" s="1015"/>
      <c r="T56" s="1015"/>
      <c r="U56" s="1015"/>
      <c r="V56" s="1015"/>
      <c r="W56" s="1015"/>
      <c r="X56" s="1015"/>
      <c r="Y56" s="1015"/>
      <c r="Z56" s="1015"/>
      <c r="AA56" s="1015"/>
      <c r="AB56" s="1015"/>
      <c r="AC56" s="1015"/>
      <c r="AD56" s="1015"/>
      <c r="AE56" s="1015"/>
      <c r="AF56" s="1015"/>
      <c r="AG56" s="1015"/>
      <c r="AH56" s="1015"/>
      <c r="AI56" s="608"/>
      <c r="AJ56" s="499"/>
      <c r="AK56" s="499"/>
      <c r="AL56" s="499"/>
      <c r="AM56" s="499"/>
      <c r="AN56" s="499"/>
      <c r="AO56" s="358"/>
      <c r="AP56" s="358"/>
      <c r="AQ56" s="501"/>
      <c r="AR56" s="208"/>
      <c r="AS56" s="208"/>
      <c r="AT56" s="208"/>
      <c r="AU56" s="208"/>
      <c r="AV56" s="208"/>
      <c r="AW56" s="358"/>
      <c r="AX56" s="76"/>
    </row>
    <row r="57" spans="1:50" ht="10.15" customHeight="1" x14ac:dyDescent="0.2">
      <c r="B57" s="16"/>
      <c r="C57" s="16"/>
    </row>
    <row r="58" spans="1:50" ht="10.15" customHeight="1" x14ac:dyDescent="0.2">
      <c r="B58" s="16"/>
      <c r="C58" s="16"/>
    </row>
    <row r="59" spans="1:50" ht="10.15" customHeight="1" x14ac:dyDescent="0.2"/>
  </sheetData>
  <sheetProtection formatCells="0" formatRows="0" insertRows="0" deleteRows="0"/>
  <customSheetViews>
    <customSheetView guid="{C8675551-16E7-419E-A46B-98CE5E669F10}" scale="90" showPageBreaks="1" printArea="1" view="pageBreakPreview" topLeftCell="A19">
      <selection activeCell="E50" sqref="E50:AD50"/>
      <rowBreaks count="1" manualBreakCount="1">
        <brk id="57"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L22" sqref="BL22"/>
      <pageMargins left="0.5" right="0.5" top="0.5" bottom="0.5" header="0.3" footer="0.3"/>
      <printOptions horizontalCentered="1"/>
      <pageSetup paperSize="9" scale="79" orientation="portrait" r:id="rId2"/>
      <headerFooter>
        <oddFooter>&amp;CW-&amp;P</oddFooter>
      </headerFooter>
    </customSheetView>
  </customSheetViews>
  <mergeCells count="48">
    <mergeCell ref="A1:AX1"/>
    <mergeCell ref="A12:C12"/>
    <mergeCell ref="E12:AD12"/>
    <mergeCell ref="AG12:AN12"/>
    <mergeCell ref="AR12:AV12"/>
    <mergeCell ref="E15:AD18"/>
    <mergeCell ref="AG15:AO18"/>
    <mergeCell ref="AR15:AW18"/>
    <mergeCell ref="F20:AC20"/>
    <mergeCell ref="AG20:AH20"/>
    <mergeCell ref="AJ20:AK20"/>
    <mergeCell ref="AM20:AN20"/>
    <mergeCell ref="AS20:AW20"/>
    <mergeCell ref="E33:AD33"/>
    <mergeCell ref="E22:AD22"/>
    <mergeCell ref="E23:AD23"/>
    <mergeCell ref="E24:AD24"/>
    <mergeCell ref="E25:AD25"/>
    <mergeCell ref="E26:AD26"/>
    <mergeCell ref="E27:AD27"/>
    <mergeCell ref="E28:AD28"/>
    <mergeCell ref="E29:AD29"/>
    <mergeCell ref="E30:AD30"/>
    <mergeCell ref="E31:AD31"/>
    <mergeCell ref="E32:AD32"/>
    <mergeCell ref="E47:AD47"/>
    <mergeCell ref="E34:AD34"/>
    <mergeCell ref="E35:AD35"/>
    <mergeCell ref="E36:AD36"/>
    <mergeCell ref="E37:AD37"/>
    <mergeCell ref="E38:AD38"/>
    <mergeCell ref="E40:AD40"/>
    <mergeCell ref="B56:AH56"/>
    <mergeCell ref="E39:AX39"/>
    <mergeCell ref="E46:AX46"/>
    <mergeCell ref="E54:AD54"/>
    <mergeCell ref="E55:AD55"/>
    <mergeCell ref="E48:AD48"/>
    <mergeCell ref="E49:AD49"/>
    <mergeCell ref="E50:AD50"/>
    <mergeCell ref="E51:AD51"/>
    <mergeCell ref="E52:AD52"/>
    <mergeCell ref="E53:AD53"/>
    <mergeCell ref="E41:AD41"/>
    <mergeCell ref="E42:AD42"/>
    <mergeCell ref="E43:AD43"/>
    <mergeCell ref="E44:AD44"/>
    <mergeCell ref="E45:AD45"/>
  </mergeCells>
  <printOptions horizontalCentered="1"/>
  <pageMargins left="0.5" right="0.5" top="0.5" bottom="0.5" header="0.3" footer="0.3"/>
  <pageSetup paperSize="9" scale="79" orientation="portrait" r:id="rId3"/>
  <headerFooter>
    <oddFooter>&amp;CW-&amp;P</oddFooter>
  </headerFooter>
  <ignoredErrors>
    <ignoredError sqref="AS12:AV12 AH12:AQ12 F12:AF12 E12 AG12 AR12 AW12 C48:D48 C47:D47 C46:D46 C41:D45 C40:D40 C39:D39 C23:D38 C22:D22 C49:D55 B48 B49:B55 E49:AX49 B22 E22:AX22 B23:B38 E29:AX29 B39 E39:AX39 B40 E40:AX40 B41:B45 E41:AG41 B46 E46:AX46 B47 E47:AX47 E48:AG48 E23:AG23 AP23:AX23 E24:AG24 AP24:AX24 E25:AG25 AP25:AX25 E26:AG26 AP26:AX26 E27:AG27 AP27:AX27 E28:AG28 AP28:AX28 E31:AX31 E30:AG30 AP30:AX30 E33:AX33 E32:AG32 AP32:AX32 E35:AX35 E34:AG34 AP34:AX34 E37:AX37 E36:AG36 AP36:AX36 E38:AG38 AP38:AX38 E44:AX44 E42:AS42 AU42:AX42 AP41:AX41 E43:AG43 AP43:AX43 E45:AG45 AP45:AX45 AP48:AX48 E51:AX51 E50:AG50 AP50:AX50 E53:AX53 E52:AG52 AP52:AX52 E55:AX55 E54:AG54 AP54:AX54" numberStoredAsText="1"/>
  </ignoredError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7">
    <tabColor rgb="FFF09162"/>
  </sheetPr>
  <dimension ref="A1:CE48"/>
  <sheetViews>
    <sheetView view="pageBreakPreview" zoomScaleSheetLayoutView="100" workbookViewId="0">
      <selection activeCell="Q67" sqref="Q67"/>
    </sheetView>
  </sheetViews>
  <sheetFormatPr defaultColWidth="2.6640625" defaultRowHeight="11.25" x14ac:dyDescent="0.2"/>
  <cols>
    <col min="1" max="1" width="1.5" style="16" customWidth="1"/>
    <col min="2" max="2" width="7" style="16" customWidth="1"/>
    <col min="3" max="4" width="1.6640625" style="16" customWidth="1"/>
    <col min="5" max="21" width="2.6640625" style="16" customWidth="1"/>
    <col min="22" max="22" width="1.6640625" style="16" customWidth="1"/>
    <col min="23" max="23" width="0.6640625" style="16" customWidth="1"/>
    <col min="24" max="24" width="1.33203125" style="16" customWidth="1"/>
    <col min="25" max="36" width="2.6640625" style="16" customWidth="1"/>
    <col min="37" max="37" width="0.5" style="16" customWidth="1"/>
    <col min="38" max="38" width="0.6640625" style="16" customWidth="1"/>
    <col min="39" max="48" width="2.6640625" style="16" customWidth="1"/>
    <col min="49" max="49" width="1" style="16" customWidth="1"/>
    <col min="50" max="50" width="0.6640625" style="16" customWidth="1"/>
    <col min="51" max="60" width="2.6640625" style="16" customWidth="1"/>
    <col min="61" max="61" width="2.5" style="16" customWidth="1"/>
    <col min="62" max="62" width="2" style="16" customWidth="1"/>
    <col min="63" max="70" width="2.6640625" style="16" customWidth="1"/>
    <col min="71" max="72" width="0.5" style="16" customWidth="1"/>
    <col min="73" max="73" width="1" style="16" customWidth="1"/>
    <col min="74" max="81" width="2.6640625" style="16" customWidth="1"/>
    <col min="82" max="82" width="0.5" style="16" customWidth="1"/>
    <col min="83" max="16384" width="2.6640625" style="16"/>
  </cols>
  <sheetData>
    <row r="1" spans="1:82" ht="17.649999999999999" customHeight="1" thickBot="1" x14ac:dyDescent="0.25">
      <c r="A1" s="826" t="s">
        <v>610</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53"/>
      <c r="AY1" s="853"/>
      <c r="AZ1" s="853"/>
      <c r="BA1" s="853"/>
      <c r="BB1" s="853"/>
      <c r="BC1" s="853"/>
      <c r="BD1" s="853"/>
      <c r="BE1" s="853"/>
      <c r="BF1" s="853"/>
      <c r="BG1" s="853"/>
      <c r="BH1" s="853"/>
      <c r="BI1" s="853"/>
      <c r="BJ1" s="853"/>
      <c r="BK1" s="853"/>
      <c r="BL1" s="853"/>
      <c r="BM1" s="853"/>
      <c r="BN1" s="853"/>
      <c r="BO1" s="853"/>
      <c r="BP1" s="853"/>
      <c r="BQ1" s="853"/>
      <c r="BR1" s="853"/>
      <c r="BS1" s="853"/>
      <c r="BT1" s="853"/>
      <c r="BU1" s="853"/>
      <c r="BV1" s="853"/>
      <c r="BW1" s="853"/>
      <c r="BX1" s="853"/>
      <c r="BY1" s="853"/>
      <c r="BZ1" s="853"/>
      <c r="CA1" s="853"/>
      <c r="CB1" s="853"/>
      <c r="CC1" s="853"/>
      <c r="CD1" s="827"/>
    </row>
    <row r="2" spans="1:82" ht="6" customHeight="1" x14ac:dyDescent="0.2">
      <c r="A2" s="71"/>
      <c r="B2" s="72"/>
      <c r="C2" s="70"/>
      <c r="D2" s="71"/>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0"/>
    </row>
    <row r="3" spans="1:82" ht="11.25" customHeight="1" x14ac:dyDescent="0.2">
      <c r="A3" s="250"/>
      <c r="C3" s="359"/>
      <c r="D3" s="250"/>
      <c r="E3" s="795"/>
      <c r="F3" s="795"/>
      <c r="G3" s="795"/>
      <c r="H3" s="795"/>
      <c r="I3" s="795"/>
      <c r="J3" s="795"/>
      <c r="K3" s="795"/>
      <c r="L3" s="795"/>
      <c r="M3" s="795"/>
      <c r="N3" s="795"/>
      <c r="O3" s="795"/>
      <c r="P3" s="795"/>
      <c r="Q3" s="795"/>
      <c r="R3" s="795"/>
      <c r="S3" s="795"/>
      <c r="T3" s="795"/>
      <c r="U3" s="795"/>
      <c r="V3" s="795"/>
      <c r="AH3" s="49"/>
      <c r="AQ3" s="8"/>
      <c r="AR3" s="6"/>
      <c r="AS3" s="8"/>
      <c r="AT3" s="166"/>
      <c r="AU3" s="8"/>
      <c r="AV3" s="574"/>
      <c r="AW3" s="164"/>
      <c r="AX3" s="164"/>
      <c r="AY3" s="164"/>
      <c r="AZ3" s="164"/>
      <c r="BA3" s="164"/>
      <c r="BB3" s="8"/>
      <c r="BC3" s="6"/>
      <c r="BD3" s="8"/>
      <c r="BE3" s="414"/>
      <c r="BF3" s="8"/>
      <c r="BG3" s="166"/>
      <c r="BH3" s="583"/>
      <c r="BI3" s="49"/>
      <c r="BJ3" s="49"/>
      <c r="BL3" s="49"/>
      <c r="BM3" s="49"/>
      <c r="BN3" s="49"/>
      <c r="BO3" s="49"/>
      <c r="BP3" s="49"/>
      <c r="CD3" s="359"/>
    </row>
    <row r="4" spans="1:82" ht="11.25" customHeight="1" x14ac:dyDescent="0.2">
      <c r="A4" s="250"/>
      <c r="B4" s="16" t="s">
        <v>1320</v>
      </c>
      <c r="C4" s="359"/>
      <c r="D4" s="250"/>
      <c r="E4" s="795" t="s">
        <v>440</v>
      </c>
      <c r="F4" s="795"/>
      <c r="G4" s="795"/>
      <c r="H4" s="795"/>
      <c r="I4" s="795"/>
      <c r="J4" s="795"/>
      <c r="K4" s="795"/>
      <c r="L4" s="795"/>
      <c r="M4" s="795"/>
      <c r="N4" s="795"/>
      <c r="O4" s="795"/>
      <c r="P4" s="795"/>
      <c r="Q4" s="795"/>
      <c r="R4" s="795"/>
      <c r="S4" s="795"/>
      <c r="T4" s="795"/>
      <c r="U4" s="795"/>
      <c r="V4" s="795"/>
      <c r="X4" s="33" t="s">
        <v>2</v>
      </c>
      <c r="Y4" s="33"/>
      <c r="Z4" s="33"/>
      <c r="AA4" s="33"/>
      <c r="AB4" s="33"/>
      <c r="AC4" s="33"/>
      <c r="AD4" s="33"/>
      <c r="AE4" s="33"/>
      <c r="AF4" s="33"/>
      <c r="AG4" s="33"/>
      <c r="AH4" s="33"/>
      <c r="AI4" s="33"/>
      <c r="AJ4" s="33"/>
      <c r="AK4" s="33"/>
      <c r="AL4" s="33"/>
      <c r="AM4" s="16" t="s">
        <v>439</v>
      </c>
      <c r="AQ4" s="12"/>
      <c r="AR4" s="10"/>
      <c r="AS4" s="12"/>
      <c r="AT4" s="360"/>
      <c r="AU4" s="224"/>
      <c r="AV4" s="216"/>
      <c r="AW4" s="287"/>
      <c r="AX4" s="287"/>
      <c r="AY4" s="929" t="s">
        <v>140</v>
      </c>
      <c r="AZ4" s="929"/>
      <c r="BA4" s="287"/>
      <c r="BB4" s="12"/>
      <c r="BC4" s="10"/>
      <c r="BD4" s="12"/>
      <c r="BE4" s="155"/>
      <c r="BF4" s="12"/>
      <c r="BG4" s="360"/>
      <c r="BH4" s="583"/>
      <c r="BI4" s="49"/>
      <c r="BJ4" s="49"/>
      <c r="BL4" s="49"/>
      <c r="BM4" s="49"/>
      <c r="BN4" s="49"/>
      <c r="BO4" s="49"/>
      <c r="BP4" s="49"/>
      <c r="CD4" s="359"/>
    </row>
    <row r="5" spans="1:82" ht="6" customHeight="1" x14ac:dyDescent="0.2">
      <c r="A5" s="251"/>
      <c r="B5" s="17"/>
      <c r="C5" s="360"/>
      <c r="D5" s="251"/>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370"/>
      <c r="AW5" s="370"/>
      <c r="AX5" s="370"/>
      <c r="AY5" s="370"/>
      <c r="AZ5" s="370"/>
      <c r="BA5" s="370"/>
      <c r="BB5" s="370"/>
      <c r="BC5" s="370"/>
      <c r="BD5" s="370"/>
      <c r="BE5" s="370"/>
      <c r="BF5" s="370"/>
      <c r="BG5" s="370"/>
      <c r="BH5" s="370"/>
      <c r="BI5" s="370"/>
      <c r="BJ5" s="370"/>
      <c r="BK5" s="370"/>
      <c r="BL5" s="17"/>
      <c r="BM5" s="17"/>
      <c r="BN5" s="17"/>
      <c r="BO5" s="17"/>
      <c r="BP5" s="17"/>
      <c r="BQ5" s="17"/>
      <c r="BR5" s="17"/>
      <c r="BS5" s="17"/>
      <c r="BT5" s="17"/>
      <c r="BU5" s="17"/>
      <c r="BV5" s="17"/>
      <c r="BW5" s="17"/>
      <c r="BX5" s="17"/>
      <c r="BY5" s="17"/>
      <c r="BZ5" s="17"/>
      <c r="CA5" s="17"/>
      <c r="CB5" s="17"/>
      <c r="CC5" s="17"/>
      <c r="CD5" s="360"/>
    </row>
    <row r="6" spans="1:82" ht="6" customHeight="1" x14ac:dyDescent="0.2">
      <c r="A6" s="250"/>
      <c r="C6" s="359"/>
      <c r="D6" s="250"/>
      <c r="CD6" s="359"/>
    </row>
    <row r="7" spans="1:82" ht="11.25" customHeight="1" x14ac:dyDescent="0.2">
      <c r="A7" s="250"/>
      <c r="C7" s="359"/>
      <c r="D7" s="250"/>
      <c r="E7" s="795"/>
      <c r="F7" s="795"/>
      <c r="G7" s="795"/>
      <c r="H7" s="795"/>
      <c r="I7" s="795"/>
      <c r="J7" s="795"/>
      <c r="K7" s="795"/>
      <c r="L7" s="795"/>
      <c r="M7" s="795"/>
      <c r="N7" s="795"/>
      <c r="O7" s="795"/>
      <c r="P7" s="795"/>
      <c r="Q7" s="795"/>
      <c r="R7" s="795"/>
      <c r="S7" s="795"/>
      <c r="T7" s="795"/>
      <c r="U7" s="795"/>
      <c r="V7" s="795"/>
      <c r="AG7" s="49"/>
      <c r="AH7" s="49"/>
      <c r="AM7" s="49"/>
      <c r="AN7" s="49"/>
      <c r="AO7" s="49"/>
      <c r="AP7" s="49"/>
      <c r="AQ7" s="8"/>
      <c r="AR7" s="6"/>
      <c r="AS7" s="8"/>
      <c r="AT7" s="6"/>
      <c r="AY7" s="49"/>
      <c r="AZ7" s="49"/>
      <c r="BA7" s="49"/>
      <c r="BB7" s="49"/>
      <c r="BC7" s="33"/>
      <c r="BD7" s="33"/>
      <c r="BE7" s="33"/>
      <c r="BF7" s="33"/>
      <c r="BG7" s="33"/>
      <c r="BH7" s="33"/>
      <c r="BI7" s="33"/>
      <c r="BJ7" s="33"/>
      <c r="BK7" s="33"/>
      <c r="BL7" s="33"/>
      <c r="BM7" s="33"/>
      <c r="BN7" s="33"/>
      <c r="BO7" s="33"/>
      <c r="CD7" s="359"/>
    </row>
    <row r="8" spans="1:82" ht="10.9" customHeight="1" x14ac:dyDescent="0.2">
      <c r="A8" s="250"/>
      <c r="B8" s="16" t="s">
        <v>1321</v>
      </c>
      <c r="C8" s="359"/>
      <c r="D8" s="250"/>
      <c r="E8" s="795" t="s">
        <v>442</v>
      </c>
      <c r="F8" s="795"/>
      <c r="G8" s="795"/>
      <c r="H8" s="795"/>
      <c r="I8" s="795"/>
      <c r="J8" s="795"/>
      <c r="K8" s="795"/>
      <c r="L8" s="795"/>
      <c r="M8" s="795"/>
      <c r="N8" s="795"/>
      <c r="O8" s="795"/>
      <c r="P8" s="795"/>
      <c r="Q8" s="795"/>
      <c r="R8" s="795"/>
      <c r="S8" s="795"/>
      <c r="T8" s="795"/>
      <c r="U8" s="795"/>
      <c r="V8" s="795"/>
      <c r="X8" s="33" t="s">
        <v>59</v>
      </c>
      <c r="Y8" s="33" t="s">
        <v>2</v>
      </c>
      <c r="Z8" s="33"/>
      <c r="AA8" s="33"/>
      <c r="AB8" s="33"/>
      <c r="AC8" s="33"/>
      <c r="AD8" s="33"/>
      <c r="AE8" s="33"/>
      <c r="AF8" s="33"/>
      <c r="AG8" s="33"/>
      <c r="AH8" s="33"/>
      <c r="AI8" s="33"/>
      <c r="AJ8" s="33"/>
      <c r="AK8" s="33"/>
      <c r="AL8" s="33"/>
      <c r="AM8" s="33"/>
      <c r="AN8" s="33"/>
      <c r="AO8" s="33"/>
      <c r="AP8" s="33"/>
      <c r="AQ8" s="265"/>
      <c r="AR8" s="267"/>
      <c r="AS8" s="265"/>
      <c r="AT8" s="267"/>
      <c r="AU8" s="1"/>
      <c r="AY8" s="1"/>
      <c r="AZ8" s="1"/>
      <c r="BA8" s="1"/>
      <c r="BB8" s="1"/>
      <c r="BC8" s="1"/>
      <c r="BD8" s="1"/>
      <c r="BE8" s="1"/>
      <c r="BF8" s="1"/>
      <c r="BH8" s="49"/>
      <c r="BI8" s="49"/>
      <c r="BJ8" s="49"/>
      <c r="CD8" s="359"/>
    </row>
    <row r="9" spans="1:82" ht="6" customHeight="1" thickBot="1" x14ac:dyDescent="0.25">
      <c r="A9" s="61"/>
      <c r="B9" s="362"/>
      <c r="C9" s="358"/>
      <c r="D9" s="61"/>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8"/>
      <c r="BH9" s="358"/>
      <c r="BI9" s="358"/>
      <c r="BJ9" s="358"/>
      <c r="BK9" s="358"/>
      <c r="BL9" s="358"/>
      <c r="BM9" s="358"/>
      <c r="BN9" s="358"/>
      <c r="BO9" s="358"/>
      <c r="BP9" s="358"/>
      <c r="BQ9" s="358"/>
      <c r="BR9" s="358"/>
      <c r="BS9" s="358"/>
      <c r="BT9" s="358"/>
      <c r="BU9" s="358"/>
      <c r="BV9" s="358"/>
      <c r="BW9" s="358"/>
      <c r="BX9" s="358"/>
      <c r="BY9" s="358"/>
      <c r="BZ9" s="358"/>
      <c r="CA9" s="358"/>
      <c r="CB9" s="358"/>
      <c r="CC9" s="358"/>
      <c r="CD9" s="60"/>
    </row>
    <row r="10" spans="1:82" ht="6" customHeight="1" x14ac:dyDescent="0.2">
      <c r="A10" s="71"/>
      <c r="B10" s="292"/>
      <c r="C10" s="359"/>
      <c r="D10" s="72"/>
      <c r="E10" s="72"/>
      <c r="F10" s="72"/>
      <c r="G10" s="72"/>
      <c r="H10" s="72"/>
      <c r="I10" s="72"/>
      <c r="J10" s="72"/>
      <c r="K10" s="72"/>
      <c r="L10" s="72"/>
      <c r="M10" s="72"/>
      <c r="N10" s="72"/>
      <c r="O10" s="72"/>
      <c r="P10" s="72"/>
      <c r="Q10" s="72"/>
      <c r="R10" s="72"/>
      <c r="S10" s="72"/>
      <c r="T10" s="72"/>
      <c r="U10" s="72"/>
      <c r="V10" s="72"/>
      <c r="W10" s="72"/>
      <c r="X10" s="71"/>
      <c r="Y10" s="72"/>
      <c r="Z10" s="72"/>
      <c r="AA10" s="72"/>
      <c r="AB10" s="72"/>
      <c r="AC10" s="72"/>
      <c r="AD10" s="72"/>
      <c r="AE10" s="72"/>
      <c r="AF10" s="72"/>
      <c r="AG10" s="72"/>
      <c r="AH10" s="72"/>
      <c r="AI10" s="72"/>
      <c r="AJ10" s="72"/>
      <c r="AK10" s="70"/>
      <c r="AL10" s="71"/>
      <c r="AM10" s="72"/>
      <c r="AN10" s="72"/>
      <c r="AO10" s="72"/>
      <c r="AP10" s="72"/>
      <c r="AQ10" s="72"/>
      <c r="AR10" s="72"/>
      <c r="AS10" s="72"/>
      <c r="AT10" s="72"/>
      <c r="AU10" s="72"/>
      <c r="AV10" s="72"/>
      <c r="AW10" s="70"/>
      <c r="AX10" s="72"/>
      <c r="AY10" s="72"/>
      <c r="AZ10" s="72"/>
      <c r="BA10" s="72"/>
      <c r="BB10" s="72"/>
      <c r="BC10" s="72"/>
      <c r="BD10" s="72"/>
      <c r="BE10" s="72"/>
      <c r="BF10" s="72"/>
      <c r="BG10" s="72"/>
      <c r="BH10" s="72"/>
      <c r="BI10" s="72"/>
      <c r="BJ10" s="71"/>
      <c r="BK10" s="72"/>
      <c r="BL10" s="72"/>
      <c r="BM10" s="72"/>
      <c r="BN10" s="72"/>
      <c r="BO10" s="72"/>
      <c r="BP10" s="72"/>
      <c r="BQ10" s="72"/>
      <c r="BR10" s="72"/>
      <c r="BS10" s="72"/>
      <c r="BT10" s="72"/>
      <c r="BU10" s="71"/>
      <c r="BV10" s="72"/>
      <c r="BW10" s="72"/>
      <c r="BX10" s="72"/>
      <c r="BY10" s="72"/>
      <c r="BZ10" s="72"/>
      <c r="CA10" s="72"/>
      <c r="CB10" s="72"/>
      <c r="CC10" s="72"/>
      <c r="CD10" s="70"/>
    </row>
    <row r="11" spans="1:82" s="83" customFormat="1" ht="21" customHeight="1" x14ac:dyDescent="0.2">
      <c r="A11" s="1003"/>
      <c r="B11" s="920"/>
      <c r="C11" s="1004"/>
      <c r="D11" s="540"/>
      <c r="E11" s="919" t="s">
        <v>1051</v>
      </c>
      <c r="F11" s="919"/>
      <c r="G11" s="919"/>
      <c r="H11" s="919"/>
      <c r="I11" s="919"/>
      <c r="J11" s="919"/>
      <c r="K11" s="919"/>
      <c r="L11" s="919"/>
      <c r="M11" s="919"/>
      <c r="N11" s="919"/>
      <c r="O11" s="919"/>
      <c r="P11" s="919"/>
      <c r="Q11" s="919"/>
      <c r="R11" s="919"/>
      <c r="S11" s="919"/>
      <c r="T11" s="919"/>
      <c r="U11" s="919"/>
      <c r="V11" s="540"/>
      <c r="W11" s="540"/>
      <c r="X11" s="215"/>
      <c r="Y11" s="919" t="s">
        <v>1052</v>
      </c>
      <c r="Z11" s="919"/>
      <c r="AA11" s="919"/>
      <c r="AB11" s="919"/>
      <c r="AC11" s="919"/>
      <c r="AD11" s="919"/>
      <c r="AE11" s="919"/>
      <c r="AF11" s="919"/>
      <c r="AG11" s="919"/>
      <c r="AH11" s="919"/>
      <c r="AI11" s="919"/>
      <c r="AJ11" s="206"/>
      <c r="AK11" s="207"/>
      <c r="AL11" s="215"/>
      <c r="AM11" s="919" t="s">
        <v>1053</v>
      </c>
      <c r="AN11" s="919"/>
      <c r="AO11" s="919"/>
      <c r="AP11" s="919"/>
      <c r="AQ11" s="919"/>
      <c r="AR11" s="919"/>
      <c r="AS11" s="919"/>
      <c r="AT11" s="919"/>
      <c r="AU11" s="919"/>
      <c r="AV11" s="206"/>
      <c r="AW11" s="207"/>
      <c r="AX11" s="206"/>
      <c r="AY11" s="919" t="s">
        <v>1054</v>
      </c>
      <c r="AZ11" s="919"/>
      <c r="BA11" s="919"/>
      <c r="BB11" s="919"/>
      <c r="BC11" s="919"/>
      <c r="BD11" s="919"/>
      <c r="BE11" s="919"/>
      <c r="BF11" s="919"/>
      <c r="BG11" s="919"/>
      <c r="BH11" s="206"/>
      <c r="BI11" s="206"/>
      <c r="BJ11" s="215"/>
      <c r="BK11" s="919" t="s">
        <v>1055</v>
      </c>
      <c r="BL11" s="919"/>
      <c r="BM11" s="919"/>
      <c r="BN11" s="919"/>
      <c r="BO11" s="919"/>
      <c r="BP11" s="919"/>
      <c r="BQ11" s="919"/>
      <c r="BR11" s="206"/>
      <c r="BS11" s="206"/>
      <c r="BT11" s="206"/>
      <c r="BU11" s="215"/>
      <c r="BV11" s="919" t="s">
        <v>1056</v>
      </c>
      <c r="BW11" s="919"/>
      <c r="BX11" s="919"/>
      <c r="BY11" s="919"/>
      <c r="BZ11" s="919"/>
      <c r="CA11" s="919"/>
      <c r="CB11" s="919"/>
      <c r="CC11" s="206"/>
      <c r="CD11" s="207"/>
    </row>
    <row r="12" spans="1:82" ht="2.65" customHeight="1" x14ac:dyDescent="0.2">
      <c r="A12" s="250"/>
      <c r="X12" s="250"/>
      <c r="AK12" s="359"/>
      <c r="AL12" s="250"/>
      <c r="AW12" s="359"/>
      <c r="BJ12" s="250"/>
      <c r="BU12" s="250"/>
      <c r="CD12" s="359"/>
    </row>
    <row r="13" spans="1:82" ht="1.9" customHeight="1" x14ac:dyDescent="0.2">
      <c r="A13" s="250"/>
      <c r="C13" s="359"/>
      <c r="X13" s="250"/>
      <c r="AK13" s="359"/>
      <c r="AL13" s="250"/>
      <c r="AW13" s="359"/>
      <c r="BJ13" s="250"/>
      <c r="BU13" s="250"/>
      <c r="CD13" s="359"/>
    </row>
    <row r="14" spans="1:82" ht="11.25" customHeight="1" x14ac:dyDescent="0.2">
      <c r="A14" s="213"/>
      <c r="B14" s="287"/>
      <c r="C14" s="363"/>
      <c r="E14" s="823" t="e">
        <f ca="1">VLOOKUP(INDIRECT(ADDRESS(ROW()-3,COLUMN())),Language_Translations,MATCH(Language_Selected,Language_Options,0),FALSE)</f>
        <v>#REF!</v>
      </c>
      <c r="F14" s="823"/>
      <c r="G14" s="823"/>
      <c r="H14" s="823"/>
      <c r="I14" s="823"/>
      <c r="J14" s="823"/>
      <c r="K14" s="823"/>
      <c r="L14" s="823"/>
      <c r="M14" s="823"/>
      <c r="N14" s="823"/>
      <c r="O14" s="823"/>
      <c r="P14" s="823"/>
      <c r="Q14" s="823"/>
      <c r="R14" s="823"/>
      <c r="S14" s="823"/>
      <c r="T14" s="823"/>
      <c r="U14" s="823"/>
      <c r="X14" s="250"/>
      <c r="Y14" s="823" t="e">
        <f ca="1">VLOOKUP(INDIRECT(ADDRESS(ROW()-3,COLUMN())),Language_Translations,MATCH(Language_Selected,Language_Options,0),FALSE)</f>
        <v>#REF!</v>
      </c>
      <c r="Z14" s="823"/>
      <c r="AA14" s="823"/>
      <c r="AB14" s="823"/>
      <c r="AC14" s="823"/>
      <c r="AD14" s="823"/>
      <c r="AE14" s="823"/>
      <c r="AF14" s="823"/>
      <c r="AG14" s="823"/>
      <c r="AH14" s="823"/>
      <c r="AI14" s="823"/>
      <c r="AJ14" s="287"/>
      <c r="AK14" s="359"/>
      <c r="AL14" s="250"/>
      <c r="AM14" s="823" t="e">
        <f ca="1">VLOOKUP(INDIRECT(ADDRESS(ROW()-3,COLUMN())),Language_Translations,MATCH(Language_Selected,Language_Options,0),FALSE)</f>
        <v>#REF!</v>
      </c>
      <c r="AN14" s="823"/>
      <c r="AO14" s="823"/>
      <c r="AP14" s="823"/>
      <c r="AQ14" s="823"/>
      <c r="AR14" s="823"/>
      <c r="AS14" s="823"/>
      <c r="AT14" s="823"/>
      <c r="AU14" s="823"/>
      <c r="AV14" s="287"/>
      <c r="AW14" s="359"/>
      <c r="AY14" s="823" t="e">
        <f ca="1">VLOOKUP(INDIRECT(ADDRESS(ROW()-3,COLUMN())),Language_Translations,MATCH(Language_Selected,Language_Options,0),FALSE)</f>
        <v>#REF!</v>
      </c>
      <c r="AZ14" s="823"/>
      <c r="BA14" s="823"/>
      <c r="BB14" s="823"/>
      <c r="BC14" s="823"/>
      <c r="BD14" s="823"/>
      <c r="BE14" s="823"/>
      <c r="BF14" s="823"/>
      <c r="BG14" s="823"/>
      <c r="BH14" s="823"/>
      <c r="BJ14" s="250"/>
      <c r="BK14" s="823" t="e">
        <f ca="1">VLOOKUP(INDIRECT(ADDRESS(ROW()-3,COLUMN())),Language_Translations,MATCH(Language_Selected,Language_Options,0),FALSE)</f>
        <v>#REF!</v>
      </c>
      <c r="BL14" s="823"/>
      <c r="BM14" s="823"/>
      <c r="BN14" s="823"/>
      <c r="BO14" s="823"/>
      <c r="BP14" s="823"/>
      <c r="BQ14" s="823"/>
      <c r="BR14" s="823"/>
      <c r="BU14" s="250"/>
      <c r="BV14" s="823" t="e">
        <f ca="1">VLOOKUP(INDIRECT(ADDRESS(ROW()-3,COLUMN())),Language_Translations,MATCH(Language_Selected,Language_Options,0),FALSE)</f>
        <v>#REF!</v>
      </c>
      <c r="BW14" s="823"/>
      <c r="BX14" s="823"/>
      <c r="BY14" s="823"/>
      <c r="BZ14" s="823"/>
      <c r="CA14" s="823"/>
      <c r="CB14" s="823"/>
      <c r="CC14" s="287"/>
      <c r="CD14" s="359"/>
    </row>
    <row r="15" spans="1:82" ht="11.25" customHeight="1" x14ac:dyDescent="0.2">
      <c r="A15" s="213"/>
      <c r="B15" s="287"/>
      <c r="C15" s="363"/>
      <c r="E15" s="823"/>
      <c r="F15" s="823"/>
      <c r="G15" s="823"/>
      <c r="H15" s="823"/>
      <c r="I15" s="823"/>
      <c r="J15" s="823"/>
      <c r="K15" s="823"/>
      <c r="L15" s="823"/>
      <c r="M15" s="823"/>
      <c r="N15" s="823"/>
      <c r="O15" s="823"/>
      <c r="P15" s="823"/>
      <c r="Q15" s="823"/>
      <c r="R15" s="823"/>
      <c r="S15" s="823"/>
      <c r="T15" s="823"/>
      <c r="U15" s="823"/>
      <c r="X15" s="250"/>
      <c r="Y15" s="823"/>
      <c r="Z15" s="823"/>
      <c r="AA15" s="823"/>
      <c r="AB15" s="823"/>
      <c r="AC15" s="823"/>
      <c r="AD15" s="823"/>
      <c r="AE15" s="823"/>
      <c r="AF15" s="823"/>
      <c r="AG15" s="823"/>
      <c r="AH15" s="823"/>
      <c r="AI15" s="823"/>
      <c r="AJ15" s="287"/>
      <c r="AK15" s="359"/>
      <c r="AL15" s="250"/>
      <c r="AM15" s="823"/>
      <c r="AN15" s="823"/>
      <c r="AO15" s="823"/>
      <c r="AP15" s="823"/>
      <c r="AQ15" s="823"/>
      <c r="AR15" s="823"/>
      <c r="AS15" s="823"/>
      <c r="AT15" s="823"/>
      <c r="AU15" s="823"/>
      <c r="AV15" s="287"/>
      <c r="AW15" s="359"/>
      <c r="AY15" s="823"/>
      <c r="AZ15" s="823"/>
      <c r="BA15" s="823"/>
      <c r="BB15" s="823"/>
      <c r="BC15" s="823"/>
      <c r="BD15" s="823"/>
      <c r="BE15" s="823"/>
      <c r="BF15" s="823"/>
      <c r="BG15" s="823"/>
      <c r="BH15" s="823"/>
      <c r="BJ15" s="250"/>
      <c r="BK15" s="823"/>
      <c r="BL15" s="823"/>
      <c r="BM15" s="823"/>
      <c r="BN15" s="823"/>
      <c r="BO15" s="823"/>
      <c r="BP15" s="823"/>
      <c r="BQ15" s="823"/>
      <c r="BR15" s="823"/>
      <c r="BU15" s="250"/>
      <c r="BV15" s="823"/>
      <c r="BW15" s="823"/>
      <c r="BX15" s="823"/>
      <c r="BY15" s="823"/>
      <c r="BZ15" s="823"/>
      <c r="CA15" s="823"/>
      <c r="CB15" s="823"/>
      <c r="CC15" s="287"/>
      <c r="CD15" s="359"/>
    </row>
    <row r="16" spans="1:82" ht="11.25" customHeight="1" x14ac:dyDescent="0.2">
      <c r="A16" s="213"/>
      <c r="B16" s="287"/>
      <c r="C16" s="363"/>
      <c r="E16" s="823"/>
      <c r="F16" s="823"/>
      <c r="G16" s="823"/>
      <c r="H16" s="823"/>
      <c r="I16" s="823"/>
      <c r="J16" s="823"/>
      <c r="K16" s="823"/>
      <c r="L16" s="823"/>
      <c r="M16" s="823"/>
      <c r="N16" s="823"/>
      <c r="O16" s="823"/>
      <c r="P16" s="823"/>
      <c r="Q16" s="823"/>
      <c r="R16" s="823"/>
      <c r="S16" s="823"/>
      <c r="T16" s="823"/>
      <c r="U16" s="823"/>
      <c r="X16" s="250"/>
      <c r="Y16" s="823"/>
      <c r="Z16" s="823"/>
      <c r="AA16" s="823"/>
      <c r="AB16" s="823"/>
      <c r="AC16" s="823"/>
      <c r="AD16" s="823"/>
      <c r="AE16" s="823"/>
      <c r="AF16" s="823"/>
      <c r="AG16" s="823"/>
      <c r="AH16" s="823"/>
      <c r="AI16" s="823"/>
      <c r="AJ16" s="287"/>
      <c r="AK16" s="359"/>
      <c r="AL16" s="250"/>
      <c r="AM16" s="823"/>
      <c r="AN16" s="823"/>
      <c r="AO16" s="823"/>
      <c r="AP16" s="823"/>
      <c r="AQ16" s="823"/>
      <c r="AR16" s="823"/>
      <c r="AS16" s="823"/>
      <c r="AT16" s="823"/>
      <c r="AU16" s="823"/>
      <c r="AV16" s="287"/>
      <c r="AW16" s="359"/>
      <c r="AY16" s="823"/>
      <c r="AZ16" s="823"/>
      <c r="BA16" s="823"/>
      <c r="BB16" s="823"/>
      <c r="BC16" s="823"/>
      <c r="BD16" s="823"/>
      <c r="BE16" s="823"/>
      <c r="BF16" s="823"/>
      <c r="BG16" s="823"/>
      <c r="BH16" s="823"/>
      <c r="BJ16" s="250"/>
      <c r="BK16" s="823"/>
      <c r="BL16" s="823"/>
      <c r="BM16" s="823"/>
      <c r="BN16" s="823"/>
      <c r="BO16" s="823"/>
      <c r="BP16" s="823"/>
      <c r="BQ16" s="823"/>
      <c r="BR16" s="823"/>
      <c r="BU16" s="250"/>
      <c r="BV16" s="823"/>
      <c r="BW16" s="823"/>
      <c r="BX16" s="823"/>
      <c r="BY16" s="823"/>
      <c r="BZ16" s="823"/>
      <c r="CA16" s="823"/>
      <c r="CB16" s="823"/>
      <c r="CC16" s="287"/>
      <c r="CD16" s="359"/>
    </row>
    <row r="17" spans="1:82" ht="11.25" customHeight="1" x14ac:dyDescent="0.2">
      <c r="A17" s="213"/>
      <c r="B17" s="287"/>
      <c r="C17" s="363"/>
      <c r="E17" s="823"/>
      <c r="F17" s="823"/>
      <c r="G17" s="823"/>
      <c r="H17" s="823"/>
      <c r="I17" s="823"/>
      <c r="J17" s="823"/>
      <c r="K17" s="823"/>
      <c r="L17" s="823"/>
      <c r="M17" s="823"/>
      <c r="N17" s="823"/>
      <c r="O17" s="823"/>
      <c r="P17" s="823"/>
      <c r="Q17" s="823"/>
      <c r="R17" s="823"/>
      <c r="S17" s="823"/>
      <c r="T17" s="823"/>
      <c r="U17" s="823"/>
      <c r="X17" s="250"/>
      <c r="Y17" s="823"/>
      <c r="Z17" s="823"/>
      <c r="AA17" s="823"/>
      <c r="AB17" s="823"/>
      <c r="AC17" s="823"/>
      <c r="AD17" s="823"/>
      <c r="AE17" s="823"/>
      <c r="AF17" s="823"/>
      <c r="AG17" s="823"/>
      <c r="AH17" s="823"/>
      <c r="AI17" s="823"/>
      <c r="AJ17" s="287"/>
      <c r="AK17" s="359"/>
      <c r="AL17" s="250"/>
      <c r="AM17" s="823"/>
      <c r="AN17" s="823"/>
      <c r="AO17" s="823"/>
      <c r="AP17" s="823"/>
      <c r="AQ17" s="823"/>
      <c r="AR17" s="823"/>
      <c r="AS17" s="823"/>
      <c r="AT17" s="823"/>
      <c r="AU17" s="823"/>
      <c r="AV17" s="287"/>
      <c r="AW17" s="359"/>
      <c r="AY17" s="823"/>
      <c r="AZ17" s="823"/>
      <c r="BA17" s="823"/>
      <c r="BB17" s="823"/>
      <c r="BC17" s="823"/>
      <c r="BD17" s="823"/>
      <c r="BE17" s="823"/>
      <c r="BF17" s="823"/>
      <c r="BG17" s="823"/>
      <c r="BH17" s="823"/>
      <c r="BJ17" s="250"/>
      <c r="BK17" s="823"/>
      <c r="BL17" s="823"/>
      <c r="BM17" s="823"/>
      <c r="BN17" s="823"/>
      <c r="BO17" s="823"/>
      <c r="BP17" s="823"/>
      <c r="BQ17" s="823"/>
      <c r="BR17" s="823"/>
      <c r="BU17" s="250"/>
      <c r="BV17" s="823"/>
      <c r="BW17" s="823"/>
      <c r="BX17" s="823"/>
      <c r="BY17" s="823"/>
      <c r="BZ17" s="823"/>
      <c r="CA17" s="823"/>
      <c r="CB17" s="823"/>
      <c r="CC17" s="287"/>
      <c r="CD17" s="359"/>
    </row>
    <row r="18" spans="1:82" x14ac:dyDescent="0.2">
      <c r="A18" s="213"/>
      <c r="B18" s="287"/>
      <c r="C18" s="363"/>
      <c r="E18" s="823"/>
      <c r="F18" s="823"/>
      <c r="G18" s="823"/>
      <c r="H18" s="823"/>
      <c r="I18" s="823"/>
      <c r="J18" s="823"/>
      <c r="K18" s="823"/>
      <c r="L18" s="823"/>
      <c r="M18" s="823"/>
      <c r="N18" s="823"/>
      <c r="O18" s="823"/>
      <c r="P18" s="823"/>
      <c r="Q18" s="823"/>
      <c r="R18" s="823"/>
      <c r="S18" s="823"/>
      <c r="T18" s="823"/>
      <c r="U18" s="823"/>
      <c r="X18" s="213"/>
      <c r="Y18" s="823"/>
      <c r="Z18" s="823"/>
      <c r="AA18" s="823"/>
      <c r="AB18" s="823"/>
      <c r="AC18" s="823"/>
      <c r="AD18" s="823"/>
      <c r="AE18" s="823"/>
      <c r="AF18" s="823"/>
      <c r="AG18" s="823"/>
      <c r="AH18" s="823"/>
      <c r="AI18" s="823"/>
      <c r="AJ18" s="287"/>
      <c r="AK18" s="359"/>
      <c r="AL18" s="213"/>
      <c r="AM18" s="823"/>
      <c r="AN18" s="823"/>
      <c r="AO18" s="823"/>
      <c r="AP18" s="823"/>
      <c r="AQ18" s="823"/>
      <c r="AR18" s="823"/>
      <c r="AS18" s="823"/>
      <c r="AT18" s="823"/>
      <c r="AU18" s="823"/>
      <c r="AV18" s="287"/>
      <c r="AW18" s="359"/>
      <c r="AX18" s="287"/>
      <c r="AY18" s="823"/>
      <c r="AZ18" s="823"/>
      <c r="BA18" s="823"/>
      <c r="BB18" s="823"/>
      <c r="BC18" s="823"/>
      <c r="BD18" s="823"/>
      <c r="BE18" s="823"/>
      <c r="BF18" s="823"/>
      <c r="BG18" s="823"/>
      <c r="BH18" s="823"/>
      <c r="BJ18" s="213"/>
      <c r="BK18" s="823"/>
      <c r="BL18" s="823"/>
      <c r="BM18" s="823"/>
      <c r="BN18" s="823"/>
      <c r="BO18" s="823"/>
      <c r="BP18" s="823"/>
      <c r="BQ18" s="823"/>
      <c r="BR18" s="823"/>
      <c r="BU18" s="213"/>
      <c r="BV18" s="823"/>
      <c r="BW18" s="823"/>
      <c r="BX18" s="823"/>
      <c r="BY18" s="823"/>
      <c r="BZ18" s="823"/>
      <c r="CA18" s="823"/>
      <c r="CB18" s="823"/>
      <c r="CC18" s="287"/>
      <c r="CD18" s="359"/>
    </row>
    <row r="19" spans="1:82" x14ac:dyDescent="0.2">
      <c r="A19" s="213"/>
      <c r="B19" s="287"/>
      <c r="C19" s="363"/>
      <c r="E19" s="823"/>
      <c r="F19" s="823"/>
      <c r="G19" s="823"/>
      <c r="H19" s="823"/>
      <c r="I19" s="823"/>
      <c r="J19" s="823"/>
      <c r="K19" s="823"/>
      <c r="L19" s="823"/>
      <c r="M19" s="823"/>
      <c r="N19" s="823"/>
      <c r="O19" s="823"/>
      <c r="P19" s="823"/>
      <c r="Q19" s="823"/>
      <c r="R19" s="823"/>
      <c r="S19" s="823"/>
      <c r="T19" s="823"/>
      <c r="U19" s="823"/>
      <c r="X19" s="213"/>
      <c r="Y19" s="823"/>
      <c r="Z19" s="823"/>
      <c r="AA19" s="823"/>
      <c r="AB19" s="823"/>
      <c r="AC19" s="823"/>
      <c r="AD19" s="823"/>
      <c r="AE19" s="823"/>
      <c r="AF19" s="823"/>
      <c r="AG19" s="823"/>
      <c r="AH19" s="823"/>
      <c r="AI19" s="823"/>
      <c r="AJ19" s="287"/>
      <c r="AK19" s="359"/>
      <c r="AL19" s="213"/>
      <c r="AM19" s="823"/>
      <c r="AN19" s="823"/>
      <c r="AO19" s="823"/>
      <c r="AP19" s="823"/>
      <c r="AQ19" s="823"/>
      <c r="AR19" s="823"/>
      <c r="AS19" s="823"/>
      <c r="AT19" s="823"/>
      <c r="AU19" s="823"/>
      <c r="AV19" s="287"/>
      <c r="AW19" s="359"/>
      <c r="AX19" s="287"/>
      <c r="AY19" s="823"/>
      <c r="AZ19" s="823"/>
      <c r="BA19" s="823"/>
      <c r="BB19" s="823"/>
      <c r="BC19" s="823"/>
      <c r="BD19" s="823"/>
      <c r="BE19" s="823"/>
      <c r="BF19" s="823"/>
      <c r="BG19" s="823"/>
      <c r="BH19" s="823"/>
      <c r="BJ19" s="213"/>
      <c r="BK19" s="823"/>
      <c r="BL19" s="823"/>
      <c r="BM19" s="823"/>
      <c r="BN19" s="823"/>
      <c r="BO19" s="823"/>
      <c r="BP19" s="823"/>
      <c r="BQ19" s="823"/>
      <c r="BR19" s="823"/>
      <c r="BU19" s="213"/>
      <c r="BV19" s="823"/>
      <c r="BW19" s="823"/>
      <c r="BX19" s="823"/>
      <c r="BY19" s="823"/>
      <c r="BZ19" s="823"/>
      <c r="CA19" s="823"/>
      <c r="CB19" s="823"/>
      <c r="CC19" s="287"/>
      <c r="CD19" s="359"/>
    </row>
    <row r="20" spans="1:82" ht="6" customHeight="1" thickBot="1" x14ac:dyDescent="0.25">
      <c r="A20" s="213"/>
      <c r="B20" s="287"/>
      <c r="C20" s="363"/>
      <c r="E20" s="289"/>
      <c r="F20" s="289"/>
      <c r="G20" s="289"/>
      <c r="H20" s="289"/>
      <c r="I20" s="289"/>
      <c r="J20" s="289"/>
      <c r="K20" s="289"/>
      <c r="L20" s="289"/>
      <c r="M20" s="289"/>
      <c r="N20" s="289"/>
      <c r="O20" s="289"/>
      <c r="P20" s="289"/>
      <c r="Q20" s="289"/>
      <c r="R20" s="289"/>
      <c r="S20" s="289"/>
      <c r="T20" s="289"/>
      <c r="U20" s="289"/>
      <c r="X20" s="295"/>
      <c r="Y20" s="289"/>
      <c r="Z20" s="289"/>
      <c r="AA20" s="289"/>
      <c r="AB20" s="289"/>
      <c r="AC20" s="289"/>
      <c r="AD20" s="289"/>
      <c r="AE20" s="289"/>
      <c r="AF20" s="289"/>
      <c r="AG20" s="289"/>
      <c r="AH20" s="289"/>
      <c r="AI20" s="289"/>
      <c r="AJ20" s="289"/>
      <c r="AK20" s="359"/>
      <c r="AL20" s="295"/>
      <c r="AM20" s="289"/>
      <c r="AN20" s="289"/>
      <c r="AO20" s="289"/>
      <c r="AP20" s="289"/>
      <c r="AQ20" s="289"/>
      <c r="AR20" s="289"/>
      <c r="AS20" s="289"/>
      <c r="AT20" s="289"/>
      <c r="AU20" s="289"/>
      <c r="AV20" s="289"/>
      <c r="AW20" s="359"/>
      <c r="AX20" s="289"/>
      <c r="AY20" s="289"/>
      <c r="AZ20" s="289"/>
      <c r="BA20" s="289"/>
      <c r="BB20" s="289"/>
      <c r="BC20" s="289"/>
      <c r="BD20" s="289"/>
      <c r="BE20" s="289"/>
      <c r="BF20" s="289"/>
      <c r="BG20" s="289"/>
      <c r="BH20" s="289"/>
      <c r="BJ20" s="295"/>
      <c r="BK20" s="289"/>
      <c r="BL20" s="289"/>
      <c r="BM20" s="289"/>
      <c r="BN20" s="289"/>
      <c r="BO20" s="289"/>
      <c r="BP20" s="289"/>
      <c r="BQ20" s="289"/>
      <c r="BR20" s="289"/>
      <c r="BU20" s="295"/>
      <c r="BV20" s="289"/>
      <c r="BW20" s="289"/>
      <c r="BX20" s="289"/>
      <c r="BY20" s="289"/>
      <c r="BZ20" s="289"/>
      <c r="CA20" s="289"/>
      <c r="CB20" s="289"/>
      <c r="CC20" s="289"/>
      <c r="CD20" s="359"/>
    </row>
    <row r="21" spans="1:82" ht="13.15" customHeight="1" x14ac:dyDescent="0.2">
      <c r="A21" s="71"/>
      <c r="B21" s="1000" t="s">
        <v>328</v>
      </c>
      <c r="C21" s="318"/>
      <c r="D21" s="319"/>
      <c r="E21" s="319"/>
      <c r="F21" s="924" t="s">
        <v>329</v>
      </c>
      <c r="G21" s="924"/>
      <c r="H21" s="924"/>
      <c r="I21" s="924"/>
      <c r="J21" s="924"/>
      <c r="K21" s="924"/>
      <c r="L21" s="924"/>
      <c r="M21" s="924"/>
      <c r="N21" s="924"/>
      <c r="O21" s="924"/>
      <c r="P21" s="924"/>
      <c r="Q21" s="924"/>
      <c r="R21" s="924"/>
      <c r="S21" s="924"/>
      <c r="T21" s="924"/>
      <c r="U21" s="319"/>
      <c r="V21" s="319"/>
      <c r="W21" s="319"/>
      <c r="X21" s="320"/>
      <c r="Y21" s="319"/>
      <c r="Z21" s="323"/>
      <c r="AA21" s="323"/>
      <c r="AB21" s="323"/>
      <c r="AC21" s="323"/>
      <c r="AD21" s="323"/>
      <c r="AE21" s="323"/>
      <c r="AF21" s="323"/>
      <c r="AG21" s="924"/>
      <c r="AH21" s="924"/>
      <c r="AI21" s="924"/>
      <c r="AJ21" s="319"/>
      <c r="AK21" s="318"/>
      <c r="AL21" s="320"/>
      <c r="AM21" s="319"/>
      <c r="AN21" s="323" t="s">
        <v>1322</v>
      </c>
      <c r="AO21" s="323"/>
      <c r="AP21" s="323"/>
      <c r="AQ21" s="318"/>
      <c r="AR21" s="319"/>
      <c r="AS21" s="924" t="s">
        <v>1323</v>
      </c>
      <c r="AT21" s="924"/>
      <c r="AU21" s="924"/>
      <c r="AV21" s="319"/>
      <c r="AW21" s="318"/>
      <c r="AX21" s="319"/>
      <c r="AY21" s="319"/>
      <c r="AZ21" s="319"/>
      <c r="BA21" s="319"/>
      <c r="BB21" s="924" t="s">
        <v>346</v>
      </c>
      <c r="BC21" s="924"/>
      <c r="BD21" s="924"/>
      <c r="BE21" s="924"/>
      <c r="BF21" s="924"/>
      <c r="BG21" s="924"/>
      <c r="BH21" s="924"/>
      <c r="BI21" s="319"/>
      <c r="BJ21" s="320"/>
      <c r="BK21" s="319"/>
      <c r="BL21" s="924" t="s">
        <v>330</v>
      </c>
      <c r="BM21" s="924"/>
      <c r="BN21" s="924"/>
      <c r="BO21" s="924"/>
      <c r="BP21" s="924"/>
      <c r="BQ21" s="323"/>
      <c r="BR21" s="319"/>
      <c r="BS21" s="319"/>
      <c r="BT21" s="319"/>
      <c r="BU21" s="320"/>
      <c r="BV21" s="319"/>
      <c r="BW21" s="924" t="s">
        <v>330</v>
      </c>
      <c r="BX21" s="924"/>
      <c r="BY21" s="924"/>
      <c r="BZ21" s="924"/>
      <c r="CA21" s="924"/>
      <c r="CB21" s="323"/>
      <c r="CC21" s="319"/>
      <c r="CD21" s="70"/>
    </row>
    <row r="22" spans="1:82" ht="11.65" customHeight="1" x14ac:dyDescent="0.2">
      <c r="A22" s="251"/>
      <c r="B22" s="1001"/>
      <c r="C22" s="90"/>
      <c r="D22" s="195"/>
      <c r="E22" s="195"/>
      <c r="F22" s="991"/>
      <c r="G22" s="991"/>
      <c r="H22" s="991"/>
      <c r="I22" s="991"/>
      <c r="J22" s="991"/>
      <c r="K22" s="991"/>
      <c r="L22" s="991"/>
      <c r="M22" s="991"/>
      <c r="N22" s="991"/>
      <c r="O22" s="991"/>
      <c r="P22" s="991"/>
      <c r="Q22" s="991"/>
      <c r="R22" s="991"/>
      <c r="S22" s="991"/>
      <c r="T22" s="991"/>
      <c r="U22" s="195"/>
      <c r="V22" s="195"/>
      <c r="W22" s="195"/>
      <c r="X22" s="321"/>
      <c r="Y22" s="991"/>
      <c r="Z22" s="991"/>
      <c r="AA22" s="991"/>
      <c r="AB22" s="991"/>
      <c r="AC22" s="991"/>
      <c r="AD22" s="991"/>
      <c r="AE22" s="991"/>
      <c r="AF22" s="991"/>
      <c r="AG22" s="991"/>
      <c r="AH22" s="991"/>
      <c r="AI22" s="991"/>
      <c r="AJ22" s="991"/>
      <c r="AK22" s="90"/>
      <c r="AL22" s="321"/>
      <c r="AM22" s="991" t="s">
        <v>441</v>
      </c>
      <c r="AN22" s="991"/>
      <c r="AO22" s="991"/>
      <c r="AP22" s="991"/>
      <c r="AQ22" s="829"/>
      <c r="AR22" s="828" t="s">
        <v>353</v>
      </c>
      <c r="AS22" s="991"/>
      <c r="AT22" s="991"/>
      <c r="AU22" s="991"/>
      <c r="AV22" s="991"/>
      <c r="AW22" s="90"/>
      <c r="AX22" s="195"/>
      <c r="AY22" s="195"/>
      <c r="AZ22" s="195"/>
      <c r="BA22" s="195"/>
      <c r="BB22" s="991"/>
      <c r="BC22" s="991"/>
      <c r="BD22" s="991"/>
      <c r="BE22" s="991"/>
      <c r="BF22" s="991"/>
      <c r="BG22" s="991"/>
      <c r="BH22" s="991"/>
      <c r="BI22" s="195"/>
      <c r="BJ22" s="321"/>
      <c r="BK22" s="322"/>
      <c r="BL22" s="991"/>
      <c r="BM22" s="991"/>
      <c r="BN22" s="991"/>
      <c r="BO22" s="991"/>
      <c r="BP22" s="991"/>
      <c r="BQ22" s="322"/>
      <c r="BR22" s="322"/>
      <c r="BS22" s="195"/>
      <c r="BT22" s="195"/>
      <c r="BU22" s="321"/>
      <c r="BV22" s="322"/>
      <c r="BW22" s="991"/>
      <c r="BX22" s="991"/>
      <c r="BY22" s="991"/>
      <c r="BZ22" s="991"/>
      <c r="CA22" s="991"/>
      <c r="CB22" s="322"/>
      <c r="CC22" s="322"/>
      <c r="CD22" s="360"/>
    </row>
    <row r="23" spans="1:82" ht="6" customHeight="1" x14ac:dyDescent="0.2">
      <c r="A23" s="213"/>
      <c r="B23" s="308"/>
      <c r="C23" s="181"/>
      <c r="D23" s="189"/>
      <c r="E23" s="605"/>
      <c r="F23" s="605"/>
      <c r="G23" s="605"/>
      <c r="H23" s="605"/>
      <c r="I23" s="605"/>
      <c r="J23" s="605"/>
      <c r="K23" s="605"/>
      <c r="L23" s="605"/>
      <c r="M23" s="605"/>
      <c r="N23" s="605"/>
      <c r="O23" s="605"/>
      <c r="P23" s="605"/>
      <c r="Q23" s="605"/>
      <c r="R23" s="605"/>
      <c r="S23" s="605"/>
      <c r="T23" s="605"/>
      <c r="U23" s="605"/>
      <c r="X23" s="213"/>
      <c r="Y23" s="287"/>
      <c r="Z23" s="287"/>
      <c r="AA23" s="287"/>
      <c r="AB23" s="287"/>
      <c r="AC23" s="287"/>
      <c r="AD23" s="287"/>
      <c r="AE23" s="287"/>
      <c r="AF23" s="287"/>
      <c r="AG23" s="287"/>
      <c r="AH23" s="287"/>
      <c r="AI23" s="33"/>
      <c r="AK23" s="359"/>
      <c r="AL23" s="213"/>
      <c r="AM23" s="287"/>
      <c r="AN23" s="287"/>
      <c r="AO23" s="287"/>
      <c r="AP23" s="287"/>
      <c r="AQ23" s="363"/>
      <c r="AR23" s="287"/>
      <c r="AS23" s="287"/>
      <c r="AT23" s="287"/>
      <c r="AU23" s="287"/>
      <c r="AW23" s="359"/>
      <c r="AX23" s="287"/>
      <c r="AY23" s="287"/>
      <c r="AZ23" s="287"/>
      <c r="BA23" s="287"/>
      <c r="BB23" s="287"/>
      <c r="BC23" s="287"/>
      <c r="BD23" s="287"/>
      <c r="BE23" s="287"/>
      <c r="BF23" s="287"/>
      <c r="BG23" s="33"/>
      <c r="BJ23" s="213"/>
      <c r="BK23" s="287"/>
      <c r="BL23" s="287"/>
      <c r="BM23" s="287"/>
      <c r="BN23" s="287"/>
      <c r="BO23" s="287"/>
      <c r="BP23" s="287"/>
      <c r="BQ23" s="287"/>
      <c r="BU23" s="213"/>
      <c r="BV23" s="287"/>
      <c r="BW23" s="287"/>
      <c r="BX23" s="287"/>
      <c r="BY23" s="287"/>
      <c r="BZ23" s="287"/>
      <c r="CA23" s="287"/>
      <c r="CB23" s="287"/>
      <c r="CD23" s="359"/>
    </row>
    <row r="24" spans="1:82" ht="12" customHeight="1" x14ac:dyDescent="0.2">
      <c r="A24" s="213"/>
      <c r="B24" s="252"/>
      <c r="C24" s="181"/>
      <c r="D24" s="189"/>
      <c r="E24" s="605"/>
      <c r="F24" s="605"/>
      <c r="G24" s="605"/>
      <c r="H24" s="605"/>
      <c r="I24" s="605"/>
      <c r="J24" s="605"/>
      <c r="K24" s="605"/>
      <c r="L24" s="605"/>
      <c r="M24" s="605"/>
      <c r="N24" s="605"/>
      <c r="O24" s="605"/>
      <c r="P24" s="605"/>
      <c r="Q24" s="605"/>
      <c r="R24" s="605"/>
      <c r="S24" s="605"/>
      <c r="T24" s="605"/>
      <c r="U24" s="605"/>
      <c r="X24" s="213"/>
      <c r="Y24" s="532" t="s">
        <v>35</v>
      </c>
      <c r="Z24" s="287"/>
      <c r="AA24" s="33" t="s">
        <v>2</v>
      </c>
      <c r="AB24" s="33"/>
      <c r="AC24" s="33"/>
      <c r="AD24" s="33"/>
      <c r="AE24" s="33"/>
      <c r="AF24" s="33"/>
      <c r="AG24" s="33"/>
      <c r="AH24" s="287">
        <v>1</v>
      </c>
      <c r="AI24" s="33"/>
      <c r="AK24" s="359"/>
      <c r="AL24" s="213"/>
      <c r="AM24" s="287"/>
      <c r="AN24" s="287"/>
      <c r="AO24" s="287"/>
      <c r="AP24" s="287"/>
      <c r="AQ24" s="363"/>
      <c r="AR24" s="287"/>
      <c r="AS24" s="287"/>
      <c r="AT24" s="287"/>
      <c r="AU24" s="287"/>
      <c r="AW24" s="359"/>
      <c r="AX24" s="287"/>
      <c r="AY24" s="532" t="s">
        <v>740</v>
      </c>
      <c r="AZ24" s="287"/>
      <c r="BA24" s="33"/>
      <c r="BB24" s="33"/>
      <c r="BC24" s="33" t="s">
        <v>2</v>
      </c>
      <c r="BD24" s="33"/>
      <c r="BE24" s="33"/>
      <c r="BF24" s="33"/>
      <c r="BG24" s="33"/>
      <c r="BH24" s="287">
        <v>1</v>
      </c>
      <c r="BJ24" s="213"/>
      <c r="BK24" s="287"/>
      <c r="BL24" s="287"/>
      <c r="BM24" s="287"/>
      <c r="BN24" s="287"/>
      <c r="BO24" s="287"/>
      <c r="BP24" s="287"/>
      <c r="BQ24" s="287"/>
      <c r="BU24" s="213"/>
      <c r="BV24" s="287"/>
      <c r="BW24" s="287"/>
      <c r="BX24" s="287"/>
      <c r="BY24" s="287"/>
      <c r="BZ24" s="287"/>
      <c r="CA24" s="287"/>
      <c r="CB24" s="287"/>
      <c r="CD24" s="359"/>
    </row>
    <row r="25" spans="1:82" ht="12" customHeight="1" x14ac:dyDescent="0.2">
      <c r="A25" s="213"/>
      <c r="B25" s="252" t="s">
        <v>1057</v>
      </c>
      <c r="C25" s="181"/>
      <c r="D25" s="189"/>
      <c r="E25" s="996" t="e">
        <f ca="1">VLOOKUP(INDIRECT(ADDRESS(ROW(),COLUMN()-3)),Language_Translations,MATCH(Language_Selected,Language_Options,0),FALSE)</f>
        <v>#REF!</v>
      </c>
      <c r="F25" s="996"/>
      <c r="G25" s="996"/>
      <c r="H25" s="996"/>
      <c r="I25" s="996"/>
      <c r="J25" s="996"/>
      <c r="K25" s="996"/>
      <c r="L25" s="996"/>
      <c r="M25" s="996"/>
      <c r="N25" s="996"/>
      <c r="O25" s="996"/>
      <c r="P25" s="996"/>
      <c r="Q25" s="996"/>
      <c r="R25" s="996"/>
      <c r="S25" s="996"/>
      <c r="T25" s="996"/>
      <c r="U25" s="996"/>
      <c r="X25" s="213"/>
      <c r="Y25" s="532"/>
      <c r="Z25" s="287"/>
      <c r="AA25" s="33"/>
      <c r="AB25" s="33"/>
      <c r="AC25" s="33"/>
      <c r="AD25" s="33"/>
      <c r="AE25" s="33"/>
      <c r="AF25" s="33"/>
      <c r="AG25" s="33"/>
      <c r="AH25" s="287"/>
      <c r="AI25" s="33"/>
      <c r="AK25" s="359"/>
      <c r="AL25" s="213"/>
      <c r="AM25" s="287"/>
      <c r="AN25" s="287"/>
      <c r="AO25" s="287"/>
      <c r="AP25" s="287"/>
      <c r="AQ25" s="363"/>
      <c r="AR25" s="287"/>
      <c r="AS25" s="287"/>
      <c r="AT25" s="287"/>
      <c r="AU25" s="287"/>
      <c r="AW25" s="359"/>
      <c r="AX25" s="287"/>
      <c r="AY25" s="532"/>
      <c r="AZ25" s="287"/>
      <c r="BA25" s="33"/>
      <c r="BB25" s="33"/>
      <c r="BC25" s="16" t="s">
        <v>1325</v>
      </c>
      <c r="BE25" s="33"/>
      <c r="BF25" s="33"/>
      <c r="BG25" s="33"/>
      <c r="BH25" s="287"/>
      <c r="BJ25" s="213"/>
      <c r="BK25" s="201"/>
      <c r="BL25" s="201"/>
      <c r="BM25" s="201"/>
      <c r="BN25" s="201"/>
      <c r="BO25" s="201"/>
      <c r="BP25" s="201"/>
      <c r="BQ25" s="201"/>
      <c r="BR25" s="17"/>
      <c r="BU25" s="213"/>
      <c r="BV25" s="287"/>
      <c r="BW25" s="287"/>
      <c r="BX25" s="287"/>
      <c r="BY25" s="287"/>
      <c r="BZ25" s="287"/>
      <c r="CA25" s="287"/>
      <c r="CB25" s="287"/>
      <c r="CD25" s="359"/>
    </row>
    <row r="26" spans="1:82" ht="12" customHeight="1" x14ac:dyDescent="0.2">
      <c r="A26" s="213"/>
      <c r="B26" s="252"/>
      <c r="C26" s="181"/>
      <c r="D26" s="189"/>
      <c r="E26" s="996"/>
      <c r="F26" s="996"/>
      <c r="G26" s="996"/>
      <c r="H26" s="996"/>
      <c r="I26" s="996"/>
      <c r="J26" s="996"/>
      <c r="K26" s="996"/>
      <c r="L26" s="996"/>
      <c r="M26" s="996"/>
      <c r="N26" s="996"/>
      <c r="O26" s="996"/>
      <c r="P26" s="996"/>
      <c r="Q26" s="996"/>
      <c r="R26" s="996"/>
      <c r="S26" s="996"/>
      <c r="T26" s="996"/>
      <c r="U26" s="996"/>
      <c r="X26" s="213"/>
      <c r="Y26" s="532" t="s">
        <v>37</v>
      </c>
      <c r="Z26" s="287"/>
      <c r="AA26" s="33" t="s">
        <v>2</v>
      </c>
      <c r="AB26" s="33"/>
      <c r="AC26" s="33"/>
      <c r="AD26" s="33"/>
      <c r="AE26" s="33"/>
      <c r="AF26" s="33"/>
      <c r="AG26" s="33"/>
      <c r="AH26" s="287">
        <v>2</v>
      </c>
      <c r="AI26" s="33"/>
      <c r="AK26" s="359"/>
      <c r="AL26" s="213"/>
      <c r="AM26" s="287"/>
      <c r="AN26" s="287"/>
      <c r="AO26" s="287"/>
      <c r="AP26" s="287"/>
      <c r="AQ26" s="363"/>
      <c r="AR26" s="287"/>
      <c r="AS26" s="287"/>
      <c r="AT26" s="287"/>
      <c r="AU26" s="287"/>
      <c r="AW26" s="359"/>
      <c r="AX26" s="287"/>
      <c r="AY26" s="532" t="s">
        <v>741</v>
      </c>
      <c r="AZ26" s="287"/>
      <c r="BA26" s="33"/>
      <c r="BB26" s="33"/>
      <c r="BC26" s="33" t="s">
        <v>2</v>
      </c>
      <c r="BD26" s="33"/>
      <c r="BE26" s="33"/>
      <c r="BF26" s="33"/>
      <c r="BG26" s="33"/>
      <c r="BH26" s="287">
        <v>2</v>
      </c>
      <c r="BJ26" s="213"/>
      <c r="BK26" s="287"/>
      <c r="BM26" s="287"/>
      <c r="BN26" s="287"/>
      <c r="BO26" s="287"/>
      <c r="BP26" s="287"/>
      <c r="BQ26" s="287"/>
      <c r="BU26" s="213"/>
      <c r="BV26" s="287"/>
      <c r="BW26" s="287"/>
      <c r="BX26" s="287"/>
      <c r="BY26" s="287"/>
      <c r="BZ26" s="287"/>
      <c r="CA26" s="287"/>
      <c r="CB26" s="287"/>
      <c r="CD26" s="359"/>
    </row>
    <row r="27" spans="1:82" ht="12" customHeight="1" x14ac:dyDescent="0.2">
      <c r="A27" s="213"/>
      <c r="B27" s="252"/>
      <c r="C27" s="181"/>
      <c r="D27" s="189"/>
      <c r="E27" s="605"/>
      <c r="F27" s="605"/>
      <c r="G27" s="605"/>
      <c r="H27" s="605"/>
      <c r="I27" s="605"/>
      <c r="J27" s="605"/>
      <c r="K27" s="605"/>
      <c r="L27" s="605"/>
      <c r="M27" s="605"/>
      <c r="N27" s="605"/>
      <c r="O27" s="605"/>
      <c r="P27" s="605"/>
      <c r="Q27" s="605"/>
      <c r="R27" s="605"/>
      <c r="S27" s="605"/>
      <c r="T27" s="605"/>
      <c r="U27" s="605"/>
      <c r="X27" s="213"/>
      <c r="Y27" s="287"/>
      <c r="Z27" s="287"/>
      <c r="AA27" s="287"/>
      <c r="AB27" s="287"/>
      <c r="AD27" s="532" t="s">
        <v>347</v>
      </c>
      <c r="AE27" s="287"/>
      <c r="AF27" s="287"/>
      <c r="AG27" s="287"/>
      <c r="AH27" s="287"/>
      <c r="AI27" s="33"/>
      <c r="AK27" s="359"/>
      <c r="AL27" s="213"/>
      <c r="AM27" s="287"/>
      <c r="AN27" s="287"/>
      <c r="AO27" s="287"/>
      <c r="AP27" s="287"/>
      <c r="AQ27" s="363"/>
      <c r="AR27" s="287"/>
      <c r="AS27" s="287"/>
      <c r="AT27" s="287"/>
      <c r="AU27" s="287"/>
      <c r="AW27" s="359"/>
      <c r="AX27" s="287"/>
      <c r="AY27" s="287"/>
      <c r="AZ27" s="287"/>
      <c r="BA27" s="287"/>
      <c r="BB27" s="287"/>
      <c r="BC27" s="16" t="s">
        <v>1326</v>
      </c>
      <c r="BD27" s="287"/>
      <c r="BE27" s="287"/>
      <c r="BF27" s="287"/>
      <c r="BG27" s="33"/>
      <c r="BJ27" s="213"/>
      <c r="BK27" s="532" t="s">
        <v>348</v>
      </c>
      <c r="BM27" s="287"/>
      <c r="BN27" s="287"/>
      <c r="BO27" s="287"/>
      <c r="BP27" s="287"/>
      <c r="BQ27" s="287"/>
      <c r="BU27" s="213"/>
      <c r="BV27" s="287"/>
      <c r="BW27" s="287"/>
      <c r="BX27" s="287"/>
      <c r="BY27" s="287"/>
      <c r="BZ27" s="287"/>
      <c r="CA27" s="287"/>
      <c r="CB27" s="287"/>
      <c r="CD27" s="359"/>
    </row>
    <row r="28" spans="1:82" ht="5.65" customHeight="1" x14ac:dyDescent="0.2">
      <c r="A28" s="256"/>
      <c r="B28" s="310"/>
      <c r="C28" s="311"/>
      <c r="D28" s="183"/>
      <c r="E28" s="606"/>
      <c r="F28" s="606"/>
      <c r="G28" s="606"/>
      <c r="H28" s="606"/>
      <c r="I28" s="606"/>
      <c r="J28" s="606"/>
      <c r="K28" s="606"/>
      <c r="L28" s="606"/>
      <c r="M28" s="606"/>
      <c r="N28" s="606"/>
      <c r="O28" s="606"/>
      <c r="P28" s="606"/>
      <c r="Q28" s="606"/>
      <c r="R28" s="606"/>
      <c r="S28" s="606"/>
      <c r="T28" s="606"/>
      <c r="U28" s="606"/>
      <c r="V28" s="17"/>
      <c r="W28" s="17"/>
      <c r="X28" s="256"/>
      <c r="Y28" s="201"/>
      <c r="Z28" s="201"/>
      <c r="AA28" s="201"/>
      <c r="AB28" s="201"/>
      <c r="AC28" s="17"/>
      <c r="AD28" s="352"/>
      <c r="AE28" s="201"/>
      <c r="AF28" s="201"/>
      <c r="AG28" s="201"/>
      <c r="AH28" s="201"/>
      <c r="AI28" s="169"/>
      <c r="AJ28" s="17"/>
      <c r="AK28" s="360"/>
      <c r="AL28" s="256"/>
      <c r="AM28" s="201"/>
      <c r="AN28" s="201"/>
      <c r="AO28" s="201"/>
      <c r="AP28" s="201"/>
      <c r="AQ28" s="216"/>
      <c r="AR28" s="201"/>
      <c r="AS28" s="201"/>
      <c r="AT28" s="201"/>
      <c r="AU28" s="201"/>
      <c r="AV28" s="17"/>
      <c r="AW28" s="360"/>
      <c r="AX28" s="201"/>
      <c r="AY28" s="201"/>
      <c r="AZ28" s="201"/>
      <c r="BA28" s="201"/>
      <c r="BB28" s="201"/>
      <c r="BC28" s="17"/>
      <c r="BD28" s="201"/>
      <c r="BE28" s="201"/>
      <c r="BF28" s="201"/>
      <c r="BG28" s="169"/>
      <c r="BH28" s="17"/>
      <c r="BI28" s="17"/>
      <c r="BJ28" s="256"/>
      <c r="BK28" s="201"/>
      <c r="BL28" s="201"/>
      <c r="BM28" s="201"/>
      <c r="BN28" s="201"/>
      <c r="BO28" s="201"/>
      <c r="BP28" s="201"/>
      <c r="BQ28" s="201"/>
      <c r="BR28" s="17"/>
      <c r="BS28" s="17"/>
      <c r="BT28" s="17"/>
      <c r="BU28" s="256"/>
      <c r="BV28" s="201"/>
      <c r="BW28" s="201"/>
      <c r="BX28" s="201"/>
      <c r="BY28" s="201"/>
      <c r="BZ28" s="201"/>
      <c r="CA28" s="201"/>
      <c r="CB28" s="201"/>
      <c r="CC28" s="17"/>
      <c r="CD28" s="360"/>
    </row>
    <row r="29" spans="1:82" ht="12" customHeight="1" x14ac:dyDescent="0.2">
      <c r="A29" s="213"/>
      <c r="B29" s="252"/>
      <c r="C29" s="181"/>
      <c r="D29" s="189"/>
      <c r="E29" s="605"/>
      <c r="F29" s="605"/>
      <c r="G29" s="605"/>
      <c r="H29" s="605"/>
      <c r="I29" s="605"/>
      <c r="J29" s="605"/>
      <c r="K29" s="605"/>
      <c r="L29" s="605"/>
      <c r="M29" s="605"/>
      <c r="N29" s="605"/>
      <c r="O29" s="605"/>
      <c r="P29" s="605"/>
      <c r="Q29" s="605"/>
      <c r="R29" s="605"/>
      <c r="S29" s="605"/>
      <c r="T29" s="605"/>
      <c r="U29" s="605"/>
      <c r="X29" s="213"/>
      <c r="Y29" s="287"/>
      <c r="Z29" s="287"/>
      <c r="AA29" s="287"/>
      <c r="AB29" s="287"/>
      <c r="AC29" s="287"/>
      <c r="AD29" s="287"/>
      <c r="AE29" s="287"/>
      <c r="AF29" s="287"/>
      <c r="AG29" s="287"/>
      <c r="AH29" s="287"/>
      <c r="AI29" s="33"/>
      <c r="AK29" s="359"/>
      <c r="AL29" s="213"/>
      <c r="AM29" s="287"/>
      <c r="AN29" s="287"/>
      <c r="AO29" s="287"/>
      <c r="AP29" s="287"/>
      <c r="AQ29" s="363"/>
      <c r="AR29" s="287"/>
      <c r="AS29" s="287"/>
      <c r="AT29" s="287"/>
      <c r="AU29" s="287"/>
      <c r="AW29" s="359"/>
      <c r="AX29" s="287"/>
      <c r="AY29" s="287"/>
      <c r="AZ29" s="287"/>
      <c r="BA29" s="287"/>
      <c r="BB29" s="287"/>
      <c r="BC29" s="287"/>
      <c r="BD29" s="287"/>
      <c r="BE29" s="287"/>
      <c r="BF29" s="287"/>
      <c r="BG29" s="33"/>
      <c r="BJ29" s="213"/>
      <c r="BK29" s="287"/>
      <c r="BL29" s="287"/>
      <c r="BM29" s="287"/>
      <c r="BN29" s="287"/>
      <c r="BO29" s="287"/>
      <c r="BP29" s="287"/>
      <c r="BQ29" s="287"/>
      <c r="BU29" s="213"/>
      <c r="BV29" s="287"/>
      <c r="BW29" s="287"/>
      <c r="BX29" s="287"/>
      <c r="BY29" s="287"/>
      <c r="BZ29" s="287"/>
      <c r="CA29" s="287"/>
      <c r="CB29" s="287"/>
      <c r="CD29" s="359"/>
    </row>
    <row r="30" spans="1:82" ht="12" customHeight="1" x14ac:dyDescent="0.2">
      <c r="A30" s="213"/>
      <c r="B30" s="252"/>
      <c r="C30" s="181"/>
      <c r="D30" s="189"/>
      <c r="E30" s="605"/>
      <c r="F30" s="605"/>
      <c r="G30" s="605"/>
      <c r="H30" s="605"/>
      <c r="I30" s="605"/>
      <c r="J30" s="605"/>
      <c r="K30" s="605"/>
      <c r="L30" s="605"/>
      <c r="M30" s="605"/>
      <c r="N30" s="605"/>
      <c r="O30" s="605"/>
      <c r="P30" s="605"/>
      <c r="Q30" s="605"/>
      <c r="R30" s="605"/>
      <c r="S30" s="605"/>
      <c r="T30" s="605"/>
      <c r="U30" s="605"/>
      <c r="X30" s="213"/>
      <c r="Y30" s="532" t="s">
        <v>35</v>
      </c>
      <c r="Z30" s="287"/>
      <c r="AA30" s="33" t="s">
        <v>2</v>
      </c>
      <c r="AB30" s="33"/>
      <c r="AC30" s="33"/>
      <c r="AD30" s="33"/>
      <c r="AE30" s="33"/>
      <c r="AF30" s="33"/>
      <c r="AG30" s="33"/>
      <c r="AH30" s="287">
        <v>1</v>
      </c>
      <c r="AI30" s="33"/>
      <c r="AK30" s="359"/>
      <c r="AL30" s="213"/>
      <c r="AM30" s="287"/>
      <c r="AN30" s="287"/>
      <c r="AO30" s="287"/>
      <c r="AP30" s="287"/>
      <c r="AQ30" s="363"/>
      <c r="AR30" s="287"/>
      <c r="AS30" s="287"/>
      <c r="AT30" s="287"/>
      <c r="AU30" s="287"/>
      <c r="AW30" s="359"/>
      <c r="AX30" s="287"/>
      <c r="AY30" s="532" t="s">
        <v>740</v>
      </c>
      <c r="AZ30" s="287"/>
      <c r="BA30" s="33"/>
      <c r="BB30" s="33"/>
      <c r="BC30" s="33" t="s">
        <v>2</v>
      </c>
      <c r="BD30" s="33"/>
      <c r="BE30" s="33"/>
      <c r="BF30" s="33"/>
      <c r="BG30" s="33"/>
      <c r="BH30" s="287">
        <v>1</v>
      </c>
      <c r="BJ30" s="213"/>
      <c r="BK30" s="287"/>
      <c r="BL30" s="287"/>
      <c r="BM30" s="287"/>
      <c r="BN30" s="287"/>
      <c r="BO30" s="287"/>
      <c r="BP30" s="287"/>
      <c r="BQ30" s="287"/>
      <c r="BU30" s="213"/>
      <c r="BV30" s="287"/>
      <c r="BW30" s="287"/>
      <c r="BX30" s="287"/>
      <c r="BY30" s="287"/>
      <c r="BZ30" s="287"/>
      <c r="CA30" s="287"/>
      <c r="CB30" s="287"/>
      <c r="CD30" s="359"/>
    </row>
    <row r="31" spans="1:82" ht="12" customHeight="1" x14ac:dyDescent="0.2">
      <c r="A31" s="213"/>
      <c r="B31" s="252" t="s">
        <v>1058</v>
      </c>
      <c r="C31" s="181"/>
      <c r="D31" s="189"/>
      <c r="E31" s="996" t="e">
        <f ca="1">VLOOKUP(INDIRECT(ADDRESS(ROW(),COLUMN()-3)),Language_Translations,MATCH(Language_Selected,Language_Options,0),FALSE)</f>
        <v>#REF!</v>
      </c>
      <c r="F31" s="996"/>
      <c r="G31" s="996"/>
      <c r="H31" s="996"/>
      <c r="I31" s="996"/>
      <c r="J31" s="996"/>
      <c r="K31" s="996"/>
      <c r="L31" s="996"/>
      <c r="M31" s="996"/>
      <c r="N31" s="996"/>
      <c r="O31" s="996"/>
      <c r="P31" s="996"/>
      <c r="Q31" s="996"/>
      <c r="R31" s="996"/>
      <c r="S31" s="996"/>
      <c r="T31" s="996"/>
      <c r="U31" s="996"/>
      <c r="X31" s="213"/>
      <c r="Y31" s="532"/>
      <c r="Z31" s="287"/>
      <c r="AA31" s="33"/>
      <c r="AB31" s="33"/>
      <c r="AC31" s="33"/>
      <c r="AD31" s="33"/>
      <c r="AE31" s="33"/>
      <c r="AF31" s="33"/>
      <c r="AG31" s="33"/>
      <c r="AH31" s="287"/>
      <c r="AI31" s="33"/>
      <c r="AK31" s="359"/>
      <c r="AL31" s="213"/>
      <c r="AM31" s="287"/>
      <c r="AN31" s="287"/>
      <c r="AO31" s="287"/>
      <c r="AP31" s="287"/>
      <c r="AQ31" s="363"/>
      <c r="AR31" s="287"/>
      <c r="AS31" s="287"/>
      <c r="AT31" s="287"/>
      <c r="AU31" s="287"/>
      <c r="AW31" s="359"/>
      <c r="AX31" s="287"/>
      <c r="AY31" s="532"/>
      <c r="AZ31" s="287"/>
      <c r="BA31" s="33"/>
      <c r="BB31" s="33"/>
      <c r="BC31" s="16" t="s">
        <v>1325</v>
      </c>
      <c r="BE31" s="33"/>
      <c r="BF31" s="33"/>
      <c r="BG31" s="33"/>
      <c r="BH31" s="287"/>
      <c r="BJ31" s="213"/>
      <c r="BK31" s="201"/>
      <c r="BL31" s="201"/>
      <c r="BM31" s="201"/>
      <c r="BN31" s="201"/>
      <c r="BO31" s="201"/>
      <c r="BP31" s="201"/>
      <c r="BQ31" s="201"/>
      <c r="BR31" s="17"/>
      <c r="BU31" s="213"/>
      <c r="BV31" s="287"/>
      <c r="BW31" s="287"/>
      <c r="BX31" s="287"/>
      <c r="BY31" s="287"/>
      <c r="BZ31" s="287"/>
      <c r="CA31" s="287"/>
      <c r="CB31" s="287"/>
      <c r="CD31" s="359"/>
    </row>
    <row r="32" spans="1:82" ht="12" customHeight="1" x14ac:dyDescent="0.2">
      <c r="A32" s="213"/>
      <c r="B32" s="252"/>
      <c r="C32" s="181"/>
      <c r="D32" s="189"/>
      <c r="E32" s="996"/>
      <c r="F32" s="996"/>
      <c r="G32" s="996"/>
      <c r="H32" s="996"/>
      <c r="I32" s="996"/>
      <c r="J32" s="996"/>
      <c r="K32" s="996"/>
      <c r="L32" s="996"/>
      <c r="M32" s="996"/>
      <c r="N32" s="996"/>
      <c r="O32" s="996"/>
      <c r="P32" s="996"/>
      <c r="Q32" s="996"/>
      <c r="R32" s="996"/>
      <c r="S32" s="996"/>
      <c r="T32" s="996"/>
      <c r="U32" s="996"/>
      <c r="X32" s="213"/>
      <c r="Y32" s="532" t="s">
        <v>37</v>
      </c>
      <c r="Z32" s="287"/>
      <c r="AA32" s="33" t="s">
        <v>2</v>
      </c>
      <c r="AB32" s="33"/>
      <c r="AC32" s="33"/>
      <c r="AD32" s="33"/>
      <c r="AE32" s="33"/>
      <c r="AF32" s="33"/>
      <c r="AG32" s="33"/>
      <c r="AH32" s="287">
        <v>2</v>
      </c>
      <c r="AI32" s="33"/>
      <c r="AK32" s="359"/>
      <c r="AL32" s="213"/>
      <c r="AM32" s="287"/>
      <c r="AN32" s="287"/>
      <c r="AO32" s="287"/>
      <c r="AP32" s="287"/>
      <c r="AQ32" s="363"/>
      <c r="AR32" s="287"/>
      <c r="AS32" s="287"/>
      <c r="AT32" s="287"/>
      <c r="AU32" s="287"/>
      <c r="AW32" s="359"/>
      <c r="AX32" s="287"/>
      <c r="AY32" s="532" t="s">
        <v>741</v>
      </c>
      <c r="AZ32" s="287"/>
      <c r="BA32" s="33"/>
      <c r="BB32" s="33"/>
      <c r="BC32" s="33" t="s">
        <v>2</v>
      </c>
      <c r="BD32" s="33"/>
      <c r="BE32" s="33"/>
      <c r="BF32" s="33"/>
      <c r="BG32" s="33"/>
      <c r="BH32" s="287">
        <v>2</v>
      </c>
      <c r="BJ32" s="213"/>
      <c r="BK32" s="287"/>
      <c r="BM32" s="287"/>
      <c r="BN32" s="287"/>
      <c r="BO32" s="287"/>
      <c r="BP32" s="287"/>
      <c r="BQ32" s="287"/>
      <c r="BU32" s="213"/>
      <c r="BV32" s="287"/>
      <c r="BW32" s="287"/>
      <c r="BX32" s="287"/>
      <c r="BY32" s="287"/>
      <c r="BZ32" s="287"/>
      <c r="CA32" s="287"/>
      <c r="CB32" s="287"/>
      <c r="CD32" s="359"/>
    </row>
    <row r="33" spans="1:83" ht="12" customHeight="1" x14ac:dyDescent="0.2">
      <c r="A33" s="213"/>
      <c r="B33" s="252"/>
      <c r="C33" s="181"/>
      <c r="D33" s="189"/>
      <c r="E33" s="605"/>
      <c r="F33" s="605"/>
      <c r="G33" s="605"/>
      <c r="H33" s="605"/>
      <c r="I33" s="605"/>
      <c r="J33" s="605"/>
      <c r="K33" s="605"/>
      <c r="L33" s="605"/>
      <c r="M33" s="605"/>
      <c r="N33" s="605"/>
      <c r="O33" s="605"/>
      <c r="P33" s="605"/>
      <c r="Q33" s="605"/>
      <c r="R33" s="605"/>
      <c r="S33" s="605"/>
      <c r="T33" s="605"/>
      <c r="U33" s="605"/>
      <c r="X33" s="213"/>
      <c r="Y33" s="287"/>
      <c r="Z33" s="287"/>
      <c r="AA33" s="287"/>
      <c r="AB33" s="287"/>
      <c r="AD33" s="532" t="s">
        <v>347</v>
      </c>
      <c r="AE33" s="287"/>
      <c r="AF33" s="287"/>
      <c r="AG33" s="287"/>
      <c r="AH33" s="287"/>
      <c r="AI33" s="33"/>
      <c r="AK33" s="359"/>
      <c r="AL33" s="213"/>
      <c r="AM33" s="287"/>
      <c r="AN33" s="287"/>
      <c r="AO33" s="287"/>
      <c r="AP33" s="287"/>
      <c r="AQ33" s="363"/>
      <c r="AR33" s="287"/>
      <c r="AS33" s="287"/>
      <c r="AT33" s="287"/>
      <c r="AU33" s="287"/>
      <c r="AW33" s="359"/>
      <c r="AX33" s="287"/>
      <c r="AY33" s="287"/>
      <c r="AZ33" s="287"/>
      <c r="BA33" s="287"/>
      <c r="BB33" s="287"/>
      <c r="BC33" s="16" t="s">
        <v>1326</v>
      </c>
      <c r="BD33" s="287"/>
      <c r="BE33" s="287"/>
      <c r="BF33" s="287"/>
      <c r="BG33" s="33"/>
      <c r="BJ33" s="213"/>
      <c r="BK33" s="532" t="s">
        <v>348</v>
      </c>
      <c r="BM33" s="287"/>
      <c r="BN33" s="287"/>
      <c r="BO33" s="287"/>
      <c r="BP33" s="287"/>
      <c r="BQ33" s="287"/>
      <c r="BU33" s="213"/>
      <c r="BV33" s="287"/>
      <c r="BW33" s="287"/>
      <c r="BX33" s="287"/>
      <c r="BY33" s="287"/>
      <c r="BZ33" s="287"/>
      <c r="CA33" s="287"/>
      <c r="CB33" s="287"/>
      <c r="CD33" s="359"/>
    </row>
    <row r="34" spans="1:83" ht="6" customHeight="1" x14ac:dyDescent="0.2">
      <c r="A34" s="256"/>
      <c r="B34" s="310"/>
      <c r="C34" s="311"/>
      <c r="D34" s="183"/>
      <c r="E34" s="606"/>
      <c r="F34" s="606"/>
      <c r="G34" s="606"/>
      <c r="H34" s="606"/>
      <c r="I34" s="606"/>
      <c r="J34" s="606"/>
      <c r="K34" s="606"/>
      <c r="L34" s="606"/>
      <c r="M34" s="606"/>
      <c r="N34" s="606"/>
      <c r="O34" s="606"/>
      <c r="P34" s="606"/>
      <c r="Q34" s="606"/>
      <c r="R34" s="606"/>
      <c r="S34" s="606"/>
      <c r="T34" s="606"/>
      <c r="U34" s="606"/>
      <c r="V34" s="17"/>
      <c r="W34" s="17"/>
      <c r="X34" s="256"/>
      <c r="Y34" s="201"/>
      <c r="Z34" s="201"/>
      <c r="AA34" s="201"/>
      <c r="AB34" s="201"/>
      <c r="AC34" s="17"/>
      <c r="AD34" s="352"/>
      <c r="AE34" s="201"/>
      <c r="AF34" s="201"/>
      <c r="AG34" s="201"/>
      <c r="AH34" s="201"/>
      <c r="AI34" s="169"/>
      <c r="AJ34" s="17"/>
      <c r="AK34" s="360"/>
      <c r="AL34" s="256"/>
      <c r="AM34" s="201"/>
      <c r="AN34" s="201"/>
      <c r="AO34" s="201"/>
      <c r="AP34" s="201"/>
      <c r="AQ34" s="216"/>
      <c r="AR34" s="201"/>
      <c r="AS34" s="201"/>
      <c r="AT34" s="201"/>
      <c r="AU34" s="201"/>
      <c r="AV34" s="17"/>
      <c r="AW34" s="360"/>
      <c r="AX34" s="201"/>
      <c r="AY34" s="201"/>
      <c r="AZ34" s="201"/>
      <c r="BA34" s="201"/>
      <c r="BB34" s="201"/>
      <c r="BC34" s="17"/>
      <c r="BD34" s="201"/>
      <c r="BE34" s="201"/>
      <c r="BF34" s="201"/>
      <c r="BG34" s="169"/>
      <c r="BH34" s="17"/>
      <c r="BI34" s="17"/>
      <c r="BJ34" s="256"/>
      <c r="BK34" s="201"/>
      <c r="BL34" s="201"/>
      <c r="BM34" s="201"/>
      <c r="BN34" s="201"/>
      <c r="BO34" s="201"/>
      <c r="BP34" s="201"/>
      <c r="BQ34" s="201"/>
      <c r="BR34" s="17"/>
      <c r="BS34" s="17"/>
      <c r="BT34" s="17"/>
      <c r="BU34" s="256"/>
      <c r="BV34" s="201"/>
      <c r="BW34" s="201"/>
      <c r="BX34" s="201"/>
      <c r="BY34" s="201"/>
      <c r="BZ34" s="201"/>
      <c r="CA34" s="201"/>
      <c r="CB34" s="201"/>
      <c r="CC34" s="17"/>
      <c r="CD34" s="360"/>
    </row>
    <row r="35" spans="1:83" ht="12" customHeight="1" x14ac:dyDescent="0.2">
      <c r="A35" s="213"/>
      <c r="B35" s="252"/>
      <c r="C35" s="181"/>
      <c r="D35" s="189"/>
      <c r="E35" s="605"/>
      <c r="F35" s="605"/>
      <c r="G35" s="605"/>
      <c r="H35" s="605"/>
      <c r="I35" s="605"/>
      <c r="J35" s="605"/>
      <c r="K35" s="605"/>
      <c r="L35" s="605"/>
      <c r="M35" s="605"/>
      <c r="N35" s="605"/>
      <c r="O35" s="605"/>
      <c r="P35" s="605"/>
      <c r="Q35" s="605"/>
      <c r="R35" s="605"/>
      <c r="S35" s="605"/>
      <c r="T35" s="605"/>
      <c r="U35" s="605"/>
      <c r="X35" s="213"/>
      <c r="Y35" s="287"/>
      <c r="Z35" s="287"/>
      <c r="AA35" s="287"/>
      <c r="AB35" s="287"/>
      <c r="AC35" s="287"/>
      <c r="AD35" s="287"/>
      <c r="AE35" s="287"/>
      <c r="AF35" s="287"/>
      <c r="AG35" s="287"/>
      <c r="AH35" s="287"/>
      <c r="AI35" s="33"/>
      <c r="AK35" s="359"/>
      <c r="AL35" s="213"/>
      <c r="AM35" s="287"/>
      <c r="AN35" s="287"/>
      <c r="AO35" s="287"/>
      <c r="AP35" s="287"/>
      <c r="AQ35" s="363"/>
      <c r="AR35" s="287"/>
      <c r="AS35" s="287"/>
      <c r="AT35" s="287"/>
      <c r="AU35" s="287"/>
      <c r="AW35" s="359"/>
      <c r="AX35" s="287"/>
      <c r="AY35" s="287"/>
      <c r="AZ35" s="287"/>
      <c r="BA35" s="287"/>
      <c r="BB35" s="287"/>
      <c r="BC35" s="287"/>
      <c r="BD35" s="287"/>
      <c r="BE35" s="287"/>
      <c r="BF35" s="287"/>
      <c r="BG35" s="33"/>
      <c r="BJ35" s="213"/>
      <c r="BK35" s="287"/>
      <c r="BL35" s="287"/>
      <c r="BM35" s="287"/>
      <c r="BN35" s="287"/>
      <c r="BO35" s="287"/>
      <c r="BP35" s="287"/>
      <c r="BQ35" s="287"/>
      <c r="BU35" s="213"/>
      <c r="BV35" s="287"/>
      <c r="BW35" s="287"/>
      <c r="BX35" s="287"/>
      <c r="BY35" s="287"/>
      <c r="BZ35" s="287"/>
      <c r="CA35" s="287"/>
      <c r="CB35" s="287"/>
      <c r="CD35" s="359"/>
    </row>
    <row r="36" spans="1:83" ht="12" customHeight="1" x14ac:dyDescent="0.2">
      <c r="A36" s="213"/>
      <c r="B36" s="252"/>
      <c r="C36" s="181"/>
      <c r="D36" s="189"/>
      <c r="E36" s="605"/>
      <c r="F36" s="605"/>
      <c r="G36" s="605"/>
      <c r="H36" s="605"/>
      <c r="I36" s="605"/>
      <c r="J36" s="605"/>
      <c r="K36" s="605"/>
      <c r="L36" s="605"/>
      <c r="M36" s="605"/>
      <c r="N36" s="605"/>
      <c r="O36" s="605"/>
      <c r="P36" s="605"/>
      <c r="Q36" s="605"/>
      <c r="R36" s="605"/>
      <c r="S36" s="605"/>
      <c r="T36" s="605"/>
      <c r="U36" s="605"/>
      <c r="X36" s="213"/>
      <c r="Y36" s="532" t="s">
        <v>35</v>
      </c>
      <c r="Z36" s="287"/>
      <c r="AA36" s="33" t="s">
        <v>2</v>
      </c>
      <c r="AB36" s="33"/>
      <c r="AC36" s="33"/>
      <c r="AD36" s="33"/>
      <c r="AE36" s="33"/>
      <c r="AF36" s="33"/>
      <c r="AG36" s="33"/>
      <c r="AH36" s="287">
        <v>1</v>
      </c>
      <c r="AI36" s="33"/>
      <c r="AK36" s="359"/>
      <c r="AL36" s="213"/>
      <c r="AM36" s="287"/>
      <c r="AN36" s="287"/>
      <c r="AO36" s="287"/>
      <c r="AP36" s="287"/>
      <c r="AQ36" s="363"/>
      <c r="AR36" s="287"/>
      <c r="AS36" s="287"/>
      <c r="AT36" s="287"/>
      <c r="AU36" s="287"/>
      <c r="AW36" s="359"/>
      <c r="AX36" s="287"/>
      <c r="AY36" s="532" t="s">
        <v>740</v>
      </c>
      <c r="AZ36" s="287"/>
      <c r="BA36" s="33"/>
      <c r="BB36" s="33"/>
      <c r="BC36" s="33" t="s">
        <v>2</v>
      </c>
      <c r="BD36" s="33"/>
      <c r="BE36" s="33"/>
      <c r="BF36" s="33"/>
      <c r="BG36" s="33"/>
      <c r="BH36" s="287">
        <v>1</v>
      </c>
      <c r="BJ36" s="213"/>
      <c r="BK36" s="287"/>
      <c r="BL36" s="287"/>
      <c r="BM36" s="287"/>
      <c r="BN36" s="287"/>
      <c r="BO36" s="287"/>
      <c r="BP36" s="287"/>
      <c r="BQ36" s="287"/>
      <c r="BU36" s="213"/>
      <c r="BV36" s="287"/>
      <c r="BW36" s="287"/>
      <c r="BX36" s="287"/>
      <c r="BY36" s="287"/>
      <c r="BZ36" s="287"/>
      <c r="CA36" s="287"/>
      <c r="CB36" s="287"/>
      <c r="CD36" s="359"/>
    </row>
    <row r="37" spans="1:83" ht="12" customHeight="1" x14ac:dyDescent="0.2">
      <c r="A37" s="213"/>
      <c r="B37" s="252" t="s">
        <v>1059</v>
      </c>
      <c r="C37" s="181"/>
      <c r="D37" s="189"/>
      <c r="E37" s="996" t="e">
        <f ca="1">VLOOKUP(INDIRECT(ADDRESS(ROW(),COLUMN()-3)),Language_Translations,MATCH(Language_Selected,Language_Options,0),FALSE)</f>
        <v>#REF!</v>
      </c>
      <c r="F37" s="996"/>
      <c r="G37" s="996"/>
      <c r="H37" s="996"/>
      <c r="I37" s="996"/>
      <c r="J37" s="996"/>
      <c r="K37" s="996"/>
      <c r="L37" s="996"/>
      <c r="M37" s="996"/>
      <c r="N37" s="996"/>
      <c r="O37" s="996"/>
      <c r="P37" s="996"/>
      <c r="Q37" s="996"/>
      <c r="R37" s="996"/>
      <c r="S37" s="996"/>
      <c r="T37" s="996"/>
      <c r="U37" s="996"/>
      <c r="X37" s="213"/>
      <c r="Y37" s="532"/>
      <c r="Z37" s="287"/>
      <c r="AA37" s="33"/>
      <c r="AB37" s="33"/>
      <c r="AC37" s="33"/>
      <c r="AD37" s="33"/>
      <c r="AE37" s="33"/>
      <c r="AF37" s="33"/>
      <c r="AG37" s="33"/>
      <c r="AH37" s="287"/>
      <c r="AI37" s="33"/>
      <c r="AK37" s="359"/>
      <c r="AL37" s="213"/>
      <c r="AM37" s="287"/>
      <c r="AN37" s="287"/>
      <c r="AO37" s="287"/>
      <c r="AP37" s="287"/>
      <c r="AQ37" s="363"/>
      <c r="AR37" s="287"/>
      <c r="AS37" s="287"/>
      <c r="AT37" s="287"/>
      <c r="AU37" s="287"/>
      <c r="AW37" s="359"/>
      <c r="AX37" s="287"/>
      <c r="AY37" s="532"/>
      <c r="AZ37" s="287"/>
      <c r="BA37" s="33"/>
      <c r="BB37" s="33"/>
      <c r="BC37" s="16" t="s">
        <v>1325</v>
      </c>
      <c r="BE37" s="33"/>
      <c r="BF37" s="33"/>
      <c r="BG37" s="33"/>
      <c r="BH37" s="287"/>
      <c r="BJ37" s="213"/>
      <c r="BK37" s="201"/>
      <c r="BL37" s="201"/>
      <c r="BM37" s="201"/>
      <c r="BN37" s="201"/>
      <c r="BO37" s="201"/>
      <c r="BP37" s="201"/>
      <c r="BQ37" s="201"/>
      <c r="BR37" s="17"/>
      <c r="BU37" s="213"/>
      <c r="BV37" s="287"/>
      <c r="BW37" s="287"/>
      <c r="BX37" s="287"/>
      <c r="BY37" s="287"/>
      <c r="BZ37" s="287"/>
      <c r="CA37" s="287"/>
      <c r="CB37" s="287"/>
      <c r="CD37" s="359"/>
    </row>
    <row r="38" spans="1:83" ht="12" customHeight="1" x14ac:dyDescent="0.2">
      <c r="A38" s="213"/>
      <c r="B38" s="252"/>
      <c r="C38" s="181"/>
      <c r="D38" s="189"/>
      <c r="E38" s="996"/>
      <c r="F38" s="996"/>
      <c r="G38" s="996"/>
      <c r="H38" s="996"/>
      <c r="I38" s="996"/>
      <c r="J38" s="996"/>
      <c r="K38" s="996"/>
      <c r="L38" s="996"/>
      <c r="M38" s="996"/>
      <c r="N38" s="996"/>
      <c r="O38" s="996"/>
      <c r="P38" s="996"/>
      <c r="Q38" s="996"/>
      <c r="R38" s="996"/>
      <c r="S38" s="996"/>
      <c r="T38" s="996"/>
      <c r="U38" s="996"/>
      <c r="X38" s="213"/>
      <c r="Y38" s="532" t="s">
        <v>37</v>
      </c>
      <c r="Z38" s="287"/>
      <c r="AA38" s="33" t="s">
        <v>2</v>
      </c>
      <c r="AB38" s="33"/>
      <c r="AC38" s="33"/>
      <c r="AD38" s="33"/>
      <c r="AE38" s="33"/>
      <c r="AF38" s="33"/>
      <c r="AG38" s="33"/>
      <c r="AH38" s="287">
        <v>2</v>
      </c>
      <c r="AI38" s="33"/>
      <c r="AK38" s="359"/>
      <c r="AL38" s="213"/>
      <c r="AM38" s="287"/>
      <c r="AN38" s="287"/>
      <c r="AO38" s="287"/>
      <c r="AP38" s="287"/>
      <c r="AQ38" s="363"/>
      <c r="AR38" s="287"/>
      <c r="AS38" s="287"/>
      <c r="AT38" s="287"/>
      <c r="AU38" s="287"/>
      <c r="AW38" s="359"/>
      <c r="AX38" s="287"/>
      <c r="AY38" s="532" t="s">
        <v>741</v>
      </c>
      <c r="AZ38" s="287"/>
      <c r="BA38" s="33"/>
      <c r="BB38" s="33"/>
      <c r="BC38" s="33" t="s">
        <v>2</v>
      </c>
      <c r="BD38" s="33"/>
      <c r="BE38" s="33"/>
      <c r="BF38" s="33"/>
      <c r="BG38" s="33"/>
      <c r="BH38" s="287">
        <v>2</v>
      </c>
      <c r="BJ38" s="213"/>
      <c r="BK38" s="287"/>
      <c r="BM38" s="287"/>
      <c r="BN38" s="287"/>
      <c r="BO38" s="287"/>
      <c r="BP38" s="287"/>
      <c r="BQ38" s="287"/>
      <c r="BU38" s="213"/>
      <c r="BV38" s="287"/>
      <c r="BW38" s="287"/>
      <c r="BX38" s="287"/>
      <c r="BY38" s="287"/>
      <c r="BZ38" s="287"/>
      <c r="CA38" s="287"/>
      <c r="CB38" s="287"/>
      <c r="CD38" s="359"/>
    </row>
    <row r="39" spans="1:83" ht="12" customHeight="1" x14ac:dyDescent="0.2">
      <c r="A39" s="213"/>
      <c r="B39" s="252"/>
      <c r="C39" s="181"/>
      <c r="D39" s="189"/>
      <c r="E39" s="605"/>
      <c r="F39" s="605"/>
      <c r="G39" s="605"/>
      <c r="H39" s="605"/>
      <c r="I39" s="605"/>
      <c r="J39" s="605"/>
      <c r="K39" s="605"/>
      <c r="L39" s="605"/>
      <c r="M39" s="605"/>
      <c r="N39" s="605"/>
      <c r="O39" s="605"/>
      <c r="P39" s="605"/>
      <c r="Q39" s="605"/>
      <c r="R39" s="605"/>
      <c r="S39" s="605"/>
      <c r="T39" s="605"/>
      <c r="U39" s="605"/>
      <c r="X39" s="213"/>
      <c r="Y39" s="287"/>
      <c r="Z39" s="287"/>
      <c r="AA39" s="287"/>
      <c r="AB39" s="862" t="s">
        <v>1324</v>
      </c>
      <c r="AC39" s="862"/>
      <c r="AD39" s="862"/>
      <c r="AE39" s="862"/>
      <c r="AF39" s="862"/>
      <c r="AG39" s="862"/>
      <c r="AH39" s="287"/>
      <c r="AI39" s="33"/>
      <c r="AK39" s="359"/>
      <c r="AL39" s="213"/>
      <c r="AM39" s="287"/>
      <c r="AN39" s="287"/>
      <c r="AO39" s="287"/>
      <c r="AP39" s="287"/>
      <c r="AQ39" s="363"/>
      <c r="AR39" s="287"/>
      <c r="AS39" s="287"/>
      <c r="AT39" s="287"/>
      <c r="AU39" s="287"/>
      <c r="AW39" s="359"/>
      <c r="AX39" s="287"/>
      <c r="AY39" s="287"/>
      <c r="AZ39" s="287"/>
      <c r="BA39" s="287"/>
      <c r="BB39" s="287"/>
      <c r="BC39" s="16" t="s">
        <v>1326</v>
      </c>
      <c r="BD39" s="287"/>
      <c r="BE39" s="287"/>
      <c r="BF39" s="287"/>
      <c r="BG39" s="33"/>
      <c r="BJ39" s="213"/>
      <c r="BL39" s="1016" t="s">
        <v>1324</v>
      </c>
      <c r="BM39" s="1016"/>
      <c r="BN39" s="1016"/>
      <c r="BO39" s="1016"/>
      <c r="BP39" s="1016"/>
      <c r="BQ39" s="1016"/>
      <c r="BU39" s="213"/>
      <c r="BV39" s="287"/>
      <c r="BW39" s="287"/>
      <c r="BX39" s="287"/>
      <c r="BY39" s="287"/>
      <c r="BZ39" s="287"/>
      <c r="CA39" s="287"/>
      <c r="CB39" s="287"/>
      <c r="CD39" s="359"/>
    </row>
    <row r="40" spans="1:83" ht="12" customHeight="1" thickBot="1" x14ac:dyDescent="0.25">
      <c r="A40" s="501"/>
      <c r="B40" s="353"/>
      <c r="C40" s="354"/>
      <c r="D40" s="186"/>
      <c r="E40" s="290"/>
      <c r="F40" s="290"/>
      <c r="G40" s="290"/>
      <c r="H40" s="290"/>
      <c r="I40" s="290"/>
      <c r="J40" s="290"/>
      <c r="K40" s="290"/>
      <c r="L40" s="290"/>
      <c r="M40" s="290"/>
      <c r="N40" s="290"/>
      <c r="O40" s="290"/>
      <c r="P40" s="290"/>
      <c r="Q40" s="290"/>
      <c r="R40" s="290"/>
      <c r="S40" s="290"/>
      <c r="T40" s="290"/>
      <c r="U40" s="290"/>
      <c r="V40" s="358"/>
      <c r="W40" s="60"/>
      <c r="X40" s="208"/>
      <c r="Y40" s="208"/>
      <c r="Z40" s="208"/>
      <c r="AA40" s="208"/>
      <c r="AB40" s="208"/>
      <c r="AC40" s="358"/>
      <c r="AD40" s="355"/>
      <c r="AE40" s="208"/>
      <c r="AF40" s="208"/>
      <c r="AG40" s="208"/>
      <c r="AH40" s="208"/>
      <c r="AI40" s="356"/>
      <c r="AJ40" s="358"/>
      <c r="AK40" s="60"/>
      <c r="AL40" s="208"/>
      <c r="AM40" s="208"/>
      <c r="AN40" s="208"/>
      <c r="AO40" s="208"/>
      <c r="AP40" s="208"/>
      <c r="AQ40" s="312"/>
      <c r="AR40" s="208"/>
      <c r="AS40" s="208"/>
      <c r="AT40" s="208"/>
      <c r="AU40" s="208"/>
      <c r="AV40" s="358"/>
      <c r="AW40" s="60"/>
      <c r="AX40" s="208"/>
      <c r="AY40" s="208"/>
      <c r="AZ40" s="208"/>
      <c r="BA40" s="208"/>
      <c r="BB40" s="208"/>
      <c r="BC40" s="358"/>
      <c r="BD40" s="208"/>
      <c r="BE40" s="208"/>
      <c r="BF40" s="208"/>
      <c r="BG40" s="356"/>
      <c r="BH40" s="358"/>
      <c r="BI40" s="60"/>
      <c r="BJ40" s="208"/>
      <c r="BK40" s="208"/>
      <c r="BL40" s="208"/>
      <c r="BM40" s="208"/>
      <c r="BN40" s="208"/>
      <c r="BO40" s="208"/>
      <c r="BP40" s="208"/>
      <c r="BQ40" s="208"/>
      <c r="BR40" s="358"/>
      <c r="BS40" s="358"/>
      <c r="BT40" s="60"/>
      <c r="BU40" s="208"/>
      <c r="BV40" s="208"/>
      <c r="BW40" s="208"/>
      <c r="BX40" s="208"/>
      <c r="BY40" s="208"/>
      <c r="BZ40" s="208"/>
      <c r="CA40" s="208"/>
      <c r="CB40" s="208"/>
      <c r="CC40" s="358"/>
      <c r="CD40" s="60"/>
    </row>
    <row r="41" spans="1:83" ht="12" customHeight="1" x14ac:dyDescent="0.2">
      <c r="A41" s="213"/>
      <c r="B41" s="292"/>
      <c r="Q41" s="33"/>
      <c r="R41" s="33"/>
      <c r="S41" s="33"/>
      <c r="T41" s="33"/>
      <c r="U41" s="63"/>
      <c r="X41" s="287"/>
      <c r="Y41" s="287"/>
      <c r="Z41" s="287"/>
      <c r="AA41" s="287"/>
      <c r="AB41" s="287"/>
      <c r="AC41" s="287"/>
      <c r="AD41" s="287"/>
      <c r="AE41" s="287"/>
      <c r="AF41" s="287"/>
      <c r="AG41" s="287"/>
      <c r="AH41" s="287"/>
      <c r="AI41" s="33"/>
      <c r="AL41" s="287"/>
      <c r="AM41" s="287"/>
      <c r="AN41" s="287"/>
      <c r="AO41" s="287"/>
      <c r="AP41" s="287"/>
      <c r="AQ41" s="287"/>
      <c r="AR41" s="287"/>
      <c r="AS41" s="287"/>
      <c r="AT41" s="287"/>
      <c r="AU41" s="287"/>
      <c r="AX41" s="287"/>
      <c r="AY41" s="287"/>
      <c r="AZ41" s="287"/>
      <c r="BA41" s="287"/>
      <c r="BB41" s="287"/>
      <c r="BC41" s="287"/>
      <c r="BD41" s="287"/>
      <c r="BE41" s="287"/>
      <c r="BF41" s="287"/>
      <c r="BG41" s="33"/>
      <c r="BJ41" s="287"/>
      <c r="BK41" s="287"/>
      <c r="BL41" s="287"/>
      <c r="BM41" s="287"/>
      <c r="BN41" s="287"/>
      <c r="BO41" s="287"/>
      <c r="BP41" s="287"/>
      <c r="BQ41" s="287"/>
      <c r="BU41" s="287"/>
      <c r="BV41" s="287"/>
      <c r="BW41" s="287"/>
      <c r="BX41" s="287"/>
      <c r="BY41" s="287"/>
      <c r="BZ41" s="287"/>
      <c r="CA41" s="287"/>
      <c r="CB41" s="287"/>
      <c r="CD41" s="359"/>
    </row>
    <row r="42" spans="1:83" ht="12" customHeight="1" x14ac:dyDescent="0.2">
      <c r="A42" s="213"/>
      <c r="B42" s="83" t="s">
        <v>614</v>
      </c>
      <c r="AL42" s="62"/>
      <c r="AR42" s="287"/>
      <c r="AS42" s="287"/>
      <c r="AT42" s="287"/>
      <c r="AU42" s="287"/>
      <c r="AV42" s="33"/>
      <c r="AX42" s="287"/>
      <c r="AY42" s="287"/>
      <c r="AZ42" s="287"/>
      <c r="BA42" s="287"/>
      <c r="BB42" s="287"/>
      <c r="BC42" s="287"/>
      <c r="BD42" s="287"/>
      <c r="BE42" s="287"/>
      <c r="BF42" s="287"/>
      <c r="BG42" s="33"/>
      <c r="BJ42" s="287"/>
      <c r="BK42" s="287"/>
      <c r="BL42" s="287"/>
      <c r="BM42" s="287"/>
      <c r="BN42" s="287"/>
      <c r="BO42" s="287"/>
      <c r="BP42" s="287"/>
      <c r="BQ42" s="287"/>
      <c r="BU42" s="287"/>
      <c r="BV42" s="287"/>
      <c r="BW42" s="287"/>
      <c r="BX42" s="287"/>
      <c r="BY42" s="287"/>
      <c r="BZ42" s="287"/>
      <c r="CA42" s="287"/>
      <c r="CB42" s="287"/>
      <c r="CD42" s="359"/>
    </row>
    <row r="43" spans="1:83" ht="12" customHeight="1" x14ac:dyDescent="0.2">
      <c r="A43" s="250"/>
      <c r="B43" s="292"/>
      <c r="C43" s="788" t="s">
        <v>1327</v>
      </c>
      <c r="D43" s="788"/>
      <c r="E43" s="788"/>
      <c r="F43" s="788"/>
      <c r="G43" s="788"/>
      <c r="H43" s="788"/>
      <c r="I43" s="788"/>
      <c r="J43" s="788"/>
      <c r="K43" s="788"/>
      <c r="L43" s="788"/>
      <c r="M43" s="788"/>
      <c r="N43" s="788"/>
      <c r="O43" s="788"/>
      <c r="P43" s="788"/>
      <c r="Q43" s="788"/>
      <c r="R43" s="788"/>
      <c r="S43" s="788"/>
      <c r="T43" s="788"/>
      <c r="U43" s="788"/>
      <c r="V43" s="788"/>
      <c r="W43" s="788"/>
      <c r="X43" s="788"/>
      <c r="Y43" s="788"/>
      <c r="Z43" s="788"/>
      <c r="AA43" s="788"/>
      <c r="AB43" s="788"/>
      <c r="AC43" s="788"/>
      <c r="AD43" s="788"/>
      <c r="AE43" s="788"/>
      <c r="AF43" s="788"/>
      <c r="AG43" s="788"/>
      <c r="AH43" s="788"/>
      <c r="AI43" s="788"/>
      <c r="AJ43" s="788"/>
      <c r="AK43" s="788"/>
      <c r="AL43" s="788"/>
      <c r="AM43" s="788"/>
      <c r="AN43" s="788"/>
      <c r="AO43" s="788"/>
      <c r="AP43" s="788"/>
      <c r="AQ43" s="788"/>
      <c r="AR43" s="788"/>
      <c r="AS43" s="788"/>
      <c r="AT43" s="788"/>
      <c r="AU43" s="788"/>
      <c r="AV43" s="788"/>
      <c r="AW43" s="788"/>
      <c r="AX43" s="788"/>
      <c r="AY43" s="788"/>
      <c r="AZ43" s="788"/>
      <c r="BA43" s="788"/>
      <c r="BB43" s="788"/>
      <c r="BC43" s="788"/>
      <c r="BD43" s="788"/>
      <c r="BE43" s="788"/>
      <c r="BF43" s="788"/>
      <c r="BG43" s="788"/>
      <c r="BH43" s="788"/>
      <c r="BI43" s="788"/>
      <c r="BJ43" s="788"/>
      <c r="BK43" s="788"/>
      <c r="BL43" s="788"/>
      <c r="BM43" s="788"/>
      <c r="BN43" s="788"/>
      <c r="BO43" s="788"/>
      <c r="BP43" s="788"/>
      <c r="BQ43" s="788"/>
      <c r="BR43" s="788"/>
      <c r="BS43" s="788"/>
      <c r="BT43" s="788"/>
      <c r="BU43" s="788"/>
      <c r="BV43" s="788"/>
      <c r="BW43" s="788"/>
      <c r="BX43" s="788"/>
      <c r="BY43" s="788"/>
      <c r="BZ43" s="788"/>
      <c r="CA43" s="788"/>
      <c r="CB43" s="788"/>
      <c r="CD43" s="359"/>
    </row>
    <row r="44" spans="1:83" ht="12" customHeight="1" x14ac:dyDescent="0.2">
      <c r="A44" s="250"/>
      <c r="B44" s="292"/>
      <c r="E44" s="288"/>
      <c r="F44" s="288"/>
      <c r="G44" s="288"/>
      <c r="H44" s="288"/>
      <c r="I44" s="288"/>
      <c r="J44" s="288"/>
      <c r="K44" s="288"/>
      <c r="L44" s="288"/>
      <c r="M44" s="288"/>
      <c r="N44" s="288"/>
      <c r="O44" s="288"/>
      <c r="P44" s="288"/>
      <c r="Q44" s="288"/>
      <c r="R44" s="288"/>
      <c r="S44" s="288"/>
      <c r="T44" s="288"/>
      <c r="U44" s="292"/>
      <c r="X44" s="33"/>
      <c r="Y44" s="287"/>
      <c r="Z44" s="287"/>
      <c r="AA44" s="287"/>
      <c r="AB44" s="287"/>
      <c r="AC44" s="287"/>
      <c r="AD44" s="287"/>
      <c r="AE44" s="287"/>
      <c r="AF44" s="287"/>
      <c r="AG44" s="287"/>
      <c r="AH44" s="33"/>
      <c r="AI44" s="33"/>
      <c r="AL44" s="33"/>
      <c r="AM44" s="287"/>
      <c r="AN44" s="287"/>
      <c r="AO44" s="287"/>
      <c r="AP44" s="287"/>
      <c r="AQ44" s="287"/>
      <c r="AR44" s="287"/>
      <c r="AS44" s="287"/>
      <c r="AT44" s="287"/>
      <c r="AU44" s="33"/>
      <c r="AX44" s="33"/>
      <c r="AY44" s="287"/>
      <c r="AZ44" s="287"/>
      <c r="BA44" s="287"/>
      <c r="BB44" s="287"/>
      <c r="BC44" s="287"/>
      <c r="BD44" s="287"/>
      <c r="BE44" s="287"/>
      <c r="BF44" s="287"/>
      <c r="BG44" s="33"/>
      <c r="BJ44" s="33"/>
      <c r="BK44" s="287"/>
      <c r="BL44" s="287"/>
      <c r="BM44" s="287"/>
      <c r="BN44" s="287"/>
      <c r="BO44" s="287"/>
      <c r="BP44" s="287"/>
      <c r="BQ44" s="33"/>
      <c r="BU44" s="33"/>
      <c r="BV44" s="287"/>
      <c r="BW44" s="287"/>
      <c r="BX44" s="287"/>
      <c r="BY44" s="287"/>
      <c r="BZ44" s="287"/>
      <c r="CA44" s="287"/>
      <c r="CB44" s="33"/>
      <c r="CD44" s="359"/>
    </row>
    <row r="45" spans="1:83" ht="12" customHeight="1" x14ac:dyDescent="0.2">
      <c r="A45" s="251"/>
      <c r="B45" s="199"/>
      <c r="C45" s="17"/>
      <c r="D45" s="17"/>
      <c r="E45" s="221"/>
      <c r="F45" s="221"/>
      <c r="G45" s="221"/>
      <c r="H45" s="221"/>
      <c r="I45" s="221"/>
      <c r="J45" s="221"/>
      <c r="K45" s="221"/>
      <c r="L45" s="221"/>
      <c r="M45" s="221"/>
      <c r="N45" s="221"/>
      <c r="O45" s="221"/>
      <c r="P45" s="221"/>
      <c r="Q45" s="221"/>
      <c r="R45" s="221"/>
      <c r="S45" s="221"/>
      <c r="T45" s="221"/>
      <c r="U45" s="199"/>
      <c r="V45" s="17"/>
      <c r="W45" s="17"/>
      <c r="X45" s="169"/>
      <c r="Y45" s="223"/>
      <c r="Z45" s="223"/>
      <c r="AA45" s="223"/>
      <c r="AB45" s="223"/>
      <c r="AC45" s="223"/>
      <c r="AD45" s="223"/>
      <c r="AE45" s="223"/>
      <c r="AF45" s="223"/>
      <c r="AG45" s="223"/>
      <c r="AH45" s="169"/>
      <c r="AI45" s="169"/>
      <c r="AJ45" s="17"/>
      <c r="AK45" s="17"/>
      <c r="AL45" s="169"/>
      <c r="AM45" s="223"/>
      <c r="AN45" s="223"/>
      <c r="AO45" s="223"/>
      <c r="AP45" s="223"/>
      <c r="AQ45" s="223"/>
      <c r="AR45" s="223"/>
      <c r="AS45" s="223"/>
      <c r="AT45" s="223"/>
      <c r="AU45" s="169"/>
      <c r="AV45" s="17"/>
      <c r="AW45" s="17"/>
      <c r="AX45" s="169"/>
      <c r="AY45" s="223"/>
      <c r="AZ45" s="223"/>
      <c r="BA45" s="223"/>
      <c r="BB45" s="223"/>
      <c r="BC45" s="223"/>
      <c r="BD45" s="223"/>
      <c r="BE45" s="223"/>
      <c r="BF45" s="223"/>
      <c r="BG45" s="169"/>
      <c r="BH45" s="17"/>
      <c r="BI45" s="17"/>
      <c r="BJ45" s="169"/>
      <c r="BK45" s="223"/>
      <c r="BL45" s="223"/>
      <c r="BM45" s="223"/>
      <c r="BN45" s="223"/>
      <c r="BO45" s="223"/>
      <c r="BP45" s="223"/>
      <c r="BQ45" s="169"/>
      <c r="BR45" s="17"/>
      <c r="BS45" s="17"/>
      <c r="BT45" s="17"/>
      <c r="BU45" s="169"/>
      <c r="BV45" s="223"/>
      <c r="BW45" s="223"/>
      <c r="BX45" s="223"/>
      <c r="BY45" s="223"/>
      <c r="BZ45" s="223"/>
      <c r="CA45" s="223"/>
      <c r="CB45" s="169"/>
      <c r="CC45" s="17"/>
      <c r="CD45" s="360"/>
      <c r="CE45" s="17"/>
    </row>
    <row r="46" spans="1:83" ht="10.15" customHeight="1" x14ac:dyDescent="0.2"/>
    <row r="47" spans="1:83" ht="10.15" customHeight="1" x14ac:dyDescent="0.2"/>
    <row r="48" spans="1:83" ht="10.15" customHeight="1" x14ac:dyDescent="0.2"/>
  </sheetData>
  <sheetProtection formatCells="0" formatRows="0" insertRows="0" deleteRows="0"/>
  <customSheetViews>
    <customSheetView guid="{C8675551-16E7-419E-A46B-98CE5E669F10}" scale="130" showPageBreaks="1" printArea="1" view="pageBreakPreview" topLeftCell="B7">
      <selection activeCell="E14" sqref="E14:U23"/>
      <rowBreaks count="1" manualBreakCount="1">
        <brk id="45" max="95" man="1"/>
      </rowBreaks>
      <colBreaks count="1" manualBreakCount="1">
        <brk id="82" max="242" man="1"/>
      </colBreaks>
      <pageMargins left="0.25" right="0.25" top="0.25" bottom="0.25" header="0.3" footer="0.3"/>
      <printOptions horizontalCentered="1"/>
      <pageSetup paperSize="9" scale="74" orientation="landscape" r:id="rId1"/>
      <headerFooter>
        <oddFooter>&amp;CW-&amp;P</oddFooter>
      </headerFooter>
    </customSheetView>
    <customSheetView guid="{4BCA765D-7702-404D-98DD-B3C3669A1B27}" showPageBreaks="1" printArea="1" view="pageBreakPreview">
      <selection activeCell="T30" sqref="T30"/>
      <pageMargins left="0.5" right="0.5" top="0.5" bottom="0.5" header="0.3" footer="0.3"/>
      <printOptions horizontalCentered="1"/>
      <pageSetup paperSize="9" scale="85" orientation="landscape" r:id="rId2"/>
      <headerFooter>
        <oddFooter>&amp;CW-&amp;P</oddFooter>
      </headerFooter>
    </customSheetView>
  </customSheetViews>
  <mergeCells count="39">
    <mergeCell ref="A1:CD1"/>
    <mergeCell ref="E3:V3"/>
    <mergeCell ref="E7:V7"/>
    <mergeCell ref="A11:C11"/>
    <mergeCell ref="E11:U11"/>
    <mergeCell ref="Y11:AI11"/>
    <mergeCell ref="AM11:AU11"/>
    <mergeCell ref="AY4:AZ4"/>
    <mergeCell ref="E4:V4"/>
    <mergeCell ref="E8:V8"/>
    <mergeCell ref="B21:B22"/>
    <mergeCell ref="F21:T22"/>
    <mergeCell ref="AG21:AI21"/>
    <mergeCell ref="AS21:AU21"/>
    <mergeCell ref="BV11:CB11"/>
    <mergeCell ref="E14:U19"/>
    <mergeCell ref="Y14:AI19"/>
    <mergeCell ref="AM14:AU19"/>
    <mergeCell ref="AY14:BH19"/>
    <mergeCell ref="BV14:CB19"/>
    <mergeCell ref="AY11:BG11"/>
    <mergeCell ref="BK11:BQ11"/>
    <mergeCell ref="BL21:BP22"/>
    <mergeCell ref="BW21:CA22"/>
    <mergeCell ref="BK14:BR19"/>
    <mergeCell ref="C43:CB43"/>
    <mergeCell ref="AB39:AG39"/>
    <mergeCell ref="BL39:BQ39"/>
    <mergeCell ref="E38:U38"/>
    <mergeCell ref="BB21:BH22"/>
    <mergeCell ref="Y22:AF22"/>
    <mergeCell ref="AG22:AJ22"/>
    <mergeCell ref="AM22:AQ22"/>
    <mergeCell ref="AR22:AV22"/>
    <mergeCell ref="E37:U37"/>
    <mergeCell ref="E25:U25"/>
    <mergeCell ref="E31:U31"/>
    <mergeCell ref="E26:U26"/>
    <mergeCell ref="E32:U32"/>
  </mergeCells>
  <printOptions horizontalCentered="1"/>
  <pageMargins left="0.5" right="0.5" top="0.5" bottom="0.5" header="0.3" footer="0.3"/>
  <pageSetup paperSize="9" scale="85" orientation="landscape" r:id="rId3"/>
  <headerFooter>
    <oddFooter>&amp;CW-&amp;P</oddFooter>
  </headerFooter>
  <ignoredErrors>
    <ignoredError sqref="BL11:BQ11 AZ11:BJ11 AN11:AX11 Z11:AL11 F11:X11 E12:CB23 E11 Y11 AM11 AY11 BK11 BR11:CB11 B40:B41 B26:B30 B32:B36 B38:B39 B25:CB25 B42:CB48 C38:CB39 B37:CB37 C32:CB36 B31:CB31 C26:CB30 C40:CB41" numberStoredAsText="1"/>
  </ignoredErrors>
  <drawing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8">
    <tabColor rgb="FFF09162"/>
  </sheetPr>
  <dimension ref="A1:AX91"/>
  <sheetViews>
    <sheetView view="pageBreakPreview" topLeftCell="A67" zoomScaleNormal="100" zoomScaleSheetLayoutView="100" workbookViewId="0">
      <selection activeCell="BN76" sqref="BN76"/>
    </sheetView>
  </sheetViews>
  <sheetFormatPr defaultColWidth="2.6640625" defaultRowHeight="11.25" x14ac:dyDescent="0.2"/>
  <cols>
    <col min="1" max="1" width="1.6640625" style="16" customWidth="1"/>
    <col min="2" max="2" width="4.6640625" style="292" customWidth="1"/>
    <col min="3" max="4" width="1.6640625" style="16" customWidth="1"/>
    <col min="5" max="20" width="2.6640625" style="16"/>
    <col min="21" max="23" width="1.6640625" style="16" customWidth="1"/>
    <col min="24" max="37" width="2.6640625" style="16"/>
    <col min="38" max="41" width="2.6640625" style="16" customWidth="1"/>
    <col min="42" max="42" width="2.6640625" style="16"/>
    <col min="43" max="43" width="3.33203125" style="16" customWidth="1"/>
    <col min="44" max="44" width="3" style="62" customWidth="1"/>
    <col min="45" max="45" width="3.83203125" style="62" customWidth="1"/>
    <col min="46" max="46" width="1.5" style="16" customWidth="1"/>
    <col min="47" max="48" width="1.6640625" style="16" customWidth="1"/>
    <col min="49" max="49" width="5.6640625" style="67" customWidth="1"/>
    <col min="50" max="50" width="1.33203125" style="16" customWidth="1"/>
    <col min="51" max="16384" width="2.6640625" style="16"/>
  </cols>
  <sheetData>
    <row r="1" spans="1:50" ht="11.25" customHeight="1" x14ac:dyDescent="0.2">
      <c r="A1" s="826" t="s">
        <v>612</v>
      </c>
      <c r="B1" s="853"/>
      <c r="C1" s="853"/>
      <c r="D1" s="853"/>
      <c r="E1" s="853"/>
      <c r="F1" s="853"/>
      <c r="G1" s="853"/>
      <c r="H1" s="853"/>
      <c r="I1" s="853"/>
      <c r="J1" s="853"/>
      <c r="K1" s="853"/>
      <c r="L1" s="853"/>
      <c r="M1" s="853"/>
      <c r="N1" s="853"/>
      <c r="O1" s="853"/>
      <c r="P1" s="853"/>
      <c r="Q1" s="853"/>
      <c r="R1" s="853"/>
      <c r="S1" s="853"/>
      <c r="T1" s="853"/>
      <c r="U1" s="853"/>
      <c r="V1" s="853"/>
      <c r="W1" s="853"/>
      <c r="X1" s="853"/>
      <c r="Y1" s="853"/>
      <c r="Z1" s="853"/>
      <c r="AA1" s="853"/>
      <c r="AB1" s="853"/>
      <c r="AC1" s="853"/>
      <c r="AD1" s="853"/>
      <c r="AE1" s="853"/>
      <c r="AF1" s="853"/>
      <c r="AG1" s="853"/>
      <c r="AH1" s="853"/>
      <c r="AI1" s="853"/>
      <c r="AJ1" s="853"/>
      <c r="AK1" s="853"/>
      <c r="AL1" s="853"/>
      <c r="AM1" s="853"/>
      <c r="AN1" s="853"/>
      <c r="AO1" s="853"/>
      <c r="AP1" s="853"/>
      <c r="AQ1" s="853"/>
      <c r="AR1" s="853"/>
      <c r="AS1" s="853"/>
      <c r="AT1" s="853"/>
      <c r="AU1" s="853"/>
      <c r="AV1" s="853"/>
      <c r="AW1" s="853"/>
      <c r="AX1" s="827"/>
    </row>
    <row r="2" spans="1:50" ht="11.25" customHeight="1" x14ac:dyDescent="0.2">
      <c r="A2" s="476"/>
      <c r="B2" s="16" t="s">
        <v>1520</v>
      </c>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457"/>
    </row>
    <row r="3" spans="1:50" ht="6" customHeight="1" thickBot="1" x14ac:dyDescent="0.25">
      <c r="A3" s="470"/>
      <c r="B3" s="293"/>
      <c r="C3" s="293"/>
      <c r="D3" s="293"/>
      <c r="E3" s="293"/>
      <c r="F3" s="293"/>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567"/>
      <c r="AX3" s="473"/>
    </row>
    <row r="4" spans="1:50" ht="11.25" customHeight="1" thickBot="1" x14ac:dyDescent="0.25">
      <c r="A4" s="502"/>
      <c r="B4" s="575" t="s">
        <v>27</v>
      </c>
      <c r="C4" s="503"/>
      <c r="D4" s="504"/>
      <c r="E4" s="1024" t="s">
        <v>28</v>
      </c>
      <c r="F4" s="1024"/>
      <c r="G4" s="1024"/>
      <c r="H4" s="1024"/>
      <c r="I4" s="1024"/>
      <c r="J4" s="1024"/>
      <c r="K4" s="1024"/>
      <c r="L4" s="1024"/>
      <c r="M4" s="1024"/>
      <c r="N4" s="1024"/>
      <c r="O4" s="1024"/>
      <c r="P4" s="1024"/>
      <c r="Q4" s="1024"/>
      <c r="R4" s="1024"/>
      <c r="S4" s="1024"/>
      <c r="T4" s="1024"/>
      <c r="U4" s="503"/>
      <c r="V4" s="504"/>
      <c r="W4" s="505"/>
      <c r="X4" s="1024" t="s">
        <v>29</v>
      </c>
      <c r="Y4" s="1024"/>
      <c r="Z4" s="1024"/>
      <c r="AA4" s="1024"/>
      <c r="AB4" s="1024"/>
      <c r="AC4" s="1024"/>
      <c r="AD4" s="1024"/>
      <c r="AE4" s="1024"/>
      <c r="AF4" s="1024"/>
      <c r="AG4" s="1024"/>
      <c r="AH4" s="1024"/>
      <c r="AI4" s="1024"/>
      <c r="AJ4" s="1024"/>
      <c r="AK4" s="1024"/>
      <c r="AL4" s="1024"/>
      <c r="AM4" s="1024"/>
      <c r="AN4" s="1024"/>
      <c r="AO4" s="1024"/>
      <c r="AP4" s="1024"/>
      <c r="AQ4" s="1024"/>
      <c r="AR4" s="1024"/>
      <c r="AS4" s="575"/>
      <c r="AT4" s="503"/>
      <c r="AU4" s="504"/>
      <c r="AV4" s="1024" t="s">
        <v>30</v>
      </c>
      <c r="AW4" s="1024"/>
      <c r="AX4" s="506"/>
    </row>
    <row r="5" spans="1:50" ht="6" customHeight="1" x14ac:dyDescent="0.2">
      <c r="A5" s="250"/>
      <c r="B5" s="16"/>
      <c r="C5" s="359"/>
      <c r="D5" s="250"/>
      <c r="U5" s="359"/>
      <c r="V5" s="250"/>
      <c r="AR5" s="16"/>
      <c r="AS5" s="16"/>
      <c r="AT5" s="359"/>
      <c r="AU5" s="250"/>
      <c r="AX5" s="359"/>
    </row>
    <row r="6" spans="1:50" ht="6" customHeight="1" x14ac:dyDescent="0.2">
      <c r="A6" s="250"/>
      <c r="B6" s="16"/>
      <c r="C6" s="359"/>
      <c r="D6" s="250"/>
      <c r="U6" s="359"/>
      <c r="V6" s="250"/>
      <c r="AR6" s="16"/>
      <c r="AS6" s="16"/>
      <c r="AT6" s="359"/>
      <c r="AU6" s="250"/>
      <c r="AX6" s="359"/>
    </row>
    <row r="7" spans="1:50" ht="11.25" customHeight="1" x14ac:dyDescent="0.2">
      <c r="A7" s="250"/>
      <c r="B7" s="16" t="s">
        <v>1328</v>
      </c>
      <c r="C7" s="359"/>
      <c r="D7" s="250"/>
      <c r="E7" s="795" t="s">
        <v>440</v>
      </c>
      <c r="F7" s="795"/>
      <c r="G7" s="795"/>
      <c r="H7" s="795"/>
      <c r="I7" s="795"/>
      <c r="J7" s="795"/>
      <c r="K7" s="795"/>
      <c r="L7" s="795"/>
      <c r="M7" s="795"/>
      <c r="N7" s="795"/>
      <c r="O7" s="795"/>
      <c r="P7" s="795"/>
      <c r="Q7" s="795"/>
      <c r="R7" s="795"/>
      <c r="S7" s="795"/>
      <c r="T7" s="795"/>
      <c r="U7" s="359"/>
      <c r="V7" s="250"/>
      <c r="AB7" s="8"/>
      <c r="AC7" s="414"/>
      <c r="AD7" s="8"/>
      <c r="AE7" s="6"/>
      <c r="AF7" s="8"/>
      <c r="AG7" s="6"/>
      <c r="AL7" s="8"/>
      <c r="AM7" s="414"/>
      <c r="AN7" s="8"/>
      <c r="AO7" s="6"/>
      <c r="AP7" s="8"/>
      <c r="AQ7" s="6"/>
      <c r="AR7" s="583"/>
      <c r="AS7" s="49"/>
      <c r="AU7" s="250"/>
      <c r="AX7" s="359"/>
    </row>
    <row r="8" spans="1:50" ht="11.25" customHeight="1" x14ac:dyDescent="0.2">
      <c r="A8" s="250"/>
      <c r="B8" s="16"/>
      <c r="C8" s="359"/>
      <c r="D8" s="250"/>
      <c r="U8" s="359"/>
      <c r="V8" s="250"/>
      <c r="X8" s="16" t="s">
        <v>439</v>
      </c>
      <c r="AB8" s="12"/>
      <c r="AC8" s="155"/>
      <c r="AD8" s="12"/>
      <c r="AE8" s="10"/>
      <c r="AF8" s="12"/>
      <c r="AG8" s="10"/>
      <c r="AJ8" s="16" t="s">
        <v>140</v>
      </c>
      <c r="AL8" s="12"/>
      <c r="AM8" s="155"/>
      <c r="AN8" s="12"/>
      <c r="AO8" s="10"/>
      <c r="AP8" s="12"/>
      <c r="AQ8" s="10"/>
      <c r="AR8" s="583"/>
      <c r="AS8" s="49"/>
      <c r="AU8" s="250"/>
      <c r="AX8" s="359"/>
    </row>
    <row r="9" spans="1:50" ht="6" customHeight="1" x14ac:dyDescent="0.2">
      <c r="A9" s="251"/>
      <c r="B9" s="17"/>
      <c r="C9" s="360"/>
      <c r="D9" s="251"/>
      <c r="E9" s="17"/>
      <c r="F9" s="17"/>
      <c r="G9" s="17"/>
      <c r="H9" s="17"/>
      <c r="I9" s="17"/>
      <c r="J9" s="17"/>
      <c r="K9" s="17"/>
      <c r="L9" s="17"/>
      <c r="M9" s="17"/>
      <c r="N9" s="17"/>
      <c r="O9" s="17"/>
      <c r="P9" s="17"/>
      <c r="Q9" s="17"/>
      <c r="R9" s="17"/>
      <c r="S9" s="17"/>
      <c r="T9" s="17"/>
      <c r="U9" s="360"/>
      <c r="V9" s="251"/>
      <c r="W9" s="17"/>
      <c r="X9" s="17"/>
      <c r="Y9" s="17"/>
      <c r="Z9" s="17"/>
      <c r="AA9" s="17"/>
      <c r="AB9" s="17"/>
      <c r="AC9" s="17"/>
      <c r="AD9" s="17"/>
      <c r="AE9" s="17"/>
      <c r="AF9" s="17"/>
      <c r="AG9" s="17"/>
      <c r="AH9" s="17"/>
      <c r="AI9" s="17"/>
      <c r="AJ9" s="17"/>
      <c r="AK9" s="17"/>
      <c r="AL9" s="17"/>
      <c r="AM9" s="17"/>
      <c r="AN9" s="17"/>
      <c r="AO9" s="17"/>
      <c r="AP9" s="17"/>
      <c r="AQ9" s="17"/>
      <c r="AR9" s="17"/>
      <c r="AS9" s="17"/>
      <c r="AT9" s="360"/>
      <c r="AU9" s="251"/>
      <c r="AV9" s="17"/>
      <c r="AW9" s="568"/>
      <c r="AX9" s="360"/>
    </row>
    <row r="10" spans="1:50" ht="4.9000000000000004" customHeight="1" x14ac:dyDescent="0.2">
      <c r="A10" s="250"/>
      <c r="B10" s="16"/>
      <c r="C10" s="359"/>
      <c r="D10" s="250"/>
      <c r="U10" s="359"/>
      <c r="V10" s="250"/>
      <c r="AR10" s="16"/>
      <c r="AS10" s="16"/>
      <c r="AT10" s="359"/>
      <c r="AU10" s="250"/>
      <c r="AX10" s="359"/>
    </row>
    <row r="11" spans="1:50" ht="11.25" customHeight="1" x14ac:dyDescent="0.2">
      <c r="A11" s="250"/>
      <c r="B11" s="16" t="s">
        <v>1329</v>
      </c>
      <c r="C11" s="359"/>
      <c r="D11" s="250"/>
      <c r="E11" s="804" t="s">
        <v>742</v>
      </c>
      <c r="F11" s="804"/>
      <c r="G11" s="804"/>
      <c r="H11" s="804"/>
      <c r="I11" s="804"/>
      <c r="J11" s="804"/>
      <c r="K11" s="804"/>
      <c r="L11" s="804"/>
      <c r="M11" s="804"/>
      <c r="N11" s="804"/>
      <c r="O11" s="804"/>
      <c r="P11" s="804"/>
      <c r="Q11" s="804"/>
      <c r="R11" s="804"/>
      <c r="S11" s="804"/>
      <c r="T11" s="804"/>
      <c r="U11" s="359"/>
      <c r="V11" s="250"/>
      <c r="AL11" s="49"/>
      <c r="AM11" s="409"/>
      <c r="AN11" s="414"/>
      <c r="AO11" s="6"/>
      <c r="AP11" s="8"/>
      <c r="AQ11" s="6"/>
      <c r="AR11" s="16"/>
      <c r="AS11" s="16"/>
      <c r="AT11" s="359"/>
      <c r="AU11" s="250"/>
      <c r="AX11" s="359"/>
    </row>
    <row r="12" spans="1:50" ht="11.25" customHeight="1" x14ac:dyDescent="0.2">
      <c r="A12" s="250"/>
      <c r="B12" s="16"/>
      <c r="C12" s="359"/>
      <c r="D12" s="250"/>
      <c r="E12" s="804"/>
      <c r="F12" s="804"/>
      <c r="G12" s="804"/>
      <c r="H12" s="804"/>
      <c r="I12" s="804"/>
      <c r="J12" s="804"/>
      <c r="K12" s="804"/>
      <c r="L12" s="804"/>
      <c r="M12" s="804"/>
      <c r="N12" s="804"/>
      <c r="O12" s="804"/>
      <c r="P12" s="804"/>
      <c r="Q12" s="804"/>
      <c r="R12" s="804"/>
      <c r="S12" s="804"/>
      <c r="T12" s="804"/>
      <c r="U12" s="359"/>
      <c r="V12" s="250"/>
      <c r="X12" s="16" t="s">
        <v>409</v>
      </c>
      <c r="AC12" s="33" t="s">
        <v>2</v>
      </c>
      <c r="AD12" s="33"/>
      <c r="AE12" s="33"/>
      <c r="AF12" s="33"/>
      <c r="AG12" s="33"/>
      <c r="AH12" s="33"/>
      <c r="AI12" s="33"/>
      <c r="AJ12" s="33"/>
      <c r="AK12" s="33"/>
      <c r="AL12" s="33"/>
      <c r="AM12" s="409"/>
      <c r="AN12" s="155"/>
      <c r="AO12" s="10"/>
      <c r="AP12" s="12"/>
      <c r="AQ12" s="10"/>
      <c r="AR12" s="16"/>
      <c r="AS12" s="16"/>
      <c r="AT12" s="359"/>
      <c r="AU12" s="250"/>
      <c r="AX12" s="359"/>
    </row>
    <row r="13" spans="1:50" ht="4.9000000000000004" customHeight="1" x14ac:dyDescent="0.2">
      <c r="A13" s="251"/>
      <c r="B13" s="17"/>
      <c r="C13" s="360"/>
      <c r="D13" s="251"/>
      <c r="E13" s="874"/>
      <c r="F13" s="874"/>
      <c r="G13" s="874"/>
      <c r="H13" s="874"/>
      <c r="I13" s="874"/>
      <c r="J13" s="874"/>
      <c r="K13" s="874"/>
      <c r="L13" s="874"/>
      <c r="M13" s="874"/>
      <c r="N13" s="874"/>
      <c r="O13" s="874"/>
      <c r="P13" s="874"/>
      <c r="Q13" s="874"/>
      <c r="R13" s="874"/>
      <c r="S13" s="874"/>
      <c r="T13" s="874"/>
      <c r="U13" s="360"/>
      <c r="V13" s="251"/>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360"/>
      <c r="AU13" s="251"/>
      <c r="AV13" s="17"/>
      <c r="AW13" s="568"/>
      <c r="AX13" s="360"/>
    </row>
    <row r="14" spans="1:50" ht="6" customHeight="1" x14ac:dyDescent="0.2">
      <c r="A14" s="250"/>
      <c r="B14" s="16"/>
      <c r="C14" s="359"/>
      <c r="D14" s="250"/>
      <c r="U14" s="359"/>
      <c r="V14" s="250"/>
      <c r="AR14" s="16"/>
      <c r="AS14" s="16"/>
      <c r="AT14" s="359"/>
      <c r="AU14" s="250"/>
      <c r="AX14" s="359"/>
    </row>
    <row r="15" spans="1:50" ht="11.25" customHeight="1" x14ac:dyDescent="0.2">
      <c r="A15" s="250"/>
      <c r="B15" s="67" t="s">
        <v>1060</v>
      </c>
      <c r="C15" s="359"/>
      <c r="D15" s="250"/>
      <c r="E15" s="804" t="e">
        <f ca="1">VLOOKUP(INDIRECT(ADDRESS(ROW(),COLUMN()-3)),Language_Translations,MATCH(Language_Selected,Language_Options,0),FALSE)</f>
        <v>#REF!</v>
      </c>
      <c r="F15" s="804"/>
      <c r="G15" s="804"/>
      <c r="H15" s="804"/>
      <c r="I15" s="804"/>
      <c r="J15" s="804"/>
      <c r="K15" s="804"/>
      <c r="L15" s="804"/>
      <c r="M15" s="804"/>
      <c r="N15" s="804"/>
      <c r="O15" s="804"/>
      <c r="P15" s="804"/>
      <c r="Q15" s="804"/>
      <c r="R15" s="804"/>
      <c r="S15" s="804"/>
      <c r="T15" s="804"/>
      <c r="U15" s="359"/>
      <c r="V15" s="250"/>
      <c r="X15" s="16" t="s">
        <v>349</v>
      </c>
      <c r="Z15" s="33" t="s">
        <v>2</v>
      </c>
      <c r="AA15" s="33"/>
      <c r="AB15" s="33"/>
      <c r="AC15" s="33"/>
      <c r="AD15" s="33"/>
      <c r="AE15" s="33"/>
      <c r="AF15" s="33"/>
      <c r="AG15" s="33"/>
      <c r="AH15" s="33"/>
      <c r="AI15" s="33"/>
      <c r="AJ15" s="33"/>
      <c r="AK15" s="33"/>
      <c r="AL15" s="33"/>
      <c r="AM15" s="33"/>
      <c r="AN15" s="33"/>
      <c r="AO15" s="33"/>
      <c r="AP15" s="33"/>
      <c r="AQ15" s="33"/>
      <c r="AR15" s="438">
        <v>1</v>
      </c>
      <c r="AS15" s="16"/>
      <c r="AT15" s="359"/>
      <c r="AU15" s="250"/>
      <c r="AX15" s="359"/>
    </row>
    <row r="16" spans="1:50" ht="11.25" customHeight="1" x14ac:dyDescent="0.2">
      <c r="A16" s="250"/>
      <c r="B16" s="16"/>
      <c r="C16" s="359"/>
      <c r="D16" s="250"/>
      <c r="E16" s="804"/>
      <c r="F16" s="804"/>
      <c r="G16" s="804"/>
      <c r="H16" s="804"/>
      <c r="I16" s="804"/>
      <c r="J16" s="804"/>
      <c r="K16" s="804"/>
      <c r="L16" s="804"/>
      <c r="M16" s="804"/>
      <c r="N16" s="804"/>
      <c r="O16" s="804"/>
      <c r="P16" s="804"/>
      <c r="Q16" s="804"/>
      <c r="R16" s="804"/>
      <c r="S16" s="804"/>
      <c r="T16" s="804"/>
      <c r="U16" s="359"/>
      <c r="V16" s="250"/>
      <c r="X16" s="16" t="s">
        <v>743</v>
      </c>
      <c r="AD16" s="33"/>
      <c r="AE16" s="33" t="s">
        <v>2</v>
      </c>
      <c r="AF16" s="33"/>
      <c r="AG16" s="33"/>
      <c r="AH16" s="33"/>
      <c r="AI16" s="33"/>
      <c r="AJ16" s="33"/>
      <c r="AK16" s="33"/>
      <c r="AL16" s="33"/>
      <c r="AM16" s="33"/>
      <c r="AN16" s="33"/>
      <c r="AO16" s="33"/>
      <c r="AP16" s="33"/>
      <c r="AQ16" s="33"/>
      <c r="AR16" s="62">
        <v>2</v>
      </c>
      <c r="AS16" s="16"/>
      <c r="AT16" s="359"/>
      <c r="AU16" s="250"/>
      <c r="AX16" s="359"/>
    </row>
    <row r="17" spans="1:50" ht="11.25" customHeight="1" x14ac:dyDescent="0.2">
      <c r="A17" s="250"/>
      <c r="B17" s="16"/>
      <c r="C17" s="359"/>
      <c r="D17" s="250"/>
      <c r="E17" s="804"/>
      <c r="F17" s="804"/>
      <c r="G17" s="804"/>
      <c r="H17" s="804"/>
      <c r="I17" s="804"/>
      <c r="J17" s="804"/>
      <c r="K17" s="804"/>
      <c r="L17" s="804"/>
      <c r="M17" s="804"/>
      <c r="N17" s="804"/>
      <c r="O17" s="804"/>
      <c r="P17" s="804"/>
      <c r="Q17" s="804"/>
      <c r="R17" s="804"/>
      <c r="S17" s="804"/>
      <c r="T17" s="804"/>
      <c r="U17" s="359"/>
      <c r="V17" s="250"/>
      <c r="X17" s="16" t="s">
        <v>350</v>
      </c>
      <c r="AF17" s="33" t="s">
        <v>2</v>
      </c>
      <c r="AG17" s="33"/>
      <c r="AH17" s="33"/>
      <c r="AI17" s="33"/>
      <c r="AJ17" s="33"/>
      <c r="AK17" s="33"/>
      <c r="AL17" s="33"/>
      <c r="AM17" s="33"/>
      <c r="AN17" s="33"/>
      <c r="AO17" s="33"/>
      <c r="AP17" s="33"/>
      <c r="AQ17" s="33"/>
      <c r="AR17" s="79">
        <v>3</v>
      </c>
      <c r="AS17" s="16"/>
      <c r="AT17" s="359"/>
      <c r="AU17" s="250"/>
      <c r="AW17" s="1006" t="s">
        <v>1063</v>
      </c>
      <c r="AX17" s="359"/>
    </row>
    <row r="18" spans="1:50" ht="11.25" customHeight="1" x14ac:dyDescent="0.2">
      <c r="A18" s="250"/>
      <c r="B18" s="16"/>
      <c r="C18" s="359"/>
      <c r="D18" s="250"/>
      <c r="E18" s="804"/>
      <c r="F18" s="804"/>
      <c r="G18" s="804"/>
      <c r="H18" s="804"/>
      <c r="I18" s="804"/>
      <c r="J18" s="804"/>
      <c r="K18" s="804"/>
      <c r="L18" s="804"/>
      <c r="M18" s="804"/>
      <c r="N18" s="804"/>
      <c r="O18" s="804"/>
      <c r="P18" s="804"/>
      <c r="Q18" s="804"/>
      <c r="R18" s="804"/>
      <c r="S18" s="804"/>
      <c r="T18" s="804"/>
      <c r="U18" s="359"/>
      <c r="V18" s="250"/>
      <c r="X18" s="16" t="s">
        <v>351</v>
      </c>
      <c r="Z18" s="33" t="s">
        <v>2</v>
      </c>
      <c r="AA18" s="33"/>
      <c r="AB18" s="33"/>
      <c r="AC18" s="33"/>
      <c r="AD18" s="33"/>
      <c r="AE18" s="33"/>
      <c r="AF18" s="33"/>
      <c r="AG18" s="33"/>
      <c r="AH18" s="33"/>
      <c r="AI18" s="33"/>
      <c r="AJ18" s="33"/>
      <c r="AK18" s="33"/>
      <c r="AL18" s="33"/>
      <c r="AM18" s="33"/>
      <c r="AN18" s="33"/>
      <c r="AO18" s="33"/>
      <c r="AP18" s="33"/>
      <c r="AQ18" s="33"/>
      <c r="AR18" s="79">
        <v>4</v>
      </c>
      <c r="AS18" s="16"/>
      <c r="AT18" s="359"/>
      <c r="AU18" s="250"/>
      <c r="AW18" s="792"/>
      <c r="AX18" s="359"/>
    </row>
    <row r="19" spans="1:50" ht="11.25" customHeight="1" x14ac:dyDescent="0.2">
      <c r="A19" s="250"/>
      <c r="B19" s="16"/>
      <c r="C19" s="359"/>
      <c r="D19" s="250"/>
      <c r="U19" s="359"/>
      <c r="V19" s="250"/>
      <c r="X19" s="16" t="s">
        <v>352</v>
      </c>
      <c r="AJ19" s="33"/>
      <c r="AK19" s="33"/>
      <c r="AL19" s="33"/>
      <c r="AM19" s="33"/>
      <c r="AN19" s="33"/>
      <c r="AO19" s="33"/>
      <c r="AP19" s="33"/>
      <c r="AQ19" s="33"/>
      <c r="AR19" s="79">
        <v>5</v>
      </c>
      <c r="AS19" s="16"/>
      <c r="AT19" s="359"/>
      <c r="AU19" s="250"/>
      <c r="AW19" s="361" t="s">
        <v>1064</v>
      </c>
      <c r="AX19" s="359"/>
    </row>
    <row r="20" spans="1:50" ht="11.25" customHeight="1" x14ac:dyDescent="0.2">
      <c r="A20" s="250"/>
      <c r="B20" s="16"/>
      <c r="C20" s="359"/>
      <c r="D20" s="250"/>
      <c r="U20" s="359"/>
      <c r="V20" s="250"/>
      <c r="X20" s="16" t="s">
        <v>45</v>
      </c>
      <c r="AC20" s="33" t="s">
        <v>2</v>
      </c>
      <c r="AD20" s="33"/>
      <c r="AE20" s="33"/>
      <c r="AF20" s="33"/>
      <c r="AG20" s="33"/>
      <c r="AH20" s="33"/>
      <c r="AI20" s="33"/>
      <c r="AJ20" s="33"/>
      <c r="AK20" s="33"/>
      <c r="AL20" s="33"/>
      <c r="AM20" s="33"/>
      <c r="AN20" s="33"/>
      <c r="AO20" s="33"/>
      <c r="AP20" s="33"/>
      <c r="AQ20" s="33"/>
      <c r="AR20" s="79">
        <v>8</v>
      </c>
      <c r="AS20" s="16"/>
      <c r="AT20" s="359"/>
      <c r="AU20" s="250"/>
      <c r="AX20" s="359"/>
    </row>
    <row r="21" spans="1:50" ht="6.4" customHeight="1" x14ac:dyDescent="0.2">
      <c r="A21" s="250"/>
      <c r="B21" s="16"/>
      <c r="C21" s="359"/>
      <c r="D21" s="250"/>
      <c r="U21" s="359"/>
      <c r="V21" s="250"/>
      <c r="AR21" s="16"/>
      <c r="AS21" s="16"/>
      <c r="AT21" s="359"/>
      <c r="AU21" s="250"/>
      <c r="AX21" s="359"/>
    </row>
    <row r="22" spans="1:50" ht="6" customHeight="1" x14ac:dyDescent="0.2">
      <c r="A22" s="165"/>
      <c r="B22" s="461"/>
      <c r="C22" s="166"/>
      <c r="D22" s="165"/>
      <c r="E22" s="167"/>
      <c r="F22" s="167"/>
      <c r="G22" s="167"/>
      <c r="H22" s="167"/>
      <c r="I22" s="167"/>
      <c r="J22" s="167"/>
      <c r="K22" s="167"/>
      <c r="L22" s="167"/>
      <c r="M22" s="167"/>
      <c r="N22" s="167"/>
      <c r="O22" s="167"/>
      <c r="P22" s="167"/>
      <c r="Q22" s="167"/>
      <c r="R22" s="167"/>
      <c r="S22" s="167"/>
      <c r="T22" s="167"/>
      <c r="U22" s="166"/>
      <c r="V22" s="165"/>
      <c r="W22" s="167"/>
      <c r="X22" s="167"/>
      <c r="Y22" s="167"/>
      <c r="Z22" s="167"/>
      <c r="AA22" s="167"/>
      <c r="AB22" s="167"/>
      <c r="AC22" s="167"/>
      <c r="AD22" s="167"/>
      <c r="AE22" s="167"/>
      <c r="AF22" s="167"/>
      <c r="AG22" s="167"/>
      <c r="AH22" s="167"/>
      <c r="AI22" s="167"/>
      <c r="AJ22" s="167"/>
      <c r="AK22" s="167"/>
      <c r="AL22" s="167"/>
      <c r="AM22" s="167"/>
      <c r="AN22" s="167"/>
      <c r="AO22" s="167"/>
      <c r="AP22" s="167"/>
      <c r="AQ22" s="167"/>
      <c r="AR22" s="66"/>
      <c r="AS22" s="167"/>
      <c r="AT22" s="166"/>
      <c r="AU22" s="167"/>
      <c r="AV22" s="167"/>
      <c r="AW22" s="569"/>
      <c r="AX22" s="166"/>
    </row>
    <row r="23" spans="1:50" ht="10.15" customHeight="1" x14ac:dyDescent="0.2">
      <c r="A23" s="250"/>
      <c r="B23" s="367" t="s">
        <v>1061</v>
      </c>
      <c r="C23" s="359"/>
      <c r="D23" s="250"/>
      <c r="E23" s="846" t="e">
        <f ca="1">VLOOKUP(INDIRECT(ADDRESS(ROW(),COLUMN()-3)),Language_Translations,MATCH(Language_Selected,Language_Options,0),FALSE)</f>
        <v>#REF!</v>
      </c>
      <c r="F23" s="846"/>
      <c r="G23" s="846"/>
      <c r="H23" s="846"/>
      <c r="I23" s="846"/>
      <c r="J23" s="846"/>
      <c r="K23" s="846"/>
      <c r="L23" s="846"/>
      <c r="M23" s="846"/>
      <c r="N23" s="846"/>
      <c r="O23" s="846"/>
      <c r="P23" s="846"/>
      <c r="Q23" s="846"/>
      <c r="R23" s="846"/>
      <c r="S23" s="846"/>
      <c r="T23" s="846"/>
      <c r="U23" s="128"/>
      <c r="V23" s="250"/>
      <c r="Y23" s="62"/>
      <c r="AA23" s="62"/>
      <c r="AE23" s="62"/>
      <c r="AG23" s="439"/>
      <c r="AH23" s="167"/>
      <c r="AI23" s="19"/>
      <c r="AJ23" s="165"/>
      <c r="AK23" s="19"/>
      <c r="AL23" s="165"/>
      <c r="AM23" s="166"/>
      <c r="AN23" s="167"/>
      <c r="AO23" s="19"/>
      <c r="AP23" s="165"/>
      <c r="AQ23" s="19"/>
      <c r="AR23" s="165"/>
      <c r="AS23" s="19"/>
      <c r="AT23" s="359"/>
      <c r="AU23" s="250"/>
      <c r="AX23" s="359"/>
    </row>
    <row r="24" spans="1:50" ht="10.15" customHeight="1" x14ac:dyDescent="0.2">
      <c r="A24" s="250"/>
      <c r="B24" s="63"/>
      <c r="C24" s="359"/>
      <c r="D24" s="250"/>
      <c r="E24" s="846"/>
      <c r="F24" s="846"/>
      <c r="G24" s="846"/>
      <c r="H24" s="846"/>
      <c r="I24" s="846"/>
      <c r="J24" s="846"/>
      <c r="K24" s="846"/>
      <c r="L24" s="846"/>
      <c r="M24" s="846"/>
      <c r="N24" s="846"/>
      <c r="O24" s="846"/>
      <c r="P24" s="846"/>
      <c r="Q24" s="846"/>
      <c r="R24" s="846"/>
      <c r="S24" s="846"/>
      <c r="T24" s="846"/>
      <c r="U24" s="128"/>
      <c r="V24" s="250"/>
      <c r="Y24" s="62"/>
      <c r="AA24" s="62"/>
      <c r="AE24" s="62"/>
      <c r="AG24" s="439"/>
      <c r="AH24" s="17"/>
      <c r="AI24" s="20"/>
      <c r="AJ24" s="251"/>
      <c r="AK24" s="20"/>
      <c r="AL24" s="251"/>
      <c r="AM24" s="360"/>
      <c r="AN24" s="17"/>
      <c r="AO24" s="20"/>
      <c r="AP24" s="251"/>
      <c r="AQ24" s="20"/>
      <c r="AR24" s="251"/>
      <c r="AS24" s="20"/>
      <c r="AT24" s="359"/>
      <c r="AU24" s="250"/>
      <c r="AX24" s="359"/>
    </row>
    <row r="25" spans="1:50" ht="10.15" customHeight="1" x14ac:dyDescent="0.2">
      <c r="A25" s="250"/>
      <c r="B25" s="63"/>
      <c r="C25" s="359"/>
      <c r="D25" s="250"/>
      <c r="E25" s="846"/>
      <c r="F25" s="846"/>
      <c r="G25" s="846"/>
      <c r="H25" s="846"/>
      <c r="I25" s="846"/>
      <c r="J25" s="846"/>
      <c r="K25" s="846"/>
      <c r="L25" s="846"/>
      <c r="M25" s="846"/>
      <c r="N25" s="846"/>
      <c r="O25" s="846"/>
      <c r="P25" s="846"/>
      <c r="Q25" s="846"/>
      <c r="R25" s="846"/>
      <c r="S25" s="846"/>
      <c r="T25" s="846"/>
      <c r="U25" s="128"/>
      <c r="V25" s="250"/>
      <c r="Y25" s="62"/>
      <c r="AA25" s="62"/>
      <c r="AE25" s="62"/>
      <c r="AG25" s="62"/>
      <c r="AH25" s="16" t="s">
        <v>1522</v>
      </c>
      <c r="AI25" s="62"/>
      <c r="AK25" s="62"/>
      <c r="AO25" s="62"/>
      <c r="AQ25" s="62"/>
      <c r="AR25" s="16"/>
      <c r="AT25" s="359"/>
      <c r="AU25" s="250"/>
      <c r="AX25" s="359"/>
    </row>
    <row r="26" spans="1:50" ht="10.15" customHeight="1" x14ac:dyDescent="0.2">
      <c r="A26" s="250"/>
      <c r="C26" s="359"/>
      <c r="D26" s="250"/>
      <c r="E26" s="846"/>
      <c r="F26" s="846"/>
      <c r="G26" s="846"/>
      <c r="H26" s="846"/>
      <c r="I26" s="846"/>
      <c r="J26" s="846"/>
      <c r="K26" s="846"/>
      <c r="L26" s="846"/>
      <c r="M26" s="846"/>
      <c r="N26" s="846"/>
      <c r="O26" s="846"/>
      <c r="P26" s="846"/>
      <c r="Q26" s="846"/>
      <c r="R26" s="846"/>
      <c r="S26" s="846"/>
      <c r="T26" s="846"/>
      <c r="U26" s="128"/>
      <c r="V26" s="250"/>
      <c r="AJ26" s="33"/>
      <c r="AK26" s="33"/>
      <c r="AL26" s="33"/>
      <c r="AM26" s="33"/>
      <c r="AN26" s="33"/>
      <c r="AO26" s="33"/>
      <c r="AP26" s="33"/>
      <c r="AQ26" s="33"/>
      <c r="AT26" s="359"/>
      <c r="AU26" s="250"/>
      <c r="AX26" s="359"/>
    </row>
    <row r="27" spans="1:50" ht="10.15" customHeight="1" x14ac:dyDescent="0.2">
      <c r="A27" s="250"/>
      <c r="C27" s="359"/>
      <c r="D27" s="250"/>
      <c r="E27" s="846"/>
      <c r="F27" s="846"/>
      <c r="G27" s="846"/>
      <c r="H27" s="846"/>
      <c r="I27" s="846"/>
      <c r="J27" s="846"/>
      <c r="K27" s="846"/>
      <c r="L27" s="846"/>
      <c r="M27" s="846"/>
      <c r="N27" s="846"/>
      <c r="O27" s="846"/>
      <c r="P27" s="846"/>
      <c r="Q27" s="846"/>
      <c r="R27" s="846"/>
      <c r="S27" s="846"/>
      <c r="T27" s="846"/>
      <c r="U27" s="128"/>
      <c r="V27" s="250"/>
      <c r="X27" s="16" t="s">
        <v>45</v>
      </c>
      <c r="AC27" s="33" t="s">
        <v>2</v>
      </c>
      <c r="AD27" s="33"/>
      <c r="AE27" s="33"/>
      <c r="AF27" s="33"/>
      <c r="AG27" s="33"/>
      <c r="AH27" s="33"/>
      <c r="AI27" s="33"/>
      <c r="AJ27" s="33"/>
      <c r="AK27" s="33"/>
      <c r="AL27" s="33"/>
      <c r="AM27" s="33"/>
      <c r="AN27" s="33"/>
      <c r="AO27" s="33"/>
      <c r="AP27" s="33"/>
      <c r="AQ27" s="263" t="s">
        <v>1555</v>
      </c>
      <c r="AR27" s="263"/>
      <c r="AS27" s="263"/>
      <c r="AT27" s="359"/>
      <c r="AU27" s="586"/>
      <c r="AX27" s="359"/>
    </row>
    <row r="28" spans="1:50" ht="6" customHeight="1" x14ac:dyDescent="0.2">
      <c r="A28" s="251"/>
      <c r="B28" s="199"/>
      <c r="C28" s="360"/>
      <c r="D28" s="251"/>
      <c r="E28" s="17"/>
      <c r="F28" s="17"/>
      <c r="G28" s="17"/>
      <c r="H28" s="17"/>
      <c r="I28" s="17"/>
      <c r="J28" s="17"/>
      <c r="K28" s="17"/>
      <c r="L28" s="17"/>
      <c r="M28" s="17"/>
      <c r="N28" s="17"/>
      <c r="O28" s="17"/>
      <c r="P28" s="17"/>
      <c r="Q28" s="17"/>
      <c r="R28" s="17"/>
      <c r="S28" s="17"/>
      <c r="T28" s="17"/>
      <c r="U28" s="360"/>
      <c r="V28" s="251"/>
      <c r="W28" s="17"/>
      <c r="X28" s="17"/>
      <c r="Y28" s="17"/>
      <c r="Z28" s="17"/>
      <c r="AA28" s="17"/>
      <c r="AB28" s="17"/>
      <c r="AC28" s="17"/>
      <c r="AD28" s="17"/>
      <c r="AE28" s="17"/>
      <c r="AF28" s="17"/>
      <c r="AG28" s="17"/>
      <c r="AH28" s="17"/>
      <c r="AI28" s="17"/>
      <c r="AJ28" s="17"/>
      <c r="AK28" s="17"/>
      <c r="AL28" s="17"/>
      <c r="AM28" s="17"/>
      <c r="AN28" s="17"/>
      <c r="AO28" s="17"/>
      <c r="AP28" s="17"/>
      <c r="AQ28" s="17"/>
      <c r="AR28" s="65"/>
      <c r="AS28" s="65"/>
      <c r="AT28" s="360"/>
      <c r="AU28" s="251"/>
      <c r="AV28" s="17"/>
      <c r="AW28" s="568"/>
      <c r="AX28" s="360"/>
    </row>
    <row r="29" spans="1:50" ht="11.25" customHeight="1" x14ac:dyDescent="0.2">
      <c r="A29" s="250"/>
      <c r="B29" s="16"/>
      <c r="C29" s="359"/>
      <c r="D29" s="250"/>
      <c r="U29" s="359"/>
      <c r="V29" s="250"/>
      <c r="AR29" s="16"/>
      <c r="AS29" s="16"/>
      <c r="AT29" s="359"/>
      <c r="AU29" s="250"/>
      <c r="AX29" s="359"/>
    </row>
    <row r="30" spans="1:50" ht="11.25" customHeight="1" x14ac:dyDescent="0.2">
      <c r="A30" s="250"/>
      <c r="B30" s="367" t="s">
        <v>1062</v>
      </c>
      <c r="C30" s="359"/>
      <c r="D30" s="250"/>
      <c r="E30" s="804" t="e">
        <f ca="1">VLOOKUP(INDIRECT(ADDRESS(ROW(),COLUMN()-3)),Language_Translations,MATCH(Language_Selected,Language_Options,0),FALSE)</f>
        <v>#REF!</v>
      </c>
      <c r="F30" s="788"/>
      <c r="G30" s="788"/>
      <c r="H30" s="788"/>
      <c r="I30" s="788"/>
      <c r="J30" s="788"/>
      <c r="K30" s="788"/>
      <c r="L30" s="788"/>
      <c r="M30" s="788"/>
      <c r="N30" s="788"/>
      <c r="O30" s="788"/>
      <c r="P30" s="788"/>
      <c r="Q30" s="788"/>
      <c r="R30" s="788"/>
      <c r="S30" s="788"/>
      <c r="T30" s="788"/>
      <c r="U30" s="359"/>
      <c r="V30" s="250"/>
      <c r="Z30" s="33"/>
      <c r="AA30" s="33"/>
      <c r="AB30" s="33"/>
      <c r="AC30" s="33"/>
      <c r="AD30" s="33"/>
      <c r="AE30" s="33"/>
      <c r="AF30" s="33"/>
      <c r="AG30" s="33"/>
      <c r="AH30" s="33"/>
      <c r="AI30" s="33"/>
      <c r="AJ30" s="33"/>
      <c r="AK30" s="33"/>
      <c r="AL30" s="33"/>
      <c r="AM30" s="33"/>
      <c r="AN30" s="165"/>
      <c r="AO30" s="19"/>
      <c r="AP30" s="165"/>
      <c r="AQ30" s="19"/>
      <c r="AR30" s="165"/>
      <c r="AS30" s="19"/>
      <c r="AT30" s="359"/>
      <c r="AU30" s="250"/>
      <c r="AX30" s="359"/>
    </row>
    <row r="31" spans="1:50" ht="11.25" customHeight="1" x14ac:dyDescent="0.2">
      <c r="A31" s="250"/>
      <c r="C31" s="359"/>
      <c r="D31" s="250"/>
      <c r="E31" s="788"/>
      <c r="F31" s="788"/>
      <c r="G31" s="788"/>
      <c r="H31" s="788"/>
      <c r="I31" s="788"/>
      <c r="J31" s="788"/>
      <c r="K31" s="788"/>
      <c r="L31" s="788"/>
      <c r="M31" s="788"/>
      <c r="N31" s="788"/>
      <c r="O31" s="788"/>
      <c r="P31" s="788"/>
      <c r="Q31" s="788"/>
      <c r="R31" s="788"/>
      <c r="S31" s="788"/>
      <c r="T31" s="788"/>
      <c r="U31" s="359"/>
      <c r="V31" s="250"/>
      <c r="Z31" s="33"/>
      <c r="AA31" s="33"/>
      <c r="AB31" s="33"/>
      <c r="AC31" s="33"/>
      <c r="AD31" s="33"/>
      <c r="AE31" s="33"/>
      <c r="AF31" s="33"/>
      <c r="AG31" s="33"/>
      <c r="AH31" s="33"/>
      <c r="AI31" s="33"/>
      <c r="AJ31" s="33"/>
      <c r="AK31" s="33"/>
      <c r="AL31" s="33"/>
      <c r="AM31" s="33"/>
      <c r="AN31" s="251"/>
      <c r="AO31" s="20"/>
      <c r="AP31" s="251"/>
      <c r="AQ31" s="20"/>
      <c r="AR31" s="251"/>
      <c r="AS31" s="20"/>
      <c r="AT31" s="359"/>
      <c r="AU31" s="250"/>
      <c r="AW31" s="1023" t="s">
        <v>1065</v>
      </c>
      <c r="AX31" s="359"/>
    </row>
    <row r="32" spans="1:50" ht="10.9" customHeight="1" x14ac:dyDescent="0.2">
      <c r="A32" s="250"/>
      <c r="C32" s="359"/>
      <c r="D32" s="250"/>
      <c r="E32" s="526"/>
      <c r="F32" s="526"/>
      <c r="G32" s="526"/>
      <c r="H32" s="526"/>
      <c r="I32" s="526"/>
      <c r="J32" s="526"/>
      <c r="K32" s="526"/>
      <c r="L32" s="526"/>
      <c r="M32" s="526"/>
      <c r="N32" s="526"/>
      <c r="O32" s="526"/>
      <c r="P32" s="526"/>
      <c r="Q32" s="526"/>
      <c r="R32" s="526"/>
      <c r="S32" s="526"/>
      <c r="T32" s="526"/>
      <c r="U32" s="359"/>
      <c r="V32" s="250"/>
      <c r="Z32" s="33"/>
      <c r="AA32" s="33"/>
      <c r="AB32" s="33"/>
      <c r="AC32" s="33"/>
      <c r="AD32" s="33"/>
      <c r="AE32" s="33"/>
      <c r="AF32" s="33"/>
      <c r="AG32" s="33"/>
      <c r="AH32" s="33"/>
      <c r="AI32" s="33"/>
      <c r="AJ32" s="33"/>
      <c r="AK32" s="33"/>
      <c r="AL32" s="33"/>
      <c r="AM32" s="33"/>
      <c r="AN32" s="33"/>
      <c r="AO32" s="33"/>
      <c r="AP32" s="33"/>
      <c r="AQ32" s="33"/>
      <c r="AR32" s="79"/>
      <c r="AS32" s="16"/>
      <c r="AT32" s="359"/>
      <c r="AU32" s="250"/>
      <c r="AW32" s="1017"/>
      <c r="AX32" s="359"/>
    </row>
    <row r="33" spans="1:50" ht="11.25" customHeight="1" x14ac:dyDescent="0.2">
      <c r="A33" s="250"/>
      <c r="C33" s="359"/>
      <c r="D33" s="250"/>
      <c r="E33" s="526"/>
      <c r="F33" s="526"/>
      <c r="G33" s="526"/>
      <c r="H33" s="526"/>
      <c r="I33" s="526"/>
      <c r="J33" s="526"/>
      <c r="K33" s="526"/>
      <c r="L33" s="526"/>
      <c r="M33" s="526"/>
      <c r="N33" s="526"/>
      <c r="O33" s="526"/>
      <c r="P33" s="526"/>
      <c r="Q33" s="526"/>
      <c r="R33" s="526"/>
      <c r="S33" s="526"/>
      <c r="T33" s="526"/>
      <c r="U33" s="359"/>
      <c r="V33" s="250"/>
      <c r="X33" s="16" t="s">
        <v>45</v>
      </c>
      <c r="AC33" s="33" t="s">
        <v>2</v>
      </c>
      <c r="AD33" s="33"/>
      <c r="AE33" s="33"/>
      <c r="AF33" s="33"/>
      <c r="AG33" s="33"/>
      <c r="AH33" s="33"/>
      <c r="AI33" s="33"/>
      <c r="AJ33" s="33"/>
      <c r="AK33" s="33"/>
      <c r="AL33" s="33"/>
      <c r="AM33" s="33"/>
      <c r="AN33" s="33"/>
      <c r="AO33" s="33"/>
      <c r="AP33" s="33"/>
      <c r="AQ33" s="33"/>
      <c r="AR33" s="1006">
        <v>998</v>
      </c>
      <c r="AS33" s="1006"/>
      <c r="AT33" s="359"/>
      <c r="AU33" s="250"/>
      <c r="AX33" s="359"/>
    </row>
    <row r="34" spans="1:50" ht="6" customHeight="1" x14ac:dyDescent="0.2">
      <c r="A34" s="251"/>
      <c r="B34" s="199"/>
      <c r="C34" s="360"/>
      <c r="D34" s="251"/>
      <c r="E34" s="17"/>
      <c r="F34" s="352"/>
      <c r="G34" s="352"/>
      <c r="H34" s="352"/>
      <c r="I34" s="352"/>
      <c r="J34" s="352"/>
      <c r="K34" s="352"/>
      <c r="L34" s="352"/>
      <c r="M34" s="352"/>
      <c r="N34" s="352"/>
      <c r="O34" s="352"/>
      <c r="P34" s="352"/>
      <c r="Q34" s="352"/>
      <c r="R34" s="352"/>
      <c r="S34" s="352"/>
      <c r="T34" s="352"/>
      <c r="U34" s="360"/>
      <c r="V34" s="251"/>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360"/>
      <c r="AU34" s="251"/>
      <c r="AV34" s="17"/>
      <c r="AW34" s="568"/>
      <c r="AX34" s="360"/>
    </row>
    <row r="35" spans="1:50" ht="5.65" customHeight="1" x14ac:dyDescent="0.2">
      <c r="A35" s="250"/>
      <c r="B35" s="16"/>
      <c r="C35" s="359"/>
      <c r="D35" s="250"/>
      <c r="U35" s="359"/>
      <c r="V35" s="250"/>
      <c r="AR35" s="16"/>
      <c r="AS35" s="16"/>
      <c r="AT35" s="359"/>
      <c r="AU35" s="250"/>
      <c r="AX35" s="359"/>
    </row>
    <row r="36" spans="1:50" ht="11.25" customHeight="1" x14ac:dyDescent="0.2">
      <c r="A36" s="250"/>
      <c r="B36" s="367" t="s">
        <v>1063</v>
      </c>
      <c r="C36" s="359"/>
      <c r="D36" s="250"/>
      <c r="E36" s="804" t="e">
        <f ca="1">VLOOKUP(INDIRECT(ADDRESS(ROW(),COLUMN()-3)),Language_Translations,MATCH(Language_Selected,Language_Options,0),FALSE)</f>
        <v>#REF!</v>
      </c>
      <c r="F36" s="788"/>
      <c r="G36" s="788"/>
      <c r="H36" s="788"/>
      <c r="I36" s="788"/>
      <c r="J36" s="788"/>
      <c r="K36" s="788"/>
      <c r="L36" s="788"/>
      <c r="M36" s="788"/>
      <c r="N36" s="788"/>
      <c r="O36" s="788"/>
      <c r="P36" s="788"/>
      <c r="Q36" s="788"/>
      <c r="R36" s="788"/>
      <c r="S36" s="788"/>
      <c r="T36" s="788"/>
      <c r="U36" s="359"/>
      <c r="V36" s="1020" t="s">
        <v>1550</v>
      </c>
      <c r="W36" s="1021"/>
      <c r="X36" s="1021"/>
      <c r="Y36" s="1021"/>
      <c r="Z36" s="1021"/>
      <c r="AA36" s="1021"/>
      <c r="AB36" s="1021"/>
      <c r="AC36" s="1021"/>
      <c r="AD36" s="1021"/>
      <c r="AE36" s="1021"/>
      <c r="AF36" s="1021"/>
      <c r="AG36" s="1021"/>
      <c r="AH36" s="1021"/>
      <c r="AI36" s="1021"/>
      <c r="AJ36" s="1021"/>
      <c r="AK36" s="1021"/>
      <c r="AL36" s="1021"/>
      <c r="AM36" s="1021"/>
      <c r="AN36" s="1021"/>
      <c r="AO36" s="1021"/>
      <c r="AP36" s="1021"/>
      <c r="AQ36" s="1021"/>
      <c r="AR36" s="1021"/>
      <c r="AS36" s="1021"/>
      <c r="AT36" s="1022"/>
      <c r="AU36" s="250"/>
      <c r="AX36" s="359"/>
    </row>
    <row r="37" spans="1:50" ht="11.25" customHeight="1" x14ac:dyDescent="0.2">
      <c r="A37" s="250"/>
      <c r="B37" s="63"/>
      <c r="C37" s="359"/>
      <c r="D37" s="250"/>
      <c r="E37" s="788"/>
      <c r="F37" s="788"/>
      <c r="G37" s="788"/>
      <c r="H37" s="788"/>
      <c r="I37" s="788"/>
      <c r="J37" s="788"/>
      <c r="K37" s="788"/>
      <c r="L37" s="788"/>
      <c r="M37" s="788"/>
      <c r="N37" s="788"/>
      <c r="O37" s="788"/>
      <c r="P37" s="788"/>
      <c r="Q37" s="788"/>
      <c r="R37" s="788"/>
      <c r="S37" s="788"/>
      <c r="T37" s="788"/>
      <c r="U37" s="359"/>
      <c r="V37" s="250"/>
      <c r="AJ37" s="33"/>
      <c r="AK37" s="33"/>
      <c r="AL37" s="33"/>
      <c r="AM37" s="33"/>
      <c r="AN37" s="33"/>
      <c r="AO37" s="33"/>
      <c r="AP37" s="33"/>
      <c r="AQ37" s="33"/>
      <c r="AR37" s="79"/>
      <c r="AS37" s="79"/>
      <c r="AT37" s="359"/>
      <c r="AU37" s="250"/>
      <c r="AX37" s="359"/>
    </row>
    <row r="38" spans="1:50" ht="11.25" customHeight="1" x14ac:dyDescent="0.2">
      <c r="A38" s="250"/>
      <c r="C38" s="359"/>
      <c r="D38" s="250"/>
      <c r="E38" s="788"/>
      <c r="F38" s="788"/>
      <c r="G38" s="788"/>
      <c r="H38" s="788"/>
      <c r="I38" s="788"/>
      <c r="J38" s="788"/>
      <c r="K38" s="788"/>
      <c r="L38" s="788"/>
      <c r="M38" s="788"/>
      <c r="N38" s="788"/>
      <c r="O38" s="788"/>
      <c r="P38" s="788"/>
      <c r="Q38" s="788"/>
      <c r="R38" s="788"/>
      <c r="S38" s="788"/>
      <c r="T38" s="788"/>
      <c r="U38" s="359"/>
      <c r="V38" s="250"/>
      <c r="AE38" s="62"/>
      <c r="AG38" s="439"/>
      <c r="AH38" s="165"/>
      <c r="AI38" s="166"/>
      <c r="AJ38" s="167"/>
      <c r="AK38" s="19"/>
      <c r="AL38" s="165"/>
      <c r="AM38" s="19"/>
      <c r="AN38" s="165"/>
      <c r="AO38" s="19"/>
      <c r="AP38" s="165"/>
      <c r="AQ38" s="19"/>
      <c r="AR38" s="165"/>
      <c r="AS38" s="166"/>
      <c r="AT38" s="359"/>
      <c r="AU38" s="250"/>
      <c r="AX38" s="359"/>
    </row>
    <row r="39" spans="1:50" ht="11.25" customHeight="1" x14ac:dyDescent="0.2">
      <c r="A39" s="250"/>
      <c r="C39" s="359"/>
      <c r="D39" s="250"/>
      <c r="E39" s="788"/>
      <c r="F39" s="788"/>
      <c r="G39" s="788"/>
      <c r="H39" s="788"/>
      <c r="I39" s="788"/>
      <c r="J39" s="788"/>
      <c r="K39" s="788"/>
      <c r="L39" s="788"/>
      <c r="M39" s="788"/>
      <c r="N39" s="788"/>
      <c r="O39" s="788"/>
      <c r="P39" s="788"/>
      <c r="Q39" s="788"/>
      <c r="R39" s="788"/>
      <c r="S39" s="788"/>
      <c r="T39" s="788"/>
      <c r="U39" s="359"/>
      <c r="V39" s="250"/>
      <c r="AE39" s="62"/>
      <c r="AG39" s="439"/>
      <c r="AH39" s="251"/>
      <c r="AI39" s="360"/>
      <c r="AJ39" s="17"/>
      <c r="AK39" s="20"/>
      <c r="AL39" s="251"/>
      <c r="AM39" s="20"/>
      <c r="AN39" s="251"/>
      <c r="AO39" s="20"/>
      <c r="AP39" s="251"/>
      <c r="AQ39" s="20"/>
      <c r="AR39" s="251"/>
      <c r="AS39" s="360"/>
      <c r="AT39" s="359"/>
      <c r="AU39" s="250"/>
      <c r="AX39" s="359"/>
    </row>
    <row r="40" spans="1:50" ht="11.25" customHeight="1" x14ac:dyDescent="0.2">
      <c r="A40" s="250"/>
      <c r="C40" s="359"/>
      <c r="D40" s="250"/>
      <c r="E40" s="532"/>
      <c r="F40" s="532"/>
      <c r="G40" s="532"/>
      <c r="H40" s="532"/>
      <c r="I40" s="532"/>
      <c r="J40" s="532"/>
      <c r="K40" s="532"/>
      <c r="L40" s="532"/>
      <c r="M40" s="532"/>
      <c r="N40" s="532"/>
      <c r="O40" s="532"/>
      <c r="P40" s="532"/>
      <c r="Q40" s="532"/>
      <c r="R40" s="532"/>
      <c r="S40" s="532"/>
      <c r="T40" s="532"/>
      <c r="U40" s="359"/>
      <c r="V40" s="250"/>
      <c r="AH40" s="16" t="s">
        <v>1522</v>
      </c>
      <c r="AJ40" s="33"/>
      <c r="AK40" s="33"/>
      <c r="AL40" s="33"/>
      <c r="AM40" s="33"/>
      <c r="AN40" s="33"/>
      <c r="AO40" s="33"/>
      <c r="AP40" s="33"/>
      <c r="AQ40" s="33"/>
      <c r="AR40" s="79"/>
      <c r="AS40" s="79"/>
      <c r="AT40" s="359"/>
      <c r="AU40" s="250"/>
      <c r="AX40" s="359"/>
    </row>
    <row r="41" spans="1:50" ht="11.25" customHeight="1" x14ac:dyDescent="0.2">
      <c r="A41" s="250"/>
      <c r="C41" s="359"/>
      <c r="D41" s="250"/>
      <c r="E41" s="532"/>
      <c r="F41" s="532"/>
      <c r="G41" s="532"/>
      <c r="H41" s="532"/>
      <c r="I41" s="532"/>
      <c r="J41" s="532"/>
      <c r="K41" s="532"/>
      <c r="L41" s="532"/>
      <c r="M41" s="532"/>
      <c r="N41" s="532"/>
      <c r="O41" s="532"/>
      <c r="P41" s="532"/>
      <c r="Q41" s="532"/>
      <c r="R41" s="532"/>
      <c r="S41" s="532"/>
      <c r="T41" s="532"/>
      <c r="U41" s="359"/>
      <c r="V41" s="250"/>
      <c r="X41" s="16" t="s">
        <v>45</v>
      </c>
      <c r="AC41" s="33" t="s">
        <v>2</v>
      </c>
      <c r="AD41" s="33"/>
      <c r="AE41" s="33"/>
      <c r="AF41" s="33"/>
      <c r="AG41" s="33"/>
      <c r="AH41" s="33"/>
      <c r="AI41" s="33"/>
      <c r="AJ41" s="33"/>
      <c r="AK41" s="33"/>
      <c r="AL41" s="33"/>
      <c r="AM41" s="33"/>
      <c r="AN41" s="33"/>
      <c r="AO41" s="33"/>
      <c r="AP41" s="33"/>
      <c r="AQ41" s="1006">
        <v>999998</v>
      </c>
      <c r="AR41" s="1006"/>
      <c r="AS41" s="1006"/>
      <c r="AT41" s="359"/>
      <c r="AU41" s="250"/>
      <c r="AW41" s="570" t="s">
        <v>1068</v>
      </c>
      <c r="AX41" s="359"/>
    </row>
    <row r="42" spans="1:50" ht="11.25" customHeight="1" x14ac:dyDescent="0.2">
      <c r="A42" s="250"/>
      <c r="C42" s="359"/>
      <c r="D42" s="250"/>
      <c r="E42" s="532"/>
      <c r="F42" s="532"/>
      <c r="G42" s="532"/>
      <c r="H42" s="532"/>
      <c r="I42" s="532"/>
      <c r="J42" s="532"/>
      <c r="K42" s="532"/>
      <c r="L42" s="532"/>
      <c r="M42" s="532"/>
      <c r="N42" s="532"/>
      <c r="O42" s="532"/>
      <c r="P42" s="532"/>
      <c r="Q42" s="532"/>
      <c r="R42" s="532"/>
      <c r="S42" s="532"/>
      <c r="T42" s="532"/>
      <c r="U42" s="359"/>
      <c r="V42" s="250"/>
      <c r="X42" s="83"/>
      <c r="AT42" s="359"/>
      <c r="AU42" s="250"/>
      <c r="AX42" s="359"/>
    </row>
    <row r="43" spans="1:50" ht="11.25" customHeight="1" x14ac:dyDescent="0.2">
      <c r="A43" s="250"/>
      <c r="C43" s="359"/>
      <c r="D43" s="250"/>
      <c r="E43" s="532"/>
      <c r="F43" s="532"/>
      <c r="G43" s="532"/>
      <c r="H43" s="532"/>
      <c r="I43" s="532"/>
      <c r="J43" s="532"/>
      <c r="K43" s="532"/>
      <c r="L43" s="532"/>
      <c r="M43" s="532"/>
      <c r="N43" s="532"/>
      <c r="O43" s="532"/>
      <c r="P43" s="532"/>
      <c r="Q43" s="532"/>
      <c r="R43" s="532"/>
      <c r="S43" s="532"/>
      <c r="T43" s="532"/>
      <c r="U43" s="359"/>
      <c r="V43" s="1020" t="s">
        <v>1551</v>
      </c>
      <c r="W43" s="1021"/>
      <c r="X43" s="1021"/>
      <c r="Y43" s="1021"/>
      <c r="Z43" s="1021"/>
      <c r="AA43" s="1021"/>
      <c r="AB43" s="1021"/>
      <c r="AC43" s="1021"/>
      <c r="AD43" s="1021"/>
      <c r="AE43" s="1021"/>
      <c r="AF43" s="1021"/>
      <c r="AG43" s="1021"/>
      <c r="AH43" s="1021"/>
      <c r="AI43" s="1021"/>
      <c r="AJ43" s="1021"/>
      <c r="AK43" s="1021"/>
      <c r="AL43" s="1021"/>
      <c r="AM43" s="1021"/>
      <c r="AN43" s="1021"/>
      <c r="AO43" s="1021"/>
      <c r="AP43" s="1021"/>
      <c r="AQ43" s="1021"/>
      <c r="AR43" s="1021"/>
      <c r="AS43" s="1021"/>
      <c r="AT43" s="1022"/>
      <c r="AU43" s="250"/>
      <c r="AX43" s="359"/>
    </row>
    <row r="44" spans="1:50" ht="11.25" customHeight="1" x14ac:dyDescent="0.2">
      <c r="A44" s="250"/>
      <c r="C44" s="359"/>
      <c r="D44" s="250"/>
      <c r="E44" s="532"/>
      <c r="F44" s="532"/>
      <c r="G44" s="532"/>
      <c r="H44" s="532"/>
      <c r="I44" s="532"/>
      <c r="J44" s="532"/>
      <c r="K44" s="532"/>
      <c r="L44" s="532"/>
      <c r="M44" s="532"/>
      <c r="N44" s="532"/>
      <c r="O44" s="532"/>
      <c r="P44" s="532"/>
      <c r="Q44" s="532"/>
      <c r="R44" s="532"/>
      <c r="S44" s="532"/>
      <c r="T44" s="532"/>
      <c r="U44" s="359"/>
      <c r="V44" s="250"/>
      <c r="AH44" s="33"/>
      <c r="AI44" s="33"/>
      <c r="AJ44" s="33"/>
      <c r="AK44" s="33"/>
      <c r="AL44" s="33"/>
      <c r="AM44" s="33"/>
      <c r="AN44" s="33"/>
      <c r="AO44" s="33"/>
      <c r="AP44" s="33"/>
      <c r="AQ44" s="33"/>
      <c r="AT44" s="359"/>
      <c r="AU44" s="250"/>
      <c r="AX44" s="359"/>
    </row>
    <row r="45" spans="1:50" ht="11.25" customHeight="1" x14ac:dyDescent="0.2">
      <c r="A45" s="250"/>
      <c r="C45" s="359"/>
      <c r="D45" s="250"/>
      <c r="E45" s="532"/>
      <c r="F45" s="532"/>
      <c r="G45" s="532"/>
      <c r="H45" s="532"/>
      <c r="I45" s="532"/>
      <c r="J45" s="532"/>
      <c r="K45" s="532"/>
      <c r="L45" s="532"/>
      <c r="M45" s="532"/>
      <c r="N45" s="532"/>
      <c r="O45" s="532"/>
      <c r="P45" s="532"/>
      <c r="Q45" s="532"/>
      <c r="R45" s="532"/>
      <c r="S45" s="532"/>
      <c r="T45" s="532"/>
      <c r="U45" s="359"/>
      <c r="V45" s="250"/>
      <c r="X45" s="16" t="s">
        <v>5</v>
      </c>
      <c r="Z45" s="33" t="s">
        <v>2</v>
      </c>
      <c r="AA45" s="33"/>
      <c r="AB45" s="33"/>
      <c r="AC45" s="33"/>
      <c r="AD45" s="33"/>
      <c r="AE45" s="33"/>
      <c r="AF45" s="33"/>
      <c r="AG45" s="33"/>
      <c r="AH45" s="33"/>
      <c r="AI45" s="33"/>
      <c r="AJ45" s="33"/>
      <c r="AK45" s="33"/>
      <c r="AL45" s="33"/>
      <c r="AM45" s="33"/>
      <c r="AN45" s="33"/>
      <c r="AO45" s="33"/>
      <c r="AP45" s="33"/>
      <c r="AQ45" s="33"/>
      <c r="AR45" s="79">
        <v>1</v>
      </c>
      <c r="AT45" s="359"/>
      <c r="AU45" s="250"/>
      <c r="AX45" s="359"/>
    </row>
    <row r="46" spans="1:50" ht="10.15" customHeight="1" x14ac:dyDescent="0.2">
      <c r="A46" s="250"/>
      <c r="C46" s="359"/>
      <c r="D46" s="250"/>
      <c r="E46" s="532"/>
      <c r="F46" s="532"/>
      <c r="G46" s="532"/>
      <c r="H46" s="532"/>
      <c r="I46" s="532"/>
      <c r="J46" s="532"/>
      <c r="K46" s="532"/>
      <c r="L46" s="532"/>
      <c r="M46" s="532"/>
      <c r="N46" s="532"/>
      <c r="O46" s="532"/>
      <c r="P46" s="532"/>
      <c r="Q46" s="532"/>
      <c r="R46" s="532"/>
      <c r="S46" s="532"/>
      <c r="T46" s="532"/>
      <c r="U46" s="359"/>
      <c r="V46" s="250"/>
      <c r="X46" s="16" t="s">
        <v>354</v>
      </c>
      <c r="AA46" s="33" t="s">
        <v>2</v>
      </c>
      <c r="AB46" s="33"/>
      <c r="AC46" s="33"/>
      <c r="AD46" s="33"/>
      <c r="AE46" s="33"/>
      <c r="AF46" s="33"/>
      <c r="AG46" s="33"/>
      <c r="AH46" s="33"/>
      <c r="AI46" s="33"/>
      <c r="AJ46" s="33"/>
      <c r="AK46" s="33"/>
      <c r="AL46" s="33"/>
      <c r="AM46" s="33"/>
      <c r="AN46" s="33"/>
      <c r="AO46" s="33"/>
      <c r="AP46" s="33"/>
      <c r="AQ46" s="33"/>
      <c r="AR46" s="62">
        <v>2</v>
      </c>
      <c r="AT46" s="359"/>
      <c r="AU46" s="250"/>
      <c r="AX46" s="359"/>
    </row>
    <row r="47" spans="1:50" ht="10.15" customHeight="1" x14ac:dyDescent="0.2">
      <c r="A47" s="250"/>
      <c r="C47" s="359"/>
      <c r="D47" s="250"/>
      <c r="E47" s="532"/>
      <c r="F47" s="532"/>
      <c r="G47" s="532"/>
      <c r="H47" s="532"/>
      <c r="I47" s="532"/>
      <c r="J47" s="532"/>
      <c r="K47" s="532"/>
      <c r="L47" s="532"/>
      <c r="M47" s="532"/>
      <c r="N47" s="532"/>
      <c r="O47" s="532"/>
      <c r="P47" s="532"/>
      <c r="Q47" s="532"/>
      <c r="R47" s="532"/>
      <c r="S47" s="532"/>
      <c r="T47" s="532"/>
      <c r="U47" s="359"/>
      <c r="V47" s="250"/>
      <c r="X47" s="16" t="s">
        <v>6</v>
      </c>
      <c r="AA47" s="33" t="s">
        <v>2</v>
      </c>
      <c r="AB47" s="33"/>
      <c r="AC47" s="33"/>
      <c r="AD47" s="33"/>
      <c r="AE47" s="33"/>
      <c r="AF47" s="33"/>
      <c r="AG47" s="33"/>
      <c r="AH47" s="33"/>
      <c r="AI47" s="33"/>
      <c r="AJ47" s="33"/>
      <c r="AK47" s="33"/>
      <c r="AL47" s="33"/>
      <c r="AM47" s="33"/>
      <c r="AN47" s="33"/>
      <c r="AO47" s="33"/>
      <c r="AP47" s="33"/>
      <c r="AQ47" s="33"/>
      <c r="AR47" s="79">
        <v>3</v>
      </c>
      <c r="AT47" s="359"/>
      <c r="AU47" s="250"/>
      <c r="AW47" s="570" t="s">
        <v>1068</v>
      </c>
      <c r="AX47" s="359"/>
    </row>
    <row r="48" spans="1:50" ht="11.25" customHeight="1" x14ac:dyDescent="0.2">
      <c r="A48" s="250"/>
      <c r="C48" s="359"/>
      <c r="D48" s="250"/>
      <c r="E48" s="532"/>
      <c r="F48" s="532"/>
      <c r="G48" s="532"/>
      <c r="H48" s="532"/>
      <c r="I48" s="532"/>
      <c r="J48" s="532"/>
      <c r="K48" s="532"/>
      <c r="L48" s="532"/>
      <c r="M48" s="532"/>
      <c r="N48" s="532"/>
      <c r="O48" s="532"/>
      <c r="P48" s="532"/>
      <c r="Q48" s="532"/>
      <c r="R48" s="532"/>
      <c r="S48" s="532"/>
      <c r="T48" s="532"/>
      <c r="U48" s="359"/>
      <c r="V48" s="250"/>
      <c r="X48" s="16" t="s">
        <v>7</v>
      </c>
      <c r="Z48" s="33" t="s">
        <v>2</v>
      </c>
      <c r="AA48" s="33"/>
      <c r="AB48" s="33"/>
      <c r="AC48" s="33"/>
      <c r="AD48" s="33"/>
      <c r="AE48" s="33"/>
      <c r="AF48" s="33"/>
      <c r="AG48" s="33"/>
      <c r="AH48" s="33"/>
      <c r="AI48" s="33"/>
      <c r="AJ48" s="33"/>
      <c r="AK48" s="33"/>
      <c r="AL48" s="33"/>
      <c r="AM48" s="33"/>
      <c r="AN48" s="33"/>
      <c r="AO48" s="33"/>
      <c r="AP48" s="33"/>
      <c r="AQ48" s="33"/>
      <c r="AR48" s="79">
        <v>4</v>
      </c>
      <c r="AT48" s="359"/>
      <c r="AU48" s="250"/>
      <c r="AX48" s="359"/>
    </row>
    <row r="49" spans="1:50" ht="11.25" customHeight="1" x14ac:dyDescent="0.2">
      <c r="A49" s="250"/>
      <c r="C49" s="359"/>
      <c r="D49" s="250"/>
      <c r="E49" s="532"/>
      <c r="F49" s="532"/>
      <c r="G49" s="532"/>
      <c r="H49" s="532"/>
      <c r="I49" s="532"/>
      <c r="J49" s="532"/>
      <c r="K49" s="532"/>
      <c r="L49" s="532"/>
      <c r="M49" s="532"/>
      <c r="N49" s="532"/>
      <c r="O49" s="532"/>
      <c r="P49" s="532"/>
      <c r="Q49" s="532"/>
      <c r="R49" s="532"/>
      <c r="S49" s="532"/>
      <c r="T49" s="532"/>
      <c r="U49" s="359"/>
      <c r="V49" s="250"/>
      <c r="X49" s="16" t="s">
        <v>45</v>
      </c>
      <c r="AC49" s="33" t="s">
        <v>2</v>
      </c>
      <c r="AD49" s="33"/>
      <c r="AE49" s="33"/>
      <c r="AF49" s="33"/>
      <c r="AG49" s="33"/>
      <c r="AH49" s="33"/>
      <c r="AI49" s="33"/>
      <c r="AJ49" s="33"/>
      <c r="AK49" s="33"/>
      <c r="AL49" s="33"/>
      <c r="AM49" s="33"/>
      <c r="AN49" s="33"/>
      <c r="AO49" s="33"/>
      <c r="AP49" s="33"/>
      <c r="AQ49" s="33"/>
      <c r="AR49" s="79">
        <v>8</v>
      </c>
      <c r="AS49" s="263"/>
      <c r="AT49" s="359"/>
      <c r="AU49" s="250"/>
      <c r="AX49" s="359"/>
    </row>
    <row r="50" spans="1:50" ht="11.25" customHeight="1" x14ac:dyDescent="0.2">
      <c r="A50" s="250"/>
      <c r="C50" s="359"/>
      <c r="D50" s="250"/>
      <c r="E50" s="532"/>
      <c r="F50" s="532"/>
      <c r="G50" s="532"/>
      <c r="H50" s="532"/>
      <c r="I50" s="532"/>
      <c r="J50" s="532"/>
      <c r="K50" s="532"/>
      <c r="L50" s="532"/>
      <c r="M50" s="532"/>
      <c r="N50" s="532"/>
      <c r="O50" s="532"/>
      <c r="P50" s="532"/>
      <c r="Q50" s="532"/>
      <c r="R50" s="532"/>
      <c r="S50" s="532"/>
      <c r="T50" s="532"/>
      <c r="U50" s="359"/>
      <c r="V50" s="250"/>
      <c r="AH50" s="33"/>
      <c r="AI50" s="33"/>
      <c r="AJ50" s="33"/>
      <c r="AK50" s="33"/>
      <c r="AL50" s="33"/>
      <c r="AM50" s="33"/>
      <c r="AN50" s="33"/>
      <c r="AO50" s="33"/>
      <c r="AP50" s="33"/>
      <c r="AQ50" s="33"/>
      <c r="AT50" s="359"/>
      <c r="AU50" s="250"/>
      <c r="AX50" s="359"/>
    </row>
    <row r="51" spans="1:50" ht="5.65" customHeight="1" x14ac:dyDescent="0.2">
      <c r="A51" s="165"/>
      <c r="B51" s="167"/>
      <c r="C51" s="166"/>
      <c r="D51" s="165"/>
      <c r="E51" s="167"/>
      <c r="F51" s="167"/>
      <c r="G51" s="167"/>
      <c r="H51" s="167"/>
      <c r="I51" s="167"/>
      <c r="J51" s="167"/>
      <c r="K51" s="167"/>
      <c r="L51" s="167"/>
      <c r="M51" s="167"/>
      <c r="N51" s="167"/>
      <c r="O51" s="167"/>
      <c r="P51" s="167"/>
      <c r="Q51" s="167"/>
      <c r="R51" s="167"/>
      <c r="S51" s="167"/>
      <c r="T51" s="167"/>
      <c r="U51" s="166"/>
      <c r="V51" s="165"/>
      <c r="W51" s="167"/>
      <c r="X51" s="167"/>
      <c r="Y51" s="167"/>
      <c r="Z51" s="167"/>
      <c r="AA51" s="167"/>
      <c r="AB51" s="167"/>
      <c r="AC51" s="167"/>
      <c r="AD51" s="167"/>
      <c r="AE51" s="167"/>
      <c r="AF51" s="167"/>
      <c r="AG51" s="167"/>
      <c r="AH51" s="167"/>
      <c r="AI51" s="167"/>
      <c r="AJ51" s="167"/>
      <c r="AK51" s="167"/>
      <c r="AL51" s="167"/>
      <c r="AM51" s="167"/>
      <c r="AN51" s="167"/>
      <c r="AO51" s="167"/>
      <c r="AP51" s="167"/>
      <c r="AQ51" s="167"/>
      <c r="AR51" s="167"/>
      <c r="AS51" s="167"/>
      <c r="AT51" s="166"/>
      <c r="AU51" s="165"/>
      <c r="AV51" s="167"/>
      <c r="AW51" s="569"/>
      <c r="AX51" s="166"/>
    </row>
    <row r="52" spans="1:50" ht="11.25" customHeight="1" x14ac:dyDescent="0.2">
      <c r="A52" s="250"/>
      <c r="B52" s="367" t="s">
        <v>1064</v>
      </c>
      <c r="C52" s="359"/>
      <c r="D52" s="250"/>
      <c r="E52" s="804" t="e">
        <f ca="1">VLOOKUP(INDIRECT(ADDRESS(ROW(),COLUMN()-3)),Language_Translations,MATCH(Language_Selected,Language_Options,0),FALSE)</f>
        <v>#REF!</v>
      </c>
      <c r="F52" s="788"/>
      <c r="G52" s="788"/>
      <c r="H52" s="788"/>
      <c r="I52" s="788"/>
      <c r="J52" s="788"/>
      <c r="K52" s="788"/>
      <c r="L52" s="788"/>
      <c r="M52" s="788"/>
      <c r="N52" s="788"/>
      <c r="O52" s="788"/>
      <c r="P52" s="788"/>
      <c r="Q52" s="788"/>
      <c r="R52" s="788"/>
      <c r="S52" s="788"/>
      <c r="T52" s="788"/>
      <c r="U52" s="359"/>
      <c r="V52" s="1020" t="s">
        <v>1552</v>
      </c>
      <c r="W52" s="1021"/>
      <c r="X52" s="1021"/>
      <c r="Y52" s="1021"/>
      <c r="Z52" s="1021"/>
      <c r="AA52" s="1021"/>
      <c r="AB52" s="1021"/>
      <c r="AC52" s="1021"/>
      <c r="AD52" s="1021"/>
      <c r="AE52" s="1021"/>
      <c r="AF52" s="1021"/>
      <c r="AG52" s="1021"/>
      <c r="AH52" s="1021"/>
      <c r="AI52" s="1021"/>
      <c r="AJ52" s="1021"/>
      <c r="AK52" s="1021"/>
      <c r="AL52" s="1021"/>
      <c r="AM52" s="1021"/>
      <c r="AN52" s="1021"/>
      <c r="AO52" s="1021"/>
      <c r="AP52" s="1021"/>
      <c r="AQ52" s="1021"/>
      <c r="AR52" s="1021"/>
      <c r="AS52" s="1021"/>
      <c r="AT52" s="1022"/>
      <c r="AU52" s="250"/>
      <c r="AX52" s="359"/>
    </row>
    <row r="53" spans="1:50" ht="11.25" customHeight="1" x14ac:dyDescent="0.2">
      <c r="A53" s="250"/>
      <c r="B53" s="63"/>
      <c r="C53" s="359"/>
      <c r="D53" s="250"/>
      <c r="E53" s="788"/>
      <c r="F53" s="788"/>
      <c r="G53" s="788"/>
      <c r="H53" s="788"/>
      <c r="I53" s="788"/>
      <c r="J53" s="788"/>
      <c r="K53" s="788"/>
      <c r="L53" s="788"/>
      <c r="M53" s="788"/>
      <c r="N53" s="788"/>
      <c r="O53" s="788"/>
      <c r="P53" s="788"/>
      <c r="Q53" s="788"/>
      <c r="R53" s="788"/>
      <c r="S53" s="788"/>
      <c r="T53" s="788"/>
      <c r="U53" s="359"/>
      <c r="V53" s="250"/>
      <c r="AJ53" s="33"/>
      <c r="AK53" s="33"/>
      <c r="AL53" s="33"/>
      <c r="AM53" s="33"/>
      <c r="AN53" s="33"/>
      <c r="AO53" s="33"/>
      <c r="AP53" s="33"/>
      <c r="AQ53" s="33"/>
      <c r="AR53" s="79"/>
      <c r="AS53" s="79"/>
      <c r="AT53" s="359"/>
      <c r="AU53" s="250"/>
      <c r="AX53" s="359"/>
    </row>
    <row r="54" spans="1:50" ht="11.25" customHeight="1" x14ac:dyDescent="0.2">
      <c r="A54" s="250"/>
      <c r="C54" s="359"/>
      <c r="D54" s="250"/>
      <c r="E54" s="788"/>
      <c r="F54" s="788"/>
      <c r="G54" s="788"/>
      <c r="H54" s="788"/>
      <c r="I54" s="788"/>
      <c r="J54" s="788"/>
      <c r="K54" s="788"/>
      <c r="L54" s="788"/>
      <c r="M54" s="788"/>
      <c r="N54" s="788"/>
      <c r="O54" s="788"/>
      <c r="P54" s="788"/>
      <c r="Q54" s="788"/>
      <c r="R54" s="788"/>
      <c r="S54" s="788"/>
      <c r="T54" s="788"/>
      <c r="U54" s="359"/>
      <c r="V54" s="250"/>
      <c r="AA54" s="62"/>
      <c r="AC54" s="62"/>
      <c r="AH54" s="165"/>
      <c r="AI54" s="19"/>
      <c r="AJ54" s="165"/>
      <c r="AK54" s="19"/>
      <c r="AL54" s="165"/>
      <c r="AM54" s="19"/>
      <c r="AN54" s="165"/>
      <c r="AO54" s="19"/>
      <c r="AP54" s="165"/>
      <c r="AQ54" s="19"/>
      <c r="AR54" s="165"/>
      <c r="AS54" s="166"/>
      <c r="AT54" s="359"/>
      <c r="AU54" s="250"/>
      <c r="AX54" s="359"/>
    </row>
    <row r="55" spans="1:50" ht="11.25" customHeight="1" x14ac:dyDescent="0.2">
      <c r="A55" s="250"/>
      <c r="C55" s="359"/>
      <c r="D55" s="250"/>
      <c r="E55" s="788"/>
      <c r="F55" s="788"/>
      <c r="G55" s="788"/>
      <c r="H55" s="788"/>
      <c r="I55" s="788"/>
      <c r="J55" s="788"/>
      <c r="K55" s="788"/>
      <c r="L55" s="788"/>
      <c r="M55" s="788"/>
      <c r="N55" s="788"/>
      <c r="O55" s="788"/>
      <c r="P55" s="788"/>
      <c r="Q55" s="788"/>
      <c r="R55" s="788"/>
      <c r="S55" s="788"/>
      <c r="T55" s="788"/>
      <c r="U55" s="359"/>
      <c r="V55" s="250"/>
      <c r="AA55" s="62"/>
      <c r="AC55" s="62"/>
      <c r="AH55" s="251"/>
      <c r="AI55" s="20"/>
      <c r="AJ55" s="251"/>
      <c r="AK55" s="20"/>
      <c r="AL55" s="251"/>
      <c r="AM55" s="20"/>
      <c r="AN55" s="251"/>
      <c r="AO55" s="20"/>
      <c r="AP55" s="251"/>
      <c r="AQ55" s="20"/>
      <c r="AR55" s="251"/>
      <c r="AS55" s="360"/>
      <c r="AT55" s="359"/>
      <c r="AU55" s="250"/>
      <c r="AX55" s="359"/>
    </row>
    <row r="56" spans="1:50" ht="11.25" customHeight="1" x14ac:dyDescent="0.2">
      <c r="A56" s="250"/>
      <c r="C56" s="359"/>
      <c r="D56" s="250"/>
      <c r="E56" s="532"/>
      <c r="F56" s="532"/>
      <c r="G56" s="532"/>
      <c r="H56" s="532"/>
      <c r="I56" s="532"/>
      <c r="J56" s="532"/>
      <c r="K56" s="532"/>
      <c r="L56" s="532"/>
      <c r="M56" s="532"/>
      <c r="N56" s="532"/>
      <c r="O56" s="532"/>
      <c r="P56" s="532"/>
      <c r="Q56" s="532"/>
      <c r="R56" s="532"/>
      <c r="S56" s="532"/>
      <c r="T56" s="532"/>
      <c r="U56" s="359"/>
      <c r="V56" s="250"/>
      <c r="AH56" s="16" t="s">
        <v>1522</v>
      </c>
      <c r="AJ56" s="33"/>
      <c r="AK56" s="33"/>
      <c r="AL56" s="33"/>
      <c r="AM56" s="33"/>
      <c r="AN56" s="33"/>
      <c r="AO56" s="33"/>
      <c r="AP56" s="33"/>
      <c r="AQ56" s="33"/>
      <c r="AR56" s="79"/>
      <c r="AS56" s="79"/>
      <c r="AT56" s="359"/>
      <c r="AU56" s="250"/>
      <c r="AX56" s="359"/>
    </row>
    <row r="57" spans="1:50" ht="11.25" customHeight="1" x14ac:dyDescent="0.2">
      <c r="A57" s="250"/>
      <c r="C57" s="359"/>
      <c r="D57" s="250"/>
      <c r="E57" s="532"/>
      <c r="F57" s="532"/>
      <c r="G57" s="532"/>
      <c r="H57" s="532"/>
      <c r="I57" s="532"/>
      <c r="J57" s="532"/>
      <c r="K57" s="532"/>
      <c r="L57" s="532"/>
      <c r="M57" s="532"/>
      <c r="N57" s="532"/>
      <c r="O57" s="532"/>
      <c r="P57" s="532"/>
      <c r="Q57" s="532"/>
      <c r="R57" s="532"/>
      <c r="S57" s="532"/>
      <c r="T57" s="532"/>
      <c r="U57" s="359"/>
      <c r="V57" s="250"/>
      <c r="X57" s="16" t="s">
        <v>45</v>
      </c>
      <c r="AC57" s="33" t="s">
        <v>2</v>
      </c>
      <c r="AD57" s="33"/>
      <c r="AE57" s="33"/>
      <c r="AF57" s="33"/>
      <c r="AG57" s="33"/>
      <c r="AH57" s="33"/>
      <c r="AI57" s="33"/>
      <c r="AJ57" s="33"/>
      <c r="AK57" s="33"/>
      <c r="AL57" s="33"/>
      <c r="AM57" s="33"/>
      <c r="AN57" s="33"/>
      <c r="AO57" s="33"/>
      <c r="AP57" s="33"/>
      <c r="AQ57" s="1006">
        <v>999998</v>
      </c>
      <c r="AR57" s="1006"/>
      <c r="AS57" s="1006"/>
      <c r="AT57" s="359"/>
      <c r="AU57" s="250"/>
      <c r="AW57" s="570" t="s">
        <v>1068</v>
      </c>
      <c r="AX57" s="359"/>
    </row>
    <row r="58" spans="1:50" ht="11.25" customHeight="1" x14ac:dyDescent="0.2">
      <c r="A58" s="250"/>
      <c r="C58" s="359"/>
      <c r="D58" s="250"/>
      <c r="E58" s="532"/>
      <c r="F58" s="532"/>
      <c r="G58" s="532"/>
      <c r="H58" s="532"/>
      <c r="I58" s="532"/>
      <c r="J58" s="532"/>
      <c r="K58" s="532"/>
      <c r="L58" s="532"/>
      <c r="M58" s="532"/>
      <c r="N58" s="532"/>
      <c r="O58" s="532"/>
      <c r="P58" s="532"/>
      <c r="Q58" s="532"/>
      <c r="R58" s="532"/>
      <c r="S58" s="532"/>
      <c r="T58" s="532"/>
      <c r="U58" s="359"/>
      <c r="V58" s="250"/>
      <c r="X58" s="83"/>
      <c r="AT58" s="359"/>
      <c r="AU58" s="250"/>
      <c r="AX58" s="359"/>
    </row>
    <row r="59" spans="1:50" ht="11.25" customHeight="1" x14ac:dyDescent="0.2">
      <c r="A59" s="250"/>
      <c r="C59" s="359"/>
      <c r="D59" s="250"/>
      <c r="E59" s="532"/>
      <c r="F59" s="532"/>
      <c r="G59" s="532"/>
      <c r="H59" s="532"/>
      <c r="I59" s="532"/>
      <c r="J59" s="532"/>
      <c r="K59" s="532"/>
      <c r="L59" s="532"/>
      <c r="M59" s="532"/>
      <c r="N59" s="532"/>
      <c r="O59" s="532"/>
      <c r="P59" s="532"/>
      <c r="Q59" s="532"/>
      <c r="R59" s="532"/>
      <c r="S59" s="532"/>
      <c r="T59" s="532"/>
      <c r="U59" s="359"/>
      <c r="V59" s="1020" t="s">
        <v>1553</v>
      </c>
      <c r="W59" s="1021"/>
      <c r="X59" s="1021"/>
      <c r="Y59" s="1021"/>
      <c r="Z59" s="1021"/>
      <c r="AA59" s="1021"/>
      <c r="AB59" s="1021"/>
      <c r="AC59" s="1021"/>
      <c r="AD59" s="1021"/>
      <c r="AE59" s="1021"/>
      <c r="AF59" s="1021"/>
      <c r="AG59" s="1021"/>
      <c r="AH59" s="1021"/>
      <c r="AI59" s="1021"/>
      <c r="AJ59" s="1021"/>
      <c r="AK59" s="1021"/>
      <c r="AL59" s="1021"/>
      <c r="AM59" s="1021"/>
      <c r="AN59" s="1021"/>
      <c r="AO59" s="1021"/>
      <c r="AP59" s="1021"/>
      <c r="AQ59" s="1021"/>
      <c r="AR59" s="1021"/>
      <c r="AS59" s="1021"/>
      <c r="AT59" s="1022"/>
      <c r="AU59" s="250"/>
      <c r="AX59" s="359"/>
    </row>
    <row r="60" spans="1:50" ht="11.25" customHeight="1" x14ac:dyDescent="0.2">
      <c r="A60" s="250"/>
      <c r="C60" s="359"/>
      <c r="D60" s="250"/>
      <c r="E60" s="532"/>
      <c r="F60" s="532"/>
      <c r="G60" s="532"/>
      <c r="H60" s="532"/>
      <c r="I60" s="532"/>
      <c r="J60" s="532"/>
      <c r="K60" s="532"/>
      <c r="L60" s="532"/>
      <c r="M60" s="532"/>
      <c r="N60" s="532"/>
      <c r="O60" s="532"/>
      <c r="P60" s="532"/>
      <c r="Q60" s="532"/>
      <c r="R60" s="532"/>
      <c r="S60" s="532"/>
      <c r="T60" s="532"/>
      <c r="U60" s="359"/>
      <c r="V60" s="250"/>
      <c r="AH60" s="33"/>
      <c r="AI60" s="33"/>
      <c r="AJ60" s="33"/>
      <c r="AK60" s="33"/>
      <c r="AL60" s="33"/>
      <c r="AM60" s="33"/>
      <c r="AN60" s="33"/>
      <c r="AO60" s="33"/>
      <c r="AP60" s="33"/>
      <c r="AQ60" s="33"/>
      <c r="AT60" s="359"/>
      <c r="AU60" s="250"/>
      <c r="AX60" s="359"/>
    </row>
    <row r="61" spans="1:50" ht="11.25" customHeight="1" x14ac:dyDescent="0.2">
      <c r="A61" s="250"/>
      <c r="C61" s="359"/>
      <c r="D61" s="250"/>
      <c r="E61" s="532"/>
      <c r="F61" s="532"/>
      <c r="G61" s="532"/>
      <c r="H61" s="532"/>
      <c r="I61" s="532"/>
      <c r="J61" s="532"/>
      <c r="K61" s="532"/>
      <c r="L61" s="532"/>
      <c r="M61" s="532"/>
      <c r="N61" s="532"/>
      <c r="O61" s="532"/>
      <c r="P61" s="532"/>
      <c r="Q61" s="532"/>
      <c r="R61" s="532"/>
      <c r="S61" s="532"/>
      <c r="T61" s="532"/>
      <c r="U61" s="359"/>
      <c r="V61" s="250"/>
      <c r="X61" s="16" t="s">
        <v>5</v>
      </c>
      <c r="Z61" s="33" t="s">
        <v>2</v>
      </c>
      <c r="AA61" s="33"/>
      <c r="AB61" s="33"/>
      <c r="AC61" s="33"/>
      <c r="AD61" s="33"/>
      <c r="AE61" s="33"/>
      <c r="AF61" s="33"/>
      <c r="AG61" s="33"/>
      <c r="AH61" s="33"/>
      <c r="AI61" s="33"/>
      <c r="AJ61" s="33"/>
      <c r="AK61" s="33"/>
      <c r="AL61" s="33"/>
      <c r="AM61" s="33"/>
      <c r="AN61" s="33"/>
      <c r="AO61" s="33"/>
      <c r="AP61" s="33"/>
      <c r="AQ61" s="33"/>
      <c r="AR61" s="79">
        <v>1</v>
      </c>
      <c r="AT61" s="359"/>
      <c r="AU61" s="250"/>
      <c r="AX61" s="359"/>
    </row>
    <row r="62" spans="1:50" ht="10.15" customHeight="1" x14ac:dyDescent="0.2">
      <c r="A62" s="250"/>
      <c r="C62" s="359"/>
      <c r="D62" s="250"/>
      <c r="E62" s="532"/>
      <c r="F62" s="532"/>
      <c r="G62" s="532"/>
      <c r="H62" s="532"/>
      <c r="I62" s="532"/>
      <c r="J62" s="532"/>
      <c r="K62" s="532"/>
      <c r="L62" s="532"/>
      <c r="M62" s="532"/>
      <c r="N62" s="532"/>
      <c r="O62" s="532"/>
      <c r="P62" s="532"/>
      <c r="Q62" s="532"/>
      <c r="R62" s="532"/>
      <c r="S62" s="532"/>
      <c r="T62" s="532"/>
      <c r="U62" s="359"/>
      <c r="V62" s="250"/>
      <c r="X62" s="16" t="s">
        <v>354</v>
      </c>
      <c r="AA62" s="33" t="s">
        <v>2</v>
      </c>
      <c r="AB62" s="33"/>
      <c r="AC62" s="33"/>
      <c r="AD62" s="33"/>
      <c r="AE62" s="33"/>
      <c r="AF62" s="33"/>
      <c r="AG62" s="33"/>
      <c r="AH62" s="33"/>
      <c r="AI62" s="33"/>
      <c r="AJ62" s="33"/>
      <c r="AK62" s="33"/>
      <c r="AL62" s="33"/>
      <c r="AM62" s="33"/>
      <c r="AN62" s="33"/>
      <c r="AO62" s="33"/>
      <c r="AP62" s="33"/>
      <c r="AQ62" s="33"/>
      <c r="AR62" s="62">
        <v>2</v>
      </c>
      <c r="AT62" s="359"/>
      <c r="AU62" s="250"/>
      <c r="AX62" s="359"/>
    </row>
    <row r="63" spans="1:50" ht="10.15" customHeight="1" x14ac:dyDescent="0.2">
      <c r="A63" s="250"/>
      <c r="C63" s="359"/>
      <c r="D63" s="250"/>
      <c r="E63" s="532"/>
      <c r="F63" s="532"/>
      <c r="G63" s="532"/>
      <c r="H63" s="532"/>
      <c r="I63" s="532"/>
      <c r="J63" s="532"/>
      <c r="K63" s="532"/>
      <c r="L63" s="532"/>
      <c r="M63" s="532"/>
      <c r="N63" s="532"/>
      <c r="O63" s="532"/>
      <c r="P63" s="532"/>
      <c r="Q63" s="532"/>
      <c r="R63" s="532"/>
      <c r="S63" s="532"/>
      <c r="T63" s="532"/>
      <c r="U63" s="359"/>
      <c r="V63" s="250"/>
      <c r="X63" s="16" t="s">
        <v>6</v>
      </c>
      <c r="AA63" s="33" t="s">
        <v>2</v>
      </c>
      <c r="AB63" s="33"/>
      <c r="AC63" s="33"/>
      <c r="AD63" s="33"/>
      <c r="AE63" s="33"/>
      <c r="AF63" s="33"/>
      <c r="AG63" s="33"/>
      <c r="AH63" s="33"/>
      <c r="AI63" s="33"/>
      <c r="AJ63" s="33"/>
      <c r="AK63" s="33"/>
      <c r="AL63" s="33"/>
      <c r="AM63" s="33"/>
      <c r="AN63" s="33"/>
      <c r="AO63" s="33"/>
      <c r="AP63" s="33"/>
      <c r="AQ63" s="33"/>
      <c r="AR63" s="79">
        <v>3</v>
      </c>
      <c r="AT63" s="359"/>
      <c r="AU63" s="250"/>
      <c r="AW63" s="570" t="s">
        <v>1068</v>
      </c>
      <c r="AX63" s="359"/>
    </row>
    <row r="64" spans="1:50" ht="11.25" customHeight="1" x14ac:dyDescent="0.2">
      <c r="A64" s="250"/>
      <c r="C64" s="359"/>
      <c r="D64" s="250"/>
      <c r="E64" s="532"/>
      <c r="F64" s="532"/>
      <c r="G64" s="532"/>
      <c r="H64" s="532"/>
      <c r="I64" s="532"/>
      <c r="J64" s="532"/>
      <c r="K64" s="532"/>
      <c r="L64" s="532"/>
      <c r="M64" s="532"/>
      <c r="N64" s="532"/>
      <c r="O64" s="532"/>
      <c r="P64" s="532"/>
      <c r="Q64" s="532"/>
      <c r="R64" s="532"/>
      <c r="S64" s="532"/>
      <c r="T64" s="532"/>
      <c r="U64" s="359"/>
      <c r="V64" s="250"/>
      <c r="X64" s="16" t="s">
        <v>7</v>
      </c>
      <c r="Z64" s="33" t="s">
        <v>2</v>
      </c>
      <c r="AA64" s="33"/>
      <c r="AB64" s="33"/>
      <c r="AC64" s="33"/>
      <c r="AD64" s="33"/>
      <c r="AE64" s="33"/>
      <c r="AF64" s="33"/>
      <c r="AG64" s="33"/>
      <c r="AH64" s="33"/>
      <c r="AI64" s="33"/>
      <c r="AJ64" s="33"/>
      <c r="AK64" s="33"/>
      <c r="AL64" s="33"/>
      <c r="AM64" s="33"/>
      <c r="AN64" s="33"/>
      <c r="AO64" s="33"/>
      <c r="AP64" s="33"/>
      <c r="AQ64" s="33"/>
      <c r="AR64" s="79">
        <v>4</v>
      </c>
      <c r="AT64" s="359"/>
      <c r="AU64" s="250"/>
      <c r="AX64" s="359"/>
    </row>
    <row r="65" spans="1:50" ht="11.25" customHeight="1" x14ac:dyDescent="0.2">
      <c r="A65" s="250"/>
      <c r="C65" s="359"/>
      <c r="D65" s="250"/>
      <c r="E65" s="532"/>
      <c r="F65" s="532"/>
      <c r="G65" s="532"/>
      <c r="H65" s="532"/>
      <c r="I65" s="532"/>
      <c r="J65" s="532"/>
      <c r="K65" s="532"/>
      <c r="L65" s="532"/>
      <c r="M65" s="532"/>
      <c r="N65" s="532"/>
      <c r="O65" s="532"/>
      <c r="P65" s="532"/>
      <c r="Q65" s="532"/>
      <c r="R65" s="532"/>
      <c r="S65" s="532"/>
      <c r="T65" s="532"/>
      <c r="U65" s="359"/>
      <c r="V65" s="250"/>
      <c r="X65" s="16" t="s">
        <v>45</v>
      </c>
      <c r="AC65" s="33" t="s">
        <v>2</v>
      </c>
      <c r="AD65" s="33"/>
      <c r="AE65" s="33"/>
      <c r="AF65" s="33"/>
      <c r="AG65" s="33"/>
      <c r="AH65" s="33"/>
      <c r="AI65" s="33"/>
      <c r="AJ65" s="33"/>
      <c r="AK65" s="33"/>
      <c r="AL65" s="33"/>
      <c r="AM65" s="33"/>
      <c r="AN65" s="33"/>
      <c r="AO65" s="33"/>
      <c r="AP65" s="33"/>
      <c r="AQ65" s="33"/>
      <c r="AR65" s="79">
        <v>8</v>
      </c>
      <c r="AS65" s="263"/>
      <c r="AT65" s="359"/>
      <c r="AU65" s="250"/>
      <c r="AX65" s="359"/>
    </row>
    <row r="66" spans="1:50" ht="11.25" customHeight="1" x14ac:dyDescent="0.2">
      <c r="A66" s="251"/>
      <c r="B66" s="199"/>
      <c r="C66" s="360"/>
      <c r="D66" s="251"/>
      <c r="E66" s="352"/>
      <c r="F66" s="352"/>
      <c r="G66" s="352"/>
      <c r="H66" s="352"/>
      <c r="I66" s="352"/>
      <c r="J66" s="352"/>
      <c r="K66" s="352"/>
      <c r="L66" s="352"/>
      <c r="M66" s="352"/>
      <c r="N66" s="352"/>
      <c r="O66" s="352"/>
      <c r="P66" s="352"/>
      <c r="Q66" s="352"/>
      <c r="R66" s="352"/>
      <c r="S66" s="352"/>
      <c r="T66" s="352"/>
      <c r="U66" s="360"/>
      <c r="V66" s="251"/>
      <c r="W66" s="17"/>
      <c r="X66" s="17"/>
      <c r="Y66" s="17"/>
      <c r="Z66" s="17"/>
      <c r="AA66" s="17"/>
      <c r="AB66" s="17"/>
      <c r="AC66" s="17"/>
      <c r="AD66" s="17"/>
      <c r="AE66" s="17"/>
      <c r="AF66" s="17"/>
      <c r="AG66" s="17"/>
      <c r="AH66" s="169"/>
      <c r="AI66" s="169"/>
      <c r="AJ66" s="169"/>
      <c r="AK66" s="169"/>
      <c r="AL66" s="169"/>
      <c r="AM66" s="169"/>
      <c r="AN66" s="169"/>
      <c r="AO66" s="169"/>
      <c r="AP66" s="169"/>
      <c r="AQ66" s="169"/>
      <c r="AR66" s="65"/>
      <c r="AS66" s="65"/>
      <c r="AT66" s="360"/>
      <c r="AU66" s="251"/>
      <c r="AV66" s="17"/>
      <c r="AW66" s="568"/>
      <c r="AX66" s="360"/>
    </row>
    <row r="67" spans="1:50" ht="11.25" customHeight="1" x14ac:dyDescent="0.2">
      <c r="A67" s="250"/>
      <c r="C67" s="359"/>
      <c r="D67" s="250"/>
      <c r="E67" s="532"/>
      <c r="F67" s="532"/>
      <c r="G67" s="532"/>
      <c r="H67" s="532"/>
      <c r="I67" s="532"/>
      <c r="J67" s="532"/>
      <c r="K67" s="532"/>
      <c r="L67" s="532"/>
      <c r="M67" s="532"/>
      <c r="N67" s="532"/>
      <c r="O67" s="532"/>
      <c r="P67" s="532"/>
      <c r="Q67" s="532"/>
      <c r="R67" s="532"/>
      <c r="S67" s="532"/>
      <c r="T67" s="532"/>
      <c r="U67" s="359"/>
      <c r="V67" s="250"/>
      <c r="AT67" s="359"/>
      <c r="AU67" s="250"/>
      <c r="AX67" s="359"/>
    </row>
    <row r="68" spans="1:50" ht="11.25" customHeight="1" x14ac:dyDescent="0.2">
      <c r="A68" s="250"/>
      <c r="B68" s="367" t="s">
        <v>1065</v>
      </c>
      <c r="C68" s="359"/>
      <c r="D68" s="250"/>
      <c r="E68" s="804" t="e">
        <f ca="1">VLOOKUP(INDIRECT(ADDRESS(ROW(),COLUMN()-3)),Language_Translations,MATCH(Language_Selected,Language_Options,0),FALSE)</f>
        <v>#REF!</v>
      </c>
      <c r="F68" s="804"/>
      <c r="G68" s="804"/>
      <c r="H68" s="804"/>
      <c r="I68" s="804"/>
      <c r="J68" s="804"/>
      <c r="K68" s="804"/>
      <c r="L68" s="804"/>
      <c r="M68" s="804"/>
      <c r="N68" s="804"/>
      <c r="O68" s="804"/>
      <c r="P68" s="804"/>
      <c r="Q68" s="804"/>
      <c r="R68" s="804"/>
      <c r="S68" s="804"/>
      <c r="T68" s="804"/>
      <c r="U68" s="359"/>
      <c r="V68" s="250"/>
      <c r="X68" s="16" t="s">
        <v>35</v>
      </c>
      <c r="Z68" s="33" t="s">
        <v>2</v>
      </c>
      <c r="AA68" s="33"/>
      <c r="AB68" s="33"/>
      <c r="AC68" s="33"/>
      <c r="AD68" s="33"/>
      <c r="AE68" s="33"/>
      <c r="AF68" s="33"/>
      <c r="AG68" s="33"/>
      <c r="AH68" s="33"/>
      <c r="AI68" s="33"/>
      <c r="AJ68" s="33"/>
      <c r="AK68" s="33"/>
      <c r="AL68" s="33"/>
      <c r="AM68" s="33"/>
      <c r="AN68" s="33"/>
      <c r="AO68" s="33"/>
      <c r="AP68" s="33"/>
      <c r="AQ68" s="33"/>
      <c r="AR68" s="79" t="s">
        <v>36</v>
      </c>
      <c r="AS68" s="79"/>
      <c r="AT68" s="359"/>
      <c r="AU68" s="250"/>
      <c r="AX68" s="359"/>
    </row>
    <row r="69" spans="1:50" ht="11.25" customHeight="1" x14ac:dyDescent="0.2">
      <c r="A69" s="250"/>
      <c r="C69" s="359"/>
      <c r="D69" s="250"/>
      <c r="E69" s="804"/>
      <c r="F69" s="804"/>
      <c r="G69" s="804"/>
      <c r="H69" s="804"/>
      <c r="I69" s="804"/>
      <c r="J69" s="804"/>
      <c r="K69" s="804"/>
      <c r="L69" s="804"/>
      <c r="M69" s="804"/>
      <c r="N69" s="804"/>
      <c r="O69" s="804"/>
      <c r="P69" s="804"/>
      <c r="Q69" s="804"/>
      <c r="R69" s="804"/>
      <c r="S69" s="804"/>
      <c r="T69" s="804"/>
      <c r="U69" s="359"/>
      <c r="V69" s="250"/>
      <c r="X69" s="16" t="s">
        <v>37</v>
      </c>
      <c r="Z69" s="33" t="s">
        <v>2</v>
      </c>
      <c r="AA69" s="33"/>
      <c r="AB69" s="33"/>
      <c r="AC69" s="33"/>
      <c r="AD69" s="33"/>
      <c r="AE69" s="33"/>
      <c r="AF69" s="33"/>
      <c r="AG69" s="33"/>
      <c r="AH69" s="33"/>
      <c r="AI69" s="33"/>
      <c r="AJ69" s="33"/>
      <c r="AK69" s="33"/>
      <c r="AL69" s="33"/>
      <c r="AM69" s="33"/>
      <c r="AN69" s="33"/>
      <c r="AO69" s="33"/>
      <c r="AP69" s="33"/>
      <c r="AQ69" s="33"/>
      <c r="AR69" s="79" t="s">
        <v>38</v>
      </c>
      <c r="AS69" s="79"/>
      <c r="AT69" s="359"/>
      <c r="AU69" s="250"/>
      <c r="AW69" s="570" t="s">
        <v>1068</v>
      </c>
      <c r="AX69" s="359"/>
    </row>
    <row r="70" spans="1:50" ht="11.25" customHeight="1" x14ac:dyDescent="0.2">
      <c r="A70" s="251"/>
      <c r="B70" s="199"/>
      <c r="C70" s="360"/>
      <c r="D70" s="251"/>
      <c r="E70" s="17"/>
      <c r="F70" s="17"/>
      <c r="G70" s="17"/>
      <c r="H70" s="17"/>
      <c r="I70" s="17"/>
      <c r="J70" s="17"/>
      <c r="K70" s="17"/>
      <c r="L70" s="17"/>
      <c r="M70" s="17"/>
      <c r="N70" s="17"/>
      <c r="O70" s="17"/>
      <c r="P70" s="17"/>
      <c r="Q70" s="17"/>
      <c r="R70" s="17"/>
      <c r="S70" s="17"/>
      <c r="T70" s="17"/>
      <c r="U70" s="360"/>
      <c r="V70" s="251"/>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360"/>
      <c r="AU70" s="251"/>
      <c r="AV70" s="17"/>
      <c r="AW70" s="568"/>
      <c r="AX70" s="360"/>
    </row>
    <row r="71" spans="1:50" ht="6" customHeight="1" x14ac:dyDescent="0.2">
      <c r="A71" s="250"/>
      <c r="B71" s="16"/>
      <c r="C71" s="359"/>
      <c r="D71" s="250"/>
      <c r="U71" s="359"/>
      <c r="V71" s="250"/>
      <c r="AR71" s="16"/>
      <c r="AS71" s="16"/>
      <c r="AT71" s="359"/>
      <c r="AU71" s="250"/>
      <c r="AX71" s="359"/>
    </row>
    <row r="72" spans="1:50" ht="11.25" customHeight="1" x14ac:dyDescent="0.2">
      <c r="A72" s="250"/>
      <c r="B72" s="67" t="s">
        <v>1066</v>
      </c>
      <c r="C72" s="359"/>
      <c r="D72" s="250"/>
      <c r="E72" s="804" t="e">
        <f ca="1">VLOOKUP(INDIRECT(ADDRESS(ROW(),COLUMN()-3)),Language_Translations,MATCH(Language_Selected,Language_Options,0),FALSE)</f>
        <v>#REF!</v>
      </c>
      <c r="F72" s="804"/>
      <c r="G72" s="804"/>
      <c r="H72" s="804"/>
      <c r="I72" s="804"/>
      <c r="J72" s="804"/>
      <c r="K72" s="804"/>
      <c r="L72" s="804"/>
      <c r="M72" s="804"/>
      <c r="N72" s="804"/>
      <c r="O72" s="804"/>
      <c r="P72" s="804"/>
      <c r="Q72" s="804"/>
      <c r="R72" s="804"/>
      <c r="S72" s="804"/>
      <c r="T72" s="804"/>
      <c r="U72" s="359"/>
      <c r="V72" s="250"/>
      <c r="X72" s="16" t="s">
        <v>355</v>
      </c>
      <c r="Z72" s="33"/>
      <c r="AA72" s="33"/>
      <c r="AB72" s="33"/>
      <c r="AC72" s="33"/>
      <c r="AD72" s="33" t="s">
        <v>2</v>
      </c>
      <c r="AE72" s="33"/>
      <c r="AF72" s="33"/>
      <c r="AG72" s="33"/>
      <c r="AH72" s="33"/>
      <c r="AI72" s="33"/>
      <c r="AJ72" s="33"/>
      <c r="AK72" s="33"/>
      <c r="AL72" s="33"/>
      <c r="AM72" s="33"/>
      <c r="AN72" s="33"/>
      <c r="AO72" s="33"/>
      <c r="AP72" s="33"/>
      <c r="AQ72" s="33"/>
      <c r="AR72" s="79">
        <v>1</v>
      </c>
      <c r="AS72" s="16"/>
      <c r="AT72" s="359"/>
      <c r="AU72" s="250"/>
      <c r="AX72" s="359"/>
    </row>
    <row r="73" spans="1:50" ht="11.25" customHeight="1" x14ac:dyDescent="0.2">
      <c r="A73" s="250"/>
      <c r="B73" s="16"/>
      <c r="C73" s="359"/>
      <c r="D73" s="250"/>
      <c r="E73" s="804"/>
      <c r="F73" s="804"/>
      <c r="G73" s="804"/>
      <c r="H73" s="804"/>
      <c r="I73" s="804"/>
      <c r="J73" s="804"/>
      <c r="K73" s="804"/>
      <c r="L73" s="804"/>
      <c r="M73" s="804"/>
      <c r="N73" s="804"/>
      <c r="O73" s="804"/>
      <c r="P73" s="804"/>
      <c r="Q73" s="804"/>
      <c r="R73" s="804"/>
      <c r="S73" s="804"/>
      <c r="T73" s="804"/>
      <c r="U73" s="359"/>
      <c r="V73" s="250"/>
      <c r="X73" s="16" t="s">
        <v>356</v>
      </c>
      <c r="AD73" s="33"/>
      <c r="AE73" s="33"/>
      <c r="AF73" s="33"/>
      <c r="AG73" s="33" t="s">
        <v>2</v>
      </c>
      <c r="AH73" s="33"/>
      <c r="AI73" s="33"/>
      <c r="AJ73" s="33"/>
      <c r="AK73" s="33"/>
      <c r="AL73" s="33"/>
      <c r="AM73" s="33"/>
      <c r="AN73" s="33"/>
      <c r="AO73" s="33"/>
      <c r="AP73" s="33"/>
      <c r="AQ73" s="33"/>
      <c r="AR73" s="62">
        <v>2</v>
      </c>
      <c r="AS73" s="16"/>
      <c r="AT73" s="359"/>
      <c r="AU73" s="250"/>
      <c r="AX73" s="359"/>
    </row>
    <row r="74" spans="1:50" ht="11.25" customHeight="1" x14ac:dyDescent="0.2">
      <c r="A74" s="250"/>
      <c r="B74" s="16"/>
      <c r="C74" s="359"/>
      <c r="D74" s="250"/>
      <c r="E74" s="804"/>
      <c r="F74" s="804"/>
      <c r="G74" s="804"/>
      <c r="H74" s="804"/>
      <c r="I74" s="804"/>
      <c r="J74" s="804"/>
      <c r="K74" s="804"/>
      <c r="L74" s="804"/>
      <c r="M74" s="804"/>
      <c r="N74" s="804"/>
      <c r="O74" s="804"/>
      <c r="P74" s="804"/>
      <c r="Q74" s="804"/>
      <c r="R74" s="804"/>
      <c r="S74" s="804"/>
      <c r="T74" s="804"/>
      <c r="U74" s="359"/>
      <c r="V74" s="250"/>
      <c r="X74" s="16" t="s">
        <v>357</v>
      </c>
      <c r="AF74" s="33"/>
      <c r="AG74" s="33" t="s">
        <v>2</v>
      </c>
      <c r="AH74" s="33"/>
      <c r="AI74" s="33"/>
      <c r="AJ74" s="33"/>
      <c r="AK74" s="33"/>
      <c r="AL74" s="33"/>
      <c r="AM74" s="33"/>
      <c r="AN74" s="33"/>
      <c r="AO74" s="33"/>
      <c r="AP74" s="33"/>
      <c r="AQ74" s="33"/>
      <c r="AR74" s="79">
        <v>3</v>
      </c>
      <c r="AS74" s="16"/>
      <c r="AT74" s="359"/>
      <c r="AU74" s="250"/>
      <c r="AW74" s="1017"/>
      <c r="AX74" s="359"/>
    </row>
    <row r="75" spans="1:50" ht="11.25" customHeight="1" x14ac:dyDescent="0.2">
      <c r="A75" s="250"/>
      <c r="B75" s="16"/>
      <c r="C75" s="359"/>
      <c r="D75" s="250"/>
      <c r="U75" s="359"/>
      <c r="V75" s="250"/>
      <c r="X75" s="16" t="s">
        <v>358</v>
      </c>
      <c r="Z75" s="33"/>
      <c r="AA75" s="33"/>
      <c r="AB75" s="33"/>
      <c r="AC75" s="33" t="s">
        <v>2</v>
      </c>
      <c r="AD75" s="33"/>
      <c r="AE75" s="33"/>
      <c r="AF75" s="33"/>
      <c r="AG75" s="33"/>
      <c r="AH75" s="33"/>
      <c r="AI75" s="33"/>
      <c r="AJ75" s="33"/>
      <c r="AK75" s="33"/>
      <c r="AL75" s="33"/>
      <c r="AM75" s="33"/>
      <c r="AN75" s="33"/>
      <c r="AO75" s="33"/>
      <c r="AP75" s="33"/>
      <c r="AQ75" s="33"/>
      <c r="AR75" s="79">
        <v>4</v>
      </c>
      <c r="AS75" s="16"/>
      <c r="AT75" s="359"/>
      <c r="AU75" s="250"/>
      <c r="AW75" s="1017"/>
      <c r="AX75" s="359"/>
    </row>
    <row r="76" spans="1:50" ht="11.25" customHeight="1" x14ac:dyDescent="0.2">
      <c r="A76" s="250"/>
      <c r="B76" s="16"/>
      <c r="C76" s="359"/>
      <c r="D76" s="250"/>
      <c r="U76" s="359"/>
      <c r="V76" s="250"/>
      <c r="X76" s="16" t="s">
        <v>359</v>
      </c>
      <c r="AA76" s="33"/>
      <c r="AB76" s="33"/>
      <c r="AC76" s="33"/>
      <c r="AD76" s="33" t="s">
        <v>2</v>
      </c>
      <c r="AE76" s="33"/>
      <c r="AF76" s="33"/>
      <c r="AG76" s="33"/>
      <c r="AH76" s="33"/>
      <c r="AI76" s="33"/>
      <c r="AJ76" s="33"/>
      <c r="AK76" s="33"/>
      <c r="AL76" s="33"/>
      <c r="AM76" s="33"/>
      <c r="AN76" s="33"/>
      <c r="AO76" s="33"/>
      <c r="AP76" s="33"/>
      <c r="AQ76" s="33"/>
      <c r="AR76" s="79">
        <v>6</v>
      </c>
      <c r="AS76" s="16"/>
      <c r="AT76" s="359"/>
      <c r="AU76" s="250"/>
      <c r="AX76" s="359"/>
    </row>
    <row r="77" spans="1:50" ht="11.25" customHeight="1" x14ac:dyDescent="0.2">
      <c r="A77" s="250"/>
      <c r="C77" s="359"/>
      <c r="D77" s="250"/>
      <c r="E77" s="532"/>
      <c r="F77" s="532"/>
      <c r="G77" s="532"/>
      <c r="H77" s="532"/>
      <c r="I77" s="532"/>
      <c r="J77" s="532"/>
      <c r="K77" s="532"/>
      <c r="L77" s="532"/>
      <c r="M77" s="532"/>
      <c r="N77" s="532"/>
      <c r="O77" s="532"/>
      <c r="P77" s="532"/>
      <c r="Q77" s="532"/>
      <c r="R77" s="532"/>
      <c r="S77" s="532"/>
      <c r="T77" s="532"/>
      <c r="U77" s="359"/>
      <c r="V77" s="250"/>
      <c r="AD77" s="17"/>
      <c r="AE77" s="17"/>
      <c r="AF77" s="17"/>
      <c r="AG77" s="17"/>
      <c r="AH77" s="17"/>
      <c r="AI77" s="17"/>
      <c r="AJ77" s="17"/>
      <c r="AK77" s="17"/>
      <c r="AL77" s="17"/>
      <c r="AM77" s="17"/>
      <c r="AN77" s="17"/>
      <c r="AO77" s="17"/>
      <c r="AP77" s="17"/>
      <c r="AQ77" s="17"/>
      <c r="AT77" s="359"/>
      <c r="AU77" s="250"/>
      <c r="AX77" s="359"/>
    </row>
    <row r="78" spans="1:50" ht="6.4" customHeight="1" x14ac:dyDescent="0.2">
      <c r="A78" s="251"/>
      <c r="B78" s="199"/>
      <c r="C78" s="360"/>
      <c r="D78" s="251"/>
      <c r="E78" s="17"/>
      <c r="F78" s="17"/>
      <c r="G78" s="17"/>
      <c r="H78" s="17"/>
      <c r="I78" s="17"/>
      <c r="J78" s="17"/>
      <c r="K78" s="17"/>
      <c r="L78" s="17"/>
      <c r="M78" s="17"/>
      <c r="N78" s="17"/>
      <c r="O78" s="17"/>
      <c r="P78" s="17"/>
      <c r="Q78" s="17"/>
      <c r="R78" s="17"/>
      <c r="S78" s="17"/>
      <c r="T78" s="17"/>
      <c r="U78" s="360"/>
      <c r="V78" s="251"/>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360"/>
      <c r="AU78" s="251"/>
      <c r="AV78" s="17"/>
      <c r="AW78" s="568"/>
      <c r="AX78" s="360"/>
    </row>
    <row r="79" spans="1:50" ht="11.25" customHeight="1" x14ac:dyDescent="0.2">
      <c r="A79" s="165"/>
      <c r="B79" s="461"/>
      <c r="C79" s="166"/>
      <c r="D79" s="165"/>
      <c r="E79" s="167"/>
      <c r="F79" s="167"/>
      <c r="G79" s="167"/>
      <c r="H79" s="167"/>
      <c r="I79" s="167"/>
      <c r="J79" s="167"/>
      <c r="K79" s="167"/>
      <c r="L79" s="167"/>
      <c r="M79" s="167"/>
      <c r="N79" s="167"/>
      <c r="O79" s="167"/>
      <c r="P79" s="167"/>
      <c r="Q79" s="167"/>
      <c r="R79" s="167"/>
      <c r="S79" s="167"/>
      <c r="T79" s="167"/>
      <c r="U79" s="166"/>
      <c r="V79" s="165"/>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6"/>
      <c r="AU79" s="165"/>
      <c r="AV79" s="167"/>
      <c r="AW79" s="569"/>
      <c r="AX79" s="166"/>
    </row>
    <row r="80" spans="1:50" ht="11.25" customHeight="1" x14ac:dyDescent="0.2">
      <c r="A80" s="250"/>
      <c r="B80" s="367" t="s">
        <v>1067</v>
      </c>
      <c r="C80" s="359"/>
      <c r="D80" s="250"/>
      <c r="E80" s="804" t="e">
        <f ca="1">VLOOKUP(INDIRECT(ADDRESS(ROW(),COLUMN()-3)),Language_Translations,MATCH(Language_Selected,Language_Options,0),FALSE)</f>
        <v>#REF!</v>
      </c>
      <c r="F80" s="804"/>
      <c r="G80" s="804"/>
      <c r="H80" s="804"/>
      <c r="I80" s="804"/>
      <c r="J80" s="804"/>
      <c r="K80" s="804"/>
      <c r="L80" s="804"/>
      <c r="M80" s="804"/>
      <c r="N80" s="804"/>
      <c r="O80" s="804"/>
      <c r="P80" s="804"/>
      <c r="Q80" s="804"/>
      <c r="R80" s="804"/>
      <c r="S80" s="804"/>
      <c r="T80" s="804"/>
      <c r="U80" s="359"/>
      <c r="V80" s="250"/>
      <c r="AI80" s="165"/>
      <c r="AJ80" s="166"/>
      <c r="AK80" s="165"/>
      <c r="AL80" s="166"/>
      <c r="AM80" s="167"/>
      <c r="AN80" s="167"/>
      <c r="AO80" s="165"/>
      <c r="AP80" s="166"/>
      <c r="AQ80" s="165"/>
      <c r="AR80" s="19"/>
      <c r="AS80" s="129"/>
      <c r="AT80" s="359"/>
      <c r="AU80" s="250"/>
      <c r="AX80" s="359"/>
    </row>
    <row r="81" spans="1:50" ht="11.25" customHeight="1" x14ac:dyDescent="0.2">
      <c r="A81" s="250"/>
      <c r="C81" s="359"/>
      <c r="D81" s="250"/>
      <c r="E81" s="804"/>
      <c r="F81" s="804"/>
      <c r="G81" s="804"/>
      <c r="H81" s="804"/>
      <c r="I81" s="804"/>
      <c r="J81" s="804"/>
      <c r="K81" s="804"/>
      <c r="L81" s="804"/>
      <c r="M81" s="804"/>
      <c r="N81" s="804"/>
      <c r="O81" s="804"/>
      <c r="P81" s="804"/>
      <c r="Q81" s="804"/>
      <c r="R81" s="804"/>
      <c r="S81" s="804"/>
      <c r="T81" s="804"/>
      <c r="U81" s="359"/>
      <c r="V81" s="250"/>
      <c r="AA81" s="33"/>
      <c r="AB81" s="33"/>
      <c r="AC81" s="33"/>
      <c r="AD81" s="33"/>
      <c r="AE81" s="33"/>
      <c r="AF81" s="33"/>
      <c r="AG81" s="33"/>
      <c r="AH81" s="33"/>
      <c r="AI81" s="251"/>
      <c r="AJ81" s="360"/>
      <c r="AK81" s="251"/>
      <c r="AL81" s="360"/>
      <c r="AM81" s="17"/>
      <c r="AN81" s="17"/>
      <c r="AO81" s="251"/>
      <c r="AP81" s="360"/>
      <c r="AQ81" s="251"/>
      <c r="AR81" s="20"/>
      <c r="AS81" s="129"/>
      <c r="AT81" s="359"/>
      <c r="AU81" s="250"/>
      <c r="AX81" s="359"/>
    </row>
    <row r="82" spans="1:50" ht="10.15" customHeight="1" x14ac:dyDescent="0.2">
      <c r="A82" s="250"/>
      <c r="C82" s="359"/>
      <c r="D82" s="250"/>
      <c r="E82" s="804"/>
      <c r="F82" s="804"/>
      <c r="G82" s="804"/>
      <c r="H82" s="804"/>
      <c r="I82" s="804"/>
      <c r="J82" s="804"/>
      <c r="K82" s="804"/>
      <c r="L82" s="804"/>
      <c r="M82" s="804"/>
      <c r="N82" s="804"/>
      <c r="O82" s="804"/>
      <c r="P82" s="804"/>
      <c r="Q82" s="804"/>
      <c r="R82" s="804"/>
      <c r="S82" s="804"/>
      <c r="T82" s="804"/>
      <c r="U82" s="359"/>
      <c r="V82" s="250"/>
      <c r="AI82" s="16" t="s">
        <v>1522</v>
      </c>
      <c r="AT82" s="359"/>
      <c r="AU82" s="250"/>
      <c r="AX82" s="359"/>
    </row>
    <row r="83" spans="1:50" ht="11.25" customHeight="1" x14ac:dyDescent="0.2">
      <c r="A83" s="250"/>
      <c r="C83" s="359"/>
      <c r="D83" s="250"/>
      <c r="E83" s="804"/>
      <c r="F83" s="804"/>
      <c r="G83" s="804"/>
      <c r="H83" s="804"/>
      <c r="I83" s="804"/>
      <c r="J83" s="804"/>
      <c r="K83" s="804"/>
      <c r="L83" s="804"/>
      <c r="M83" s="804"/>
      <c r="N83" s="804"/>
      <c r="O83" s="804"/>
      <c r="P83" s="804"/>
      <c r="Q83" s="804"/>
      <c r="R83" s="804"/>
      <c r="S83" s="804"/>
      <c r="T83" s="804"/>
      <c r="U83" s="359"/>
      <c r="V83" s="250"/>
      <c r="X83" s="16" t="s">
        <v>360</v>
      </c>
      <c r="AF83" s="33" t="s">
        <v>2</v>
      </c>
      <c r="AG83" s="33"/>
      <c r="AH83" s="33"/>
      <c r="AI83" s="33"/>
      <c r="AJ83" s="33"/>
      <c r="AK83" s="33"/>
      <c r="AL83" s="33"/>
      <c r="AM83" s="33"/>
      <c r="AN83" s="33"/>
      <c r="AO83" s="33"/>
      <c r="AP83" s="33"/>
      <c r="AQ83" s="33"/>
      <c r="AR83" s="1018">
        <v>99996</v>
      </c>
      <c r="AS83" s="1018"/>
      <c r="AT83" s="359"/>
      <c r="AU83" s="250"/>
      <c r="AX83" s="359"/>
    </row>
    <row r="84" spans="1:50" ht="11.25" customHeight="1" x14ac:dyDescent="0.2">
      <c r="A84" s="250"/>
      <c r="C84" s="359"/>
      <c r="D84" s="250"/>
      <c r="E84" s="804"/>
      <c r="F84" s="804"/>
      <c r="G84" s="804"/>
      <c r="H84" s="804"/>
      <c r="I84" s="804"/>
      <c r="J84" s="804"/>
      <c r="K84" s="804"/>
      <c r="L84" s="804"/>
      <c r="M84" s="804"/>
      <c r="N84" s="804"/>
      <c r="O84" s="804"/>
      <c r="P84" s="804"/>
      <c r="Q84" s="804"/>
      <c r="R84" s="804"/>
      <c r="S84" s="804"/>
      <c r="T84" s="804"/>
      <c r="U84" s="359"/>
      <c r="V84" s="250"/>
      <c r="X84" s="16" t="s">
        <v>45</v>
      </c>
      <c r="AC84" s="33" t="s">
        <v>2</v>
      </c>
      <c r="AD84" s="33"/>
      <c r="AE84" s="33"/>
      <c r="AF84" s="33"/>
      <c r="AG84" s="33"/>
      <c r="AH84" s="33"/>
      <c r="AI84" s="33"/>
      <c r="AJ84" s="33"/>
      <c r="AK84" s="33"/>
      <c r="AL84" s="33"/>
      <c r="AM84" s="33"/>
      <c r="AN84" s="33"/>
      <c r="AO84" s="33"/>
      <c r="AP84" s="33"/>
      <c r="AQ84" s="33"/>
      <c r="AR84" s="848">
        <v>99998</v>
      </c>
      <c r="AS84" s="848"/>
      <c r="AT84" s="359"/>
      <c r="AU84" s="250"/>
      <c r="AX84" s="359"/>
    </row>
    <row r="85" spans="1:50" ht="10.5" customHeight="1" x14ac:dyDescent="0.2">
      <c r="A85" s="250"/>
      <c r="C85" s="359"/>
      <c r="D85" s="250"/>
      <c r="E85" s="804"/>
      <c r="F85" s="804"/>
      <c r="G85" s="804"/>
      <c r="H85" s="804"/>
      <c r="I85" s="804"/>
      <c r="J85" s="804"/>
      <c r="K85" s="804"/>
      <c r="L85" s="804"/>
      <c r="M85" s="804"/>
      <c r="N85" s="804"/>
      <c r="O85" s="804"/>
      <c r="P85" s="804"/>
      <c r="Q85" s="804"/>
      <c r="R85" s="804"/>
      <c r="S85" s="804"/>
      <c r="T85" s="804"/>
      <c r="U85" s="359"/>
      <c r="V85" s="250"/>
      <c r="AC85" s="33"/>
      <c r="AD85" s="33"/>
      <c r="AE85" s="33"/>
      <c r="AF85" s="33"/>
      <c r="AG85" s="33"/>
      <c r="AH85" s="33"/>
      <c r="AI85" s="33"/>
      <c r="AJ85" s="33"/>
      <c r="AK85" s="33"/>
      <c r="AL85" s="33"/>
      <c r="AM85" s="33"/>
      <c r="AN85" s="33"/>
      <c r="AO85" s="33"/>
      <c r="AP85" s="33"/>
      <c r="AQ85" s="33"/>
      <c r="AR85" s="792"/>
      <c r="AS85" s="792"/>
      <c r="AT85" s="359"/>
      <c r="AU85" s="250"/>
      <c r="AX85" s="359"/>
    </row>
    <row r="86" spans="1:50" ht="11.25" customHeight="1" x14ac:dyDescent="0.2">
      <c r="A86" s="165"/>
      <c r="B86" s="461"/>
      <c r="C86" s="166"/>
      <c r="D86" s="165"/>
      <c r="E86" s="167"/>
      <c r="F86" s="167"/>
      <c r="G86" s="167"/>
      <c r="H86" s="167"/>
      <c r="I86" s="167"/>
      <c r="J86" s="167"/>
      <c r="K86" s="167"/>
      <c r="L86" s="167"/>
      <c r="M86" s="167"/>
      <c r="N86" s="167"/>
      <c r="O86" s="167"/>
      <c r="P86" s="167"/>
      <c r="Q86" s="167"/>
      <c r="R86" s="167"/>
      <c r="S86" s="167"/>
      <c r="T86" s="167"/>
      <c r="U86" s="166"/>
      <c r="V86" s="165"/>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c r="AS86" s="167"/>
      <c r="AT86" s="166"/>
      <c r="AU86" s="165"/>
      <c r="AV86" s="167"/>
      <c r="AW86" s="569"/>
      <c r="AX86" s="166"/>
    </row>
    <row r="87" spans="1:50" ht="11.25" customHeight="1" x14ac:dyDescent="0.2">
      <c r="A87" s="250"/>
      <c r="B87" s="367" t="s">
        <v>1068</v>
      </c>
      <c r="C87" s="359"/>
      <c r="D87" s="250"/>
      <c r="E87" s="804" t="e">
        <f ca="1">VLOOKUP(INDIRECT(ADDRESS(ROW(),COLUMN()-3)),Language_Translations,MATCH(Language_Selected,Language_Options,0),FALSE)</f>
        <v>#REF!</v>
      </c>
      <c r="F87" s="804"/>
      <c r="G87" s="804"/>
      <c r="H87" s="804"/>
      <c r="I87" s="804"/>
      <c r="J87" s="804"/>
      <c r="K87" s="804"/>
      <c r="L87" s="804"/>
      <c r="M87" s="804"/>
      <c r="N87" s="804"/>
      <c r="O87" s="804"/>
      <c r="P87" s="804"/>
      <c r="Q87" s="804"/>
      <c r="R87" s="804"/>
      <c r="S87" s="804"/>
      <c r="T87" s="804"/>
      <c r="U87" s="359"/>
      <c r="V87" s="250"/>
      <c r="AI87" s="165"/>
      <c r="AJ87" s="166"/>
      <c r="AK87" s="165"/>
      <c r="AL87" s="166"/>
      <c r="AM87" s="167"/>
      <c r="AN87" s="167"/>
      <c r="AO87" s="165"/>
      <c r="AP87" s="166"/>
      <c r="AQ87" s="165"/>
      <c r="AR87" s="19"/>
      <c r="AS87" s="129"/>
      <c r="AT87" s="359"/>
      <c r="AU87" s="250"/>
      <c r="AX87" s="359"/>
    </row>
    <row r="88" spans="1:50" ht="11.25" customHeight="1" x14ac:dyDescent="0.2">
      <c r="A88" s="250"/>
      <c r="C88" s="359"/>
      <c r="D88" s="250"/>
      <c r="E88" s="804"/>
      <c r="F88" s="804"/>
      <c r="G88" s="804"/>
      <c r="H88" s="804"/>
      <c r="I88" s="804"/>
      <c r="J88" s="804"/>
      <c r="K88" s="804"/>
      <c r="L88" s="804"/>
      <c r="M88" s="804"/>
      <c r="N88" s="804"/>
      <c r="O88" s="804"/>
      <c r="P88" s="804"/>
      <c r="Q88" s="804"/>
      <c r="R88" s="804"/>
      <c r="S88" s="804"/>
      <c r="T88" s="804"/>
      <c r="U88" s="359"/>
      <c r="V88" s="250"/>
      <c r="AA88" s="33"/>
      <c r="AB88" s="33"/>
      <c r="AC88" s="33"/>
      <c r="AD88" s="33"/>
      <c r="AE88" s="33"/>
      <c r="AF88" s="33"/>
      <c r="AG88" s="33"/>
      <c r="AH88" s="33"/>
      <c r="AI88" s="251"/>
      <c r="AJ88" s="360"/>
      <c r="AK88" s="251"/>
      <c r="AL88" s="360"/>
      <c r="AM88" s="17"/>
      <c r="AN88" s="17"/>
      <c r="AO88" s="251"/>
      <c r="AP88" s="360"/>
      <c r="AQ88" s="251"/>
      <c r="AR88" s="20"/>
      <c r="AS88" s="129"/>
      <c r="AT88" s="359"/>
      <c r="AU88" s="250"/>
      <c r="AX88" s="359"/>
    </row>
    <row r="89" spans="1:50" ht="11.45" customHeight="1" x14ac:dyDescent="0.2">
      <c r="A89" s="250"/>
      <c r="C89" s="359"/>
      <c r="D89" s="250"/>
      <c r="E89" s="804"/>
      <c r="F89" s="804"/>
      <c r="G89" s="804"/>
      <c r="H89" s="804"/>
      <c r="I89" s="804"/>
      <c r="J89" s="804"/>
      <c r="K89" s="804"/>
      <c r="L89" s="804"/>
      <c r="M89" s="804"/>
      <c r="N89" s="804"/>
      <c r="O89" s="804"/>
      <c r="P89" s="804"/>
      <c r="Q89" s="804"/>
      <c r="R89" s="804"/>
      <c r="S89" s="804"/>
      <c r="T89" s="804"/>
      <c r="U89" s="359"/>
      <c r="V89" s="250"/>
      <c r="AI89" s="16" t="s">
        <v>1522</v>
      </c>
      <c r="AT89" s="359"/>
      <c r="AU89" s="250"/>
      <c r="AX89" s="359"/>
    </row>
    <row r="90" spans="1:50" ht="11.25" customHeight="1" x14ac:dyDescent="0.2">
      <c r="A90" s="250"/>
      <c r="C90" s="359"/>
      <c r="D90" s="250"/>
      <c r="E90" s="804"/>
      <c r="F90" s="804"/>
      <c r="G90" s="804"/>
      <c r="H90" s="804"/>
      <c r="I90" s="804"/>
      <c r="J90" s="804"/>
      <c r="K90" s="804"/>
      <c r="L90" s="804"/>
      <c r="M90" s="804"/>
      <c r="N90" s="804"/>
      <c r="O90" s="804"/>
      <c r="P90" s="804"/>
      <c r="Q90" s="804"/>
      <c r="R90" s="804"/>
      <c r="S90" s="804"/>
      <c r="T90" s="804"/>
      <c r="U90" s="359"/>
      <c r="V90" s="250"/>
      <c r="X90" s="16" t="s">
        <v>45</v>
      </c>
      <c r="AC90" s="33" t="s">
        <v>2</v>
      </c>
      <c r="AD90" s="33"/>
      <c r="AE90" s="33"/>
      <c r="AF90" s="33"/>
      <c r="AG90" s="33"/>
      <c r="AH90" s="33"/>
      <c r="AI90" s="33"/>
      <c r="AJ90" s="33"/>
      <c r="AK90" s="33"/>
      <c r="AL90" s="33"/>
      <c r="AM90" s="33"/>
      <c r="AN90" s="33"/>
      <c r="AO90" s="33"/>
      <c r="AP90" s="33"/>
      <c r="AQ90" s="33"/>
      <c r="AR90" s="1019">
        <v>99998</v>
      </c>
      <c r="AS90" s="1019"/>
      <c r="AT90" s="359"/>
      <c r="AU90" s="250"/>
      <c r="AX90" s="359"/>
    </row>
    <row r="91" spans="1:50" ht="11.25" customHeight="1" x14ac:dyDescent="0.2">
      <c r="A91" s="251"/>
      <c r="B91" s="199"/>
      <c r="C91" s="360"/>
      <c r="D91" s="251"/>
      <c r="E91" s="17"/>
      <c r="F91" s="17"/>
      <c r="G91" s="17"/>
      <c r="H91" s="17"/>
      <c r="I91" s="17"/>
      <c r="J91" s="17"/>
      <c r="K91" s="17"/>
      <c r="L91" s="17"/>
      <c r="M91" s="17"/>
      <c r="N91" s="17"/>
      <c r="O91" s="17"/>
      <c r="P91" s="17"/>
      <c r="Q91" s="17"/>
      <c r="R91" s="17"/>
      <c r="S91" s="17"/>
      <c r="T91" s="17"/>
      <c r="U91" s="360"/>
      <c r="V91" s="251"/>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360"/>
      <c r="AU91" s="251"/>
      <c r="AV91" s="17"/>
      <c r="AW91" s="568"/>
      <c r="AX91" s="360"/>
    </row>
  </sheetData>
  <sheetProtection formatCells="0" formatRows="0" insertRows="0" deleteRows="0"/>
  <customSheetViews>
    <customSheetView guid="{C8675551-16E7-419E-A46B-98CE5E669F10}" showPageBreaks="1" view="pageBreakPreview" topLeftCell="A46">
      <selection activeCell="AQ88" sqref="AQ88:AS88"/>
      <rowBreaks count="1" manualBreakCount="1">
        <brk id="90" max="16383" man="1"/>
      </rowBreaks>
      <pageMargins left="0.5" right="0.5" top="0.5" bottom="0.5" header="0.3" footer="0.3"/>
      <printOptions horizontalCentered="1"/>
      <pageSetup paperSize="9" scale="86" orientation="portrait" r:id="rId1"/>
      <headerFooter>
        <oddFooter>&amp;CHH-&amp;P</oddFooter>
      </headerFooter>
    </customSheetView>
    <customSheetView guid="{4BCA765D-7702-404D-98DD-B3C3669A1B27}" showPageBreaks="1" view="pageBreakPreview">
      <selection activeCell="BJ55" sqref="BJ55"/>
      <pageMargins left="0.5" right="0.5" top="0.5" bottom="0.5" header="0.3" footer="0.3"/>
      <printOptions horizontalCentered="1"/>
      <pageSetup paperSize="9" scale="85" orientation="portrait" r:id="rId2"/>
      <headerFooter>
        <oddFooter>&amp;CHH-&amp;P</oddFooter>
      </headerFooter>
    </customSheetView>
  </customSheetViews>
  <mergeCells count="29">
    <mergeCell ref="A1:AX1"/>
    <mergeCell ref="E4:T4"/>
    <mergeCell ref="X4:AR4"/>
    <mergeCell ref="AV4:AW4"/>
    <mergeCell ref="E7:T7"/>
    <mergeCell ref="E11:T13"/>
    <mergeCell ref="E23:T27"/>
    <mergeCell ref="E30:T31"/>
    <mergeCell ref="E15:T18"/>
    <mergeCell ref="E36:T39"/>
    <mergeCell ref="AQ41:AS41"/>
    <mergeCell ref="V43:AT43"/>
    <mergeCell ref="E52:T55"/>
    <mergeCell ref="E68:T69"/>
    <mergeCell ref="AW17:AW18"/>
    <mergeCell ref="AW31:AW32"/>
    <mergeCell ref="V36:AT36"/>
    <mergeCell ref="AR33:AS33"/>
    <mergeCell ref="V52:AT52"/>
    <mergeCell ref="AQ57:AS57"/>
    <mergeCell ref="V59:AT59"/>
    <mergeCell ref="AW74:AW75"/>
    <mergeCell ref="E72:T74"/>
    <mergeCell ref="AR85:AS85"/>
    <mergeCell ref="AR83:AS83"/>
    <mergeCell ref="E87:T90"/>
    <mergeCell ref="AR84:AS84"/>
    <mergeCell ref="E80:T85"/>
    <mergeCell ref="AR90:AS90"/>
  </mergeCells>
  <printOptions horizontalCentered="1"/>
  <pageMargins left="0.5" right="0.5" top="0.5" bottom="0.5" header="0.3" footer="0.3"/>
  <pageSetup paperSize="9" scale="85" orientation="portrait" r:id="rId3"/>
  <headerFooter>
    <oddFooter>&amp;CHH-&amp;P</oddFooter>
  </headerFooter>
  <ignoredErrors>
    <ignoredError sqref="B15:AW18 B26:AW26 B20:W20 Y20:AB20 B19:Z19 AJ19:AW19 AR20:AW20 B28:AW32 B27:W27 Y27:AB27 AQ27:AW27 B34:AW35 B33:W33 Y33:AB33 AR33:AW33 B42:AW42 B41:W41 AQ41:AW41 B50:AW51 B49:W49 AS49:AW49 B58:AW58 B57:W57 AQ57:AW57 B66:AW81 B65:W65 AS65:AW65 B85:AW88 B84:W84 AQ84:AW84 B90:W90 AT90:AW90 B21:AW24 B40:AG40 AI40:AW40 B56:AG56 AI56:AW56 B83:AW83 B82:AH82 AJ82:AW82 B89:AH89 AJ89:AW89 B37:AW39 B36:U36 W36:AW36 B44:AW48 B43:U43 W43:AW43 B53:AW55 B52:U52 W52:AW52 B60:AW64 B59:U59 W59:AW59" numberStoredAsText="1"/>
  </ignoredErrors>
  <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9">
    <tabColor rgb="FFF09162"/>
  </sheetPr>
  <dimension ref="A1:CB67"/>
  <sheetViews>
    <sheetView view="pageBreakPreview" zoomScaleSheetLayoutView="100" workbookViewId="0">
      <selection activeCell="AV22" sqref="AV22"/>
    </sheetView>
  </sheetViews>
  <sheetFormatPr defaultColWidth="2.6640625" defaultRowHeight="11.25" x14ac:dyDescent="0.2"/>
  <cols>
    <col min="1" max="1" width="1.5" customWidth="1"/>
    <col min="2" max="2" width="7" customWidth="1"/>
    <col min="3" max="4" width="1.6640625" customWidth="1"/>
    <col min="5" max="21" width="2.6640625" customWidth="1"/>
    <col min="22" max="22" width="1.6640625" customWidth="1"/>
    <col min="23" max="23" width="1.33203125" customWidth="1"/>
    <col min="24" max="24" width="2.6640625" customWidth="1"/>
    <col min="25" max="31" width="2.6640625" style="78" customWidth="1"/>
    <col min="32" max="32" width="2.6640625" customWidth="1"/>
    <col min="33" max="33" width="0.6640625" customWidth="1"/>
    <col min="34" max="34" width="1.33203125" customWidth="1"/>
    <col min="35" max="41" width="2.6640625" customWidth="1"/>
    <col min="42" max="42" width="0.5" customWidth="1"/>
    <col min="43" max="43" width="0.6640625" customWidth="1"/>
    <col min="44" max="50" width="2.6640625" customWidth="1"/>
    <col min="51" max="51" width="1" customWidth="1"/>
    <col min="52" max="52" width="0.6640625" customWidth="1"/>
    <col min="53" max="58" width="2.6640625" customWidth="1"/>
    <col min="59" max="59" width="2.5" customWidth="1"/>
    <col min="60" max="60" width="1.33203125" customWidth="1"/>
    <col min="61" max="69" width="2.6640625" customWidth="1"/>
    <col min="70" max="71" width="0.5" customWidth="1"/>
    <col min="72" max="72" width="1" customWidth="1"/>
    <col min="73" max="79" width="2.6640625" customWidth="1"/>
    <col min="80" max="80" width="0.5" customWidth="1"/>
  </cols>
  <sheetData>
    <row r="1" spans="1:80" ht="15" customHeight="1" x14ac:dyDescent="0.2">
      <c r="A1" s="923" t="s">
        <v>611</v>
      </c>
      <c r="B1" s="924"/>
      <c r="C1" s="924"/>
      <c r="D1" s="924"/>
      <c r="E1" s="924"/>
      <c r="F1" s="924"/>
      <c r="G1" s="924"/>
      <c r="H1" s="924"/>
      <c r="I1" s="924"/>
      <c r="J1" s="924"/>
      <c r="K1" s="924"/>
      <c r="L1" s="924"/>
      <c r="M1" s="924"/>
      <c r="N1" s="924"/>
      <c r="O1" s="924"/>
      <c r="P1" s="924"/>
      <c r="Q1" s="924"/>
      <c r="R1" s="924"/>
      <c r="S1" s="924"/>
      <c r="T1" s="924"/>
      <c r="U1" s="924"/>
      <c r="V1" s="924"/>
      <c r="W1" s="924"/>
      <c r="X1" s="924"/>
      <c r="Y1" s="924"/>
      <c r="Z1" s="924"/>
      <c r="AA1" s="924"/>
      <c r="AB1" s="924"/>
      <c r="AC1" s="924"/>
      <c r="AD1" s="924"/>
      <c r="AE1" s="924"/>
      <c r="AF1" s="924"/>
      <c r="AG1" s="924"/>
      <c r="AH1" s="924"/>
      <c r="AI1" s="924"/>
      <c r="AJ1" s="924"/>
      <c r="AK1" s="924"/>
      <c r="AL1" s="924"/>
      <c r="AM1" s="924"/>
      <c r="AN1" s="924"/>
      <c r="AO1" s="924"/>
      <c r="AP1" s="924"/>
      <c r="AQ1" s="924"/>
      <c r="AR1" s="924"/>
      <c r="AS1" s="924"/>
      <c r="AT1" s="924"/>
      <c r="AU1" s="924"/>
      <c r="AV1" s="924"/>
      <c r="AW1" s="924"/>
      <c r="AX1" s="924"/>
      <c r="AY1" s="924"/>
      <c r="AZ1" s="924"/>
      <c r="BA1" s="924"/>
      <c r="BB1" s="924"/>
      <c r="BC1" s="924"/>
      <c r="BD1" s="924"/>
      <c r="BE1" s="924"/>
      <c r="BF1" s="924"/>
      <c r="BG1" s="924"/>
      <c r="BH1" s="924"/>
      <c r="BI1" s="924"/>
      <c r="BJ1" s="924"/>
      <c r="BK1" s="924"/>
      <c r="BL1" s="924"/>
      <c r="BM1" s="924"/>
      <c r="BN1" s="924"/>
      <c r="BO1" s="924"/>
      <c r="BP1" s="924"/>
      <c r="BQ1" s="924"/>
      <c r="BR1" s="924"/>
      <c r="BS1" s="924"/>
      <c r="BT1" s="924"/>
      <c r="BU1" s="924"/>
      <c r="BV1" s="924"/>
      <c r="BW1" s="924"/>
      <c r="BX1" s="924"/>
      <c r="BY1" s="924"/>
      <c r="BZ1" s="924"/>
      <c r="CA1" s="924"/>
      <c r="CB1" s="925"/>
    </row>
    <row r="2" spans="1:80" ht="15" customHeight="1" x14ac:dyDescent="0.2">
      <c r="A2" s="386"/>
      <c r="B2" s="619" t="s">
        <v>1521</v>
      </c>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618"/>
    </row>
    <row r="3" spans="1:80" ht="6" customHeight="1" thickBot="1" x14ac:dyDescent="0.25">
      <c r="A3" s="82"/>
      <c r="B3" s="362"/>
      <c r="C3" s="358"/>
      <c r="D3" s="358"/>
      <c r="E3" s="358"/>
      <c r="F3" s="358"/>
      <c r="G3" s="358"/>
      <c r="H3" s="358"/>
      <c r="I3" s="358"/>
      <c r="J3" s="358"/>
      <c r="K3" s="358"/>
      <c r="L3" s="358"/>
      <c r="M3" s="358"/>
      <c r="N3" s="358"/>
      <c r="O3" s="358"/>
      <c r="P3" s="358"/>
      <c r="Q3" s="358"/>
      <c r="R3" s="358"/>
      <c r="S3" s="358"/>
      <c r="T3" s="358"/>
      <c r="U3" s="358"/>
      <c r="V3" s="358"/>
      <c r="W3" s="358"/>
      <c r="X3" s="358"/>
      <c r="Y3" s="362"/>
      <c r="Z3" s="362"/>
      <c r="AA3" s="362"/>
      <c r="AB3" s="362"/>
      <c r="AC3" s="362"/>
      <c r="AD3" s="362"/>
      <c r="AE3" s="362"/>
      <c r="AF3" s="358"/>
      <c r="AG3" s="358"/>
      <c r="AH3" s="358"/>
      <c r="AI3" s="358"/>
      <c r="AJ3" s="358"/>
      <c r="AK3" s="358"/>
      <c r="AL3" s="358"/>
      <c r="AM3" s="358"/>
      <c r="AN3" s="358"/>
      <c r="AO3" s="358"/>
      <c r="AP3" s="358"/>
      <c r="AQ3" s="358"/>
      <c r="AR3" s="358"/>
      <c r="AS3" s="358"/>
      <c r="AT3" s="358"/>
      <c r="AU3" s="358"/>
      <c r="AV3" s="358"/>
      <c r="AW3" s="358"/>
      <c r="AX3" s="358"/>
      <c r="AY3" s="358"/>
      <c r="AZ3" s="358"/>
      <c r="BA3" s="358"/>
      <c r="BB3" s="358"/>
      <c r="BC3" s="358"/>
      <c r="BD3" s="358"/>
      <c r="BE3" s="358"/>
      <c r="BF3" s="358"/>
      <c r="BG3" s="358"/>
      <c r="BH3" s="358"/>
      <c r="BI3" s="358"/>
      <c r="BJ3" s="358"/>
      <c r="BK3" s="358"/>
      <c r="BL3" s="358"/>
      <c r="BM3" s="358"/>
      <c r="BN3" s="358"/>
      <c r="BO3" s="358"/>
      <c r="BP3" s="358"/>
      <c r="BQ3" s="358"/>
      <c r="BR3" s="358"/>
      <c r="BS3" s="358"/>
      <c r="BT3" s="358"/>
      <c r="BU3" s="358"/>
      <c r="BV3" s="358"/>
      <c r="BW3" s="358"/>
      <c r="BX3" s="358"/>
      <c r="BY3" s="358"/>
      <c r="BZ3" s="358"/>
      <c r="CA3" s="358"/>
      <c r="CB3" s="76"/>
    </row>
    <row r="4" spans="1:80" ht="6" customHeight="1" x14ac:dyDescent="0.2">
      <c r="A4" s="81"/>
      <c r="B4" s="72"/>
      <c r="C4" s="72"/>
      <c r="D4" s="72"/>
      <c r="E4" s="72"/>
      <c r="F4" s="72"/>
      <c r="G4" s="72"/>
      <c r="H4" s="72"/>
      <c r="I4" s="72"/>
      <c r="J4" s="72"/>
      <c r="K4" s="72"/>
      <c r="L4" s="72"/>
      <c r="M4" s="72"/>
      <c r="N4" s="72"/>
      <c r="O4" s="72"/>
      <c r="P4" s="72"/>
      <c r="Q4" s="72"/>
      <c r="R4" s="72"/>
      <c r="S4" s="72"/>
      <c r="T4" s="72"/>
      <c r="U4" s="72"/>
      <c r="V4" s="72"/>
      <c r="W4" s="71"/>
      <c r="X4" s="72"/>
      <c r="Y4" s="69"/>
      <c r="Z4" s="69"/>
      <c r="AA4" s="69"/>
      <c r="AB4" s="69"/>
      <c r="AC4" s="69"/>
      <c r="AD4" s="69"/>
      <c r="AE4" s="69"/>
      <c r="AF4" s="72"/>
      <c r="AG4" s="72"/>
      <c r="AH4" s="71"/>
      <c r="AI4" s="72"/>
      <c r="AJ4" s="72"/>
      <c r="AK4" s="72"/>
      <c r="AL4" s="72"/>
      <c r="AM4" s="72"/>
      <c r="AN4" s="72"/>
      <c r="AO4" s="72"/>
      <c r="AP4" s="70"/>
      <c r="AQ4" s="71"/>
      <c r="AR4" s="72"/>
      <c r="AS4" s="72"/>
      <c r="AT4" s="72"/>
      <c r="AU4" s="72"/>
      <c r="AV4" s="72"/>
      <c r="AW4" s="72"/>
      <c r="AX4" s="72"/>
      <c r="AY4" s="70"/>
      <c r="AZ4" s="72"/>
      <c r="BA4" s="72"/>
      <c r="BB4" s="72"/>
      <c r="BC4" s="72"/>
      <c r="BD4" s="72"/>
      <c r="BE4" s="72"/>
      <c r="BF4" s="72"/>
      <c r="BG4" s="72"/>
      <c r="BH4" s="71"/>
      <c r="BI4" s="72"/>
      <c r="BJ4" s="72"/>
      <c r="BK4" s="72"/>
      <c r="BL4" s="72"/>
      <c r="BM4" s="72"/>
      <c r="BN4" s="72"/>
      <c r="BO4" s="72"/>
      <c r="BP4" s="72"/>
      <c r="BQ4" s="72"/>
      <c r="BR4" s="72"/>
      <c r="BS4" s="72"/>
      <c r="BT4" s="71"/>
      <c r="BU4" s="72"/>
      <c r="BV4" s="72"/>
      <c r="BW4" s="72"/>
      <c r="BX4" s="72"/>
      <c r="BY4" s="72"/>
      <c r="BZ4" s="72"/>
      <c r="CA4" s="72"/>
      <c r="CB4" s="73"/>
    </row>
    <row r="5" spans="1:80" s="108" customFormat="1" ht="21" customHeight="1" x14ac:dyDescent="0.2">
      <c r="A5" s="1003"/>
      <c r="B5" s="920"/>
      <c r="C5" s="1004"/>
      <c r="D5" s="540"/>
      <c r="E5" s="919" t="s">
        <v>1069</v>
      </c>
      <c r="F5" s="919"/>
      <c r="G5" s="919"/>
      <c r="H5" s="919"/>
      <c r="I5" s="919"/>
      <c r="J5" s="919"/>
      <c r="K5" s="919"/>
      <c r="L5" s="919"/>
      <c r="M5" s="919"/>
      <c r="N5" s="919"/>
      <c r="O5" s="919"/>
      <c r="P5" s="919"/>
      <c r="Q5" s="919"/>
      <c r="R5" s="919"/>
      <c r="S5" s="919"/>
      <c r="T5" s="919"/>
      <c r="U5" s="919"/>
      <c r="V5" s="540"/>
      <c r="W5" s="202"/>
      <c r="X5" s="919" t="s">
        <v>1070</v>
      </c>
      <c r="Y5" s="919"/>
      <c r="Z5" s="919"/>
      <c r="AA5" s="919"/>
      <c r="AB5" s="919"/>
      <c r="AC5" s="919"/>
      <c r="AD5" s="919"/>
      <c r="AE5" s="919"/>
      <c r="AF5" s="540"/>
      <c r="AG5" s="515"/>
      <c r="AH5" s="206"/>
      <c r="AI5" s="919" t="s">
        <v>1071</v>
      </c>
      <c r="AJ5" s="919"/>
      <c r="AK5" s="919"/>
      <c r="AL5" s="919"/>
      <c r="AM5" s="919"/>
      <c r="AN5" s="919"/>
      <c r="AO5" s="206"/>
      <c r="AP5" s="207"/>
      <c r="AQ5" s="215"/>
      <c r="AR5" s="919" t="s">
        <v>1072</v>
      </c>
      <c r="AS5" s="919"/>
      <c r="AT5" s="919"/>
      <c r="AU5" s="919"/>
      <c r="AV5" s="919"/>
      <c r="AW5" s="919"/>
      <c r="AX5" s="206"/>
      <c r="AY5" s="207"/>
      <c r="AZ5" s="206"/>
      <c r="BA5" s="919" t="s">
        <v>1073</v>
      </c>
      <c r="BB5" s="919"/>
      <c r="BC5" s="919"/>
      <c r="BD5" s="919"/>
      <c r="BE5" s="919"/>
      <c r="BF5" s="206"/>
      <c r="BG5" s="206"/>
      <c r="BH5" s="215"/>
      <c r="BI5" s="919" t="s">
        <v>1074</v>
      </c>
      <c r="BJ5" s="919"/>
      <c r="BK5" s="919"/>
      <c r="BL5" s="919"/>
      <c r="BM5" s="919"/>
      <c r="BN5" s="919"/>
      <c r="BO5" s="919"/>
      <c r="BP5" s="919"/>
      <c r="BQ5" s="206"/>
      <c r="BR5" s="206"/>
      <c r="BS5" s="206"/>
      <c r="BT5" s="215"/>
      <c r="BU5" s="919" t="s">
        <v>1075</v>
      </c>
      <c r="BV5" s="919"/>
      <c r="BW5" s="919"/>
      <c r="BX5" s="919"/>
      <c r="BY5" s="919"/>
      <c r="BZ5" s="919"/>
      <c r="CA5" s="207"/>
      <c r="CB5" s="481"/>
    </row>
    <row r="6" spans="1:80" ht="2.65" customHeight="1" x14ac:dyDescent="0.2">
      <c r="A6" s="250"/>
      <c r="B6" s="16"/>
      <c r="C6" s="363"/>
      <c r="D6" s="16"/>
      <c r="E6" s="357"/>
      <c r="F6" s="357"/>
      <c r="G6" s="357"/>
      <c r="H6" s="357"/>
      <c r="I6" s="357"/>
      <c r="J6" s="16"/>
      <c r="K6" s="292"/>
      <c r="L6" s="292"/>
      <c r="M6" s="292"/>
      <c r="N6" s="292"/>
      <c r="O6" s="292"/>
      <c r="P6" s="292"/>
      <c r="Q6" s="292"/>
      <c r="R6" s="357"/>
      <c r="S6" s="357"/>
      <c r="T6" s="357"/>
      <c r="U6" s="357"/>
      <c r="V6" s="16"/>
      <c r="W6" s="250"/>
      <c r="X6" s="16"/>
      <c r="Y6" s="292"/>
      <c r="Z6" s="292"/>
      <c r="AA6" s="292"/>
      <c r="AB6" s="292"/>
      <c r="AC6" s="292"/>
      <c r="AD6" s="292"/>
      <c r="AE6" s="292"/>
      <c r="AF6" s="16"/>
      <c r="AG6" s="516"/>
      <c r="AH6" s="16"/>
      <c r="AI6" s="16"/>
      <c r="AJ6" s="16"/>
      <c r="AK6" s="16"/>
      <c r="AL6" s="16"/>
      <c r="AM6" s="16"/>
      <c r="AN6" s="16"/>
      <c r="AO6" s="16"/>
      <c r="AP6" s="359"/>
      <c r="AQ6" s="250"/>
      <c r="AR6" s="16"/>
      <c r="AS6" s="16"/>
      <c r="AT6" s="16"/>
      <c r="AU6" s="16"/>
      <c r="AV6" s="16"/>
      <c r="AW6" s="16"/>
      <c r="AX6" s="16"/>
      <c r="AY6" s="359"/>
      <c r="AZ6" s="16"/>
      <c r="BA6" s="16"/>
      <c r="BB6" s="16"/>
      <c r="BC6" s="16"/>
      <c r="BD6" s="16"/>
      <c r="BE6" s="16"/>
      <c r="BF6" s="16"/>
      <c r="BG6" s="16"/>
      <c r="BH6" s="250"/>
      <c r="BI6" s="16"/>
      <c r="BJ6" s="16"/>
      <c r="BK6" s="16"/>
      <c r="BL6" s="16"/>
      <c r="BM6" s="16"/>
      <c r="BN6" s="16"/>
      <c r="BO6" s="16"/>
      <c r="BP6" s="16"/>
      <c r="BQ6" s="16"/>
      <c r="BR6" s="16"/>
      <c r="BS6" s="16"/>
      <c r="BT6" s="250"/>
      <c r="BU6" s="16"/>
      <c r="BV6" s="16"/>
      <c r="BW6" s="16"/>
      <c r="BX6" s="16"/>
      <c r="BY6" s="16"/>
      <c r="BZ6" s="16"/>
      <c r="CA6" s="359"/>
      <c r="CB6" s="75"/>
    </row>
    <row r="7" spans="1:80" ht="1.9" customHeight="1" x14ac:dyDescent="0.2">
      <c r="A7" s="250"/>
      <c r="B7" s="16"/>
      <c r="C7" s="359"/>
      <c r="D7" s="16"/>
      <c r="E7" s="357"/>
      <c r="F7" s="357"/>
      <c r="G7" s="357"/>
      <c r="H7" s="357"/>
      <c r="I7" s="357"/>
      <c r="J7" s="16"/>
      <c r="K7" s="292"/>
      <c r="L7" s="292"/>
      <c r="M7" s="292"/>
      <c r="N7" s="292"/>
      <c r="O7" s="292"/>
      <c r="P7" s="292"/>
      <c r="Q7" s="292"/>
      <c r="R7" s="357"/>
      <c r="S7" s="357"/>
      <c r="T7" s="357"/>
      <c r="U7" s="357"/>
      <c r="V7" s="16"/>
      <c r="W7" s="250"/>
      <c r="X7" s="16"/>
      <c r="Y7" s="292"/>
      <c r="Z7" s="292"/>
      <c r="AA7" s="292"/>
      <c r="AB7" s="292"/>
      <c r="AC7" s="292"/>
      <c r="AD7" s="292"/>
      <c r="AE7" s="292"/>
      <c r="AF7" s="16"/>
      <c r="AG7" s="516"/>
      <c r="AH7" s="16"/>
      <c r="AI7" s="16"/>
      <c r="AJ7" s="16"/>
      <c r="AK7" s="16"/>
      <c r="AL7" s="16"/>
      <c r="AM7" s="16"/>
      <c r="AN7" s="16"/>
      <c r="AO7" s="16"/>
      <c r="AP7" s="359"/>
      <c r="AQ7" s="250"/>
      <c r="AR7" s="16"/>
      <c r="AS7" s="16"/>
      <c r="AT7" s="16"/>
      <c r="AU7" s="16"/>
      <c r="AV7" s="16"/>
      <c r="AW7" s="16"/>
      <c r="AX7" s="16"/>
      <c r="AY7" s="359"/>
      <c r="AZ7" s="16"/>
      <c r="BA7" s="16"/>
      <c r="BB7" s="16"/>
      <c r="BC7" s="16"/>
      <c r="BD7" s="16"/>
      <c r="BE7" s="16"/>
      <c r="BF7" s="16"/>
      <c r="BG7" s="16"/>
      <c r="BH7" s="250"/>
      <c r="BI7" s="16"/>
      <c r="BJ7" s="16"/>
      <c r="BK7" s="16"/>
      <c r="BL7" s="16"/>
      <c r="BM7" s="16"/>
      <c r="BN7" s="16"/>
      <c r="BO7" s="16"/>
      <c r="BP7" s="16"/>
      <c r="BQ7" s="16"/>
      <c r="BR7" s="16"/>
      <c r="BS7" s="16"/>
      <c r="BT7" s="250"/>
      <c r="BU7" s="16"/>
      <c r="BV7" s="16"/>
      <c r="BW7" s="16"/>
      <c r="BX7" s="16"/>
      <c r="BY7" s="16"/>
      <c r="BZ7" s="16"/>
      <c r="CA7" s="359"/>
      <c r="CB7" s="75"/>
    </row>
    <row r="8" spans="1:80" ht="11.25" customHeight="1" x14ac:dyDescent="0.2">
      <c r="A8" s="213"/>
      <c r="B8" s="287"/>
      <c r="C8" s="363"/>
      <c r="D8" s="16"/>
      <c r="E8" s="823" t="e">
        <f ca="1">VLOOKUP(INDIRECT(ADDRESS(ROW()-3,COLUMN())),Language_Translations,MATCH(Language_Selected,Language_Options,0),FALSE)</f>
        <v>#REF!</v>
      </c>
      <c r="F8" s="823"/>
      <c r="G8" s="823"/>
      <c r="H8" s="823"/>
      <c r="I8" s="823"/>
      <c r="J8" s="823"/>
      <c r="K8" s="823"/>
      <c r="L8" s="823"/>
      <c r="M8" s="823"/>
      <c r="N8" s="823"/>
      <c r="O8" s="823"/>
      <c r="P8" s="823"/>
      <c r="Q8" s="823"/>
      <c r="R8" s="823"/>
      <c r="S8" s="823"/>
      <c r="T8" s="823"/>
      <c r="U8" s="823"/>
      <c r="V8" s="16"/>
      <c r="W8" s="250"/>
      <c r="X8" s="823" t="e">
        <f ca="1">VLOOKUP(INDIRECT(ADDRESS(ROW()-3,COLUMN())),Language_Translations,MATCH(Language_Selected,Language_Options,0),FALSE)</f>
        <v>#REF!</v>
      </c>
      <c r="Y8" s="823"/>
      <c r="Z8" s="823"/>
      <c r="AA8" s="823"/>
      <c r="AB8" s="823"/>
      <c r="AC8" s="823"/>
      <c r="AD8" s="823"/>
      <c r="AE8" s="823"/>
      <c r="AF8" s="823"/>
      <c r="AG8" s="516"/>
      <c r="AI8" s="823" t="e">
        <f ca="1">VLOOKUP(INDIRECT(ADDRESS(ROW()-3,COLUMN())),Language_Translations,MATCH(Language_Selected,Language_Options,0),FALSE)</f>
        <v>#REF!</v>
      </c>
      <c r="AJ8" s="823"/>
      <c r="AK8" s="823"/>
      <c r="AL8" s="823"/>
      <c r="AM8" s="823"/>
      <c r="AN8" s="823"/>
      <c r="AO8" s="287"/>
      <c r="AP8" s="359"/>
      <c r="AQ8" s="241"/>
      <c r="AR8" s="823" t="e">
        <f ca="1">VLOOKUP(INDIRECT(ADDRESS(ROW()-3,COLUMN())),Language_Translations,MATCH(Language_Selected,Language_Options,0),FALSE)</f>
        <v>#REF!</v>
      </c>
      <c r="AS8" s="823"/>
      <c r="AT8" s="823"/>
      <c r="AU8" s="823"/>
      <c r="AV8" s="823"/>
      <c r="AW8" s="823"/>
      <c r="AX8" s="287"/>
      <c r="AY8" s="359"/>
      <c r="BA8" s="823" t="e">
        <f ca="1">VLOOKUP(INDIRECT(ADDRESS(ROW()-3,COLUMN())),Language_Translations,MATCH(Language_Selected,Language_Options,0),FALSE)</f>
        <v>#REF!</v>
      </c>
      <c r="BB8" s="823"/>
      <c r="BC8" s="823"/>
      <c r="BD8" s="823"/>
      <c r="BE8" s="823"/>
      <c r="BF8" s="823"/>
      <c r="BG8" s="16"/>
      <c r="BH8" s="241"/>
      <c r="BI8" s="823" t="e">
        <f ca="1">VLOOKUP(INDIRECT(ADDRESS(ROW()-3,COLUMN())),Language_Translations,MATCH(Language_Selected,Language_Options,0),FALSE)</f>
        <v>#REF!</v>
      </c>
      <c r="BJ8" s="823"/>
      <c r="BK8" s="823"/>
      <c r="BL8" s="823"/>
      <c r="BM8" s="823"/>
      <c r="BN8" s="823"/>
      <c r="BO8" s="823"/>
      <c r="BP8" s="823"/>
      <c r="BQ8" s="287"/>
      <c r="BR8" s="16"/>
      <c r="BS8" s="16"/>
      <c r="BT8" s="241"/>
      <c r="BU8" s="823" t="e">
        <f ca="1">VLOOKUP(INDIRECT(ADDRESS(ROW()-3,COLUMN())),Language_Translations,MATCH(Language_Selected,Language_Options,0),FALSE)</f>
        <v>#REF!</v>
      </c>
      <c r="BV8" s="823"/>
      <c r="BW8" s="823"/>
      <c r="BX8" s="823"/>
      <c r="BY8" s="823"/>
      <c r="BZ8" s="823"/>
      <c r="CA8" s="363"/>
      <c r="CB8" s="75"/>
    </row>
    <row r="9" spans="1:80" x14ac:dyDescent="0.2">
      <c r="A9" s="213"/>
      <c r="B9" s="287"/>
      <c r="C9" s="363"/>
      <c r="D9" s="16"/>
      <c r="E9" s="823"/>
      <c r="F9" s="823"/>
      <c r="G9" s="823"/>
      <c r="H9" s="823"/>
      <c r="I9" s="823"/>
      <c r="J9" s="823"/>
      <c r="K9" s="823"/>
      <c r="L9" s="823"/>
      <c r="M9" s="823"/>
      <c r="N9" s="823"/>
      <c r="O9" s="823"/>
      <c r="P9" s="823"/>
      <c r="Q9" s="823"/>
      <c r="R9" s="823"/>
      <c r="S9" s="823"/>
      <c r="T9" s="823"/>
      <c r="U9" s="823"/>
      <c r="V9" s="16"/>
      <c r="W9" s="250"/>
      <c r="X9" s="823"/>
      <c r="Y9" s="823"/>
      <c r="Z9" s="823"/>
      <c r="AA9" s="823"/>
      <c r="AB9" s="823"/>
      <c r="AC9" s="823"/>
      <c r="AD9" s="823"/>
      <c r="AE9" s="823"/>
      <c r="AF9" s="823"/>
      <c r="AG9" s="516"/>
      <c r="AH9" s="287"/>
      <c r="AI9" s="823"/>
      <c r="AJ9" s="823"/>
      <c r="AK9" s="823"/>
      <c r="AL9" s="823"/>
      <c r="AM9" s="823"/>
      <c r="AN9" s="823"/>
      <c r="AO9" s="287"/>
      <c r="AP9" s="359"/>
      <c r="AQ9" s="213"/>
      <c r="AR9" s="823"/>
      <c r="AS9" s="823"/>
      <c r="AT9" s="823"/>
      <c r="AU9" s="823"/>
      <c r="AV9" s="823"/>
      <c r="AW9" s="823"/>
      <c r="AX9" s="287"/>
      <c r="AY9" s="359"/>
      <c r="AZ9" s="287"/>
      <c r="BA9" s="823"/>
      <c r="BB9" s="823"/>
      <c r="BC9" s="823"/>
      <c r="BD9" s="823"/>
      <c r="BE9" s="823"/>
      <c r="BF9" s="823"/>
      <c r="BG9" s="16"/>
      <c r="BH9" s="213"/>
      <c r="BI9" s="823"/>
      <c r="BJ9" s="823"/>
      <c r="BK9" s="823"/>
      <c r="BL9" s="823"/>
      <c r="BM9" s="823"/>
      <c r="BN9" s="823"/>
      <c r="BO9" s="823"/>
      <c r="BP9" s="823"/>
      <c r="BQ9" s="287"/>
      <c r="BR9" s="16"/>
      <c r="BS9" s="16"/>
      <c r="BT9" s="213"/>
      <c r="BU9" s="823"/>
      <c r="BV9" s="823"/>
      <c r="BW9" s="823"/>
      <c r="BX9" s="823"/>
      <c r="BY9" s="823"/>
      <c r="BZ9" s="823"/>
      <c r="CA9" s="363"/>
      <c r="CB9" s="75"/>
    </row>
    <row r="10" spans="1:80" x14ac:dyDescent="0.2">
      <c r="A10" s="213"/>
      <c r="B10" s="287"/>
      <c r="C10" s="363"/>
      <c r="D10" s="16"/>
      <c r="E10" s="823"/>
      <c r="F10" s="823"/>
      <c r="G10" s="823"/>
      <c r="H10" s="823"/>
      <c r="I10" s="823"/>
      <c r="J10" s="823"/>
      <c r="K10" s="823"/>
      <c r="L10" s="823"/>
      <c r="M10" s="823"/>
      <c r="N10" s="823"/>
      <c r="O10" s="823"/>
      <c r="P10" s="823"/>
      <c r="Q10" s="823"/>
      <c r="R10" s="823"/>
      <c r="S10" s="823"/>
      <c r="T10" s="823"/>
      <c r="U10" s="823"/>
      <c r="V10" s="16"/>
      <c r="W10" s="250"/>
      <c r="X10" s="823"/>
      <c r="Y10" s="823"/>
      <c r="Z10" s="823"/>
      <c r="AA10" s="823"/>
      <c r="AB10" s="823"/>
      <c r="AC10" s="823"/>
      <c r="AD10" s="823"/>
      <c r="AE10" s="823"/>
      <c r="AF10" s="823"/>
      <c r="AG10" s="516"/>
      <c r="AH10" s="287"/>
      <c r="AI10" s="823"/>
      <c r="AJ10" s="823"/>
      <c r="AK10" s="823"/>
      <c r="AL10" s="823"/>
      <c r="AM10" s="823"/>
      <c r="AN10" s="823"/>
      <c r="AO10" s="287"/>
      <c r="AP10" s="359"/>
      <c r="AQ10" s="213"/>
      <c r="AR10" s="823"/>
      <c r="AS10" s="823"/>
      <c r="AT10" s="823"/>
      <c r="AU10" s="823"/>
      <c r="AV10" s="823"/>
      <c r="AW10" s="823"/>
      <c r="AX10" s="287"/>
      <c r="AY10" s="359"/>
      <c r="AZ10" s="287"/>
      <c r="BA10" s="823"/>
      <c r="BB10" s="823"/>
      <c r="BC10" s="823"/>
      <c r="BD10" s="823"/>
      <c r="BE10" s="823"/>
      <c r="BF10" s="823"/>
      <c r="BG10" s="16"/>
      <c r="BH10" s="213"/>
      <c r="BI10" s="823"/>
      <c r="BJ10" s="823"/>
      <c r="BK10" s="823"/>
      <c r="BL10" s="823"/>
      <c r="BM10" s="823"/>
      <c r="BN10" s="823"/>
      <c r="BO10" s="823"/>
      <c r="BP10" s="823"/>
      <c r="BQ10" s="287"/>
      <c r="BR10" s="16"/>
      <c r="BS10" s="16"/>
      <c r="BT10" s="213"/>
      <c r="BU10" s="823"/>
      <c r="BV10" s="823"/>
      <c r="BW10" s="823"/>
      <c r="BX10" s="823"/>
      <c r="BY10" s="823"/>
      <c r="BZ10" s="823"/>
      <c r="CA10" s="363"/>
      <c r="CB10" s="75"/>
    </row>
    <row r="11" spans="1:80" x14ac:dyDescent="0.2">
      <c r="A11" s="213"/>
      <c r="B11" s="287"/>
      <c r="C11" s="363"/>
      <c r="D11" s="16"/>
      <c r="E11" s="823"/>
      <c r="F11" s="823"/>
      <c r="G11" s="823"/>
      <c r="H11" s="823"/>
      <c r="I11" s="823"/>
      <c r="J11" s="823"/>
      <c r="K11" s="823"/>
      <c r="L11" s="823"/>
      <c r="M11" s="823"/>
      <c r="N11" s="823"/>
      <c r="O11" s="823"/>
      <c r="P11" s="823"/>
      <c r="Q11" s="823"/>
      <c r="R11" s="823"/>
      <c r="S11" s="823"/>
      <c r="T11" s="823"/>
      <c r="U11" s="823"/>
      <c r="V11" s="16"/>
      <c r="W11" s="250"/>
      <c r="X11" s="823"/>
      <c r="Y11" s="823"/>
      <c r="Z11" s="823"/>
      <c r="AA11" s="823"/>
      <c r="AB11" s="823"/>
      <c r="AC11" s="823"/>
      <c r="AD11" s="823"/>
      <c r="AE11" s="823"/>
      <c r="AF11" s="823"/>
      <c r="AG11" s="516"/>
      <c r="AH11" s="287"/>
      <c r="AI11" s="823"/>
      <c r="AJ11" s="823"/>
      <c r="AK11" s="823"/>
      <c r="AL11" s="823"/>
      <c r="AM11" s="823"/>
      <c r="AN11" s="823"/>
      <c r="AO11" s="287"/>
      <c r="AP11" s="359"/>
      <c r="AQ11" s="213"/>
      <c r="AR11" s="823"/>
      <c r="AS11" s="823"/>
      <c r="AT11" s="823"/>
      <c r="AU11" s="823"/>
      <c r="AV11" s="823"/>
      <c r="AW11" s="823"/>
      <c r="AX11" s="287"/>
      <c r="AY11" s="359"/>
      <c r="AZ11" s="287"/>
      <c r="BA11" s="823"/>
      <c r="BB11" s="823"/>
      <c r="BC11" s="823"/>
      <c r="BD11" s="823"/>
      <c r="BE11" s="823"/>
      <c r="BF11" s="823"/>
      <c r="BG11" s="16"/>
      <c r="BH11" s="213"/>
      <c r="BI11" s="823"/>
      <c r="BJ11" s="823"/>
      <c r="BK11" s="823"/>
      <c r="BL11" s="823"/>
      <c r="BM11" s="823"/>
      <c r="BN11" s="823"/>
      <c r="BO11" s="823"/>
      <c r="BP11" s="823"/>
      <c r="BQ11" s="287"/>
      <c r="BR11" s="16"/>
      <c r="BS11" s="16"/>
      <c r="BT11" s="213"/>
      <c r="BU11" s="823"/>
      <c r="BV11" s="823"/>
      <c r="BW11" s="823"/>
      <c r="BX11" s="823"/>
      <c r="BY11" s="823"/>
      <c r="BZ11" s="823"/>
      <c r="CA11" s="363"/>
      <c r="CB11" s="75"/>
    </row>
    <row r="12" spans="1:80" x14ac:dyDescent="0.2">
      <c r="A12" s="213"/>
      <c r="B12" s="287"/>
      <c r="C12" s="363"/>
      <c r="D12" s="16"/>
      <c r="E12" s="823"/>
      <c r="F12" s="823"/>
      <c r="G12" s="823"/>
      <c r="H12" s="823"/>
      <c r="I12" s="823"/>
      <c r="J12" s="823"/>
      <c r="K12" s="823"/>
      <c r="L12" s="823"/>
      <c r="M12" s="823"/>
      <c r="N12" s="823"/>
      <c r="O12" s="823"/>
      <c r="P12" s="823"/>
      <c r="Q12" s="823"/>
      <c r="R12" s="823"/>
      <c r="S12" s="823"/>
      <c r="T12" s="823"/>
      <c r="U12" s="823"/>
      <c r="V12" s="16"/>
      <c r="W12" s="250"/>
      <c r="X12" s="823"/>
      <c r="Y12" s="823"/>
      <c r="Z12" s="823"/>
      <c r="AA12" s="823"/>
      <c r="AB12" s="823"/>
      <c r="AC12" s="823"/>
      <c r="AD12" s="823"/>
      <c r="AE12" s="823"/>
      <c r="AF12" s="823"/>
      <c r="AG12" s="516"/>
      <c r="AH12" s="287"/>
      <c r="AI12" s="823"/>
      <c r="AJ12" s="823"/>
      <c r="AK12" s="823"/>
      <c r="AL12" s="823"/>
      <c r="AM12" s="823"/>
      <c r="AN12" s="823"/>
      <c r="AO12" s="287"/>
      <c r="AP12" s="359"/>
      <c r="AQ12" s="213"/>
      <c r="AR12" s="823"/>
      <c r="AS12" s="823"/>
      <c r="AT12" s="823"/>
      <c r="AU12" s="823"/>
      <c r="AV12" s="823"/>
      <c r="AW12" s="823"/>
      <c r="AX12" s="287"/>
      <c r="AY12" s="359"/>
      <c r="AZ12" s="287"/>
      <c r="BA12" s="823"/>
      <c r="BB12" s="823"/>
      <c r="BC12" s="823"/>
      <c r="BD12" s="823"/>
      <c r="BE12" s="823"/>
      <c r="BF12" s="823"/>
      <c r="BG12" s="16"/>
      <c r="BH12" s="213"/>
      <c r="BI12" s="823"/>
      <c r="BJ12" s="823"/>
      <c r="BK12" s="823"/>
      <c r="BL12" s="823"/>
      <c r="BM12" s="823"/>
      <c r="BN12" s="823"/>
      <c r="BO12" s="823"/>
      <c r="BP12" s="823"/>
      <c r="BQ12" s="287"/>
      <c r="BR12" s="16"/>
      <c r="BS12" s="16"/>
      <c r="BT12" s="213"/>
      <c r="BU12" s="823"/>
      <c r="BV12" s="823"/>
      <c r="BW12" s="823"/>
      <c r="BX12" s="823"/>
      <c r="BY12" s="823"/>
      <c r="BZ12" s="823"/>
      <c r="CA12" s="363"/>
      <c r="CB12" s="75"/>
    </row>
    <row r="13" spans="1:80" ht="51.75" customHeight="1" x14ac:dyDescent="0.2">
      <c r="A13" s="213"/>
      <c r="B13" s="287"/>
      <c r="C13" s="363"/>
      <c r="D13" s="16"/>
      <c r="E13" s="823"/>
      <c r="F13" s="823"/>
      <c r="G13" s="823"/>
      <c r="H13" s="823"/>
      <c r="I13" s="823"/>
      <c r="J13" s="823"/>
      <c r="K13" s="823"/>
      <c r="L13" s="823"/>
      <c r="M13" s="823"/>
      <c r="N13" s="823"/>
      <c r="O13" s="823"/>
      <c r="P13" s="823"/>
      <c r="Q13" s="823"/>
      <c r="R13" s="823"/>
      <c r="S13" s="823"/>
      <c r="T13" s="823"/>
      <c r="U13" s="823"/>
      <c r="V13" s="16"/>
      <c r="W13" s="250"/>
      <c r="X13" s="823"/>
      <c r="Y13" s="823"/>
      <c r="Z13" s="823"/>
      <c r="AA13" s="823"/>
      <c r="AB13" s="823"/>
      <c r="AC13" s="823"/>
      <c r="AD13" s="823"/>
      <c r="AE13" s="823"/>
      <c r="AF13" s="823"/>
      <c r="AG13" s="516"/>
      <c r="AH13" s="287"/>
      <c r="AI13" s="823"/>
      <c r="AJ13" s="823"/>
      <c r="AK13" s="823"/>
      <c r="AL13" s="823"/>
      <c r="AM13" s="823"/>
      <c r="AN13" s="823"/>
      <c r="AO13" s="287"/>
      <c r="AP13" s="359"/>
      <c r="AQ13" s="213"/>
      <c r="AR13" s="823"/>
      <c r="AS13" s="823"/>
      <c r="AT13" s="823"/>
      <c r="AU13" s="823"/>
      <c r="AV13" s="823"/>
      <c r="AW13" s="823"/>
      <c r="AX13" s="287"/>
      <c r="AY13" s="359"/>
      <c r="AZ13" s="287"/>
      <c r="BA13" s="823"/>
      <c r="BB13" s="823"/>
      <c r="BC13" s="823"/>
      <c r="BD13" s="823"/>
      <c r="BE13" s="823"/>
      <c r="BF13" s="823"/>
      <c r="BG13" s="16"/>
      <c r="BH13" s="213"/>
      <c r="BI13" s="823"/>
      <c r="BJ13" s="823"/>
      <c r="BK13" s="823"/>
      <c r="BL13" s="823"/>
      <c r="BM13" s="823"/>
      <c r="BN13" s="823"/>
      <c r="BO13" s="823"/>
      <c r="BP13" s="823"/>
      <c r="BQ13" s="287"/>
      <c r="BR13" s="16"/>
      <c r="BS13" s="16"/>
      <c r="BT13" s="213"/>
      <c r="BU13" s="823"/>
      <c r="BV13" s="823"/>
      <c r="BW13" s="823"/>
      <c r="BX13" s="823"/>
      <c r="BY13" s="823"/>
      <c r="BZ13" s="823"/>
      <c r="CA13" s="363"/>
      <c r="CB13" s="75"/>
    </row>
    <row r="14" spans="1:80" ht="6" customHeight="1" thickBot="1" x14ac:dyDescent="0.25">
      <c r="A14" s="213"/>
      <c r="B14" s="287"/>
      <c r="C14" s="363"/>
      <c r="D14" s="16"/>
      <c r="E14" s="289"/>
      <c r="F14" s="289"/>
      <c r="G14" s="289"/>
      <c r="H14" s="289"/>
      <c r="I14" s="289"/>
      <c r="J14" s="289"/>
      <c r="K14" s="289"/>
      <c r="L14" s="289"/>
      <c r="M14" s="289"/>
      <c r="N14" s="289"/>
      <c r="O14" s="289"/>
      <c r="P14" s="289"/>
      <c r="Q14" s="289"/>
      <c r="R14" s="289"/>
      <c r="S14" s="289"/>
      <c r="T14" s="289"/>
      <c r="U14" s="289"/>
      <c r="V14" s="16"/>
      <c r="W14" s="250"/>
      <c r="X14" s="289"/>
      <c r="Y14" s="289"/>
      <c r="Z14" s="289"/>
      <c r="AA14" s="289"/>
      <c r="AB14" s="289"/>
      <c r="AC14" s="289"/>
      <c r="AD14" s="289"/>
      <c r="AE14" s="289"/>
      <c r="AF14" s="289"/>
      <c r="AG14" s="516"/>
      <c r="AH14" s="289"/>
      <c r="AI14" s="289"/>
      <c r="AJ14" s="289"/>
      <c r="AK14" s="289"/>
      <c r="AL14" s="289"/>
      <c r="AM14" s="289"/>
      <c r="AN14" s="289"/>
      <c r="AO14" s="289"/>
      <c r="AP14" s="359"/>
      <c r="AQ14" s="295"/>
      <c r="AR14" s="289"/>
      <c r="AS14" s="289"/>
      <c r="AT14" s="289"/>
      <c r="AU14" s="289"/>
      <c r="AV14" s="289"/>
      <c r="AW14" s="289"/>
      <c r="AX14" s="289"/>
      <c r="AY14" s="359"/>
      <c r="AZ14" s="289"/>
      <c r="BA14" s="289"/>
      <c r="BB14" s="289"/>
      <c r="BC14" s="289"/>
      <c r="BD14" s="289"/>
      <c r="BE14" s="289"/>
      <c r="BF14" s="289"/>
      <c r="BG14" s="16"/>
      <c r="BH14" s="295"/>
      <c r="BI14" s="289"/>
      <c r="BJ14" s="289"/>
      <c r="BK14" s="289"/>
      <c r="BL14" s="289"/>
      <c r="BM14" s="289"/>
      <c r="BN14" s="289"/>
      <c r="BO14" s="289"/>
      <c r="BP14" s="289"/>
      <c r="BQ14" s="289"/>
      <c r="BR14" s="16"/>
      <c r="BS14" s="16"/>
      <c r="BT14" s="295"/>
      <c r="BU14" s="289"/>
      <c r="BV14" s="289"/>
      <c r="BW14" s="289"/>
      <c r="BX14" s="289"/>
      <c r="BY14" s="289"/>
      <c r="BZ14" s="289"/>
      <c r="CA14" s="610"/>
      <c r="CB14" s="75"/>
    </row>
    <row r="15" spans="1:80" ht="25.15" customHeight="1" x14ac:dyDescent="0.2">
      <c r="A15" s="71"/>
      <c r="B15" s="607" t="s">
        <v>328</v>
      </c>
      <c r="C15" s="318"/>
      <c r="D15" s="319"/>
      <c r="E15" s="319"/>
      <c r="F15" s="924" t="s">
        <v>345</v>
      </c>
      <c r="G15" s="924"/>
      <c r="H15" s="924"/>
      <c r="I15" s="924"/>
      <c r="J15" s="924"/>
      <c r="K15" s="924"/>
      <c r="L15" s="924"/>
      <c r="M15" s="924"/>
      <c r="N15" s="924"/>
      <c r="O15" s="924"/>
      <c r="P15" s="924"/>
      <c r="Q15" s="924"/>
      <c r="R15" s="924"/>
      <c r="S15" s="924"/>
      <c r="T15" s="924"/>
      <c r="U15" s="319"/>
      <c r="V15" s="319"/>
      <c r="W15" s="320"/>
      <c r="X15" s="1011" t="s">
        <v>35</v>
      </c>
      <c r="Y15" s="1011"/>
      <c r="Z15" s="323"/>
      <c r="AA15" s="924" t="s">
        <v>37</v>
      </c>
      <c r="AB15" s="924"/>
      <c r="AC15" s="323"/>
      <c r="AD15" s="924" t="s">
        <v>74</v>
      </c>
      <c r="AE15" s="924"/>
      <c r="AF15" s="319"/>
      <c r="AG15" s="517"/>
      <c r="AH15" s="319"/>
      <c r="AI15" s="1000" t="s">
        <v>361</v>
      </c>
      <c r="AJ15" s="1000"/>
      <c r="AK15" s="1000"/>
      <c r="AL15" s="1000"/>
      <c r="AM15" s="1000"/>
      <c r="AN15" s="1000"/>
      <c r="AO15" s="1000"/>
      <c r="AP15" s="318"/>
      <c r="AQ15" s="320"/>
      <c r="AR15" s="1000" t="s">
        <v>451</v>
      </c>
      <c r="AS15" s="1000"/>
      <c r="AT15" s="1000"/>
      <c r="AU15" s="1000"/>
      <c r="AV15" s="1000"/>
      <c r="AW15" s="1000"/>
      <c r="AX15" s="1000"/>
      <c r="AY15" s="318"/>
      <c r="AZ15" s="319"/>
      <c r="BA15" s="319"/>
      <c r="BB15" s="924" t="s">
        <v>330</v>
      </c>
      <c r="BC15" s="924"/>
      <c r="BD15" s="924"/>
      <c r="BE15" s="924"/>
      <c r="BF15" s="924"/>
      <c r="BG15" s="319"/>
      <c r="BH15" s="320"/>
      <c r="BI15" s="1011" t="s">
        <v>35</v>
      </c>
      <c r="BJ15" s="1011"/>
      <c r="BK15" s="323"/>
      <c r="BL15" s="924" t="s">
        <v>37</v>
      </c>
      <c r="BM15" s="924"/>
      <c r="BN15" s="323"/>
      <c r="BO15" s="924" t="s">
        <v>74</v>
      </c>
      <c r="BP15" s="924"/>
      <c r="BQ15" s="319"/>
      <c r="BR15" s="319"/>
      <c r="BS15" s="319"/>
      <c r="BT15" s="320"/>
      <c r="BU15" s="319"/>
      <c r="BV15" s="924" t="s">
        <v>330</v>
      </c>
      <c r="BW15" s="924"/>
      <c r="BX15" s="924"/>
      <c r="BY15" s="924"/>
      <c r="BZ15" s="924"/>
      <c r="CA15" s="318"/>
      <c r="CB15" s="73"/>
    </row>
    <row r="16" spans="1:80" ht="4.1500000000000004" customHeight="1" x14ac:dyDescent="0.2">
      <c r="A16" s="256"/>
      <c r="B16" s="201"/>
      <c r="C16" s="216"/>
      <c r="D16" s="17"/>
      <c r="E16" s="201"/>
      <c r="F16" s="201"/>
      <c r="G16" s="201"/>
      <c r="H16" s="201"/>
      <c r="I16" s="201"/>
      <c r="J16" s="201"/>
      <c r="K16" s="201"/>
      <c r="L16" s="201"/>
      <c r="M16" s="201"/>
      <c r="N16" s="201"/>
      <c r="O16" s="201"/>
      <c r="P16" s="201"/>
      <c r="Q16" s="201"/>
      <c r="R16" s="201"/>
      <c r="S16" s="201"/>
      <c r="T16" s="201"/>
      <c r="U16" s="201"/>
      <c r="V16" s="17"/>
      <c r="W16" s="251"/>
      <c r="X16" s="201"/>
      <c r="Y16" s="210"/>
      <c r="Z16" s="210"/>
      <c r="AA16" s="210"/>
      <c r="AB16" s="210"/>
      <c r="AC16" s="210"/>
      <c r="AD16" s="210"/>
      <c r="AE16" s="210"/>
      <c r="AF16" s="17"/>
      <c r="AG16" s="523"/>
      <c r="AH16" s="201"/>
      <c r="AI16" s="201"/>
      <c r="AJ16" s="201"/>
      <c r="AK16" s="201"/>
      <c r="AL16" s="201"/>
      <c r="AM16" s="201"/>
      <c r="AN16" s="201"/>
      <c r="AO16" s="17"/>
      <c r="AP16" s="360"/>
      <c r="AQ16" s="256"/>
      <c r="AR16" s="201"/>
      <c r="AS16" s="201"/>
      <c r="AT16" s="201"/>
      <c r="AU16" s="201"/>
      <c r="AV16" s="201"/>
      <c r="AW16" s="201"/>
      <c r="AX16" s="17"/>
      <c r="AY16" s="360"/>
      <c r="AZ16" s="201"/>
      <c r="BA16" s="201"/>
      <c r="BB16" s="201"/>
      <c r="BC16" s="201"/>
      <c r="BD16" s="201"/>
      <c r="BE16" s="201"/>
      <c r="BF16" s="17"/>
      <c r="BG16" s="17"/>
      <c r="BH16" s="256"/>
      <c r="BI16" s="201"/>
      <c r="BJ16" s="201"/>
      <c r="BK16" s="201"/>
      <c r="BL16" s="201"/>
      <c r="BM16" s="201"/>
      <c r="BN16" s="201"/>
      <c r="BO16" s="201"/>
      <c r="BP16" s="201"/>
      <c r="BQ16" s="17"/>
      <c r="BR16" s="17"/>
      <c r="BS16" s="17"/>
      <c r="BT16" s="256"/>
      <c r="BU16" s="201"/>
      <c r="BV16" s="201"/>
      <c r="BW16" s="201"/>
      <c r="BX16" s="201"/>
      <c r="BY16" s="201"/>
      <c r="BZ16" s="201"/>
      <c r="CA16" s="360"/>
      <c r="CB16" s="75"/>
    </row>
    <row r="17" spans="1:80" ht="17.649999999999999" customHeight="1" x14ac:dyDescent="0.2">
      <c r="A17" s="256"/>
      <c r="B17" s="310" t="s">
        <v>1076</v>
      </c>
      <c r="C17" s="311"/>
      <c r="D17" s="183"/>
      <c r="E17" s="998" t="e">
        <f t="shared" ref="E17:E47" ca="1" si="0">VLOOKUP(INDIRECT(ADDRESS(ROW(),COLUMN()-3)),Language_Translations,MATCH(Language_Selected,Language_Options,0),FALSE)</f>
        <v>#REF!</v>
      </c>
      <c r="F17" s="998"/>
      <c r="G17" s="998"/>
      <c r="H17" s="998"/>
      <c r="I17" s="998"/>
      <c r="J17" s="998"/>
      <c r="K17" s="998"/>
      <c r="L17" s="998"/>
      <c r="M17" s="998"/>
      <c r="N17" s="998"/>
      <c r="O17" s="998"/>
      <c r="P17" s="998"/>
      <c r="Q17" s="998"/>
      <c r="R17" s="998"/>
      <c r="S17" s="998"/>
      <c r="T17" s="998"/>
      <c r="U17" s="998"/>
      <c r="V17" s="17"/>
      <c r="W17" s="251"/>
      <c r="X17" s="17"/>
      <c r="Y17" s="199">
        <v>1</v>
      </c>
      <c r="Z17" s="199"/>
      <c r="AA17" s="199"/>
      <c r="AB17" s="199">
        <v>2</v>
      </c>
      <c r="AC17" s="199"/>
      <c r="AD17" s="199"/>
      <c r="AE17" s="199">
        <v>8</v>
      </c>
      <c r="AF17" s="17"/>
      <c r="AG17" s="523"/>
      <c r="AH17" s="201"/>
      <c r="AI17" s="201"/>
      <c r="AJ17" s="201"/>
      <c r="AK17" s="201"/>
      <c r="AL17" s="201"/>
      <c r="AM17" s="201"/>
      <c r="AN17" s="169"/>
      <c r="AO17" s="17"/>
      <c r="AP17" s="360"/>
      <c r="AQ17" s="256"/>
      <c r="AR17" s="201"/>
      <c r="AS17" s="201"/>
      <c r="AT17" s="201"/>
      <c r="AU17" s="201"/>
      <c r="AV17" s="201"/>
      <c r="AW17" s="201"/>
      <c r="AX17" s="17"/>
      <c r="AY17" s="360"/>
      <c r="AZ17" s="201"/>
      <c r="BA17" s="201"/>
      <c r="BB17" s="201"/>
      <c r="BC17" s="201"/>
      <c r="BD17" s="201"/>
      <c r="BE17" s="169"/>
      <c r="BF17" s="17"/>
      <c r="BG17" s="17"/>
      <c r="BH17" s="256"/>
      <c r="BI17" s="201"/>
      <c r="BJ17" s="199">
        <v>1</v>
      </c>
      <c r="BK17" s="199"/>
      <c r="BL17" s="199"/>
      <c r="BM17" s="199">
        <v>2</v>
      </c>
      <c r="BN17" s="199"/>
      <c r="BO17" s="199"/>
      <c r="BP17" s="199">
        <v>8</v>
      </c>
      <c r="BQ17" s="17"/>
      <c r="BR17" s="17"/>
      <c r="BS17" s="17"/>
      <c r="BT17" s="256"/>
      <c r="BU17" s="201"/>
      <c r="BV17" s="201"/>
      <c r="BW17" s="201"/>
      <c r="BX17" s="201"/>
      <c r="BY17" s="201"/>
      <c r="BZ17" s="201"/>
      <c r="CA17" s="360"/>
      <c r="CB17" s="492"/>
    </row>
    <row r="18" spans="1:80" ht="17.649999999999999" customHeight="1" x14ac:dyDescent="0.2">
      <c r="A18" s="213"/>
      <c r="B18" s="310" t="s">
        <v>1077</v>
      </c>
      <c r="C18" s="181"/>
      <c r="D18" s="189"/>
      <c r="E18" s="996" t="e">
        <f t="shared" ca="1" si="0"/>
        <v>#REF!</v>
      </c>
      <c r="F18" s="996"/>
      <c r="G18" s="996"/>
      <c r="H18" s="996"/>
      <c r="I18" s="996"/>
      <c r="J18" s="996"/>
      <c r="K18" s="996"/>
      <c r="L18" s="996"/>
      <c r="M18" s="996"/>
      <c r="N18" s="996"/>
      <c r="O18" s="996"/>
      <c r="P18" s="996"/>
      <c r="Q18" s="996"/>
      <c r="R18" s="996"/>
      <c r="S18" s="996"/>
      <c r="T18" s="996"/>
      <c r="U18" s="996"/>
      <c r="V18" s="16"/>
      <c r="W18" s="250"/>
      <c r="X18" s="287"/>
      <c r="Y18" s="306">
        <v>1</v>
      </c>
      <c r="Z18" s="306"/>
      <c r="AA18" s="306"/>
      <c r="AB18" s="306">
        <v>2</v>
      </c>
      <c r="AC18" s="306"/>
      <c r="AD18" s="306"/>
      <c r="AE18" s="306">
        <v>8</v>
      </c>
      <c r="AF18" s="16"/>
      <c r="AG18" s="516"/>
      <c r="AH18" s="287"/>
      <c r="AI18" s="287"/>
      <c r="AJ18" s="287"/>
      <c r="AK18" s="287"/>
      <c r="AL18" s="287"/>
      <c r="AM18" s="287"/>
      <c r="AN18" s="33"/>
      <c r="AO18" s="16"/>
      <c r="AP18" s="359"/>
      <c r="AQ18" s="213"/>
      <c r="AR18" s="287"/>
      <c r="AS18" s="287"/>
      <c r="AT18" s="287"/>
      <c r="AU18" s="287"/>
      <c r="AV18" s="287"/>
      <c r="AW18" s="287"/>
      <c r="AX18" s="16"/>
      <c r="AY18" s="359"/>
      <c r="AZ18" s="287"/>
      <c r="BA18" s="287"/>
      <c r="BB18" s="287"/>
      <c r="BC18" s="287"/>
      <c r="BD18" s="287"/>
      <c r="BE18" s="33"/>
      <c r="BF18" s="16"/>
      <c r="BG18" s="16"/>
      <c r="BH18" s="256"/>
      <c r="BI18" s="201"/>
      <c r="BJ18" s="199">
        <v>1</v>
      </c>
      <c r="BK18" s="199"/>
      <c r="BL18" s="199"/>
      <c r="BM18" s="199">
        <v>2</v>
      </c>
      <c r="BN18" s="199"/>
      <c r="BO18" s="199"/>
      <c r="BP18" s="199">
        <v>8</v>
      </c>
      <c r="BQ18" s="17"/>
      <c r="BR18" s="17"/>
      <c r="BS18" s="17"/>
      <c r="BT18" s="213"/>
      <c r="BU18" s="287"/>
      <c r="BV18" s="287"/>
      <c r="BW18" s="287"/>
      <c r="BX18" s="287"/>
      <c r="BY18" s="287"/>
      <c r="BZ18" s="287"/>
      <c r="CA18" s="359"/>
      <c r="CB18" s="75"/>
    </row>
    <row r="19" spans="1:80" ht="17.649999999999999" customHeight="1" x14ac:dyDescent="0.2">
      <c r="A19" s="302"/>
      <c r="B19" s="310" t="s">
        <v>1078</v>
      </c>
      <c r="C19" s="298"/>
      <c r="D19" s="299"/>
      <c r="E19" s="989" t="e">
        <f t="shared" ca="1" si="0"/>
        <v>#REF!</v>
      </c>
      <c r="F19" s="989"/>
      <c r="G19" s="989"/>
      <c r="H19" s="989"/>
      <c r="I19" s="989"/>
      <c r="J19" s="989"/>
      <c r="K19" s="989"/>
      <c r="L19" s="989"/>
      <c r="M19" s="989"/>
      <c r="N19" s="989"/>
      <c r="O19" s="989"/>
      <c r="P19" s="989"/>
      <c r="Q19" s="989"/>
      <c r="R19" s="989"/>
      <c r="S19" s="989"/>
      <c r="T19" s="989"/>
      <c r="U19" s="989"/>
      <c r="V19" s="91"/>
      <c r="W19" s="300"/>
      <c r="X19" s="296"/>
      <c r="Y19" s="306">
        <v>1</v>
      </c>
      <c r="Z19" s="306"/>
      <c r="AA19" s="306"/>
      <c r="AB19" s="306">
        <v>2</v>
      </c>
      <c r="AC19" s="306"/>
      <c r="AD19" s="306"/>
      <c r="AE19" s="306">
        <v>8</v>
      </c>
      <c r="AF19" s="91"/>
      <c r="AG19" s="520"/>
      <c r="AH19" s="296"/>
      <c r="AI19" s="296"/>
      <c r="AJ19" s="296"/>
      <c r="AK19" s="296"/>
      <c r="AL19" s="296"/>
      <c r="AM19" s="296"/>
      <c r="AN19" s="296"/>
      <c r="AO19" s="91"/>
      <c r="AP19" s="304"/>
      <c r="AQ19" s="302"/>
      <c r="AR19" s="296"/>
      <c r="AS19" s="296"/>
      <c r="AT19" s="296"/>
      <c r="AU19" s="296"/>
      <c r="AV19" s="296"/>
      <c r="AW19" s="296"/>
      <c r="AX19" s="91"/>
      <c r="AY19" s="303"/>
      <c r="AZ19" s="296"/>
      <c r="BA19" s="296"/>
      <c r="BB19" s="296"/>
      <c r="BC19" s="296"/>
      <c r="BD19" s="296"/>
      <c r="BE19" s="296"/>
      <c r="BF19" s="91"/>
      <c r="BG19" s="296"/>
      <c r="BH19" s="256"/>
      <c r="BI19" s="201"/>
      <c r="BJ19" s="199">
        <v>1</v>
      </c>
      <c r="BK19" s="199"/>
      <c r="BL19" s="199"/>
      <c r="BM19" s="199">
        <v>2</v>
      </c>
      <c r="BN19" s="199"/>
      <c r="BO19" s="199"/>
      <c r="BP19" s="199">
        <v>8</v>
      </c>
      <c r="BQ19" s="17"/>
      <c r="BR19" s="17"/>
      <c r="BS19" s="17"/>
      <c r="BT19" s="302"/>
      <c r="BU19" s="296"/>
      <c r="BV19" s="296"/>
      <c r="BW19" s="296"/>
      <c r="BX19" s="296"/>
      <c r="BY19" s="296"/>
      <c r="BZ19" s="296"/>
      <c r="CA19" s="303"/>
      <c r="CB19" s="491"/>
    </row>
    <row r="20" spans="1:80" ht="17.649999999999999" customHeight="1" x14ac:dyDescent="0.2">
      <c r="A20" s="300"/>
      <c r="B20" s="310" t="s">
        <v>1079</v>
      </c>
      <c r="C20" s="298"/>
      <c r="D20" s="299"/>
      <c r="E20" s="989" t="e">
        <f t="shared" ca="1" si="0"/>
        <v>#REF!</v>
      </c>
      <c r="F20" s="989"/>
      <c r="G20" s="989"/>
      <c r="H20" s="989"/>
      <c r="I20" s="989"/>
      <c r="J20" s="989"/>
      <c r="K20" s="989"/>
      <c r="L20" s="989"/>
      <c r="M20" s="989"/>
      <c r="N20" s="989"/>
      <c r="O20" s="989"/>
      <c r="P20" s="989"/>
      <c r="Q20" s="989"/>
      <c r="R20" s="989"/>
      <c r="S20" s="989"/>
      <c r="T20" s="989"/>
      <c r="U20" s="989"/>
      <c r="V20" s="91"/>
      <c r="W20" s="300"/>
      <c r="X20" s="296"/>
      <c r="Y20" s="306">
        <v>1</v>
      </c>
      <c r="Z20" s="306"/>
      <c r="AA20" s="306"/>
      <c r="AB20" s="306">
        <v>2</v>
      </c>
      <c r="AC20" s="306"/>
      <c r="AD20" s="306"/>
      <c r="AE20" s="306">
        <v>8</v>
      </c>
      <c r="AF20" s="91"/>
      <c r="AG20" s="520"/>
      <c r="AH20" s="301"/>
      <c r="AI20" s="296"/>
      <c r="AJ20" s="296"/>
      <c r="AK20" s="296"/>
      <c r="AL20" s="296"/>
      <c r="AM20" s="296"/>
      <c r="AN20" s="301"/>
      <c r="AO20" s="91"/>
      <c r="AP20" s="303"/>
      <c r="AQ20" s="305"/>
      <c r="AR20" s="296"/>
      <c r="AS20" s="296"/>
      <c r="AT20" s="296"/>
      <c r="AU20" s="296"/>
      <c r="AV20" s="296"/>
      <c r="AW20" s="296"/>
      <c r="AX20" s="91"/>
      <c r="AY20" s="303"/>
      <c r="AZ20" s="301"/>
      <c r="BA20" s="296"/>
      <c r="BB20" s="296"/>
      <c r="BC20" s="296"/>
      <c r="BD20" s="296"/>
      <c r="BE20" s="301"/>
      <c r="BF20" s="91"/>
      <c r="BG20" s="91"/>
      <c r="BH20" s="256"/>
      <c r="BI20" s="201"/>
      <c r="BJ20" s="199">
        <v>1</v>
      </c>
      <c r="BK20" s="199"/>
      <c r="BL20" s="199"/>
      <c r="BM20" s="199">
        <v>2</v>
      </c>
      <c r="BN20" s="199"/>
      <c r="BO20" s="199"/>
      <c r="BP20" s="199">
        <v>8</v>
      </c>
      <c r="BQ20" s="17"/>
      <c r="BR20" s="17"/>
      <c r="BS20" s="17"/>
      <c r="BT20" s="305"/>
      <c r="BU20" s="296"/>
      <c r="BV20" s="296"/>
      <c r="BW20" s="296"/>
      <c r="BX20" s="296"/>
      <c r="BY20" s="296"/>
      <c r="BZ20" s="296"/>
      <c r="CA20" s="303"/>
      <c r="CB20" s="492"/>
    </row>
    <row r="21" spans="1:80" ht="17.649999999999999" customHeight="1" x14ac:dyDescent="0.2">
      <c r="A21" s="300"/>
      <c r="B21" s="310" t="s">
        <v>1080</v>
      </c>
      <c r="C21" s="298"/>
      <c r="D21" s="299"/>
      <c r="E21" s="989" t="e">
        <f t="shared" ca="1" si="0"/>
        <v>#REF!</v>
      </c>
      <c r="F21" s="989"/>
      <c r="G21" s="989"/>
      <c r="H21" s="989"/>
      <c r="I21" s="989"/>
      <c r="J21" s="989"/>
      <c r="K21" s="989"/>
      <c r="L21" s="989"/>
      <c r="M21" s="989"/>
      <c r="N21" s="989"/>
      <c r="O21" s="989"/>
      <c r="P21" s="989"/>
      <c r="Q21" s="989"/>
      <c r="R21" s="989"/>
      <c r="S21" s="989"/>
      <c r="T21" s="989"/>
      <c r="U21" s="989"/>
      <c r="V21" s="91"/>
      <c r="W21" s="300"/>
      <c r="X21" s="296"/>
      <c r="Y21" s="306">
        <v>1</v>
      </c>
      <c r="Z21" s="306"/>
      <c r="AA21" s="306"/>
      <c r="AB21" s="306">
        <v>2</v>
      </c>
      <c r="AC21" s="306"/>
      <c r="AD21" s="306"/>
      <c r="AE21" s="306">
        <v>8</v>
      </c>
      <c r="AF21" s="91"/>
      <c r="AG21" s="520"/>
      <c r="AH21" s="301"/>
      <c r="AI21" s="296"/>
      <c r="AJ21" s="296"/>
      <c r="AK21" s="296"/>
      <c r="AL21" s="296"/>
      <c r="AM21" s="296"/>
      <c r="AN21" s="301"/>
      <c r="AO21" s="91"/>
      <c r="AP21" s="303"/>
      <c r="AQ21" s="305"/>
      <c r="AR21" s="296"/>
      <c r="AS21" s="296"/>
      <c r="AT21" s="296"/>
      <c r="AU21" s="296"/>
      <c r="AV21" s="296"/>
      <c r="AW21" s="296"/>
      <c r="AX21" s="91"/>
      <c r="AY21" s="303"/>
      <c r="AZ21" s="301"/>
      <c r="BA21" s="296"/>
      <c r="BB21" s="296"/>
      <c r="BC21" s="296"/>
      <c r="BD21" s="296"/>
      <c r="BE21" s="301"/>
      <c r="BF21" s="91"/>
      <c r="BG21" s="91"/>
      <c r="BH21" s="256"/>
      <c r="BI21" s="201"/>
      <c r="BJ21" s="199">
        <v>1</v>
      </c>
      <c r="BK21" s="199"/>
      <c r="BL21" s="199"/>
      <c r="BM21" s="199">
        <v>2</v>
      </c>
      <c r="BN21" s="199"/>
      <c r="BO21" s="199"/>
      <c r="BP21" s="199">
        <v>8</v>
      </c>
      <c r="BQ21" s="17"/>
      <c r="BR21" s="17"/>
      <c r="BS21" s="17"/>
      <c r="BT21" s="305"/>
      <c r="BU21" s="296"/>
      <c r="BV21" s="296"/>
      <c r="BW21" s="296"/>
      <c r="BX21" s="296"/>
      <c r="BY21" s="296"/>
      <c r="BZ21" s="301"/>
      <c r="CA21" s="303"/>
      <c r="CB21" s="492"/>
    </row>
    <row r="22" spans="1:80" ht="17.649999999999999" customHeight="1" x14ac:dyDescent="0.2">
      <c r="A22" s="300"/>
      <c r="B22" s="310" t="s">
        <v>1081</v>
      </c>
      <c r="C22" s="298"/>
      <c r="D22" s="299"/>
      <c r="E22" s="989" t="e">
        <f t="shared" ca="1" si="0"/>
        <v>#REF!</v>
      </c>
      <c r="F22" s="989"/>
      <c r="G22" s="989"/>
      <c r="H22" s="989"/>
      <c r="I22" s="989"/>
      <c r="J22" s="989"/>
      <c r="K22" s="989"/>
      <c r="L22" s="989"/>
      <c r="M22" s="989"/>
      <c r="N22" s="989"/>
      <c r="O22" s="989"/>
      <c r="P22" s="989"/>
      <c r="Q22" s="989"/>
      <c r="R22" s="989"/>
      <c r="S22" s="989"/>
      <c r="T22" s="989"/>
      <c r="U22" s="989"/>
      <c r="V22" s="91"/>
      <c r="W22" s="300"/>
      <c r="X22" s="91"/>
      <c r="Y22" s="306">
        <v>1</v>
      </c>
      <c r="Z22" s="306"/>
      <c r="AA22" s="306"/>
      <c r="AB22" s="306">
        <v>2</v>
      </c>
      <c r="AC22" s="306"/>
      <c r="AD22" s="306"/>
      <c r="AE22" s="306">
        <v>8</v>
      </c>
      <c r="AF22" s="91"/>
      <c r="AG22" s="520"/>
      <c r="AH22" s="91"/>
      <c r="AI22" s="91"/>
      <c r="AJ22" s="91"/>
      <c r="AK22" s="91"/>
      <c r="AL22" s="91"/>
      <c r="AM22" s="91"/>
      <c r="AN22" s="91"/>
      <c r="AO22" s="91"/>
      <c r="AP22" s="303"/>
      <c r="AQ22" s="300"/>
      <c r="AR22" s="91"/>
      <c r="AS22" s="91"/>
      <c r="AT22" s="91"/>
      <c r="AU22" s="91"/>
      <c r="AV22" s="91"/>
      <c r="AW22" s="91"/>
      <c r="AX22" s="91"/>
      <c r="AY22" s="303"/>
      <c r="AZ22" s="91"/>
      <c r="BA22" s="91"/>
      <c r="BB22" s="91"/>
      <c r="BC22" s="91"/>
      <c r="BD22" s="91"/>
      <c r="BE22" s="91"/>
      <c r="BF22" s="91"/>
      <c r="BG22" s="91"/>
      <c r="BH22" s="256"/>
      <c r="BI22" s="201"/>
      <c r="BJ22" s="199">
        <v>1</v>
      </c>
      <c r="BK22" s="199"/>
      <c r="BL22" s="199"/>
      <c r="BM22" s="199">
        <v>2</v>
      </c>
      <c r="BN22" s="199"/>
      <c r="BO22" s="199"/>
      <c r="BP22" s="199">
        <v>8</v>
      </c>
      <c r="BQ22" s="17"/>
      <c r="BR22" s="17"/>
      <c r="BS22" s="17"/>
      <c r="BT22" s="300"/>
      <c r="BU22" s="91"/>
      <c r="BV22" s="91"/>
      <c r="BW22" s="91"/>
      <c r="BX22" s="91"/>
      <c r="BY22" s="91"/>
      <c r="BZ22" s="91"/>
      <c r="CA22" s="303"/>
      <c r="CB22" s="492"/>
    </row>
    <row r="23" spans="1:80" ht="17.649999999999999" customHeight="1" x14ac:dyDescent="0.2">
      <c r="A23" s="300"/>
      <c r="B23" s="310" t="s">
        <v>1082</v>
      </c>
      <c r="C23" s="298"/>
      <c r="D23" s="299"/>
      <c r="E23" s="989" t="e">
        <f t="shared" ca="1" si="0"/>
        <v>#REF!</v>
      </c>
      <c r="F23" s="989"/>
      <c r="G23" s="989"/>
      <c r="H23" s="989"/>
      <c r="I23" s="989"/>
      <c r="J23" s="989"/>
      <c r="K23" s="989"/>
      <c r="L23" s="989"/>
      <c r="M23" s="989"/>
      <c r="N23" s="989"/>
      <c r="O23" s="989"/>
      <c r="P23" s="989"/>
      <c r="Q23" s="989"/>
      <c r="R23" s="989"/>
      <c r="S23" s="989"/>
      <c r="T23" s="989"/>
      <c r="U23" s="989"/>
      <c r="V23" s="91"/>
      <c r="W23" s="300"/>
      <c r="X23" s="91"/>
      <c r="Y23" s="306">
        <v>1</v>
      </c>
      <c r="Z23" s="306"/>
      <c r="AA23" s="306"/>
      <c r="AB23" s="306">
        <v>2</v>
      </c>
      <c r="AC23" s="306"/>
      <c r="AD23" s="306"/>
      <c r="AE23" s="306">
        <v>8</v>
      </c>
      <c r="AF23" s="91"/>
      <c r="AG23" s="520"/>
      <c r="AH23" s="91"/>
      <c r="AI23" s="91"/>
      <c r="AJ23" s="91"/>
      <c r="AK23" s="91"/>
      <c r="AL23" s="91"/>
      <c r="AM23" s="91"/>
      <c r="AN23" s="91"/>
      <c r="AO23" s="91"/>
      <c r="AP23" s="303"/>
      <c r="AQ23" s="300"/>
      <c r="AR23" s="91"/>
      <c r="AS23" s="91"/>
      <c r="AT23" s="91"/>
      <c r="AU23" s="91"/>
      <c r="AV23" s="91"/>
      <c r="AW23" s="91"/>
      <c r="AX23" s="91"/>
      <c r="AY23" s="303"/>
      <c r="AZ23" s="91"/>
      <c r="BA23" s="91"/>
      <c r="BB23" s="91"/>
      <c r="BC23" s="91"/>
      <c r="BD23" s="91"/>
      <c r="BE23" s="91"/>
      <c r="BF23" s="91"/>
      <c r="BG23" s="91"/>
      <c r="BH23" s="256"/>
      <c r="BI23" s="201"/>
      <c r="BJ23" s="199">
        <v>1</v>
      </c>
      <c r="BK23" s="199"/>
      <c r="BL23" s="199"/>
      <c r="BM23" s="199">
        <v>2</v>
      </c>
      <c r="BN23" s="199"/>
      <c r="BO23" s="199"/>
      <c r="BP23" s="199">
        <v>8</v>
      </c>
      <c r="BQ23" s="17"/>
      <c r="BR23" s="17"/>
      <c r="BS23" s="17"/>
      <c r="BT23" s="300"/>
      <c r="BU23" s="91"/>
      <c r="BV23" s="91"/>
      <c r="BW23" s="91"/>
      <c r="BX23" s="91"/>
      <c r="BY23" s="91"/>
      <c r="BZ23" s="91"/>
      <c r="CA23" s="303"/>
      <c r="CB23" s="492"/>
    </row>
    <row r="24" spans="1:80" ht="17.649999999999999" customHeight="1" x14ac:dyDescent="0.2">
      <c r="A24" s="302"/>
      <c r="B24" s="310" t="s">
        <v>1083</v>
      </c>
      <c r="C24" s="298"/>
      <c r="D24" s="299"/>
      <c r="E24" s="989" t="e">
        <f t="shared" ca="1" si="0"/>
        <v>#REF!</v>
      </c>
      <c r="F24" s="989"/>
      <c r="G24" s="989"/>
      <c r="H24" s="989"/>
      <c r="I24" s="989"/>
      <c r="J24" s="989"/>
      <c r="K24" s="989"/>
      <c r="L24" s="989"/>
      <c r="M24" s="989"/>
      <c r="N24" s="989"/>
      <c r="O24" s="989"/>
      <c r="P24" s="989"/>
      <c r="Q24" s="989"/>
      <c r="R24" s="989"/>
      <c r="S24" s="989"/>
      <c r="T24" s="989"/>
      <c r="U24" s="989"/>
      <c r="V24" s="91"/>
      <c r="W24" s="300"/>
      <c r="X24" s="296"/>
      <c r="Y24" s="306">
        <v>1</v>
      </c>
      <c r="Z24" s="306"/>
      <c r="AA24" s="306"/>
      <c r="AB24" s="306">
        <v>2</v>
      </c>
      <c r="AC24" s="306"/>
      <c r="AD24" s="306"/>
      <c r="AE24" s="306">
        <v>8</v>
      </c>
      <c r="AF24" s="91"/>
      <c r="AG24" s="520"/>
      <c r="AH24" s="296"/>
      <c r="AI24" s="296"/>
      <c r="AJ24" s="296"/>
      <c r="AK24" s="296"/>
      <c r="AL24" s="296"/>
      <c r="AM24" s="296"/>
      <c r="AN24" s="296"/>
      <c r="AO24" s="91"/>
      <c r="AP24" s="303"/>
      <c r="AQ24" s="302"/>
      <c r="AR24" s="296"/>
      <c r="AS24" s="296"/>
      <c r="AT24" s="296"/>
      <c r="AU24" s="296"/>
      <c r="AV24" s="296"/>
      <c r="AW24" s="296"/>
      <c r="AX24" s="91"/>
      <c r="AY24" s="303"/>
      <c r="AZ24" s="296"/>
      <c r="BA24" s="296"/>
      <c r="BB24" s="296"/>
      <c r="BC24" s="296"/>
      <c r="BD24" s="296"/>
      <c r="BE24" s="296"/>
      <c r="BF24" s="91"/>
      <c r="BG24" s="91"/>
      <c r="BH24" s="256"/>
      <c r="BI24" s="201"/>
      <c r="BJ24" s="199">
        <v>1</v>
      </c>
      <c r="BK24" s="199"/>
      <c r="BL24" s="199"/>
      <c r="BM24" s="199">
        <v>2</v>
      </c>
      <c r="BN24" s="199"/>
      <c r="BO24" s="199"/>
      <c r="BP24" s="199">
        <v>8</v>
      </c>
      <c r="BQ24" s="17"/>
      <c r="BR24" s="17"/>
      <c r="BS24" s="17"/>
      <c r="BT24" s="302"/>
      <c r="BU24" s="296"/>
      <c r="BV24" s="296"/>
      <c r="BW24" s="296"/>
      <c r="BX24" s="296"/>
      <c r="BY24" s="296"/>
      <c r="BZ24" s="296"/>
      <c r="CA24" s="303"/>
      <c r="CB24" s="492"/>
    </row>
    <row r="25" spans="1:80" ht="17.649999999999999" customHeight="1" x14ac:dyDescent="0.2">
      <c r="A25" s="302"/>
      <c r="B25" s="310" t="s">
        <v>1084</v>
      </c>
      <c r="C25" s="298"/>
      <c r="D25" s="299"/>
      <c r="E25" s="989" t="e">
        <f t="shared" ca="1" si="0"/>
        <v>#REF!</v>
      </c>
      <c r="F25" s="989"/>
      <c r="G25" s="989"/>
      <c r="H25" s="989"/>
      <c r="I25" s="989"/>
      <c r="J25" s="989"/>
      <c r="K25" s="989"/>
      <c r="L25" s="989"/>
      <c r="M25" s="989"/>
      <c r="N25" s="989"/>
      <c r="O25" s="989"/>
      <c r="P25" s="989"/>
      <c r="Q25" s="989"/>
      <c r="R25" s="989"/>
      <c r="S25" s="989"/>
      <c r="T25" s="989"/>
      <c r="U25" s="989"/>
      <c r="V25" s="91"/>
      <c r="W25" s="300"/>
      <c r="X25" s="296"/>
      <c r="Y25" s="306">
        <v>1</v>
      </c>
      <c r="Z25" s="306"/>
      <c r="AA25" s="306"/>
      <c r="AB25" s="306">
        <v>2</v>
      </c>
      <c r="AC25" s="306"/>
      <c r="AD25" s="306"/>
      <c r="AE25" s="306">
        <v>8</v>
      </c>
      <c r="AF25" s="91"/>
      <c r="AG25" s="520"/>
      <c r="AH25" s="296"/>
      <c r="AI25" s="296"/>
      <c r="AJ25" s="296"/>
      <c r="AK25" s="296"/>
      <c r="AL25" s="296"/>
      <c r="AM25" s="296"/>
      <c r="AN25" s="296"/>
      <c r="AO25" s="91"/>
      <c r="AP25" s="303"/>
      <c r="AQ25" s="302"/>
      <c r="AR25" s="296"/>
      <c r="AS25" s="296"/>
      <c r="AT25" s="296"/>
      <c r="AU25" s="296"/>
      <c r="AV25" s="296"/>
      <c r="AW25" s="296"/>
      <c r="AX25" s="91"/>
      <c r="AY25" s="303"/>
      <c r="AZ25" s="296"/>
      <c r="BA25" s="296"/>
      <c r="BB25" s="296"/>
      <c r="BC25" s="296"/>
      <c r="BD25" s="296"/>
      <c r="BE25" s="296"/>
      <c r="BF25" s="91"/>
      <c r="BG25" s="91"/>
      <c r="BH25" s="256"/>
      <c r="BI25" s="201"/>
      <c r="BJ25" s="199">
        <v>1</v>
      </c>
      <c r="BK25" s="199"/>
      <c r="BL25" s="199"/>
      <c r="BM25" s="199">
        <v>2</v>
      </c>
      <c r="BN25" s="199"/>
      <c r="BO25" s="199"/>
      <c r="BP25" s="199">
        <v>8</v>
      </c>
      <c r="BQ25" s="17"/>
      <c r="BR25" s="17"/>
      <c r="BS25" s="17"/>
      <c r="BT25" s="302"/>
      <c r="BU25" s="296"/>
      <c r="BV25" s="296"/>
      <c r="BW25" s="296"/>
      <c r="BX25" s="296"/>
      <c r="BY25" s="296"/>
      <c r="BZ25" s="296"/>
      <c r="CA25" s="303"/>
      <c r="CB25" s="492"/>
    </row>
    <row r="26" spans="1:80" ht="17.649999999999999" customHeight="1" x14ac:dyDescent="0.2">
      <c r="A26" s="302"/>
      <c r="B26" s="310" t="s">
        <v>1085</v>
      </c>
      <c r="C26" s="298"/>
      <c r="D26" s="299"/>
      <c r="E26" s="989" t="e">
        <f t="shared" ca="1" si="0"/>
        <v>#REF!</v>
      </c>
      <c r="F26" s="989"/>
      <c r="G26" s="989"/>
      <c r="H26" s="989"/>
      <c r="I26" s="989"/>
      <c r="J26" s="989"/>
      <c r="K26" s="989"/>
      <c r="L26" s="989"/>
      <c r="M26" s="989"/>
      <c r="N26" s="989"/>
      <c r="O26" s="989"/>
      <c r="P26" s="989"/>
      <c r="Q26" s="989"/>
      <c r="R26" s="989"/>
      <c r="S26" s="989"/>
      <c r="T26" s="989"/>
      <c r="U26" s="989"/>
      <c r="V26" s="91"/>
      <c r="W26" s="300"/>
      <c r="X26" s="296"/>
      <c r="Y26" s="306">
        <v>1</v>
      </c>
      <c r="Z26" s="306"/>
      <c r="AA26" s="306"/>
      <c r="AB26" s="306">
        <v>2</v>
      </c>
      <c r="AC26" s="306"/>
      <c r="AD26" s="306"/>
      <c r="AE26" s="306">
        <v>8</v>
      </c>
      <c r="AF26" s="91"/>
      <c r="AG26" s="520"/>
      <c r="AH26" s="296"/>
      <c r="AI26" s="296"/>
      <c r="AJ26" s="296"/>
      <c r="AK26" s="296"/>
      <c r="AL26" s="296"/>
      <c r="AM26" s="301"/>
      <c r="AN26" s="301"/>
      <c r="AO26" s="91"/>
      <c r="AP26" s="304"/>
      <c r="AQ26" s="302"/>
      <c r="AR26" s="296"/>
      <c r="AS26" s="296"/>
      <c r="AT26" s="296"/>
      <c r="AU26" s="296"/>
      <c r="AV26" s="301"/>
      <c r="AW26" s="301"/>
      <c r="AX26" s="91"/>
      <c r="AY26" s="303"/>
      <c r="AZ26" s="296"/>
      <c r="BA26" s="296"/>
      <c r="BB26" s="296"/>
      <c r="BC26" s="301"/>
      <c r="BD26" s="301"/>
      <c r="BE26" s="301"/>
      <c r="BF26" s="91"/>
      <c r="BG26" s="296"/>
      <c r="BH26" s="256"/>
      <c r="BI26" s="201"/>
      <c r="BJ26" s="199">
        <v>1</v>
      </c>
      <c r="BK26" s="199"/>
      <c r="BL26" s="199"/>
      <c r="BM26" s="199">
        <v>2</v>
      </c>
      <c r="BN26" s="199"/>
      <c r="BO26" s="199"/>
      <c r="BP26" s="199">
        <v>8</v>
      </c>
      <c r="BQ26" s="17"/>
      <c r="BR26" s="17"/>
      <c r="BS26" s="17"/>
      <c r="BT26" s="302"/>
      <c r="BU26" s="296"/>
      <c r="BV26" s="296"/>
      <c r="BW26" s="296"/>
      <c r="BX26" s="296"/>
      <c r="BY26" s="301"/>
      <c r="BZ26" s="301"/>
      <c r="CA26" s="303"/>
      <c r="CB26" s="491"/>
    </row>
    <row r="27" spans="1:80" ht="17.649999999999999" customHeight="1" x14ac:dyDescent="0.2">
      <c r="A27" s="302"/>
      <c r="B27" s="310" t="s">
        <v>1086</v>
      </c>
      <c r="C27" s="298"/>
      <c r="D27" s="299"/>
      <c r="E27" s="989" t="e">
        <f t="shared" ca="1" si="0"/>
        <v>#REF!</v>
      </c>
      <c r="F27" s="989"/>
      <c r="G27" s="989"/>
      <c r="H27" s="989"/>
      <c r="I27" s="989"/>
      <c r="J27" s="989"/>
      <c r="K27" s="989"/>
      <c r="L27" s="989"/>
      <c r="M27" s="989"/>
      <c r="N27" s="989"/>
      <c r="O27" s="989"/>
      <c r="P27" s="989"/>
      <c r="Q27" s="989"/>
      <c r="R27" s="989"/>
      <c r="S27" s="989"/>
      <c r="T27" s="989"/>
      <c r="U27" s="989"/>
      <c r="V27" s="91"/>
      <c r="W27" s="300"/>
      <c r="X27" s="296"/>
      <c r="Y27" s="306">
        <v>1</v>
      </c>
      <c r="Z27" s="306"/>
      <c r="AA27" s="306"/>
      <c r="AB27" s="306">
        <v>2</v>
      </c>
      <c r="AC27" s="306"/>
      <c r="AD27" s="306"/>
      <c r="AE27" s="306">
        <v>8</v>
      </c>
      <c r="AF27" s="91"/>
      <c r="AG27" s="520"/>
      <c r="AH27" s="296"/>
      <c r="AI27" s="296"/>
      <c r="AJ27" s="296"/>
      <c r="AK27" s="296"/>
      <c r="AL27" s="296"/>
      <c r="AM27" s="296"/>
      <c r="AN27" s="301"/>
      <c r="AO27" s="91"/>
      <c r="AP27" s="303"/>
      <c r="AQ27" s="302"/>
      <c r="AR27" s="296"/>
      <c r="AS27" s="296"/>
      <c r="AT27" s="296"/>
      <c r="AU27" s="296"/>
      <c r="AV27" s="296"/>
      <c r="AW27" s="296"/>
      <c r="AX27" s="91"/>
      <c r="AY27" s="303"/>
      <c r="AZ27" s="296"/>
      <c r="BA27" s="296"/>
      <c r="BB27" s="296"/>
      <c r="BC27" s="296"/>
      <c r="BD27" s="296"/>
      <c r="BE27" s="301"/>
      <c r="BF27" s="91"/>
      <c r="BG27" s="91"/>
      <c r="BH27" s="256"/>
      <c r="BI27" s="201"/>
      <c r="BJ27" s="199">
        <v>1</v>
      </c>
      <c r="BK27" s="199"/>
      <c r="BL27" s="199"/>
      <c r="BM27" s="199">
        <v>2</v>
      </c>
      <c r="BN27" s="199"/>
      <c r="BO27" s="199"/>
      <c r="BP27" s="199">
        <v>8</v>
      </c>
      <c r="BQ27" s="17"/>
      <c r="BR27" s="17"/>
      <c r="BS27" s="17"/>
      <c r="BT27" s="302"/>
      <c r="BU27" s="296"/>
      <c r="BV27" s="296"/>
      <c r="BW27" s="296"/>
      <c r="BX27" s="296"/>
      <c r="BY27" s="296"/>
      <c r="BZ27" s="296"/>
      <c r="CA27" s="303"/>
      <c r="CB27" s="492"/>
    </row>
    <row r="28" spans="1:80" ht="17.649999999999999" customHeight="1" x14ac:dyDescent="0.2">
      <c r="A28" s="302"/>
      <c r="B28" s="310" t="s">
        <v>1087</v>
      </c>
      <c r="C28" s="298"/>
      <c r="D28" s="299"/>
      <c r="E28" s="989" t="e">
        <f t="shared" ca="1" si="0"/>
        <v>#REF!</v>
      </c>
      <c r="F28" s="989"/>
      <c r="G28" s="989"/>
      <c r="H28" s="989"/>
      <c r="I28" s="989"/>
      <c r="J28" s="989"/>
      <c r="K28" s="989"/>
      <c r="L28" s="989"/>
      <c r="M28" s="989"/>
      <c r="N28" s="989"/>
      <c r="O28" s="989"/>
      <c r="P28" s="989"/>
      <c r="Q28" s="989"/>
      <c r="R28" s="989"/>
      <c r="S28" s="989"/>
      <c r="T28" s="989"/>
      <c r="U28" s="989"/>
      <c r="V28" s="91"/>
      <c r="W28" s="300"/>
      <c r="X28" s="296"/>
      <c r="Y28" s="306">
        <v>1</v>
      </c>
      <c r="Z28" s="306"/>
      <c r="AA28" s="306"/>
      <c r="AB28" s="306">
        <v>2</v>
      </c>
      <c r="AC28" s="306"/>
      <c r="AD28" s="306"/>
      <c r="AE28" s="306">
        <v>8</v>
      </c>
      <c r="AF28" s="91"/>
      <c r="AG28" s="520"/>
      <c r="AH28" s="296"/>
      <c r="AI28" s="296"/>
      <c r="AJ28" s="296"/>
      <c r="AK28" s="296"/>
      <c r="AL28" s="296"/>
      <c r="AM28" s="296"/>
      <c r="AN28" s="301"/>
      <c r="AO28" s="91"/>
      <c r="AP28" s="303"/>
      <c r="AQ28" s="302"/>
      <c r="AR28" s="296"/>
      <c r="AS28" s="296"/>
      <c r="AT28" s="296"/>
      <c r="AU28" s="296"/>
      <c r="AV28" s="296"/>
      <c r="AW28" s="296"/>
      <c r="AX28" s="91"/>
      <c r="AY28" s="303"/>
      <c r="AZ28" s="296"/>
      <c r="BA28" s="296"/>
      <c r="BB28" s="296"/>
      <c r="BC28" s="296"/>
      <c r="BD28" s="296"/>
      <c r="BE28" s="301"/>
      <c r="BF28" s="91"/>
      <c r="BG28" s="91"/>
      <c r="BH28" s="256"/>
      <c r="BI28" s="201"/>
      <c r="BJ28" s="199">
        <v>1</v>
      </c>
      <c r="BK28" s="199"/>
      <c r="BL28" s="199"/>
      <c r="BM28" s="199">
        <v>2</v>
      </c>
      <c r="BN28" s="199"/>
      <c r="BO28" s="199"/>
      <c r="BP28" s="199">
        <v>8</v>
      </c>
      <c r="BQ28" s="17"/>
      <c r="BR28" s="17"/>
      <c r="BS28" s="17"/>
      <c r="BT28" s="302"/>
      <c r="BU28" s="296"/>
      <c r="BV28" s="296"/>
      <c r="BW28" s="296"/>
      <c r="BX28" s="296"/>
      <c r="BY28" s="296"/>
      <c r="BZ28" s="296"/>
      <c r="CA28" s="303"/>
      <c r="CB28" s="492"/>
    </row>
    <row r="29" spans="1:80" ht="17.649999999999999" customHeight="1" x14ac:dyDescent="0.2">
      <c r="A29" s="302"/>
      <c r="B29" s="310" t="s">
        <v>1088</v>
      </c>
      <c r="C29" s="181"/>
      <c r="D29" s="189"/>
      <c r="E29" s="996" t="e">
        <f t="shared" ca="1" si="0"/>
        <v>#REF!</v>
      </c>
      <c r="F29" s="996"/>
      <c r="G29" s="996"/>
      <c r="H29" s="996"/>
      <c r="I29" s="996"/>
      <c r="J29" s="996"/>
      <c r="K29" s="996"/>
      <c r="L29" s="996"/>
      <c r="M29" s="996"/>
      <c r="N29" s="996"/>
      <c r="O29" s="996"/>
      <c r="P29" s="996"/>
      <c r="Q29" s="996"/>
      <c r="R29" s="996"/>
      <c r="S29" s="996"/>
      <c r="T29" s="996"/>
      <c r="U29" s="996"/>
      <c r="V29" s="91"/>
      <c r="W29" s="300"/>
      <c r="X29" s="296"/>
      <c r="Y29" s="306">
        <v>1</v>
      </c>
      <c r="Z29" s="306"/>
      <c r="AA29" s="306"/>
      <c r="AB29" s="306">
        <v>2</v>
      </c>
      <c r="AC29" s="306"/>
      <c r="AD29" s="306"/>
      <c r="AE29" s="306">
        <v>8</v>
      </c>
      <c r="AF29" s="91"/>
      <c r="AG29" s="520"/>
      <c r="AH29" s="296"/>
      <c r="AI29" s="296"/>
      <c r="AJ29" s="296"/>
      <c r="AK29" s="296"/>
      <c r="AL29" s="296"/>
      <c r="AM29" s="296"/>
      <c r="AN29" s="296"/>
      <c r="AO29" s="91"/>
      <c r="AP29" s="304"/>
      <c r="AQ29" s="302"/>
      <c r="AR29" s="296"/>
      <c r="AS29" s="296"/>
      <c r="AT29" s="296"/>
      <c r="AU29" s="296"/>
      <c r="AV29" s="296"/>
      <c r="AW29" s="296"/>
      <c r="AX29" s="91"/>
      <c r="AY29" s="303"/>
      <c r="AZ29" s="296"/>
      <c r="BA29" s="296"/>
      <c r="BB29" s="296"/>
      <c r="BC29" s="296"/>
      <c r="BD29" s="296"/>
      <c r="BE29" s="296"/>
      <c r="BF29" s="91"/>
      <c r="BG29" s="296"/>
      <c r="BH29" s="256"/>
      <c r="BI29" s="201"/>
      <c r="BJ29" s="199">
        <v>1</v>
      </c>
      <c r="BK29" s="199"/>
      <c r="BL29" s="199"/>
      <c r="BM29" s="199">
        <v>2</v>
      </c>
      <c r="BN29" s="199"/>
      <c r="BO29" s="199"/>
      <c r="BP29" s="199">
        <v>8</v>
      </c>
      <c r="BQ29" s="17"/>
      <c r="BR29" s="17"/>
      <c r="BS29" s="17"/>
      <c r="BT29" s="302"/>
      <c r="BU29" s="296"/>
      <c r="BV29" s="296"/>
      <c r="BW29" s="296"/>
      <c r="BX29" s="296"/>
      <c r="BY29" s="296"/>
      <c r="BZ29" s="296"/>
      <c r="CA29" s="303"/>
      <c r="CB29" s="491"/>
    </row>
    <row r="30" spans="1:80" ht="17.649999999999999" customHeight="1" x14ac:dyDescent="0.2">
      <c r="A30" s="300"/>
      <c r="B30" s="310" t="s">
        <v>1089</v>
      </c>
      <c r="C30" s="298"/>
      <c r="D30" s="299"/>
      <c r="E30" s="989" t="e">
        <f t="shared" ca="1" si="0"/>
        <v>#REF!</v>
      </c>
      <c r="F30" s="989"/>
      <c r="G30" s="989"/>
      <c r="H30" s="989"/>
      <c r="I30" s="989"/>
      <c r="J30" s="989"/>
      <c r="K30" s="989"/>
      <c r="L30" s="989"/>
      <c r="M30" s="989"/>
      <c r="N30" s="989"/>
      <c r="O30" s="989"/>
      <c r="P30" s="989"/>
      <c r="Q30" s="989"/>
      <c r="R30" s="989"/>
      <c r="S30" s="989"/>
      <c r="T30" s="989"/>
      <c r="U30" s="989"/>
      <c r="V30" s="91"/>
      <c r="W30" s="300"/>
      <c r="X30" s="296"/>
      <c r="Y30" s="306">
        <v>1</v>
      </c>
      <c r="Z30" s="306"/>
      <c r="AA30" s="306"/>
      <c r="AB30" s="306">
        <v>2</v>
      </c>
      <c r="AC30" s="306"/>
      <c r="AD30" s="306"/>
      <c r="AE30" s="306">
        <v>8</v>
      </c>
      <c r="AF30" s="91"/>
      <c r="AG30" s="520"/>
      <c r="AH30" s="301"/>
      <c r="AI30" s="296"/>
      <c r="AJ30" s="296"/>
      <c r="AK30" s="296"/>
      <c r="AL30" s="296"/>
      <c r="AM30" s="296"/>
      <c r="AN30" s="301"/>
      <c r="AO30" s="91"/>
      <c r="AP30" s="303"/>
      <c r="AQ30" s="305"/>
      <c r="AR30" s="296"/>
      <c r="AS30" s="296"/>
      <c r="AT30" s="296"/>
      <c r="AU30" s="296"/>
      <c r="AV30" s="296"/>
      <c r="AW30" s="296"/>
      <c r="AX30" s="91"/>
      <c r="AY30" s="303"/>
      <c r="AZ30" s="301"/>
      <c r="BA30" s="296"/>
      <c r="BB30" s="296"/>
      <c r="BC30" s="296"/>
      <c r="BD30" s="296"/>
      <c r="BE30" s="301"/>
      <c r="BF30" s="91"/>
      <c r="BG30" s="91"/>
      <c r="BH30" s="256"/>
      <c r="BI30" s="201"/>
      <c r="BJ30" s="199">
        <v>1</v>
      </c>
      <c r="BK30" s="199"/>
      <c r="BL30" s="199"/>
      <c r="BM30" s="199">
        <v>2</v>
      </c>
      <c r="BN30" s="199"/>
      <c r="BO30" s="199"/>
      <c r="BP30" s="199">
        <v>8</v>
      </c>
      <c r="BQ30" s="17"/>
      <c r="BR30" s="17"/>
      <c r="BS30" s="17"/>
      <c r="BT30" s="305"/>
      <c r="BU30" s="296"/>
      <c r="BV30" s="296"/>
      <c r="BW30" s="296"/>
      <c r="BX30" s="296"/>
      <c r="BY30" s="296"/>
      <c r="BZ30" s="296"/>
      <c r="CA30" s="303"/>
      <c r="CB30" s="492"/>
    </row>
    <row r="31" spans="1:80" ht="17.649999999999999" customHeight="1" x14ac:dyDescent="0.2">
      <c r="A31" s="300"/>
      <c r="B31" s="310" t="s">
        <v>1090</v>
      </c>
      <c r="C31" s="298"/>
      <c r="D31" s="299"/>
      <c r="E31" s="989" t="e">
        <f t="shared" ca="1" si="0"/>
        <v>#REF!</v>
      </c>
      <c r="F31" s="989"/>
      <c r="G31" s="989"/>
      <c r="H31" s="989"/>
      <c r="I31" s="989"/>
      <c r="J31" s="989"/>
      <c r="K31" s="989"/>
      <c r="L31" s="989"/>
      <c r="M31" s="989"/>
      <c r="N31" s="989"/>
      <c r="O31" s="989"/>
      <c r="P31" s="989"/>
      <c r="Q31" s="989"/>
      <c r="R31" s="989"/>
      <c r="S31" s="989"/>
      <c r="T31" s="989"/>
      <c r="U31" s="989"/>
      <c r="V31" s="91"/>
      <c r="W31" s="300"/>
      <c r="X31" s="296"/>
      <c r="Y31" s="306">
        <v>1</v>
      </c>
      <c r="Z31" s="306"/>
      <c r="AA31" s="306"/>
      <c r="AB31" s="306">
        <v>2</v>
      </c>
      <c r="AC31" s="306"/>
      <c r="AD31" s="306"/>
      <c r="AE31" s="306">
        <v>8</v>
      </c>
      <c r="AF31" s="91"/>
      <c r="AG31" s="520"/>
      <c r="AH31" s="301"/>
      <c r="AI31" s="296"/>
      <c r="AJ31" s="296"/>
      <c r="AK31" s="296"/>
      <c r="AL31" s="296"/>
      <c r="AM31" s="296"/>
      <c r="AN31" s="301"/>
      <c r="AO31" s="91"/>
      <c r="AP31" s="303"/>
      <c r="AQ31" s="305"/>
      <c r="AR31" s="296"/>
      <c r="AS31" s="296"/>
      <c r="AT31" s="296"/>
      <c r="AU31" s="296"/>
      <c r="AV31" s="296"/>
      <c r="AW31" s="296"/>
      <c r="AX31" s="91"/>
      <c r="AY31" s="303"/>
      <c r="AZ31" s="301"/>
      <c r="BA31" s="296"/>
      <c r="BB31" s="296"/>
      <c r="BC31" s="296"/>
      <c r="BD31" s="296"/>
      <c r="BE31" s="301"/>
      <c r="BF31" s="91"/>
      <c r="BG31" s="91"/>
      <c r="BH31" s="256"/>
      <c r="BI31" s="201"/>
      <c r="BJ31" s="199">
        <v>1</v>
      </c>
      <c r="BK31" s="199"/>
      <c r="BL31" s="199"/>
      <c r="BM31" s="199">
        <v>2</v>
      </c>
      <c r="BN31" s="199"/>
      <c r="BO31" s="199"/>
      <c r="BP31" s="199">
        <v>8</v>
      </c>
      <c r="BQ31" s="17"/>
      <c r="BR31" s="17"/>
      <c r="BS31" s="17"/>
      <c r="BT31" s="305"/>
      <c r="BU31" s="296"/>
      <c r="BV31" s="296"/>
      <c r="BW31" s="296"/>
      <c r="BX31" s="296"/>
      <c r="BY31" s="296"/>
      <c r="BZ31" s="301"/>
      <c r="CA31" s="303"/>
      <c r="CB31" s="492"/>
    </row>
    <row r="32" spans="1:80" ht="17.649999999999999" customHeight="1" x14ac:dyDescent="0.2">
      <c r="A32" s="300"/>
      <c r="B32" s="310" t="s">
        <v>1091</v>
      </c>
      <c r="C32" s="298"/>
      <c r="D32" s="299"/>
      <c r="E32" s="989" t="e">
        <f t="shared" ca="1" si="0"/>
        <v>#REF!</v>
      </c>
      <c r="F32" s="989"/>
      <c r="G32" s="989"/>
      <c r="H32" s="989"/>
      <c r="I32" s="989"/>
      <c r="J32" s="989"/>
      <c r="K32" s="989"/>
      <c r="L32" s="989"/>
      <c r="M32" s="989"/>
      <c r="N32" s="989"/>
      <c r="O32" s="989"/>
      <c r="P32" s="989"/>
      <c r="Q32" s="989"/>
      <c r="R32" s="989"/>
      <c r="S32" s="989"/>
      <c r="T32" s="989"/>
      <c r="U32" s="989"/>
      <c r="V32" s="91"/>
      <c r="W32" s="300"/>
      <c r="X32" s="91"/>
      <c r="Y32" s="306">
        <v>1</v>
      </c>
      <c r="Z32" s="306"/>
      <c r="AA32" s="306"/>
      <c r="AB32" s="306">
        <v>2</v>
      </c>
      <c r="AC32" s="306"/>
      <c r="AD32" s="306"/>
      <c r="AE32" s="306">
        <v>8</v>
      </c>
      <c r="AF32" s="91"/>
      <c r="AG32" s="520"/>
      <c r="AH32" s="91"/>
      <c r="AI32" s="91"/>
      <c r="AJ32" s="91"/>
      <c r="AK32" s="91"/>
      <c r="AL32" s="91"/>
      <c r="AM32" s="91"/>
      <c r="AN32" s="91"/>
      <c r="AO32" s="91"/>
      <c r="AP32" s="303"/>
      <c r="AQ32" s="300"/>
      <c r="AR32" s="91"/>
      <c r="AS32" s="91"/>
      <c r="AT32" s="91"/>
      <c r="AU32" s="91"/>
      <c r="AV32" s="91"/>
      <c r="AW32" s="91"/>
      <c r="AX32" s="91"/>
      <c r="AY32" s="303"/>
      <c r="AZ32" s="91"/>
      <c r="BA32" s="91"/>
      <c r="BB32" s="91"/>
      <c r="BC32" s="91"/>
      <c r="BD32" s="91"/>
      <c r="BE32" s="91"/>
      <c r="BF32" s="91"/>
      <c r="BG32" s="91"/>
      <c r="BH32" s="256"/>
      <c r="BI32" s="201"/>
      <c r="BJ32" s="199">
        <v>1</v>
      </c>
      <c r="BK32" s="199"/>
      <c r="BL32" s="199"/>
      <c r="BM32" s="199">
        <v>2</v>
      </c>
      <c r="BN32" s="199"/>
      <c r="BO32" s="199"/>
      <c r="BP32" s="199">
        <v>8</v>
      </c>
      <c r="BQ32" s="17"/>
      <c r="BR32" s="17"/>
      <c r="BS32" s="17"/>
      <c r="BT32" s="300"/>
      <c r="BU32" s="91"/>
      <c r="BV32" s="91"/>
      <c r="BW32" s="91"/>
      <c r="BX32" s="91"/>
      <c r="BY32" s="91"/>
      <c r="BZ32" s="91"/>
      <c r="CA32" s="303"/>
      <c r="CB32" s="492"/>
    </row>
    <row r="33" spans="1:80" ht="17.649999999999999" customHeight="1" x14ac:dyDescent="0.2">
      <c r="A33" s="302"/>
      <c r="B33" s="310" t="s">
        <v>1092</v>
      </c>
      <c r="C33" s="298"/>
      <c r="D33" s="299"/>
      <c r="E33" s="989" t="e">
        <f t="shared" ca="1" si="0"/>
        <v>#REF!</v>
      </c>
      <c r="F33" s="989"/>
      <c r="G33" s="989"/>
      <c r="H33" s="989"/>
      <c r="I33" s="989"/>
      <c r="J33" s="989"/>
      <c r="K33" s="989"/>
      <c r="L33" s="989"/>
      <c r="M33" s="989"/>
      <c r="N33" s="989"/>
      <c r="O33" s="989"/>
      <c r="P33" s="989"/>
      <c r="Q33" s="989"/>
      <c r="R33" s="989"/>
      <c r="S33" s="989"/>
      <c r="T33" s="989"/>
      <c r="U33" s="989"/>
      <c r="V33" s="91"/>
      <c r="W33" s="300"/>
      <c r="X33" s="296"/>
      <c r="Y33" s="306">
        <v>1</v>
      </c>
      <c r="Z33" s="306"/>
      <c r="AA33" s="306"/>
      <c r="AB33" s="306">
        <v>2</v>
      </c>
      <c r="AC33" s="306"/>
      <c r="AD33" s="306"/>
      <c r="AE33" s="306">
        <v>8</v>
      </c>
      <c r="AF33" s="91"/>
      <c r="AG33" s="520"/>
      <c r="AH33" s="296"/>
      <c r="AI33" s="296"/>
      <c r="AJ33" s="296"/>
      <c r="AK33" s="296"/>
      <c r="AL33" s="296"/>
      <c r="AM33" s="296"/>
      <c r="AN33" s="296"/>
      <c r="AO33" s="91"/>
      <c r="AP33" s="303"/>
      <c r="AQ33" s="302"/>
      <c r="AR33" s="296"/>
      <c r="AS33" s="296"/>
      <c r="AT33" s="296"/>
      <c r="AU33" s="296"/>
      <c r="AV33" s="296"/>
      <c r="AW33" s="296"/>
      <c r="AX33" s="91"/>
      <c r="AY33" s="303"/>
      <c r="AZ33" s="296"/>
      <c r="BA33" s="296"/>
      <c r="BB33" s="296"/>
      <c r="BC33" s="296"/>
      <c r="BD33" s="296"/>
      <c r="BE33" s="296"/>
      <c r="BF33" s="91"/>
      <c r="BG33" s="91"/>
      <c r="BH33" s="256"/>
      <c r="BI33" s="201"/>
      <c r="BJ33" s="199">
        <v>1</v>
      </c>
      <c r="BK33" s="199"/>
      <c r="BL33" s="199"/>
      <c r="BM33" s="199">
        <v>2</v>
      </c>
      <c r="BN33" s="199"/>
      <c r="BO33" s="199"/>
      <c r="BP33" s="199">
        <v>8</v>
      </c>
      <c r="BQ33" s="17"/>
      <c r="BR33" s="17"/>
      <c r="BS33" s="17"/>
      <c r="BT33" s="302"/>
      <c r="BU33" s="296"/>
      <c r="BV33" s="296"/>
      <c r="BW33" s="296"/>
      <c r="BX33" s="296"/>
      <c r="BY33" s="296"/>
      <c r="BZ33" s="296"/>
      <c r="CA33" s="303"/>
      <c r="CB33" s="492"/>
    </row>
    <row r="34" spans="1:80" ht="17.649999999999999" customHeight="1" x14ac:dyDescent="0.2">
      <c r="A34" s="302"/>
      <c r="B34" s="310" t="s">
        <v>1093</v>
      </c>
      <c r="C34" s="298"/>
      <c r="D34" s="299"/>
      <c r="E34" s="989" t="e">
        <f t="shared" ca="1" si="0"/>
        <v>#REF!</v>
      </c>
      <c r="F34" s="989"/>
      <c r="G34" s="989"/>
      <c r="H34" s="989"/>
      <c r="I34" s="989"/>
      <c r="J34" s="989"/>
      <c r="K34" s="989"/>
      <c r="L34" s="989"/>
      <c r="M34" s="989"/>
      <c r="N34" s="989"/>
      <c r="O34" s="989"/>
      <c r="P34" s="989"/>
      <c r="Q34" s="989"/>
      <c r="R34" s="989"/>
      <c r="S34" s="989"/>
      <c r="T34" s="989"/>
      <c r="U34" s="989"/>
      <c r="V34" s="91"/>
      <c r="W34" s="300"/>
      <c r="X34" s="296"/>
      <c r="Y34" s="306">
        <v>1</v>
      </c>
      <c r="Z34" s="306"/>
      <c r="AA34" s="306"/>
      <c r="AB34" s="306">
        <v>2</v>
      </c>
      <c r="AC34" s="306"/>
      <c r="AD34" s="306"/>
      <c r="AE34" s="306">
        <v>8</v>
      </c>
      <c r="AF34" s="91"/>
      <c r="AG34" s="520"/>
      <c r="AH34" s="296"/>
      <c r="AI34" s="296"/>
      <c r="AJ34" s="296"/>
      <c r="AK34" s="296"/>
      <c r="AL34" s="296"/>
      <c r="AM34" s="301"/>
      <c r="AN34" s="301"/>
      <c r="AO34" s="91"/>
      <c r="AP34" s="304"/>
      <c r="AQ34" s="302"/>
      <c r="AR34" s="296"/>
      <c r="AS34" s="296"/>
      <c r="AT34" s="296"/>
      <c r="AU34" s="296"/>
      <c r="AV34" s="301"/>
      <c r="AW34" s="301"/>
      <c r="AX34" s="91"/>
      <c r="AY34" s="303"/>
      <c r="AZ34" s="296"/>
      <c r="BA34" s="296"/>
      <c r="BB34" s="296"/>
      <c r="BC34" s="301"/>
      <c r="BD34" s="301"/>
      <c r="BE34" s="301"/>
      <c r="BF34" s="91"/>
      <c r="BG34" s="296"/>
      <c r="BH34" s="256"/>
      <c r="BI34" s="201"/>
      <c r="BJ34" s="199">
        <v>1</v>
      </c>
      <c r="BK34" s="199"/>
      <c r="BL34" s="199"/>
      <c r="BM34" s="199">
        <v>2</v>
      </c>
      <c r="BN34" s="199"/>
      <c r="BO34" s="199"/>
      <c r="BP34" s="199">
        <v>8</v>
      </c>
      <c r="BQ34" s="17"/>
      <c r="BR34" s="17"/>
      <c r="BS34" s="17"/>
      <c r="BT34" s="302"/>
      <c r="BU34" s="296"/>
      <c r="BV34" s="296"/>
      <c r="BW34" s="296"/>
      <c r="BX34" s="296"/>
      <c r="BY34" s="301"/>
      <c r="BZ34" s="301"/>
      <c r="CA34" s="303"/>
      <c r="CB34" s="491"/>
    </row>
    <row r="35" spans="1:80" ht="17.649999999999999" customHeight="1" x14ac:dyDescent="0.2">
      <c r="A35" s="302"/>
      <c r="B35" s="310" t="s">
        <v>1094</v>
      </c>
      <c r="C35" s="298"/>
      <c r="D35" s="299"/>
      <c r="E35" s="989" t="e">
        <f t="shared" ca="1" si="0"/>
        <v>#REF!</v>
      </c>
      <c r="F35" s="989"/>
      <c r="G35" s="989"/>
      <c r="H35" s="989"/>
      <c r="I35" s="989"/>
      <c r="J35" s="989"/>
      <c r="K35" s="989"/>
      <c r="L35" s="989"/>
      <c r="M35" s="989"/>
      <c r="N35" s="989"/>
      <c r="O35" s="989"/>
      <c r="P35" s="989"/>
      <c r="Q35" s="989"/>
      <c r="R35" s="989"/>
      <c r="S35" s="989"/>
      <c r="T35" s="989"/>
      <c r="U35" s="989"/>
      <c r="V35" s="91"/>
      <c r="W35" s="300"/>
      <c r="X35" s="296"/>
      <c r="Y35" s="306">
        <v>1</v>
      </c>
      <c r="Z35" s="306"/>
      <c r="AA35" s="306"/>
      <c r="AB35" s="306">
        <v>2</v>
      </c>
      <c r="AC35" s="306"/>
      <c r="AD35" s="306"/>
      <c r="AE35" s="306">
        <v>8</v>
      </c>
      <c r="AF35" s="91"/>
      <c r="AG35" s="520"/>
      <c r="AH35" s="296"/>
      <c r="AI35" s="296"/>
      <c r="AJ35" s="296"/>
      <c r="AK35" s="296"/>
      <c r="AL35" s="296"/>
      <c r="AM35" s="296"/>
      <c r="AN35" s="301"/>
      <c r="AO35" s="91"/>
      <c r="AP35" s="303"/>
      <c r="AQ35" s="302"/>
      <c r="AR35" s="296"/>
      <c r="AS35" s="296"/>
      <c r="AT35" s="296"/>
      <c r="AU35" s="296"/>
      <c r="AV35" s="296"/>
      <c r="AW35" s="296"/>
      <c r="AX35" s="91"/>
      <c r="AY35" s="303"/>
      <c r="AZ35" s="296"/>
      <c r="BA35" s="296"/>
      <c r="BB35" s="296"/>
      <c r="BC35" s="296"/>
      <c r="BD35" s="296"/>
      <c r="BE35" s="301"/>
      <c r="BF35" s="91"/>
      <c r="BG35" s="91"/>
      <c r="BH35" s="256"/>
      <c r="BI35" s="201"/>
      <c r="BJ35" s="199">
        <v>1</v>
      </c>
      <c r="BK35" s="199"/>
      <c r="BL35" s="199"/>
      <c r="BM35" s="199">
        <v>2</v>
      </c>
      <c r="BN35" s="199"/>
      <c r="BO35" s="199"/>
      <c r="BP35" s="199">
        <v>8</v>
      </c>
      <c r="BQ35" s="17"/>
      <c r="BR35" s="17"/>
      <c r="BS35" s="17"/>
      <c r="BT35" s="302"/>
      <c r="BU35" s="296"/>
      <c r="BV35" s="296"/>
      <c r="BW35" s="296"/>
      <c r="BX35" s="296"/>
      <c r="BY35" s="296"/>
      <c r="BZ35" s="296"/>
      <c r="CA35" s="303"/>
      <c r="CB35" s="492"/>
    </row>
    <row r="36" spans="1:80" ht="17.649999999999999" customHeight="1" x14ac:dyDescent="0.2">
      <c r="A36" s="302"/>
      <c r="B36" s="310" t="s">
        <v>1095</v>
      </c>
      <c r="C36" s="298"/>
      <c r="D36" s="299"/>
      <c r="E36" s="989" t="e">
        <f t="shared" ca="1" si="0"/>
        <v>#REF!</v>
      </c>
      <c r="F36" s="989"/>
      <c r="G36" s="989"/>
      <c r="H36" s="989"/>
      <c r="I36" s="989"/>
      <c r="J36" s="989"/>
      <c r="K36" s="989"/>
      <c r="L36" s="989"/>
      <c r="M36" s="989"/>
      <c r="N36" s="989"/>
      <c r="O36" s="989"/>
      <c r="P36" s="989"/>
      <c r="Q36" s="989"/>
      <c r="R36" s="989"/>
      <c r="S36" s="989"/>
      <c r="T36" s="989"/>
      <c r="U36" s="989"/>
      <c r="V36" s="91"/>
      <c r="W36" s="300"/>
      <c r="X36" s="296"/>
      <c r="Y36" s="306">
        <v>1</v>
      </c>
      <c r="Z36" s="306"/>
      <c r="AA36" s="306"/>
      <c r="AB36" s="306">
        <v>2</v>
      </c>
      <c r="AC36" s="306"/>
      <c r="AD36" s="306"/>
      <c r="AE36" s="306">
        <v>8</v>
      </c>
      <c r="AF36" s="91"/>
      <c r="AG36" s="520"/>
      <c r="AH36" s="296"/>
      <c r="AI36" s="296"/>
      <c r="AJ36" s="296"/>
      <c r="AK36" s="296"/>
      <c r="AL36" s="296"/>
      <c r="AM36" s="296"/>
      <c r="AN36" s="301"/>
      <c r="AO36" s="91"/>
      <c r="AP36" s="303"/>
      <c r="AQ36" s="302"/>
      <c r="AR36" s="296"/>
      <c r="AS36" s="296"/>
      <c r="AT36" s="296"/>
      <c r="AU36" s="296"/>
      <c r="AV36" s="296"/>
      <c r="AW36" s="296"/>
      <c r="AX36" s="91"/>
      <c r="AY36" s="303"/>
      <c r="AZ36" s="296"/>
      <c r="BA36" s="296"/>
      <c r="BB36" s="296"/>
      <c r="BC36" s="296"/>
      <c r="BD36" s="296"/>
      <c r="BE36" s="301"/>
      <c r="BF36" s="91"/>
      <c r="BG36" s="91"/>
      <c r="BH36" s="256"/>
      <c r="BI36" s="201"/>
      <c r="BJ36" s="199">
        <v>1</v>
      </c>
      <c r="BK36" s="199"/>
      <c r="BL36" s="199"/>
      <c r="BM36" s="199">
        <v>2</v>
      </c>
      <c r="BN36" s="199"/>
      <c r="BO36" s="199"/>
      <c r="BP36" s="199">
        <v>8</v>
      </c>
      <c r="BQ36" s="17"/>
      <c r="BR36" s="17"/>
      <c r="BS36" s="17"/>
      <c r="BT36" s="302"/>
      <c r="BU36" s="296"/>
      <c r="BV36" s="296"/>
      <c r="BW36" s="296"/>
      <c r="BX36" s="296"/>
      <c r="BY36" s="296"/>
      <c r="BZ36" s="296"/>
      <c r="CA36" s="303"/>
      <c r="CB36" s="492"/>
    </row>
    <row r="37" spans="1:80" ht="17.649999999999999" customHeight="1" x14ac:dyDescent="0.2">
      <c r="A37" s="302"/>
      <c r="B37" s="310" t="s">
        <v>1096</v>
      </c>
      <c r="C37" s="298"/>
      <c r="D37" s="299"/>
      <c r="E37" s="989" t="e">
        <f t="shared" ca="1" si="0"/>
        <v>#REF!</v>
      </c>
      <c r="F37" s="989"/>
      <c r="G37" s="989"/>
      <c r="H37" s="989"/>
      <c r="I37" s="989"/>
      <c r="J37" s="989"/>
      <c r="K37" s="989"/>
      <c r="L37" s="989"/>
      <c r="M37" s="989"/>
      <c r="N37" s="989"/>
      <c r="O37" s="989"/>
      <c r="P37" s="989"/>
      <c r="Q37" s="989"/>
      <c r="R37" s="989"/>
      <c r="S37" s="989"/>
      <c r="T37" s="989"/>
      <c r="U37" s="989"/>
      <c r="V37" s="91"/>
      <c r="W37" s="300"/>
      <c r="X37" s="296"/>
      <c r="Y37" s="306">
        <v>1</v>
      </c>
      <c r="Z37" s="306"/>
      <c r="AA37" s="306"/>
      <c r="AB37" s="306">
        <v>2</v>
      </c>
      <c r="AC37" s="306"/>
      <c r="AD37" s="306"/>
      <c r="AE37" s="306">
        <v>8</v>
      </c>
      <c r="AF37" s="91"/>
      <c r="AG37" s="520"/>
      <c r="AH37" s="296"/>
      <c r="AI37" s="296"/>
      <c r="AJ37" s="296"/>
      <c r="AK37" s="296"/>
      <c r="AL37" s="296"/>
      <c r="AM37" s="296"/>
      <c r="AN37" s="296"/>
      <c r="AO37" s="91"/>
      <c r="AP37" s="304"/>
      <c r="AQ37" s="302"/>
      <c r="AR37" s="296"/>
      <c r="AS37" s="296"/>
      <c r="AT37" s="296"/>
      <c r="AU37" s="296"/>
      <c r="AV37" s="296"/>
      <c r="AW37" s="296"/>
      <c r="AX37" s="91"/>
      <c r="AY37" s="303"/>
      <c r="AZ37" s="296"/>
      <c r="BA37" s="296"/>
      <c r="BB37" s="296"/>
      <c r="BC37" s="296"/>
      <c r="BD37" s="296"/>
      <c r="BE37" s="296"/>
      <c r="BF37" s="91"/>
      <c r="BG37" s="296"/>
      <c r="BH37" s="256"/>
      <c r="BI37" s="201"/>
      <c r="BJ37" s="199">
        <v>1</v>
      </c>
      <c r="BK37" s="199"/>
      <c r="BL37" s="199"/>
      <c r="BM37" s="199">
        <v>2</v>
      </c>
      <c r="BN37" s="199"/>
      <c r="BO37" s="199"/>
      <c r="BP37" s="199">
        <v>8</v>
      </c>
      <c r="BQ37" s="17"/>
      <c r="BR37" s="17"/>
      <c r="BS37" s="17"/>
      <c r="BT37" s="302"/>
      <c r="BU37" s="296"/>
      <c r="BV37" s="296"/>
      <c r="BW37" s="296"/>
      <c r="BX37" s="296"/>
      <c r="BY37" s="296"/>
      <c r="BZ37" s="296"/>
      <c r="CA37" s="303"/>
      <c r="CB37" s="491"/>
    </row>
    <row r="38" spans="1:80" ht="17.649999999999999" customHeight="1" x14ac:dyDescent="0.2">
      <c r="A38" s="300"/>
      <c r="B38" s="310" t="s">
        <v>1097</v>
      </c>
      <c r="C38" s="298"/>
      <c r="D38" s="299"/>
      <c r="E38" s="989" t="e">
        <f t="shared" ca="1" si="0"/>
        <v>#REF!</v>
      </c>
      <c r="F38" s="989"/>
      <c r="G38" s="989"/>
      <c r="H38" s="989"/>
      <c r="I38" s="989"/>
      <c r="J38" s="989"/>
      <c r="K38" s="989"/>
      <c r="L38" s="989"/>
      <c r="M38" s="989"/>
      <c r="N38" s="989"/>
      <c r="O38" s="989"/>
      <c r="P38" s="989"/>
      <c r="Q38" s="989"/>
      <c r="R38" s="989"/>
      <c r="S38" s="989"/>
      <c r="T38" s="989"/>
      <c r="U38" s="989"/>
      <c r="V38" s="91"/>
      <c r="W38" s="300"/>
      <c r="X38" s="296"/>
      <c r="Y38" s="326">
        <v>1</v>
      </c>
      <c r="Z38" s="326"/>
      <c r="AA38" s="326"/>
      <c r="AB38" s="326">
        <v>2</v>
      </c>
      <c r="AC38" s="326"/>
      <c r="AD38" s="326"/>
      <c r="AE38" s="306">
        <v>8</v>
      </c>
      <c r="AF38" s="91"/>
      <c r="AG38" s="520"/>
      <c r="AH38" s="301"/>
      <c r="AI38" s="296"/>
      <c r="AJ38" s="296"/>
      <c r="AK38" s="296"/>
      <c r="AL38" s="296"/>
      <c r="AM38" s="296"/>
      <c r="AN38" s="301"/>
      <c r="AO38" s="91"/>
      <c r="AP38" s="303"/>
      <c r="AQ38" s="305"/>
      <c r="AR38" s="296"/>
      <c r="AS38" s="296"/>
      <c r="AT38" s="296"/>
      <c r="AU38" s="296"/>
      <c r="AV38" s="296"/>
      <c r="AW38" s="296"/>
      <c r="AX38" s="91"/>
      <c r="AY38" s="303"/>
      <c r="AZ38" s="301"/>
      <c r="BA38" s="296"/>
      <c r="BB38" s="296"/>
      <c r="BC38" s="296"/>
      <c r="BD38" s="296"/>
      <c r="BE38" s="301"/>
      <c r="BF38" s="91"/>
      <c r="BG38" s="91"/>
      <c r="BH38" s="256"/>
      <c r="BI38" s="201"/>
      <c r="BJ38" s="199">
        <v>1</v>
      </c>
      <c r="BK38" s="199"/>
      <c r="BL38" s="199"/>
      <c r="BM38" s="199">
        <v>2</v>
      </c>
      <c r="BN38" s="199"/>
      <c r="BO38" s="199"/>
      <c r="BP38" s="199">
        <v>8</v>
      </c>
      <c r="BQ38" s="17"/>
      <c r="BR38" s="17"/>
      <c r="BS38" s="17"/>
      <c r="BT38" s="305"/>
      <c r="BU38" s="296"/>
      <c r="BV38" s="296"/>
      <c r="BW38" s="296"/>
      <c r="BX38" s="296"/>
      <c r="BY38" s="296"/>
      <c r="BZ38" s="296"/>
      <c r="CA38" s="303"/>
      <c r="CB38" s="492"/>
    </row>
    <row r="39" spans="1:80" ht="17.649999999999999" customHeight="1" x14ac:dyDescent="0.2">
      <c r="A39" s="300"/>
      <c r="B39" s="310" t="s">
        <v>1098</v>
      </c>
      <c r="C39" s="298"/>
      <c r="D39" s="299"/>
      <c r="E39" s="989" t="e">
        <f t="shared" ca="1" si="0"/>
        <v>#REF!</v>
      </c>
      <c r="F39" s="989"/>
      <c r="G39" s="989"/>
      <c r="H39" s="989"/>
      <c r="I39" s="989"/>
      <c r="J39" s="989"/>
      <c r="K39" s="989"/>
      <c r="L39" s="989"/>
      <c r="M39" s="989"/>
      <c r="N39" s="989"/>
      <c r="O39" s="989"/>
      <c r="P39" s="989"/>
      <c r="Q39" s="989"/>
      <c r="R39" s="989"/>
      <c r="S39" s="989"/>
      <c r="T39" s="989"/>
      <c r="U39" s="989"/>
      <c r="V39" s="91"/>
      <c r="W39" s="300"/>
      <c r="X39" s="296"/>
      <c r="Y39" s="326">
        <v>1</v>
      </c>
      <c r="Z39" s="326"/>
      <c r="AA39" s="326"/>
      <c r="AB39" s="326">
        <v>2</v>
      </c>
      <c r="AC39" s="326"/>
      <c r="AD39" s="326"/>
      <c r="AE39" s="306">
        <v>8</v>
      </c>
      <c r="AF39" s="91"/>
      <c r="AG39" s="520"/>
      <c r="AH39" s="301"/>
      <c r="AI39" s="296"/>
      <c r="AJ39" s="296"/>
      <c r="AK39" s="296"/>
      <c r="AL39" s="296"/>
      <c r="AM39" s="296"/>
      <c r="AN39" s="301"/>
      <c r="AO39" s="91"/>
      <c r="AP39" s="303"/>
      <c r="AQ39" s="305"/>
      <c r="AR39" s="296"/>
      <c r="AS39" s="296"/>
      <c r="AT39" s="296"/>
      <c r="AU39" s="296"/>
      <c r="AV39" s="296"/>
      <c r="AW39" s="296"/>
      <c r="AX39" s="91"/>
      <c r="AY39" s="303"/>
      <c r="AZ39" s="301"/>
      <c r="BA39" s="296"/>
      <c r="BB39" s="296"/>
      <c r="BC39" s="296"/>
      <c r="BD39" s="296"/>
      <c r="BE39" s="301"/>
      <c r="BF39" s="91"/>
      <c r="BG39" s="91"/>
      <c r="BH39" s="256"/>
      <c r="BI39" s="201"/>
      <c r="BJ39" s="199">
        <v>1</v>
      </c>
      <c r="BK39" s="199"/>
      <c r="BL39" s="199"/>
      <c r="BM39" s="199">
        <v>2</v>
      </c>
      <c r="BN39" s="199"/>
      <c r="BO39" s="199"/>
      <c r="BP39" s="199">
        <v>8</v>
      </c>
      <c r="BQ39" s="17"/>
      <c r="BR39" s="17"/>
      <c r="BS39" s="17"/>
      <c r="BT39" s="305"/>
      <c r="BU39" s="296"/>
      <c r="BV39" s="296"/>
      <c r="BW39" s="296"/>
      <c r="BX39" s="296"/>
      <c r="BY39" s="296"/>
      <c r="BZ39" s="301"/>
      <c r="CA39" s="303"/>
      <c r="CB39" s="492"/>
    </row>
    <row r="40" spans="1:80" ht="17.649999999999999" customHeight="1" x14ac:dyDescent="0.2">
      <c r="A40" s="300"/>
      <c r="B40" s="310" t="s">
        <v>1099</v>
      </c>
      <c r="C40" s="298"/>
      <c r="D40" s="299"/>
      <c r="E40" s="989" t="e">
        <f t="shared" ca="1" si="0"/>
        <v>#REF!</v>
      </c>
      <c r="F40" s="989"/>
      <c r="G40" s="989"/>
      <c r="H40" s="989"/>
      <c r="I40" s="989"/>
      <c r="J40" s="989"/>
      <c r="K40" s="989"/>
      <c r="L40" s="989"/>
      <c r="M40" s="989"/>
      <c r="N40" s="989"/>
      <c r="O40" s="989"/>
      <c r="P40" s="989"/>
      <c r="Q40" s="989"/>
      <c r="R40" s="989"/>
      <c r="S40" s="989"/>
      <c r="T40" s="989"/>
      <c r="U40" s="989"/>
      <c r="V40" s="91"/>
      <c r="W40" s="300"/>
      <c r="X40" s="91"/>
      <c r="Y40" s="325">
        <v>1</v>
      </c>
      <c r="Z40" s="325"/>
      <c r="AA40" s="325"/>
      <c r="AB40" s="325">
        <v>2</v>
      </c>
      <c r="AC40" s="325"/>
      <c r="AD40" s="325"/>
      <c r="AE40" s="199">
        <v>8</v>
      </c>
      <c r="AF40" s="91"/>
      <c r="AG40" s="520"/>
      <c r="AH40" s="91"/>
      <c r="AI40" s="91"/>
      <c r="AJ40" s="91"/>
      <c r="AK40" s="91"/>
      <c r="AL40" s="91"/>
      <c r="AM40" s="91"/>
      <c r="AN40" s="91"/>
      <c r="AO40" s="91"/>
      <c r="AP40" s="303"/>
      <c r="AQ40" s="300"/>
      <c r="AR40" s="91"/>
      <c r="AS40" s="91"/>
      <c r="AT40" s="91"/>
      <c r="AU40" s="91"/>
      <c r="AV40" s="91"/>
      <c r="AW40" s="91"/>
      <c r="AX40" s="91"/>
      <c r="AY40" s="303"/>
      <c r="AZ40" s="91"/>
      <c r="BA40" s="91"/>
      <c r="BB40" s="91"/>
      <c r="BC40" s="91"/>
      <c r="BD40" s="91"/>
      <c r="BE40" s="91"/>
      <c r="BF40" s="91"/>
      <c r="BG40" s="91"/>
      <c r="BH40" s="256"/>
      <c r="BI40" s="201"/>
      <c r="BJ40" s="199">
        <v>1</v>
      </c>
      <c r="BK40" s="199"/>
      <c r="BL40" s="199"/>
      <c r="BM40" s="199">
        <v>2</v>
      </c>
      <c r="BN40" s="199"/>
      <c r="BO40" s="199"/>
      <c r="BP40" s="199">
        <v>8</v>
      </c>
      <c r="BQ40" s="17"/>
      <c r="BR40" s="17"/>
      <c r="BS40" s="17"/>
      <c r="BT40" s="300"/>
      <c r="BU40" s="91"/>
      <c r="BV40" s="91"/>
      <c r="BW40" s="91"/>
      <c r="BX40" s="91"/>
      <c r="BY40" s="91"/>
      <c r="BZ40" s="91"/>
      <c r="CA40" s="303"/>
      <c r="CB40" s="492"/>
    </row>
    <row r="41" spans="1:80" ht="17.649999999999999" customHeight="1" x14ac:dyDescent="0.2">
      <c r="A41" s="302"/>
      <c r="B41" s="310" t="s">
        <v>1100</v>
      </c>
      <c r="C41" s="298"/>
      <c r="D41" s="299"/>
      <c r="E41" s="989" t="e">
        <f t="shared" ca="1" si="0"/>
        <v>#REF!</v>
      </c>
      <c r="F41" s="989"/>
      <c r="G41" s="989"/>
      <c r="H41" s="989"/>
      <c r="I41" s="989"/>
      <c r="J41" s="989"/>
      <c r="K41" s="989"/>
      <c r="L41" s="989"/>
      <c r="M41" s="989"/>
      <c r="N41" s="989"/>
      <c r="O41" s="989"/>
      <c r="P41" s="989"/>
      <c r="Q41" s="989"/>
      <c r="R41" s="989"/>
      <c r="S41" s="989"/>
      <c r="T41" s="989"/>
      <c r="U41" s="989"/>
      <c r="V41" s="91"/>
      <c r="W41" s="300"/>
      <c r="X41" s="296"/>
      <c r="Y41" s="325">
        <v>1</v>
      </c>
      <c r="Z41" s="325"/>
      <c r="AA41" s="325"/>
      <c r="AB41" s="325">
        <v>2</v>
      </c>
      <c r="AC41" s="325"/>
      <c r="AD41" s="325"/>
      <c r="AE41" s="199">
        <v>8</v>
      </c>
      <c r="AF41" s="91"/>
      <c r="AG41" s="520"/>
      <c r="AH41" s="296"/>
      <c r="AI41" s="296"/>
      <c r="AJ41" s="296"/>
      <c r="AK41" s="296"/>
      <c r="AL41" s="296"/>
      <c r="AM41" s="296"/>
      <c r="AN41" s="296"/>
      <c r="AO41" s="91"/>
      <c r="AP41" s="303"/>
      <c r="AQ41" s="302"/>
      <c r="AR41" s="296"/>
      <c r="AS41" s="296"/>
      <c r="AT41" s="296"/>
      <c r="AU41" s="296"/>
      <c r="AV41" s="296"/>
      <c r="AW41" s="296"/>
      <c r="AX41" s="91"/>
      <c r="AY41" s="303"/>
      <c r="AZ41" s="296"/>
      <c r="BA41" s="296"/>
      <c r="BB41" s="296"/>
      <c r="BC41" s="296"/>
      <c r="BD41" s="296"/>
      <c r="BE41" s="296"/>
      <c r="BF41" s="91"/>
      <c r="BG41" s="91"/>
      <c r="BH41" s="256"/>
      <c r="BI41" s="201"/>
      <c r="BJ41" s="199">
        <v>1</v>
      </c>
      <c r="BK41" s="199"/>
      <c r="BL41" s="199"/>
      <c r="BM41" s="199">
        <v>2</v>
      </c>
      <c r="BN41" s="199"/>
      <c r="BO41" s="199"/>
      <c r="BP41" s="199">
        <v>8</v>
      </c>
      <c r="BQ41" s="17"/>
      <c r="BR41" s="17"/>
      <c r="BS41" s="17"/>
      <c r="BT41" s="302"/>
      <c r="BU41" s="296"/>
      <c r="BV41" s="296"/>
      <c r="BW41" s="296"/>
      <c r="BX41" s="296"/>
      <c r="BY41" s="296"/>
      <c r="BZ41" s="296"/>
      <c r="CA41" s="303"/>
      <c r="CB41" s="492"/>
    </row>
    <row r="42" spans="1:80" ht="17.649999999999999" customHeight="1" x14ac:dyDescent="0.2">
      <c r="A42" s="302"/>
      <c r="B42" s="310" t="s">
        <v>1101</v>
      </c>
      <c r="C42" s="298"/>
      <c r="D42" s="299"/>
      <c r="E42" s="989" t="e">
        <f t="shared" ca="1" si="0"/>
        <v>#REF!</v>
      </c>
      <c r="F42" s="989"/>
      <c r="G42" s="989"/>
      <c r="H42" s="989"/>
      <c r="I42" s="989"/>
      <c r="J42" s="989"/>
      <c r="K42" s="989"/>
      <c r="L42" s="989"/>
      <c r="M42" s="989"/>
      <c r="N42" s="989"/>
      <c r="O42" s="989"/>
      <c r="P42" s="989"/>
      <c r="Q42" s="989"/>
      <c r="R42" s="989"/>
      <c r="S42" s="989"/>
      <c r="T42" s="989"/>
      <c r="U42" s="989"/>
      <c r="V42" s="91"/>
      <c r="W42" s="300"/>
      <c r="X42" s="296"/>
      <c r="Y42" s="325">
        <v>1</v>
      </c>
      <c r="Z42" s="325"/>
      <c r="AA42" s="325"/>
      <c r="AB42" s="325">
        <v>2</v>
      </c>
      <c r="AC42" s="325"/>
      <c r="AD42" s="325"/>
      <c r="AE42" s="199">
        <v>8</v>
      </c>
      <c r="AF42" s="91"/>
      <c r="AG42" s="520"/>
      <c r="AH42" s="296"/>
      <c r="AI42" s="296"/>
      <c r="AJ42" s="296"/>
      <c r="AK42" s="296"/>
      <c r="AL42" s="296"/>
      <c r="AM42" s="296"/>
      <c r="AN42" s="296"/>
      <c r="AO42" s="91"/>
      <c r="AP42" s="303"/>
      <c r="AQ42" s="302"/>
      <c r="AR42" s="296"/>
      <c r="AS42" s="296"/>
      <c r="AT42" s="296"/>
      <c r="AU42" s="296"/>
      <c r="AV42" s="296"/>
      <c r="AW42" s="296"/>
      <c r="AX42" s="91"/>
      <c r="AY42" s="303"/>
      <c r="AZ42" s="296"/>
      <c r="BA42" s="296"/>
      <c r="BB42" s="296"/>
      <c r="BC42" s="296"/>
      <c r="BD42" s="296"/>
      <c r="BE42" s="296"/>
      <c r="BF42" s="91"/>
      <c r="BG42" s="91"/>
      <c r="BH42" s="256"/>
      <c r="BI42" s="201"/>
      <c r="BJ42" s="199">
        <v>1</v>
      </c>
      <c r="BK42" s="199"/>
      <c r="BL42" s="199"/>
      <c r="BM42" s="199">
        <v>2</v>
      </c>
      <c r="BN42" s="199"/>
      <c r="BO42" s="199"/>
      <c r="BP42" s="199">
        <v>8</v>
      </c>
      <c r="BQ42" s="17"/>
      <c r="BR42" s="17"/>
      <c r="BS42" s="17"/>
      <c r="BT42" s="302"/>
      <c r="BU42" s="296"/>
      <c r="BV42" s="296"/>
      <c r="BW42" s="296"/>
      <c r="BX42" s="296"/>
      <c r="BY42" s="296"/>
      <c r="BZ42" s="296"/>
      <c r="CA42" s="303"/>
      <c r="CB42" s="492"/>
    </row>
    <row r="43" spans="1:80" ht="17.649999999999999" customHeight="1" x14ac:dyDescent="0.2">
      <c r="A43" s="302"/>
      <c r="B43" s="310" t="s">
        <v>1102</v>
      </c>
      <c r="C43" s="298"/>
      <c r="D43" s="299"/>
      <c r="E43" s="989" t="e">
        <f t="shared" ca="1" si="0"/>
        <v>#REF!</v>
      </c>
      <c r="F43" s="989"/>
      <c r="G43" s="989"/>
      <c r="H43" s="989"/>
      <c r="I43" s="989"/>
      <c r="J43" s="989"/>
      <c r="K43" s="989"/>
      <c r="L43" s="989"/>
      <c r="M43" s="989"/>
      <c r="N43" s="989"/>
      <c r="O43" s="989"/>
      <c r="P43" s="989"/>
      <c r="Q43" s="989"/>
      <c r="R43" s="989"/>
      <c r="S43" s="989"/>
      <c r="T43" s="989"/>
      <c r="U43" s="989"/>
      <c r="V43" s="91"/>
      <c r="W43" s="300"/>
      <c r="X43" s="296"/>
      <c r="Y43" s="325">
        <v>1</v>
      </c>
      <c r="Z43" s="325"/>
      <c r="AA43" s="325"/>
      <c r="AB43" s="325">
        <v>2</v>
      </c>
      <c r="AC43" s="325"/>
      <c r="AD43" s="325"/>
      <c r="AE43" s="199">
        <v>8</v>
      </c>
      <c r="AF43" s="91"/>
      <c r="AG43" s="520"/>
      <c r="AH43" s="296"/>
      <c r="AI43" s="296"/>
      <c r="AJ43" s="296"/>
      <c r="AK43" s="296"/>
      <c r="AL43" s="296"/>
      <c r="AM43" s="301"/>
      <c r="AN43" s="301"/>
      <c r="AO43" s="91"/>
      <c r="AP43" s="304"/>
      <c r="AQ43" s="302"/>
      <c r="AR43" s="296"/>
      <c r="AS43" s="296"/>
      <c r="AT43" s="296"/>
      <c r="AU43" s="296"/>
      <c r="AV43" s="301"/>
      <c r="AW43" s="301"/>
      <c r="AX43" s="91"/>
      <c r="AY43" s="303"/>
      <c r="AZ43" s="296"/>
      <c r="BA43" s="296"/>
      <c r="BB43" s="296"/>
      <c r="BC43" s="301"/>
      <c r="BD43" s="301"/>
      <c r="BE43" s="301"/>
      <c r="BF43" s="91"/>
      <c r="BG43" s="296"/>
      <c r="BH43" s="256"/>
      <c r="BI43" s="201"/>
      <c r="BJ43" s="199">
        <v>1</v>
      </c>
      <c r="BK43" s="199"/>
      <c r="BL43" s="199"/>
      <c r="BM43" s="199">
        <v>2</v>
      </c>
      <c r="BN43" s="199"/>
      <c r="BO43" s="199"/>
      <c r="BP43" s="199">
        <v>8</v>
      </c>
      <c r="BQ43" s="17"/>
      <c r="BR43" s="17"/>
      <c r="BS43" s="17"/>
      <c r="BT43" s="302"/>
      <c r="BU43" s="296"/>
      <c r="BV43" s="296"/>
      <c r="BW43" s="296"/>
      <c r="BX43" s="296"/>
      <c r="BY43" s="301"/>
      <c r="BZ43" s="301"/>
      <c r="CA43" s="303"/>
      <c r="CB43" s="491"/>
    </row>
    <row r="44" spans="1:80" ht="17.649999999999999" customHeight="1" x14ac:dyDescent="0.2">
      <c r="A44" s="302"/>
      <c r="B44" s="310" t="s">
        <v>1103</v>
      </c>
      <c r="C44" s="298"/>
      <c r="D44" s="299"/>
      <c r="E44" s="989" t="e">
        <f t="shared" ca="1" si="0"/>
        <v>#REF!</v>
      </c>
      <c r="F44" s="989"/>
      <c r="G44" s="989"/>
      <c r="H44" s="989"/>
      <c r="I44" s="989"/>
      <c r="J44" s="989"/>
      <c r="K44" s="989"/>
      <c r="L44" s="989"/>
      <c r="M44" s="989"/>
      <c r="N44" s="989"/>
      <c r="O44" s="989"/>
      <c r="P44" s="989"/>
      <c r="Q44" s="989"/>
      <c r="R44" s="989"/>
      <c r="S44" s="989"/>
      <c r="T44" s="989"/>
      <c r="U44" s="989"/>
      <c r="V44" s="91"/>
      <c r="W44" s="300"/>
      <c r="X44" s="296"/>
      <c r="Y44" s="325">
        <v>1</v>
      </c>
      <c r="Z44" s="325"/>
      <c r="AA44" s="325"/>
      <c r="AB44" s="325">
        <v>2</v>
      </c>
      <c r="AC44" s="325"/>
      <c r="AD44" s="325"/>
      <c r="AE44" s="199">
        <v>8</v>
      </c>
      <c r="AF44" s="91"/>
      <c r="AG44" s="520"/>
      <c r="AH44" s="296"/>
      <c r="AI44" s="296"/>
      <c r="AJ44" s="296"/>
      <c r="AK44" s="296"/>
      <c r="AL44" s="296"/>
      <c r="AM44" s="296"/>
      <c r="AN44" s="301"/>
      <c r="AO44" s="91"/>
      <c r="AP44" s="303"/>
      <c r="AQ44" s="302"/>
      <c r="AR44" s="296"/>
      <c r="AS44" s="296"/>
      <c r="AT44" s="296"/>
      <c r="AU44" s="296"/>
      <c r="AV44" s="296"/>
      <c r="AW44" s="296"/>
      <c r="AX44" s="91"/>
      <c r="AY44" s="303"/>
      <c r="AZ44" s="296"/>
      <c r="BA44" s="296"/>
      <c r="BB44" s="296"/>
      <c r="BC44" s="296"/>
      <c r="BD44" s="296"/>
      <c r="BE44" s="301"/>
      <c r="BF44" s="91"/>
      <c r="BG44" s="91"/>
      <c r="BH44" s="256"/>
      <c r="BI44" s="201"/>
      <c r="BJ44" s="199">
        <v>1</v>
      </c>
      <c r="BK44" s="199"/>
      <c r="BL44" s="199"/>
      <c r="BM44" s="199">
        <v>2</v>
      </c>
      <c r="BN44" s="199"/>
      <c r="BO44" s="199"/>
      <c r="BP44" s="199">
        <v>8</v>
      </c>
      <c r="BQ44" s="17"/>
      <c r="BR44" s="17"/>
      <c r="BS44" s="17"/>
      <c r="BT44" s="302"/>
      <c r="BU44" s="296"/>
      <c r="BV44" s="296"/>
      <c r="BW44" s="296"/>
      <c r="BX44" s="296"/>
      <c r="BY44" s="296"/>
      <c r="BZ44" s="296"/>
      <c r="CA44" s="303"/>
      <c r="CB44" s="492"/>
    </row>
    <row r="45" spans="1:80" ht="17.649999999999999" customHeight="1" x14ac:dyDescent="0.2">
      <c r="A45" s="302"/>
      <c r="B45" s="310" t="s">
        <v>1104</v>
      </c>
      <c r="C45" s="298"/>
      <c r="D45" s="299"/>
      <c r="E45" s="989" t="e">
        <f t="shared" ca="1" si="0"/>
        <v>#REF!</v>
      </c>
      <c r="F45" s="989"/>
      <c r="G45" s="989"/>
      <c r="H45" s="989"/>
      <c r="I45" s="989"/>
      <c r="J45" s="989"/>
      <c r="K45" s="989"/>
      <c r="L45" s="989"/>
      <c r="M45" s="989"/>
      <c r="N45" s="989"/>
      <c r="O45" s="989"/>
      <c r="P45" s="989"/>
      <c r="Q45" s="989"/>
      <c r="R45" s="989"/>
      <c r="S45" s="989"/>
      <c r="T45" s="989"/>
      <c r="U45" s="989"/>
      <c r="V45" s="91"/>
      <c r="W45" s="300"/>
      <c r="X45" s="296"/>
      <c r="Y45" s="325">
        <v>1</v>
      </c>
      <c r="Z45" s="325"/>
      <c r="AA45" s="325"/>
      <c r="AB45" s="325">
        <v>2</v>
      </c>
      <c r="AC45" s="325"/>
      <c r="AD45" s="325"/>
      <c r="AE45" s="199">
        <v>8</v>
      </c>
      <c r="AF45" s="91"/>
      <c r="AG45" s="520"/>
      <c r="AH45" s="296"/>
      <c r="AI45" s="296"/>
      <c r="AJ45" s="296"/>
      <c r="AK45" s="296"/>
      <c r="AL45" s="296"/>
      <c r="AM45" s="296"/>
      <c r="AN45" s="301"/>
      <c r="AO45" s="91"/>
      <c r="AP45" s="303"/>
      <c r="AQ45" s="302"/>
      <c r="AR45" s="296"/>
      <c r="AS45" s="296"/>
      <c r="AT45" s="296"/>
      <c r="AU45" s="296"/>
      <c r="AV45" s="296"/>
      <c r="AW45" s="296"/>
      <c r="AX45" s="91"/>
      <c r="AY45" s="303"/>
      <c r="AZ45" s="296"/>
      <c r="BA45" s="296"/>
      <c r="BB45" s="296"/>
      <c r="BC45" s="296"/>
      <c r="BD45" s="296"/>
      <c r="BE45" s="301"/>
      <c r="BF45" s="91"/>
      <c r="BG45" s="91"/>
      <c r="BH45" s="256"/>
      <c r="BI45" s="201"/>
      <c r="BJ45" s="199">
        <v>1</v>
      </c>
      <c r="BK45" s="199"/>
      <c r="BL45" s="199"/>
      <c r="BM45" s="199">
        <v>2</v>
      </c>
      <c r="BN45" s="199"/>
      <c r="BO45" s="199"/>
      <c r="BP45" s="199">
        <v>8</v>
      </c>
      <c r="BQ45" s="17"/>
      <c r="BR45" s="17"/>
      <c r="BS45" s="17"/>
      <c r="BT45" s="302"/>
      <c r="BU45" s="296"/>
      <c r="BV45" s="296"/>
      <c r="BW45" s="296"/>
      <c r="BX45" s="296"/>
      <c r="BY45" s="296"/>
      <c r="BZ45" s="296"/>
      <c r="CA45" s="303"/>
      <c r="CB45" s="492"/>
    </row>
    <row r="46" spans="1:80" ht="17.649999999999999" customHeight="1" x14ac:dyDescent="0.2">
      <c r="A46" s="302"/>
      <c r="B46" s="310" t="s">
        <v>1105</v>
      </c>
      <c r="C46" s="298"/>
      <c r="D46" s="299"/>
      <c r="E46" s="989" t="e">
        <f t="shared" ca="1" si="0"/>
        <v>#REF!</v>
      </c>
      <c r="F46" s="989"/>
      <c r="G46" s="989"/>
      <c r="H46" s="989"/>
      <c r="I46" s="989"/>
      <c r="J46" s="989"/>
      <c r="K46" s="989"/>
      <c r="L46" s="989"/>
      <c r="M46" s="989"/>
      <c r="N46" s="989"/>
      <c r="O46" s="989"/>
      <c r="P46" s="989"/>
      <c r="Q46" s="989"/>
      <c r="R46" s="989"/>
      <c r="S46" s="989"/>
      <c r="T46" s="989"/>
      <c r="U46" s="989"/>
      <c r="V46" s="91"/>
      <c r="W46" s="300"/>
      <c r="X46" s="296"/>
      <c r="Y46" s="325">
        <v>1</v>
      </c>
      <c r="Z46" s="325"/>
      <c r="AA46" s="325"/>
      <c r="AB46" s="325">
        <v>2</v>
      </c>
      <c r="AC46" s="325"/>
      <c r="AD46" s="325"/>
      <c r="AE46" s="199">
        <v>8</v>
      </c>
      <c r="AF46" s="91"/>
      <c r="AG46" s="520"/>
      <c r="AH46" s="296"/>
      <c r="AI46" s="296"/>
      <c r="AJ46" s="296"/>
      <c r="AK46" s="296"/>
      <c r="AL46" s="296"/>
      <c r="AM46" s="296"/>
      <c r="AN46" s="296"/>
      <c r="AO46" s="91"/>
      <c r="AP46" s="304"/>
      <c r="AQ46" s="302"/>
      <c r="AR46" s="296"/>
      <c r="AS46" s="296"/>
      <c r="AT46" s="296"/>
      <c r="AU46" s="296"/>
      <c r="AV46" s="296"/>
      <c r="AW46" s="296"/>
      <c r="AX46" s="91"/>
      <c r="AY46" s="303"/>
      <c r="AZ46" s="296"/>
      <c r="BA46" s="296"/>
      <c r="BB46" s="296"/>
      <c r="BC46" s="296"/>
      <c r="BD46" s="296"/>
      <c r="BE46" s="296"/>
      <c r="BF46" s="91"/>
      <c r="BG46" s="296"/>
      <c r="BH46" s="256"/>
      <c r="BI46" s="201"/>
      <c r="BJ46" s="199">
        <v>1</v>
      </c>
      <c r="BK46" s="199"/>
      <c r="BL46" s="199"/>
      <c r="BM46" s="199">
        <v>2</v>
      </c>
      <c r="BN46" s="199"/>
      <c r="BO46" s="199"/>
      <c r="BP46" s="199">
        <v>8</v>
      </c>
      <c r="BQ46" s="17"/>
      <c r="BR46" s="17"/>
      <c r="BS46" s="17"/>
      <c r="BT46" s="302"/>
      <c r="BU46" s="296"/>
      <c r="BV46" s="296"/>
      <c r="BW46" s="296"/>
      <c r="BX46" s="296"/>
      <c r="BY46" s="296"/>
      <c r="BZ46" s="296"/>
      <c r="CA46" s="303"/>
      <c r="CB46" s="491"/>
    </row>
    <row r="47" spans="1:80" ht="17.649999999999999" customHeight="1" x14ac:dyDescent="0.2">
      <c r="A47" s="165"/>
      <c r="B47" s="310" t="s">
        <v>1106</v>
      </c>
      <c r="C47" s="359"/>
      <c r="D47" s="188"/>
      <c r="E47" s="999" t="e">
        <f t="shared" ca="1" si="0"/>
        <v>#REF!</v>
      </c>
      <c r="F47" s="999"/>
      <c r="G47" s="999"/>
      <c r="H47" s="999"/>
      <c r="I47" s="999"/>
      <c r="J47" s="999"/>
      <c r="K47" s="999"/>
      <c r="L47" s="999"/>
      <c r="M47" s="999"/>
      <c r="N47" s="999"/>
      <c r="O47" s="999"/>
      <c r="P47" s="999"/>
      <c r="Q47" s="999"/>
      <c r="R47" s="999"/>
      <c r="S47" s="999"/>
      <c r="T47" s="999"/>
      <c r="U47" s="999"/>
      <c r="V47" s="167"/>
      <c r="W47" s="165"/>
      <c r="X47" s="219"/>
      <c r="Y47" s="537">
        <v>1</v>
      </c>
      <c r="Z47" s="537"/>
      <c r="AA47" s="537"/>
      <c r="AB47" s="537">
        <v>2</v>
      </c>
      <c r="AC47" s="537"/>
      <c r="AD47" s="537"/>
      <c r="AE47" s="292">
        <v>8</v>
      </c>
      <c r="AF47" s="167"/>
      <c r="AG47" s="524"/>
      <c r="AH47" s="339"/>
      <c r="AI47" s="219"/>
      <c r="AJ47" s="219"/>
      <c r="AK47" s="219"/>
      <c r="AL47" s="219"/>
      <c r="AM47" s="219"/>
      <c r="AN47" s="339"/>
      <c r="AO47" s="167"/>
      <c r="AP47" s="166"/>
      <c r="AQ47" s="364"/>
      <c r="AR47" s="219"/>
      <c r="AS47" s="219"/>
      <c r="AT47" s="219"/>
      <c r="AU47" s="219"/>
      <c r="AV47" s="219"/>
      <c r="AW47" s="219"/>
      <c r="AX47" s="167"/>
      <c r="AY47" s="166"/>
      <c r="AZ47" s="339"/>
      <c r="BA47" s="219"/>
      <c r="BB47" s="219"/>
      <c r="BC47" s="219"/>
      <c r="BD47" s="219"/>
      <c r="BE47" s="339"/>
      <c r="BF47" s="167"/>
      <c r="BG47" s="167"/>
      <c r="BH47" s="212"/>
      <c r="BI47" s="219"/>
      <c r="BJ47" s="461">
        <v>1</v>
      </c>
      <c r="BK47" s="461"/>
      <c r="BL47" s="461"/>
      <c r="BM47" s="461">
        <v>2</v>
      </c>
      <c r="BN47" s="461"/>
      <c r="BO47" s="461"/>
      <c r="BP47" s="461">
        <v>8</v>
      </c>
      <c r="BQ47" s="167"/>
      <c r="BR47" s="167"/>
      <c r="BS47" s="17"/>
      <c r="BT47" s="364"/>
      <c r="BU47" s="219"/>
      <c r="BV47" s="219"/>
      <c r="BW47" s="219"/>
      <c r="BX47" s="219"/>
      <c r="BY47" s="219"/>
      <c r="BZ47" s="219"/>
      <c r="CA47" s="166"/>
      <c r="CB47" s="99"/>
    </row>
    <row r="48" spans="1:80" ht="1.9" hidden="1" customHeight="1" x14ac:dyDescent="0.2">
      <c r="A48" s="213"/>
      <c r="B48" s="252" t="s">
        <v>588</v>
      </c>
      <c r="C48" s="181"/>
      <c r="D48" s="383"/>
      <c r="E48" s="996"/>
      <c r="F48" s="996"/>
      <c r="G48" s="996"/>
      <c r="H48" s="996"/>
      <c r="I48" s="996"/>
      <c r="J48" s="996"/>
      <c r="K48" s="996"/>
      <c r="L48" s="996"/>
      <c r="M48" s="996"/>
      <c r="N48" s="996"/>
      <c r="O48" s="996"/>
      <c r="P48" s="996"/>
      <c r="Q48" s="996"/>
      <c r="R48" s="996"/>
      <c r="S48" s="996"/>
      <c r="T48" s="996"/>
      <c r="U48" s="996"/>
      <c r="V48" s="16"/>
      <c r="W48" s="16"/>
      <c r="X48" s="384"/>
      <c r="Y48" s="537"/>
      <c r="Z48" s="537"/>
      <c r="AA48" s="537"/>
      <c r="AB48" s="537"/>
      <c r="AC48" s="537"/>
      <c r="AD48" s="537"/>
      <c r="AE48" s="537"/>
      <c r="AF48" s="16"/>
      <c r="AG48" s="516"/>
      <c r="AH48" s="287"/>
      <c r="AI48" s="287"/>
      <c r="AJ48" s="287"/>
      <c r="AK48" s="287"/>
      <c r="AL48" s="287"/>
      <c r="AM48" s="287"/>
      <c r="AN48" s="287"/>
      <c r="AO48" s="16"/>
      <c r="AP48" s="16"/>
      <c r="AQ48" s="287"/>
      <c r="AR48" s="287"/>
      <c r="AS48" s="287"/>
      <c r="AT48" s="287"/>
      <c r="AU48" s="287"/>
      <c r="AV48" s="287"/>
      <c r="AW48" s="287"/>
      <c r="AX48" s="16"/>
      <c r="AY48" s="16"/>
      <c r="AZ48" s="287"/>
      <c r="BA48" s="287"/>
      <c r="BB48" s="287"/>
      <c r="BC48" s="287"/>
      <c r="BD48" s="287"/>
      <c r="BE48" s="287"/>
      <c r="BF48" s="16"/>
      <c r="BG48" s="16"/>
      <c r="BH48" s="287"/>
      <c r="BI48" s="287"/>
      <c r="BJ48" s="287"/>
      <c r="BK48" s="287"/>
      <c r="BL48" s="287"/>
      <c r="BM48" s="287"/>
      <c r="BN48" s="287"/>
      <c r="BO48" s="287"/>
      <c r="BP48" s="287"/>
      <c r="BQ48" s="16"/>
      <c r="BR48" s="16"/>
      <c r="BS48" s="16"/>
      <c r="BT48" s="287"/>
      <c r="BU48" s="287"/>
      <c r="BV48" s="287"/>
      <c r="BW48" s="287"/>
      <c r="BX48" s="287"/>
      <c r="BY48" s="287"/>
      <c r="BZ48" s="287"/>
      <c r="CA48" s="359"/>
      <c r="CB48" s="16"/>
    </row>
    <row r="49" spans="1:80" ht="5.65" customHeight="1" x14ac:dyDescent="0.2">
      <c r="A49" s="213"/>
      <c r="B49" s="508"/>
      <c r="C49" s="360"/>
      <c r="D49" s="508"/>
      <c r="E49" s="508"/>
      <c r="F49" s="508"/>
      <c r="G49" s="508"/>
      <c r="H49" s="508"/>
      <c r="I49" s="508"/>
      <c r="J49" s="508"/>
      <c r="K49" s="508"/>
      <c r="L49" s="508"/>
      <c r="M49" s="508"/>
      <c r="N49" s="508"/>
      <c r="O49" s="508"/>
      <c r="P49" s="508"/>
      <c r="Q49" s="508"/>
      <c r="R49" s="508"/>
      <c r="S49" s="508"/>
      <c r="T49" s="508"/>
      <c r="U49" s="508"/>
      <c r="V49" s="509"/>
      <c r="W49" s="508"/>
      <c r="X49" s="508"/>
      <c r="Y49" s="508"/>
      <c r="Z49" s="603"/>
      <c r="AA49" s="289"/>
      <c r="AB49" s="289"/>
      <c r="AC49" s="289"/>
      <c r="AD49" s="289"/>
      <c r="AE49" s="289"/>
      <c r="AF49" s="16"/>
      <c r="AG49" s="523"/>
      <c r="AH49" s="287"/>
      <c r="AI49" s="287"/>
      <c r="AJ49" s="287"/>
      <c r="AK49" s="287"/>
      <c r="AL49" s="287"/>
      <c r="AM49" s="287"/>
      <c r="AN49" s="287"/>
      <c r="AO49" s="17"/>
      <c r="AP49" s="16"/>
      <c r="AQ49" s="213"/>
      <c r="AR49" s="287"/>
      <c r="AS49" s="287"/>
      <c r="AT49" s="287"/>
      <c r="AU49" s="287"/>
      <c r="AV49" s="287"/>
      <c r="AW49" s="287"/>
      <c r="AX49" s="16"/>
      <c r="AY49" s="360"/>
      <c r="AZ49" s="287"/>
      <c r="BA49" s="287"/>
      <c r="BB49" s="287"/>
      <c r="BC49" s="287"/>
      <c r="BD49" s="287"/>
      <c r="BE49" s="287"/>
      <c r="BF49" s="16"/>
      <c r="BG49" s="360"/>
      <c r="BH49" s="287"/>
      <c r="BI49" s="287"/>
      <c r="BJ49" s="287"/>
      <c r="BK49" s="287"/>
      <c r="BL49" s="287"/>
      <c r="BM49" s="287"/>
      <c r="BN49" s="287"/>
      <c r="BO49" s="287"/>
      <c r="BP49" s="287"/>
      <c r="BQ49" s="16"/>
      <c r="BS49" s="359"/>
      <c r="BT49" s="287"/>
      <c r="BU49" s="287"/>
      <c r="BV49" s="287"/>
      <c r="BW49" s="287"/>
      <c r="BX49" s="287"/>
      <c r="BY49" s="287"/>
      <c r="BZ49" s="287"/>
      <c r="CA49" s="359"/>
      <c r="CB49" s="75"/>
    </row>
    <row r="50" spans="1:80" ht="12" customHeight="1" x14ac:dyDescent="0.2">
      <c r="A50" s="212"/>
      <c r="B50" s="461"/>
      <c r="C50" s="359"/>
      <c r="D50" s="165"/>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167"/>
      <c r="AL50" s="66"/>
      <c r="AM50" s="66"/>
      <c r="AN50" s="167"/>
      <c r="AO50" s="16"/>
      <c r="AP50" s="167"/>
      <c r="AQ50" s="165"/>
      <c r="AR50" s="167"/>
      <c r="AS50" s="343"/>
      <c r="AT50" s="343"/>
      <c r="AU50" s="343"/>
      <c r="AV50" s="343"/>
      <c r="AW50" s="340"/>
      <c r="AX50" s="340"/>
      <c r="AY50" s="340"/>
      <c r="AZ50" s="341"/>
      <c r="BA50" s="341"/>
      <c r="BB50" s="341"/>
      <c r="BC50" s="341"/>
      <c r="BD50" s="341"/>
      <c r="BE50" s="341"/>
      <c r="BF50" s="341"/>
      <c r="BG50" s="341"/>
      <c r="BH50" s="341"/>
      <c r="BI50" s="342"/>
      <c r="BJ50" s="219"/>
      <c r="BK50" s="219"/>
      <c r="BL50" s="219"/>
      <c r="BM50" s="269"/>
      <c r="BN50" s="269"/>
      <c r="BO50" s="269"/>
      <c r="BP50" s="269"/>
      <c r="BQ50" s="269"/>
      <c r="BR50" s="269"/>
      <c r="BS50" s="344"/>
      <c r="BT50" s="341"/>
      <c r="BU50" s="341"/>
      <c r="BV50" s="341"/>
      <c r="BW50" s="341"/>
      <c r="BX50" s="341"/>
      <c r="BY50" s="219"/>
      <c r="BZ50" s="219"/>
      <c r="CA50" s="166"/>
      <c r="CB50" s="99"/>
    </row>
    <row r="51" spans="1:80" ht="12" customHeight="1" x14ac:dyDescent="0.2">
      <c r="A51" s="213"/>
      <c r="B51" s="292">
        <v>8.7080000000000002</v>
      </c>
      <c r="C51" s="359"/>
      <c r="D51" s="250"/>
      <c r="E51" s="16" t="s">
        <v>677</v>
      </c>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49"/>
      <c r="AF51" s="49"/>
      <c r="AG51" s="49"/>
      <c r="AH51" s="49"/>
      <c r="AI51" s="16"/>
      <c r="AJ51" s="16"/>
      <c r="AK51" s="16"/>
      <c r="AL51" s="16"/>
      <c r="AM51" s="49"/>
      <c r="AN51" s="49"/>
      <c r="AO51" s="49"/>
      <c r="AP51" s="49"/>
      <c r="AQ51" s="250"/>
      <c r="AR51" s="16"/>
      <c r="AS51" s="440"/>
      <c r="AT51" s="440"/>
      <c r="AU51" s="440"/>
      <c r="AV51" s="440"/>
      <c r="AW51" s="337"/>
      <c r="AX51" s="291"/>
      <c r="AY51" s="291"/>
      <c r="AZ51" s="337"/>
      <c r="BA51" s="190"/>
      <c r="BB51" s="191"/>
      <c r="BC51" s="190"/>
      <c r="BD51" s="191"/>
      <c r="BE51" s="291"/>
      <c r="BF51" s="291"/>
      <c r="BG51" s="291"/>
      <c r="BH51" s="291"/>
      <c r="BI51" s="338"/>
      <c r="BJ51" s="190"/>
      <c r="BK51" s="191"/>
      <c r="BL51" s="190"/>
      <c r="BM51" s="191"/>
      <c r="BS51" s="345"/>
      <c r="BT51" s="291"/>
      <c r="BU51" s="1026" t="s">
        <v>452</v>
      </c>
      <c r="BV51" s="1026"/>
      <c r="BW51" s="1026"/>
      <c r="BX51" s="1026"/>
      <c r="BY51" s="1026"/>
      <c r="BZ51" s="1026"/>
      <c r="CA51" s="1027"/>
      <c r="CB51" s="75"/>
    </row>
    <row r="52" spans="1:80" ht="12" customHeight="1" x14ac:dyDescent="0.2">
      <c r="A52" s="213"/>
      <c r="B52" s="292"/>
      <c r="C52" s="359"/>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49"/>
      <c r="AF52" s="49"/>
      <c r="AG52" s="49"/>
      <c r="AH52" s="49"/>
      <c r="AI52" s="16"/>
      <c r="AJ52" s="16"/>
      <c r="AK52" s="16"/>
      <c r="AL52" s="16"/>
      <c r="AM52" s="49"/>
      <c r="AN52" s="49"/>
      <c r="AO52" s="49"/>
      <c r="AP52" s="49"/>
      <c r="AQ52" s="250"/>
      <c r="AR52" s="16"/>
      <c r="AS52" s="440"/>
      <c r="AT52" s="440"/>
      <c r="AU52" s="1025" t="s">
        <v>138</v>
      </c>
      <c r="AV52" s="1025"/>
      <c r="AW52" s="1025"/>
      <c r="AX52" s="1025"/>
      <c r="AY52" s="16"/>
      <c r="AZ52" s="287"/>
      <c r="BA52" s="256"/>
      <c r="BB52" s="216"/>
      <c r="BC52" s="256"/>
      <c r="BD52" s="216"/>
      <c r="BE52" s="33"/>
      <c r="BF52" s="16" t="s">
        <v>139</v>
      </c>
      <c r="BG52" s="16"/>
      <c r="BH52" s="287"/>
      <c r="BI52" s="287"/>
      <c r="BJ52" s="256"/>
      <c r="BK52" s="216"/>
      <c r="BL52" s="256"/>
      <c r="BM52" s="216"/>
      <c r="BN52" s="287"/>
      <c r="BO52" s="287"/>
      <c r="BP52" s="287"/>
      <c r="BQ52" s="16"/>
      <c r="BR52" s="16"/>
      <c r="BS52" s="359"/>
      <c r="BT52" s="287"/>
      <c r="BU52" s="1026"/>
      <c r="BV52" s="1026"/>
      <c r="BW52" s="1026"/>
      <c r="BX52" s="1026"/>
      <c r="BY52" s="1026"/>
      <c r="BZ52" s="1026"/>
      <c r="CA52" s="1027"/>
      <c r="CB52" s="75"/>
    </row>
    <row r="53" spans="1:80" ht="12" customHeight="1" x14ac:dyDescent="0.2">
      <c r="A53" s="256"/>
      <c r="B53" s="199"/>
      <c r="C53" s="360"/>
      <c r="D53" s="17"/>
      <c r="E53" s="17"/>
      <c r="F53" s="17"/>
      <c r="G53" s="17"/>
      <c r="H53" s="17"/>
      <c r="I53" s="17"/>
      <c r="J53" s="17"/>
      <c r="K53" s="17"/>
      <c r="L53" s="17"/>
      <c r="M53" s="17"/>
      <c r="N53" s="17"/>
      <c r="O53" s="17"/>
      <c r="P53" s="17"/>
      <c r="Q53" s="169"/>
      <c r="R53" s="169"/>
      <c r="S53" s="169"/>
      <c r="T53" s="169"/>
      <c r="U53" s="168"/>
      <c r="V53" s="17"/>
      <c r="W53" s="17"/>
      <c r="X53" s="201"/>
      <c r="Y53" s="210"/>
      <c r="Z53" s="210"/>
      <c r="AA53" s="210"/>
      <c r="AB53" s="210"/>
      <c r="AC53" s="210"/>
      <c r="AD53" s="210"/>
      <c r="AE53" s="199"/>
      <c r="AF53" s="17"/>
      <c r="AG53" s="17"/>
      <c r="AH53" s="201"/>
      <c r="AI53" s="201"/>
      <c r="AJ53" s="201"/>
      <c r="AK53" s="201"/>
      <c r="AL53" s="201"/>
      <c r="AM53" s="201"/>
      <c r="AN53" s="169"/>
      <c r="AO53" s="17"/>
      <c r="AP53" s="17"/>
      <c r="AQ53" s="256"/>
      <c r="AR53" s="201"/>
      <c r="AS53" s="201"/>
      <c r="AT53" s="201"/>
      <c r="AU53" s="201"/>
      <c r="AV53" s="201"/>
      <c r="AW53" s="201"/>
      <c r="AX53" s="17"/>
      <c r="AY53" s="17"/>
      <c r="AZ53" s="201"/>
      <c r="BA53" s="201"/>
      <c r="BB53" s="201"/>
      <c r="BC53" s="201"/>
      <c r="BD53" s="201"/>
      <c r="BE53" s="169"/>
      <c r="BF53" s="17"/>
      <c r="BG53" s="17"/>
      <c r="BH53" s="201"/>
      <c r="BI53" s="201"/>
      <c r="BJ53" s="201"/>
      <c r="BK53" s="201"/>
      <c r="BL53" s="201"/>
      <c r="BM53" s="201"/>
      <c r="BN53" s="201"/>
      <c r="BO53" s="201"/>
      <c r="BP53" s="201"/>
      <c r="BQ53" s="17"/>
      <c r="BR53" s="17"/>
      <c r="BS53" s="360"/>
      <c r="BT53" s="201"/>
      <c r="BU53" s="201"/>
      <c r="BV53" s="201"/>
      <c r="BW53" s="201"/>
      <c r="BX53" s="201"/>
      <c r="BY53" s="201"/>
      <c r="BZ53" s="201"/>
      <c r="CA53" s="360"/>
      <c r="CB53" s="97"/>
    </row>
    <row r="54" spans="1:80" ht="12" customHeight="1" x14ac:dyDescent="0.2">
      <c r="A54" s="213"/>
      <c r="B54" s="292"/>
      <c r="C54" s="166"/>
      <c r="D54" s="16"/>
      <c r="E54" s="198"/>
      <c r="F54" s="198"/>
      <c r="G54" s="198"/>
      <c r="H54" s="198"/>
      <c r="I54" s="198"/>
      <c r="J54" s="198"/>
      <c r="K54" s="198"/>
      <c r="L54" s="198"/>
      <c r="M54" s="198"/>
      <c r="N54" s="198"/>
      <c r="O54" s="198"/>
      <c r="P54" s="198"/>
      <c r="Q54" s="198"/>
      <c r="R54" s="198"/>
      <c r="S54" s="198"/>
      <c r="T54" s="198"/>
      <c r="U54" s="292"/>
      <c r="V54" s="16"/>
      <c r="W54" s="16"/>
      <c r="X54" s="287"/>
      <c r="Y54" s="289"/>
      <c r="Z54" s="289"/>
      <c r="AA54" s="289"/>
      <c r="AB54" s="289"/>
      <c r="AC54" s="289"/>
      <c r="AD54" s="289"/>
      <c r="AE54" s="289"/>
      <c r="AF54" s="16"/>
      <c r="AG54" s="16"/>
      <c r="AH54" s="287"/>
      <c r="AI54" s="287"/>
      <c r="AJ54" s="287"/>
      <c r="AK54" s="287"/>
      <c r="AL54" s="287"/>
      <c r="AM54" s="287"/>
      <c r="AN54" s="287"/>
      <c r="AO54" s="16"/>
      <c r="AP54" s="287"/>
      <c r="AQ54" s="287"/>
      <c r="AR54" s="287"/>
      <c r="AS54" s="287"/>
      <c r="AT54" s="287"/>
      <c r="AU54" s="287"/>
      <c r="AV54" s="287"/>
      <c r="AW54" s="287"/>
      <c r="AX54" s="16"/>
      <c r="AY54" s="16"/>
      <c r="AZ54" s="287"/>
      <c r="BA54" s="287"/>
      <c r="BB54" s="287"/>
      <c r="BC54" s="287"/>
      <c r="BD54" s="287"/>
      <c r="BE54" s="287"/>
      <c r="BF54" s="16"/>
      <c r="BG54" s="287"/>
      <c r="BH54" s="287"/>
      <c r="BI54" s="287"/>
      <c r="BJ54" s="287"/>
      <c r="BK54" s="287"/>
      <c r="BL54" s="287"/>
      <c r="BM54" s="287"/>
      <c r="BN54" s="287"/>
      <c r="BO54" s="287"/>
      <c r="BP54" s="287"/>
      <c r="BQ54" s="16"/>
      <c r="BR54" s="287"/>
      <c r="BS54" s="287"/>
      <c r="BT54" s="287"/>
      <c r="BU54" s="287"/>
      <c r="BV54" s="287"/>
      <c r="BW54" s="287"/>
      <c r="BX54" s="287"/>
      <c r="BY54" s="287"/>
      <c r="BZ54" s="287"/>
      <c r="CA54" s="359"/>
      <c r="CB54" s="482"/>
    </row>
    <row r="55" spans="1:80" ht="12" customHeight="1" x14ac:dyDescent="0.2">
      <c r="A55" s="250"/>
      <c r="B55" s="292">
        <v>8.7089999999999996</v>
      </c>
      <c r="C55" s="359"/>
      <c r="D55" s="16"/>
      <c r="E55" t="s">
        <v>719</v>
      </c>
      <c r="P55" s="33"/>
      <c r="R55" s="16"/>
      <c r="S55" s="33"/>
      <c r="T55" s="33"/>
      <c r="U55" s="33"/>
      <c r="X55" s="16"/>
      <c r="Y55"/>
      <c r="Z55"/>
      <c r="AA55" s="49"/>
      <c r="AB55" s="49"/>
      <c r="AC55" s="49"/>
      <c r="AD55"/>
      <c r="AE55" s="49"/>
      <c r="AH55" s="16"/>
      <c r="AI55" s="287"/>
      <c r="AJ55" s="287"/>
      <c r="AK55" s="287"/>
      <c r="AL55" s="287"/>
      <c r="AM55" s="287"/>
      <c r="AN55" s="33"/>
      <c r="AO55" s="16"/>
      <c r="AP55" s="16"/>
      <c r="AQ55" s="33"/>
      <c r="AR55" s="287"/>
      <c r="AS55" s="287"/>
      <c r="AT55" s="287"/>
      <c r="AU55" s="287"/>
      <c r="AV55" s="287"/>
      <c r="AW55" s="287"/>
      <c r="AX55" s="16"/>
      <c r="AY55" s="16"/>
      <c r="AZ55" s="33"/>
      <c r="BA55" s="287"/>
      <c r="BB55" s="287"/>
      <c r="BC55" s="287"/>
      <c r="BD55" s="287"/>
      <c r="BE55" s="33"/>
      <c r="BF55" s="16"/>
      <c r="BG55" s="16"/>
      <c r="BH55" s="33"/>
      <c r="BI55" s="287"/>
      <c r="BJ55" s="287"/>
      <c r="BK55" s="287"/>
      <c r="BL55" s="287"/>
      <c r="BM55" s="287"/>
      <c r="BN55" s="287"/>
      <c r="BO55" s="287"/>
      <c r="BP55" s="287"/>
      <c r="BQ55" s="16"/>
      <c r="BR55" s="16"/>
      <c r="BS55" s="16"/>
      <c r="BT55" s="33"/>
      <c r="BU55" s="287"/>
      <c r="BV55" s="287"/>
      <c r="BW55" s="287"/>
      <c r="BX55" s="287"/>
      <c r="BY55" s="287"/>
      <c r="BZ55" s="287"/>
      <c r="CA55" s="359"/>
      <c r="CB55" s="75"/>
    </row>
    <row r="56" spans="1:80" ht="12" customHeight="1" x14ac:dyDescent="0.2">
      <c r="A56" s="250"/>
      <c r="B56" s="292"/>
      <c r="C56" s="359"/>
      <c r="D56" s="16"/>
      <c r="P56" s="33"/>
      <c r="R56" s="16"/>
      <c r="S56" s="33"/>
      <c r="T56" s="33"/>
      <c r="U56" s="33"/>
      <c r="X56" s="16"/>
      <c r="Y56"/>
      <c r="Z56"/>
      <c r="AA56" s="49"/>
      <c r="AB56" s="49"/>
      <c r="AC56" s="49"/>
      <c r="AD56"/>
      <c r="AE56" s="49"/>
      <c r="AH56" s="16"/>
      <c r="AI56" s="287"/>
      <c r="AJ56" s="287"/>
      <c r="AK56" s="287"/>
      <c r="AL56" s="287"/>
      <c r="AM56" s="287"/>
      <c r="AN56" s="33"/>
      <c r="AO56" s="16"/>
      <c r="AP56" s="16"/>
      <c r="AQ56" s="33"/>
      <c r="AR56" s="287"/>
      <c r="AS56" s="287"/>
      <c r="AT56" s="287"/>
      <c r="AU56" s="287"/>
      <c r="AV56" s="287"/>
      <c r="AW56" s="287"/>
      <c r="AX56" s="16"/>
      <c r="AY56" s="16"/>
      <c r="AZ56" s="33"/>
      <c r="BA56" s="287"/>
      <c r="BB56" s="287"/>
      <c r="BC56" s="287"/>
      <c r="BD56" s="287"/>
      <c r="BE56" s="33"/>
      <c r="BF56" s="16"/>
      <c r="BG56" s="16"/>
      <c r="BH56" s="33"/>
      <c r="BI56" s="287"/>
      <c r="BJ56" s="287"/>
      <c r="BK56" s="287"/>
      <c r="BL56" s="287"/>
      <c r="BM56" s="287"/>
      <c r="BN56" s="287"/>
      <c r="BO56" s="287"/>
      <c r="BP56" s="33"/>
      <c r="BQ56" s="16"/>
      <c r="BR56" s="16"/>
      <c r="BS56" s="16"/>
      <c r="BT56" s="33"/>
      <c r="BU56" s="287"/>
      <c r="BV56" s="287"/>
      <c r="BW56" s="287"/>
      <c r="BX56" s="287"/>
      <c r="BY56" s="287"/>
      <c r="BZ56" s="33"/>
      <c r="CA56" s="359"/>
      <c r="CB56" s="75"/>
    </row>
    <row r="57" spans="1:80" ht="12" customHeight="1" x14ac:dyDescent="0.2">
      <c r="A57" s="250"/>
      <c r="B57" s="292"/>
      <c r="C57" s="359"/>
      <c r="D57" s="16"/>
      <c r="E57" s="16" t="s">
        <v>272</v>
      </c>
      <c r="F57" s="16"/>
      <c r="G57" s="16"/>
      <c r="H57" s="16"/>
      <c r="I57" s="16"/>
      <c r="J57" s="33" t="s">
        <v>2</v>
      </c>
      <c r="K57" s="33"/>
      <c r="L57" s="33"/>
      <c r="M57" s="33"/>
      <c r="N57" s="33"/>
      <c r="O57" s="33"/>
      <c r="P57" s="33"/>
      <c r="Q57" s="33"/>
      <c r="R57" s="33"/>
      <c r="S57" s="33"/>
      <c r="T57" s="33"/>
      <c r="U57" s="33"/>
      <c r="V57" s="33"/>
      <c r="W57" s="33"/>
      <c r="X57" s="33"/>
      <c r="Y57" s="33"/>
      <c r="Z57" s="33"/>
      <c r="AA57" s="33"/>
      <c r="AB57" s="33"/>
      <c r="AC57" s="33"/>
      <c r="AD57" s="33"/>
      <c r="AE57" s="367" t="s">
        <v>81</v>
      </c>
      <c r="AH57" s="16"/>
      <c r="AI57" s="286"/>
      <c r="AJ57" s="286"/>
      <c r="AK57" s="286"/>
      <c r="AL57" s="286"/>
      <c r="AM57" s="286"/>
      <c r="AN57" s="33"/>
      <c r="AO57" s="16"/>
      <c r="AP57" s="16"/>
      <c r="AQ57" s="33"/>
      <c r="AR57" s="286"/>
      <c r="AS57" s="286"/>
      <c r="AT57" s="286"/>
      <c r="AU57" s="286"/>
      <c r="AV57" s="286"/>
      <c r="AW57" s="286"/>
      <c r="AX57" s="16"/>
      <c r="AY57" s="16"/>
      <c r="AZ57" s="33"/>
      <c r="BA57" s="286"/>
      <c r="BB57" s="286"/>
      <c r="BC57" s="286"/>
      <c r="BD57" s="286"/>
      <c r="BE57" s="33"/>
      <c r="BF57" s="16"/>
      <c r="BG57" s="16"/>
      <c r="BH57" s="33"/>
      <c r="BI57" s="286"/>
      <c r="BJ57" s="286"/>
      <c r="BK57" s="286"/>
      <c r="BL57" s="286"/>
      <c r="BM57" s="286"/>
      <c r="BN57" s="286"/>
      <c r="BO57" s="286"/>
      <c r="BP57" s="33"/>
      <c r="BQ57" s="16"/>
      <c r="BR57" s="16"/>
      <c r="BS57" s="16"/>
      <c r="BT57" s="33"/>
      <c r="BU57" s="286"/>
      <c r="BV57" s="286"/>
      <c r="BW57" s="286"/>
      <c r="BX57" s="286"/>
      <c r="BY57" s="286"/>
      <c r="BZ57" s="33"/>
      <c r="CA57" s="359"/>
      <c r="CB57" s="75"/>
    </row>
    <row r="58" spans="1:80" ht="10.15" customHeight="1" x14ac:dyDescent="0.2">
      <c r="A58" s="241"/>
      <c r="B58" s="16"/>
      <c r="C58" s="359"/>
      <c r="E58" s="16" t="s">
        <v>274</v>
      </c>
      <c r="F58" s="16"/>
      <c r="G58" s="16"/>
      <c r="H58" s="16"/>
      <c r="I58" s="16"/>
      <c r="J58" s="16"/>
      <c r="K58" s="16"/>
      <c r="L58" s="16"/>
      <c r="M58" s="16"/>
      <c r="N58" s="16"/>
      <c r="O58" s="16"/>
      <c r="P58" s="16"/>
      <c r="Q58" s="16"/>
      <c r="R58" s="33" t="s">
        <v>2</v>
      </c>
      <c r="S58" s="33"/>
      <c r="T58" s="33"/>
      <c r="U58" s="33"/>
      <c r="V58" s="33"/>
      <c r="W58" s="33"/>
      <c r="X58" s="33"/>
      <c r="Y58" s="33"/>
      <c r="Z58" s="33"/>
      <c r="AA58" s="33"/>
      <c r="AB58" s="33"/>
      <c r="AC58" s="33"/>
      <c r="AD58" s="33"/>
      <c r="AE58" s="367" t="s">
        <v>82</v>
      </c>
      <c r="AH58" s="16"/>
      <c r="CA58" s="235"/>
      <c r="CB58" s="281"/>
    </row>
    <row r="59" spans="1:80" ht="10.15" customHeight="1" x14ac:dyDescent="0.2">
      <c r="A59" s="241"/>
      <c r="B59" s="16"/>
      <c r="C59" s="359"/>
      <c r="E59" s="16" t="s">
        <v>275</v>
      </c>
      <c r="F59" s="16"/>
      <c r="G59" s="16"/>
      <c r="H59" s="16"/>
      <c r="I59" s="16"/>
      <c r="J59" s="16"/>
      <c r="K59" s="16"/>
      <c r="L59" s="16"/>
      <c r="M59" s="16"/>
      <c r="N59" s="16"/>
      <c r="O59" s="16"/>
      <c r="P59" s="16"/>
      <c r="Q59" s="16"/>
      <c r="R59" s="16"/>
      <c r="S59" s="16"/>
      <c r="T59" s="16"/>
      <c r="U59" s="16"/>
      <c r="V59" s="16"/>
      <c r="W59" s="16"/>
      <c r="X59" s="16"/>
      <c r="Y59"/>
      <c r="Z59"/>
      <c r="AA59" s="33"/>
      <c r="AB59" s="33" t="s">
        <v>2</v>
      </c>
      <c r="AC59" s="33"/>
      <c r="AD59" s="33"/>
      <c r="AE59" s="367" t="s">
        <v>83</v>
      </c>
      <c r="AH59" s="16"/>
      <c r="CA59" s="235"/>
      <c r="CB59" s="281"/>
    </row>
    <row r="60" spans="1:80" ht="10.15" customHeight="1" x14ac:dyDescent="0.2">
      <c r="A60" s="241"/>
      <c r="C60" s="235"/>
      <c r="E60" s="16" t="s">
        <v>277</v>
      </c>
      <c r="F60" s="16"/>
      <c r="G60" s="16"/>
      <c r="H60" s="16"/>
      <c r="I60" s="16"/>
      <c r="J60" s="16"/>
      <c r="K60" s="16"/>
      <c r="L60" s="16"/>
      <c r="M60" s="16"/>
      <c r="N60" s="16"/>
      <c r="O60" s="33" t="s">
        <v>2</v>
      </c>
      <c r="P60" s="33"/>
      <c r="Q60" s="33"/>
      <c r="R60" s="33"/>
      <c r="S60" s="33"/>
      <c r="T60" s="33"/>
      <c r="U60" s="33"/>
      <c r="V60" s="33"/>
      <c r="W60" s="33"/>
      <c r="X60" s="33"/>
      <c r="Y60" s="33"/>
      <c r="Z60" s="33"/>
      <c r="AA60" s="33"/>
      <c r="AB60" s="33"/>
      <c r="AC60" s="33"/>
      <c r="AD60" s="33"/>
      <c r="AE60" s="367" t="s">
        <v>84</v>
      </c>
      <c r="AH60" s="16"/>
      <c r="CA60" s="235"/>
      <c r="CB60" s="281"/>
    </row>
    <row r="61" spans="1:80" x14ac:dyDescent="0.2">
      <c r="A61" s="241"/>
      <c r="C61" s="235"/>
      <c r="E61" s="16" t="s">
        <v>278</v>
      </c>
      <c r="F61" s="16"/>
      <c r="G61" s="16"/>
      <c r="H61" s="16"/>
      <c r="I61" s="33"/>
      <c r="J61" s="33" t="s">
        <v>2</v>
      </c>
      <c r="K61" s="33"/>
      <c r="L61" s="33"/>
      <c r="M61" s="33"/>
      <c r="N61" s="33"/>
      <c r="O61" s="33"/>
      <c r="P61" s="33"/>
      <c r="Q61" s="33"/>
      <c r="R61" s="33"/>
      <c r="S61" s="33"/>
      <c r="T61" s="33"/>
      <c r="U61" s="33"/>
      <c r="V61" s="33"/>
      <c r="W61" s="33"/>
      <c r="X61" s="33"/>
      <c r="Y61" s="33"/>
      <c r="Z61" s="33"/>
      <c r="AA61" s="33"/>
      <c r="AB61" s="33"/>
      <c r="AC61" s="33"/>
      <c r="AD61" s="33"/>
      <c r="AE61" s="367" t="s">
        <v>85</v>
      </c>
      <c r="AH61" s="16"/>
      <c r="CA61" s="235"/>
      <c r="CB61" s="281"/>
    </row>
    <row r="62" spans="1:80" x14ac:dyDescent="0.2">
      <c r="A62" s="241"/>
      <c r="C62" s="235"/>
      <c r="E62" t="s">
        <v>283</v>
      </c>
      <c r="Y62"/>
      <c r="Z62"/>
      <c r="AA62"/>
      <c r="AB62" s="16"/>
      <c r="AC62" s="49"/>
      <c r="AD62" s="33" t="s">
        <v>2</v>
      </c>
      <c r="AE62" s="292">
        <v>10</v>
      </c>
      <c r="AH62" s="16"/>
      <c r="AL62" s="33"/>
      <c r="AM62" s="33"/>
      <c r="AN62" s="33"/>
      <c r="AO62" s="33"/>
      <c r="AP62" s="33"/>
      <c r="AQ62" s="33"/>
      <c r="AR62" s="33"/>
      <c r="AS62" s="33"/>
      <c r="AT62" s="33"/>
      <c r="AU62" s="33"/>
      <c r="AV62" s="33"/>
      <c r="AW62" s="33"/>
      <c r="AX62" s="33"/>
      <c r="AY62" s="33"/>
      <c r="AZ62" s="33"/>
      <c r="BA62" s="33"/>
      <c r="BB62" s="33"/>
      <c r="BC62" s="33"/>
      <c r="BD62" s="33"/>
      <c r="BE62" s="33"/>
      <c r="BF62" s="33"/>
      <c r="CA62" s="235"/>
      <c r="CB62" s="281"/>
    </row>
    <row r="63" spans="1:80" x14ac:dyDescent="0.2">
      <c r="A63" s="241"/>
      <c r="C63" s="235"/>
      <c r="E63" s="16" t="s">
        <v>17</v>
      </c>
      <c r="F63" s="16"/>
      <c r="G63" s="16"/>
      <c r="H63" s="17"/>
      <c r="I63" s="17"/>
      <c r="J63" s="17"/>
      <c r="K63" s="17"/>
      <c r="L63" s="17"/>
      <c r="M63" s="17"/>
      <c r="N63" s="17"/>
      <c r="O63" s="17"/>
      <c r="P63" s="17"/>
      <c r="Q63" s="17"/>
      <c r="R63" s="17"/>
      <c r="S63" s="17"/>
      <c r="T63" s="17"/>
      <c r="U63" s="17"/>
      <c r="V63" s="17"/>
      <c r="W63" s="17"/>
      <c r="X63" s="17"/>
      <c r="Y63" s="94"/>
      <c r="Z63" s="17"/>
      <c r="AA63" s="17"/>
      <c r="AB63" s="16"/>
      <c r="AC63" s="49"/>
      <c r="AD63"/>
      <c r="AE63" s="292">
        <v>96</v>
      </c>
      <c r="AH63" s="16"/>
      <c r="CA63" s="235"/>
      <c r="CB63" s="281"/>
    </row>
    <row r="64" spans="1:80" x14ac:dyDescent="0.2">
      <c r="A64" s="241"/>
      <c r="C64" s="235"/>
      <c r="E64" s="16"/>
      <c r="F64" s="16"/>
      <c r="G64" s="16"/>
      <c r="H64" s="16"/>
      <c r="I64" s="16"/>
      <c r="J64" s="16"/>
      <c r="K64" s="16"/>
      <c r="L64" s="16"/>
      <c r="M64" t="s">
        <v>53</v>
      </c>
      <c r="N64" s="16"/>
      <c r="O64" s="16"/>
      <c r="P64" s="16"/>
      <c r="Q64" s="16"/>
      <c r="R64" s="16"/>
      <c r="S64" s="16"/>
      <c r="T64" s="16"/>
      <c r="U64" s="16"/>
      <c r="V64" s="16"/>
      <c r="W64" s="16"/>
      <c r="X64" s="16"/>
      <c r="Y64"/>
      <c r="Z64" s="16"/>
      <c r="AA64" s="16"/>
      <c r="AB64" s="16"/>
      <c r="AC64" s="49"/>
      <c r="AD64"/>
      <c r="AE64" s="292"/>
      <c r="AH64" s="16"/>
      <c r="CA64" s="235"/>
      <c r="CB64" s="281"/>
    </row>
    <row r="65" spans="1:80" ht="12" thickBot="1" x14ac:dyDescent="0.25">
      <c r="A65" s="611"/>
      <c r="B65" s="95"/>
      <c r="C65" s="475"/>
      <c r="D65" s="95"/>
      <c r="E65" s="95"/>
      <c r="F65" s="507"/>
      <c r="G65" s="507"/>
      <c r="H65" s="507"/>
      <c r="I65" s="507"/>
      <c r="J65" s="507"/>
      <c r="K65" s="507"/>
      <c r="L65" s="507"/>
      <c r="M65" s="507"/>
      <c r="N65" s="507"/>
      <c r="O65" s="507"/>
      <c r="P65" s="507"/>
      <c r="Q65" s="507"/>
      <c r="R65" s="507"/>
      <c r="S65" s="507"/>
      <c r="T65" s="507"/>
      <c r="U65" s="362"/>
      <c r="V65" s="358"/>
      <c r="W65" s="358"/>
      <c r="X65" s="208"/>
      <c r="Y65" s="499"/>
      <c r="Z65" s="499"/>
      <c r="AA65" s="499"/>
      <c r="AB65" s="499"/>
      <c r="AC65" s="499"/>
      <c r="AD65" s="499"/>
      <c r="AE65" s="362"/>
      <c r="AF65" s="358"/>
      <c r="AG65" s="358"/>
      <c r="AH65" s="356"/>
      <c r="AI65" s="95"/>
      <c r="AJ65" s="95"/>
      <c r="AK65" s="95"/>
      <c r="AL65" s="95"/>
      <c r="AM65" s="95"/>
      <c r="AN65" s="95"/>
      <c r="AO65" s="95"/>
      <c r="AP65" s="95"/>
      <c r="AQ65" s="95"/>
      <c r="AR65" s="95"/>
      <c r="AS65" s="95"/>
      <c r="AT65" s="95"/>
      <c r="AU65" s="95"/>
      <c r="AV65" s="95"/>
      <c r="AW65" s="95"/>
      <c r="AX65" s="95"/>
      <c r="AY65" s="95"/>
      <c r="AZ65" s="95"/>
      <c r="BA65" s="95"/>
      <c r="BB65" s="95"/>
      <c r="BC65" s="95"/>
      <c r="BD65" s="95"/>
      <c r="BE65" s="95"/>
      <c r="BF65" s="95"/>
      <c r="BG65" s="95"/>
      <c r="BH65" s="95"/>
      <c r="BI65" s="95"/>
      <c r="BJ65" s="95"/>
      <c r="BK65" s="95"/>
      <c r="BL65" s="95"/>
      <c r="BM65" s="95"/>
      <c r="BN65" s="95"/>
      <c r="BO65" s="95"/>
      <c r="BP65" s="95"/>
      <c r="BQ65" s="95"/>
      <c r="BR65" s="95"/>
      <c r="BS65" s="95"/>
      <c r="BT65" s="95"/>
      <c r="BU65" s="95"/>
      <c r="BV65" s="95"/>
      <c r="BW65" s="95"/>
      <c r="BX65" s="95"/>
      <c r="BY65" s="95"/>
      <c r="BZ65" s="95"/>
      <c r="CA65" s="475"/>
      <c r="CB65" s="467"/>
    </row>
    <row r="66" spans="1:80" x14ac:dyDescent="0.2">
      <c r="F66" s="288"/>
      <c r="G66" s="288"/>
      <c r="H66" s="288"/>
      <c r="I66" s="288"/>
      <c r="J66" s="288"/>
      <c r="K66" s="288"/>
      <c r="L66" s="288"/>
      <c r="M66" s="288"/>
      <c r="N66" s="288"/>
      <c r="O66" s="288"/>
      <c r="P66" s="288"/>
      <c r="Q66" s="288"/>
      <c r="R66" s="288"/>
      <c r="S66" s="288"/>
      <c r="T66" s="288"/>
      <c r="U66" s="292"/>
      <c r="V66" s="16"/>
      <c r="W66" s="16"/>
      <c r="X66" s="287"/>
      <c r="Y66" s="289"/>
      <c r="Z66" s="289"/>
      <c r="AA66" s="289"/>
      <c r="AB66" s="289"/>
      <c r="AC66" s="292"/>
      <c r="AD66" s="292"/>
      <c r="AE66" s="292"/>
      <c r="AF66" s="16"/>
      <c r="AG66" s="16"/>
      <c r="AH66" s="33"/>
    </row>
    <row r="67" spans="1:80" x14ac:dyDescent="0.2">
      <c r="F67" s="288"/>
      <c r="G67" s="288"/>
      <c r="H67" s="288"/>
      <c r="I67" s="288"/>
      <c r="J67" s="288"/>
      <c r="K67" s="288"/>
      <c r="L67" s="288"/>
      <c r="M67" s="288"/>
      <c r="N67" s="288"/>
      <c r="O67" s="288"/>
      <c r="P67" s="288"/>
      <c r="Q67" s="288"/>
      <c r="R67" s="288"/>
      <c r="S67" s="288"/>
      <c r="T67" s="288"/>
      <c r="U67" s="292"/>
      <c r="V67" s="16"/>
      <c r="W67" s="16"/>
      <c r="X67" s="286"/>
      <c r="Y67" s="289"/>
      <c r="Z67" s="289"/>
      <c r="AA67" s="289"/>
      <c r="AB67" s="289"/>
      <c r="AC67" s="292"/>
      <c r="AD67" s="292"/>
      <c r="AE67" s="292"/>
      <c r="AF67" s="16"/>
      <c r="AG67" s="16"/>
      <c r="AH67" s="33"/>
    </row>
  </sheetData>
  <sheetProtection formatCells="0" formatRows="0" insertRows="0" deleteRows="0"/>
  <customSheetViews>
    <customSheetView guid="{C8675551-16E7-419E-A46B-98CE5E669F10}" scale="90" showPageBreaks="1" printArea="1" view="pageBreakPreview">
      <selection activeCell="CR27" sqref="CR27"/>
      <rowBreaks count="1" manualBreakCount="1">
        <brk id="55" max="80" man="1"/>
      </rowBreaks>
      <colBreaks count="1" manualBreakCount="1">
        <brk id="80" max="242" man="1"/>
      </colBreaks>
      <pageMargins left="0.25" right="0.25" top="0.25" bottom="0.25" header="0.3" footer="0.3"/>
      <printOptions horizontalCentered="1"/>
      <pageSetup paperSize="9" scale="62" orientation="landscape" r:id="rId1"/>
      <headerFooter>
        <oddFooter>&amp;CW-&amp;P</oddFooter>
      </headerFooter>
    </customSheetView>
    <customSheetView guid="{4BCA765D-7702-404D-98DD-B3C3669A1B27}" showPageBreaks="1" printArea="1" hiddenRows="1" view="pageBreakPreview">
      <selection activeCell="CE16" sqref="CE16"/>
      <pageMargins left="0.5" right="0.5" top="0.5" bottom="0.5" header="0.3" footer="0.3"/>
      <printOptions horizontalCentered="1"/>
      <pageSetup paperSize="9" scale="85" orientation="landscape" r:id="rId2"/>
      <headerFooter>
        <oddFooter>&amp;CW-&amp;P</oddFooter>
      </headerFooter>
    </customSheetView>
  </customSheetViews>
  <mergeCells count="61">
    <mergeCell ref="A1:CB1"/>
    <mergeCell ref="A5:C5"/>
    <mergeCell ref="X5:AE5"/>
    <mergeCell ref="AI5:AN5"/>
    <mergeCell ref="AR5:AW5"/>
    <mergeCell ref="BU5:BZ5"/>
    <mergeCell ref="BA5:BE5"/>
    <mergeCell ref="BI5:BP5"/>
    <mergeCell ref="E5:U5"/>
    <mergeCell ref="AI8:AN13"/>
    <mergeCell ref="AR8:AW13"/>
    <mergeCell ref="BA8:BF13"/>
    <mergeCell ref="BI8:BP13"/>
    <mergeCell ref="BU8:BZ13"/>
    <mergeCell ref="F15:T15"/>
    <mergeCell ref="AD15:AE15"/>
    <mergeCell ref="AA15:AB15"/>
    <mergeCell ref="X15:Y15"/>
    <mergeCell ref="X8:AF13"/>
    <mergeCell ref="E8:U13"/>
    <mergeCell ref="AI15:AO15"/>
    <mergeCell ref="AR15:AX15"/>
    <mergeCell ref="BI15:BJ15"/>
    <mergeCell ref="BL15:BM15"/>
    <mergeCell ref="BB15:BF15"/>
    <mergeCell ref="E30:U30"/>
    <mergeCell ref="E31:U31"/>
    <mergeCell ref="E17:U17"/>
    <mergeCell ref="E18:U18"/>
    <mergeCell ref="E19:U19"/>
    <mergeCell ref="E26:U26"/>
    <mergeCell ref="E23:U23"/>
    <mergeCell ref="E27:U27"/>
    <mergeCell ref="E28:U28"/>
    <mergeCell ref="E29:U29"/>
    <mergeCell ref="E20:U20"/>
    <mergeCell ref="E21:U21"/>
    <mergeCell ref="E22:U22"/>
    <mergeCell ref="E24:U24"/>
    <mergeCell ref="E25:U25"/>
    <mergeCell ref="E34:U34"/>
    <mergeCell ref="E35:U35"/>
    <mergeCell ref="E36:U36"/>
    <mergeCell ref="E37:U37"/>
    <mergeCell ref="E32:U32"/>
    <mergeCell ref="BO15:BP15"/>
    <mergeCell ref="BV15:BZ15"/>
    <mergeCell ref="AU52:AX52"/>
    <mergeCell ref="BU51:CA52"/>
    <mergeCell ref="E48:U48"/>
    <mergeCell ref="E44:U44"/>
    <mergeCell ref="E45:U45"/>
    <mergeCell ref="E46:U46"/>
    <mergeCell ref="E47:U47"/>
    <mergeCell ref="E38:U38"/>
    <mergeCell ref="E39:U39"/>
    <mergeCell ref="E40:U40"/>
    <mergeCell ref="E41:U41"/>
    <mergeCell ref="E42:U42"/>
    <mergeCell ref="E43:U43"/>
    <mergeCell ref="E33:U33"/>
  </mergeCells>
  <printOptions horizontalCentered="1"/>
  <pageMargins left="0.5" right="0.5" top="0.5" bottom="0.5" header="0.3" footer="0.3"/>
  <pageSetup paperSize="9" scale="85" orientation="landscape" r:id="rId3"/>
  <headerFooter>
    <oddFooter>&amp;CW-&amp;P</oddFooter>
  </headerFooter>
  <ignoredErrors>
    <ignoredError sqref="AE57:AE62 AE63 BV5:BZ5 BJ5:BT5 BB5:BH5 AS5:AZ5 AJ5:AQ5 F5:W5 E6:BZ7 Y5:AH5 E8:CD17 E5 AI5 CA6:CD7 X5 AR5 BA5 BI5 BU5 CA5:CD5 C17:D17 C18:D47 B48 B17 B49:D57 C48:D48 B18:B47 E25:BG25 E18:BG18 BT18:CD18 E19:BG19 BT19:CD19 E20:BG20 BT20:CD20 E21:BG21 BT21:CD21 E22:BG22 BT22:CD22 E23:BG23 BT23:CD23 E24:BG24 BT24:CD24 BT25:CD25" numberStoredAsText="1"/>
  </ignoredErrors>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8">
    <tabColor theme="3"/>
  </sheetPr>
  <dimension ref="A1:AO69"/>
  <sheetViews>
    <sheetView view="pageBreakPreview" topLeftCell="B37" zoomScaleSheetLayoutView="100" workbookViewId="0">
      <selection activeCell="S65" sqref="S65"/>
    </sheetView>
  </sheetViews>
  <sheetFormatPr defaultColWidth="2.6640625" defaultRowHeight="11.25" x14ac:dyDescent="0.2"/>
  <sheetData>
    <row r="1" spans="1:41" x14ac:dyDescent="0.2">
      <c r="A1" s="1028" t="s">
        <v>100</v>
      </c>
      <c r="B1" s="1028"/>
      <c r="C1" s="1028"/>
      <c r="D1" s="1028"/>
      <c r="E1" s="1028"/>
      <c r="F1" s="1028"/>
      <c r="G1" s="1028"/>
      <c r="H1" s="1028"/>
      <c r="I1" s="1028"/>
      <c r="J1" s="1028"/>
      <c r="K1" s="1028"/>
      <c r="L1" s="1028"/>
      <c r="M1" s="1028"/>
      <c r="N1" s="1028"/>
      <c r="O1" s="1028"/>
      <c r="P1" s="1028"/>
      <c r="Q1" s="1028"/>
      <c r="R1" s="1028"/>
      <c r="S1" s="1028"/>
      <c r="T1" s="1028"/>
      <c r="U1" s="1028"/>
      <c r="V1" s="1028"/>
      <c r="W1" s="1028"/>
      <c r="X1" s="1028"/>
      <c r="Y1" s="1028"/>
      <c r="Z1" s="1028"/>
      <c r="AA1" s="1028"/>
      <c r="AB1" s="1028"/>
      <c r="AC1" s="1028"/>
      <c r="AD1" s="1028"/>
      <c r="AE1" s="1028"/>
      <c r="AF1" s="1028"/>
      <c r="AG1" s="1028"/>
      <c r="AH1" s="1028"/>
      <c r="AI1" s="1028"/>
      <c r="AJ1" s="1028"/>
      <c r="AK1" s="1028"/>
      <c r="AL1" s="1028"/>
      <c r="AM1" s="1028"/>
      <c r="AN1" s="1028"/>
      <c r="AO1" s="1028"/>
    </row>
    <row r="2" spans="1:41" ht="6" customHeight="1" x14ac:dyDescent="0.2">
      <c r="A2" s="18"/>
      <c r="B2" s="16"/>
      <c r="C2" s="16"/>
      <c r="D2" s="16"/>
      <c r="E2" s="16"/>
      <c r="F2" s="16"/>
      <c r="G2" s="16"/>
      <c r="H2" s="16"/>
      <c r="I2" s="16"/>
      <c r="J2" s="16"/>
      <c r="K2" s="16"/>
      <c r="L2" s="16"/>
      <c r="M2" s="16"/>
      <c r="N2" s="16"/>
      <c r="O2" s="16"/>
      <c r="P2" s="16"/>
      <c r="Q2" s="16"/>
      <c r="R2" s="16"/>
      <c r="S2" s="16"/>
      <c r="T2" s="16"/>
      <c r="U2" s="16"/>
      <c r="V2" s="16"/>
      <c r="W2" s="16"/>
      <c r="X2" s="16"/>
      <c r="Y2" s="16"/>
      <c r="Z2" s="16"/>
      <c r="AB2" s="16"/>
      <c r="AC2" s="16"/>
      <c r="AD2" s="16"/>
      <c r="AE2" s="16"/>
      <c r="AF2" s="16"/>
      <c r="AG2" s="16"/>
      <c r="AH2" s="16"/>
      <c r="AI2" s="16"/>
      <c r="AJ2" s="16"/>
      <c r="AK2" s="16"/>
      <c r="AL2" s="16"/>
      <c r="AM2" s="16"/>
      <c r="AN2" s="16"/>
      <c r="AO2" s="16"/>
    </row>
    <row r="3" spans="1:41" x14ac:dyDescent="0.2">
      <c r="A3" s="792" t="s">
        <v>101</v>
      </c>
      <c r="B3" s="792"/>
      <c r="C3" s="792"/>
      <c r="D3" s="792"/>
      <c r="E3" s="792"/>
      <c r="F3" s="792"/>
      <c r="G3" s="792"/>
      <c r="H3" s="792"/>
      <c r="I3" s="792"/>
      <c r="J3" s="792"/>
      <c r="K3" s="792"/>
      <c r="L3" s="792"/>
      <c r="M3" s="792"/>
      <c r="N3" s="792"/>
      <c r="O3" s="792"/>
      <c r="P3" s="792"/>
      <c r="Q3" s="792"/>
      <c r="R3" s="792"/>
      <c r="S3" s="792"/>
      <c r="T3" s="792"/>
      <c r="U3" s="792"/>
      <c r="V3" s="792"/>
      <c r="W3" s="792"/>
      <c r="X3" s="792"/>
      <c r="Y3" s="792"/>
      <c r="Z3" s="792"/>
      <c r="AA3" s="792"/>
      <c r="AB3" s="792"/>
      <c r="AC3" s="792"/>
      <c r="AD3" s="792"/>
      <c r="AE3" s="792"/>
      <c r="AF3" s="792"/>
      <c r="AG3" s="792"/>
      <c r="AH3" s="792"/>
      <c r="AI3" s="792"/>
      <c r="AJ3" s="792"/>
      <c r="AK3" s="792"/>
      <c r="AL3" s="792"/>
      <c r="AM3" s="792"/>
      <c r="AN3" s="792"/>
      <c r="AO3" s="792"/>
    </row>
    <row r="4" spans="1:41" x14ac:dyDescent="0.2">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row>
    <row r="5" spans="1:41" x14ac:dyDescent="0.2">
      <c r="A5" s="16" t="s">
        <v>128</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row>
    <row r="6" spans="1:41" x14ac:dyDescent="0.2">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row>
    <row r="7" spans="1:41" x14ac:dyDescent="0.2">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row>
    <row r="8" spans="1:4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row>
    <row r="9" spans="1:41" x14ac:dyDescent="0.2">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row>
    <row r="10" spans="1:4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row>
    <row r="11" spans="1:4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row>
    <row r="12" spans="1:4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row>
    <row r="13" spans="1:4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row>
    <row r="14" spans="1:4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row>
    <row r="15" spans="1:4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row>
    <row r="16" spans="1:4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row>
    <row r="17" spans="1:4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row>
    <row r="18" spans="1:4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row>
    <row r="19" spans="1:41" x14ac:dyDescent="0.2">
      <c r="A19" s="16" t="s">
        <v>102</v>
      </c>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row>
    <row r="20" spans="1:4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row>
    <row r="21" spans="1:4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row>
    <row r="22" spans="1:4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row>
    <row r="23" spans="1:4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row>
    <row r="24" spans="1:4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row>
    <row r="25" spans="1:4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row>
    <row r="26" spans="1:4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row>
    <row r="27" spans="1:4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row>
    <row r="28" spans="1:4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row>
    <row r="29" spans="1:4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row>
    <row r="30" spans="1:4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row>
    <row r="31" spans="1:4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row>
    <row r="32" spans="1:4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row>
    <row r="33" spans="1:41" x14ac:dyDescent="0.2">
      <c r="A33" s="16" t="s">
        <v>103</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row>
    <row r="34" spans="1:4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row>
    <row r="35" spans="1:4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row>
    <row r="36" spans="1:4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row>
    <row r="37" spans="1:4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row>
    <row r="38" spans="1:4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row>
    <row r="39" spans="1:4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row>
    <row r="40" spans="1:4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row>
    <row r="41" spans="1:4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row>
    <row r="42" spans="1:4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row>
    <row r="43" spans="1:4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row>
    <row r="44" spans="1:4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row>
    <row r="45" spans="1:4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row>
    <row r="46" spans="1:4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row>
    <row r="47" spans="1:41" x14ac:dyDescent="0.2">
      <c r="A47" s="1028" t="s">
        <v>104</v>
      </c>
      <c r="B47" s="1028"/>
      <c r="C47" s="1028"/>
      <c r="D47" s="1028"/>
      <c r="E47" s="1028"/>
      <c r="F47" s="1028"/>
      <c r="G47" s="1028"/>
      <c r="H47" s="1028"/>
      <c r="I47" s="1028"/>
      <c r="J47" s="1028"/>
      <c r="K47" s="1028"/>
      <c r="L47" s="1028"/>
      <c r="M47" s="1028"/>
      <c r="N47" s="1028"/>
      <c r="O47" s="1028"/>
      <c r="P47" s="1028"/>
      <c r="Q47" s="1028"/>
      <c r="R47" s="1028"/>
      <c r="S47" s="1028"/>
      <c r="T47" s="1028"/>
      <c r="U47" s="1028"/>
      <c r="V47" s="1028"/>
      <c r="W47" s="1028"/>
      <c r="X47" s="1028"/>
      <c r="Y47" s="1028"/>
      <c r="Z47" s="1028"/>
      <c r="AA47" s="1028"/>
      <c r="AB47" s="1028"/>
      <c r="AC47" s="1028"/>
      <c r="AD47" s="1028"/>
      <c r="AE47" s="1028"/>
      <c r="AF47" s="1028"/>
      <c r="AG47" s="1028"/>
      <c r="AH47" s="1028"/>
      <c r="AI47" s="1028"/>
      <c r="AJ47" s="1028"/>
      <c r="AK47" s="1028"/>
      <c r="AL47" s="1028"/>
      <c r="AM47" s="1028"/>
      <c r="AN47" s="1028"/>
      <c r="AO47" s="1028"/>
    </row>
    <row r="48" spans="1:4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row>
    <row r="49" spans="1:4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row>
    <row r="50" spans="1:4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row>
    <row r="51" spans="1:4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row>
    <row r="52" spans="1:4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row>
    <row r="53" spans="1:4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row>
    <row r="54" spans="1:4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row>
    <row r="55" spans="1:4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row>
    <row r="56" spans="1:4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row>
    <row r="57" spans="1:4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row>
    <row r="58" spans="1:4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row>
    <row r="59" spans="1:41" x14ac:dyDescent="0.2">
      <c r="A59" s="1028" t="s">
        <v>105</v>
      </c>
      <c r="B59" s="1028"/>
      <c r="C59" s="1028"/>
      <c r="D59" s="1028"/>
      <c r="E59" s="1028"/>
      <c r="F59" s="1028"/>
      <c r="G59" s="1028"/>
      <c r="H59" s="1028"/>
      <c r="I59" s="1028"/>
      <c r="J59" s="1028"/>
      <c r="K59" s="1028"/>
      <c r="L59" s="1028"/>
      <c r="M59" s="1028"/>
      <c r="N59" s="1028"/>
      <c r="O59" s="1028"/>
      <c r="P59" s="1028"/>
      <c r="Q59" s="1028"/>
      <c r="R59" s="1028"/>
      <c r="S59" s="1028"/>
      <c r="T59" s="1028"/>
      <c r="U59" s="1028"/>
      <c r="V59" s="1028"/>
      <c r="W59" s="1028"/>
      <c r="X59" s="1028"/>
      <c r="Y59" s="1028"/>
      <c r="Z59" s="1028"/>
      <c r="AA59" s="1028"/>
      <c r="AB59" s="1028"/>
      <c r="AC59" s="1028"/>
      <c r="AD59" s="1028"/>
      <c r="AE59" s="1028"/>
      <c r="AF59" s="1028"/>
      <c r="AG59" s="1028"/>
      <c r="AH59" s="1028"/>
      <c r="AI59" s="1028"/>
      <c r="AJ59" s="1028"/>
      <c r="AK59" s="1028"/>
      <c r="AL59" s="1028"/>
      <c r="AM59" s="1028"/>
      <c r="AN59" s="1028"/>
      <c r="AO59" s="1028"/>
    </row>
    <row r="60" spans="1:4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row>
    <row r="61" spans="1:4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row>
    <row r="62" spans="1:4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row>
    <row r="63" spans="1:4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row>
    <row r="64" spans="1:4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row>
    <row r="65" spans="1:4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row>
    <row r="66" spans="1:4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row>
    <row r="67" spans="1:4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row>
    <row r="68" spans="1:4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row>
    <row r="69" spans="1:4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row>
  </sheetData>
  <sheetProtection formatCells="0" formatRows="0" insertRows="0" deleteRows="0"/>
  <customSheetViews>
    <customSheetView guid="{C8675551-16E7-419E-A46B-98CE5E669F10}" showPageBreaks="1" printArea="1" view="pageBreakPreview" topLeftCell="A46">
      <selection sqref="A1:AQ1"/>
      <rowBreaks count="1" manualBreakCount="1">
        <brk id="70" max="40" man="1"/>
      </rowBreaks>
      <pageMargins left="0.5" right="0.5" top="0.5" bottom="0.5" header="0.3" footer="0.3"/>
      <printOptions horizontalCentered="1"/>
      <pageSetup paperSize="9" orientation="portrait" r:id="rId1"/>
      <headerFooter>
        <oddFooter>&amp;CW-&amp;P</oddFooter>
      </headerFooter>
    </customSheetView>
    <customSheetView guid="{4BCA765D-7702-404D-98DD-B3C3669A1B27}" showPageBreaks="1" printArea="1" state="hidden" view="pageBreakPreview" topLeftCell="B37">
      <selection activeCell="S65" sqref="S65"/>
      <rowBreaks count="1" manualBreakCount="1">
        <brk id="70" max="40" man="1"/>
      </rowBreaks>
      <pageMargins left="0.5" right="0.5" top="0.5" bottom="0.5" header="0.3" footer="0.3"/>
      <printOptions horizontalCentered="1"/>
      <pageSetup paperSize="9" orientation="portrait" r:id="rId2"/>
      <headerFooter>
        <oddFooter>&amp;CW-&amp;P</oddFooter>
      </headerFooter>
    </customSheetView>
  </customSheetViews>
  <mergeCells count="4">
    <mergeCell ref="A1:AO1"/>
    <mergeCell ref="A3:AO3"/>
    <mergeCell ref="A47:AO47"/>
    <mergeCell ref="A59:AO59"/>
  </mergeCells>
  <printOptions horizontalCentered="1"/>
  <pageMargins left="0.5" right="0.5" top="0.5" bottom="0.5" header="0.3" footer="0.3"/>
  <pageSetup paperSize="9" orientation="portrait" r:id="rId3"/>
  <headerFooter>
    <oddFooter>&amp;CW-&amp;P</oddFooter>
  </headerFooter>
  <rowBreaks count="1" manualBreakCount="1">
    <brk id="70" max="40"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0">
    <tabColor rgb="FFCCCCFF"/>
  </sheetPr>
  <dimension ref="A1"/>
  <sheetViews>
    <sheetView workbookViewId="0">
      <selection activeCell="S27" sqref="S27"/>
    </sheetView>
  </sheetViews>
  <sheetFormatPr defaultRowHeight="11.25" x14ac:dyDescent="0.2"/>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1"/>
  <dimension ref="A1:B6"/>
  <sheetViews>
    <sheetView topLeftCell="B2" zoomScaleNormal="100" zoomScaleSheetLayoutView="100" workbookViewId="0">
      <selection activeCell="B2" sqref="B2"/>
    </sheetView>
  </sheetViews>
  <sheetFormatPr defaultColWidth="2.6640625" defaultRowHeight="11.25" x14ac:dyDescent="0.2"/>
  <cols>
    <col min="1" max="1" width="28.33203125" customWidth="1"/>
    <col min="2" max="2" width="7.5" style="21" customWidth="1"/>
  </cols>
  <sheetData>
    <row r="1" spans="1:2" x14ac:dyDescent="0.2">
      <c r="A1" s="58" t="s">
        <v>129</v>
      </c>
      <c r="B1" s="59">
        <v>2018</v>
      </c>
    </row>
    <row r="2" spans="1:2" x14ac:dyDescent="0.2">
      <c r="A2" s="58" t="s">
        <v>130</v>
      </c>
      <c r="B2" s="24">
        <f>B1-5</f>
        <v>2013</v>
      </c>
    </row>
    <row r="3" spans="1:2" x14ac:dyDescent="0.2">
      <c r="A3" s="58" t="s">
        <v>131</v>
      </c>
      <c r="B3" s="24">
        <f>B1-6</f>
        <v>2012</v>
      </c>
    </row>
    <row r="4" spans="1:2" x14ac:dyDescent="0.2">
      <c r="A4" s="58" t="s">
        <v>132</v>
      </c>
      <c r="B4" s="24">
        <f>B1-3</f>
        <v>2015</v>
      </c>
    </row>
    <row r="5" spans="1:2" x14ac:dyDescent="0.2">
      <c r="A5" s="58" t="s">
        <v>133</v>
      </c>
      <c r="B5" s="24">
        <f>B1-2</f>
        <v>2016</v>
      </c>
    </row>
    <row r="6" spans="1:2" x14ac:dyDescent="0.2">
      <c r="A6" s="58" t="s">
        <v>134</v>
      </c>
      <c r="B6" s="24">
        <f>FW_YR-15</f>
        <v>2003</v>
      </c>
    </row>
  </sheetData>
  <sheetProtection formatCells="0" formatRows="0" insertRows="0" deleteRows="0"/>
  <customSheetViews>
    <customSheetView guid="{C8675551-16E7-419E-A46B-98CE5E669F10}">
      <selection activeCell="T16" sqref="T16"/>
      <pageMargins left="0.7" right="0.7" top="0.75" bottom="0.75" header="0.3" footer="0.3"/>
      <pageSetup paperSize="9" orientation="portrait" horizontalDpi="1200" verticalDpi="1200" r:id="rId1"/>
    </customSheetView>
    <customSheetView guid="{4BCA765D-7702-404D-98DD-B3C3669A1B27}" showPageBreaks="1">
      <selection activeCell="O29" sqref="O29"/>
      <pageMargins left="0.7" right="0.7" top="0.75" bottom="0.75" header="0.3" footer="0.3"/>
      <pageSetup paperSize="9" orientation="portrait" horizontalDpi="1200" verticalDpi="1200" r:id="rId2"/>
    </customSheetView>
  </customSheetViews>
  <pageMargins left="0.7" right="0.7" top="0.75" bottom="0.75" header="0.3" footer="0.3"/>
  <pageSetup paperSize="9"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A3E5F9AA6593439116F79CA10376F1" ma:contentTypeVersion="22" ma:contentTypeDescription="Create a new document." ma:contentTypeScope="" ma:versionID="45fa2a71bb5685042c59d1fbaafccb6b">
  <xsd:schema xmlns:xsd="http://www.w3.org/2001/XMLSchema" xmlns:xs="http://www.w3.org/2001/XMLSchema" xmlns:p="http://schemas.microsoft.com/office/2006/metadata/properties" xmlns:ns2="0d58e8a2-dff7-4492-a987-8cd66a35f019" xmlns:ns3="a7a5a0b0-47c5-4056-9505-4cb74804ae11" xmlns:ns4="fa6a9aea-fb0f-4ddd-aff8-712634b7d5fe" targetNamespace="http://schemas.microsoft.com/office/2006/metadata/properties" ma:root="true" ma:fieldsID="3afdd82834536de8985540a519edf7e7" ns2:_="" ns3:_="" ns4:_="">
    <xsd:import namespace="0d58e8a2-dff7-4492-a987-8cd66a35f019"/>
    <xsd:import namespace="a7a5a0b0-47c5-4056-9505-4cb74804ae11"/>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TaxCatchAll"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2:DLVStatus"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8e8a2-dff7-4492-a987-8cd66a35f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element name="DLVStatus" ma:index="21" nillable="true" ma:displayName="DLV Status" ma:format="Dropdown" ma:internalName="DLVStatus">
      <xsd:simpleType>
        <xsd:restriction base="dms:Choice">
          <xsd:enumeration value="Old Draft"/>
          <xsd:enumeration value="Working Draft"/>
          <xsd:enumeration value="Submitted"/>
          <xsd:enumeration value="USAID Comments"/>
          <xsd:enumeration value="USAID Approved"/>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5a0b0-47c5-4056-9505-4cb74804ae1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7cdfd5d-0bb3-4f95-b84e-d82436353bd1}" ma:internalName="TaxCatchAll" ma:showField="CatchAllData" ma:web="a7a5a0b0-47c5-4056-9505-4cb74804ae1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a6a9aea-fb0f-4ddd-aff8-712634b7d5fe" xsi:nil="true"/>
    <DLVStatus xmlns="0d58e8a2-dff7-4492-a987-8cd66a35f019" xsi:nil="true"/>
    <lcf76f155ced4ddcb4097134ff3c332f xmlns="0d58e8a2-dff7-4492-a987-8cd66a35f01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851BFDF-F68F-43FB-895E-3AB3FA48CD0D}"/>
</file>

<file path=customXml/itemProps2.xml><?xml version="1.0" encoding="utf-8"?>
<ds:datastoreItem xmlns:ds="http://schemas.openxmlformats.org/officeDocument/2006/customXml" ds:itemID="{DC494AB9-3E40-4FB9-8564-C6CFC5F1C74C}"/>
</file>

<file path=customXml/itemProps3.xml><?xml version="1.0" encoding="utf-8"?>
<ds:datastoreItem xmlns:ds="http://schemas.openxmlformats.org/officeDocument/2006/customXml" ds:itemID="{5C9F4A36-0B79-4311-8D76-A3E1D94817C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92</vt:i4>
      </vt:variant>
    </vt:vector>
  </HeadingPairs>
  <TitlesOfParts>
    <vt:vector size="147" baseType="lpstr">
      <vt:lpstr>HH ID</vt:lpstr>
      <vt:lpstr>BLANK</vt:lpstr>
      <vt:lpstr>CONSENT</vt:lpstr>
      <vt:lpstr>1.ROSTER</vt:lpstr>
      <vt:lpstr>2.DWELLING</vt:lpstr>
      <vt:lpstr>3.FS&amp;RES</vt:lpstr>
      <vt:lpstr>4.WOMEN</vt:lpstr>
      <vt:lpstr>4A.ANTHRO</vt:lpstr>
      <vt:lpstr>5.CHILD</vt:lpstr>
      <vt:lpstr>5A.ANTHRO</vt:lpstr>
      <vt:lpstr>6.1 WEAI</vt:lpstr>
      <vt:lpstr>6.2 WEAI</vt:lpstr>
      <vt:lpstr>6.3A WEAI</vt:lpstr>
      <vt:lpstr>6.3B WEAI</vt:lpstr>
      <vt:lpstr>6.4B WEAI</vt:lpstr>
      <vt:lpstr>6.6A WEAI</vt:lpstr>
      <vt:lpstr>6.6B WEAI</vt:lpstr>
      <vt:lpstr>6.1 WEAI (M)</vt:lpstr>
      <vt:lpstr>6.2 WEAI (M)</vt:lpstr>
      <vt:lpstr>6.3A WEAI (M)</vt:lpstr>
      <vt:lpstr>6.3B WEAI (M)</vt:lpstr>
      <vt:lpstr>6.4B WEAI (M)</vt:lpstr>
      <vt:lpstr>6.6A.WEAI (M)</vt:lpstr>
      <vt:lpstr>6.6B.WEAI (M)</vt:lpstr>
      <vt:lpstr>7.1 AG MAIZE</vt:lpstr>
      <vt:lpstr>7.2 AG COMMON BEAN</vt:lpstr>
      <vt:lpstr>7.X AG POTATO</vt:lpstr>
      <vt:lpstr>7.2 AG COWPEA</vt:lpstr>
      <vt:lpstr>7.2 AG CHICKPEA</vt:lpstr>
      <vt:lpstr>7.3 AG COFFEE</vt:lpstr>
      <vt:lpstr>7.4 AG GROUNDNUT</vt:lpstr>
      <vt:lpstr>7.5 AG WHEAT</vt:lpstr>
      <vt:lpstr>7.6 AG SOYBEAN</vt:lpstr>
      <vt:lpstr>7.7 AG PADDY RICE</vt:lpstr>
      <vt:lpstr>7.8 AG FISH</vt:lpstr>
      <vt:lpstr>7.10 AG DAIRY COWS</vt:lpstr>
      <vt:lpstr>7A LAND MAP</vt:lpstr>
      <vt:lpstr>7B LAND AREA</vt:lpstr>
      <vt:lpstr>7C-1 PLOT AREA PLANTED</vt:lpstr>
      <vt:lpstr>7D-1 CROP YIELD</vt:lpstr>
      <vt:lpstr>7E SOIL ASSESS</vt:lpstr>
      <vt:lpstr>7.8A POND MAP</vt:lpstr>
      <vt:lpstr>7.8B POND AREA</vt:lpstr>
      <vt:lpstr>8.1 FC-7D</vt:lpstr>
      <vt:lpstr>8.108-8.115</vt:lpstr>
      <vt:lpstr>8.2 NF-7D</vt:lpstr>
      <vt:lpstr>8.3 NF-30D</vt:lpstr>
      <vt:lpstr>8.4 NF-3M</vt:lpstr>
      <vt:lpstr>8.5 NF-12M</vt:lpstr>
      <vt:lpstr>8.5 (2) NF-12M</vt:lpstr>
      <vt:lpstr>8.6.HOUSING</vt:lpstr>
      <vt:lpstr>8.7 DGOODS</vt:lpstr>
      <vt:lpstr>Int.Obs.</vt:lpstr>
      <vt:lpstr>Int. Obs.</vt:lpstr>
      <vt:lpstr>Reference dates</vt:lpstr>
      <vt:lpstr>CHILD_OVER_5_YRS</vt:lpstr>
      <vt:lpstr>CHILD_UNDER_16_YRS</vt:lpstr>
      <vt:lpstr>CHILD_UNDER_3_YRS</vt:lpstr>
      <vt:lpstr>CHILD_UNDER_4_YRS</vt:lpstr>
      <vt:lpstr>FIVE_YRS_BEFORE_SRVY</vt:lpstr>
      <vt:lpstr>FW_YR</vt:lpstr>
      <vt:lpstr>Language_Selected</vt:lpstr>
      <vt:lpstr>'1.ROSTER'!Print_Area</vt:lpstr>
      <vt:lpstr>'4.WOMEN'!Print_Area</vt:lpstr>
      <vt:lpstr>'4A.ANTHRO'!Print_Area</vt:lpstr>
      <vt:lpstr>'5.CHILD'!Print_Area</vt:lpstr>
      <vt:lpstr>'5A.ANTHRO'!Print_Area</vt:lpstr>
      <vt:lpstr>'6.2 WEAI'!Print_Area</vt:lpstr>
      <vt:lpstr>'6.2 WEAI (M)'!Print_Area</vt:lpstr>
      <vt:lpstr>'6.3A WEAI'!Print_Area</vt:lpstr>
      <vt:lpstr>'6.3A WEAI (M)'!Print_Area</vt:lpstr>
      <vt:lpstr>'6.3B WEAI'!Print_Area</vt:lpstr>
      <vt:lpstr>'6.3B WEAI (M)'!Print_Area</vt:lpstr>
      <vt:lpstr>'6.4B WEAI'!Print_Area</vt:lpstr>
      <vt:lpstr>'6.4B WEAI (M)'!Print_Area</vt:lpstr>
      <vt:lpstr>'6.6A WEAI'!Print_Area</vt:lpstr>
      <vt:lpstr>'6.6A.WEAI (M)'!Print_Area</vt:lpstr>
      <vt:lpstr>'6.6B WEAI'!Print_Area</vt:lpstr>
      <vt:lpstr>'6.6B.WEAI (M)'!Print_Area</vt:lpstr>
      <vt:lpstr>'7.2 AG CHICKPEA'!Print_Area</vt:lpstr>
      <vt:lpstr>'7.2 AG COMMON BEAN'!Print_Area</vt:lpstr>
      <vt:lpstr>'7.2 AG COWPEA'!Print_Area</vt:lpstr>
      <vt:lpstr>'7.3 AG COFFEE'!Print_Area</vt:lpstr>
      <vt:lpstr>'7.8A POND MAP'!Print_Area</vt:lpstr>
      <vt:lpstr>'7.8B POND AREA'!Print_Area</vt:lpstr>
      <vt:lpstr>'7.X AG POTATO'!Print_Area</vt:lpstr>
      <vt:lpstr>'7A LAND MAP'!Print_Area</vt:lpstr>
      <vt:lpstr>'7B LAND AREA'!Print_Area</vt:lpstr>
      <vt:lpstr>'7C-1 PLOT AREA PLANTED'!Print_Area</vt:lpstr>
      <vt:lpstr>'7D-1 CROP YIELD'!Print_Area</vt:lpstr>
      <vt:lpstr>'8.1 FC-7D'!Print_Area</vt:lpstr>
      <vt:lpstr>'8.2 NF-7D'!Print_Area</vt:lpstr>
      <vt:lpstr>'8.3 NF-30D'!Print_Area</vt:lpstr>
      <vt:lpstr>'8.4 NF-3M'!Print_Area</vt:lpstr>
      <vt:lpstr>'8.5 (2) NF-12M'!Print_Area</vt:lpstr>
      <vt:lpstr>'8.5 NF-12M'!Print_Area</vt:lpstr>
      <vt:lpstr>'8.7 DGOODS'!Print_Area</vt:lpstr>
      <vt:lpstr>BLANK!Print_Area</vt:lpstr>
      <vt:lpstr>CONSENT!Print_Area</vt:lpstr>
      <vt:lpstr>'HH ID'!Print_Area</vt:lpstr>
      <vt:lpstr>Int.Obs.!Print_Area</vt:lpstr>
      <vt:lpstr>'1.ROSTER'!Print_Titles</vt:lpstr>
      <vt:lpstr>'2.DWELLING'!Print_Titles</vt:lpstr>
      <vt:lpstr>'3.FS&amp;RES'!Print_Titles</vt:lpstr>
      <vt:lpstr>'4.WOMEN'!Print_Titles</vt:lpstr>
      <vt:lpstr>'4A.ANTHRO'!Print_Titles</vt:lpstr>
      <vt:lpstr>'5.CHILD'!Print_Titles</vt:lpstr>
      <vt:lpstr>'5A.ANTHRO'!Print_Titles</vt:lpstr>
      <vt:lpstr>'6.1 WEAI'!Print_Titles</vt:lpstr>
      <vt:lpstr>'6.1 WEAI (M)'!Print_Titles</vt:lpstr>
      <vt:lpstr>'6.2 WEAI'!Print_Titles</vt:lpstr>
      <vt:lpstr>'6.2 WEAI (M)'!Print_Titles</vt:lpstr>
      <vt:lpstr>'6.3A WEAI'!Print_Titles</vt:lpstr>
      <vt:lpstr>'6.3A WEAI (M)'!Print_Titles</vt:lpstr>
      <vt:lpstr>'6.3B WEAI'!Print_Titles</vt:lpstr>
      <vt:lpstr>'6.3B WEAI (M)'!Print_Titles</vt:lpstr>
      <vt:lpstr>'6.4B WEAI'!Print_Titles</vt:lpstr>
      <vt:lpstr>'6.4B WEAI (M)'!Print_Titles</vt:lpstr>
      <vt:lpstr>'6.6A WEAI'!Print_Titles</vt:lpstr>
      <vt:lpstr>'6.6A.WEAI (M)'!Print_Titles</vt:lpstr>
      <vt:lpstr>'6.6B WEAI'!Print_Titles</vt:lpstr>
      <vt:lpstr>'6.6B.WEAI (M)'!Print_Titles</vt:lpstr>
      <vt:lpstr>'7.1 AG MAIZE'!Print_Titles</vt:lpstr>
      <vt:lpstr>'7.10 AG DAIRY COWS'!Print_Titles</vt:lpstr>
      <vt:lpstr>'7.2 AG CHICKPEA'!Print_Titles</vt:lpstr>
      <vt:lpstr>'7.2 AG COMMON BEAN'!Print_Titles</vt:lpstr>
      <vt:lpstr>'7.2 AG COWPEA'!Print_Titles</vt:lpstr>
      <vt:lpstr>'7.3 AG COFFEE'!Print_Titles</vt:lpstr>
      <vt:lpstr>'7.4 AG GROUNDNUT'!Print_Titles</vt:lpstr>
      <vt:lpstr>'7.5 AG WHEAT'!Print_Titles</vt:lpstr>
      <vt:lpstr>'7.6 AG SOYBEAN'!Print_Titles</vt:lpstr>
      <vt:lpstr>'7.7 AG PADDY RICE'!Print_Titles</vt:lpstr>
      <vt:lpstr>'7.8 AG FISH'!Print_Titles</vt:lpstr>
      <vt:lpstr>'7.8B POND AREA'!Print_Titles</vt:lpstr>
      <vt:lpstr>'7.X AG POTATO'!Print_Titles</vt:lpstr>
      <vt:lpstr>'7B LAND AREA'!Print_Titles</vt:lpstr>
      <vt:lpstr>'7C-1 PLOT AREA PLANTED'!Print_Titles</vt:lpstr>
      <vt:lpstr>'7D-1 CROP YIELD'!Print_Titles</vt:lpstr>
      <vt:lpstr>'8.1 FC-7D'!Print_Titles</vt:lpstr>
      <vt:lpstr>'8.108-8.115'!Print_Titles</vt:lpstr>
      <vt:lpstr>'8.2 NF-7D'!Print_Titles</vt:lpstr>
      <vt:lpstr>'8.3 NF-30D'!Print_Titles</vt:lpstr>
      <vt:lpstr>'8.4 NF-3M'!Print_Titles</vt:lpstr>
      <vt:lpstr>'8.5 (2) NF-12M'!Print_Titles</vt:lpstr>
      <vt:lpstr>'8.5 NF-12M'!Print_Titles</vt:lpstr>
      <vt:lpstr>'8.6.HOUSING'!Print_Titles</vt:lpstr>
      <vt:lpstr>'8.7 DGOODS'!Print_Titles</vt:lpstr>
    </vt:vector>
  </TitlesOfParts>
  <Company>ICF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Feed the Future</dc:creator>
  <cp:lastModifiedBy>USAID/BFS</cp:lastModifiedBy>
  <cp:lastPrinted>2018-08-01T18:45:08Z</cp:lastPrinted>
  <dcterms:created xsi:type="dcterms:W3CDTF">2014-06-19T20:45:36Z</dcterms:created>
  <dcterms:modified xsi:type="dcterms:W3CDTF">2019-04-10T05:04:56Z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0x01010011A3E5F9AA6593439116F79CA10376F1</vt:lpwstr>
  </property>
</Properties>
</file>